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Paper1_comp_microbes\SubmissionRound2\iScience\"/>
    </mc:Choice>
  </mc:AlternateContent>
  <xr:revisionPtr revIDLastSave="0" documentId="13_ncr:1_{7129F2BF-E5C0-4197-9738-F392F65BEAFF}" xr6:coauthVersionLast="47" xr6:coauthVersionMax="47" xr10:uidLastSave="{00000000-0000-0000-0000-000000000000}"/>
  <bookViews>
    <workbookView xWindow="-108" yWindow="-108" windowWidth="23256" windowHeight="12576" xr2:uid="{68FA87B2-9DED-4635-913F-704CDB8E0E5B}"/>
  </bookViews>
  <sheets>
    <sheet name="ReadMe" sheetId="1" r:id="rId1"/>
    <sheet name="Sheet1" sheetId="2" r:id="rId2"/>
    <sheet name="Sheet2" sheetId="18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  <sheet name="Sheet13" sheetId="14" r:id="rId14"/>
    <sheet name="Sheet14" sheetId="13" r:id="rId15"/>
    <sheet name="Sheet15" sheetId="15" r:id="rId16"/>
    <sheet name="Sheet16" sheetId="16" r:id="rId17"/>
    <sheet name="Sheet17" sheetId="19" r:id="rId18"/>
    <sheet name="Sheet18" sheetId="20" r:id="rId19"/>
  </sheets>
  <definedNames>
    <definedName name="_xlnm._FilterDatabase" localSheetId="10" hidden="1">Sheet10!$A$2:$BA$123</definedName>
    <definedName name="_xlnm._FilterDatabase" localSheetId="11" hidden="1">Sheet11!$A$2:$BA$93</definedName>
    <definedName name="_xlnm._FilterDatabase" localSheetId="12" hidden="1">Sheet12!$A$2:$BA$104</definedName>
    <definedName name="_xlnm._FilterDatabase" localSheetId="2" hidden="1">Sheet2!$A$2:$M$1806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37" i="13" l="1"/>
  <c r="O136" i="13"/>
  <c r="O135" i="13"/>
  <c r="O134" i="13"/>
  <c r="O125" i="13"/>
  <c r="O124" i="13"/>
  <c r="O122" i="13"/>
  <c r="O121" i="13"/>
  <c r="O120" i="13"/>
  <c r="O107" i="13"/>
  <c r="O104" i="13"/>
  <c r="O103" i="13"/>
  <c r="O102" i="13"/>
  <c r="O100" i="13"/>
  <c r="O99" i="13"/>
  <c r="O88" i="13"/>
  <c r="O87" i="13"/>
  <c r="O86" i="13"/>
  <c r="O85" i="13"/>
  <c r="O84" i="13"/>
  <c r="O83" i="13"/>
  <c r="O82" i="13"/>
  <c r="O81" i="13"/>
  <c r="O80" i="13"/>
  <c r="O73" i="13"/>
  <c r="O71" i="13"/>
  <c r="O70" i="13"/>
  <c r="O60" i="13"/>
  <c r="O55" i="13"/>
  <c r="O49" i="13"/>
  <c r="O44" i="13"/>
  <c r="O39" i="13"/>
  <c r="N32" i="13"/>
  <c r="O30" i="13" s="1"/>
  <c r="N31" i="13"/>
  <c r="N14" i="13"/>
  <c r="O11" i="13" s="1"/>
  <c r="N13" i="13"/>
  <c r="N12" i="13"/>
  <c r="O131" i="14"/>
  <c r="O132" i="14"/>
  <c r="O133" i="14"/>
  <c r="O130" i="14"/>
  <c r="O117" i="14"/>
  <c r="O118" i="14"/>
  <c r="O120" i="14"/>
  <c r="O121" i="14"/>
  <c r="O116" i="14"/>
  <c r="O100" i="14"/>
  <c r="O103" i="14"/>
  <c r="O99" i="14"/>
  <c r="O96" i="14"/>
  <c r="O98" i="14"/>
  <c r="O95" i="14"/>
  <c r="O77" i="14"/>
  <c r="O78" i="14"/>
  <c r="O79" i="14"/>
  <c r="O80" i="14"/>
  <c r="O81" i="14"/>
  <c r="O82" i="14"/>
  <c r="O83" i="14"/>
  <c r="O84" i="14"/>
  <c r="O76" i="14"/>
  <c r="O67" i="14"/>
  <c r="O69" i="14"/>
  <c r="O66" i="14"/>
  <c r="O60" i="14"/>
  <c r="O55" i="14"/>
  <c r="O49" i="14"/>
  <c r="O44" i="14"/>
  <c r="O39" i="14"/>
  <c r="N32" i="14"/>
  <c r="O28" i="14" s="1"/>
  <c r="N31" i="14"/>
  <c r="N14" i="14"/>
  <c r="O8" i="14" s="1"/>
  <c r="N13" i="14"/>
  <c r="N12" i="14"/>
  <c r="O10" i="13" l="1"/>
  <c r="O6" i="13"/>
  <c r="O27" i="13"/>
  <c r="O7" i="13"/>
  <c r="O25" i="13"/>
  <c r="O8" i="13"/>
  <c r="O26" i="13"/>
  <c r="O9" i="13"/>
  <c r="O28" i="13"/>
  <c r="O29" i="13"/>
  <c r="O7" i="14"/>
  <c r="O27" i="14"/>
  <c r="O11" i="14"/>
  <c r="O9" i="14"/>
  <c r="O26" i="14"/>
  <c r="O30" i="14"/>
  <c r="O6" i="14"/>
  <c r="O10" i="14"/>
  <c r="O25" i="14"/>
  <c r="O29" i="14"/>
  <c r="BC4" i="12" l="1"/>
  <c r="BC5" i="12"/>
  <c r="BC6" i="12"/>
  <c r="BC7" i="12"/>
  <c r="BC8" i="12"/>
  <c r="BC9" i="12"/>
  <c r="BC10" i="12"/>
  <c r="BC11" i="12"/>
  <c r="BC12" i="12"/>
  <c r="BC13" i="12"/>
  <c r="BC14" i="12"/>
  <c r="BC15" i="12"/>
  <c r="BC16" i="12"/>
  <c r="BC17" i="12"/>
  <c r="BC18" i="12"/>
  <c r="BC19" i="12"/>
  <c r="BC20" i="12"/>
  <c r="BC21" i="12"/>
  <c r="BC22" i="12"/>
  <c r="BC23" i="12"/>
  <c r="BC24" i="12"/>
  <c r="BC25" i="12"/>
  <c r="BC26" i="12"/>
  <c r="BC27" i="12"/>
  <c r="BC28" i="12"/>
  <c r="BC29" i="12"/>
  <c r="BC30" i="12"/>
  <c r="BC31" i="12"/>
  <c r="BC32" i="12"/>
  <c r="BC33" i="12"/>
  <c r="BC34" i="12"/>
  <c r="BC35" i="12"/>
  <c r="BC36" i="12"/>
  <c r="BC37" i="12"/>
  <c r="BC38" i="12"/>
  <c r="BC39" i="12"/>
  <c r="BC40" i="12"/>
  <c r="BC41" i="12"/>
  <c r="BC42" i="12"/>
  <c r="BC43" i="12"/>
  <c r="BC44" i="12"/>
  <c r="BC45" i="12"/>
  <c r="BC46" i="12"/>
  <c r="BC47" i="12"/>
  <c r="BC48" i="12"/>
  <c r="BC49" i="12"/>
  <c r="BC50" i="12"/>
  <c r="BC51" i="12"/>
  <c r="BC52" i="12"/>
  <c r="BC53" i="12"/>
  <c r="BC54" i="12"/>
  <c r="BC55" i="12"/>
  <c r="BC56" i="12"/>
  <c r="BC57" i="12"/>
  <c r="BC58" i="12"/>
  <c r="BC59" i="12"/>
  <c r="BC60" i="12"/>
  <c r="BC61" i="12"/>
  <c r="BC62" i="12"/>
  <c r="BC63" i="12"/>
  <c r="BC64" i="12"/>
  <c r="BC65" i="12"/>
  <c r="BC66" i="12"/>
  <c r="BC67" i="12"/>
  <c r="BC68" i="12"/>
  <c r="BC69" i="12"/>
  <c r="BC70" i="12"/>
  <c r="BC71" i="12"/>
  <c r="BC72" i="12"/>
  <c r="BC73" i="12"/>
  <c r="BC74" i="12"/>
  <c r="BC75" i="12"/>
  <c r="BC76" i="12"/>
  <c r="BC77" i="12"/>
  <c r="BC78" i="12"/>
  <c r="BC79" i="12"/>
  <c r="BC80" i="12"/>
  <c r="BC81" i="12"/>
  <c r="BC82" i="12"/>
  <c r="BC83" i="12"/>
  <c r="BC84" i="12"/>
  <c r="BC85" i="12"/>
  <c r="BC86" i="12"/>
  <c r="BC87" i="12"/>
  <c r="BC88" i="12"/>
  <c r="BC89" i="12"/>
  <c r="BC90" i="12"/>
  <c r="BC91" i="12"/>
  <c r="BC92" i="12"/>
  <c r="BC93" i="12"/>
  <c r="BC94" i="12"/>
  <c r="BC95" i="12"/>
  <c r="BC96" i="12"/>
  <c r="BC97" i="12"/>
  <c r="BC98" i="12"/>
  <c r="BC99" i="12"/>
  <c r="BC100" i="12"/>
  <c r="BC101" i="12"/>
  <c r="BC102" i="12"/>
  <c r="BC103" i="12"/>
  <c r="BC104" i="12"/>
  <c r="BC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3" i="12"/>
  <c r="BC4" i="11"/>
  <c r="BC5" i="11"/>
  <c r="BC6" i="11"/>
  <c r="BC7" i="11"/>
  <c r="BC8" i="11"/>
  <c r="BC9" i="1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3" i="11"/>
  <c r="BB4" i="11"/>
  <c r="BB5" i="11"/>
  <c r="BB6" i="11"/>
  <c r="BB7" i="11"/>
  <c r="BB8" i="11"/>
  <c r="BB9" i="11"/>
  <c r="BB10" i="11"/>
  <c r="BB11" i="11"/>
  <c r="BB12" i="11"/>
  <c r="BB13" i="11"/>
  <c r="BB14" i="11"/>
  <c r="BB15" i="11"/>
  <c r="BB16" i="11"/>
  <c r="BB17" i="11"/>
  <c r="BB18" i="11"/>
  <c r="BB19" i="11"/>
  <c r="BB20" i="11"/>
  <c r="BB21" i="11"/>
  <c r="BB22" i="11"/>
  <c r="BB23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1" i="11"/>
  <c r="BB42" i="11"/>
  <c r="BB43" i="11"/>
  <c r="BB44" i="11"/>
  <c r="BB45" i="11"/>
  <c r="BB46" i="11"/>
  <c r="BB47" i="11"/>
  <c r="BB48" i="11"/>
  <c r="BB49" i="11"/>
  <c r="BB50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69" i="11"/>
  <c r="BB70" i="11"/>
  <c r="BB71" i="11"/>
  <c r="BB72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3" i="11"/>
  <c r="BC4" i="10"/>
  <c r="BC5" i="10"/>
  <c r="BC6" i="10"/>
  <c r="BC7" i="10"/>
  <c r="BC8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3" i="10"/>
  <c r="BC24" i="10"/>
  <c r="BC25" i="10"/>
  <c r="BC26" i="10"/>
  <c r="BC27" i="10"/>
  <c r="BC28" i="10"/>
  <c r="BC29" i="10"/>
  <c r="BC30" i="10"/>
  <c r="BC31" i="10"/>
  <c r="BC32" i="10"/>
  <c r="BC33" i="10"/>
  <c r="BC34" i="10"/>
  <c r="BC35" i="10"/>
  <c r="BC36" i="10"/>
  <c r="BC37" i="10"/>
  <c r="BC38" i="10"/>
  <c r="BC39" i="10"/>
  <c r="BC40" i="10"/>
  <c r="BC41" i="10"/>
  <c r="BC42" i="10"/>
  <c r="BC43" i="10"/>
  <c r="BC44" i="10"/>
  <c r="BC45" i="10"/>
  <c r="BC46" i="10"/>
  <c r="BC47" i="10"/>
  <c r="BC48" i="10"/>
  <c r="BC49" i="10"/>
  <c r="BC50" i="10"/>
  <c r="BC51" i="10"/>
  <c r="BC52" i="10"/>
  <c r="BC53" i="10"/>
  <c r="BC54" i="10"/>
  <c r="BC55" i="10"/>
  <c r="BC56" i="10"/>
  <c r="BC57" i="10"/>
  <c r="BC58" i="10"/>
  <c r="BC59" i="10"/>
  <c r="BC60" i="10"/>
  <c r="BC61" i="10"/>
  <c r="BC62" i="10"/>
  <c r="BC63" i="10"/>
  <c r="BC64" i="10"/>
  <c r="BC65" i="10"/>
  <c r="BC66" i="10"/>
  <c r="BC67" i="10"/>
  <c r="BC68" i="10"/>
  <c r="BC69" i="10"/>
  <c r="BC70" i="10"/>
  <c r="BC71" i="10"/>
  <c r="BC72" i="10"/>
  <c r="BC73" i="10"/>
  <c r="BC74" i="10"/>
  <c r="BC75" i="10"/>
  <c r="BC76" i="10"/>
  <c r="BC77" i="10"/>
  <c r="BC78" i="10"/>
  <c r="BC79" i="10"/>
  <c r="BC80" i="10"/>
  <c r="BC81" i="10"/>
  <c r="BC82" i="10"/>
  <c r="BC83" i="10"/>
  <c r="BC84" i="10"/>
  <c r="BC85" i="10"/>
  <c r="BC86" i="10"/>
  <c r="BC87" i="10"/>
  <c r="BC88" i="10"/>
  <c r="BC89" i="10"/>
  <c r="BC90" i="10"/>
  <c r="BC91" i="10"/>
  <c r="BC92" i="10"/>
  <c r="BC93" i="10"/>
  <c r="BC94" i="10"/>
  <c r="BC95" i="10"/>
  <c r="BC96" i="10"/>
  <c r="BC97" i="10"/>
  <c r="BC98" i="10"/>
  <c r="BC99" i="10"/>
  <c r="BC100" i="10"/>
  <c r="BC101" i="10"/>
  <c r="BC102" i="10"/>
  <c r="BC103" i="10"/>
  <c r="BC104" i="10"/>
  <c r="BC105" i="10"/>
  <c r="BC106" i="10"/>
  <c r="BC107" i="10"/>
  <c r="BC108" i="10"/>
  <c r="BC109" i="10"/>
  <c r="BC110" i="10"/>
  <c r="BC111" i="10"/>
  <c r="BC112" i="10"/>
  <c r="BC113" i="10"/>
  <c r="BC114" i="10"/>
  <c r="BC115" i="10"/>
  <c r="BC116" i="10"/>
  <c r="BC117" i="10"/>
  <c r="BC118" i="10"/>
  <c r="BC119" i="10"/>
  <c r="BC120" i="10"/>
  <c r="BC121" i="10"/>
  <c r="BC122" i="10"/>
  <c r="BC123" i="10"/>
  <c r="BC3" i="10"/>
  <c r="BB4" i="10"/>
  <c r="BB5" i="10"/>
  <c r="BB6" i="10"/>
  <c r="BB7" i="10"/>
  <c r="BB8" i="10"/>
  <c r="BB9" i="10"/>
  <c r="BB10" i="10"/>
  <c r="BB11" i="10"/>
  <c r="BB12" i="10"/>
  <c r="BB13" i="10"/>
  <c r="BB14" i="10"/>
  <c r="BB15" i="10"/>
  <c r="BB16" i="10"/>
  <c r="BB17" i="10"/>
  <c r="BB18" i="10"/>
  <c r="BB19" i="10"/>
  <c r="BB20" i="10"/>
  <c r="BB21" i="10"/>
  <c r="BB22" i="10"/>
  <c r="BB23" i="10"/>
  <c r="BB24" i="10"/>
  <c r="BB25" i="10"/>
  <c r="BB26" i="10"/>
  <c r="BB27" i="10"/>
  <c r="BB28" i="10"/>
  <c r="BB29" i="10"/>
  <c r="BB30" i="10"/>
  <c r="BB31" i="10"/>
  <c r="BB32" i="10"/>
  <c r="BB33" i="10"/>
  <c r="BB34" i="10"/>
  <c r="BB35" i="10"/>
  <c r="BB36" i="10"/>
  <c r="BB37" i="10"/>
  <c r="BB38" i="10"/>
  <c r="BB39" i="10"/>
  <c r="BB40" i="10"/>
  <c r="BB41" i="10"/>
  <c r="BB42" i="10"/>
  <c r="BB43" i="10"/>
  <c r="BB44" i="10"/>
  <c r="BB45" i="10"/>
  <c r="BB46" i="10"/>
  <c r="BB47" i="10"/>
  <c r="BB48" i="10"/>
  <c r="BB49" i="10"/>
  <c r="BB50" i="10"/>
  <c r="BB51" i="10"/>
  <c r="BB52" i="10"/>
  <c r="BB53" i="10"/>
  <c r="BB54" i="10"/>
  <c r="BB55" i="10"/>
  <c r="BB56" i="10"/>
  <c r="BB57" i="10"/>
  <c r="BB58" i="10"/>
  <c r="BB59" i="10"/>
  <c r="BB60" i="10"/>
  <c r="BB61" i="10"/>
  <c r="BB62" i="10"/>
  <c r="BB63" i="10"/>
  <c r="BB64" i="10"/>
  <c r="BB65" i="10"/>
  <c r="BB66" i="10"/>
  <c r="BB67" i="10"/>
  <c r="BB68" i="10"/>
  <c r="BB69" i="10"/>
  <c r="BB70" i="10"/>
  <c r="BB71" i="10"/>
  <c r="BB72" i="10"/>
  <c r="BB73" i="10"/>
  <c r="BB74" i="10"/>
  <c r="BB75" i="10"/>
  <c r="BB76" i="10"/>
  <c r="BB77" i="10"/>
  <c r="BB78" i="10"/>
  <c r="BB79" i="10"/>
  <c r="BB80" i="10"/>
  <c r="BB81" i="10"/>
  <c r="BB82" i="10"/>
  <c r="BB83" i="10"/>
  <c r="BB84" i="10"/>
  <c r="BB85" i="10"/>
  <c r="BB86" i="10"/>
  <c r="BB87" i="10"/>
  <c r="BB88" i="10"/>
  <c r="BB89" i="10"/>
  <c r="BB90" i="10"/>
  <c r="BB91" i="10"/>
  <c r="BB92" i="10"/>
  <c r="BB93" i="10"/>
  <c r="BB94" i="10"/>
  <c r="BB95" i="10"/>
  <c r="BB96" i="10"/>
  <c r="BB97" i="10"/>
  <c r="BB98" i="10"/>
  <c r="BB99" i="10"/>
  <c r="BB100" i="10"/>
  <c r="BB101" i="10"/>
  <c r="BB102" i="10"/>
  <c r="BB103" i="10"/>
  <c r="BB104" i="10"/>
  <c r="BB105" i="10"/>
  <c r="BB106" i="10"/>
  <c r="BB107" i="10"/>
  <c r="BB108" i="10"/>
  <c r="BB109" i="10"/>
  <c r="BB110" i="10"/>
  <c r="BB111" i="10"/>
  <c r="BB112" i="10"/>
  <c r="BB113" i="10"/>
  <c r="BB114" i="10"/>
  <c r="BB115" i="10"/>
  <c r="BB116" i="10"/>
  <c r="BB117" i="10"/>
  <c r="BB118" i="10"/>
  <c r="BB119" i="10"/>
  <c r="BB120" i="10"/>
  <c r="BB121" i="10"/>
  <c r="BB122" i="10"/>
  <c r="BB123" i="10"/>
  <c r="BB3" i="10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3" i="12"/>
  <c r="BA4" i="11"/>
  <c r="BA5" i="11"/>
  <c r="BA6" i="11"/>
  <c r="BA7" i="11"/>
  <c r="BA8" i="11"/>
  <c r="BA9" i="11"/>
  <c r="BA10" i="11"/>
  <c r="BA11" i="11"/>
  <c r="BA12" i="11"/>
  <c r="BA13" i="11"/>
  <c r="BA14" i="11"/>
  <c r="BA15" i="11"/>
  <c r="BA16" i="11"/>
  <c r="BA17" i="11"/>
  <c r="BA18" i="11"/>
  <c r="BA19" i="11"/>
  <c r="BA20" i="11"/>
  <c r="BA21" i="11"/>
  <c r="BA22" i="11"/>
  <c r="BA23" i="11"/>
  <c r="BA24" i="11"/>
  <c r="BA25" i="11"/>
  <c r="BA26" i="11"/>
  <c r="BA27" i="11"/>
  <c r="BA28" i="11"/>
  <c r="BA29" i="11"/>
  <c r="BA30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BA44" i="11"/>
  <c r="BA45" i="11"/>
  <c r="BA46" i="11"/>
  <c r="BA47" i="11"/>
  <c r="BA48" i="11"/>
  <c r="BA49" i="11"/>
  <c r="BA50" i="1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A65" i="11"/>
  <c r="BA66" i="11"/>
  <c r="BA67" i="11"/>
  <c r="BA68" i="11"/>
  <c r="BA69" i="11"/>
  <c r="BA70" i="11"/>
  <c r="BA71" i="11"/>
  <c r="BA72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85" i="11"/>
  <c r="BA86" i="11"/>
  <c r="BA87" i="11"/>
  <c r="BA88" i="11"/>
  <c r="BA89" i="11"/>
  <c r="BA90" i="11"/>
  <c r="BA91" i="11"/>
  <c r="BA92" i="11"/>
  <c r="BA93" i="11"/>
  <c r="BA3" i="11"/>
  <c r="BA4" i="10"/>
  <c r="BA5" i="10"/>
  <c r="BA6" i="10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1" i="10"/>
  <c r="BA52" i="10"/>
  <c r="BA53" i="10"/>
  <c r="BA54" i="10"/>
  <c r="BA55" i="10"/>
  <c r="BA56" i="10"/>
  <c r="BA57" i="10"/>
  <c r="BA58" i="10"/>
  <c r="BA59" i="10"/>
  <c r="BA60" i="10"/>
  <c r="BA61" i="10"/>
  <c r="BA62" i="10"/>
  <c r="BA63" i="10"/>
  <c r="BA64" i="10"/>
  <c r="BA65" i="10"/>
  <c r="BA66" i="10"/>
  <c r="BA67" i="10"/>
  <c r="BA68" i="10"/>
  <c r="BA69" i="10"/>
  <c r="BA70" i="10"/>
  <c r="BA71" i="10"/>
  <c r="BA72" i="10"/>
  <c r="BA73" i="10"/>
  <c r="BA74" i="10"/>
  <c r="BA75" i="10"/>
  <c r="BA76" i="10"/>
  <c r="BA77" i="10"/>
  <c r="BA78" i="10"/>
  <c r="BA79" i="10"/>
  <c r="BA80" i="10"/>
  <c r="BA81" i="10"/>
  <c r="BA82" i="10"/>
  <c r="BA83" i="10"/>
  <c r="BA84" i="10"/>
  <c r="BA85" i="10"/>
  <c r="BA86" i="10"/>
  <c r="BA87" i="10"/>
  <c r="BA88" i="10"/>
  <c r="BA89" i="10"/>
  <c r="BA90" i="10"/>
  <c r="BA91" i="10"/>
  <c r="BA92" i="10"/>
  <c r="BA93" i="10"/>
  <c r="BA94" i="10"/>
  <c r="BA95" i="10"/>
  <c r="BA96" i="10"/>
  <c r="BA97" i="10"/>
  <c r="BA98" i="10"/>
  <c r="BA99" i="10"/>
  <c r="BA100" i="10"/>
  <c r="BA101" i="10"/>
  <c r="BA102" i="10"/>
  <c r="BA103" i="10"/>
  <c r="BA104" i="10"/>
  <c r="BA105" i="10"/>
  <c r="BA106" i="10"/>
  <c r="BA107" i="10"/>
  <c r="BA108" i="10"/>
  <c r="BA109" i="10"/>
  <c r="BA110" i="10"/>
  <c r="BA111" i="10"/>
  <c r="BA112" i="10"/>
  <c r="BA113" i="10"/>
  <c r="BA114" i="10"/>
  <c r="BA115" i="10"/>
  <c r="BA116" i="10"/>
  <c r="BA117" i="10"/>
  <c r="BA118" i="10"/>
  <c r="BA119" i="10"/>
  <c r="BA120" i="10"/>
  <c r="BA121" i="10"/>
  <c r="BA122" i="10"/>
  <c r="BA123" i="10"/>
  <c r="BA3" i="10"/>
</calcChain>
</file>

<file path=xl/sharedStrings.xml><?xml version="1.0" encoding="utf-8"?>
<sst xmlns="http://schemas.openxmlformats.org/spreadsheetml/2006/main" count="118887" uniqueCount="24169">
  <si>
    <t>Sheet</t>
  </si>
  <si>
    <t>Description</t>
  </si>
  <si>
    <t>Sheet1</t>
  </si>
  <si>
    <t>Sheet2</t>
  </si>
  <si>
    <t>Sheet3</t>
  </si>
  <si>
    <t>Sheet4</t>
  </si>
  <si>
    <t>Sheet5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</si>
  <si>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</si>
  <si>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</si>
  <si>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</si>
  <si>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</si>
  <si>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</si>
  <si>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</si>
  <si>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</si>
  <si>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</si>
  <si>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</si>
  <si>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Sheet15</t>
  </si>
  <si>
    <t>Sheet16</t>
  </si>
  <si>
    <r>
      <t xml:space="preserve">Transcriptomics individual analysis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Z-245</t>
    </r>
    <r>
      <rPr>
        <sz val="11"/>
        <color theme="1"/>
        <rFont val="Calibri"/>
        <family val="2"/>
        <scheme val="minor"/>
      </rPr>
      <t xml:space="preserve"> (ZZ) </t>
    </r>
  </si>
  <si>
    <r>
      <t xml:space="preserve">Transcriptomics individual analysis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Marburg</t>
    </r>
    <r>
      <rPr>
        <sz val="11"/>
        <color theme="1"/>
        <rFont val="Calibri"/>
        <family val="2"/>
        <scheme val="minor"/>
      </rPr>
      <t xml:space="preserve"> (MM) </t>
    </r>
  </si>
  <si>
    <r>
      <t xml:space="preserve">Proteomics individual analysis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Z-245 (ZZ) </t>
    </r>
  </si>
  <si>
    <r>
      <t xml:space="preserve">Proteomics individual analysis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Marburg (MM) </t>
    </r>
  </si>
  <si>
    <t>Gene (from gff)</t>
  </si>
  <si>
    <t>S1R4</t>
  </si>
  <si>
    <t>S1R5</t>
  </si>
  <si>
    <t>S2R6</t>
  </si>
  <si>
    <t>S2R8</t>
  </si>
  <si>
    <t>AVG</t>
  </si>
  <si>
    <t>STD</t>
  </si>
  <si>
    <t>Map to Model</t>
  </si>
  <si>
    <t>Pathway</t>
  </si>
  <si>
    <t>Gene rule</t>
  </si>
  <si>
    <t>Comments</t>
  </si>
  <si>
    <t>COG</t>
  </si>
  <si>
    <t>ISG35_08555</t>
  </si>
  <si>
    <t>-</t>
  </si>
  <si>
    <t>R</t>
  </si>
  <si>
    <t>ISG35_08560</t>
  </si>
  <si>
    <t>U</t>
  </si>
  <si>
    <t>ISG35_08535</t>
  </si>
  <si>
    <t>ISG35_09205</t>
  </si>
  <si>
    <t>A</t>
  </si>
  <si>
    <t>ISG35_08550</t>
  </si>
  <si>
    <t>O</t>
  </si>
  <si>
    <t>ISG35_09220</t>
  </si>
  <si>
    <t>ISG35_00290</t>
  </si>
  <si>
    <t>ISG35_06545</t>
  </si>
  <si>
    <t>C</t>
  </si>
  <si>
    <t>ISG35_08530</t>
  </si>
  <si>
    <t>ISG35_05600</t>
  </si>
  <si>
    <t>ISG35_09170</t>
  </si>
  <si>
    <t>ISG35_05640</t>
  </si>
  <si>
    <t>J</t>
  </si>
  <si>
    <t>ISG35_09200</t>
  </si>
  <si>
    <t>AHSERL2</t>
  </si>
  <si>
    <t>Amino Acids (Homoserine)</t>
  </si>
  <si>
    <t>ISG35_05655</t>
  </si>
  <si>
    <t>ISG35_05100</t>
  </si>
  <si>
    <t>H</t>
  </si>
  <si>
    <t>ISG35_05650</t>
  </si>
  <si>
    <t>M</t>
  </si>
  <si>
    <t>ISG35_05605</t>
  </si>
  <si>
    <t>ISG35_05485</t>
  </si>
  <si>
    <t>T</t>
  </si>
  <si>
    <t>ISG35_05615</t>
  </si>
  <si>
    <t>ISG35_05130</t>
  </si>
  <si>
    <t>V</t>
  </si>
  <si>
    <t>ISG35_05475</t>
  </si>
  <si>
    <t>ACBIPGT</t>
  </si>
  <si>
    <t>Methanogenesis: B12 cofactor synthesis</t>
  </si>
  <si>
    <t>ISG35_04395</t>
  </si>
  <si>
    <t>ISG35_05610</t>
  </si>
  <si>
    <t>MCR</t>
  </si>
  <si>
    <t>Methanogenesis: CO2 reduction to methane</t>
  </si>
  <si>
    <t>((ISG35_05535 and ISG35_05540 and ISG35_05545 and ISG35_05550 and ISG35_05555) or (ISG35_05360 and ISG35_05365 and ISG35_05370 and ISG35_05375 and ISG35_05610)) and (ISG35_00665 and ISG35_02100 and ISG35_04800)</t>
  </si>
  <si>
    <t>ISG35_04390</t>
  </si>
  <si>
    <t>K</t>
  </si>
  <si>
    <t>ISG35_06685</t>
  </si>
  <si>
    <t>P</t>
  </si>
  <si>
    <t>ISG35_00205</t>
  </si>
  <si>
    <t>ISG35_05120</t>
  </si>
  <si>
    <t>ISG35_05480</t>
  </si>
  <si>
    <t>S</t>
  </si>
  <si>
    <t>ISG35_04385</t>
  </si>
  <si>
    <t>ISG35_07550</t>
  </si>
  <si>
    <t>ISG35_05125</t>
  </si>
  <si>
    <t>ISG35_07455</t>
  </si>
  <si>
    <t>FWD</t>
  </si>
  <si>
    <t>(ISG35_07430 and ISG35_07435 and ISG35_07440 and ISG35_07445 and ISG35_07450 and ISG35_07455 and ISG35_07460) or (ISG35_07450 and ISG35_04325 and ISG35_04330 and ISG35_04335)</t>
  </si>
  <si>
    <t>ISG35_05115</t>
  </si>
  <si>
    <t>ISG35_00215</t>
  </si>
  <si>
    <t>ISG35_01230</t>
  </si>
  <si>
    <t>ISG35_05135</t>
  </si>
  <si>
    <t>ISG35_07580</t>
  </si>
  <si>
    <t>ISG35_08375</t>
  </si>
  <si>
    <t>ISG35_07565</t>
  </si>
  <si>
    <t>L</t>
  </si>
  <si>
    <t>ISG35_05490</t>
  </si>
  <si>
    <t>ISG35_07555</t>
  </si>
  <si>
    <t>ISG35_04375</t>
  </si>
  <si>
    <t>ISG35_01240</t>
  </si>
  <si>
    <t>ISG35_08390</t>
  </si>
  <si>
    <t>ISG35_04580</t>
  </si>
  <si>
    <t>ISG35_01225</t>
  </si>
  <si>
    <t>ISG35_05950</t>
  </si>
  <si>
    <t>Ehb</t>
  </si>
  <si>
    <t>Methanogenesis: H2 Activation</t>
  </si>
  <si>
    <t>ISG35_05885 and ISG35_05890 and ISG35_05895 and ISG35_05900 and ISG35_05905 and ISG35_05910 and ISG35_05915 and ISG35_05920 and ISG35_05925 and ISG35_05930 and ISG35_05935 and ISG35_05940 and ISG35_05945 and ISG35_05950 and ISG35_05955 and ISG35_05960 and ISG35_05965</t>
  </si>
  <si>
    <t>ISG35_05495</t>
  </si>
  <si>
    <t>MTR</t>
  </si>
  <si>
    <t>ISG35_05495 and ISG35_05500 and ISG35_05505 and ISG35_05510 and ISG35_05515 and ISG35_05520 and ISG35_05525 and ISG35_05530 and ISG35_05035</t>
  </si>
  <si>
    <t>ISG35_08220</t>
  </si>
  <si>
    <t>CODH2</t>
  </si>
  <si>
    <t>ISG35_08190 and ISG35_08195 and ISG35_08200 and ISG35_08215 and ISG35_08210 and ISG35_08220 and ISG35_08205</t>
  </si>
  <si>
    <t>ISG35_06540</t>
  </si>
  <si>
    <t>ISG35_04595</t>
  </si>
  <si>
    <t>ISG35_02470</t>
  </si>
  <si>
    <t>ISG35_07560</t>
  </si>
  <si>
    <t>ISG35_07570</t>
  </si>
  <si>
    <t>ISG35_01200</t>
  </si>
  <si>
    <t>ISG35_07150</t>
  </si>
  <si>
    <t>ISG35_05470</t>
  </si>
  <si>
    <t>ISG35_04610</t>
  </si>
  <si>
    <t>ISG35_07320</t>
  </si>
  <si>
    <t>ISG35_06890</t>
  </si>
  <si>
    <t>ACLS</t>
  </si>
  <si>
    <t>Amino Acids (Valine)</t>
  </si>
  <si>
    <t>ISG35_06885 and (ISG35_06890 or ISG35_07680)</t>
  </si>
  <si>
    <t>E</t>
  </si>
  <si>
    <t>ISG35_02015</t>
  </si>
  <si>
    <t>ISG35_00085</t>
  </si>
  <si>
    <t>ISG35_04605</t>
  </si>
  <si>
    <t>ASPO2</t>
  </si>
  <si>
    <t>NAD/NADP biosynthesis</t>
  </si>
  <si>
    <t>ISG35_01205</t>
  </si>
  <si>
    <t>PPA</t>
  </si>
  <si>
    <t>Small molecular reactions</t>
  </si>
  <si>
    <t>ISG35_07155</t>
  </si>
  <si>
    <t>DB4PS</t>
  </si>
  <si>
    <t>Riboflavin biosynthesis</t>
  </si>
  <si>
    <t>ISG35_00225</t>
  </si>
  <si>
    <t>ISG35_00055</t>
  </si>
  <si>
    <t>ISG35_03815</t>
  </si>
  <si>
    <t>ISG35_00190</t>
  </si>
  <si>
    <t>ISG35_04855</t>
  </si>
  <si>
    <t>AtdenS</t>
  </si>
  <si>
    <t>Lipid Biosynthesis (Phospholipid)</t>
  </si>
  <si>
    <t>I</t>
  </si>
  <si>
    <t>ISG35_08775</t>
  </si>
  <si>
    <t>ISG35_05960</t>
  </si>
  <si>
    <t>ISG35_05955</t>
  </si>
  <si>
    <t>ISG35_08385</t>
  </si>
  <si>
    <t>ISG35_06425</t>
  </si>
  <si>
    <t>CbiL</t>
  </si>
  <si>
    <t>ISG35_08395</t>
  </si>
  <si>
    <t>ISG35_01170</t>
  </si>
  <si>
    <t>ISG35_08380</t>
  </si>
  <si>
    <t>ISG35_00505</t>
  </si>
  <si>
    <t>ATPPRT</t>
  </si>
  <si>
    <t>Amino Acids (Histidine)</t>
  </si>
  <si>
    <t>ISG35_07190 or ISG35_00505</t>
  </si>
  <si>
    <t>ISG35_00050</t>
  </si>
  <si>
    <t>ISG35_04665</t>
  </si>
  <si>
    <t>ISG35_00020</t>
  </si>
  <si>
    <t>ISG35_04620</t>
  </si>
  <si>
    <t>ISG35_01175</t>
  </si>
  <si>
    <t>ISG35_01160</t>
  </si>
  <si>
    <t>B</t>
  </si>
  <si>
    <t>ISG35_05395</t>
  </si>
  <si>
    <t>MVHHDR</t>
  </si>
  <si>
    <t>ISG35_05380 and ISG35_05385 and ISG35_05390 and ISG35_05395 and ISG35_06590 and ISG35_09010 and ISG35_09005</t>
  </si>
  <si>
    <t>ISG35_00285</t>
  </si>
  <si>
    <t>ISG35_03260</t>
  </si>
  <si>
    <t>F</t>
  </si>
  <si>
    <t>ISG35_04585</t>
  </si>
  <si>
    <t>ISG35_01215</t>
  </si>
  <si>
    <t>ISG35_04280</t>
  </si>
  <si>
    <t>ISG35_06110</t>
  </si>
  <si>
    <t>PRATPP</t>
  </si>
  <si>
    <t>ISG35_05390</t>
  </si>
  <si>
    <t>ISG35_08190</t>
  </si>
  <si>
    <t>ISG35_05920</t>
  </si>
  <si>
    <t>ISG35_02475</t>
  </si>
  <si>
    <t>ISG35_07330</t>
  </si>
  <si>
    <t>Q</t>
  </si>
  <si>
    <t>ISG35_00080</t>
  </si>
  <si>
    <t>ISG35_04190</t>
  </si>
  <si>
    <t>ISG35_04970</t>
  </si>
  <si>
    <t>ISG35_00995</t>
  </si>
  <si>
    <t>ISG35_05565</t>
  </si>
  <si>
    <t>ISG35_00025</t>
  </si>
  <si>
    <t>ISG35_02625</t>
  </si>
  <si>
    <t>ISG35_05020</t>
  </si>
  <si>
    <t>ISG35_00195</t>
  </si>
  <si>
    <t>ISG35_05015</t>
  </si>
  <si>
    <t>ISG35_06355</t>
  </si>
  <si>
    <t>ISG35_03855</t>
  </si>
  <si>
    <t>ISG35_05945</t>
  </si>
  <si>
    <t>ISG35_00185</t>
  </si>
  <si>
    <t>ISG35_00230</t>
  </si>
  <si>
    <t>PMD</t>
  </si>
  <si>
    <t>Isoprenoid Biosynthesis, Lipid Biosynthesis</t>
  </si>
  <si>
    <t>ISG35_04270</t>
  </si>
  <si>
    <t>ISG35_07255</t>
  </si>
  <si>
    <t>ISG35_06670</t>
  </si>
  <si>
    <t>ISG35_01195</t>
  </si>
  <si>
    <t>ISG35_00155</t>
  </si>
  <si>
    <t>ISG35_06375</t>
  </si>
  <si>
    <t>ACOTA</t>
  </si>
  <si>
    <t>Amino Acids (Arginine)</t>
  </si>
  <si>
    <t>ISG35_00685</t>
  </si>
  <si>
    <t>ISG35_00150</t>
  </si>
  <si>
    <t>CYTK1</t>
  </si>
  <si>
    <t>Pyrimidine Biosynthesis</t>
  </si>
  <si>
    <t>ISG35_03505</t>
  </si>
  <si>
    <t>ISG35_02765</t>
  </si>
  <si>
    <t>ISG35_08370</t>
  </si>
  <si>
    <t>ISG35_08965</t>
  </si>
  <si>
    <t>ISG35_01890</t>
  </si>
  <si>
    <t>ISG35_04600</t>
  </si>
  <si>
    <t>ISG35_00990</t>
  </si>
  <si>
    <t>F4H2O</t>
  </si>
  <si>
    <t>Oxidative stress response, F420 dependent Oxidoreductase</t>
  </si>
  <si>
    <t>ISG35_06435 or ISG35_00695 or ISG35_00990</t>
  </si>
  <si>
    <t>ISG35_01980</t>
  </si>
  <si>
    <t>ISG35_02850</t>
  </si>
  <si>
    <t>ISG35_07635</t>
  </si>
  <si>
    <t>ISG35_01220</t>
  </si>
  <si>
    <t>ISG35_00595</t>
  </si>
  <si>
    <t>ISG35_03775</t>
  </si>
  <si>
    <t>ISG35_03460</t>
  </si>
  <si>
    <t>ISG35_01265</t>
  </si>
  <si>
    <t>ISG35_07190</t>
  </si>
  <si>
    <t>ISG35_00180</t>
  </si>
  <si>
    <t>ISG35_08565</t>
  </si>
  <si>
    <t>ISG35_03255</t>
  </si>
  <si>
    <t>ISG35_02760</t>
  </si>
  <si>
    <t>ISG35_02755</t>
  </si>
  <si>
    <t>ISG35_00060</t>
  </si>
  <si>
    <t>ISG35_00090</t>
  </si>
  <si>
    <t>ISG35_00235</t>
  </si>
  <si>
    <t>MEVK1</t>
  </si>
  <si>
    <t>ISG35_04990</t>
  </si>
  <si>
    <t>ISG35_05385</t>
  </si>
  <si>
    <t>ISG35_00010</t>
  </si>
  <si>
    <t>ISG35_05055</t>
  </si>
  <si>
    <t>ISG35_00220</t>
  </si>
  <si>
    <t>ENO</t>
  </si>
  <si>
    <t>Gluconeogenesis</t>
  </si>
  <si>
    <t>G</t>
  </si>
  <si>
    <t>ISG35_04975</t>
  </si>
  <si>
    <t>ISG35_06050</t>
  </si>
  <si>
    <t>ISG35_03115</t>
  </si>
  <si>
    <t>ISG35_02060</t>
  </si>
  <si>
    <t>ISG35_00200</t>
  </si>
  <si>
    <t>ISG35_00425</t>
  </si>
  <si>
    <t>ISG35_00710</t>
  </si>
  <si>
    <t>SPODM</t>
  </si>
  <si>
    <t>Oxidative stress response; Small molecular reactions</t>
  </si>
  <si>
    <t>ISG35_00295</t>
  </si>
  <si>
    <t>ISG35_06055</t>
  </si>
  <si>
    <t>ISG35_07650</t>
  </si>
  <si>
    <t>ISG35_03110</t>
  </si>
  <si>
    <t>ISG35_00095</t>
  </si>
  <si>
    <t>ISG35_08365</t>
  </si>
  <si>
    <t>ISG35_01995</t>
  </si>
  <si>
    <t>ISG35_02600</t>
  </si>
  <si>
    <t>SUCOAS</t>
  </si>
  <si>
    <t>Citrate Cycle (TCA)</t>
  </si>
  <si>
    <t>ISG35_04905 and ISG35_02600</t>
  </si>
  <si>
    <t>ISG35_07545</t>
  </si>
  <si>
    <t>bzaAB</t>
  </si>
  <si>
    <t>ISG35_07380 and ISG35_07545</t>
  </si>
  <si>
    <t>ISG35_02870</t>
  </si>
  <si>
    <t>D</t>
  </si>
  <si>
    <t>ISG35_01210</t>
  </si>
  <si>
    <t>ISG35_06015</t>
  </si>
  <si>
    <t>ISG35_06385</t>
  </si>
  <si>
    <t>ISG35_07130</t>
  </si>
  <si>
    <t>ISG35_00625</t>
  </si>
  <si>
    <t>MobAB</t>
  </si>
  <si>
    <t>Methanogenesis: Molybdenum cofactor biosynthesis</t>
  </si>
  <si>
    <t>(ISG35_00625 or ISG35_02445) and ISG35_07420</t>
  </si>
  <si>
    <t>ISG35_03005</t>
  </si>
  <si>
    <t>ISG35_00075</t>
  </si>
  <si>
    <t>ISG35_06735</t>
  </si>
  <si>
    <t>ISG35_08300</t>
  </si>
  <si>
    <t>PIabc</t>
  </si>
  <si>
    <t>Methanogenesis: Ion transport systems</t>
  </si>
  <si>
    <t>ISG35_08285 and ISG35_08290 and ISG35_08295 and ISG35_08300 and ISG35_08305 and ISG35_08310</t>
  </si>
  <si>
    <t>ISG35_05965</t>
  </si>
  <si>
    <t>ISG35_07990</t>
  </si>
  <si>
    <t>MptB</t>
  </si>
  <si>
    <t>Methanogenesis: Methanopterin</t>
  </si>
  <si>
    <t>ISG35_05975</t>
  </si>
  <si>
    <t>ISG35_05970</t>
  </si>
  <si>
    <t>PDE1</t>
  </si>
  <si>
    <t>Purine Biosynthesis</t>
  </si>
  <si>
    <t>ISG35_00985</t>
  </si>
  <si>
    <t>ISG35_07855</t>
  </si>
  <si>
    <t>ISG35_08650</t>
  </si>
  <si>
    <t>ISG35_00680</t>
  </si>
  <si>
    <t>ISG35_09180</t>
  </si>
  <si>
    <t>FUM</t>
  </si>
  <si>
    <t>Citrate Cycle (TCA), Pyruvate Metabolism</t>
  </si>
  <si>
    <t>ISG35_04555 and ISG35_09180 and ISG35_08330 and ISG35_05295</t>
  </si>
  <si>
    <t>ISG35_00110</t>
  </si>
  <si>
    <t>ISG35_00145</t>
  </si>
  <si>
    <t>ISG35_02885</t>
  </si>
  <si>
    <t>ISG35_00135</t>
  </si>
  <si>
    <t>ADK1</t>
  </si>
  <si>
    <t>Purine Biosynthesis (Adenine)</t>
  </si>
  <si>
    <t>ISG35_00135 or ISG35_07970 or ISG35_07760</t>
  </si>
  <si>
    <t>ISG35_00065</t>
  </si>
  <si>
    <t>ISG35_01250</t>
  </si>
  <si>
    <t>ISG35_07470</t>
  </si>
  <si>
    <t>ISG35_00760</t>
  </si>
  <si>
    <t>PRFGS</t>
  </si>
  <si>
    <t>ISG35_00755 and ISG35_00760 and ISG35_06555</t>
  </si>
  <si>
    <t>ISG35_03810</t>
  </si>
  <si>
    <t>ISG35_07765</t>
  </si>
  <si>
    <t>AHZS</t>
  </si>
  <si>
    <t>Thiamine Biosynthesis</t>
  </si>
  <si>
    <t>ISG35_00015</t>
  </si>
  <si>
    <t>ISG35_08470</t>
  </si>
  <si>
    <t>ISG35_04570</t>
  </si>
  <si>
    <t>ISG35_04050</t>
  </si>
  <si>
    <t>ISG35_04250</t>
  </si>
  <si>
    <t>ISG35_01140</t>
  </si>
  <si>
    <t>ISG35_04725</t>
  </si>
  <si>
    <t>ISG35_02780</t>
  </si>
  <si>
    <t>ISG35_08215</t>
  </si>
  <si>
    <t>ISG35_06795</t>
  </si>
  <si>
    <t>XTPASE</t>
  </si>
  <si>
    <t>ISG35_02705</t>
  </si>
  <si>
    <t>ISG35_06035</t>
  </si>
  <si>
    <t>ISG35_00120</t>
  </si>
  <si>
    <t>ISG35_08475</t>
  </si>
  <si>
    <t>ISG35_06575</t>
  </si>
  <si>
    <t>ISG35_03120</t>
  </si>
  <si>
    <t>ISG35_06910</t>
  </si>
  <si>
    <t>ISG35_06120</t>
  </si>
  <si>
    <t>ISG35_04075</t>
  </si>
  <si>
    <t>ISG35_06730</t>
  </si>
  <si>
    <t>ISG35_03820</t>
  </si>
  <si>
    <t>ISG35_04085</t>
  </si>
  <si>
    <t>ISG35_04235</t>
  </si>
  <si>
    <t>ISG35_05785</t>
  </si>
  <si>
    <t>ISG35_02260</t>
  </si>
  <si>
    <t>ISG35_04670</t>
  </si>
  <si>
    <t>ISG35_06665</t>
  </si>
  <si>
    <t>CFBA</t>
  </si>
  <si>
    <t>Coenzyme F430 synthesis</t>
  </si>
  <si>
    <t>ISG35_02750</t>
  </si>
  <si>
    <t>ISG35_05040</t>
  </si>
  <si>
    <t>ISG35_03040</t>
  </si>
  <si>
    <t>ISG35_07975</t>
  </si>
  <si>
    <t>ISG35_02020</t>
  </si>
  <si>
    <t>ISG35_07310</t>
  </si>
  <si>
    <t>ISG35_08335</t>
  </si>
  <si>
    <t>POR2</t>
  </si>
  <si>
    <t>ISG35_08350 and ISG35_08345 and ISG35_08360 and ISG35_08355 and ISG35_08340 and ISG35_08335</t>
  </si>
  <si>
    <t>ISG35_07865</t>
  </si>
  <si>
    <t>ISG35_07450</t>
  </si>
  <si>
    <t>ISG35_00130</t>
  </si>
  <si>
    <t>ISG35_01190</t>
  </si>
  <si>
    <t>ISG35_05910</t>
  </si>
  <si>
    <t>ISG35_01745</t>
  </si>
  <si>
    <t>ISG35_06915</t>
  </si>
  <si>
    <t>DHAD1</t>
  </si>
  <si>
    <t>ISG35_03325</t>
  </si>
  <si>
    <t>ISG35_00975</t>
  </si>
  <si>
    <t>ISG35_01660</t>
  </si>
  <si>
    <t>ISG35_07645</t>
  </si>
  <si>
    <t>MTIP</t>
  </si>
  <si>
    <t>Methionine Salvage Pathway, Amino Acids (Methionine, Homocysteine)</t>
  </si>
  <si>
    <t>ISG35_07740</t>
  </si>
  <si>
    <t>ISG35_00705</t>
  </si>
  <si>
    <t>THIORDXi</t>
  </si>
  <si>
    <t>Oxidative stress response</t>
  </si>
  <si>
    <t>ISG35_08970</t>
  </si>
  <si>
    <t>ISG35_00160</t>
  </si>
  <si>
    <t>ISG35_00115</t>
  </si>
  <si>
    <t>ISG35_00140</t>
  </si>
  <si>
    <t>ISG35_08285</t>
  </si>
  <si>
    <t>ISG35_02670</t>
  </si>
  <si>
    <t>ISG35_01010</t>
  </si>
  <si>
    <t>ISG35_04865</t>
  </si>
  <si>
    <t>ISG35_00170</t>
  </si>
  <si>
    <t>ISG35_06085</t>
  </si>
  <si>
    <t>ISG35_02700</t>
  </si>
  <si>
    <t>ISG35_02640</t>
  </si>
  <si>
    <t>ISG35_00040</t>
  </si>
  <si>
    <t>ISG35_03630</t>
  </si>
  <si>
    <t>ISG35_02675</t>
  </si>
  <si>
    <t>ISG35_04700</t>
  </si>
  <si>
    <t>ISG35_04080</t>
  </si>
  <si>
    <t>AGMT</t>
  </si>
  <si>
    <t>Biomass (other)</t>
  </si>
  <si>
    <t>ISG35_00100</t>
  </si>
  <si>
    <t>ISG35_01235</t>
  </si>
  <si>
    <t>ARGSL</t>
  </si>
  <si>
    <t>ISG35_07640</t>
  </si>
  <si>
    <t>ISG35_07505</t>
  </si>
  <si>
    <t>ISG35_06365</t>
  </si>
  <si>
    <t>DAPDC</t>
  </si>
  <si>
    <t>Amino Acids (Lysine)</t>
  </si>
  <si>
    <t>ISG35_06765</t>
  </si>
  <si>
    <t>ISG35_03320</t>
  </si>
  <si>
    <t>ISG35_01165</t>
  </si>
  <si>
    <t>ISG35_01680</t>
  </si>
  <si>
    <t>ISG35_05380</t>
  </si>
  <si>
    <t>ISG35_03675</t>
  </si>
  <si>
    <t>ISG35_00640</t>
  </si>
  <si>
    <t>CODSCL6BMT2</t>
  </si>
  <si>
    <t>ISG35_07985</t>
  </si>
  <si>
    <t>GLUSfx</t>
  </si>
  <si>
    <t>Amino Acids (Glutamate)</t>
  </si>
  <si>
    <t>ISG35_07750</t>
  </si>
  <si>
    <t>ISG35_01880</t>
  </si>
  <si>
    <t>ISG35_00720</t>
  </si>
  <si>
    <t>PACCOAL</t>
  </si>
  <si>
    <t>Amino Acids (Phenylalanine)</t>
  </si>
  <si>
    <t>ISG35_08890 or ISG35_00720</t>
  </si>
  <si>
    <t>ISG35_07910</t>
  </si>
  <si>
    <t>ISG35_07715</t>
  </si>
  <si>
    <t>ISG35_07760</t>
  </si>
  <si>
    <t>ISG35_02635</t>
  </si>
  <si>
    <t>ISG35_01180</t>
  </si>
  <si>
    <t>NDPK1</t>
  </si>
  <si>
    <t>ISG35_06285</t>
  </si>
  <si>
    <t>ISG35_07745</t>
  </si>
  <si>
    <t>ISG35_00450</t>
  </si>
  <si>
    <t>ISG35_07460</t>
  </si>
  <si>
    <t>ISG35_04195</t>
  </si>
  <si>
    <t>ISG35_06010</t>
  </si>
  <si>
    <t>ISG35_03650</t>
  </si>
  <si>
    <t>ISG35_00970</t>
  </si>
  <si>
    <t>ACt2r</t>
  </si>
  <si>
    <t>Transport reaction</t>
  </si>
  <si>
    <t>ISG35_05585</t>
  </si>
  <si>
    <t>ISG35_08645</t>
  </si>
  <si>
    <t>ISG35_08125</t>
  </si>
  <si>
    <t>ISG35_03625</t>
  </si>
  <si>
    <t>ISG35_01665</t>
  </si>
  <si>
    <t>ISG35_04635</t>
  </si>
  <si>
    <t>ISG35_04265</t>
  </si>
  <si>
    <t>tBTN</t>
  </si>
  <si>
    <t>ISG35_05420</t>
  </si>
  <si>
    <t>ISG35_05915</t>
  </si>
  <si>
    <t>ISG35_01850</t>
  </si>
  <si>
    <t>Eha</t>
  </si>
  <si>
    <t>ISG35_01775 and ISG35_01780 and ISG35_01785 and ISG35_01790 and ISG35_01795 and ISG35_01800 and ISG35_01805 and ISG35_01810 and ISG35_01815 and ISG35_01820 and ISG35_01825 and ISG35_01830 and ISG35_01835 and ISG35_01840 and ISG35_01845 and ISG35_01850 and ISG35_01855 and ISG35_01860 and ISG35_01865 and ISG35_01870 and ISG35_01875</t>
  </si>
  <si>
    <t>ISG35_02890</t>
  </si>
  <si>
    <t>ISG35_04985</t>
  </si>
  <si>
    <t>ISG35_01885</t>
  </si>
  <si>
    <t>ISG35_07465</t>
  </si>
  <si>
    <t>NIT1b2</t>
  </si>
  <si>
    <t>Nitrogen fixation</t>
  </si>
  <si>
    <t>ISG35_07465 and ISG35_07480 and ISG35_07485</t>
  </si>
  <si>
    <t>ISG35_04035</t>
  </si>
  <si>
    <t>ISG35_07935</t>
  </si>
  <si>
    <t>ANS</t>
  </si>
  <si>
    <t>Amino Acids (Tryptophan)</t>
  </si>
  <si>
    <t>ISG35_07930 and ISG35_07935</t>
  </si>
  <si>
    <t>ISG35_04275</t>
  </si>
  <si>
    <t>ISG35_02695</t>
  </si>
  <si>
    <t>ISG35_00420</t>
  </si>
  <si>
    <t>ISG35_02710</t>
  </si>
  <si>
    <t>PSMNS</t>
  </si>
  <si>
    <t>Pseudomurein biosynthesis</t>
  </si>
  <si>
    <t>ISG35_02455 and ISG35_02460 and ISG35_04105 and ISG35_02710 and ISG35_03425 and ISG35_07020 and ISG35_06640 and ISG35_07880 and (ISG35_01650 and ISG35_01900 and ISG35_03965) and ISG35_04040</t>
  </si>
  <si>
    <t>ISG35_03965</t>
  </si>
  <si>
    <t>ISG35_08885</t>
  </si>
  <si>
    <t>ISG35_00035</t>
  </si>
  <si>
    <t>ISG35_01950</t>
  </si>
  <si>
    <t>ISG35_01185</t>
  </si>
  <si>
    <t>ISG35_03950</t>
  </si>
  <si>
    <t>ISG35_08155</t>
  </si>
  <si>
    <t>ISG35_00475</t>
  </si>
  <si>
    <t>ISG35_04055</t>
  </si>
  <si>
    <t>ISG35_01125</t>
  </si>
  <si>
    <t>ISG35_02655</t>
  </si>
  <si>
    <t>ISG35_01985</t>
  </si>
  <si>
    <t>ISG35_00980</t>
  </si>
  <si>
    <t>ISG35_04705</t>
  </si>
  <si>
    <t>ISG35_06700</t>
  </si>
  <si>
    <t>ISG35_00655</t>
  </si>
  <si>
    <t>MoaE</t>
  </si>
  <si>
    <t>Methanogenesis: Molybdopterin biosynthesis</t>
  </si>
  <si>
    <t>ISG35_08715</t>
  </si>
  <si>
    <t>ISG35_00765</t>
  </si>
  <si>
    <t>PRASCSi</t>
  </si>
  <si>
    <t>ISG35_00690</t>
  </si>
  <si>
    <t>ISG35_04995</t>
  </si>
  <si>
    <t>ISG35_06495</t>
  </si>
  <si>
    <t>FeoAB</t>
  </si>
  <si>
    <t>ISG35_06495 and ISG35_06490 and ISG35_00960</t>
  </si>
  <si>
    <t>ISG35_04685</t>
  </si>
  <si>
    <t>ISG35_07930</t>
  </si>
  <si>
    <t>ANS2</t>
  </si>
  <si>
    <t>ISG35_00600</t>
  </si>
  <si>
    <t>ISG35_02500</t>
  </si>
  <si>
    <t>ISG35_01155</t>
  </si>
  <si>
    <t>THRS</t>
  </si>
  <si>
    <t>Amino Acids (Threonine)</t>
  </si>
  <si>
    <t>ISG35_03640</t>
  </si>
  <si>
    <t>ISG35_03890</t>
  </si>
  <si>
    <t>SHCD2</t>
  </si>
  <si>
    <t>Methanogenesis: Coenzyme B, Lysine Biosynthesis</t>
  </si>
  <si>
    <t>ISG35_07820 and ISG35_03890</t>
  </si>
  <si>
    <t>ISG35_06125</t>
  </si>
  <si>
    <t>ISG35_00620</t>
  </si>
  <si>
    <t>IMPD</t>
  </si>
  <si>
    <t>Purine Biosynthesis (Guanine)</t>
  </si>
  <si>
    <t>ISG35_06800</t>
  </si>
  <si>
    <t>TCADES</t>
  </si>
  <si>
    <t>ISG35_00125</t>
  </si>
  <si>
    <t>ISG35_01895</t>
  </si>
  <si>
    <t>CD2abc1</t>
  </si>
  <si>
    <t>ISG35_01895 or ISG35_07335</t>
  </si>
  <si>
    <t>ISG35_00700</t>
  </si>
  <si>
    <t>FISC</t>
  </si>
  <si>
    <t>ISG35_06530</t>
  </si>
  <si>
    <t>MoeAB</t>
  </si>
  <si>
    <t>(ISG35_04740 or ISG35_06530) and ISG35_07520</t>
  </si>
  <si>
    <t>ISG35_02045</t>
  </si>
  <si>
    <t>ISG35_00830</t>
  </si>
  <si>
    <t>ACGK</t>
  </si>
  <si>
    <t>ISG35_03540</t>
  </si>
  <si>
    <t>ISG35_04070</t>
  </si>
  <si>
    <t>ADD</t>
  </si>
  <si>
    <t>Purine Biosynthesis (Salvage)</t>
  </si>
  <si>
    <t>ISG35_00755</t>
  </si>
  <si>
    <t>ISG35_00725</t>
  </si>
  <si>
    <t>ISG35_05505</t>
  </si>
  <si>
    <t>ISG35_03620</t>
  </si>
  <si>
    <t>CoMetS</t>
  </si>
  <si>
    <t>Amino Acids (Methionine)</t>
  </si>
  <si>
    <t>ISG35_04980</t>
  </si>
  <si>
    <t>ISG35_01000</t>
  </si>
  <si>
    <t>ISG35_01460</t>
  </si>
  <si>
    <t>ISG35_00265</t>
  </si>
  <si>
    <t>LDAPAT</t>
  </si>
  <si>
    <t>ISG35_09150</t>
  </si>
  <si>
    <t>ISG35_01855</t>
  </si>
  <si>
    <t>ISG35_04210</t>
  </si>
  <si>
    <t>ISG35_04150</t>
  </si>
  <si>
    <t>ISG35_01845</t>
  </si>
  <si>
    <t>ISG35_09140</t>
  </si>
  <si>
    <t>ISG35_08990</t>
  </si>
  <si>
    <t>ISG35_03150</t>
  </si>
  <si>
    <t>ISG35_05905</t>
  </si>
  <si>
    <t>ISG35_02940</t>
  </si>
  <si>
    <t>ISG35_09215</t>
  </si>
  <si>
    <t>PC</t>
  </si>
  <si>
    <t>ISG35_09215 and ISG35_05255</t>
  </si>
  <si>
    <t>ISG35_08935</t>
  </si>
  <si>
    <t>ISG35_07120</t>
  </si>
  <si>
    <t>ISG35_01955</t>
  </si>
  <si>
    <t>ISG35_04860</t>
  </si>
  <si>
    <t>CDGGGSAT</t>
  </si>
  <si>
    <t>ISG35_03425</t>
  </si>
  <si>
    <t>ISG35_01150</t>
  </si>
  <si>
    <t>ISG35_03510</t>
  </si>
  <si>
    <t>ISG35_09125</t>
  </si>
  <si>
    <t>ISG35_03170</t>
  </si>
  <si>
    <t>ISG35_09145</t>
  </si>
  <si>
    <t>ISG35_07755</t>
  </si>
  <si>
    <t>ISG35_01295</t>
  </si>
  <si>
    <t>ISG35_05595</t>
  </si>
  <si>
    <t>ISG35_08205</t>
  </si>
  <si>
    <t>ISG35_01870</t>
  </si>
  <si>
    <t>ISG35_07810</t>
  </si>
  <si>
    <t>ADNCYC</t>
  </si>
  <si>
    <t>ISG35_07885</t>
  </si>
  <si>
    <t>ISG35_03475</t>
  </si>
  <si>
    <t>ISG35_00480</t>
  </si>
  <si>
    <t>ISG35_00840</t>
  </si>
  <si>
    <t>N</t>
  </si>
  <si>
    <t>ISG35_07770</t>
  </si>
  <si>
    <t>ISG35_00670</t>
  </si>
  <si>
    <t>ISG35_07920</t>
  </si>
  <si>
    <t>ISG35_00750</t>
  </si>
  <si>
    <t>UPP3MT</t>
  </si>
  <si>
    <t>Porphyrin and chlorophyll metabolism</t>
  </si>
  <si>
    <t>ISG35_07970</t>
  </si>
  <si>
    <t>ISG35_04105</t>
  </si>
  <si>
    <t>F430S</t>
  </si>
  <si>
    <t>ISG35_03155</t>
  </si>
  <si>
    <t>ISG35_03470</t>
  </si>
  <si>
    <t>PPBNGS</t>
  </si>
  <si>
    <t>ISG35_09185</t>
  </si>
  <si>
    <t>ISG35_05755</t>
  </si>
  <si>
    <t>ISG35_00280</t>
  </si>
  <si>
    <t>ISG35_06565</t>
  </si>
  <si>
    <t>METAT</t>
  </si>
  <si>
    <t>ISG35_07725</t>
  </si>
  <si>
    <t>ISG35_04060</t>
  </si>
  <si>
    <t>ISG35_02855</t>
  </si>
  <si>
    <t>ISG35_06390</t>
  </si>
  <si>
    <t>ISG35_01145</t>
  </si>
  <si>
    <t>ISG35_03635</t>
  </si>
  <si>
    <t>ISG35_01005</t>
  </si>
  <si>
    <t>CDPGS</t>
  </si>
  <si>
    <t>ISG35_03885</t>
  </si>
  <si>
    <t>ISG35_06490</t>
  </si>
  <si>
    <t>ISG35_06695</t>
  </si>
  <si>
    <t>CPC3MT</t>
  </si>
  <si>
    <t>ISG35_00965</t>
  </si>
  <si>
    <t>ISG35_06990</t>
  </si>
  <si>
    <t>ISG35_07915</t>
  </si>
  <si>
    <t>ISG35_04030</t>
  </si>
  <si>
    <t>ISG35_05050</t>
  </si>
  <si>
    <t>ISG35_00500</t>
  </si>
  <si>
    <t>ISG35_00660</t>
  </si>
  <si>
    <t>NNATr</t>
  </si>
  <si>
    <t>ISG35_01945</t>
  </si>
  <si>
    <t>ISG35_00740</t>
  </si>
  <si>
    <t>ISG35_07125</t>
  </si>
  <si>
    <t>ISG35_00675</t>
  </si>
  <si>
    <t>ISG35_07535</t>
  </si>
  <si>
    <t>ISG35_04285</t>
  </si>
  <si>
    <t>ISG35_02805</t>
  </si>
  <si>
    <t>RPI</t>
  </si>
  <si>
    <t>Amino Acids (Histidine), PPP (Ribulose Monophosphate)</t>
  </si>
  <si>
    <t>ISG35_00605</t>
  </si>
  <si>
    <t>ISG35_02240</t>
  </si>
  <si>
    <t>ISG35_01120</t>
  </si>
  <si>
    <t>ISG35_00615</t>
  </si>
  <si>
    <t>FPAS</t>
  </si>
  <si>
    <t>Methanogenesis: Methanofuran</t>
  </si>
  <si>
    <t>ISG35_09035</t>
  </si>
  <si>
    <t>ISG35_02605</t>
  </si>
  <si>
    <t>ISG35_04915</t>
  </si>
  <si>
    <t>ISG35_03025</t>
  </si>
  <si>
    <t>ISG35_08665</t>
  </si>
  <si>
    <t>PHYTES</t>
  </si>
  <si>
    <t>Carotenoid Biosynthesis</t>
  </si>
  <si>
    <t>ISG35_03105</t>
  </si>
  <si>
    <t>PRMICI</t>
  </si>
  <si>
    <t>ISG35_03955 or ISG35_03105</t>
  </si>
  <si>
    <t>ISG35_01260</t>
  </si>
  <si>
    <t>ISG35_06655</t>
  </si>
  <si>
    <t>ISG35_00030</t>
  </si>
  <si>
    <t>ISG35_07065</t>
  </si>
  <si>
    <t>ISG35_07625</t>
  </si>
  <si>
    <t>ISG35_01030</t>
  </si>
  <si>
    <t>G1SAT</t>
  </si>
  <si>
    <t>ISG35_07995</t>
  </si>
  <si>
    <t>ISG35_07860</t>
  </si>
  <si>
    <t>PPND</t>
  </si>
  <si>
    <t>Amino Acids (Tyrosine)</t>
  </si>
  <si>
    <t>ISG35_05090</t>
  </si>
  <si>
    <t>ISG35_00240</t>
  </si>
  <si>
    <t>IPK</t>
  </si>
  <si>
    <t>ISG35_03850</t>
  </si>
  <si>
    <t>ISG35_07735</t>
  </si>
  <si>
    <t>ISG35_03165</t>
  </si>
  <si>
    <t>ISG35_05940</t>
  </si>
  <si>
    <t>ISG35_08195</t>
  </si>
  <si>
    <t>ISG35_07070</t>
  </si>
  <si>
    <t>ISG35_01435</t>
  </si>
  <si>
    <t>ISG35_07520</t>
  </si>
  <si>
    <t>ISG35_09135</t>
  </si>
  <si>
    <t>ISG35_01875</t>
  </si>
  <si>
    <t>ISG35_04640</t>
  </si>
  <si>
    <t>W</t>
  </si>
  <si>
    <t>ISG35_07060</t>
  </si>
  <si>
    <t>IPPS</t>
  </si>
  <si>
    <t>Amino Acids (Leucine)</t>
  </si>
  <si>
    <t>ISG35_01865</t>
  </si>
  <si>
    <t>ISG35_04095</t>
  </si>
  <si>
    <t>FBP</t>
  </si>
  <si>
    <t>Gluconeogenesis, PPP</t>
  </si>
  <si>
    <t>ISG35_08080 or ISG35_04095</t>
  </si>
  <si>
    <t>ISG35_00300</t>
  </si>
  <si>
    <t>ISG35_08585</t>
  </si>
  <si>
    <t>TDPGDH</t>
  </si>
  <si>
    <t>Sugar Biosynthesis (dTDP-L-rhamnose biosynthesis)</t>
  </si>
  <si>
    <t>ISG35_08585 or ISG35_01720</t>
  </si>
  <si>
    <t>ISG35_01135</t>
  </si>
  <si>
    <t>AH6PI</t>
  </si>
  <si>
    <t>ISG35_07395 or ISG35_01135</t>
  </si>
  <si>
    <t>ISG35_02865</t>
  </si>
  <si>
    <t>MGt5</t>
  </si>
  <si>
    <t>ISG35_06845</t>
  </si>
  <si>
    <t>NTD11</t>
  </si>
  <si>
    <t>ISG35_00460</t>
  </si>
  <si>
    <t>ISG35_06610</t>
  </si>
  <si>
    <t>IPPMIb</t>
  </si>
  <si>
    <t>ISG35_06610 and ISG35_06615</t>
  </si>
  <si>
    <t>ISG35_03145</t>
  </si>
  <si>
    <t>ISG35_08105</t>
  </si>
  <si>
    <t>SUA5</t>
  </si>
  <si>
    <t>ISG35_08340</t>
  </si>
  <si>
    <t>ISG35_00440</t>
  </si>
  <si>
    <t>GLUS_F420</t>
  </si>
  <si>
    <t>ISG35_00860 and (ISG35_00865 or ISG35_00440) and ISG35_00870 and (ISG35_00875 or ISG35_00435)</t>
  </si>
  <si>
    <t>ISG35_05580</t>
  </si>
  <si>
    <t>ISG35_02090</t>
  </si>
  <si>
    <t>ISG35_06660</t>
  </si>
  <si>
    <t>TMPK</t>
  </si>
  <si>
    <t>ISG35_08920</t>
  </si>
  <si>
    <t>MPTAT</t>
  </si>
  <si>
    <t>ISG35_00945</t>
  </si>
  <si>
    <t>ISG35_07395</t>
  </si>
  <si>
    <t>ISG35_04785</t>
  </si>
  <si>
    <t>GLUTRR</t>
  </si>
  <si>
    <t>ISG35_08305</t>
  </si>
  <si>
    <t>ISG35_01445</t>
  </si>
  <si>
    <t>ISG35_00575</t>
  </si>
  <si>
    <t>Coabc</t>
  </si>
  <si>
    <t>ISG35_00560 and ISG35_00565 and ISG35_00570 and ISG35_00575</t>
  </si>
  <si>
    <t>ISG35_03420</t>
  </si>
  <si>
    <t>ISG35_08745</t>
  </si>
  <si>
    <t>ISG35_06535</t>
  </si>
  <si>
    <t>ISG35_03315</t>
  </si>
  <si>
    <t>GMPS2</t>
  </si>
  <si>
    <t>ISG35_03310 and ISG35_03315</t>
  </si>
  <si>
    <t>ISG35_06945</t>
  </si>
  <si>
    <t>ISG35_01025</t>
  </si>
  <si>
    <t>CODSCL8XI</t>
  </si>
  <si>
    <t>ISG35_03730</t>
  </si>
  <si>
    <t>ISG35_02645</t>
  </si>
  <si>
    <t>ISG35_06905</t>
  </si>
  <si>
    <t>ISG35_04710</t>
  </si>
  <si>
    <t>CBPS</t>
  </si>
  <si>
    <t>Methanogenesis: NiFe center synthesis, Arginine Biosynthesis, Pyrimidine Biosynthesis</t>
  </si>
  <si>
    <t>ISG35_04710 and ISG35_04715</t>
  </si>
  <si>
    <t>ISG35_07845</t>
  </si>
  <si>
    <t>ACHi</t>
  </si>
  <si>
    <t>ISG35_02450</t>
  </si>
  <si>
    <t>ISG35_01860</t>
  </si>
  <si>
    <t>ISG35_07530</t>
  </si>
  <si>
    <t>X</t>
  </si>
  <si>
    <t>ISG35_08525</t>
  </si>
  <si>
    <t>ISG35_07035</t>
  </si>
  <si>
    <t>ISG35_05360</t>
  </si>
  <si>
    <t>ISG35_00070</t>
  </si>
  <si>
    <t>ISG35_00005</t>
  </si>
  <si>
    <t>ISG35_05500</t>
  </si>
  <si>
    <t>ISG35_07780</t>
  </si>
  <si>
    <t>ISG35_07940</t>
  </si>
  <si>
    <t>IGPS</t>
  </si>
  <si>
    <t>ISG35_09095</t>
  </si>
  <si>
    <t>PTPATi</t>
  </si>
  <si>
    <t>CoA Biosynthesis</t>
  </si>
  <si>
    <t>ISG35_04335</t>
  </si>
  <si>
    <t>ISG35_00695</t>
  </si>
  <si>
    <t>ISG35_06400</t>
  </si>
  <si>
    <t>IG3PS</t>
  </si>
  <si>
    <t>ISG35_07280 and ISG35_06400</t>
  </si>
  <si>
    <t>ISG35_02455</t>
  </si>
  <si>
    <t>ISG35_02970</t>
  </si>
  <si>
    <t>ISG35_02095</t>
  </si>
  <si>
    <t>ISG35_05780</t>
  </si>
  <si>
    <t>ISG35_03715</t>
  </si>
  <si>
    <t>ISG35_01835</t>
  </si>
  <si>
    <t>ISG35_02070</t>
  </si>
  <si>
    <t>ISG35_07630</t>
  </si>
  <si>
    <t>ISG35_00520</t>
  </si>
  <si>
    <t>ISG35_02080</t>
  </si>
  <si>
    <t>ISG35_04320</t>
  </si>
  <si>
    <t>ISG35_01990</t>
  </si>
  <si>
    <t>ISG35_05885</t>
  </si>
  <si>
    <t>ISG35_06840</t>
  </si>
  <si>
    <t>ISG35_03465</t>
  </si>
  <si>
    <t>ISG35_06640</t>
  </si>
  <si>
    <t>ISG35_07250</t>
  </si>
  <si>
    <t>ISG35_00860</t>
  </si>
  <si>
    <t>ISG35_02660</t>
  </si>
  <si>
    <t>DKFPS2</t>
  </si>
  <si>
    <t>Amino Acids (Phenylalanine, tyrosine and tryptophan), Chorismate biosynthesis II</t>
  </si>
  <si>
    <t>ISG35_04100</t>
  </si>
  <si>
    <t>NADK</t>
  </si>
  <si>
    <t>ISG35_07030</t>
  </si>
  <si>
    <t>HPS</t>
  </si>
  <si>
    <t>ISG35_07475</t>
  </si>
  <si>
    <t>ISG35_08310</t>
  </si>
  <si>
    <t>ISG35_01045</t>
  </si>
  <si>
    <t>ISG35_02390</t>
  </si>
  <si>
    <t>ISG35_07345</t>
  </si>
  <si>
    <t>ISG35_00650</t>
  </si>
  <si>
    <t>ISG35_07675</t>
  </si>
  <si>
    <t>PSERT</t>
  </si>
  <si>
    <t>Amino Acids (Serine)</t>
  </si>
  <si>
    <t>ISG35_06790</t>
  </si>
  <si>
    <t>ISG35_08950</t>
  </si>
  <si>
    <t>ISG35_04625</t>
  </si>
  <si>
    <t>ISG35_06185</t>
  </si>
  <si>
    <t>FRH</t>
  </si>
  <si>
    <t>ISG35_06195 and ISG35_06190 and ISG35_06185 and ISG35_06180</t>
  </si>
  <si>
    <t>ISG35_06615</t>
  </si>
  <si>
    <t>ISG35_04230</t>
  </si>
  <si>
    <t>ISG35_08075</t>
  </si>
  <si>
    <t>ISG35_08230</t>
  </si>
  <si>
    <t>ISG35_07135</t>
  </si>
  <si>
    <t>ORNCD</t>
  </si>
  <si>
    <t>Amino Acids (Proline)</t>
  </si>
  <si>
    <t>ISG35_09000</t>
  </si>
  <si>
    <t>SUMQ1</t>
  </si>
  <si>
    <t>PreQ0/PreQ1</t>
  </si>
  <si>
    <t>ISG35_00795 and ISG35_07980 and ISG35_09000</t>
  </si>
  <si>
    <t>ISG35_05590</t>
  </si>
  <si>
    <t>ISG35_07280</t>
  </si>
  <si>
    <t>ISG35_05710</t>
  </si>
  <si>
    <t>ISG35_01650</t>
  </si>
  <si>
    <t>ISG35_04655</t>
  </si>
  <si>
    <t>ISG35_02825</t>
  </si>
  <si>
    <t>ISG35_02065</t>
  </si>
  <si>
    <t>ISG35_07260</t>
  </si>
  <si>
    <t>ISG35_04325</t>
  </si>
  <si>
    <t>ISG35_02520</t>
  </si>
  <si>
    <t>ISG35_04145</t>
  </si>
  <si>
    <t>ISG35_01455</t>
  </si>
  <si>
    <t>ISG35_00855</t>
  </si>
  <si>
    <t>PYDXS</t>
  </si>
  <si>
    <t>Vitamin B6</t>
  </si>
  <si>
    <t>ISG35_00855 and ISG35_03090</t>
  </si>
  <si>
    <t>ISG35_07025</t>
  </si>
  <si>
    <t>ISG35_08905</t>
  </si>
  <si>
    <t>ISG35_03665</t>
  </si>
  <si>
    <t>PRPPS</t>
  </si>
  <si>
    <t>ISG35_06855</t>
  </si>
  <si>
    <t>ISG35_05320</t>
  </si>
  <si>
    <t>ISG35_03435</t>
  </si>
  <si>
    <t>ISG35_08080</t>
  </si>
  <si>
    <t>FBA</t>
  </si>
  <si>
    <t>ISG35_02875</t>
  </si>
  <si>
    <t>CYANST</t>
  </si>
  <si>
    <t>Small molecular reactions (sulfur)</t>
  </si>
  <si>
    <t>ISG35_03300</t>
  </si>
  <si>
    <t>TRDR</t>
  </si>
  <si>
    <t>ISG35_08540</t>
  </si>
  <si>
    <t>ISG35_04920</t>
  </si>
  <si>
    <t>ISG35_09190</t>
  </si>
  <si>
    <t>ISG35_08050</t>
  </si>
  <si>
    <t>ISG35_03690</t>
  </si>
  <si>
    <t>ISG35_05730</t>
  </si>
  <si>
    <t>PRAIS</t>
  </si>
  <si>
    <t>ISG35_04745</t>
  </si>
  <si>
    <t>ISG35_08110</t>
  </si>
  <si>
    <t>ISG35_04290</t>
  </si>
  <si>
    <t>ISG35_06900</t>
  </si>
  <si>
    <t>OCBT</t>
  </si>
  <si>
    <t>ISG35_01840</t>
  </si>
  <si>
    <t>ISG35_00510</t>
  </si>
  <si>
    <t>ISG35_04315</t>
  </si>
  <si>
    <t>ISG35_03940</t>
  </si>
  <si>
    <t>ISG35_01450</t>
  </si>
  <si>
    <t>ISG35_08200</t>
  </si>
  <si>
    <t>ISG35_00590</t>
  </si>
  <si>
    <t>ISG35_03555</t>
  </si>
  <si>
    <t>ISG35_02935</t>
  </si>
  <si>
    <t>ISG35_00105</t>
  </si>
  <si>
    <t>ISG35_08820</t>
  </si>
  <si>
    <t>ISG35_06780</t>
  </si>
  <si>
    <t>ISG35_02965</t>
  </si>
  <si>
    <t>ISG35_06520</t>
  </si>
  <si>
    <t>ISG35_00585</t>
  </si>
  <si>
    <t>ISG35_00255</t>
  </si>
  <si>
    <t>DMATT</t>
  </si>
  <si>
    <t>ISG35_01050</t>
  </si>
  <si>
    <t>TTHCUPD</t>
  </si>
  <si>
    <t>ISG35_09100</t>
  </si>
  <si>
    <t>ISG35_05290</t>
  </si>
  <si>
    <t>UPPRT</t>
  </si>
  <si>
    <t>ISG35_06320</t>
  </si>
  <si>
    <t>ISG35_08045</t>
  </si>
  <si>
    <t>ISG35_03445</t>
  </si>
  <si>
    <t>ISG35_08960</t>
  </si>
  <si>
    <t>ISG35_01935</t>
  </si>
  <si>
    <t>CTPS2</t>
  </si>
  <si>
    <t>ISG35_06850</t>
  </si>
  <si>
    <t>ISG35_06435</t>
  </si>
  <si>
    <t>ISG35_08520</t>
  </si>
  <si>
    <t>ISG35_02355</t>
  </si>
  <si>
    <t>ISG35_08955</t>
  </si>
  <si>
    <t>ISG35_07705</t>
  </si>
  <si>
    <t>ISG35_06305</t>
  </si>
  <si>
    <t>ISG35_08005</t>
  </si>
  <si>
    <t>ISG35_08640</t>
  </si>
  <si>
    <t>ISG35_05575</t>
  </si>
  <si>
    <t>ISG35_04330</t>
  </si>
  <si>
    <t>ISG35_04730</t>
  </si>
  <si>
    <t>MG2abc</t>
  </si>
  <si>
    <t>ISG35_03130</t>
  </si>
  <si>
    <t>ISG35_01130</t>
  </si>
  <si>
    <t>F4NPR</t>
  </si>
  <si>
    <t>ISG35_05855</t>
  </si>
  <si>
    <t>ISG35_01975</t>
  </si>
  <si>
    <t>ISG35_06410</t>
  </si>
  <si>
    <t>ISG35_04435</t>
  </si>
  <si>
    <t>ISG35_01430</t>
  </si>
  <si>
    <t>ISG35_04735</t>
  </si>
  <si>
    <t>CPC6R</t>
  </si>
  <si>
    <t>ISG35_02085</t>
  </si>
  <si>
    <t>ISG35_03670</t>
  </si>
  <si>
    <t>ISG35_02075</t>
  </si>
  <si>
    <t>ISG35_05935</t>
  </si>
  <si>
    <t>ISG35_00570</t>
  </si>
  <si>
    <t>ISG35_08485</t>
  </si>
  <si>
    <t>URIDK2r</t>
  </si>
  <si>
    <t>ISG35_06195</t>
  </si>
  <si>
    <t>ISG35_06940</t>
  </si>
  <si>
    <t>ISG35_06960</t>
  </si>
  <si>
    <t>ISG35_05660</t>
  </si>
  <si>
    <t>ISG35_08245</t>
  </si>
  <si>
    <t>ATSH2</t>
  </si>
  <si>
    <t>(ISG35_01275 and ISG35_01280) or (ISG35_08240 and ISG35_08245)</t>
  </si>
  <si>
    <t>ISG35_06760</t>
  </si>
  <si>
    <t>ISG35_00815</t>
  </si>
  <si>
    <t>ISG35_05250</t>
  </si>
  <si>
    <t>ISG35_07720</t>
  </si>
  <si>
    <t>ISG35_03405</t>
  </si>
  <si>
    <t>ISG35_09085</t>
  </si>
  <si>
    <t>FPAT</t>
  </si>
  <si>
    <t>ISG35_07730</t>
  </si>
  <si>
    <t>ISG35_08750</t>
  </si>
  <si>
    <t>ISG35_00745</t>
  </si>
  <si>
    <t>UPP3S</t>
  </si>
  <si>
    <t>ISG35_04240</t>
  </si>
  <si>
    <t>ISG35_03075</t>
  </si>
  <si>
    <t>NH3t</t>
  </si>
  <si>
    <t>ISG35_03065 or ISG35_03075</t>
  </si>
  <si>
    <t>ISG35_07785</t>
  </si>
  <si>
    <t>ISG35_06275</t>
  </si>
  <si>
    <t>ISG35_04910</t>
  </si>
  <si>
    <t>ISG35_05890</t>
  </si>
  <si>
    <t>ISG35_05990</t>
  </si>
  <si>
    <t>NADHXD</t>
  </si>
  <si>
    <t>ISG35_02775</t>
  </si>
  <si>
    <t>CODSCL4MT</t>
  </si>
  <si>
    <t>ISG35_04005</t>
  </si>
  <si>
    <t>ISG35_01115</t>
  </si>
  <si>
    <t>PRAMPC</t>
  </si>
  <si>
    <t>ISG35_03480</t>
  </si>
  <si>
    <t>ISG35_03440</t>
  </si>
  <si>
    <t>ISG35_04630</t>
  </si>
  <si>
    <t>LCADi</t>
  </si>
  <si>
    <t>Methanogenesis: Coenzyme F420</t>
  </si>
  <si>
    <t>ISG35_00260</t>
  </si>
  <si>
    <t>GLUTRS</t>
  </si>
  <si>
    <t>ISG35_02830</t>
  </si>
  <si>
    <t>LPPGS</t>
  </si>
  <si>
    <t>ISG35_06300</t>
  </si>
  <si>
    <t>ISG35_00950</t>
  </si>
  <si>
    <t>ISG35_04160</t>
  </si>
  <si>
    <t>ISG35_07980</t>
  </si>
  <si>
    <t>ISG35_07815</t>
  </si>
  <si>
    <t>HCITS</t>
  </si>
  <si>
    <t>ISG35_04815</t>
  </si>
  <si>
    <t>LPFPLT</t>
  </si>
  <si>
    <t>ISG35_04430</t>
  </si>
  <si>
    <t>ISG35_07800</t>
  </si>
  <si>
    <t>ISG35_01100</t>
  </si>
  <si>
    <t>SHK3Dr</t>
  </si>
  <si>
    <t>ISG35_08675</t>
  </si>
  <si>
    <t>ISG35_08025</t>
  </si>
  <si>
    <t>ISG35_04810</t>
  </si>
  <si>
    <t>GTPCIII2</t>
  </si>
  <si>
    <t>ISG35_08945</t>
  </si>
  <si>
    <t>ISG35_06605</t>
  </si>
  <si>
    <t>ISG35_00415</t>
  </si>
  <si>
    <t>ISG35_02230</t>
  </si>
  <si>
    <t>ISG35_06005</t>
  </si>
  <si>
    <t>ISG35_08900</t>
  </si>
  <si>
    <t>ISG35_06885</t>
  </si>
  <si>
    <t>ISG35_08815</t>
  </si>
  <si>
    <t>ISG35_00435</t>
  </si>
  <si>
    <t>ISG35_09165</t>
  </si>
  <si>
    <t>ISG35_02895</t>
  </si>
  <si>
    <t>ISG35_00580</t>
  </si>
  <si>
    <t>RBFSb</t>
  </si>
  <si>
    <t>ISG35_04220</t>
  </si>
  <si>
    <t>ISG35_03370</t>
  </si>
  <si>
    <t>CITMS</t>
  </si>
  <si>
    <t>Amino Acids (Isoleucine II)</t>
  </si>
  <si>
    <t>ISG35_03175</t>
  </si>
  <si>
    <t>ISG35_00330</t>
  </si>
  <si>
    <t>ISG35_07405</t>
  </si>
  <si>
    <t>ISG35_05925</t>
  </si>
  <si>
    <t>ISG35_04090</t>
  </si>
  <si>
    <t>ARGDC</t>
  </si>
  <si>
    <t>ISG35_07710</t>
  </si>
  <si>
    <t>ISG35_02860</t>
  </si>
  <si>
    <t>ISG35_03915</t>
  </si>
  <si>
    <t>MfnF</t>
  </si>
  <si>
    <t>ISG35_00805</t>
  </si>
  <si>
    <t>ISG35_05560</t>
  </si>
  <si>
    <t>ISG35_01735</t>
  </si>
  <si>
    <t>ISG35_08610</t>
  </si>
  <si>
    <t>ISG35_03160</t>
  </si>
  <si>
    <t>ISG35_00800</t>
  </si>
  <si>
    <t>ISG35_02100</t>
  </si>
  <si>
    <t>ISG35_02315</t>
  </si>
  <si>
    <t>ISG35_03080</t>
  </si>
  <si>
    <t>ISG35_04125</t>
  </si>
  <si>
    <t>ISG35_03365</t>
  </si>
  <si>
    <t>ISG35_06555</t>
  </si>
  <si>
    <t>ISG35_02245</t>
  </si>
  <si>
    <t>ISG35_03935</t>
  </si>
  <si>
    <t>ISG35_08875</t>
  </si>
  <si>
    <t>IOR2</t>
  </si>
  <si>
    <t>ISG35_08875 and ISG35_08880</t>
  </si>
  <si>
    <t>ISG35_00525</t>
  </si>
  <si>
    <t>ISG35_05845</t>
  </si>
  <si>
    <t>CDGS</t>
  </si>
  <si>
    <t>ISG35_00865</t>
  </si>
  <si>
    <t>ISG35_03685</t>
  </si>
  <si>
    <t>ISG35_01915</t>
  </si>
  <si>
    <t>ISG35_06860</t>
  </si>
  <si>
    <t>ISG35_02255</t>
  </si>
  <si>
    <t>ISG35_07445</t>
  </si>
  <si>
    <t>ISG35_07235</t>
  </si>
  <si>
    <t>ISG35_00175</t>
  </si>
  <si>
    <t>ISG35_07655</t>
  </si>
  <si>
    <t>ISG35_08165</t>
  </si>
  <si>
    <t>ISG35_00405</t>
  </si>
  <si>
    <t>ISG35_05325</t>
  </si>
  <si>
    <t>ISG35_08575</t>
  </si>
  <si>
    <t>ISG35_07080</t>
  </si>
  <si>
    <t>ISG35_02690</t>
  </si>
  <si>
    <t>ISG35_04310</t>
  </si>
  <si>
    <t>ISG35_06810</t>
  </si>
  <si>
    <t>ISG35_08570</t>
  </si>
  <si>
    <t>ISG35_08210</t>
  </si>
  <si>
    <t>ISG35_00825</t>
  </si>
  <si>
    <t>ACGS</t>
  </si>
  <si>
    <t>ISG35_02540</t>
  </si>
  <si>
    <t>ISG35_06440</t>
  </si>
  <si>
    <t>ISG35_06325</t>
  </si>
  <si>
    <t>ISG35_02905</t>
  </si>
  <si>
    <t>ISG35_06395</t>
  </si>
  <si>
    <t>ISG35_08465</t>
  </si>
  <si>
    <t>ISG35_03180</t>
  </si>
  <si>
    <t>ISG35_06690</t>
  </si>
  <si>
    <t>ISG35_08985</t>
  </si>
  <si>
    <t>ISG35_07020</t>
  </si>
  <si>
    <t>ISG35_03200</t>
  </si>
  <si>
    <t>ISG35_08415</t>
  </si>
  <si>
    <t>MER</t>
  </si>
  <si>
    <t>ISG35_08880</t>
  </si>
  <si>
    <t>ISG35_07075</t>
  </si>
  <si>
    <t>ISG35_05720</t>
  </si>
  <si>
    <t>ISG35_01070</t>
  </si>
  <si>
    <t>ISG35_03880</t>
  </si>
  <si>
    <t>ISG35_02365</t>
  </si>
  <si>
    <t>ISG35_03905</t>
  </si>
  <si>
    <t>CDGGGS</t>
  </si>
  <si>
    <t>Lipid Biosynthesis</t>
  </si>
  <si>
    <t>ISG35_00875</t>
  </si>
  <si>
    <t>ISG35_05105</t>
  </si>
  <si>
    <t>ISG35_05995</t>
  </si>
  <si>
    <t>ISG35_02720</t>
  </si>
  <si>
    <t>ISG35_02385</t>
  </si>
  <si>
    <t>ISG35_01965</t>
  </si>
  <si>
    <t>ISG35_05725</t>
  </si>
  <si>
    <t>ISG35_03560</t>
  </si>
  <si>
    <t>ISG35_05645</t>
  </si>
  <si>
    <t>ISG35_07840</t>
  </si>
  <si>
    <t>ISG35_02040</t>
  </si>
  <si>
    <t>ISG35_00250</t>
  </si>
  <si>
    <t>ISG35_06500</t>
  </si>
  <si>
    <t>ISG35_08405</t>
  </si>
  <si>
    <t>ISG35_01290</t>
  </si>
  <si>
    <t>F420SR</t>
  </si>
  <si>
    <t>ISG35_05350</t>
  </si>
  <si>
    <t>DHORTS</t>
  </si>
  <si>
    <t>ISG35_00850</t>
  </si>
  <si>
    <t>MDH</t>
  </si>
  <si>
    <t>ISG35_03395</t>
  </si>
  <si>
    <t>ISG35_06875</t>
  </si>
  <si>
    <t>ISG35_00645</t>
  </si>
  <si>
    <t>ISG35_01595</t>
  </si>
  <si>
    <t>PFL</t>
  </si>
  <si>
    <t>Purine Biosynthesis, Pyruvate Metabolism</t>
  </si>
  <si>
    <t>ISG35_01600 and (ISG35_01595 or ISG35_07595 or ISG35_05070)</t>
  </si>
  <si>
    <t>ISG35_08810</t>
  </si>
  <si>
    <t>ISG35_02725</t>
  </si>
  <si>
    <t>ISG35_01075</t>
  </si>
  <si>
    <t>ISG35_02770</t>
  </si>
  <si>
    <t>ISG35_08825</t>
  </si>
  <si>
    <t>ISG35_07945</t>
  </si>
  <si>
    <t>PRAIi</t>
  </si>
  <si>
    <t>ISG35_03845</t>
  </si>
  <si>
    <t>CofGH</t>
  </si>
  <si>
    <t>ISG35_05700 and ISG35_03845</t>
  </si>
  <si>
    <t>ISG35_04305</t>
  </si>
  <si>
    <t>ISG35_09110</t>
  </si>
  <si>
    <t>ISG35_07200</t>
  </si>
  <si>
    <t>ISG35_05735</t>
  </si>
  <si>
    <t>SLDx</t>
  </si>
  <si>
    <t>Methanogenesis: Coenzyme M</t>
  </si>
  <si>
    <t>ISG35_02820</t>
  </si>
  <si>
    <t>ISG35_06130</t>
  </si>
  <si>
    <t>ISG35_07115</t>
  </si>
  <si>
    <t>NTD2</t>
  </si>
  <si>
    <t>ISG35_07115 or ISG35_06845</t>
  </si>
  <si>
    <t>ISG35_00245</t>
  </si>
  <si>
    <t>IPDDI</t>
  </si>
  <si>
    <t>ISG35_04260</t>
  </si>
  <si>
    <t>ISG35_07685</t>
  </si>
  <si>
    <t>ACS</t>
  </si>
  <si>
    <t>Acetyl-CoA pathway</t>
  </si>
  <si>
    <t>ISG35_07225</t>
  </si>
  <si>
    <t>ISG35_06745</t>
  </si>
  <si>
    <t>ISG35_03615</t>
  </si>
  <si>
    <t>TMDS</t>
  </si>
  <si>
    <t>ISG35_03430</t>
  </si>
  <si>
    <t>ISG35_06515</t>
  </si>
  <si>
    <t>ISG35_07170</t>
  </si>
  <si>
    <t>FRD</t>
  </si>
  <si>
    <t>ISG35_07170 and ISG35_08870</t>
  </si>
  <si>
    <t>ISG35_00810</t>
  </si>
  <si>
    <t>ISG35_01275</t>
  </si>
  <si>
    <t>ISG35_02375</t>
  </si>
  <si>
    <t>ISG35_03585</t>
  </si>
  <si>
    <t>ISG35_02310</t>
  </si>
  <si>
    <t>ISG35_03100</t>
  </si>
  <si>
    <t>ISG35_03015</t>
  </si>
  <si>
    <t>ArfB</t>
  </si>
  <si>
    <t>ISG35_07905</t>
  </si>
  <si>
    <t>ISG35_05510</t>
  </si>
  <si>
    <t>ISG35_02220</t>
  </si>
  <si>
    <t>WO4abc</t>
  </si>
  <si>
    <t>ISG35_02215 and ISG35_02220 and ISG35_02225</t>
  </si>
  <si>
    <t>ISG35_00960</t>
  </si>
  <si>
    <t>ISG35_09210</t>
  </si>
  <si>
    <t>BACCL</t>
  </si>
  <si>
    <t>Biotin biosynthesis</t>
  </si>
  <si>
    <t>ISG35_04015</t>
  </si>
  <si>
    <t>HcysS</t>
  </si>
  <si>
    <t>Amino Acids (Methionine, Homocysteine)</t>
  </si>
  <si>
    <t>ISG35_04015 and ISG35_04010</t>
  </si>
  <si>
    <t>ISG35_06280</t>
  </si>
  <si>
    <t>ISG35_08770</t>
  </si>
  <si>
    <t>ISG35_02190</t>
  </si>
  <si>
    <t>ISG35_00375</t>
  </si>
  <si>
    <t>ISG35_03060</t>
  </si>
  <si>
    <t>ISG35_00320</t>
  </si>
  <si>
    <t>ISG35_03600</t>
  </si>
  <si>
    <t>ISG35_05850</t>
  </si>
  <si>
    <t>CPH4S</t>
  </si>
  <si>
    <t>ISG35_04295</t>
  </si>
  <si>
    <t>ISG35_00880</t>
  </si>
  <si>
    <t>ISG35_05315</t>
  </si>
  <si>
    <t>ISG35_05305</t>
  </si>
  <si>
    <t>PPS</t>
  </si>
  <si>
    <t>Pyruvate Metabolism, Citrate Cycle (TCA)</t>
  </si>
  <si>
    <t>ISG35_05305 or ISG35_02125</t>
  </si>
  <si>
    <t>ISG35_08870</t>
  </si>
  <si>
    <t>ISG35_04965</t>
  </si>
  <si>
    <t>ISG35_05870</t>
  </si>
  <si>
    <t>HSDxi</t>
  </si>
  <si>
    <t>Amino Acids (Homoserine, Threonine)</t>
  </si>
  <si>
    <t>ISG35_01925 or ISG35_05870</t>
  </si>
  <si>
    <t>ISG35_02325</t>
  </si>
  <si>
    <t>ISG35_07700</t>
  </si>
  <si>
    <t>ISG35_01065</t>
  </si>
  <si>
    <t>DROPPRx</t>
  </si>
  <si>
    <t>ISG35_05630</t>
  </si>
  <si>
    <t>ISG35_02495</t>
  </si>
  <si>
    <t>ISG35_00870</t>
  </si>
  <si>
    <t>ISG35_04020</t>
  </si>
  <si>
    <t>ISG35_01270</t>
  </si>
  <si>
    <t>ISG35_05865</t>
  </si>
  <si>
    <t>ISG35_04215</t>
  </si>
  <si>
    <t>ISG35_09105</t>
  </si>
  <si>
    <t>ISG35_08800</t>
  </si>
  <si>
    <t>ISG35_07360</t>
  </si>
  <si>
    <t>ARTRADP</t>
  </si>
  <si>
    <t>ISG35_05670</t>
  </si>
  <si>
    <t>ISG35_06550</t>
  </si>
  <si>
    <t>ISG35_08225</t>
  </si>
  <si>
    <t>ISG35_07895</t>
  </si>
  <si>
    <t>ISG35_00610</t>
  </si>
  <si>
    <t>ISG35_06580</t>
  </si>
  <si>
    <t>H2MPTR</t>
  </si>
  <si>
    <t>ISG35_00820</t>
  </si>
  <si>
    <t>ISG35_00490</t>
  </si>
  <si>
    <t>ISG35_07285</t>
  </si>
  <si>
    <t>ISG35_02945</t>
  </si>
  <si>
    <t>ISG35_06620</t>
  </si>
  <si>
    <t>IPMD</t>
  </si>
  <si>
    <t>ISG35_02330</t>
  </si>
  <si>
    <t>ISG35_06710</t>
  </si>
  <si>
    <t>FCLPA</t>
  </si>
  <si>
    <t>ISG35_05375</t>
  </si>
  <si>
    <t>ISG35_06895</t>
  </si>
  <si>
    <t>PPRGL</t>
  </si>
  <si>
    <t>ISG35_03135</t>
  </si>
  <si>
    <t>ISG35_00915</t>
  </si>
  <si>
    <t>ISG35_06175</t>
  </si>
  <si>
    <t>ISG35_08975</t>
  </si>
  <si>
    <t>MTRI</t>
  </si>
  <si>
    <t>ISG35_04370</t>
  </si>
  <si>
    <t>ISG35_02350</t>
  </si>
  <si>
    <t>ISG35_04645</t>
  </si>
  <si>
    <t>ISG35_01470</t>
  </si>
  <si>
    <t>ISG35_02225</t>
  </si>
  <si>
    <t>ISG35_05570</t>
  </si>
  <si>
    <t>ISG35_06445</t>
  </si>
  <si>
    <t>ISG35_03340</t>
  </si>
  <si>
    <t>ISG35_05740</t>
  </si>
  <si>
    <t>SPDC</t>
  </si>
  <si>
    <t>ISG35_05740 and ISG35_05745</t>
  </si>
  <si>
    <t>ISG35_01060</t>
  </si>
  <si>
    <t>ISG35_04520</t>
  </si>
  <si>
    <t>NAATP</t>
  </si>
  <si>
    <t>Methanogenesis: ADP phosphorylation via the Na+-motive force</t>
  </si>
  <si>
    <t>ISG35_04500 and ISG35_04505 and ISG35_04510 and ISG35_04515 and ISG35_04520 and ISG35_04525 and ISG35_04530 and ISG35_04535 and ISG35_04540 and ISG35_04545</t>
  </si>
  <si>
    <t>ISG35_07690</t>
  </si>
  <si>
    <t>DUTPDP</t>
  </si>
  <si>
    <t>ISG35_02440</t>
  </si>
  <si>
    <t>ISG35_07040</t>
  </si>
  <si>
    <t>TRPS2</t>
  </si>
  <si>
    <t>ISG35_07950 or ISG35_07040</t>
  </si>
  <si>
    <t>ISG35_03220</t>
  </si>
  <si>
    <t>ISG35_06415</t>
  </si>
  <si>
    <t>ISG35_06360</t>
  </si>
  <si>
    <t>DAPE</t>
  </si>
  <si>
    <t>ISG35_04740</t>
  </si>
  <si>
    <t>ISG35_01610</t>
  </si>
  <si>
    <t>ISG35_04120</t>
  </si>
  <si>
    <t>ORPT</t>
  </si>
  <si>
    <t>ISG35_08915 and ISG35_04120</t>
  </si>
  <si>
    <t>ISG35_09030</t>
  </si>
  <si>
    <t>2PGK</t>
  </si>
  <si>
    <t>ISG35_01730</t>
  </si>
  <si>
    <t>NACTALS</t>
  </si>
  <si>
    <t>ISG35_01730 or ISG35_01755</t>
  </si>
  <si>
    <t>ISG35_01605</t>
  </si>
  <si>
    <t>ISG35_05930</t>
  </si>
  <si>
    <t>ISG35_08115</t>
  </si>
  <si>
    <t>ASPTA</t>
  </si>
  <si>
    <t>Amino Acids (Asparagine, Glutamine)</t>
  </si>
  <si>
    <t>ISG35_09085 or ISG35_08115</t>
  </si>
  <si>
    <t>ISG35_03660</t>
  </si>
  <si>
    <t>ISG35_08710</t>
  </si>
  <si>
    <t>ISG35_02165</t>
  </si>
  <si>
    <t>ISG35_08630</t>
  </si>
  <si>
    <t>ISG35_06820</t>
  </si>
  <si>
    <t>VALTA</t>
  </si>
  <si>
    <t>ISG35_05430</t>
  </si>
  <si>
    <t>ISG35_08865</t>
  </si>
  <si>
    <t>ISG35_00735</t>
  </si>
  <si>
    <t>ISG35_07275</t>
  </si>
  <si>
    <t>ISG35_01095</t>
  </si>
  <si>
    <t>ISG35_05765</t>
  </si>
  <si>
    <t>ISG35_05635</t>
  </si>
  <si>
    <t>ISG35_06205</t>
  </si>
  <si>
    <t>ISG35_02835</t>
  </si>
  <si>
    <t>HMPK1</t>
  </si>
  <si>
    <t>ISG35_01385</t>
  </si>
  <si>
    <t>ISG35_08795</t>
  </si>
  <si>
    <t>ISG35_01910</t>
  </si>
  <si>
    <t>ASNS1</t>
  </si>
  <si>
    <t>Amino Acids (Asparagine)</t>
  </si>
  <si>
    <t>ISG35_01285</t>
  </si>
  <si>
    <t>ISG35_02345</t>
  </si>
  <si>
    <t>ISG35_08700</t>
  </si>
  <si>
    <t>ISG35_07950</t>
  </si>
  <si>
    <t>ISG35_04650</t>
  </si>
  <si>
    <t>ISG35_05270</t>
  </si>
  <si>
    <t>ISG35_02280</t>
  </si>
  <si>
    <t>ISG35_07500</t>
  </si>
  <si>
    <t>ISG35_03090</t>
  </si>
  <si>
    <t>ISG35_04440</t>
  </si>
  <si>
    <t>ISG35_03195</t>
  </si>
  <si>
    <t>ISG35_06965</t>
  </si>
  <si>
    <t>CFBB</t>
  </si>
  <si>
    <t>ISG35_04490</t>
  </si>
  <si>
    <t>ISG35_03415</t>
  </si>
  <si>
    <t>ISG35_08000</t>
  </si>
  <si>
    <t>ISG35_00550</t>
  </si>
  <si>
    <t>ISG35_01410</t>
  </si>
  <si>
    <t>ISG35_02585</t>
  </si>
  <si>
    <t>ISG35_04445</t>
  </si>
  <si>
    <t>ISG35_06270</t>
  </si>
  <si>
    <t>ADPRDP</t>
  </si>
  <si>
    <t>ISG35_00890</t>
  </si>
  <si>
    <t>ISG35_06115</t>
  </si>
  <si>
    <t>ISG35_07265</t>
  </si>
  <si>
    <t>ISG35_03295</t>
  </si>
  <si>
    <t>ISG35_06510</t>
  </si>
  <si>
    <t>ISG35_06865</t>
  </si>
  <si>
    <t>ISG35_02380</t>
  </si>
  <si>
    <t>ISG35_05750</t>
  </si>
  <si>
    <t>ISG35_05415</t>
  </si>
  <si>
    <t>FDHf420</t>
  </si>
  <si>
    <t>Formate</t>
  </si>
  <si>
    <t>ISG35_05410 and ISG35_05415</t>
  </si>
  <si>
    <t>ISG35_02535</t>
  </si>
  <si>
    <t>ISG35_03450</t>
  </si>
  <si>
    <t>ISG35_04695</t>
  </si>
  <si>
    <t>ISG35_08070</t>
  </si>
  <si>
    <t>CoMF</t>
  </si>
  <si>
    <t>ISG35_08070 and ISG35_03390</t>
  </si>
  <si>
    <t>ISG35_07100</t>
  </si>
  <si>
    <t>ISG35_02920</t>
  </si>
  <si>
    <t>ISG35_01710</t>
  </si>
  <si>
    <t>ISG35_01600</t>
  </si>
  <si>
    <t>ISG35_08545</t>
  </si>
  <si>
    <t>ISG35_08830</t>
  </si>
  <si>
    <t>RBK</t>
  </si>
  <si>
    <t>PPP</t>
  </si>
  <si>
    <t>ISG35_01905</t>
  </si>
  <si>
    <t>ISG35_03205</t>
  </si>
  <si>
    <t>ISG35_01560</t>
  </si>
  <si>
    <t>ISG35_07795</t>
  </si>
  <si>
    <t>PSP_L</t>
  </si>
  <si>
    <t>ISG35_07340</t>
  </si>
  <si>
    <t>ISG35_02925</t>
  </si>
  <si>
    <t>ISG35_01505</t>
  </si>
  <si>
    <t>ISG35_03590</t>
  </si>
  <si>
    <t>ISG35_03375</t>
  </si>
  <si>
    <t>ISG35_01645</t>
  </si>
  <si>
    <t>ISG35_05045</t>
  </si>
  <si>
    <t>ISG35_07205</t>
  </si>
  <si>
    <t>ISG35_08805</t>
  </si>
  <si>
    <t>ISG35_02730</t>
  </si>
  <si>
    <t>DBTS</t>
  </si>
  <si>
    <t>ISG35_00790</t>
  </si>
  <si>
    <t>ISG35_08120</t>
  </si>
  <si>
    <t>ISG35_04495</t>
  </si>
  <si>
    <t>ISG35_06105</t>
  </si>
  <si>
    <t>ISG35_06755</t>
  </si>
  <si>
    <t>ISG35_00360</t>
  </si>
  <si>
    <t>ISG35_00335</t>
  </si>
  <si>
    <t>ISG35_07425</t>
  </si>
  <si>
    <t>ISG35_08740</t>
  </si>
  <si>
    <t>ISG35_04530</t>
  </si>
  <si>
    <t>ISG35_06190</t>
  </si>
  <si>
    <t>ISG35_00365</t>
  </si>
  <si>
    <t>ISG35_07215</t>
  </si>
  <si>
    <t>ISG35_05800</t>
  </si>
  <si>
    <t>ISG35_01545</t>
  </si>
  <si>
    <t>ISG35_06680</t>
  </si>
  <si>
    <t>ISG35_04870</t>
  </si>
  <si>
    <t>ISG35_04110</t>
  </si>
  <si>
    <t>HMBS</t>
  </si>
  <si>
    <t>ISG35_06250</t>
  </si>
  <si>
    <t>ISG35_08055</t>
  </si>
  <si>
    <t>ISG35_09155</t>
  </si>
  <si>
    <t>ISG35_08895</t>
  </si>
  <si>
    <t>PROt4</t>
  </si>
  <si>
    <t>ISG35_01380</t>
  </si>
  <si>
    <t>ISG35_01700</t>
  </si>
  <si>
    <t>ISG35_02880</t>
  </si>
  <si>
    <t>ISG35_06740</t>
  </si>
  <si>
    <t>ASPCT</t>
  </si>
  <si>
    <t>ISG35_02545</t>
  </si>
  <si>
    <t>ISG35_00795</t>
  </si>
  <si>
    <t>ISG35_00560</t>
  </si>
  <si>
    <t>ISG35_00910</t>
  </si>
  <si>
    <t>ISG35_05840</t>
  </si>
  <si>
    <t>ISG35_03930</t>
  </si>
  <si>
    <t>UAG2E</t>
  </si>
  <si>
    <t>Sugar Biosynthesis</t>
  </si>
  <si>
    <t>ISG35_08760</t>
  </si>
  <si>
    <t>QULNS</t>
  </si>
  <si>
    <t>ISG35_09160</t>
  </si>
  <si>
    <t>ISG35_08410</t>
  </si>
  <si>
    <t>ISG35_02185</t>
  </si>
  <si>
    <t>ISG35_03785</t>
  </si>
  <si>
    <t>CODSCL5BMT</t>
  </si>
  <si>
    <t>ISG35_04500</t>
  </si>
  <si>
    <t>ISG35_03185</t>
  </si>
  <si>
    <t>ISG35_01920</t>
  </si>
  <si>
    <t>ISG35_08605</t>
  </si>
  <si>
    <t>ISG35_06525</t>
  </si>
  <si>
    <t>ISG35_05215</t>
  </si>
  <si>
    <t>DGGGPS</t>
  </si>
  <si>
    <t>ISG35_03380</t>
  </si>
  <si>
    <t>GGDPR</t>
  </si>
  <si>
    <t>ISG35_04510</t>
  </si>
  <si>
    <t>ISG35_05625</t>
  </si>
  <si>
    <t>ISG35_08780</t>
  </si>
  <si>
    <t>ISG35_08315</t>
  </si>
  <si>
    <t>ISG35_04715</t>
  </si>
  <si>
    <t>ISG35_01375</t>
  </si>
  <si>
    <t>ISG35_03190</t>
  </si>
  <si>
    <t>ISG35_01590</t>
  </si>
  <si>
    <t>UDPGALM</t>
  </si>
  <si>
    <t>ISG35_02955</t>
  </si>
  <si>
    <t>ISG35_08295</t>
  </si>
  <si>
    <t>ISG35_08860</t>
  </si>
  <si>
    <t>ISG35_00885</t>
  </si>
  <si>
    <t>ISG35_04515</t>
  </si>
  <si>
    <t>ISG35_03795</t>
  </si>
  <si>
    <t>ISG35_00545</t>
  </si>
  <si>
    <t>ISG35_08510</t>
  </si>
  <si>
    <t>ISG35_04805</t>
  </si>
  <si>
    <t>ISG35_01090</t>
  </si>
  <si>
    <t>ISG35_01485</t>
  </si>
  <si>
    <t>ISG35_04000</t>
  </si>
  <si>
    <t>ISG35_00900</t>
  </si>
  <si>
    <t>ISG35_00780</t>
  </si>
  <si>
    <t>ISG35_04415</t>
  </si>
  <si>
    <t>ISG35_08930</t>
  </si>
  <si>
    <t>ISG35_03310</t>
  </si>
  <si>
    <t>ISG35_07350</t>
  </si>
  <si>
    <t>ADSL2r</t>
  </si>
  <si>
    <t>ISG35_02170</t>
  </si>
  <si>
    <t>ISG35_00275</t>
  </si>
  <si>
    <t>ISG35_03925</t>
  </si>
  <si>
    <t>UACMAMO</t>
  </si>
  <si>
    <t>ISG35_08030</t>
  </si>
  <si>
    <t>ISG35_00395</t>
  </si>
  <si>
    <t>ISG35_00045</t>
  </si>
  <si>
    <t>ISG35_03750</t>
  </si>
  <si>
    <t>H4THDPS</t>
  </si>
  <si>
    <t>ISG35_05795</t>
  </si>
  <si>
    <t>ISG35_02250</t>
  </si>
  <si>
    <t>ISG35_06245</t>
  </si>
  <si>
    <t>ISG35_02715</t>
  </si>
  <si>
    <t>ISG35_01490</t>
  </si>
  <si>
    <t>ISG35_04750</t>
  </si>
  <si>
    <t>ISG35_08995</t>
  </si>
  <si>
    <t>ISG35_07325</t>
  </si>
  <si>
    <t>ISG35_08290</t>
  </si>
  <si>
    <t>ISG35_02430</t>
  </si>
  <si>
    <t>ISG35_03515</t>
  </si>
  <si>
    <t>ISG35_06585</t>
  </si>
  <si>
    <t>SHMT</t>
  </si>
  <si>
    <t>Amino Acids (Glycine)</t>
  </si>
  <si>
    <t>ISG35_01740</t>
  </si>
  <si>
    <t>ISG35_02620</t>
  </si>
  <si>
    <t>ISG35_05620</t>
  </si>
  <si>
    <t>PSLP</t>
  </si>
  <si>
    <t>ISG35_05190</t>
  </si>
  <si>
    <t>GK1</t>
  </si>
  <si>
    <t>ISG35_05435</t>
  </si>
  <si>
    <t>ISG35_04505</t>
  </si>
  <si>
    <t>ISG35_02370</t>
  </si>
  <si>
    <t>ISG35_05260</t>
  </si>
  <si>
    <t>CCGS</t>
  </si>
  <si>
    <t>ISG35_05875</t>
  </si>
  <si>
    <t>ISG35_04130</t>
  </si>
  <si>
    <t>ISG35_07695</t>
  </si>
  <si>
    <t>ISG35_08680</t>
  </si>
  <si>
    <t>ISG35_02215</t>
  </si>
  <si>
    <t>ISG35_06880</t>
  </si>
  <si>
    <t>KARA1_2</t>
  </si>
  <si>
    <t>ISG35_04410</t>
  </si>
  <si>
    <t>ISG35_03550</t>
  </si>
  <si>
    <t>ISG35_00470</t>
  </si>
  <si>
    <t>ISG35_01555</t>
  </si>
  <si>
    <t>ISG35_08400</t>
  </si>
  <si>
    <t>ISG35_06265</t>
  </si>
  <si>
    <t>ISG35_06345</t>
  </si>
  <si>
    <t>ISG35_01510</t>
  </si>
  <si>
    <t>ISG35_04400</t>
  </si>
  <si>
    <t>ISG35_02480</t>
  </si>
  <si>
    <t>POR3</t>
  </si>
  <si>
    <t>Amino Acids (Isoleucine IV)</t>
  </si>
  <si>
    <t>ISG35_02480 and ISG35_02485</t>
  </si>
  <si>
    <t>ISG35_07515</t>
  </si>
  <si>
    <t>GLNS</t>
  </si>
  <si>
    <t>Amino Acids (Glutamine)</t>
  </si>
  <si>
    <t>ISG35_05705</t>
  </si>
  <si>
    <t>ISG35_01770</t>
  </si>
  <si>
    <t>ISG35_08330</t>
  </si>
  <si>
    <t>ISG35_01425</t>
  </si>
  <si>
    <t>ISG35_06870</t>
  </si>
  <si>
    <t>ISG35_06560</t>
  </si>
  <si>
    <t>ISG35_08765</t>
  </si>
  <si>
    <t>ISG35_02435</t>
  </si>
  <si>
    <t>ISG35_02665</t>
  </si>
  <si>
    <t>DHQS2</t>
  </si>
  <si>
    <t>ISG35_00400</t>
  </si>
  <si>
    <t>ISG35_07835</t>
  </si>
  <si>
    <t>ISG35_03125</t>
  </si>
  <si>
    <t>ISG35_06140</t>
  </si>
  <si>
    <t>ISG35_03085</t>
  </si>
  <si>
    <t>ISG35_00325</t>
  </si>
  <si>
    <t>ISG35_07925</t>
  </si>
  <si>
    <t>ISG35_05760</t>
  </si>
  <si>
    <t>ISG35_07480</t>
  </si>
  <si>
    <t>ISG35_02105</t>
  </si>
  <si>
    <t>ISG35_07365</t>
  </si>
  <si>
    <t>ISG35_05265</t>
  </si>
  <si>
    <t>ISG35_06930</t>
  </si>
  <si>
    <t>HAMR2</t>
  </si>
  <si>
    <t>ISG35_00390</t>
  </si>
  <si>
    <t>ISG35_07355</t>
  </si>
  <si>
    <t>ISG35_01330</t>
  </si>
  <si>
    <t>ISG35_00455</t>
  </si>
  <si>
    <t>ISG35_05185</t>
  </si>
  <si>
    <t>ISG35_07410</t>
  </si>
  <si>
    <t>ISG35_07210</t>
  </si>
  <si>
    <t>NADS1</t>
  </si>
  <si>
    <t>ISG35_03225</t>
  </si>
  <si>
    <t>ISG35_00925</t>
  </si>
  <si>
    <t>ISG35_02135</t>
  </si>
  <si>
    <t>ISG35_04540</t>
  </si>
  <si>
    <t>ISG35_08890</t>
  </si>
  <si>
    <t>ISG35_03210</t>
  </si>
  <si>
    <t>ISG35_02360</t>
  </si>
  <si>
    <t>ISG35_00495</t>
  </si>
  <si>
    <t>ISG35_05330</t>
  </si>
  <si>
    <t>ISG35_03970</t>
  </si>
  <si>
    <t>AGPR</t>
  </si>
  <si>
    <t>ISG35_06505</t>
  </si>
  <si>
    <t>ISG35_05235</t>
  </si>
  <si>
    <t>ISG35_02975</t>
  </si>
  <si>
    <t>CFBDC</t>
  </si>
  <si>
    <t>ISG35_07270 and ISG35_02975</t>
  </si>
  <si>
    <t>ISG35_04690</t>
  </si>
  <si>
    <t>ISG35_08600</t>
  </si>
  <si>
    <t>TDPDRR</t>
  </si>
  <si>
    <t>ISG35_06625</t>
  </si>
  <si>
    <t>CYSDES</t>
  </si>
  <si>
    <t>Methanogenesis: FeS-centers of hydrogenases, Fmd, Fwd, Hdr and ferredoxins synthesis</t>
  </si>
  <si>
    <t>ISG35_01925</t>
  </si>
  <si>
    <t>ISG35_08595</t>
  </si>
  <si>
    <t>G1PTT</t>
  </si>
  <si>
    <t>ISG35_06335</t>
  </si>
  <si>
    <t>ISG35_00785</t>
  </si>
  <si>
    <t>ISG35_03745</t>
  </si>
  <si>
    <t>H4THDPR</t>
  </si>
  <si>
    <t>ISG35_02115</t>
  </si>
  <si>
    <t>ISG35_05900</t>
  </si>
  <si>
    <t>ISG35_02915</t>
  </si>
  <si>
    <t>UDPG4E</t>
  </si>
  <si>
    <t>ISG35_05000</t>
  </si>
  <si>
    <t>ISG35_04365</t>
  </si>
  <si>
    <t>ISG35_04565</t>
  </si>
  <si>
    <t>ISG35_04935</t>
  </si>
  <si>
    <t>PGK</t>
  </si>
  <si>
    <t>ISG35_00530</t>
  </si>
  <si>
    <t>ISG35_02235</t>
  </si>
  <si>
    <t>ISG35_01325</t>
  </si>
  <si>
    <t>ISG35_08240</t>
  </si>
  <si>
    <t>ISG35_03725</t>
  </si>
  <si>
    <t>ISG35_01765</t>
  </si>
  <si>
    <t>ISG35_03455</t>
  </si>
  <si>
    <t>ISG35_01970</t>
  </si>
  <si>
    <t>ISG35_00430</t>
  </si>
  <si>
    <t>ISG35_08980</t>
  </si>
  <si>
    <t>ISG35_00555</t>
  </si>
  <si>
    <t>OMPDC</t>
  </si>
  <si>
    <t>ISG35_05790</t>
  </si>
  <si>
    <t>PPNCL2</t>
  </si>
  <si>
    <t>ISG35_08690</t>
  </si>
  <si>
    <t>ISG35_06785</t>
  </si>
  <si>
    <t>ISG35_06340</t>
  </si>
  <si>
    <t>ISG35_04470</t>
  </si>
  <si>
    <t>ISG35_06350</t>
  </si>
  <si>
    <t>ISG35_02565</t>
  </si>
  <si>
    <t>ISG35_01340</t>
  </si>
  <si>
    <t>ISG35_07875</t>
  </si>
  <si>
    <t>ISG35_03230</t>
  </si>
  <si>
    <t>ISG35_01335</t>
  </si>
  <si>
    <t>ISG35_01655</t>
  </si>
  <si>
    <t>ISG35_01550</t>
  </si>
  <si>
    <t>ISG35_01695</t>
  </si>
  <si>
    <t>G3PD2</t>
  </si>
  <si>
    <t>Glycerol-3-Phosphate Biosynthesis, Lipid Biosynthesis</t>
  </si>
  <si>
    <t>ISG35_01320</t>
  </si>
  <si>
    <t>ISG35_07400</t>
  </si>
  <si>
    <t>BRFAPS2</t>
  </si>
  <si>
    <t>ISG35_05425</t>
  </si>
  <si>
    <t>HMD</t>
  </si>
  <si>
    <t>ISG35_05425 and ISG35_02340 and ISG35_07220</t>
  </si>
  <si>
    <t>ISG35_05410</t>
  </si>
  <si>
    <t>ISG35_00895</t>
  </si>
  <si>
    <t>ISG35_01565</t>
  </si>
  <si>
    <t>ISG35_01085</t>
  </si>
  <si>
    <t>ISG35_03305</t>
  </si>
  <si>
    <t>ISG35_06020</t>
  </si>
  <si>
    <t>ISG35_01475</t>
  </si>
  <si>
    <t>ISG35_03385</t>
  </si>
  <si>
    <t>ISG35_04525</t>
  </si>
  <si>
    <t>ISG35_01495</t>
  </si>
  <si>
    <t>ISG35_02140</t>
  </si>
  <si>
    <t>ISG35_03755</t>
  </si>
  <si>
    <t>ASPK</t>
  </si>
  <si>
    <t>Amino Acids (Lysine, Homoserine)</t>
  </si>
  <si>
    <t>ISG35_02930</t>
  </si>
  <si>
    <t>GALUi</t>
  </si>
  <si>
    <t>ISG35_06750</t>
  </si>
  <si>
    <t>ISG35_01775</t>
  </si>
  <si>
    <t>ISG35_01570</t>
  </si>
  <si>
    <t>ISG35_02630</t>
  </si>
  <si>
    <t>ISG35_03610</t>
  </si>
  <si>
    <t>MCH</t>
  </si>
  <si>
    <t>ISG35_00845</t>
  </si>
  <si>
    <t>ISG35_01675</t>
  </si>
  <si>
    <t>ISG35_02445</t>
  </si>
  <si>
    <t>ISG35_01360</t>
  </si>
  <si>
    <t>ISG35_00345</t>
  </si>
  <si>
    <t>ISG35_03010</t>
  </si>
  <si>
    <t>ISG35_09080</t>
  </si>
  <si>
    <t>ISG35_03655</t>
  </si>
  <si>
    <t>ISG35_08590</t>
  </si>
  <si>
    <t>TDPDRE</t>
  </si>
  <si>
    <t>ISG35_00635</t>
  </si>
  <si>
    <t>ISG35_02415</t>
  </si>
  <si>
    <t>ISG35_07510</t>
  </si>
  <si>
    <t>ISG35_07585</t>
  </si>
  <si>
    <t>PGMT</t>
  </si>
  <si>
    <t>ISG35_07585 or ISG35_07615</t>
  </si>
  <si>
    <t>ISG35_04010</t>
  </si>
  <si>
    <t>ISG35_04535</t>
  </si>
  <si>
    <t>ISG35_06630</t>
  </si>
  <si>
    <t>RBFSa</t>
  </si>
  <si>
    <t>ISG35_06925</t>
  </si>
  <si>
    <t>ISG35_06590</t>
  </si>
  <si>
    <t>ISG35_00310</t>
  </si>
  <si>
    <t>ISG35_01355</t>
  </si>
  <si>
    <t>ISG35_03595</t>
  </si>
  <si>
    <t>ISG35_04255</t>
  </si>
  <si>
    <t>ISG35_03760</t>
  </si>
  <si>
    <t>ISG35_01415</t>
  </si>
  <si>
    <t>ISG35_06330</t>
  </si>
  <si>
    <t>ISG35_07055</t>
  </si>
  <si>
    <t>ISG35_06570</t>
  </si>
  <si>
    <t>ISG35_04380</t>
  </si>
  <si>
    <t>ISG35_00775</t>
  </si>
  <si>
    <t>ISG35_08010</t>
  </si>
  <si>
    <t>ISG35_07270</t>
  </si>
  <si>
    <t>ISG35_02410</t>
  </si>
  <si>
    <t>ISG35_07575</t>
  </si>
  <si>
    <t>HCO3E</t>
  </si>
  <si>
    <t>ISG35_07820</t>
  </si>
  <si>
    <t>ISG35_00315</t>
  </si>
  <si>
    <t>ISG35_03020</t>
  </si>
  <si>
    <t>RNDR2</t>
  </si>
  <si>
    <t>ISG35_08580</t>
  </si>
  <si>
    <t>ISG35_05515</t>
  </si>
  <si>
    <t>ISG35_03780</t>
  </si>
  <si>
    <t>ISG35_04890</t>
  </si>
  <si>
    <t>OOR3r</t>
  </si>
  <si>
    <t>ISG35_04885 and ISG35_04890 and ISG35_04895 and ISG35_04900</t>
  </si>
  <si>
    <t>ISG35_04025</t>
  </si>
  <si>
    <t>ISG35_02110</t>
  </si>
  <si>
    <t>ISG35_05745</t>
  </si>
  <si>
    <t>ISG35_00385</t>
  </si>
  <si>
    <t>ISG35_01705</t>
  </si>
  <si>
    <t>ISG35_07015</t>
  </si>
  <si>
    <t>ISG35_08185</t>
  </si>
  <si>
    <t>Niabc</t>
  </si>
  <si>
    <t>ISG35_08170 and ISG35_08175 and ISG35_08180 and ISG35_08185</t>
  </si>
  <si>
    <t>ISG35_08705</t>
  </si>
  <si>
    <t>ISG35_01440</t>
  </si>
  <si>
    <t>ISG35_03910</t>
  </si>
  <si>
    <t>ISG35_08150</t>
  </si>
  <si>
    <t>ISG35_05520</t>
  </si>
  <si>
    <t>ISG35_09175</t>
  </si>
  <si>
    <t>ISG35_06240</t>
  </si>
  <si>
    <t>ISG35_01520</t>
  </si>
  <si>
    <t>ISG35_03000</t>
  </si>
  <si>
    <t>ISG35_05880</t>
  </si>
  <si>
    <t>ISG35_06100</t>
  </si>
  <si>
    <t>ISG35_06260</t>
  </si>
  <si>
    <t>ISG35_00565</t>
  </si>
  <si>
    <t>ISG35_06970</t>
  </si>
  <si>
    <t>ISG35_04885</t>
  </si>
  <si>
    <t>ISG35_08835</t>
  </si>
  <si>
    <t>ISG35_06310</t>
  </si>
  <si>
    <t>ISG35_05835</t>
  </si>
  <si>
    <t>ISG35_05985</t>
  </si>
  <si>
    <t>ISG35_00355</t>
  </si>
  <si>
    <t>ISG35_04590</t>
  </si>
  <si>
    <t>AHGDx</t>
  </si>
  <si>
    <t>ISG35_02685</t>
  </si>
  <si>
    <t>ISG35_03525</t>
  </si>
  <si>
    <t>ISG35_04615</t>
  </si>
  <si>
    <t>ISG35_04575</t>
  </si>
  <si>
    <t>ISG35_01300</t>
  </si>
  <si>
    <t>ISG35_08940</t>
  </si>
  <si>
    <t>ISG35_09195</t>
  </si>
  <si>
    <t>ISG35_05095</t>
  </si>
  <si>
    <t>ISG35_06255</t>
  </si>
  <si>
    <t>ISG35_01930</t>
  </si>
  <si>
    <t>PGM</t>
  </si>
  <si>
    <t>ISG35_07620 and ISG35_01930</t>
  </si>
  <si>
    <t>ISG35_03235</t>
  </si>
  <si>
    <t>ISG35_07145</t>
  </si>
  <si>
    <t>ISG35_04840</t>
  </si>
  <si>
    <t>ISG35_05340</t>
  </si>
  <si>
    <t>ISG35_02120</t>
  </si>
  <si>
    <t>ISG35_04200</t>
  </si>
  <si>
    <t>ISG35_01785</t>
  </si>
  <si>
    <t>ISG35_06095</t>
  </si>
  <si>
    <t>ISG35_05280</t>
  </si>
  <si>
    <t>RZ5PP2_2</t>
  </si>
  <si>
    <t>ISG35_05440</t>
  </si>
  <si>
    <t>ISG35_06600</t>
  </si>
  <si>
    <t>ISG35_01500</t>
  </si>
  <si>
    <t>ISG35_00535</t>
  </si>
  <si>
    <t>ISG35_06935</t>
  </si>
  <si>
    <t>ISG35_05335</t>
  </si>
  <si>
    <t>ISG35_04140</t>
  </si>
  <si>
    <t>ISG35_06315</t>
  </si>
  <si>
    <t>ISG35_08035</t>
  </si>
  <si>
    <t>ISG35_08170</t>
  </si>
  <si>
    <t>ISG35_05525</t>
  </si>
  <si>
    <t>ISG35_03520</t>
  </si>
  <si>
    <t>Cuabc</t>
  </si>
  <si>
    <t>ISG35_03520 or ISG35_07335</t>
  </si>
  <si>
    <t>ISG35_03250</t>
  </si>
  <si>
    <t>ISG35_00485</t>
  </si>
  <si>
    <t>ISG35_01465</t>
  </si>
  <si>
    <t>ISG35_07790</t>
  </si>
  <si>
    <t>ISG35_03920</t>
  </si>
  <si>
    <t>MfnD</t>
  </si>
  <si>
    <t>ISG35_02425</t>
  </si>
  <si>
    <t>ISG35_01825</t>
  </si>
  <si>
    <t>ISG35_05825</t>
  </si>
  <si>
    <t>ISG35_02800</t>
  </si>
  <si>
    <t>ISG35_07880</t>
  </si>
  <si>
    <t>ISG35_06715</t>
  </si>
  <si>
    <t>ISG35_08355</t>
  </si>
  <si>
    <t>ISG35_06370</t>
  </si>
  <si>
    <t>ISG35_00665</t>
  </si>
  <si>
    <t>ISG35_03955</t>
  </si>
  <si>
    <t>ISG35_04845</t>
  </si>
  <si>
    <t>ISG35_08325</t>
  </si>
  <si>
    <t>ISG35_06975</t>
  </si>
  <si>
    <t>ISG35_07085</t>
  </si>
  <si>
    <t>ISG35_01715</t>
  </si>
  <si>
    <t>ISG35_02420</t>
  </si>
  <si>
    <t>ISG35_02555</t>
  </si>
  <si>
    <t>ISG35_01780</t>
  </si>
  <si>
    <t>ISG35_05065</t>
  </si>
  <si>
    <t>NTP1</t>
  </si>
  <si>
    <t>ISG35_04930</t>
  </si>
  <si>
    <t>TPI</t>
  </si>
  <si>
    <t>Gluconeogenesis, 3-dehydroquinate biosynthesis II</t>
  </si>
  <si>
    <t>ISG35_04825</t>
  </si>
  <si>
    <t>IMPC</t>
  </si>
  <si>
    <t>ISG35_05980</t>
  </si>
  <si>
    <t>ARGSS</t>
  </si>
  <si>
    <t>ISG35_06485</t>
  </si>
  <si>
    <t>ISG35_01760</t>
  </si>
  <si>
    <t>ISG35_07045</t>
  </si>
  <si>
    <t>ISG35_05820</t>
  </si>
  <si>
    <t>ISG35_01790</t>
  </si>
  <si>
    <t>ISG35_07230</t>
  </si>
  <si>
    <t>CODSCL7MTDC2</t>
  </si>
  <si>
    <t>ISG35_07385</t>
  </si>
  <si>
    <t>INSK</t>
  </si>
  <si>
    <t>ISG35_07620</t>
  </si>
  <si>
    <t>ISG35_02035</t>
  </si>
  <si>
    <t>ISG35_07240</t>
  </si>
  <si>
    <t>CA2abc</t>
  </si>
  <si>
    <t>ISG35_04730 or ISG35_07240</t>
  </si>
  <si>
    <t>ISG35_03270</t>
  </si>
  <si>
    <t>ISG35_05770</t>
  </si>
  <si>
    <t>DHORD72</t>
  </si>
  <si>
    <t>ISG35_05775 and ISG35_05770</t>
  </si>
  <si>
    <t>ISG35_08505</t>
  </si>
  <si>
    <t>ISG35_00630</t>
  </si>
  <si>
    <t>ISG35_06235</t>
  </si>
  <si>
    <t>ISG35_03980</t>
  </si>
  <si>
    <t>ISG35_02960</t>
  </si>
  <si>
    <t>ISG35_06770</t>
  </si>
  <si>
    <t>ISG35_04895</t>
  </si>
  <si>
    <t>ISG35_03215</t>
  </si>
  <si>
    <t>ISG35_03055</t>
  </si>
  <si>
    <t>ISG35_00270</t>
  </si>
  <si>
    <t>ISG35_02595</t>
  </si>
  <si>
    <t>HMGCOAR</t>
  </si>
  <si>
    <t>Mevalonate Biosynthesis, Lipid Biosynthesis</t>
  </si>
  <si>
    <t>ISG35_07490</t>
  </si>
  <si>
    <t>ISG35_07900</t>
  </si>
  <si>
    <t>ISG35_03265</t>
  </si>
  <si>
    <t>ISG35_03245</t>
  </si>
  <si>
    <t>ISG35_03535</t>
  </si>
  <si>
    <t>ISG35_04835</t>
  </si>
  <si>
    <t>ISG35_03350</t>
  </si>
  <si>
    <t>ISG35_05365</t>
  </si>
  <si>
    <t>ISG35_08270</t>
  </si>
  <si>
    <t>ISG35_03790</t>
  </si>
  <si>
    <t>MoaC</t>
  </si>
  <si>
    <t>ISG35_01365</t>
  </si>
  <si>
    <t>ISG35_08065</t>
  </si>
  <si>
    <t>ISG35_06480</t>
  </si>
  <si>
    <t>ISG35_04155</t>
  </si>
  <si>
    <t>ISG35_04065</t>
  </si>
  <si>
    <t>ISG35_00920</t>
  </si>
  <si>
    <t>ISG35_03800</t>
  </si>
  <si>
    <t>ISG35_08720</t>
  </si>
  <si>
    <t>ISG35_01620</t>
  </si>
  <si>
    <t>ISG35_03360</t>
  </si>
  <si>
    <t>ISG35_07850</t>
  </si>
  <si>
    <t>ISG35_09130</t>
  </si>
  <si>
    <t>ISG35_04880</t>
  </si>
  <si>
    <t>DHNPA2r</t>
  </si>
  <si>
    <t>ISG35_05345</t>
  </si>
  <si>
    <t>ISG35_01940</t>
  </si>
  <si>
    <t>ISG35_04660</t>
  </si>
  <si>
    <t>ISG35_02910</t>
  </si>
  <si>
    <t>ISG35_08840</t>
  </si>
  <si>
    <t>ISG35_03240</t>
  </si>
  <si>
    <t>ISG35_02465</t>
  </si>
  <si>
    <t>ISG35_04455</t>
  </si>
  <si>
    <t>ISG35_07005</t>
  </si>
  <si>
    <t>ISG35_05535</t>
  </si>
  <si>
    <t>ISG35_06775</t>
  </si>
  <si>
    <t>ISG35_05805</t>
  </si>
  <si>
    <t>ISG35_03280</t>
  </si>
  <si>
    <t>VOR</t>
  </si>
  <si>
    <t>ISG35_03275 and ISG35_03280 and ISG35_03285</t>
  </si>
  <si>
    <t>ISG35_05005</t>
  </si>
  <si>
    <t>ISG35_01255</t>
  </si>
  <si>
    <t>ISG35_03410</t>
  </si>
  <si>
    <t>ISG35_02405</t>
  </si>
  <si>
    <t>ISG35_02025</t>
  </si>
  <si>
    <t>ISG35_03330</t>
  </si>
  <si>
    <t>ISG35_08845</t>
  </si>
  <si>
    <t>ISG35_07165</t>
  </si>
  <si>
    <t>SEPRS</t>
  </si>
  <si>
    <t>Amino Acids (Cysteine)</t>
  </si>
  <si>
    <t>ISG35_05070</t>
  </si>
  <si>
    <t>ISG35_02005</t>
  </si>
  <si>
    <t>DPCOAK</t>
  </si>
  <si>
    <t>ISG35_02735</t>
  </si>
  <si>
    <t>ISG35_07185</t>
  </si>
  <si>
    <t>SIHF</t>
  </si>
  <si>
    <t>ISG35_03095</t>
  </si>
  <si>
    <t>ISG35_06675</t>
  </si>
  <si>
    <t>ISG35_03825</t>
  </si>
  <si>
    <t>ISG35_01055</t>
  </si>
  <si>
    <t>ISG35_03770</t>
  </si>
  <si>
    <t>SHKK</t>
  </si>
  <si>
    <t>ISG35_06650</t>
  </si>
  <si>
    <t>ISG35_04905</t>
  </si>
  <si>
    <t>ISG35_05405</t>
  </si>
  <si>
    <t>ISG35_03975</t>
  </si>
  <si>
    <t>ISG35_01750</t>
  </si>
  <si>
    <t>ISG35_04560</t>
  </si>
  <si>
    <t>ISG35_02000</t>
  </si>
  <si>
    <t>ISG35_06180</t>
  </si>
  <si>
    <t>ISG35_05060</t>
  </si>
  <si>
    <t>CYSS</t>
  </si>
  <si>
    <t>ISG35_06380</t>
  </si>
  <si>
    <t>ISG35_07160</t>
  </si>
  <si>
    <t>RBFLVK</t>
  </si>
  <si>
    <t>ISG35_02610</t>
  </si>
  <si>
    <t>DHQTi</t>
  </si>
  <si>
    <t>ISG35_05370</t>
  </si>
  <si>
    <t>ISG35_08280</t>
  </si>
  <si>
    <t>ISG35_01720</t>
  </si>
  <si>
    <t>ISG35_02010</t>
  </si>
  <si>
    <t>PPSL</t>
  </si>
  <si>
    <t xml:space="preserve">CoA Biosynthesis, phosphopantothenate biosynthesis III </t>
  </si>
  <si>
    <t>ISG35_07390</t>
  </si>
  <si>
    <t>ISG35_06475</t>
  </si>
  <si>
    <t>ISG35_06645</t>
  </si>
  <si>
    <t>AIRC2</t>
  </si>
  <si>
    <t>ISG35_08180</t>
  </si>
  <si>
    <t>ISG35_07290</t>
  </si>
  <si>
    <t>ISG35_07870</t>
  </si>
  <si>
    <t>ISG35_04345</t>
  </si>
  <si>
    <t>MOBDabc</t>
  </si>
  <si>
    <t>ISG35_04340 and ISG35_04345 and ISG35_04355</t>
  </si>
  <si>
    <t>ISG35_05815</t>
  </si>
  <si>
    <t>ISG35_05110</t>
  </si>
  <si>
    <t>ISG35_03290</t>
  </si>
  <si>
    <t>ISG35_04850</t>
  </si>
  <si>
    <t>ISG35_02785</t>
  </si>
  <si>
    <t>ZNabc</t>
  </si>
  <si>
    <t>ISG35_02785 and ISG35_02790 and ISG35_02795 and ISG35_02195</t>
  </si>
  <si>
    <t>ISG35_05810</t>
  </si>
  <si>
    <t>PPNDH</t>
  </si>
  <si>
    <t>ISG35_02160</t>
  </si>
  <si>
    <t>ISG35_03575</t>
  </si>
  <si>
    <t>PSCVT</t>
  </si>
  <si>
    <t>ISG35_02560</t>
  </si>
  <si>
    <t>ISG35_03830</t>
  </si>
  <si>
    <t>ISG35_03335</t>
  </si>
  <si>
    <t>ISG35_01035</t>
  </si>
  <si>
    <t>ISG35_06000</t>
  </si>
  <si>
    <t>FTRM</t>
  </si>
  <si>
    <t>ISG35_07305</t>
  </si>
  <si>
    <t>ISG35_02795</t>
  </si>
  <si>
    <t>ISG35_05775</t>
  </si>
  <si>
    <t>ISG35_03765</t>
  </si>
  <si>
    <t>CHORM</t>
  </si>
  <si>
    <t>Amino Acids (Phenylalanine, Tyrosine)</t>
  </si>
  <si>
    <t>ISG35_04245</t>
  </si>
  <si>
    <t>ISG35_01795</t>
  </si>
  <si>
    <t>ISG35_06460</t>
  </si>
  <si>
    <t>ISG35_06720</t>
  </si>
  <si>
    <t>CODSCL5DA</t>
  </si>
  <si>
    <t>ISG35_04680</t>
  </si>
  <si>
    <t>ISG35_08925</t>
  </si>
  <si>
    <t>ISG35_06295</t>
  </si>
  <si>
    <t>GUAPRT</t>
  </si>
  <si>
    <t>ISG35_03545</t>
  </si>
  <si>
    <t>NAt3_1</t>
  </si>
  <si>
    <t>ISG35_03720</t>
  </si>
  <si>
    <t>ISG35_04185</t>
  </si>
  <si>
    <t>ISG35_06165</t>
  </si>
  <si>
    <t>ISG35_05830</t>
  </si>
  <si>
    <t>ISG35_04820</t>
  </si>
  <si>
    <t>GF4GL_0</t>
  </si>
  <si>
    <t>ISG35_08235</t>
  </si>
  <si>
    <t>ISG35_08175</t>
  </si>
  <si>
    <t>ISG35_01480</t>
  </si>
  <si>
    <t>ISG35_05445</t>
  </si>
  <si>
    <t>ISG35_07670</t>
  </si>
  <si>
    <t>HPPK2</t>
  </si>
  <si>
    <t>ISG35_04780</t>
  </si>
  <si>
    <t>ISG35_01280</t>
  </si>
  <si>
    <t>ISG35_02810</t>
  </si>
  <si>
    <t>ISG35_01105</t>
  </si>
  <si>
    <t>ISG35_08655</t>
  </si>
  <si>
    <t>ISG35_05010</t>
  </si>
  <si>
    <t>ISG35_06465</t>
  </si>
  <si>
    <t>ISG35_06150</t>
  </si>
  <si>
    <t>ISG35_03035</t>
  </si>
  <si>
    <t>ISG35_04115</t>
  </si>
  <si>
    <t>ISG35_07955</t>
  </si>
  <si>
    <t>TRPS3</t>
  </si>
  <si>
    <t>ISG35_07180</t>
  </si>
  <si>
    <t>ISG35_02790</t>
  </si>
  <si>
    <t>ISG35_08445</t>
  </si>
  <si>
    <t>TRE6PS</t>
  </si>
  <si>
    <t>ISG35_05530</t>
  </si>
  <si>
    <t>ISG35_07105</t>
  </si>
  <si>
    <t>ISG35_03580</t>
  </si>
  <si>
    <t>ISG35_05175</t>
  </si>
  <si>
    <t>ISG35_05895</t>
  </si>
  <si>
    <t>ISG35_04775</t>
  </si>
  <si>
    <t>ISG35_02650</t>
  </si>
  <si>
    <t>PoK</t>
  </si>
  <si>
    <t>ISG35_00730</t>
  </si>
  <si>
    <t>ISG35_01020</t>
  </si>
  <si>
    <t>ISG35_04225</t>
  </si>
  <si>
    <t>ISG35_05075</t>
  </si>
  <si>
    <t>ISG35_07420</t>
  </si>
  <si>
    <t>ISG35_05080</t>
  </si>
  <si>
    <t>PGLYCP</t>
  </si>
  <si>
    <t>Disconnected</t>
  </si>
  <si>
    <t>ISG35_03275</t>
  </si>
  <si>
    <t>ISG35_05035</t>
  </si>
  <si>
    <t>ISG35_04675</t>
  </si>
  <si>
    <t>ISG35_04300</t>
  </si>
  <si>
    <t>ISG35_06030</t>
  </si>
  <si>
    <t>TrkAH</t>
  </si>
  <si>
    <t>ISG35_06030 and ISG35_06025</t>
  </si>
  <si>
    <t>ISG35_06290</t>
  </si>
  <si>
    <t>ISG35_08095</t>
  </si>
  <si>
    <t>ISG35_09115</t>
  </si>
  <si>
    <t>ISG35_06725</t>
  </si>
  <si>
    <t>ADCPS2</t>
  </si>
  <si>
    <t>ISG35_01755</t>
  </si>
  <si>
    <t>ISG35_06135</t>
  </si>
  <si>
    <t>ISG35_04875</t>
  </si>
  <si>
    <t>ISG35_03835</t>
  </si>
  <si>
    <t>DRPA</t>
  </si>
  <si>
    <t>ISG35_05465</t>
  </si>
  <si>
    <t>ISG35_04205</t>
  </si>
  <si>
    <t>ISG35_04040</t>
  </si>
  <si>
    <t>ISG35_06025</t>
  </si>
  <si>
    <t>ISG35_04765</t>
  </si>
  <si>
    <t>ISG35_08725</t>
  </si>
  <si>
    <t>HSERTA</t>
  </si>
  <si>
    <t>ISG35_05460</t>
  </si>
  <si>
    <t>ISG35_07440</t>
  </si>
  <si>
    <t>ISG35_05550</t>
  </si>
  <si>
    <t>ISG35_00370</t>
  </si>
  <si>
    <t>ISG35_04550</t>
  </si>
  <si>
    <t>ISG35_02510</t>
  </si>
  <si>
    <t>ISG35_04900</t>
  </si>
  <si>
    <t>ISG35_02050</t>
  </si>
  <si>
    <t>ISG35_04180</t>
  </si>
  <si>
    <t>ISG35_01580</t>
  </si>
  <si>
    <t>ISG35_07495</t>
  </si>
  <si>
    <t>ISG35_05275</t>
  </si>
  <si>
    <t>ADOCBLS2_2</t>
  </si>
  <si>
    <t>ISG35_06430</t>
  </si>
  <si>
    <t>ISG35_08360</t>
  </si>
  <si>
    <t>ISG35_07195</t>
  </si>
  <si>
    <t>ISG35_02275</t>
  </si>
  <si>
    <t>ISG35_07430</t>
  </si>
  <si>
    <t>ISG35_02525</t>
  </si>
  <si>
    <t>ISG35_04795</t>
  </si>
  <si>
    <t>ISG35_02460</t>
  </si>
  <si>
    <t>ISG35_07140</t>
  </si>
  <si>
    <t>ISG35_00350</t>
  </si>
  <si>
    <t>ISG35_01575</t>
  </si>
  <si>
    <t>ISG35_08260</t>
  </si>
  <si>
    <t>ISG35_05355</t>
  </si>
  <si>
    <t>ISG35_02515</t>
  </si>
  <si>
    <t>ISG35_08500</t>
  </si>
  <si>
    <t>ISG35_01315</t>
  </si>
  <si>
    <t>ISG35_01685</t>
  </si>
  <si>
    <t>ISG35_07050</t>
  </si>
  <si>
    <t>ISG35_01535</t>
  </si>
  <si>
    <t>GMAND</t>
  </si>
  <si>
    <t>ISG35_07300</t>
  </si>
  <si>
    <t>CF3Sa</t>
  </si>
  <si>
    <t>F390</t>
  </si>
  <si>
    <t>ISG35_07485</t>
  </si>
  <si>
    <t>ISG35_08160</t>
  </si>
  <si>
    <t>ISG35_03840</t>
  </si>
  <si>
    <t>ISG35_02030</t>
  </si>
  <si>
    <t>ISG35_07805</t>
  </si>
  <si>
    <t>ISG35_03960</t>
  </si>
  <si>
    <t>FMNAT</t>
  </si>
  <si>
    <t>ISG35_01110</t>
  </si>
  <si>
    <t>ISG35_08265</t>
  </si>
  <si>
    <t>ISG35_00410</t>
  </si>
  <si>
    <t>ISG35_05085</t>
  </si>
  <si>
    <t>ISG35_04545</t>
  </si>
  <si>
    <t>ISG35_08670</t>
  </si>
  <si>
    <t>ISG35_03680</t>
  </si>
  <si>
    <t>ADCYRS</t>
  </si>
  <si>
    <t>ISG35_03710</t>
  </si>
  <si>
    <t>ACACT1r</t>
  </si>
  <si>
    <t>ISG35_05285</t>
  </si>
  <si>
    <t>ISG35_04170</t>
  </si>
  <si>
    <t>ISG35_02845</t>
  </si>
  <si>
    <t>ISG35_08130</t>
  </si>
  <si>
    <t>CYSTRF</t>
  </si>
  <si>
    <t>ISG35_03740</t>
  </si>
  <si>
    <t>ASAD</t>
  </si>
  <si>
    <t>ISG35_06170</t>
  </si>
  <si>
    <t>ISG35_09120</t>
  </si>
  <si>
    <t>ISG35_02175</t>
  </si>
  <si>
    <t>ISG35_01015</t>
  </si>
  <si>
    <t>HISTDa</t>
  </si>
  <si>
    <t>ISG35_01820</t>
  </si>
  <si>
    <t>ISG35_02305</t>
  </si>
  <si>
    <t>ISG35_02740</t>
  </si>
  <si>
    <t>ISG35_01815</t>
  </si>
  <si>
    <t>ISG35_08060</t>
  </si>
  <si>
    <t>ISG35_04800</t>
  </si>
  <si>
    <t>ISG35_02490</t>
  </si>
  <si>
    <t>ISG35_01690</t>
  </si>
  <si>
    <t>ISG35_05450</t>
  </si>
  <si>
    <t>ISG35_02485</t>
  </si>
  <si>
    <t>ISG35_03945</t>
  </si>
  <si>
    <t>ISG35_07830</t>
  </si>
  <si>
    <t>ISG35_06420</t>
  </si>
  <si>
    <t>ISG35_08685</t>
  </si>
  <si>
    <t>ISG35_03140</t>
  </si>
  <si>
    <t>ISG35_00770</t>
  </si>
  <si>
    <t>GF6PTA</t>
  </si>
  <si>
    <t>ISG35_04045</t>
  </si>
  <si>
    <t>TMPPP</t>
  </si>
  <si>
    <t>ISG35_04165</t>
  </si>
  <si>
    <t>ISG35_02145</t>
  </si>
  <si>
    <t>ISG35_07315</t>
  </si>
  <si>
    <t>ISG35_05295</t>
  </si>
  <si>
    <t>ISG35_02210</t>
  </si>
  <si>
    <t>ISG35_00955</t>
  </si>
  <si>
    <t>ISG35_04755</t>
  </si>
  <si>
    <t>ISG35_08615</t>
  </si>
  <si>
    <t>ISG35_07245</t>
  </si>
  <si>
    <t>ISG35_00905</t>
  </si>
  <si>
    <t>ISG35_04830</t>
  </si>
  <si>
    <t>ISG35_03705</t>
  </si>
  <si>
    <t>HMGCOAS</t>
  </si>
  <si>
    <t>ISG35_07000</t>
  </si>
  <si>
    <t>IGPDH</t>
  </si>
  <si>
    <t>ISG35_08495</t>
  </si>
  <si>
    <t>ISG35_09025</t>
  </si>
  <si>
    <t>ISG35_04135</t>
  </si>
  <si>
    <t>UMPK</t>
  </si>
  <si>
    <t>ISG35_06985</t>
  </si>
  <si>
    <t>MTDHMD</t>
  </si>
  <si>
    <t>ISG35_06985 and ISG35_05425 and ISG35_02340 and ISG35_07220</t>
  </si>
  <si>
    <t>ISG35_08755</t>
  </si>
  <si>
    <t>ISG35_06995</t>
  </si>
  <si>
    <t>ISG35_08020</t>
  </si>
  <si>
    <t>PSLS</t>
  </si>
  <si>
    <t>ISG35_08085</t>
  </si>
  <si>
    <t>ISG35_01245</t>
  </si>
  <si>
    <t>ISG35_01540</t>
  </si>
  <si>
    <t>ISG35_03570</t>
  </si>
  <si>
    <t>ISG35_06635</t>
  </si>
  <si>
    <t>ISG35_05400</t>
  </si>
  <si>
    <t>ISG35_08480</t>
  </si>
  <si>
    <t>ISG35_06805</t>
  </si>
  <si>
    <t>NN5HBPRT</t>
  </si>
  <si>
    <t>ISG35_08455</t>
  </si>
  <si>
    <t>MAN1PT2</t>
  </si>
  <si>
    <t>ISG35_03985</t>
  </si>
  <si>
    <t>ISG35_00930</t>
  </si>
  <si>
    <t>ISG35_01960</t>
  </si>
  <si>
    <t>ISG35_06225</t>
  </si>
  <si>
    <t>ISG35_04340</t>
  </si>
  <si>
    <t>ISG35_07095</t>
  </si>
  <si>
    <t>ISG35_06705</t>
  </si>
  <si>
    <t>ISG35_03065</t>
  </si>
  <si>
    <t>ISG35_04555</t>
  </si>
  <si>
    <t>ISG35_04720</t>
  </si>
  <si>
    <t>ISG35_02180</t>
  </si>
  <si>
    <t>ISG35_07010</t>
  </si>
  <si>
    <t>ISG35_02285</t>
  </si>
  <si>
    <t>ISG35_02985</t>
  </si>
  <si>
    <t>ISG35_08735</t>
  </si>
  <si>
    <t>Z</t>
  </si>
  <si>
    <t>ISG35_05170</t>
  </si>
  <si>
    <t>ISG35_00940</t>
  </si>
  <si>
    <t>ISG35_03485</t>
  </si>
  <si>
    <t>ISG35_01670</t>
  </si>
  <si>
    <t>ISG35_08350</t>
  </si>
  <si>
    <t>ISG35_00340</t>
  </si>
  <si>
    <t>ISG35_06835</t>
  </si>
  <si>
    <t>ISG35_08450</t>
  </si>
  <si>
    <t>PGAMT</t>
  </si>
  <si>
    <t>ISG35_07615 or ISG35_08450</t>
  </si>
  <si>
    <t>ISG35_09040</t>
  </si>
  <si>
    <t>ISG35_07825</t>
  </si>
  <si>
    <t>CHRPL</t>
  </si>
  <si>
    <t>Methanogenesis: Methanopterin (precursor)</t>
  </si>
  <si>
    <t>ISG35_02550</t>
  </si>
  <si>
    <t>GGGPS</t>
  </si>
  <si>
    <t>ISG35_00380</t>
  </si>
  <si>
    <t>ISG35_03565</t>
  </si>
  <si>
    <t>ISG35_07960</t>
  </si>
  <si>
    <t>ANPRT</t>
  </si>
  <si>
    <t>ISG35_02270</t>
  </si>
  <si>
    <t>ISG35_00515</t>
  </si>
  <si>
    <t>ISG35_06815</t>
  </si>
  <si>
    <t>ISG35_06145</t>
  </si>
  <si>
    <t>ISG35_05555</t>
  </si>
  <si>
    <t>ISG35_07220</t>
  </si>
  <si>
    <t>ISG35_00835</t>
  </si>
  <si>
    <t>HICITD</t>
  </si>
  <si>
    <t>ISG35_04425</t>
  </si>
  <si>
    <t>ISG35_05455</t>
  </si>
  <si>
    <t>ISG35_04770</t>
  </si>
  <si>
    <t>GAPDP</t>
  </si>
  <si>
    <t>ISG35_01900</t>
  </si>
  <si>
    <t>ISG35_03285</t>
  </si>
  <si>
    <t>ISG35_03050</t>
  </si>
  <si>
    <t>ISG35_08910</t>
  </si>
  <si>
    <t>ISG35_05675</t>
  </si>
  <si>
    <t>ISG35_04475</t>
  </si>
  <si>
    <t>ISG35_07335</t>
  </si>
  <si>
    <t>ISG35_08625</t>
  </si>
  <si>
    <t>ISG35_08090</t>
  </si>
  <si>
    <t>ISG35_01585</t>
  </si>
  <si>
    <t>ISG35_02840</t>
  </si>
  <si>
    <t>ADSS</t>
  </si>
  <si>
    <t>ISG35_09015</t>
  </si>
  <si>
    <t>ISG35_08515</t>
  </si>
  <si>
    <t>ISG35_05160</t>
  </si>
  <si>
    <t>ISG35_03030</t>
  </si>
  <si>
    <t>ISG35_01625</t>
  </si>
  <si>
    <t>ISG35_08145</t>
  </si>
  <si>
    <t>ISG35_08135</t>
  </si>
  <si>
    <t>MfnE</t>
  </si>
  <si>
    <t>ISG35_00465</t>
  </si>
  <si>
    <t>ISG35_05715</t>
  </si>
  <si>
    <t>AICART2</t>
  </si>
  <si>
    <t>ISG35_02590</t>
  </si>
  <si>
    <t>ISG35_08460</t>
  </si>
  <si>
    <t>TRE6PP</t>
  </si>
  <si>
    <t>ISG35_03070</t>
  </si>
  <si>
    <t>ISG35_08660</t>
  </si>
  <si>
    <t>ISG35_04175</t>
  </si>
  <si>
    <t>ISG35_07380</t>
  </si>
  <si>
    <t>ISG35_05680</t>
  </si>
  <si>
    <t>ISG35_05310</t>
  </si>
  <si>
    <t>ISG35_03605</t>
  </si>
  <si>
    <t>ISG35_01305</t>
  </si>
  <si>
    <t>ISG35_02055</t>
  </si>
  <si>
    <t>ISG35_07540</t>
  </si>
  <si>
    <t>ISG35_01615</t>
  </si>
  <si>
    <t>ISG35_03530</t>
  </si>
  <si>
    <t>ISG35_04760</t>
  </si>
  <si>
    <t>ISG35_06470</t>
  </si>
  <si>
    <t>ISG35_01725</t>
  </si>
  <si>
    <t>ISG35_06200</t>
  </si>
  <si>
    <t>ISG35_00540</t>
  </si>
  <si>
    <t>ISG35_07680</t>
  </si>
  <si>
    <t>ISG35_05300</t>
  </si>
  <si>
    <t>MfnA</t>
  </si>
  <si>
    <t>ISG35_08040</t>
  </si>
  <si>
    <t>ISG35_03990</t>
  </si>
  <si>
    <t>ISG35_05690</t>
  </si>
  <si>
    <t>MptA</t>
  </si>
  <si>
    <t>ISG35_05665</t>
  </si>
  <si>
    <t>ISG35_06090</t>
  </si>
  <si>
    <t>BTSMT</t>
  </si>
  <si>
    <t>ISG35_03995</t>
  </si>
  <si>
    <t>ISG35_01040</t>
  </si>
  <si>
    <t>ISG35_02815</t>
  </si>
  <si>
    <t>G1PDH</t>
  </si>
  <si>
    <t>Glycerol-1-Phosphate Biosynthesis, Lipid Biosynthesis</t>
  </si>
  <si>
    <t>ISG35_05700</t>
  </si>
  <si>
    <t>ISG35_02400</t>
  </si>
  <si>
    <t>ISG35_04925</t>
  </si>
  <si>
    <t>ISG35_08320</t>
  </si>
  <si>
    <t>ISG35_03735</t>
  </si>
  <si>
    <t>AIS</t>
  </si>
  <si>
    <t>ISG35_09020</t>
  </si>
  <si>
    <t>ISG35_02320</t>
  </si>
  <si>
    <t>ISG35_04450</t>
  </si>
  <si>
    <t>PEPC</t>
  </si>
  <si>
    <t>ISG35_08015</t>
  </si>
  <si>
    <t>ISG35_09005</t>
  </si>
  <si>
    <t>ISG35_02900</t>
  </si>
  <si>
    <t>ISG35_02505</t>
  </si>
  <si>
    <t>ISG35_09010</t>
  </si>
  <si>
    <t>ISG35_08275</t>
  </si>
  <si>
    <t>ISG35_05220</t>
  </si>
  <si>
    <t>ISG35_05205</t>
  </si>
  <si>
    <t>ISG35_08620</t>
  </si>
  <si>
    <t>ISG35_03900</t>
  </si>
  <si>
    <t>ISG35_08100</t>
  </si>
  <si>
    <t>CDGGIPT3</t>
  </si>
  <si>
    <t>myo-inositol 1-phosphate biosynthesis, Lipid Biosynthesis</t>
  </si>
  <si>
    <t>ISG35_06950</t>
  </si>
  <si>
    <t>ISG35_02990</t>
  </si>
  <si>
    <t>GLUPRT</t>
  </si>
  <si>
    <t>ISG35_06955</t>
  </si>
  <si>
    <t>ISG35_07665</t>
  </si>
  <si>
    <t>ISG35_02295</t>
  </si>
  <si>
    <t>ISG35_02745</t>
  </si>
  <si>
    <t>ISG35_06220</t>
  </si>
  <si>
    <t>ISG35_05230</t>
  </si>
  <si>
    <t>dhrfapF</t>
  </si>
  <si>
    <t>ISG35_01080</t>
  </si>
  <si>
    <t>ISG35_07890</t>
  </si>
  <si>
    <t>UACNACS</t>
  </si>
  <si>
    <t>ISG35_09090</t>
  </si>
  <si>
    <t>ISG35_08785</t>
  </si>
  <si>
    <t>NNDPR</t>
  </si>
  <si>
    <t>ISG35_02980</t>
  </si>
  <si>
    <t>ISG35_09075</t>
  </si>
  <si>
    <t>ISG35_02995</t>
  </si>
  <si>
    <t>ISG35_02575</t>
  </si>
  <si>
    <t>ISG35_07600</t>
  </si>
  <si>
    <t>CobD</t>
  </si>
  <si>
    <t>ISG35_01530</t>
  </si>
  <si>
    <t>ISG35_07375</t>
  </si>
  <si>
    <t>ISG35_02530</t>
  </si>
  <si>
    <t>ISG35_03400</t>
  </si>
  <si>
    <t>ISG35_07775</t>
  </si>
  <si>
    <t>ISG35_02155</t>
  </si>
  <si>
    <t>ISG35_07090</t>
  </si>
  <si>
    <t>ISG35_02395</t>
  </si>
  <si>
    <t>ISG35_04360</t>
  </si>
  <si>
    <t>ISG35_00935</t>
  </si>
  <si>
    <t>ISG35_02290</t>
  </si>
  <si>
    <t>ISG35_03045</t>
  </si>
  <si>
    <t>ACS2</t>
  </si>
  <si>
    <t>ISG35_03045 or ISG35_07685</t>
  </si>
  <si>
    <t>ISG35_02195</t>
  </si>
  <si>
    <t>ISG35_03355</t>
  </si>
  <si>
    <t>ISG35_05255</t>
  </si>
  <si>
    <t>ISG35_01640</t>
  </si>
  <si>
    <t>ISG35_07435</t>
  </si>
  <si>
    <t>ISG35_08855</t>
  </si>
  <si>
    <t>DCTPD2</t>
  </si>
  <si>
    <t>ISG35_02335</t>
  </si>
  <si>
    <t>ISG35_05545</t>
  </si>
  <si>
    <t>ISG35_03490</t>
  </si>
  <si>
    <t>CHORS</t>
  </si>
  <si>
    <t>ISG35_03860</t>
  </si>
  <si>
    <t>ISG35_08635</t>
  </si>
  <si>
    <t>ISG35_00305</t>
  </si>
  <si>
    <t>ISG35_05245</t>
  </si>
  <si>
    <t>MI1PS</t>
  </si>
  <si>
    <t>ISG35_02130</t>
  </si>
  <si>
    <t>ISG35_06980</t>
  </si>
  <si>
    <t>ISG35_08345</t>
  </si>
  <si>
    <t>ISG35_07610</t>
  </si>
  <si>
    <t>G1PACT</t>
  </si>
  <si>
    <t>ISG35_03805</t>
  </si>
  <si>
    <t>ISG35_01420</t>
  </si>
  <si>
    <t>ISG35_02150</t>
  </si>
  <si>
    <t>ISG35_02580</t>
  </si>
  <si>
    <t>ISG35_03495</t>
  </si>
  <si>
    <t>ISG35_06920</t>
  </si>
  <si>
    <t>ISG35_04485</t>
  </si>
  <si>
    <t>ISG35_03895</t>
  </si>
  <si>
    <t>BRFAPS</t>
  </si>
  <si>
    <t>ISG35_01800</t>
  </si>
  <si>
    <t>ISG35_08790</t>
  </si>
  <si>
    <t>ISG35_05695</t>
  </si>
  <si>
    <t>ISG35_08695</t>
  </si>
  <si>
    <t>ISG35_05165</t>
  </si>
  <si>
    <t>ISG35_06455</t>
  </si>
  <si>
    <t>ISG35_07370</t>
  </si>
  <si>
    <t>ISG35_04350</t>
  </si>
  <si>
    <t>ISG35_05685</t>
  </si>
  <si>
    <t>ISG35_04790</t>
  </si>
  <si>
    <t>SHCHD2</t>
  </si>
  <si>
    <t>ISG35_01395</t>
  </si>
  <si>
    <t>ISG35_03875</t>
  </si>
  <si>
    <t>ISG35_01390</t>
  </si>
  <si>
    <t>ISG35_02615</t>
  </si>
  <si>
    <t>ISG35_05225</t>
  </si>
  <si>
    <t>ISG35_05540</t>
  </si>
  <si>
    <t>ISG35_05210</t>
  </si>
  <si>
    <t>ISG35_01310</t>
  </si>
  <si>
    <t>ISG35_07415</t>
  </si>
  <si>
    <t>MoaA</t>
  </si>
  <si>
    <t>ISG35_05195</t>
  </si>
  <si>
    <t>ISG35_06595</t>
  </si>
  <si>
    <t>ISG35_08850</t>
  </si>
  <si>
    <t>ISG35_07595</t>
  </si>
  <si>
    <t>ISG35_01810</t>
  </si>
  <si>
    <t>ISG35_01805</t>
  </si>
  <si>
    <t>ISG35_07590</t>
  </si>
  <si>
    <t>ISG35_02125</t>
  </si>
  <si>
    <t>ISG35_00445</t>
  </si>
  <si>
    <t>ISG35_00715</t>
  </si>
  <si>
    <t>ISG35_01345</t>
  </si>
  <si>
    <t>ISG35_01350</t>
  </si>
  <si>
    <t>ISG35_01370</t>
  </si>
  <si>
    <t>ISG35_01400</t>
  </si>
  <si>
    <t>ISG35_01405</t>
  </si>
  <si>
    <t>ISG35_01515</t>
  </si>
  <si>
    <t>ISG35_01525</t>
  </si>
  <si>
    <t>ISG35_01630</t>
  </si>
  <si>
    <t>MAN6PI</t>
  </si>
  <si>
    <t>ISG35_01635</t>
  </si>
  <si>
    <t>ISG35_01830</t>
  </si>
  <si>
    <t>ISG35_02200</t>
  </si>
  <si>
    <t>ISG35_02205</t>
  </si>
  <si>
    <t>ISG35_02265</t>
  </si>
  <si>
    <t>ISG35_02300</t>
  </si>
  <si>
    <t>ISG35_02340</t>
  </si>
  <si>
    <t>ISG35_02570</t>
  </si>
  <si>
    <t>ISG35_02680</t>
  </si>
  <si>
    <t>ISG35_03345</t>
  </si>
  <si>
    <t>ISG35_03390</t>
  </si>
  <si>
    <t>ISG35_04355</t>
  </si>
  <si>
    <t>ISG35_04405</t>
  </si>
  <si>
    <t>ISG35_04420</t>
  </si>
  <si>
    <t>ISG35_04480</t>
  </si>
  <si>
    <t>ISG35_05140</t>
  </si>
  <si>
    <t>ISG35_05145</t>
  </si>
  <si>
    <t>ISG35_05150</t>
  </si>
  <si>
    <t>ISG35_05155</t>
  </si>
  <si>
    <t>ISG35_05180</t>
  </si>
  <si>
    <t>ISG35_05200</t>
  </si>
  <si>
    <t>ISG35_05240</t>
  </si>
  <si>
    <t>ISG35_05860</t>
  </si>
  <si>
    <t>ISG35_06230</t>
  </si>
  <si>
    <t>ISG35_06450</t>
  </si>
  <si>
    <t>ISG35_07110</t>
  </si>
  <si>
    <t>ISG35_07175</t>
  </si>
  <si>
    <t>ISG35_07605</t>
  </si>
  <si>
    <t>ISG35_07615</t>
  </si>
  <si>
    <t>ISG35_07660</t>
  </si>
  <si>
    <t>ISG35_08140</t>
  </si>
  <si>
    <t>ISG35_08490</t>
  </si>
  <si>
    <t>ISG35_08730</t>
  </si>
  <si>
    <t>ISG35_08915</t>
  </si>
  <si>
    <t>Map to GEM</t>
  </si>
  <si>
    <t>Gene gff</t>
  </si>
  <si>
    <t>S1R7</t>
  </si>
  <si>
    <t>S2R2</t>
  </si>
  <si>
    <t>S2R4</t>
  </si>
  <si>
    <t>S2R5</t>
  </si>
  <si>
    <t>ISG36_00005</t>
  </si>
  <si>
    <t>ISG36_00010</t>
  </si>
  <si>
    <t>ISG36_00015</t>
  </si>
  <si>
    <t>ISG36_00020</t>
  </si>
  <si>
    <t>ISG36_00025</t>
  </si>
  <si>
    <t>ISG36_00030</t>
  </si>
  <si>
    <t>ISG36_00035</t>
  </si>
  <si>
    <t>ISG36_00040</t>
  </si>
  <si>
    <t>ISG36_00045</t>
  </si>
  <si>
    <t>ISG36_00050</t>
  </si>
  <si>
    <t>ISG36_00055</t>
  </si>
  <si>
    <t>ISG36_00060</t>
  </si>
  <si>
    <t>ISG36_00065</t>
  </si>
  <si>
    <t>ISG36_00070</t>
  </si>
  <si>
    <t>ISG36_00075</t>
  </si>
  <si>
    <t>ISG36_00080</t>
  </si>
  <si>
    <t>ISG36_00085</t>
  </si>
  <si>
    <t>ISG36_00090</t>
  </si>
  <si>
    <t>ISG36_00095</t>
  </si>
  <si>
    <t>ISG36_00100</t>
  </si>
  <si>
    <t>ISG36_00105</t>
  </si>
  <si>
    <t>ISG36_00110</t>
  </si>
  <si>
    <t>ISG36_00115</t>
  </si>
  <si>
    <t>ISG36_00120</t>
  </si>
  <si>
    <t>ISG36_00125</t>
  </si>
  <si>
    <t>ISG36_00130</t>
  </si>
  <si>
    <t>ISG36_00135</t>
  </si>
  <si>
    <t>ISG36_00140</t>
  </si>
  <si>
    <t>ISG36_00145</t>
  </si>
  <si>
    <t>ISG36_00150</t>
  </si>
  <si>
    <t>ISG36_00155</t>
  </si>
  <si>
    <t>ISG36_00160</t>
  </si>
  <si>
    <t>ISG36_00165</t>
  </si>
  <si>
    <t>ISG36_00170</t>
  </si>
  <si>
    <t>ISG36_00175</t>
  </si>
  <si>
    <t>ISG36_00180</t>
  </si>
  <si>
    <t>ISG36_00185</t>
  </si>
  <si>
    <t>ISG36_00190</t>
  </si>
  <si>
    <t>ISG36_00195</t>
  </si>
  <si>
    <t>ISG36_00195 or ISG36_08015 or ISG36_07815</t>
  </si>
  <si>
    <t>ISG36_00200</t>
  </si>
  <si>
    <t>ISG36_00205</t>
  </si>
  <si>
    <t>ISG36_00210</t>
  </si>
  <si>
    <t>ISG36_00215</t>
  </si>
  <si>
    <t>ISG36_00220</t>
  </si>
  <si>
    <t>ISG36_00230</t>
  </si>
  <si>
    <t>ISG36_00235</t>
  </si>
  <si>
    <t>ISG36_00240</t>
  </si>
  <si>
    <t>ISG36_00245</t>
  </si>
  <si>
    <t>ISG36_00250</t>
  </si>
  <si>
    <t>ISG36_00255</t>
  </si>
  <si>
    <t>ISG36_00260</t>
  </si>
  <si>
    <t>ISG36_00265</t>
  </si>
  <si>
    <t>ISG36_00275</t>
  </si>
  <si>
    <t>ISG36_00280</t>
  </si>
  <si>
    <t>ISG36_00285</t>
  </si>
  <si>
    <t>ISG36_00290</t>
  </si>
  <si>
    <t>ISG36_00295</t>
  </si>
  <si>
    <t>ISG36_00300</t>
  </si>
  <si>
    <t>ISG36_00305</t>
  </si>
  <si>
    <t>ISG36_00310</t>
  </si>
  <si>
    <t>ISG36_00315</t>
  </si>
  <si>
    <t>ISG36_00320</t>
  </si>
  <si>
    <t>ISG36_00325</t>
  </si>
  <si>
    <t>ISG36_00330</t>
  </si>
  <si>
    <t>ISG36_00335</t>
  </si>
  <si>
    <t>ISG36_00340</t>
  </si>
  <si>
    <t>ISG36_00345</t>
  </si>
  <si>
    <t>ISG36_00350</t>
  </si>
  <si>
    <t>ISG36_00355</t>
  </si>
  <si>
    <t>ISG36_00360</t>
  </si>
  <si>
    <t>ISG36_00365</t>
  </si>
  <si>
    <t>ISG36_00370</t>
  </si>
  <si>
    <t>ISG36_00375</t>
  </si>
  <si>
    <t>ISG36_00380</t>
  </si>
  <si>
    <t>ISG36_00385</t>
  </si>
  <si>
    <t>ISG36_00390</t>
  </si>
  <si>
    <t>ISG36_00395</t>
  </si>
  <si>
    <t>ISG36_00400</t>
  </si>
  <si>
    <t>ISG36_00405</t>
  </si>
  <si>
    <t>ISG36_00410</t>
  </si>
  <si>
    <t>ISG36_00415</t>
  </si>
  <si>
    <t>ISG36_00420</t>
  </si>
  <si>
    <t>ISG36_00425</t>
  </si>
  <si>
    <t>ISG36_00430</t>
  </si>
  <si>
    <t>ISG36_00435</t>
  </si>
  <si>
    <t>ISG36_00440</t>
  </si>
  <si>
    <t>ISG36_00445</t>
  </si>
  <si>
    <t>ISG36_00450</t>
  </si>
  <si>
    <t>ISG36_00455</t>
  </si>
  <si>
    <t>ISG36_00460</t>
  </si>
  <si>
    <t>ISG36_00465</t>
  </si>
  <si>
    <t>ISG36_00470</t>
  </si>
  <si>
    <t>ISG36_00475</t>
  </si>
  <si>
    <t>ISG36_00480</t>
  </si>
  <si>
    <t>ISG36_00485</t>
  </si>
  <si>
    <t>ISG36_00490</t>
  </si>
  <si>
    <t>ISG36_00495</t>
  </si>
  <si>
    <t>ISG36_00500</t>
  </si>
  <si>
    <t>ISG36_00505</t>
  </si>
  <si>
    <t>ISG36_00925 and (ISG36_00930 or ISG36_00510) and ISG36_00935 and (ISG36_00940 or ISG36_00505)</t>
  </si>
  <si>
    <t>ISG36_00510</t>
  </si>
  <si>
    <t>ISG36_00515</t>
  </si>
  <si>
    <t>ISG36_00520</t>
  </si>
  <si>
    <t>ISG36_00525</t>
  </si>
  <si>
    <t>ISG36_00530</t>
  </si>
  <si>
    <t>ISG36_00535</t>
  </si>
  <si>
    <t>ISG36_00540</t>
  </si>
  <si>
    <t>ISG36_00545</t>
  </si>
  <si>
    <t>ISG36_00550</t>
  </si>
  <si>
    <t>ISG36_00555</t>
  </si>
  <si>
    <t>ISG36_00560</t>
  </si>
  <si>
    <t>ISG36_00565</t>
  </si>
  <si>
    <t>ISG36_00570</t>
  </si>
  <si>
    <t>ISG36_00575</t>
  </si>
  <si>
    <t>ISG36_07265 or ISG36_00575</t>
  </si>
  <si>
    <t>ISG36_00580</t>
  </si>
  <si>
    <t>ISG36_00585</t>
  </si>
  <si>
    <t>ISG36_00590</t>
  </si>
  <si>
    <t>ISG36_00595</t>
  </si>
  <si>
    <t>ISG36_00600</t>
  </si>
  <si>
    <t>ISG36_00605</t>
  </si>
  <si>
    <t>ISG36_00610</t>
  </si>
  <si>
    <t>ISG36_00615</t>
  </si>
  <si>
    <t>ISG36_00620</t>
  </si>
  <si>
    <t>ISG36_00625</t>
  </si>
  <si>
    <t>ISG36_00630</t>
  </si>
  <si>
    <t>ISG36_08215 and ISG36_08220 and ISG36_08225 and ISG36_00630</t>
  </si>
  <si>
    <t>ISG36_00635</t>
  </si>
  <si>
    <t>ISG36_00630 and ISG36_00635 and ISG36_00640 and ISG36_00645</t>
  </si>
  <si>
    <t>ISG36_00640</t>
  </si>
  <si>
    <t>ISG36_00645</t>
  </si>
  <si>
    <t>ISG36_00650</t>
  </si>
  <si>
    <t>ISG36_00655</t>
  </si>
  <si>
    <t>ISG36_00660</t>
  </si>
  <si>
    <t>ISG36_00665</t>
  </si>
  <si>
    <t>ISG36_00670</t>
  </si>
  <si>
    <t>ISG36_00675</t>
  </si>
  <si>
    <t>ISG36_00680</t>
  </si>
  <si>
    <t>ISG36_00685</t>
  </si>
  <si>
    <t>ISG36_00690</t>
  </si>
  <si>
    <t>ISG36_00695</t>
  </si>
  <si>
    <t>(ISG36_00695 or ISG36_02475) and ISG36_07495</t>
  </si>
  <si>
    <t>ISG36_00700</t>
  </si>
  <si>
    <t>ISG36_00705</t>
  </si>
  <si>
    <t>ISG36_00710</t>
  </si>
  <si>
    <t>ISG36_00715</t>
  </si>
  <si>
    <t>ISG36_00720</t>
  </si>
  <si>
    <t>ISG36_00725</t>
  </si>
  <si>
    <t>ISG36_00730</t>
  </si>
  <si>
    <t>ISG36_00735</t>
  </si>
  <si>
    <t>((ISG36_05635 and ISG36_05640 and ISG36_05645 and ISG36_05650 and ISG36_05655) or (ISG36_05460 and ISG36_05465 and ISG36_05470 and ISG36_05475 and ISG36_05710)) and (ISG36_00735 and ISG36_02890 and ISG36_04860)</t>
  </si>
  <si>
    <t>ISG36_00740</t>
  </si>
  <si>
    <t>ISG36_00745</t>
  </si>
  <si>
    <t>ISG36_00750</t>
  </si>
  <si>
    <t>ISG36_00755</t>
  </si>
  <si>
    <t>ISG36_00760</t>
  </si>
  <si>
    <t>ISG36_00765</t>
  </si>
  <si>
    <t>ISG36_06530 or ISG36_00765 or ISG36_01055</t>
  </si>
  <si>
    <t>ISG36_00770</t>
  </si>
  <si>
    <t>ISG36_00775</t>
  </si>
  <si>
    <t>ISG36_00780</t>
  </si>
  <si>
    <t>ISG36_00785</t>
  </si>
  <si>
    <t>ISG36_08930 or ISG36_00785</t>
  </si>
  <si>
    <t>ISG36_00790</t>
  </si>
  <si>
    <t>ISG36_00795</t>
  </si>
  <si>
    <t>ISG36_00800</t>
  </si>
  <si>
    <t>ISG36_00805</t>
  </si>
  <si>
    <t>ISG36_00810</t>
  </si>
  <si>
    <t>ISG36_00815</t>
  </si>
  <si>
    <t>ISG36_00820</t>
  </si>
  <si>
    <t>ISG36_00820 and ISG36_00825 and ISG36_06650</t>
  </si>
  <si>
    <t>ISG36_00825</t>
  </si>
  <si>
    <t>ISG36_00830</t>
  </si>
  <si>
    <t>ISG36_00835</t>
  </si>
  <si>
    <t>ISG36_00840</t>
  </si>
  <si>
    <t>ISG36_00845</t>
  </si>
  <si>
    <t>ISG36_00850</t>
  </si>
  <si>
    <t>ISG36_00855</t>
  </si>
  <si>
    <t>ISG36_00860</t>
  </si>
  <si>
    <t>ISG36_00860 and ISG36_08025 and ISG36_09040</t>
  </si>
  <si>
    <t>ISG36_00865</t>
  </si>
  <si>
    <t>ISG36_00870</t>
  </si>
  <si>
    <t>ISG36_00875</t>
  </si>
  <si>
    <t>ISG36_00880</t>
  </si>
  <si>
    <t>ISG36_00885</t>
  </si>
  <si>
    <t>ISG36_00890</t>
  </si>
  <si>
    <t>ISG36_00895</t>
  </si>
  <si>
    <t>ISG36_00900</t>
  </si>
  <si>
    <t>ISG36_00905</t>
  </si>
  <si>
    <t>ISG36_00910</t>
  </si>
  <si>
    <t>ISG36_00915</t>
  </si>
  <si>
    <t>ISG36_00920</t>
  </si>
  <si>
    <t>ISG36_00920 and ISG36_03145</t>
  </si>
  <si>
    <t>ISG36_00925</t>
  </si>
  <si>
    <t>ISG36_00930</t>
  </si>
  <si>
    <t>ISG36_00935</t>
  </si>
  <si>
    <t>ISG36_00940</t>
  </si>
  <si>
    <t>ISG36_00945</t>
  </si>
  <si>
    <t>ISG36_00950</t>
  </si>
  <si>
    <t>ISG36_00955</t>
  </si>
  <si>
    <t>ISG36_00960</t>
  </si>
  <si>
    <t>ISG36_00965</t>
  </si>
  <si>
    <t>ISG36_00970</t>
  </si>
  <si>
    <t>ISG36_00975</t>
  </si>
  <si>
    <t>ISG36_00980</t>
  </si>
  <si>
    <t>ISG36_00985</t>
  </si>
  <si>
    <t>ISG36_00990</t>
  </si>
  <si>
    <t>ISG36_00995</t>
  </si>
  <si>
    <t>ISG36_01000</t>
  </si>
  <si>
    <t>ISG36_01005</t>
  </si>
  <si>
    <t>ISG36_01010</t>
  </si>
  <si>
    <t>ISG36_01015</t>
  </si>
  <si>
    <t>ISG36_01020</t>
  </si>
  <si>
    <t>ISG36_01025</t>
  </si>
  <si>
    <t>ISG36_06590 and ISG36_06585 and ISG36_01025</t>
  </si>
  <si>
    <t>ISG36_01030</t>
  </si>
  <si>
    <t>ISG36_01035</t>
  </si>
  <si>
    <t>ISG36_01040</t>
  </si>
  <si>
    <t>ISG36_07740 or ISG36_01040</t>
  </si>
  <si>
    <t>ISG36_01045</t>
  </si>
  <si>
    <t>ISG36_01050</t>
  </si>
  <si>
    <t>ISG36_01055</t>
  </si>
  <si>
    <t>ISG36_01060</t>
  </si>
  <si>
    <t>ISG36_01065</t>
  </si>
  <si>
    <t>ISG36_01070</t>
  </si>
  <si>
    <t>ISG36_01075</t>
  </si>
  <si>
    <t>ISG36_01080</t>
  </si>
  <si>
    <t>ISG36_01085</t>
  </si>
  <si>
    <t>ISG36_01090</t>
  </si>
  <si>
    <t>ISG36_01095</t>
  </si>
  <si>
    <t>ISG36_01100</t>
  </si>
  <si>
    <t>ISG36_01105</t>
  </si>
  <si>
    <t>ISG36_01110</t>
  </si>
  <si>
    <t>ISG36_01115</t>
  </si>
  <si>
    <t>ISG36_01120</t>
  </si>
  <si>
    <t>ISG36_01125</t>
  </si>
  <si>
    <t>ISG36_01130</t>
  </si>
  <si>
    <t>ISG36_01135</t>
  </si>
  <si>
    <t>ISG36_01140</t>
  </si>
  <si>
    <t>ISG36_01145</t>
  </si>
  <si>
    <t>ISG36_01150</t>
  </si>
  <si>
    <t>ISG36_01155</t>
  </si>
  <si>
    <t>ISG36_01160</t>
  </si>
  <si>
    <t>ISG36_01165</t>
  </si>
  <si>
    <t>ISG36_01170</t>
  </si>
  <si>
    <t>ISG36_01175</t>
  </si>
  <si>
    <t>ISG36_01180</t>
  </si>
  <si>
    <t>ISG36_01185</t>
  </si>
  <si>
    <t>ISG36_01190</t>
  </si>
  <si>
    <t>ISG36_01195</t>
  </si>
  <si>
    <t>ISG36_01200</t>
  </si>
  <si>
    <t>ISG36_07470 or ISG36_01200</t>
  </si>
  <si>
    <t>ISG36_01205</t>
  </si>
  <si>
    <t>ISG36_01210</t>
  </si>
  <si>
    <t>ISG36_01215</t>
  </si>
  <si>
    <t>ISG36_01220</t>
  </si>
  <si>
    <t>ISG36_01225</t>
  </si>
  <si>
    <t>ISG36_01230</t>
  </si>
  <si>
    <t>ISG36_01235</t>
  </si>
  <si>
    <t>ISG36_01240</t>
  </si>
  <si>
    <t>ISG36_01245</t>
  </si>
  <si>
    <t>ISG36_01250</t>
  </si>
  <si>
    <t>ISG36_01255</t>
  </si>
  <si>
    <t>ISG36_01260</t>
  </si>
  <si>
    <t>ISG36_01265</t>
  </si>
  <si>
    <t>ISG36_01270</t>
  </si>
  <si>
    <t>ISG36_01275</t>
  </si>
  <si>
    <t>ISG36_01280</t>
  </si>
  <si>
    <t>ISG36_01285</t>
  </si>
  <si>
    <t>ISG36_01290</t>
  </si>
  <si>
    <t>ISG36_01295</t>
  </si>
  <si>
    <t>ISG36_01300</t>
  </si>
  <si>
    <t>ISG36_01305</t>
  </si>
  <si>
    <t>ISG36_01310</t>
  </si>
  <si>
    <t>ISG36_01315</t>
  </si>
  <si>
    <t>ISG36_01320</t>
  </si>
  <si>
    <t>ISG36_01325</t>
  </si>
  <si>
    <t>ISG36_01330</t>
  </si>
  <si>
    <t>ISG36_01335</t>
  </si>
  <si>
    <t>ISG36_01340</t>
  </si>
  <si>
    <t>(ISG36_01340 and ISG36_01345) or (ISG36_08280 and ISG36_08285)</t>
  </si>
  <si>
    <t>ISG36_01345</t>
  </si>
  <si>
    <t>ISG36_01350</t>
  </si>
  <si>
    <t>ISG36_01355</t>
  </si>
  <si>
    <t>ISG36_01360</t>
  </si>
  <si>
    <t>ISG36_01365</t>
  </si>
  <si>
    <t>ISG36_01370</t>
  </si>
  <si>
    <t>ISG36_01375</t>
  </si>
  <si>
    <t>ISG36_01380</t>
  </si>
  <si>
    <t>ISG36_01385</t>
  </si>
  <si>
    <t>ISG36_01390</t>
  </si>
  <si>
    <t>ISG36_01395</t>
  </si>
  <si>
    <t>ISG36_01400</t>
  </si>
  <si>
    <t>ISG36_01405</t>
  </si>
  <si>
    <t>ISG36_01410</t>
  </si>
  <si>
    <t>ISG36_01415</t>
  </si>
  <si>
    <t>ISG36_01420</t>
  </si>
  <si>
    <t>ISG36_01425</t>
  </si>
  <si>
    <t>ISG36_01430</t>
  </si>
  <si>
    <t>ISG36_01435</t>
  </si>
  <si>
    <t>ISG36_01440</t>
  </si>
  <si>
    <t>ISG36_01445</t>
  </si>
  <si>
    <t>ISG36_01450</t>
  </si>
  <si>
    <t>ISG36_01455</t>
  </si>
  <si>
    <t>ISG36_01460</t>
  </si>
  <si>
    <t>ISG36_01465</t>
  </si>
  <si>
    <t>ISG36_01470</t>
  </si>
  <si>
    <t>ISG36_01475</t>
  </si>
  <si>
    <t>ISG36_01480</t>
  </si>
  <si>
    <t>ISG36_01485</t>
  </si>
  <si>
    <t>ISG36_01490</t>
  </si>
  <si>
    <t>ISG36_01495</t>
  </si>
  <si>
    <t>ISG36_01500</t>
  </si>
  <si>
    <t>ISG36_01505</t>
  </si>
  <si>
    <t>ISG36_01510</t>
  </si>
  <si>
    <t>ISG36_01515</t>
  </si>
  <si>
    <t>ISG36_01520</t>
  </si>
  <si>
    <t>ISG36_01525</t>
  </si>
  <si>
    <t>ISG36_01530</t>
  </si>
  <si>
    <t>ISG36_01535</t>
  </si>
  <si>
    <t>ISG36_01540</t>
  </si>
  <si>
    <t>ISG36_01545</t>
  </si>
  <si>
    <t>ISG36_01550</t>
  </si>
  <si>
    <t>ISG36_01555</t>
  </si>
  <si>
    <t>ISG36_01560</t>
  </si>
  <si>
    <t>ISG36_01565</t>
  </si>
  <si>
    <t>ISG36_01570</t>
  </si>
  <si>
    <t>ISG36_01575</t>
  </si>
  <si>
    <t>ISG36_01580</t>
  </si>
  <si>
    <t>ISG36_01585</t>
  </si>
  <si>
    <t>ISG36_01590</t>
  </si>
  <si>
    <t>ISG36_01595</t>
  </si>
  <si>
    <t>ISG36_01600</t>
  </si>
  <si>
    <t>ISG36_01605</t>
  </si>
  <si>
    <t>ISG36_01610</t>
  </si>
  <si>
    <t>ISG36_01615</t>
  </si>
  <si>
    <t>ISG36_01620</t>
  </si>
  <si>
    <t>ISG36_01625</t>
  </si>
  <si>
    <t>ISG36_01630</t>
  </si>
  <si>
    <t>ISG36_01635</t>
  </si>
  <si>
    <t>ISG36_01640</t>
  </si>
  <si>
    <t>ISG36_01645</t>
  </si>
  <si>
    <t>ISG36_01650</t>
  </si>
  <si>
    <t>ISG36_01655</t>
  </si>
  <si>
    <t>ISG36_01660</t>
  </si>
  <si>
    <t>ISG36_01665</t>
  </si>
  <si>
    <t>ISG36_01670</t>
  </si>
  <si>
    <t>ISG36_01675</t>
  </si>
  <si>
    <t>ISG36_01680</t>
  </si>
  <si>
    <t>ISG36_01685</t>
  </si>
  <si>
    <t>ISG36_01690</t>
  </si>
  <si>
    <t>ISG36_01695</t>
  </si>
  <si>
    <t>ISG36_01700</t>
  </si>
  <si>
    <t>ISG36_01705</t>
  </si>
  <si>
    <t>ISG36_01710</t>
  </si>
  <si>
    <t>ISG36_01715</t>
  </si>
  <si>
    <t>ISG36_01720</t>
  </si>
  <si>
    <t>ISG36_02485 and ISG36_03480 and ISG36_02490 and ISG36_04160 and ISG36_02740 and ISG36_03485 and ISG36_07100 and ISG36_06735 and ISG36_07935 and (ISG36_01720 and ISG36_01970 and ISG36_04035) and ISG36_04105</t>
  </si>
  <si>
    <t>ISG36_01725</t>
  </si>
  <si>
    <t>ISG36_01730</t>
  </si>
  <si>
    <t>ISG36_01735</t>
  </si>
  <si>
    <t>ISG36_01740</t>
  </si>
  <si>
    <t>ISG36_01745</t>
  </si>
  <si>
    <t>ISG36_01750</t>
  </si>
  <si>
    <t>ISG36_01755</t>
  </si>
  <si>
    <t>ISG36_01760</t>
  </si>
  <si>
    <t>ISG36_01765</t>
  </si>
  <si>
    <t>ISG36_01770</t>
  </si>
  <si>
    <t>ISG36_01775</t>
  </si>
  <si>
    <t>ISG36_01780</t>
  </si>
  <si>
    <t>ISG36_01785</t>
  </si>
  <si>
    <t>ISG36_01790</t>
  </si>
  <si>
    <t>ISG36_08625 or ISG36_01790</t>
  </si>
  <si>
    <t>ISG36_01795</t>
  </si>
  <si>
    <t>ISG36_01800</t>
  </si>
  <si>
    <t>ISG36_01800 or ISG36_01825</t>
  </si>
  <si>
    <t>ISG36_01805</t>
  </si>
  <si>
    <t>ISG36_01810</t>
  </si>
  <si>
    <t>ISG36_01815</t>
  </si>
  <si>
    <t>ISG36_01820</t>
  </si>
  <si>
    <t>ISG36_01825</t>
  </si>
  <si>
    <t>ISG36_01830</t>
  </si>
  <si>
    <t>ISG36_01835</t>
  </si>
  <si>
    <t>ISG36_01840</t>
  </si>
  <si>
    <t>ISG36_01845</t>
  </si>
  <si>
    <t>ISG36_01850</t>
  </si>
  <si>
    <t>ISG36_01855</t>
  </si>
  <si>
    <t>ISG36_01860</t>
  </si>
  <si>
    <t>ISG36_01865</t>
  </si>
  <si>
    <t>ISG36_01870</t>
  </si>
  <si>
    <t>ISG36_01875</t>
  </si>
  <si>
    <t>ISG36_01880</t>
  </si>
  <si>
    <t>ISG36_01885</t>
  </si>
  <si>
    <t>ISG36_01890</t>
  </si>
  <si>
    <t>ISG36_01895</t>
  </si>
  <si>
    <t>ISG36_01900</t>
  </si>
  <si>
    <t>ISG36_01905</t>
  </si>
  <si>
    <t>ISG36_01910</t>
  </si>
  <si>
    <t>ISG36_01915</t>
  </si>
  <si>
    <t>ISG36_01920</t>
  </si>
  <si>
    <t>ISG36_01925</t>
  </si>
  <si>
    <t>ISG36_01930</t>
  </si>
  <si>
    <t>ISG36_01935</t>
  </si>
  <si>
    <t>ISG36_01940</t>
  </si>
  <si>
    <t>ISG36_01945</t>
  </si>
  <si>
    <t>ISG36_01950</t>
  </si>
  <si>
    <t>ISG36_01955</t>
  </si>
  <si>
    <t>ISG36_01960</t>
  </si>
  <si>
    <t>ISG36_01965</t>
  </si>
  <si>
    <t>ISG36_01965 or ISG36_07410</t>
  </si>
  <si>
    <t>ISG36_01970</t>
  </si>
  <si>
    <t>ISG36_01975</t>
  </si>
  <si>
    <t>ISG36_01980</t>
  </si>
  <si>
    <t>ISG36_01985</t>
  </si>
  <si>
    <t>ISG36_01990</t>
  </si>
  <si>
    <t>ISG36_01995</t>
  </si>
  <si>
    <t>ISG36_01995 or ISG36_05965</t>
  </si>
  <si>
    <t>ISG36_02000</t>
  </si>
  <si>
    <t>ISG36_07675 and ISG36_02000</t>
  </si>
  <si>
    <t>ISG36_02005</t>
  </si>
  <si>
    <t>ISG36_02010</t>
  </si>
  <si>
    <t>ISG36_02015</t>
  </si>
  <si>
    <t>ISG36_02020</t>
  </si>
  <si>
    <t>ISG36_02025</t>
  </si>
  <si>
    <t>ISG36_02030</t>
  </si>
  <si>
    <t>ISG36_02035</t>
  </si>
  <si>
    <t>ISG36_02040</t>
  </si>
  <si>
    <t>ISG36_02045</t>
  </si>
  <si>
    <t>ISG36_02050</t>
  </si>
  <si>
    <t>ISG36_02055</t>
  </si>
  <si>
    <t>ISG36_02060</t>
  </si>
  <si>
    <t>ISG36_02065</t>
  </si>
  <si>
    <t>ISG36_02070</t>
  </si>
  <si>
    <t>ISG36_02075</t>
  </si>
  <si>
    <t>ISG36_02080</t>
  </si>
  <si>
    <t>ISG36_02085</t>
  </si>
  <si>
    <t>ISG36_02090</t>
  </si>
  <si>
    <t>ISG36_02095</t>
  </si>
  <si>
    <t>ISG36_02100</t>
  </si>
  <si>
    <t>ISG36_02105</t>
  </si>
  <si>
    <t>ISG36_02110</t>
  </si>
  <si>
    <t>ISG36_02115</t>
  </si>
  <si>
    <t>ISG36_02120</t>
  </si>
  <si>
    <t>ISG36_02125</t>
  </si>
  <si>
    <t>ISG36_02130</t>
  </si>
  <si>
    <t>ISG36_02135</t>
  </si>
  <si>
    <t>ISG36_02140</t>
  </si>
  <si>
    <t>ISG36_02145</t>
  </si>
  <si>
    <t>ISG36_02150</t>
  </si>
  <si>
    <t>ISG36_02155</t>
  </si>
  <si>
    <t>ISG36_02160</t>
  </si>
  <si>
    <t>ISG36_02165</t>
  </si>
  <si>
    <t>ISG36_02165 or ISG36_05405</t>
  </si>
  <si>
    <t>ISG36_02170</t>
  </si>
  <si>
    <t>ISG36_02175</t>
  </si>
  <si>
    <t>ISG36_02180</t>
  </si>
  <si>
    <t>ISG36_02185</t>
  </si>
  <si>
    <t>ISG36_02190</t>
  </si>
  <si>
    <t>ISG36_02195</t>
  </si>
  <si>
    <t>ISG36_02200</t>
  </si>
  <si>
    <t>ISG36_02205</t>
  </si>
  <si>
    <t>ISG36_02210</t>
  </si>
  <si>
    <t>ISG36_02215</t>
  </si>
  <si>
    <t>ISG36_02220</t>
  </si>
  <si>
    <t>ISG36_02225</t>
  </si>
  <si>
    <t>ISG36_02230</t>
  </si>
  <si>
    <t>ISG36_02235</t>
  </si>
  <si>
    <t>ISG36_02240</t>
  </si>
  <si>
    <t>ISG36_02245</t>
  </si>
  <si>
    <t>ISG36_02820 and ISG36_02825 and ISG36_02830 and ISG36_02245</t>
  </si>
  <si>
    <t>ISG36_02250</t>
  </si>
  <si>
    <t>ISG36_02255</t>
  </si>
  <si>
    <t>ISG36_02260</t>
  </si>
  <si>
    <t>ISG36_06975 and (ISG36_06980 or ISG36_07735 or ISG36_02260)</t>
  </si>
  <si>
    <t>ISG36_02265</t>
  </si>
  <si>
    <t>ISG36_02265 and ISG36_02270 and ISG36_02275</t>
  </si>
  <si>
    <t>ISG36_02270</t>
  </si>
  <si>
    <t>ISG36_02275</t>
  </si>
  <si>
    <t>ISG36_02280</t>
  </si>
  <si>
    <t>ISG36_02285</t>
  </si>
  <si>
    <t>ISG36_02290</t>
  </si>
  <si>
    <t>ISG36_02295</t>
  </si>
  <si>
    <t>ISG36_02300</t>
  </si>
  <si>
    <t>ISG36_02305</t>
  </si>
  <si>
    <t>ISG36_02310</t>
  </si>
  <si>
    <t>ISG36_02315</t>
  </si>
  <si>
    <t>ISG36_02320</t>
  </si>
  <si>
    <t>ISG36_02325</t>
  </si>
  <si>
    <t>ISG36_02330</t>
  </si>
  <si>
    <t>ISG36_02335</t>
  </si>
  <si>
    <t>ISG36_02340</t>
  </si>
  <si>
    <t>ISG36_02345</t>
  </si>
  <si>
    <t>ISG36_02350</t>
  </si>
  <si>
    <t>ISG36_02355</t>
  </si>
  <si>
    <t>ISG36_02360</t>
  </si>
  <si>
    <t>ISG36_02365</t>
  </si>
  <si>
    <t>ISG36_02370</t>
  </si>
  <si>
    <t>ISG36_05525 and ISG36_02370 and ISG36_07295</t>
  </si>
  <si>
    <t>ISG36_02375</t>
  </si>
  <si>
    <t>ISG36_02380</t>
  </si>
  <si>
    <t>ISG36_02385</t>
  </si>
  <si>
    <t>ISG36_02390</t>
  </si>
  <si>
    <t>ISG36_02395</t>
  </si>
  <si>
    <t>ISG36_02400</t>
  </si>
  <si>
    <t>ISG36_02405</t>
  </si>
  <si>
    <t>ISG36_02410</t>
  </si>
  <si>
    <t>ISG36_02415</t>
  </si>
  <si>
    <t>ISG36_02420</t>
  </si>
  <si>
    <t>ISG36_02425</t>
  </si>
  <si>
    <t>ISG36_02430</t>
  </si>
  <si>
    <t>ISG36_02435</t>
  </si>
  <si>
    <t>ISG36_02440</t>
  </si>
  <si>
    <t>ISG36_02445</t>
  </si>
  <si>
    <t>ISG36_02450</t>
  </si>
  <si>
    <t>ISG36_02455</t>
  </si>
  <si>
    <t>ISG36_02460</t>
  </si>
  <si>
    <t>ISG36_02465</t>
  </si>
  <si>
    <t>ISG36_02470</t>
  </si>
  <si>
    <t>ISG36_02475</t>
  </si>
  <si>
    <t>ISG36_02480</t>
  </si>
  <si>
    <t>ISG36_02485</t>
  </si>
  <si>
    <t>ISG36_02490</t>
  </si>
  <si>
    <t>ISG36_02495</t>
  </si>
  <si>
    <t>ISG36_02500</t>
  </si>
  <si>
    <t>ISG36_02505</t>
  </si>
  <si>
    <t>ISG36_02510</t>
  </si>
  <si>
    <t>ISG36_02510 and ISG36_02515</t>
  </si>
  <si>
    <t>ISG36_02515</t>
  </si>
  <si>
    <t>ISG36_02520</t>
  </si>
  <si>
    <t>ISG36_02525</t>
  </si>
  <si>
    <t>ISG36_02530</t>
  </si>
  <si>
    <t>ISG36_02535</t>
  </si>
  <si>
    <t>ISG36_02540</t>
  </si>
  <si>
    <t>ISG36_02545</t>
  </si>
  <si>
    <t>ISG36_02550</t>
  </si>
  <si>
    <t>ISG36_02555</t>
  </si>
  <si>
    <t>ISG36_02560</t>
  </si>
  <si>
    <t>ISG36_02565</t>
  </si>
  <si>
    <t>ISG36_02570</t>
  </si>
  <si>
    <t>ISG36_02575</t>
  </si>
  <si>
    <t>ISG36_02580</t>
  </si>
  <si>
    <t>ISG36_02585</t>
  </si>
  <si>
    <t>ISG36_02590</t>
  </si>
  <si>
    <t>ISG36_02595</t>
  </si>
  <si>
    <t>ISG36_02600</t>
  </si>
  <si>
    <t>ISG36_02605</t>
  </si>
  <si>
    <t>ISG36_02610</t>
  </si>
  <si>
    <t>ISG36_02615</t>
  </si>
  <si>
    <t>ISG36_02620</t>
  </si>
  <si>
    <t>ISG36_02625</t>
  </si>
  <si>
    <t>ISG36_02630</t>
  </si>
  <si>
    <t>ISG36_04965 and ISG36_02630</t>
  </si>
  <si>
    <t>ISG36_02635</t>
  </si>
  <si>
    <t>ISG36_02640</t>
  </si>
  <si>
    <t>ISG36_02645</t>
  </si>
  <si>
    <t>ISG36_02650</t>
  </si>
  <si>
    <t>ISG36_02655</t>
  </si>
  <si>
    <t>ISG36_02660</t>
  </si>
  <si>
    <t>ISG36_02665</t>
  </si>
  <si>
    <t>ISG36_02670</t>
  </si>
  <si>
    <t>ISG36_02675</t>
  </si>
  <si>
    <t>ISG36_02680</t>
  </si>
  <si>
    <t>ISG36_02685</t>
  </si>
  <si>
    <t>ISG36_02690</t>
  </si>
  <si>
    <t>ISG36_02695</t>
  </si>
  <si>
    <t>ISG36_02700</t>
  </si>
  <si>
    <t>ISG36_02705</t>
  </si>
  <si>
    <t>ISG36_02710</t>
  </si>
  <si>
    <t>ISG36_02715</t>
  </si>
  <si>
    <t>ISG36_02720</t>
  </si>
  <si>
    <t>ISG36_02725</t>
  </si>
  <si>
    <t>ISG36_02730</t>
  </si>
  <si>
    <t>ISG36_02735</t>
  </si>
  <si>
    <t>ISG36_02740</t>
  </si>
  <si>
    <t>ISG36_02745</t>
  </si>
  <si>
    <t>ISG36_02750</t>
  </si>
  <si>
    <t>ISG36_02755</t>
  </si>
  <si>
    <t>ISG36_02760</t>
  </si>
  <si>
    <t>ISG36_02765</t>
  </si>
  <si>
    <t>ISG36_02770</t>
  </si>
  <si>
    <t>ISG36_02775</t>
  </si>
  <si>
    <t>ISG36_02780</t>
  </si>
  <si>
    <t>ISG36_02785</t>
  </si>
  <si>
    <t>ISG36_02790</t>
  </si>
  <si>
    <t>ISG36_02795</t>
  </si>
  <si>
    <t>ISG36_02800</t>
  </si>
  <si>
    <t>ISG36_02805</t>
  </si>
  <si>
    <t>ISG36_02810</t>
  </si>
  <si>
    <t>ISG36_02815</t>
  </si>
  <si>
    <t>ISG36_02820</t>
  </si>
  <si>
    <t>ISG36_02825</t>
  </si>
  <si>
    <t>ISG36_02830</t>
  </si>
  <si>
    <t>ISG36_02835</t>
  </si>
  <si>
    <t>ISG36_02840</t>
  </si>
  <si>
    <t>ISG36_02845</t>
  </si>
  <si>
    <t>ISG36_02850</t>
  </si>
  <si>
    <t>ISG36_02855</t>
  </si>
  <si>
    <t>ISG36_02860</t>
  </si>
  <si>
    <t>ISG36_02865</t>
  </si>
  <si>
    <t>ISG36_02870</t>
  </si>
  <si>
    <t>ISG36_02875</t>
  </si>
  <si>
    <t>ISG36_02880</t>
  </si>
  <si>
    <t>ISG36_02885</t>
  </si>
  <si>
    <t>ISG36_02890</t>
  </si>
  <si>
    <t>ISG36_02895</t>
  </si>
  <si>
    <t>ISG36_02900</t>
  </si>
  <si>
    <t>ISG36_02905</t>
  </si>
  <si>
    <t>ISG36_02910</t>
  </si>
  <si>
    <t>ISG36_02915</t>
  </si>
  <si>
    <t>ISG36_02920</t>
  </si>
  <si>
    <t>ISG36_02925</t>
  </si>
  <si>
    <t>ISG36_02930</t>
  </si>
  <si>
    <t>ISG36_02935</t>
  </si>
  <si>
    <t>ISG36_02940</t>
  </si>
  <si>
    <t>ISG36_02945</t>
  </si>
  <si>
    <t>ISG36_02950</t>
  </si>
  <si>
    <t>ISG36_02955</t>
  </si>
  <si>
    <t>ISG36_02960</t>
  </si>
  <si>
    <t>ISG36_02965</t>
  </si>
  <si>
    <t>ISG36_02970</t>
  </si>
  <si>
    <t>ISG36_02975</t>
  </si>
  <si>
    <t>ISG36_02980</t>
  </si>
  <si>
    <t>ISG36_02985</t>
  </si>
  <si>
    <t>ISG36_02990</t>
  </si>
  <si>
    <t>ISG36_02995</t>
  </si>
  <si>
    <t>ISG36_03000</t>
  </si>
  <si>
    <t>ISG36_03005</t>
  </si>
  <si>
    <t>ISG36_03010</t>
  </si>
  <si>
    <t>ISG36_03020</t>
  </si>
  <si>
    <t>ISG36_03025</t>
  </si>
  <si>
    <t>ISG36_03030</t>
  </si>
  <si>
    <t>ISG36_03035</t>
  </si>
  <si>
    <t>ISG36_03040</t>
  </si>
  <si>
    <t>ISG36_07345 and ISG36_03040</t>
  </si>
  <si>
    <t>ISG36_03045</t>
  </si>
  <si>
    <t>ISG36_03050</t>
  </si>
  <si>
    <t>ISG36_03055</t>
  </si>
  <si>
    <t>ISG36_03060</t>
  </si>
  <si>
    <t>ISG36_03065</t>
  </si>
  <si>
    <t>ISG36_03070</t>
  </si>
  <si>
    <t>ISG36_03075</t>
  </si>
  <si>
    <t>ISG36_03080</t>
  </si>
  <si>
    <t>ISG36_03085</t>
  </si>
  <si>
    <t>ISG36_03090</t>
  </si>
  <si>
    <t>ISG36_03095</t>
  </si>
  <si>
    <t>ISG36_03100</t>
  </si>
  <si>
    <t>ISG36_03100 or ISG36_07740 or ISG36_01040</t>
  </si>
  <si>
    <t>ISG36_03105</t>
  </si>
  <si>
    <t>ISG36_03110</t>
  </si>
  <si>
    <t>ISG36_03115</t>
  </si>
  <si>
    <t>ISG36_03120</t>
  </si>
  <si>
    <t>ISG36_03120 or ISG36_03130</t>
  </si>
  <si>
    <t>ISG36_03125</t>
  </si>
  <si>
    <t>ISG36_03130</t>
  </si>
  <si>
    <t>ISG36_03135</t>
  </si>
  <si>
    <t>ISG36_03140</t>
  </si>
  <si>
    <t>ISG36_03145</t>
  </si>
  <si>
    <t>ISG36_03150</t>
  </si>
  <si>
    <t>ISG36_03155</t>
  </si>
  <si>
    <t>ISG36_03160</t>
  </si>
  <si>
    <t>ISG36_04025 or ISG36_03160</t>
  </si>
  <si>
    <t>ISG36_03165</t>
  </si>
  <si>
    <t>ISG36_03170</t>
  </si>
  <si>
    <t>ISG36_03175</t>
  </si>
  <si>
    <t>ISG36_03180</t>
  </si>
  <si>
    <t>ISG36_03185</t>
  </si>
  <si>
    <t>ISG36_03190</t>
  </si>
  <si>
    <t>ISG36_03195</t>
  </si>
  <si>
    <t>ISG36_03200</t>
  </si>
  <si>
    <t>ISG36_03205</t>
  </si>
  <si>
    <t>ISG36_03210</t>
  </si>
  <si>
    <t>ISG36_03215</t>
  </si>
  <si>
    <t>ISG36_03220</t>
  </si>
  <si>
    <t>ISG36_03225</t>
  </si>
  <si>
    <t>ISG36_03230</t>
  </si>
  <si>
    <t>ISG36_03235</t>
  </si>
  <si>
    <t>ISG36_03240</t>
  </si>
  <si>
    <t>ISG36_03245</t>
  </si>
  <si>
    <t>ISG36_03250</t>
  </si>
  <si>
    <t>ISG36_03255</t>
  </si>
  <si>
    <t>ISG36_03260</t>
  </si>
  <si>
    <t>ISG36_03265</t>
  </si>
  <si>
    <t>ISG36_03270</t>
  </si>
  <si>
    <t>ISG36_03275</t>
  </si>
  <si>
    <t>ISG36_03280</t>
  </si>
  <si>
    <t>ISG36_03285</t>
  </si>
  <si>
    <t>ISG36_03290</t>
  </si>
  <si>
    <t>ISG36_03295</t>
  </si>
  <si>
    <t>ISG36_03300</t>
  </si>
  <si>
    <t>ISG36_03305</t>
  </si>
  <si>
    <t>ISG36_03310</t>
  </si>
  <si>
    <t>ISG36_03315</t>
  </si>
  <si>
    <t>ISG36_03320</t>
  </si>
  <si>
    <t>ISG36_03325</t>
  </si>
  <si>
    <t>ISG36_03330</t>
  </si>
  <si>
    <t>ISG36_03330 and ISG36_03335 and ISG36_03340</t>
  </si>
  <si>
    <t>ISG36_03335</t>
  </si>
  <si>
    <t>ISG36_03340</t>
  </si>
  <si>
    <t>ISG36_03345</t>
  </si>
  <si>
    <t>ISG36_03350</t>
  </si>
  <si>
    <t>ISG36_03355</t>
  </si>
  <si>
    <t>ISG36_03360</t>
  </si>
  <si>
    <t>ISG36_03365</t>
  </si>
  <si>
    <t>ISG36_03365 and ISG36_03370</t>
  </si>
  <si>
    <t>ISG36_03370</t>
  </si>
  <si>
    <t>ISG36_03375</t>
  </si>
  <si>
    <t>ISG36_03380</t>
  </si>
  <si>
    <t>ISG36_03385</t>
  </si>
  <si>
    <t>ISG36_03390</t>
  </si>
  <si>
    <t>ISG36_03395</t>
  </si>
  <si>
    <t>ISG36_03400</t>
  </si>
  <si>
    <t>ISG36_03405</t>
  </si>
  <si>
    <t>ISG36_03410</t>
  </si>
  <si>
    <t>ISG36_03415</t>
  </si>
  <si>
    <t>ISG36_03420</t>
  </si>
  <si>
    <t>ISG36_03425</t>
  </si>
  <si>
    <t>ISG36_03430</t>
  </si>
  <si>
    <t>ISG36_03435</t>
  </si>
  <si>
    <t>ISG36_03440</t>
  </si>
  <si>
    <t>ISG36_03445</t>
  </si>
  <si>
    <t>ISG36_03450</t>
  </si>
  <si>
    <t>ISG36_08115 and ISG36_03450</t>
  </si>
  <si>
    <t>ISG36_03455</t>
  </si>
  <si>
    <t>ISG36_03460</t>
  </si>
  <si>
    <t>ISG36_03465</t>
  </si>
  <si>
    <t>ISG36_03470</t>
  </si>
  <si>
    <t>ISG36_03475</t>
  </si>
  <si>
    <t>ISG36_03480</t>
  </si>
  <si>
    <t>ISG36_03485</t>
  </si>
  <si>
    <t>ISG36_03490</t>
  </si>
  <si>
    <t>ISG36_03495</t>
  </si>
  <si>
    <t>ISG36_03500</t>
  </si>
  <si>
    <t>ISG36_03505</t>
  </si>
  <si>
    <t>ISG36_03510</t>
  </si>
  <si>
    <t>ISG36_03515</t>
  </si>
  <si>
    <t>ISG36_03520</t>
  </si>
  <si>
    <t>ISG36_03525</t>
  </si>
  <si>
    <t>ISG36_03530</t>
  </si>
  <si>
    <t>ISG36_03535</t>
  </si>
  <si>
    <t>ISG36_03540</t>
  </si>
  <si>
    <t>ISG36_03545</t>
  </si>
  <si>
    <t>ISG36_03550</t>
  </si>
  <si>
    <t>ISG36_03555</t>
  </si>
  <si>
    <t>ISG36_03565</t>
  </si>
  <si>
    <t>ISG36_03570</t>
  </si>
  <si>
    <t>ISG36_03575</t>
  </si>
  <si>
    <t>ISG36_03580</t>
  </si>
  <si>
    <t>ISG36_03585</t>
  </si>
  <si>
    <t>ISG36_03590</t>
  </si>
  <si>
    <t>ISG36_03590 or ISG36_07410</t>
  </si>
  <si>
    <t>ISG36_03595</t>
  </si>
  <si>
    <t>ISG36_03600</t>
  </si>
  <si>
    <t>ISG36_03605</t>
  </si>
  <si>
    <t>ISG36_03610</t>
  </si>
  <si>
    <t>ISG36_03615</t>
  </si>
  <si>
    <t>ISG36_03620</t>
  </si>
  <si>
    <t>ISG36_03625</t>
  </si>
  <si>
    <t>ISG36_03630</t>
  </si>
  <si>
    <t>ISG36_03635</t>
  </si>
  <si>
    <t>ISG36_03640</t>
  </si>
  <si>
    <t>ISG36_03645</t>
  </si>
  <si>
    <t>ISG36_03650</t>
  </si>
  <si>
    <t>ISG36_03655</t>
  </si>
  <si>
    <t>ISG36_03660</t>
  </si>
  <si>
    <t>ISG36_03665</t>
  </si>
  <si>
    <t>ISG36_03670</t>
  </si>
  <si>
    <t>ISG36_03675</t>
  </si>
  <si>
    <t>ISG36_03680</t>
  </si>
  <si>
    <t>ISG36_03685</t>
  </si>
  <si>
    <t>ISG36_03690</t>
  </si>
  <si>
    <t>ISG36_03695</t>
  </si>
  <si>
    <t>ISG36_03700</t>
  </si>
  <si>
    <t>ISG36_03705</t>
  </si>
  <si>
    <t>ISG36_03710</t>
  </si>
  <si>
    <t>ISG36_03720</t>
  </si>
  <si>
    <t>ISG36_03725</t>
  </si>
  <si>
    <t>ISG36_03730</t>
  </si>
  <si>
    <t>ISG36_03735</t>
  </si>
  <si>
    <t>ISG36_03740</t>
  </si>
  <si>
    <t>ISG36_03745</t>
  </si>
  <si>
    <t>ISG36_03750</t>
  </si>
  <si>
    <t>ISG36_03755</t>
  </si>
  <si>
    <t>ISG36_03760</t>
  </si>
  <si>
    <t>ISG36_03775</t>
  </si>
  <si>
    <t>ISG36_03780</t>
  </si>
  <si>
    <t>ISG36_03785</t>
  </si>
  <si>
    <t>ISG36_03790</t>
  </si>
  <si>
    <t>ISG36_03795</t>
  </si>
  <si>
    <t>ISG36_03800</t>
  </si>
  <si>
    <t>ISG36_03805</t>
  </si>
  <si>
    <t>ISG36_03810</t>
  </si>
  <si>
    <t>ISG36_03815</t>
  </si>
  <si>
    <t>ISG36_03820</t>
  </si>
  <si>
    <t>ISG36_03825</t>
  </si>
  <si>
    <t>ISG36_03830</t>
  </si>
  <si>
    <t>ISG36_03835</t>
  </si>
  <si>
    <t>ISG36_03840</t>
  </si>
  <si>
    <t>ISG36_03845</t>
  </si>
  <si>
    <t>ISG36_03850</t>
  </si>
  <si>
    <t>ISG36_03855</t>
  </si>
  <si>
    <t>ISG36_03860</t>
  </si>
  <si>
    <t>ISG36_03865</t>
  </si>
  <si>
    <t>ISG36_03870</t>
  </si>
  <si>
    <t>ISG36_03875</t>
  </si>
  <si>
    <t>ISG36_03880</t>
  </si>
  <si>
    <t>ISG36_03885</t>
  </si>
  <si>
    <t>ISG36_03890</t>
  </si>
  <si>
    <t>ISG36_03895</t>
  </si>
  <si>
    <t>ISG36_03900</t>
  </si>
  <si>
    <t>ISG36_03905</t>
  </si>
  <si>
    <t>ISG36_03910</t>
  </si>
  <si>
    <t>ISG36_03915</t>
  </si>
  <si>
    <t>ISG36_05800 and ISG36_03915</t>
  </si>
  <si>
    <t>ISG36_03920</t>
  </si>
  <si>
    <t>ISG36_03925</t>
  </si>
  <si>
    <t>ISG36_03930</t>
  </si>
  <si>
    <t>ISG36_03945</t>
  </si>
  <si>
    <t>ISG36_03950</t>
  </si>
  <si>
    <t>ISG36_03955</t>
  </si>
  <si>
    <t>ISG36_03960</t>
  </si>
  <si>
    <t>ISG36_07875 and ISG36_03960</t>
  </si>
  <si>
    <t>ISG36_03965</t>
  </si>
  <si>
    <t>ISG36_03970</t>
  </si>
  <si>
    <t>ISG36_03975</t>
  </si>
  <si>
    <t>ISG36_03980</t>
  </si>
  <si>
    <t>ISG36_03985</t>
  </si>
  <si>
    <t>ISG36_03990</t>
  </si>
  <si>
    <t>ISG36_03995</t>
  </si>
  <si>
    <t>ISG36_04000</t>
  </si>
  <si>
    <t>ISG36_04005</t>
  </si>
  <si>
    <t>ISG36_04010</t>
  </si>
  <si>
    <t>ISG36_04015</t>
  </si>
  <si>
    <t>ISG36_04020</t>
  </si>
  <si>
    <t>ISG36_04025</t>
  </si>
  <si>
    <t>ISG36_04030</t>
  </si>
  <si>
    <t>ISG36_04035</t>
  </si>
  <si>
    <t>ISG36_04040</t>
  </si>
  <si>
    <t>ISG36_04045</t>
  </si>
  <si>
    <t>ISG36_04050</t>
  </si>
  <si>
    <t>ISG36_04055</t>
  </si>
  <si>
    <t>ISG36_04060</t>
  </si>
  <si>
    <t>ISG36_04065</t>
  </si>
  <si>
    <t>ISG36_04070</t>
  </si>
  <si>
    <t>ISG36_04075</t>
  </si>
  <si>
    <t>ISG36_04080 and ISG36_04075</t>
  </si>
  <si>
    <t>ISG36_04080</t>
  </si>
  <si>
    <t>ISG36_04085</t>
  </si>
  <si>
    <t>ISG36_04090</t>
  </si>
  <si>
    <t>ISG36_04095</t>
  </si>
  <si>
    <t>ISG36_04100</t>
  </si>
  <si>
    <t>ISG36_04105</t>
  </si>
  <si>
    <t>ISG36_04110</t>
  </si>
  <si>
    <t>ISG36_04115</t>
  </si>
  <si>
    <t>ISG36_04120</t>
  </si>
  <si>
    <t>ISG36_04125</t>
  </si>
  <si>
    <t>ISG36_04130</t>
  </si>
  <si>
    <t>ISG36_04135</t>
  </si>
  <si>
    <t>ISG36_04140</t>
  </si>
  <si>
    <t>ISG36_04145</t>
  </si>
  <si>
    <t>ISG36_04150</t>
  </si>
  <si>
    <t>ISG36_08125 or ISG36_04150</t>
  </si>
  <si>
    <t>ISG36_04155</t>
  </si>
  <si>
    <t>ISG36_04160</t>
  </si>
  <si>
    <t>ISG36_04165</t>
  </si>
  <si>
    <t>ISG36_04170</t>
  </si>
  <si>
    <t>ISG36_04175</t>
  </si>
  <si>
    <t>ISG36_08955 and ISG36_04175</t>
  </si>
  <si>
    <t>ISG36_04180</t>
  </si>
  <si>
    <t>ISG36_04185</t>
  </si>
  <si>
    <t>ISG36_04190</t>
  </si>
  <si>
    <t>ISG36_04195</t>
  </si>
  <si>
    <t>ISG36_04200</t>
  </si>
  <si>
    <t>ISG36_04205</t>
  </si>
  <si>
    <t>ISG36_04210</t>
  </si>
  <si>
    <t>ISG36_04215</t>
  </si>
  <si>
    <t>ISG36_04220</t>
  </si>
  <si>
    <t>ISG36_04225</t>
  </si>
  <si>
    <t>ISG36_04230</t>
  </si>
  <si>
    <t>ISG36_04235</t>
  </si>
  <si>
    <t>ISG36_04240</t>
  </si>
  <si>
    <t>ISG36_04245</t>
  </si>
  <si>
    <t>ISG36_04250</t>
  </si>
  <si>
    <t>ISG36_04255</t>
  </si>
  <si>
    <t>ISG36_04260</t>
  </si>
  <si>
    <t>ISG36_04265</t>
  </si>
  <si>
    <t>ISG36_04270</t>
  </si>
  <si>
    <t>ISG36_04275</t>
  </si>
  <si>
    <t>ISG36_04280</t>
  </si>
  <si>
    <t>ISG36_04285</t>
  </si>
  <si>
    <t>ISG36_04290</t>
  </si>
  <si>
    <t>ISG36_04295</t>
  </si>
  <si>
    <t>ISG36_04300</t>
  </si>
  <si>
    <t>ISG36_04305</t>
  </si>
  <si>
    <t>ISG36_04310</t>
  </si>
  <si>
    <t>ISG36_04315</t>
  </si>
  <si>
    <t>ISG36_04320</t>
  </si>
  <si>
    <t>ISG36_04325</t>
  </si>
  <si>
    <t>ISG36_04330</t>
  </si>
  <si>
    <t>ISG36_04335</t>
  </si>
  <si>
    <t>ISG36_04340</t>
  </si>
  <si>
    <t>ISG36_04345</t>
  </si>
  <si>
    <t>ISG36_04350</t>
  </si>
  <si>
    <t>ISG36_04355</t>
  </si>
  <si>
    <t>ISG36_04360</t>
  </si>
  <si>
    <t>ISG36_04365</t>
  </si>
  <si>
    <t>ISG36_04370</t>
  </si>
  <si>
    <t>ISG36_04375</t>
  </si>
  <si>
    <t>ISG36_04380</t>
  </si>
  <si>
    <t>ISG36_04385</t>
  </si>
  <si>
    <t>(ISG36_07505 and ISG36_07510 and ISG36_07515 and ISG36_07520 and ISG36_07525 and ISG36_07530 and ISG36_07535) or (ISG36_07525 and ISG36_04385 and ISG36_04390 and ISG36_04395)</t>
  </si>
  <si>
    <t>ISG36_04390</t>
  </si>
  <si>
    <t>ISG36_04395</t>
  </si>
  <si>
    <t>ISG36_04400</t>
  </si>
  <si>
    <t>ISG36_04400 and ISG36_04405 and ISG36_04415</t>
  </si>
  <si>
    <t>ISG36_04405</t>
  </si>
  <si>
    <t>ISG36_04410</t>
  </si>
  <si>
    <t>ISG36_04415</t>
  </si>
  <si>
    <t>ISG36_04420</t>
  </si>
  <si>
    <t>ISG36_04425</t>
  </si>
  <si>
    <t>ISG36_04430</t>
  </si>
  <si>
    <t>ISG36_04435</t>
  </si>
  <si>
    <t>ISG36_04440</t>
  </si>
  <si>
    <t>ISG36_04445</t>
  </si>
  <si>
    <t>ISG36_04450</t>
  </si>
  <si>
    <t>ISG36_04455</t>
  </si>
  <si>
    <t>ISG36_04460</t>
  </si>
  <si>
    <t>ISG36_04465</t>
  </si>
  <si>
    <t>ISG36_04470</t>
  </si>
  <si>
    <t>ISG36_04475</t>
  </si>
  <si>
    <t>ISG36_04480</t>
  </si>
  <si>
    <t>ISG36_04485</t>
  </si>
  <si>
    <t>ISG36_04490</t>
  </si>
  <si>
    <t>ISG36_04495</t>
  </si>
  <si>
    <t>ISG36_04500</t>
  </si>
  <si>
    <t>ISG36_04505</t>
  </si>
  <si>
    <t>ISG36_04510</t>
  </si>
  <si>
    <t>ISG36_04515</t>
  </si>
  <si>
    <t>ISG36_04530</t>
  </si>
  <si>
    <t>ISG36_04535</t>
  </si>
  <si>
    <t>ISG36_04540</t>
  </si>
  <si>
    <t>ISG36_04545</t>
  </si>
  <si>
    <t>ISG36_04550</t>
  </si>
  <si>
    <t>ISG36_04555</t>
  </si>
  <si>
    <t>ISG36_04560</t>
  </si>
  <si>
    <t>ISG36_04560 and ISG36_04565 and ISG36_04570 and ISG36_04575 and ISG36_04580 and ISG36_04585 and ISG36_04590 and ISG36_04595 and ISG36_04600 and ISG36_04605</t>
  </si>
  <si>
    <t>ISG36_04565</t>
  </si>
  <si>
    <t>ISG36_04570</t>
  </si>
  <si>
    <t>ISG36_04575</t>
  </si>
  <si>
    <t>ISG36_04580</t>
  </si>
  <si>
    <t>ISG36_04585</t>
  </si>
  <si>
    <t>ISG36_04590</t>
  </si>
  <si>
    <t>ISG36_04595</t>
  </si>
  <si>
    <t>ISG36_04600</t>
  </si>
  <si>
    <t>ISG36_04605</t>
  </si>
  <si>
    <t>ISG36_04610</t>
  </si>
  <si>
    <t>ISG36_04615</t>
  </si>
  <si>
    <t>ISG36_04615 and ISG36_08370 and ISG36_09220 and ISG36_05395</t>
  </si>
  <si>
    <t>ISG36_04620</t>
  </si>
  <si>
    <t>ISG36_04625</t>
  </si>
  <si>
    <t>ISG36_04630</t>
  </si>
  <si>
    <t>ISG36_04635</t>
  </si>
  <si>
    <t>ISG36_04640</t>
  </si>
  <si>
    <t>ISG36_04645</t>
  </si>
  <si>
    <t>ISG36_04650</t>
  </si>
  <si>
    <t>ISG36_04655</t>
  </si>
  <si>
    <t>ISG36_04660</t>
  </si>
  <si>
    <t>ISG36_04665</t>
  </si>
  <si>
    <t>ISG36_04670</t>
  </si>
  <si>
    <t>ISG36_04675</t>
  </si>
  <si>
    <t>ISG36_04680</t>
  </si>
  <si>
    <t>ISG36_04685</t>
  </si>
  <si>
    <t>ISG36_04690</t>
  </si>
  <si>
    <t>ISG36_04695</t>
  </si>
  <si>
    <t>ISG36_04700</t>
  </si>
  <si>
    <t>ISG36_04705</t>
  </si>
  <si>
    <t>ISG36_04710</t>
  </si>
  <si>
    <t>ISG36_04715</t>
  </si>
  <si>
    <t>ISG36_04720</t>
  </si>
  <si>
    <t>ISG36_04725</t>
  </si>
  <si>
    <t>ISG36_04730</t>
  </si>
  <si>
    <t>ISG36_04735</t>
  </si>
  <si>
    <t>ISG36_04740</t>
  </si>
  <si>
    <t>ISG36_04745</t>
  </si>
  <si>
    <t>ISG36_04750</t>
  </si>
  <si>
    <t>ISG36_04755</t>
  </si>
  <si>
    <t>ISG36_04760</t>
  </si>
  <si>
    <t>ISG36_04765</t>
  </si>
  <si>
    <t>ISG36_04770</t>
  </si>
  <si>
    <t>ISG36_04775 and ISG36_04770</t>
  </si>
  <si>
    <t>ISG36_04775</t>
  </si>
  <si>
    <t>ISG36_04780</t>
  </si>
  <si>
    <t>ISG36_04785</t>
  </si>
  <si>
    <t>ISG36_04790</t>
  </si>
  <si>
    <t>ISG36_04795</t>
  </si>
  <si>
    <t>ISG36_04800</t>
  </si>
  <si>
    <t>(ISG36_04800 or ISG36_06625) and ISG36_07555</t>
  </si>
  <si>
    <t>ISG36_04805</t>
  </si>
  <si>
    <t>ISG36_04810</t>
  </si>
  <si>
    <t>ISG36_04815</t>
  </si>
  <si>
    <t>ISG36_04820</t>
  </si>
  <si>
    <t>ISG36_04825</t>
  </si>
  <si>
    <t>ISG36_04830</t>
  </si>
  <si>
    <t>ISG36_04835</t>
  </si>
  <si>
    <t>ISG36_04840</t>
  </si>
  <si>
    <t>ISG36_04845</t>
  </si>
  <si>
    <t>ISG36_04850</t>
  </si>
  <si>
    <t>ISG36_04855</t>
  </si>
  <si>
    <t>ISG36_04860</t>
  </si>
  <si>
    <t>ISG36_04865</t>
  </si>
  <si>
    <t>ISG36_04870</t>
  </si>
  <si>
    <t>ISG36_04875</t>
  </si>
  <si>
    <t>ISG36_04880</t>
  </si>
  <si>
    <t>ISG36_04885</t>
  </si>
  <si>
    <t>ISG36_04890</t>
  </si>
  <si>
    <t>ISG36_04895</t>
  </si>
  <si>
    <t>ISG36_04900</t>
  </si>
  <si>
    <t>ISG36_04905</t>
  </si>
  <si>
    <t>ISG36_04910</t>
  </si>
  <si>
    <t>ISG36_04915</t>
  </si>
  <si>
    <t>ISG36_04920</t>
  </si>
  <si>
    <t>ISG36_04925</t>
  </si>
  <si>
    <t>ISG36_04930</t>
  </si>
  <si>
    <t>ISG36_04935</t>
  </si>
  <si>
    <t>ISG36_04940</t>
  </si>
  <si>
    <t>ISG36_04945</t>
  </si>
  <si>
    <t>ISG36_04950 and ISG36_04955 and ISG36_04945 and ISG36_04960</t>
  </si>
  <si>
    <t>ISG36_04950</t>
  </si>
  <si>
    <t>ISG36_04955</t>
  </si>
  <si>
    <t>ISG36_04960</t>
  </si>
  <si>
    <t>ISG36_04965</t>
  </si>
  <si>
    <t>ISG36_04970</t>
  </si>
  <si>
    <t>ISG36_04975</t>
  </si>
  <si>
    <t>ISG36_04980</t>
  </si>
  <si>
    <t>ISG36_04985</t>
  </si>
  <si>
    <t>ISG36_04990</t>
  </si>
  <si>
    <t>ISG36_04995</t>
  </si>
  <si>
    <t>ISG36_05025</t>
  </si>
  <si>
    <t>ISG36_05030</t>
  </si>
  <si>
    <t>ISG36_05035</t>
  </si>
  <si>
    <t>ISG36_05040</t>
  </si>
  <si>
    <t>ISG36_05045</t>
  </si>
  <si>
    <t>ISG36_05050</t>
  </si>
  <si>
    <t>ISG36_05055</t>
  </si>
  <si>
    <t>ISG36_05060</t>
  </si>
  <si>
    <t>ISG36_05065</t>
  </si>
  <si>
    <t>ISG36_05070</t>
  </si>
  <si>
    <t>ISG36_05075</t>
  </si>
  <si>
    <t>ISG36_05080</t>
  </si>
  <si>
    <t>ISG36_05095</t>
  </si>
  <si>
    <t>ISG36_05595 and ISG36_05600 and ISG36_05605 and ISG36_05610 and ISG36_05615 and ISG36_05620 and ISG36_05625 and ISG36_05630 and ISG36_05095</t>
  </si>
  <si>
    <t>ISG36_05100</t>
  </si>
  <si>
    <t>ISG36_05105</t>
  </si>
  <si>
    <t>ISG36_05110</t>
  </si>
  <si>
    <t>ISG36_05115</t>
  </si>
  <si>
    <t>ISG36_05120</t>
  </si>
  <si>
    <t>ISG36_05125</t>
  </si>
  <si>
    <t>ISG36_05130</t>
  </si>
  <si>
    <t>(ISG36_07650 and ISG36_05130)</t>
  </si>
  <si>
    <t>ISG36_05135</t>
  </si>
  <si>
    <t>ISG36_05140</t>
  </si>
  <si>
    <t>ISG36_05145</t>
  </si>
  <si>
    <t>ISG36_05150</t>
  </si>
  <si>
    <t>ISG36_05155</t>
  </si>
  <si>
    <t>ISG36_05160</t>
  </si>
  <si>
    <t>ISG36_05165</t>
  </si>
  <si>
    <t>ISG36_05170</t>
  </si>
  <si>
    <t>ISG36_05175</t>
  </si>
  <si>
    <t>ISG36_05180</t>
  </si>
  <si>
    <t>ISG36_05185</t>
  </si>
  <si>
    <t>ISG36_05190</t>
  </si>
  <si>
    <t>ISG36_05195</t>
  </si>
  <si>
    <t>ISG36_05200</t>
  </si>
  <si>
    <t>ISG36_05205</t>
  </si>
  <si>
    <t>ISG36_05210</t>
  </si>
  <si>
    <t>ISG36_05215</t>
  </si>
  <si>
    <t>ISG36_05220</t>
  </si>
  <si>
    <t>ISG36_05225</t>
  </si>
  <si>
    <t>ISG36_05230</t>
  </si>
  <si>
    <t>ISG36_05235</t>
  </si>
  <si>
    <t>ISG36_05240</t>
  </si>
  <si>
    <t>ISG36_05245</t>
  </si>
  <si>
    <t>ISG36_05250</t>
  </si>
  <si>
    <t>ISG36_05255</t>
  </si>
  <si>
    <t>ISG36_05260</t>
  </si>
  <si>
    <t>ISG36_05265</t>
  </si>
  <si>
    <t>ISG36_05270</t>
  </si>
  <si>
    <t>ISG36_05275</t>
  </si>
  <si>
    <t>ISG36_05280</t>
  </si>
  <si>
    <t>ISG36_05285</t>
  </si>
  <si>
    <t>ISG36_05290</t>
  </si>
  <si>
    <t>ISG36_05295</t>
  </si>
  <si>
    <t>ISG36_05300</t>
  </si>
  <si>
    <t>ISG36_05305</t>
  </si>
  <si>
    <t>ISG36_05310</t>
  </si>
  <si>
    <t>ISG36_05315</t>
  </si>
  <si>
    <t>ISG36_05320</t>
  </si>
  <si>
    <t>ISG36_05325</t>
  </si>
  <si>
    <t>ISG36_05330</t>
  </si>
  <si>
    <t>ISG36_05335</t>
  </si>
  <si>
    <t>ISG36_05340</t>
  </si>
  <si>
    <t>ISG36_05345</t>
  </si>
  <si>
    <t>ISG36_05350</t>
  </si>
  <si>
    <t>ISG36_05355</t>
  </si>
  <si>
    <t>ISG36_09255 and ISG36_05355</t>
  </si>
  <si>
    <t>ISG36_05360</t>
  </si>
  <si>
    <t>ISG36_05365</t>
  </si>
  <si>
    <t>ISG36_05370</t>
  </si>
  <si>
    <t>ISG36_05375</t>
  </si>
  <si>
    <t>ISG36_05380</t>
  </si>
  <si>
    <t>ISG36_05385</t>
  </si>
  <si>
    <t>ISG36_05390</t>
  </si>
  <si>
    <t>ISG36_05395</t>
  </si>
  <si>
    <t>ISG36_05400</t>
  </si>
  <si>
    <t>ISG36_05405</t>
  </si>
  <si>
    <t>ISG36_05410</t>
  </si>
  <si>
    <t>ISG36_05415</t>
  </si>
  <si>
    <t>ISG36_05420</t>
  </si>
  <si>
    <t>ISG36_05425</t>
  </si>
  <si>
    <t>ISG36_05430</t>
  </si>
  <si>
    <t>ISG36_05435</t>
  </si>
  <si>
    <t>ISG36_05440</t>
  </si>
  <si>
    <t>ISG36_05445</t>
  </si>
  <si>
    <t>ISG36_05450</t>
  </si>
  <si>
    <t>ISG36_05455</t>
  </si>
  <si>
    <t>ISG36_05460</t>
  </si>
  <si>
    <t>ISG36_05465</t>
  </si>
  <si>
    <t>ISG36_05470</t>
  </si>
  <si>
    <t>ISG36_05475</t>
  </si>
  <si>
    <t>ISG36_05480</t>
  </si>
  <si>
    <t>ISG36_05495 and ISG36_05490 and ISG36_05485 and ISG36_05480 and ISG36_06685 and ISG36_09050 and ISG36_09045</t>
  </si>
  <si>
    <t>ISG36_05485</t>
  </si>
  <si>
    <t>ISG36_05490</t>
  </si>
  <si>
    <t>ISG36_05495</t>
  </si>
  <si>
    <t>ISG36_05500</t>
  </si>
  <si>
    <t>ISG36_05505</t>
  </si>
  <si>
    <t>ISG36_05510</t>
  </si>
  <si>
    <t>ISG36_05510 and ISG36_05515</t>
  </si>
  <si>
    <t>ISG36_05515</t>
  </si>
  <si>
    <t>ISG36_05520</t>
  </si>
  <si>
    <t>ISG36_05525</t>
  </si>
  <si>
    <t>ISG36_05530</t>
  </si>
  <si>
    <t>ISG36_05535</t>
  </si>
  <si>
    <t>ISG36_05540</t>
  </si>
  <si>
    <t>ISG36_05545</t>
  </si>
  <si>
    <t>ISG36_05550</t>
  </si>
  <si>
    <t>ISG36_05555</t>
  </si>
  <si>
    <t>ISG36_05560</t>
  </si>
  <si>
    <t>ISG36_05565</t>
  </si>
  <si>
    <t>ISG36_05570</t>
  </si>
  <si>
    <t>ISG36_05575</t>
  </si>
  <si>
    <t>ISG36_05580</t>
  </si>
  <si>
    <t>ISG36_05585</t>
  </si>
  <si>
    <t>ISG36_05590</t>
  </si>
  <si>
    <t>ISG36_05595</t>
  </si>
  <si>
    <t>ISG36_05600</t>
  </si>
  <si>
    <t>ISG36_05605</t>
  </si>
  <si>
    <t>ISG36_05610</t>
  </si>
  <si>
    <t>ISG36_05615</t>
  </si>
  <si>
    <t>ISG36_05620</t>
  </si>
  <si>
    <t>ISG36_05625</t>
  </si>
  <si>
    <t>ISG36_05630</t>
  </si>
  <si>
    <t>ISG36_05635</t>
  </si>
  <si>
    <t>ISG36_05640</t>
  </si>
  <si>
    <t>ISG36_05645</t>
  </si>
  <si>
    <t>ISG36_05650</t>
  </si>
  <si>
    <t>ISG36_05655</t>
  </si>
  <si>
    <t>ISG36_05660</t>
  </si>
  <si>
    <t>ISG36_05665</t>
  </si>
  <si>
    <t>ISG36_05670</t>
  </si>
  <si>
    <t>ISG36_05675</t>
  </si>
  <si>
    <t>ISG36_05680</t>
  </si>
  <si>
    <t>ISG36_05685</t>
  </si>
  <si>
    <t>ISG36_05690</t>
  </si>
  <si>
    <t>ISG36_05695</t>
  </si>
  <si>
    <t>ISG36_05700</t>
  </si>
  <si>
    <t>ISG36_05705</t>
  </si>
  <si>
    <t>ISG36_05710</t>
  </si>
  <si>
    <t>ISG36_05715</t>
  </si>
  <si>
    <t>ISG36_05720</t>
  </si>
  <si>
    <t>ISG36_05725</t>
  </si>
  <si>
    <t>ISG36_05730</t>
  </si>
  <si>
    <t>ISG36_05735</t>
  </si>
  <si>
    <t>ISG36_05740</t>
  </si>
  <si>
    <t>ISG36_05745</t>
  </si>
  <si>
    <t>ISG36_05750</t>
  </si>
  <si>
    <t>ISG36_05755</t>
  </si>
  <si>
    <t>ISG36_05760</t>
  </si>
  <si>
    <t>ISG36_05765</t>
  </si>
  <si>
    <t>ISG36_05770</t>
  </si>
  <si>
    <t>ISG36_05775</t>
  </si>
  <si>
    <t>ISG36_05780</t>
  </si>
  <si>
    <t>ISG36_05785</t>
  </si>
  <si>
    <t>ISG36_05790</t>
  </si>
  <si>
    <t>ISG36_05795</t>
  </si>
  <si>
    <t>ISG36_05800</t>
  </si>
  <si>
    <t>ISG36_05805</t>
  </si>
  <si>
    <t>ISG36_05810</t>
  </si>
  <si>
    <t>ISG36_05815</t>
  </si>
  <si>
    <t>ISG36_05820</t>
  </si>
  <si>
    <t>ISG36_05825</t>
  </si>
  <si>
    <t>ISG36_05830</t>
  </si>
  <si>
    <t>ISG36_05835</t>
  </si>
  <si>
    <t>ISG36_05840</t>
  </si>
  <si>
    <t>ISG36_05840 and ISG36_05845</t>
  </si>
  <si>
    <t>ISG36_05845</t>
  </si>
  <si>
    <t>ISG36_05850</t>
  </si>
  <si>
    <t>ISG36_05855</t>
  </si>
  <si>
    <t>ISG36_05860</t>
  </si>
  <si>
    <t>ISG36_05865</t>
  </si>
  <si>
    <t>ISG36_05870 and ISG36_05865</t>
  </si>
  <si>
    <t>ISG36_05870</t>
  </si>
  <si>
    <t>ISG36_05875</t>
  </si>
  <si>
    <t>ISG36_05880</t>
  </si>
  <si>
    <t>ISG36_05885</t>
  </si>
  <si>
    <t>ISG36_05890</t>
  </si>
  <si>
    <t>ISG36_05895</t>
  </si>
  <si>
    <t>ISG36_05900</t>
  </si>
  <si>
    <t>ISG36_05905</t>
  </si>
  <si>
    <t>ISG36_05910</t>
  </si>
  <si>
    <t>ISG36_05915</t>
  </si>
  <si>
    <t>ISG36_05920</t>
  </si>
  <si>
    <t>ISG36_05925</t>
  </si>
  <si>
    <t>ISG36_05930</t>
  </si>
  <si>
    <t>ISG36_05935</t>
  </si>
  <si>
    <t>ISG36_05940</t>
  </si>
  <si>
    <t>ISG36_05945</t>
  </si>
  <si>
    <t>ISG36_05950</t>
  </si>
  <si>
    <t>ISG36_05955</t>
  </si>
  <si>
    <t>ISG36_05960</t>
  </si>
  <si>
    <t>ISG36_05965</t>
  </si>
  <si>
    <t>ISG36_05970</t>
  </si>
  <si>
    <t>ISG36_05975</t>
  </si>
  <si>
    <t>ISG36_05980</t>
  </si>
  <si>
    <t>ISG36_05985</t>
  </si>
  <si>
    <t>ISG36_05990</t>
  </si>
  <si>
    <t>ISG36_05995</t>
  </si>
  <si>
    <t>ISG36_06000</t>
  </si>
  <si>
    <t>ISG36_06005</t>
  </si>
  <si>
    <t>ISG36_06010</t>
  </si>
  <si>
    <t>ISG36_06015</t>
  </si>
  <si>
    <t>ISG36_06020</t>
  </si>
  <si>
    <t>ISG36_06025</t>
  </si>
  <si>
    <t>ISG36_06030</t>
  </si>
  <si>
    <t>ISG36_06035</t>
  </si>
  <si>
    <t>ISG36_06040</t>
  </si>
  <si>
    <t>ISG36_06045</t>
  </si>
  <si>
    <t>ISG36_06050</t>
  </si>
  <si>
    <t>ISG36_06055</t>
  </si>
  <si>
    <t>ISG36_06060</t>
  </si>
  <si>
    <t>ISG36_06065</t>
  </si>
  <si>
    <t>ISG36_06070</t>
  </si>
  <si>
    <t>ISG36_06075</t>
  </si>
  <si>
    <t>ISG36_06080</t>
  </si>
  <si>
    <t>ISG36_06085</t>
  </si>
  <si>
    <t>ISG36_06090</t>
  </si>
  <si>
    <t>ISG36_06095</t>
  </si>
  <si>
    <t>ISG36_06100</t>
  </si>
  <si>
    <t>ISG36_06105</t>
  </si>
  <si>
    <t>ISG36_06110</t>
  </si>
  <si>
    <t>ISG36_06115</t>
  </si>
  <si>
    <t>ISG36_06120</t>
  </si>
  <si>
    <t>ISG36_06125 and ISG36_06120</t>
  </si>
  <si>
    <t>ISG36_06125</t>
  </si>
  <si>
    <t>ISG36_06130</t>
  </si>
  <si>
    <t>ISG36_06145</t>
  </si>
  <si>
    <t>ISG36_06150</t>
  </si>
  <si>
    <t>ISG36_06180</t>
  </si>
  <si>
    <t>ISG36_06185</t>
  </si>
  <si>
    <t>ISG36_06190</t>
  </si>
  <si>
    <t>ISG36_06195</t>
  </si>
  <si>
    <t>ISG36_06200</t>
  </si>
  <si>
    <t>ISG36_06205</t>
  </si>
  <si>
    <t>ISG36_06210</t>
  </si>
  <si>
    <t>ISG36_06215</t>
  </si>
  <si>
    <t>ISG36_06220</t>
  </si>
  <si>
    <t>ISG36_06225</t>
  </si>
  <si>
    <t>ISG36_06230</t>
  </si>
  <si>
    <t>ISG36_06235</t>
  </si>
  <si>
    <t>ISG36_06240</t>
  </si>
  <si>
    <t>ISG36_06245</t>
  </si>
  <si>
    <t>ISG36_06260</t>
  </si>
  <si>
    <t>ISG36_06265</t>
  </si>
  <si>
    <t>ISG36_06270</t>
  </si>
  <si>
    <t>ISG36_06275</t>
  </si>
  <si>
    <t>ISG36_06290 and ISG36_06285 and ISG36_06280 and ISG36_06275</t>
  </si>
  <si>
    <t>ISG36_06280</t>
  </si>
  <si>
    <t>ISG36_06285</t>
  </si>
  <si>
    <t>ISG36_06290</t>
  </si>
  <si>
    <t>ISG36_06295</t>
  </si>
  <si>
    <t>ISG36_06300</t>
  </si>
  <si>
    <t>ISG36_06315</t>
  </si>
  <si>
    <t>ISG36_06320</t>
  </si>
  <si>
    <t>ISG36_06325</t>
  </si>
  <si>
    <t>ISG36_06330</t>
  </si>
  <si>
    <t>ISG36_06335</t>
  </si>
  <si>
    <t>ISG36_06340</t>
  </si>
  <si>
    <t>ISG36_06345</t>
  </si>
  <si>
    <t>ISG36_06350</t>
  </si>
  <si>
    <t>ISG36_06355</t>
  </si>
  <si>
    <t>ISG36_06360</t>
  </si>
  <si>
    <t>ISG36_06365</t>
  </si>
  <si>
    <t>ISG36_06370</t>
  </si>
  <si>
    <t>ISG36_06375</t>
  </si>
  <si>
    <t>ISG36_06380</t>
  </si>
  <si>
    <t>ISG36_06385</t>
  </si>
  <si>
    <t>ISG36_06390</t>
  </si>
  <si>
    <t>ISG36_06395</t>
  </si>
  <si>
    <t>ISG36_06400</t>
  </si>
  <si>
    <t>ISG36_06405</t>
  </si>
  <si>
    <t>ISG36_06410</t>
  </si>
  <si>
    <t>ISG36_06415</t>
  </si>
  <si>
    <t>ISG36_06420</t>
  </si>
  <si>
    <t>ISG36_06425</t>
  </si>
  <si>
    <t>ISG36_06430</t>
  </si>
  <si>
    <t>ISG36_06435</t>
  </si>
  <si>
    <t>ISG36_06440</t>
  </si>
  <si>
    <t>ISG36_06445</t>
  </si>
  <si>
    <t>ISG36_06450</t>
  </si>
  <si>
    <t>ISG36_06455</t>
  </si>
  <si>
    <t>ISG36_06460</t>
  </si>
  <si>
    <t>ISG36_06465</t>
  </si>
  <si>
    <t>ISG36_06470</t>
  </si>
  <si>
    <t>ISG36_06475</t>
  </si>
  <si>
    <t>ISG36_06480</t>
  </si>
  <si>
    <t>ISG36_06485</t>
  </si>
  <si>
    <t>ISG36_06490</t>
  </si>
  <si>
    <t>ISG36_06495</t>
  </si>
  <si>
    <t>ISG36_07355 and ISG36_06495</t>
  </si>
  <si>
    <t>ISG36_06505</t>
  </si>
  <si>
    <t>ISG36_06510</t>
  </si>
  <si>
    <t>ISG36_06515</t>
  </si>
  <si>
    <t>ISG36_06520</t>
  </si>
  <si>
    <t>ISG36_06525</t>
  </si>
  <si>
    <t>ISG36_06530</t>
  </si>
  <si>
    <t>ISG36_06535</t>
  </si>
  <si>
    <t>ISG36_06540</t>
  </si>
  <si>
    <t>ISG36_06545</t>
  </si>
  <si>
    <t>ISG36_06550</t>
  </si>
  <si>
    <t>ISG36_06555</t>
  </si>
  <si>
    <t>ISG36_06560</t>
  </si>
  <si>
    <t>ISG36_06565</t>
  </si>
  <si>
    <t>ISG36_06570</t>
  </si>
  <si>
    <t>ISG36_06575</t>
  </si>
  <si>
    <t>ISG36_06580</t>
  </si>
  <si>
    <t>ISG36_06585</t>
  </si>
  <si>
    <t>ISG36_06590</t>
  </si>
  <si>
    <t>ISG36_06595</t>
  </si>
  <si>
    <t>ISG36_06600</t>
  </si>
  <si>
    <t>ISG36_06605</t>
  </si>
  <si>
    <t>ISG36_06610</t>
  </si>
  <si>
    <t>ISG36_06615</t>
  </si>
  <si>
    <t>ISG36_06620</t>
  </si>
  <si>
    <t>ISG36_06625</t>
  </si>
  <si>
    <t>ISG36_06630</t>
  </si>
  <si>
    <t>ISG36_06635</t>
  </si>
  <si>
    <t>ISG36_06640</t>
  </si>
  <si>
    <t>ISG36_06645</t>
  </si>
  <si>
    <t>ISG36_06650</t>
  </si>
  <si>
    <t>ISG36_06655</t>
  </si>
  <si>
    <t>ISG36_06660</t>
  </si>
  <si>
    <t>ISG36_06665</t>
  </si>
  <si>
    <t>ISG36_06670</t>
  </si>
  <si>
    <t>ISG36_06675</t>
  </si>
  <si>
    <t>ISG36_06680</t>
  </si>
  <si>
    <t>ISG36_06685</t>
  </si>
  <si>
    <t>ISG36_06690</t>
  </si>
  <si>
    <t>ISG36_06695</t>
  </si>
  <si>
    <t>ISG36_06700</t>
  </si>
  <si>
    <t>ISG36_06705</t>
  </si>
  <si>
    <t>ISG36_06705 and ISG36_06710</t>
  </si>
  <si>
    <t>ISG36_06710</t>
  </si>
  <si>
    <t>ISG36_06715</t>
  </si>
  <si>
    <t>ISG36_06720</t>
  </si>
  <si>
    <t>ISG36_06725</t>
  </si>
  <si>
    <t>ISG36_06730</t>
  </si>
  <si>
    <t>ISG36_06735</t>
  </si>
  <si>
    <t>ISG36_06740</t>
  </si>
  <si>
    <t>ISG36_06745</t>
  </si>
  <si>
    <t>ISG36_06750</t>
  </si>
  <si>
    <t>ISG36_06755</t>
  </si>
  <si>
    <t>ISG36_06760</t>
  </si>
  <si>
    <t>ISG36_06765</t>
  </si>
  <si>
    <t>ISG36_06770</t>
  </si>
  <si>
    <t>ISG36_06775</t>
  </si>
  <si>
    <t>ISG36_06780</t>
  </si>
  <si>
    <t>ISG36_06785</t>
  </si>
  <si>
    <t>ISG36_06790</t>
  </si>
  <si>
    <t>ISG36_06795</t>
  </si>
  <si>
    <t>ISG36_06800</t>
  </si>
  <si>
    <t>ISG36_06805</t>
  </si>
  <si>
    <t>ISG36_06810</t>
  </si>
  <si>
    <t>ISG36_06815</t>
  </si>
  <si>
    <t>ISG36_06820</t>
  </si>
  <si>
    <t>ISG36_06825</t>
  </si>
  <si>
    <t>ISG36_06830</t>
  </si>
  <si>
    <t>ISG36_06835</t>
  </si>
  <si>
    <t>ISG36_06840</t>
  </si>
  <si>
    <t>ISG36_06845</t>
  </si>
  <si>
    <t>ISG36_06850</t>
  </si>
  <si>
    <t>ISG36_06855</t>
  </si>
  <si>
    <t>ISG36_06860</t>
  </si>
  <si>
    <t>ISG36_06865</t>
  </si>
  <si>
    <t>ISG36_06870</t>
  </si>
  <si>
    <t>ISG36_06875</t>
  </si>
  <si>
    <t>ISG36_06880</t>
  </si>
  <si>
    <t>ISG36_06885</t>
  </si>
  <si>
    <t>ISG36_06890</t>
  </si>
  <si>
    <t>ISG36_06895</t>
  </si>
  <si>
    <t>ISG36_06900</t>
  </si>
  <si>
    <t>ISG36_06905</t>
  </si>
  <si>
    <t>ISG36_06910</t>
  </si>
  <si>
    <t>ISG36_06925</t>
  </si>
  <si>
    <t>ISG36_06930</t>
  </si>
  <si>
    <t>ISG36_06935</t>
  </si>
  <si>
    <t>ISG36_06940</t>
  </si>
  <si>
    <t>ISG36_06945</t>
  </si>
  <si>
    <t>ISG36_06950</t>
  </si>
  <si>
    <t>ISG36_06955</t>
  </si>
  <si>
    <t>ISG36_06960</t>
  </si>
  <si>
    <t>ISG36_06965</t>
  </si>
  <si>
    <t>ISG36_06970</t>
  </si>
  <si>
    <t>ISG36_06975</t>
  </si>
  <si>
    <t>ISG36_06980</t>
  </si>
  <si>
    <t>ISG36_06985</t>
  </si>
  <si>
    <t>ISG36_06990</t>
  </si>
  <si>
    <t>ISG36_06995</t>
  </si>
  <si>
    <t>ISG36_07000</t>
  </si>
  <si>
    <t>ISG36_07005</t>
  </si>
  <si>
    <t>ISG36_07010</t>
  </si>
  <si>
    <t>ISG36_07015</t>
  </si>
  <si>
    <t>ISG36_07020</t>
  </si>
  <si>
    <t>ISG36_07025</t>
  </si>
  <si>
    <t>ISG36_07030</t>
  </si>
  <si>
    <t>ISG36_07035</t>
  </si>
  <si>
    <t>ISG36_07040</t>
  </si>
  <si>
    <t>ISG36_07045</t>
  </si>
  <si>
    <t>ISG36_07050</t>
  </si>
  <si>
    <t>ISG36_07055</t>
  </si>
  <si>
    <t>ISG36_07060</t>
  </si>
  <si>
    <t>ISG36_07065</t>
  </si>
  <si>
    <t>ISG36_07070</t>
  </si>
  <si>
    <t>ISG36_07070 and ISG36_05525 and ISG36_02370 and ISG36_07295</t>
  </si>
  <si>
    <t>ISG36_07075</t>
  </si>
  <si>
    <t>ISG36_07080</t>
  </si>
  <si>
    <t>ISG36_07085</t>
  </si>
  <si>
    <t>ISG36_07090</t>
  </si>
  <si>
    <t>ISG36_07095</t>
  </si>
  <si>
    <t>ISG36_07100</t>
  </si>
  <si>
    <t>ISG36_07105</t>
  </si>
  <si>
    <t>ISG36_07110</t>
  </si>
  <si>
    <t>ISG36_07115</t>
  </si>
  <si>
    <t>ISG36_07120</t>
  </si>
  <si>
    <t>ISG36_07995 or ISG36_07120</t>
  </si>
  <si>
    <t>ISG36_07125</t>
  </si>
  <si>
    <t>ISG36_07130</t>
  </si>
  <si>
    <t>ISG36_07135</t>
  </si>
  <si>
    <t>ISG36_07140</t>
  </si>
  <si>
    <t>ISG36_07145</t>
  </si>
  <si>
    <t>ISG36_03040 and ISG36_07145</t>
  </si>
  <si>
    <t>ISG36_07150</t>
  </si>
  <si>
    <t>ISG36_07155</t>
  </si>
  <si>
    <t>ISG36_07160</t>
  </si>
  <si>
    <t>ISG36_07165</t>
  </si>
  <si>
    <t>ISG36_07170</t>
  </si>
  <si>
    <t>ISG36_07175</t>
  </si>
  <si>
    <t>ISG36_07180</t>
  </si>
  <si>
    <t>ISG36_07185</t>
  </si>
  <si>
    <t>ISG36_07190</t>
  </si>
  <si>
    <t>ISG36_07195</t>
  </si>
  <si>
    <t>ISG36_07200</t>
  </si>
  <si>
    <t>ISG36_07205</t>
  </si>
  <si>
    <t>ISG36_07210</t>
  </si>
  <si>
    <t>ISG36_07215</t>
  </si>
  <si>
    <t>ISG36_07220</t>
  </si>
  <si>
    <t>ISG36_07225</t>
  </si>
  <si>
    <t>ISG36_07230</t>
  </si>
  <si>
    <t>ISG36_07235</t>
  </si>
  <si>
    <t>ISG36_07240</t>
  </si>
  <si>
    <t>ISG36_07245</t>
  </si>
  <si>
    <t>ISG36_07250</t>
  </si>
  <si>
    <t>ISG36_07250 and ISG36_08910</t>
  </si>
  <si>
    <t>ISG36_07255</t>
  </si>
  <si>
    <t>ISG36_07260</t>
  </si>
  <si>
    <t>ISG36_07265</t>
  </si>
  <si>
    <t>ISG36_07270</t>
  </si>
  <si>
    <t>ISG36_07275</t>
  </si>
  <si>
    <t>ISG36_07280</t>
  </si>
  <si>
    <t>ISG36_07285</t>
  </si>
  <si>
    <t>ISG36_07290</t>
  </si>
  <si>
    <t>ISG36_07295</t>
  </si>
  <si>
    <t>ISG36_07300</t>
  </si>
  <si>
    <t>ISG36_07305</t>
  </si>
  <si>
    <t>ISG36_07310</t>
  </si>
  <si>
    <t>ISG36_07315</t>
  </si>
  <si>
    <t>ISG36_07320</t>
  </si>
  <si>
    <t>ISG36_07325</t>
  </si>
  <si>
    <t>ISG36_07330</t>
  </si>
  <si>
    <t>ISG36_07335</t>
  </si>
  <si>
    <t>ISG36_07340</t>
  </si>
  <si>
    <t>ISG36_07345</t>
  </si>
  <si>
    <t>ISG36_07350</t>
  </si>
  <si>
    <t>ISG36_07355</t>
  </si>
  <si>
    <t>ISG36_07360</t>
  </si>
  <si>
    <t>ISG36_07365</t>
  </si>
  <si>
    <t>ISG36_07375</t>
  </si>
  <si>
    <t>ISG36_07380</t>
  </si>
  <si>
    <t>ISG36_07385</t>
  </si>
  <si>
    <t>ISG36_07390</t>
  </si>
  <si>
    <t>ISG36_07395</t>
  </si>
  <si>
    <t>ISG36_07400</t>
  </si>
  <si>
    <t>ISG36_07405</t>
  </si>
  <si>
    <t>ISG36_07410</t>
  </si>
  <si>
    <t>ISG36_07415</t>
  </si>
  <si>
    <t>ISG36_07420</t>
  </si>
  <si>
    <t>ISG36_07425</t>
  </si>
  <si>
    <t>ISG36_07430</t>
  </si>
  <si>
    <t>ISG36_07435</t>
  </si>
  <si>
    <t>ISG36_07440</t>
  </si>
  <si>
    <t>ISG36_07445</t>
  </si>
  <si>
    <t>ISG36_07450</t>
  </si>
  <si>
    <t>ISG36_07455</t>
  </si>
  <si>
    <t>ISG36_07455 and ISG36_07580</t>
  </si>
  <si>
    <t>ISG36_07460</t>
  </si>
  <si>
    <t>ISG36_07465</t>
  </si>
  <si>
    <t>ISG36_07470</t>
  </si>
  <si>
    <t>ISG36_07475</t>
  </si>
  <si>
    <t>ISG36_07480</t>
  </si>
  <si>
    <t>ISG36_07485</t>
  </si>
  <si>
    <t>ISG36_07490</t>
  </si>
  <si>
    <t>ISG36_07495</t>
  </si>
  <si>
    <t>ISG36_07500</t>
  </si>
  <si>
    <t>ISG36_07505</t>
  </si>
  <si>
    <t>ISG36_07510</t>
  </si>
  <si>
    <t>ISG36_07515</t>
  </si>
  <si>
    <t>ISG36_07520</t>
  </si>
  <si>
    <t>ISG36_07525</t>
  </si>
  <si>
    <t>ISG36_07530</t>
  </si>
  <si>
    <t>ISG36_07535</t>
  </si>
  <si>
    <t>ISG36_07540</t>
  </si>
  <si>
    <t>ISG36_07545</t>
  </si>
  <si>
    <t>ISG36_07550</t>
  </si>
  <si>
    <t>ISG36_07555</t>
  </si>
  <si>
    <t>ISG36_07565</t>
  </si>
  <si>
    <t>ISG36_07570</t>
  </si>
  <si>
    <t>ISG36_07575</t>
  </si>
  <si>
    <t>ISG36_07580</t>
  </si>
  <si>
    <t>ISG36_07585</t>
  </si>
  <si>
    <t>ISG36_07590</t>
  </si>
  <si>
    <t>ISG36_07595</t>
  </si>
  <si>
    <t>ISG36_07600</t>
  </si>
  <si>
    <t>ISG36_07605</t>
  </si>
  <si>
    <t>ISG36_07610</t>
  </si>
  <si>
    <t>FDH_F420</t>
  </si>
  <si>
    <t>Methanogenesis: Formate</t>
  </si>
  <si>
    <t>ISG36_07615 and ISG36_07610</t>
  </si>
  <si>
    <t>ISG36_07615</t>
  </si>
  <si>
    <t>ISG36_07620</t>
  </si>
  <si>
    <t>FORt</t>
  </si>
  <si>
    <t>ISG36_07625</t>
  </si>
  <si>
    <t>ISG36_07630</t>
  </si>
  <si>
    <t>ISG36_07635</t>
  </si>
  <si>
    <t>ISG36_07640</t>
  </si>
  <si>
    <t>ISG36_07640 or ISG36_07670</t>
  </si>
  <si>
    <t>ISG36_07645</t>
  </si>
  <si>
    <t>ISG36_07650</t>
  </si>
  <si>
    <t>ISG36_07655</t>
  </si>
  <si>
    <t>ISG36_07660</t>
  </si>
  <si>
    <t>ISG36_07665</t>
  </si>
  <si>
    <t>ISG36_07670</t>
  </si>
  <si>
    <t>ISG36_07675</t>
  </si>
  <si>
    <t>ISG36_07680</t>
  </si>
  <si>
    <t>ISG36_07685</t>
  </si>
  <si>
    <t>ISG36_07690</t>
  </si>
  <si>
    <t>ISG36_07695</t>
  </si>
  <si>
    <t>ISG36_07700</t>
  </si>
  <si>
    <t>ISG36_07705</t>
  </si>
  <si>
    <t>ISG36_07710</t>
  </si>
  <si>
    <t>ISG36_07715</t>
  </si>
  <si>
    <t>ISG36_07720</t>
  </si>
  <si>
    <t>ISG36_07725</t>
  </si>
  <si>
    <t>ISG36_07730</t>
  </si>
  <si>
    <t>ISG36_07735</t>
  </si>
  <si>
    <t>ISG36_07740</t>
  </si>
  <si>
    <t>ISG36_07745</t>
  </si>
  <si>
    <t>ISG36_07750</t>
  </si>
  <si>
    <t>ISG36_07755</t>
  </si>
  <si>
    <t>ISG36_07760</t>
  </si>
  <si>
    <t>ISG36_07765</t>
  </si>
  <si>
    <t>ISG36_07770</t>
  </si>
  <si>
    <t>ISG36_07775</t>
  </si>
  <si>
    <t>ISG36_07780</t>
  </si>
  <si>
    <t>ISG36_07785</t>
  </si>
  <si>
    <t>ISG36_07790</t>
  </si>
  <si>
    <t>ISG36_07795</t>
  </si>
  <si>
    <t>ISG36_07800</t>
  </si>
  <si>
    <t>ISG36_07805</t>
  </si>
  <si>
    <t>ISG36_07810</t>
  </si>
  <si>
    <t>ISG36_07815</t>
  </si>
  <si>
    <t>ISG36_07820</t>
  </si>
  <si>
    <t>ISG36_07825</t>
  </si>
  <si>
    <t>ISG36_07830</t>
  </si>
  <si>
    <t>ISG36_07835</t>
  </si>
  <si>
    <t>ISG36_07840</t>
  </si>
  <si>
    <t>ISG36_07845</t>
  </si>
  <si>
    <t>ISG36_07850</t>
  </si>
  <si>
    <t>ISG36_07855</t>
  </si>
  <si>
    <t>ISG36_07860</t>
  </si>
  <si>
    <t>ISG36_07865</t>
  </si>
  <si>
    <t>ISG36_07870</t>
  </si>
  <si>
    <t>ISG36_07875</t>
  </si>
  <si>
    <t>ISG36_07880</t>
  </si>
  <si>
    <t>ISG36_07885</t>
  </si>
  <si>
    <t>ISG36_07890</t>
  </si>
  <si>
    <t>ISG36_07895</t>
  </si>
  <si>
    <t>ISG36_07900</t>
  </si>
  <si>
    <t>ISG36_07905</t>
  </si>
  <si>
    <t>ISG36_07910</t>
  </si>
  <si>
    <t>ISG36_07915</t>
  </si>
  <si>
    <t>ISG36_07920</t>
  </si>
  <si>
    <t>ISG36_07925</t>
  </si>
  <si>
    <t>ISG36_07930</t>
  </si>
  <si>
    <t>ISG36_07935</t>
  </si>
  <si>
    <t>ISG36_07940</t>
  </si>
  <si>
    <t>ISG36_07945</t>
  </si>
  <si>
    <t>ISG36_07950</t>
  </si>
  <si>
    <t>ISG36_07955</t>
  </si>
  <si>
    <t>ISG36_07960</t>
  </si>
  <si>
    <t>ISG36_07965</t>
  </si>
  <si>
    <t>ISG36_07970</t>
  </si>
  <si>
    <t>ISG36_07975</t>
  </si>
  <si>
    <t>ISG36_07980</t>
  </si>
  <si>
    <t>ISG36_07975 and ISG36_07980</t>
  </si>
  <si>
    <t>ISG36_07985</t>
  </si>
  <si>
    <t>ISG36_07990</t>
  </si>
  <si>
    <t>ISG36_07995</t>
  </si>
  <si>
    <t>ISG36_08000</t>
  </si>
  <si>
    <t>ISG36_08005</t>
  </si>
  <si>
    <t>ISG36_08015</t>
  </si>
  <si>
    <t>ISG36_08020</t>
  </si>
  <si>
    <t>ISG36_08025</t>
  </si>
  <si>
    <t>ISG36_08030</t>
  </si>
  <si>
    <t>ISG36_08035</t>
  </si>
  <si>
    <t>ISG36_08040</t>
  </si>
  <si>
    <t>ISG36_08045</t>
  </si>
  <si>
    <t>ISG36_08050</t>
  </si>
  <si>
    <t>ISG36_08055</t>
  </si>
  <si>
    <t>ISG36_08060</t>
  </si>
  <si>
    <t>ISG36_08065</t>
  </si>
  <si>
    <t>ISG36_08070</t>
  </si>
  <si>
    <t>ISG36_08075</t>
  </si>
  <si>
    <t>ISG36_08080</t>
  </si>
  <si>
    <t>ISG36_08085</t>
  </si>
  <si>
    <t>ISG36_08090</t>
  </si>
  <si>
    <t>ISG36_08095</t>
  </si>
  <si>
    <t>ISG36_08100</t>
  </si>
  <si>
    <t>ISG36_08105</t>
  </si>
  <si>
    <t>ISG36_08110</t>
  </si>
  <si>
    <t>ISG36_08115</t>
  </si>
  <si>
    <t>ISG36_08120</t>
  </si>
  <si>
    <t>ISG36_08125</t>
  </si>
  <si>
    <t>ISG36_08130</t>
  </si>
  <si>
    <t>ISG36_08135</t>
  </si>
  <si>
    <t>ISG36_08140</t>
  </si>
  <si>
    <t>ISG36_08145</t>
  </si>
  <si>
    <t>ISG36_08150</t>
  </si>
  <si>
    <t>ISG36_08155</t>
  </si>
  <si>
    <t>ISG36_08160</t>
  </si>
  <si>
    <t>ISG36_09125 or ISG36_08160</t>
  </si>
  <si>
    <t>ISG36_08165</t>
  </si>
  <si>
    <t>ISG36_08170</t>
  </si>
  <si>
    <t>ISG36_08175</t>
  </si>
  <si>
    <t>ISG36_08180</t>
  </si>
  <si>
    <t>ISG36_08185</t>
  </si>
  <si>
    <t>ISG36_08190</t>
  </si>
  <si>
    <t>ISG36_08195</t>
  </si>
  <si>
    <t>ISG36_08200</t>
  </si>
  <si>
    <t>ISG36_08205</t>
  </si>
  <si>
    <t>ISG36_08210</t>
  </si>
  <si>
    <t>ISG36_08215</t>
  </si>
  <si>
    <t>ISG36_08220</t>
  </si>
  <si>
    <t>ISG36_08225</t>
  </si>
  <si>
    <t>ISG36_08230</t>
  </si>
  <si>
    <t>ISG36_08235</t>
  </si>
  <si>
    <t>ISG36_08235 and ISG36_08240 and ISG36_08245 and ISG36_08260 and ISG36_08255 and ISG36_08265 and ISG36_08250</t>
  </si>
  <si>
    <t>ISG36_08240</t>
  </si>
  <si>
    <t>ISG36_08245</t>
  </si>
  <si>
    <t>ISG36_08250</t>
  </si>
  <si>
    <t>ISG36_08255</t>
  </si>
  <si>
    <t>ISG36_08260</t>
  </si>
  <si>
    <t>ISG36_08265</t>
  </si>
  <si>
    <t>ISG36_08270</t>
  </si>
  <si>
    <t>ISG36_08275</t>
  </si>
  <si>
    <t>ISG36_08280</t>
  </si>
  <si>
    <t>ISG36_08285</t>
  </si>
  <si>
    <t>ISG36_08300</t>
  </si>
  <si>
    <t>ISG36_08305</t>
  </si>
  <si>
    <t>ISG36_08310</t>
  </si>
  <si>
    <t>ISG36_08315</t>
  </si>
  <si>
    <t>ISG36_08320</t>
  </si>
  <si>
    <t>ISG36_08325</t>
  </si>
  <si>
    <t>ISG36_08325 and ISG36_08330 and ISG36_08335 and ISG36_08340 and ISG36_08345 and ISG36_08350 and ISG36_08360</t>
  </si>
  <si>
    <t>ISG36_08330</t>
  </si>
  <si>
    <t>ISG36_08335</t>
  </si>
  <si>
    <t>ISG36_08340</t>
  </si>
  <si>
    <t>ISG36_08345</t>
  </si>
  <si>
    <t>ISG36_08350</t>
  </si>
  <si>
    <t>ISG36_08355</t>
  </si>
  <si>
    <t>ISG36_08360</t>
  </si>
  <si>
    <t>ISG36_08365</t>
  </si>
  <si>
    <t>ISG36_08370</t>
  </si>
  <si>
    <t>ISG36_08375</t>
  </si>
  <si>
    <t>ISG36_08390 and ISG36_08385 and ISG36_08400 and ISG36_08395 and ISG36_08380 and ISG36_08375</t>
  </si>
  <si>
    <t>ISG36_08380</t>
  </si>
  <si>
    <t>ISG36_08385</t>
  </si>
  <si>
    <t>ISG36_08390</t>
  </si>
  <si>
    <t>ISG36_08395</t>
  </si>
  <si>
    <t>ISG36_08400</t>
  </si>
  <si>
    <t>ISG36_08405</t>
  </si>
  <si>
    <t>ISG36_08410</t>
  </si>
  <si>
    <t>ISG36_08415</t>
  </si>
  <si>
    <t>ISG36_08420</t>
  </si>
  <si>
    <t>ISG36_08425</t>
  </si>
  <si>
    <t>ISG36_08430</t>
  </si>
  <si>
    <t>ISG36_08435</t>
  </si>
  <si>
    <t>ISG36_08440</t>
  </si>
  <si>
    <t>ISG36_08445</t>
  </si>
  <si>
    <t>ISG36_08450</t>
  </si>
  <si>
    <t>ISG36_08455</t>
  </si>
  <si>
    <t>ISG36_08485</t>
  </si>
  <si>
    <t>ISG36_08490</t>
  </si>
  <si>
    <t>ISG36_07670 or ISG36_08490</t>
  </si>
  <si>
    <t>ISG36_08495</t>
  </si>
  <si>
    <t>ISG36_08500</t>
  </si>
  <si>
    <t>ISG36_08505</t>
  </si>
  <si>
    <t>ISG36_08510</t>
  </si>
  <si>
    <t>ISG36_08515</t>
  </si>
  <si>
    <t>ISG36_08520</t>
  </si>
  <si>
    <t>ISG36_08525</t>
  </si>
  <si>
    <t>ISG36_08530</t>
  </si>
  <si>
    <t>ISG36_08535</t>
  </si>
  <si>
    <t>ISG36_08540</t>
  </si>
  <si>
    <t>ISG36_08545</t>
  </si>
  <si>
    <t>ISG36_08550</t>
  </si>
  <si>
    <t>ISG36_08555</t>
  </si>
  <si>
    <t>ISG36_08560</t>
  </si>
  <si>
    <t>ISG36_08565</t>
  </si>
  <si>
    <t>ISG36_08570</t>
  </si>
  <si>
    <t>ISG36_08575</t>
  </si>
  <si>
    <t>ISG36_08580</t>
  </si>
  <si>
    <t>ISG36_08585</t>
  </si>
  <si>
    <t>ISG36_08590</t>
  </si>
  <si>
    <t>ISG36_08595</t>
  </si>
  <si>
    <t>ISG36_08600</t>
  </si>
  <si>
    <t>ISG36_08605</t>
  </si>
  <si>
    <t>ISG36_08610</t>
  </si>
  <si>
    <t>ISG36_08615</t>
  </si>
  <si>
    <t>ISG36_08620</t>
  </si>
  <si>
    <t>ISG36_08625</t>
  </si>
  <si>
    <t>ISG36_08630</t>
  </si>
  <si>
    <t>ISG36_08635</t>
  </si>
  <si>
    <t>ISG36_08640</t>
  </si>
  <si>
    <t>ISG36_08645</t>
  </si>
  <si>
    <t>ISG36_08650</t>
  </si>
  <si>
    <t>ISG36_08655</t>
  </si>
  <si>
    <t>ISG36_08660</t>
  </si>
  <si>
    <t>ISG36_08665</t>
  </si>
  <si>
    <t>ISG36_08670</t>
  </si>
  <si>
    <t>ISG36_08675</t>
  </si>
  <si>
    <t>ISG36_08680</t>
  </si>
  <si>
    <t>ISG36_08685</t>
  </si>
  <si>
    <t>ISG36_08690</t>
  </si>
  <si>
    <t>ISG36_08695</t>
  </si>
  <si>
    <t>ISG36_08700</t>
  </si>
  <si>
    <t>ISG36_08705</t>
  </si>
  <si>
    <t>ISG36_08710</t>
  </si>
  <si>
    <t>ISG36_08715</t>
  </si>
  <si>
    <t>ISG36_08720</t>
  </si>
  <si>
    <t>ISG36_08725</t>
  </si>
  <si>
    <t>ISG36_08730</t>
  </si>
  <si>
    <t>ISG36_08735</t>
  </si>
  <si>
    <t>ISG36_08740</t>
  </si>
  <si>
    <t>ISG36_08745</t>
  </si>
  <si>
    <t>ISG36_08750</t>
  </si>
  <si>
    <t>ISG36_08755</t>
  </si>
  <si>
    <t>ISG36_08760</t>
  </si>
  <si>
    <t>ISG36_08765</t>
  </si>
  <si>
    <t>ISG36_08770</t>
  </si>
  <si>
    <t>ISG36_08775</t>
  </si>
  <si>
    <t>ISG36_08780</t>
  </si>
  <si>
    <t>ISG36_08785</t>
  </si>
  <si>
    <t>ISG36_08790</t>
  </si>
  <si>
    <t>ISG36_08795</t>
  </si>
  <si>
    <t>ISG36_08800</t>
  </si>
  <si>
    <t>ISG36_08805</t>
  </si>
  <si>
    <t>ISG36_08810</t>
  </si>
  <si>
    <t>ISG36_08815</t>
  </si>
  <si>
    <t>ISG36_08820</t>
  </si>
  <si>
    <t>ISG36_08825</t>
  </si>
  <si>
    <t>ISG36_08830</t>
  </si>
  <si>
    <t>ISG36_08835</t>
  </si>
  <si>
    <t>ISG36_08840</t>
  </si>
  <si>
    <t>ISG36_08845</t>
  </si>
  <si>
    <t>ISG36_08850</t>
  </si>
  <si>
    <t>ISG36_08855</t>
  </si>
  <si>
    <t>ISG36_08860</t>
  </si>
  <si>
    <t>ISG36_08865</t>
  </si>
  <si>
    <t>ISG36_08870</t>
  </si>
  <si>
    <t>ISG36_08875</t>
  </si>
  <si>
    <t>ISG36_08880</t>
  </si>
  <si>
    <t>ISG36_08885</t>
  </si>
  <si>
    <t>ISG36_08890</t>
  </si>
  <si>
    <t>ISG36_08895</t>
  </si>
  <si>
    <t>ISG36_08900</t>
  </si>
  <si>
    <t>ISG36_08905</t>
  </si>
  <si>
    <t>ISG36_08910</t>
  </si>
  <si>
    <t>ISG36_08915</t>
  </si>
  <si>
    <t>ISG36_08915 and ISG36_08920</t>
  </si>
  <si>
    <t>ISG36_08920</t>
  </si>
  <si>
    <t>ISG36_08925</t>
  </si>
  <si>
    <t>ISG36_08930</t>
  </si>
  <si>
    <t>ISG36_08935</t>
  </si>
  <si>
    <t>ISG36_08940</t>
  </si>
  <si>
    <t>ISG36_08945</t>
  </si>
  <si>
    <t>ISG36_08950</t>
  </si>
  <si>
    <t>ISG36_08955</t>
  </si>
  <si>
    <t>ISG36_08960</t>
  </si>
  <si>
    <t>ISG36_08965</t>
  </si>
  <si>
    <t>ISG36_08970</t>
  </si>
  <si>
    <t>ISG36_08975</t>
  </si>
  <si>
    <t>ISG36_08980</t>
  </si>
  <si>
    <t>ISG36_08985</t>
  </si>
  <si>
    <t>ISG36_08990</t>
  </si>
  <si>
    <t>ISG36_08995</t>
  </si>
  <si>
    <t>ISG36_09000</t>
  </si>
  <si>
    <t>ISG36_09005</t>
  </si>
  <si>
    <t>ISG36_09010</t>
  </si>
  <si>
    <t>ISG36_09015</t>
  </si>
  <si>
    <t>ISG36_09020</t>
  </si>
  <si>
    <t>ISG36_09025</t>
  </si>
  <si>
    <t>ISG36_09030</t>
  </si>
  <si>
    <t>ISG36_09035</t>
  </si>
  <si>
    <t>ISG36_09040</t>
  </si>
  <si>
    <t>ISG36_09045</t>
  </si>
  <si>
    <t>ISG36_09050</t>
  </si>
  <si>
    <t>ISG36_09055</t>
  </si>
  <si>
    <t>ISG36_09060</t>
  </si>
  <si>
    <t>ISG36_09065</t>
  </si>
  <si>
    <t>ISG36_09070</t>
  </si>
  <si>
    <t>ISG36_09075</t>
  </si>
  <si>
    <t>ISG36_09080</t>
  </si>
  <si>
    <t>PIt2r</t>
  </si>
  <si>
    <t>ISG36_09115</t>
  </si>
  <si>
    <t>ISG36_09120</t>
  </si>
  <si>
    <t>ISG36_09125</t>
  </si>
  <si>
    <t>ISG36_09130</t>
  </si>
  <si>
    <t>ISG36_09135</t>
  </si>
  <si>
    <t>ISG36_09140</t>
  </si>
  <si>
    <t>ISG36_09145</t>
  </si>
  <si>
    <t>ISG36_09150</t>
  </si>
  <si>
    <t>ISG36_09155</t>
  </si>
  <si>
    <t>ISG36_09160</t>
  </si>
  <si>
    <t>ISG36_09165</t>
  </si>
  <si>
    <t>ISG36_09170</t>
  </si>
  <si>
    <t>ISG36_09175</t>
  </si>
  <si>
    <t>ISG36_09180</t>
  </si>
  <si>
    <t>ISG36_09185</t>
  </si>
  <si>
    <t>ISG36_09190</t>
  </si>
  <si>
    <t>ISG36_09195</t>
  </si>
  <si>
    <t>ISG36_09200</t>
  </si>
  <si>
    <t>ISG36_09205</t>
  </si>
  <si>
    <t>ISG36_09210</t>
  </si>
  <si>
    <t>ISG36_09215</t>
  </si>
  <si>
    <t>ISG36_09220</t>
  </si>
  <si>
    <t>ISG36_09225</t>
  </si>
  <si>
    <t>ISG36_09230</t>
  </si>
  <si>
    <t>ISG36_09235</t>
  </si>
  <si>
    <t>ISG36_09240</t>
  </si>
  <si>
    <t>ISG36_09245</t>
  </si>
  <si>
    <t>ISG36_09250</t>
  </si>
  <si>
    <t>ISG36_09255</t>
  </si>
  <si>
    <t>ISG36_09260</t>
  </si>
  <si>
    <t>ZZ bioreactor replicate 1</t>
  </si>
  <si>
    <t>ZZ bioreactor replicate 2</t>
  </si>
  <si>
    <t>ZZ bioreactor replicate 3</t>
  </si>
  <si>
    <t>ZZ bioreactor replicate 4</t>
  </si>
  <si>
    <t>Gene from gff</t>
  </si>
  <si>
    <t>S1R2</t>
  </si>
  <si>
    <t>S2R1</t>
  </si>
  <si>
    <t>S2R3</t>
  </si>
  <si>
    <t>S2R7</t>
  </si>
  <si>
    <t>ISG34_00005</t>
  </si>
  <si>
    <t>ISG34_00010</t>
  </si>
  <si>
    <t>ISG34_00015</t>
  </si>
  <si>
    <t>ISG34_00020</t>
  </si>
  <si>
    <t>ISG34_00025</t>
  </si>
  <si>
    <t>ISG34_00030</t>
  </si>
  <si>
    <t>ISG34_00035</t>
  </si>
  <si>
    <t>ISG34_00040</t>
  </si>
  <si>
    <t>ISG34_00045</t>
  </si>
  <si>
    <t>ISG34_00050</t>
  </si>
  <si>
    <t>ISG34_00055</t>
  </si>
  <si>
    <t>ISG34_00060</t>
  </si>
  <si>
    <t>ISG34_00065</t>
  </si>
  <si>
    <t>ISG34_00070</t>
  </si>
  <si>
    <t>ISG34_00075</t>
  </si>
  <si>
    <t>ISG34_00080</t>
  </si>
  <si>
    <t>ISG34_00085</t>
  </si>
  <si>
    <t>ISG34_00100</t>
  </si>
  <si>
    <t>ISG34_00105</t>
  </si>
  <si>
    <t>ISG34_00110</t>
  </si>
  <si>
    <t>ISG34_00115</t>
  </si>
  <si>
    <t>ISG34_00120</t>
  </si>
  <si>
    <t>ISG34_00125</t>
  </si>
  <si>
    <t>ISG34_00130</t>
  </si>
  <si>
    <t>ISG34_00135</t>
  </si>
  <si>
    <t>ISG34_00140</t>
  </si>
  <si>
    <t>ISG34_00145</t>
  </si>
  <si>
    <t>ISG34_00150</t>
  </si>
  <si>
    <t>ISG34_00150 and ISG34_00155</t>
  </si>
  <si>
    <t>ISG34_00155</t>
  </si>
  <si>
    <t>ISG34_00160</t>
  </si>
  <si>
    <t>ISG34_00165</t>
  </si>
  <si>
    <t>ISG34_00170</t>
  </si>
  <si>
    <t>ISG34_00175</t>
  </si>
  <si>
    <t>ISG34_00180</t>
  </si>
  <si>
    <t>ISG34_00185</t>
  </si>
  <si>
    <t>ISG34_00190</t>
  </si>
  <si>
    <t>ISG34_00195</t>
  </si>
  <si>
    <t>ISG34_00200</t>
  </si>
  <si>
    <t>ISG34_00205</t>
  </si>
  <si>
    <t>ISG34_00210</t>
  </si>
  <si>
    <t>ISG34_00215</t>
  </si>
  <si>
    <t>ISG34_00220</t>
  </si>
  <si>
    <t>ISG34_00225</t>
  </si>
  <si>
    <t>ISG34_00230</t>
  </si>
  <si>
    <t>ISG34_00235</t>
  </si>
  <si>
    <t>ISG34_00240</t>
  </si>
  <si>
    <t>ISG34_00245</t>
  </si>
  <si>
    <t>ISG34_00250</t>
  </si>
  <si>
    <t>ISG34_00250 and ISG34_07530 and ISG34_00480 and ISG34_04420</t>
  </si>
  <si>
    <t>ISG34_00255</t>
  </si>
  <si>
    <t>ISG34_00260</t>
  </si>
  <si>
    <t>ISG34_00265</t>
  </si>
  <si>
    <t>ISG34_00270</t>
  </si>
  <si>
    <t>ISG34_00275</t>
  </si>
  <si>
    <t>PSMNS2</t>
  </si>
  <si>
    <t>ISG34_04535 and ISG34_04540 and ISG34_06240 and ISG34_04795 and ISG34_05550 and ISG34_00275 and ISG34_08775 and ISG34_01130 and (ISG34_04010 and ISG34_06110) and ISG34_06185</t>
  </si>
  <si>
    <t>ISG34_00280</t>
  </si>
  <si>
    <t>ISG34_00285</t>
  </si>
  <si>
    <t>ISG34_00290</t>
  </si>
  <si>
    <t>ISG34_00295</t>
  </si>
  <si>
    <t>ISG34_01180 or ISG34_00295</t>
  </si>
  <si>
    <t>ISG34_00300</t>
  </si>
  <si>
    <t>ISG34_00305</t>
  </si>
  <si>
    <t>ISG34_00310</t>
  </si>
  <si>
    <t>ISG34_00315</t>
  </si>
  <si>
    <t>ISG34_00320</t>
  </si>
  <si>
    <t>ISG34_00325</t>
  </si>
  <si>
    <t>ISG34_00330</t>
  </si>
  <si>
    <t>ISG34_00335</t>
  </si>
  <si>
    <t>ISG34_00340</t>
  </si>
  <si>
    <t>ISG34_00345</t>
  </si>
  <si>
    <t>ISG34_00350</t>
  </si>
  <si>
    <t>ISG34_00355</t>
  </si>
  <si>
    <t>ISG34_00360</t>
  </si>
  <si>
    <t>ISG34_00365</t>
  </si>
  <si>
    <t>ISG34_00370</t>
  </si>
  <si>
    <t>ISG34_00375</t>
  </si>
  <si>
    <t>ISG34_00375 or ISG34_00110</t>
  </si>
  <si>
    <t>ISG34_00380</t>
  </si>
  <si>
    <t>ISG34_00385</t>
  </si>
  <si>
    <t>ISG34_00390</t>
  </si>
  <si>
    <t>ISG34_00395</t>
  </si>
  <si>
    <t>ISG34_00400</t>
  </si>
  <si>
    <t>ISG34_00405</t>
  </si>
  <si>
    <t>ISG34_00410</t>
  </si>
  <si>
    <t>ISG34_00415</t>
  </si>
  <si>
    <t>ISG34_00420</t>
  </si>
  <si>
    <t>ISG34_00425</t>
  </si>
  <si>
    <t>ISG34_00430</t>
  </si>
  <si>
    <t>ISG34_00435</t>
  </si>
  <si>
    <t>ISG34_00435 and ISG34_02085</t>
  </si>
  <si>
    <t>ISG34_00440</t>
  </si>
  <si>
    <t>ISG34_00445</t>
  </si>
  <si>
    <t>ISG34_00450</t>
  </si>
  <si>
    <t>ISG34_00450 or ISG34_02825</t>
  </si>
  <si>
    <t>ISG34_00455</t>
  </si>
  <si>
    <t>ISG34_00460</t>
  </si>
  <si>
    <t>ISG34_00465</t>
  </si>
  <si>
    <t>ISG34_00470</t>
  </si>
  <si>
    <t>ISG34_00475</t>
  </si>
  <si>
    <t>ISG34_00480</t>
  </si>
  <si>
    <t>ISG34_07530 and ISG34_00480 and ISG34_04420</t>
  </si>
  <si>
    <t>ISG34_00485</t>
  </si>
  <si>
    <t>ISG34_00490</t>
  </si>
  <si>
    <t>ISG34_00495</t>
  </si>
  <si>
    <t>ISG34_00500</t>
  </si>
  <si>
    <t>ISG34_06835 or ISG34_00500</t>
  </si>
  <si>
    <t>ISG34_00505</t>
  </si>
  <si>
    <t>ISG34_00510</t>
  </si>
  <si>
    <t>ISG34_00515</t>
  </si>
  <si>
    <t>ISG34_00520</t>
  </si>
  <si>
    <t>ISG34_00520 and ISG34_05060</t>
  </si>
  <si>
    <t>ISG34_00525</t>
  </si>
  <si>
    <t>ISG34_00530</t>
  </si>
  <si>
    <t>ISG34_00530 and ISG34_08510</t>
  </si>
  <si>
    <t>ISG34_00535</t>
  </si>
  <si>
    <t>ISG34_00540</t>
  </si>
  <si>
    <t>ISG34_00550</t>
  </si>
  <si>
    <t>ISG34_00555</t>
  </si>
  <si>
    <t>ISG34_00560</t>
  </si>
  <si>
    <t>ISG34_00565</t>
  </si>
  <si>
    <t>ISG34_00570</t>
  </si>
  <si>
    <t>ISG34_00575</t>
  </si>
  <si>
    <t>ISG34_00580</t>
  </si>
  <si>
    <t>ISG34_05650 or ISG34_00580</t>
  </si>
  <si>
    <t>ISG34_00585</t>
  </si>
  <si>
    <t>ISG34_00590</t>
  </si>
  <si>
    <t>ISG34_00595</t>
  </si>
  <si>
    <t>ISG34_00600</t>
  </si>
  <si>
    <t>ISG34_00605</t>
  </si>
  <si>
    <t>ISG34_00610</t>
  </si>
  <si>
    <t>ISG34_00615</t>
  </si>
  <si>
    <t>ISG34_00620</t>
  </si>
  <si>
    <t>ISG34_00625</t>
  </si>
  <si>
    <t>ISG34_00630</t>
  </si>
  <si>
    <t>ISG34_00630 and ISG34_00800</t>
  </si>
  <si>
    <t>ISG34_00635</t>
  </si>
  <si>
    <t>ISG34_00640</t>
  </si>
  <si>
    <t>ISG34_00645</t>
  </si>
  <si>
    <t>ISG34_03475 or ISG34_00645</t>
  </si>
  <si>
    <t>ISG34_00650</t>
  </si>
  <si>
    <t>ISG34_00655</t>
  </si>
  <si>
    <t>ISG34_00660</t>
  </si>
  <si>
    <t>ISG34_00665</t>
  </si>
  <si>
    <t>ISG34_00670</t>
  </si>
  <si>
    <t>(ISG34_02950 or ISG34_04525) and ISG34_00670</t>
  </si>
  <si>
    <t>ISG34_00675</t>
  </si>
  <si>
    <t>ISG34_00680</t>
  </si>
  <si>
    <t>(ISG34_00680 and ISG34_00685 and ISG34_00690 and ISG34_00695 and ISG34_00700 and ISG34_00705 and ISG34_00710) or (ISG34_00700 and ISG34_06425 and ISG34_06430 and ISG34_06435)</t>
  </si>
  <si>
    <t>ISG34_00685</t>
  </si>
  <si>
    <t>ISG34_00690</t>
  </si>
  <si>
    <t>ISG34_00695</t>
  </si>
  <si>
    <t>ISG34_00700</t>
  </si>
  <si>
    <t>ISG34_00705</t>
  </si>
  <si>
    <t>ISG34_00710</t>
  </si>
  <si>
    <t>ISG34_00715</t>
  </si>
  <si>
    <t>ISG34_00715 and ISG34_00730 and ISG34_00735</t>
  </si>
  <si>
    <t>ISG34_00720</t>
  </si>
  <si>
    <t>ISG34_00725</t>
  </si>
  <si>
    <t>ISG34_00730</t>
  </si>
  <si>
    <t>ISG34_00735</t>
  </si>
  <si>
    <t>ISG34_00740</t>
  </si>
  <si>
    <t>ISG34_00745</t>
  </si>
  <si>
    <t>ISG34_00750</t>
  </si>
  <si>
    <t>ISG34_00755</t>
  </si>
  <si>
    <t>ISG34_00760</t>
  </si>
  <si>
    <t>ISG34_00765</t>
  </si>
  <si>
    <t>ISG34_00770</t>
  </si>
  <si>
    <t>ISG34_00775</t>
  </si>
  <si>
    <t>(ISG34_06845 or ISG34_08665) and ISG34_00775</t>
  </si>
  <si>
    <t>ISG34_00785</t>
  </si>
  <si>
    <t>ISG34_00790</t>
  </si>
  <si>
    <t>ISG34_00795</t>
  </si>
  <si>
    <t>ISG34_00800</t>
  </si>
  <si>
    <t>ISG34_00805</t>
  </si>
  <si>
    <t>ISG34_00810</t>
  </si>
  <si>
    <t>ISG34_00815</t>
  </si>
  <si>
    <t>ISG34_00820</t>
  </si>
  <si>
    <t>ISG34_00825</t>
  </si>
  <si>
    <t>ISG34_00830</t>
  </si>
  <si>
    <t>ISG34_00835</t>
  </si>
  <si>
    <t>ISG34_00840</t>
  </si>
  <si>
    <t>ISG34_00840 or ISG34_00870</t>
  </si>
  <si>
    <t>ISG34_00845</t>
  </si>
  <si>
    <t>ISG34_00850</t>
  </si>
  <si>
    <t>ISG34_00855</t>
  </si>
  <si>
    <t>ISG34_00860</t>
  </si>
  <si>
    <t>ISG34_00865</t>
  </si>
  <si>
    <t>ISG34_00870</t>
  </si>
  <si>
    <t>ISG34_00875</t>
  </si>
  <si>
    <t>ISG34_04040 and ISG34_00875</t>
  </si>
  <si>
    <t>ISG34_00880</t>
  </si>
  <si>
    <t>ISG34_00885</t>
  </si>
  <si>
    <t>ISG34_00890</t>
  </si>
  <si>
    <t>ISG34_00895</t>
  </si>
  <si>
    <t>ISG34_00900</t>
  </si>
  <si>
    <t>ISG34_00905</t>
  </si>
  <si>
    <t>ISG34_00910</t>
  </si>
  <si>
    <t>ISG34_00915</t>
  </si>
  <si>
    <t>ISG34_00920</t>
  </si>
  <si>
    <t>ISG34_00925</t>
  </si>
  <si>
    <t>ISG34_00930</t>
  </si>
  <si>
    <t>ISG34_00935</t>
  </si>
  <si>
    <t>ISG34_00940</t>
  </si>
  <si>
    <t>ISG34_00945</t>
  </si>
  <si>
    <t>ISG34_00950</t>
  </si>
  <si>
    <t>ISG34_00955</t>
  </si>
  <si>
    <t>ISG34_00960</t>
  </si>
  <si>
    <t>ISG34_00965</t>
  </si>
  <si>
    <t>ISG34_00970</t>
  </si>
  <si>
    <t>ISG34_00975</t>
  </si>
  <si>
    <t>ISG34_00980</t>
  </si>
  <si>
    <t>ISG34_00985</t>
  </si>
  <si>
    <t>ISG34_00990</t>
  </si>
  <si>
    <t>ISG34_00995</t>
  </si>
  <si>
    <t>ISG34_01000</t>
  </si>
  <si>
    <t>ISG34_01005</t>
  </si>
  <si>
    <t>ISG34_01010</t>
  </si>
  <si>
    <t>ISG34_01015</t>
  </si>
  <si>
    <t>ISG34_02565 or ISG34_01200 or ISG34_01015</t>
  </si>
  <si>
    <t>ISG34_01020</t>
  </si>
  <si>
    <t>ISG34_01025</t>
  </si>
  <si>
    <t>ISG34_01030</t>
  </si>
  <si>
    <t>ISG34_01035</t>
  </si>
  <si>
    <t>ISG34_01040</t>
  </si>
  <si>
    <t>ISG34_01045</t>
  </si>
  <si>
    <t>ISG34_01050</t>
  </si>
  <si>
    <t>ISG34_01055</t>
  </si>
  <si>
    <t>ISG34_01060</t>
  </si>
  <si>
    <t>ISG34_01065</t>
  </si>
  <si>
    <t>ISG34_01070</t>
  </si>
  <si>
    <t>ISG34_01075</t>
  </si>
  <si>
    <t>ISG34_01075 and ISG34_06030</t>
  </si>
  <si>
    <t>ISG34_01080</t>
  </si>
  <si>
    <t>ISG34_01085</t>
  </si>
  <si>
    <t>ISG34_01090</t>
  </si>
  <si>
    <t>ISG34_01095</t>
  </si>
  <si>
    <t>ISG34_01100</t>
  </si>
  <si>
    <t>ISG34_01105</t>
  </si>
  <si>
    <t>ISG34_01110</t>
  </si>
  <si>
    <t>ISG34_01115</t>
  </si>
  <si>
    <t>ISG34_01120</t>
  </si>
  <si>
    <t>ISG34_01125</t>
  </si>
  <si>
    <t>ISG34_01130</t>
  </si>
  <si>
    <t>ISG34_01135</t>
  </si>
  <si>
    <t>ISG34_01140</t>
  </si>
  <si>
    <t>UGALNACS</t>
  </si>
  <si>
    <t>ISG34_01145</t>
  </si>
  <si>
    <t>ISG34_01150</t>
  </si>
  <si>
    <t>ISG34_01155</t>
  </si>
  <si>
    <t>ISG34_01160</t>
  </si>
  <si>
    <t>ISG34_01165</t>
  </si>
  <si>
    <t>ISG34_01160 and ISG34_01165</t>
  </si>
  <si>
    <t>ISG34_01170</t>
  </si>
  <si>
    <t>ISG34_01175</t>
  </si>
  <si>
    <t>ISG34_01180</t>
  </si>
  <si>
    <t>ISG34_01185</t>
  </si>
  <si>
    <t>ISG34_01190</t>
  </si>
  <si>
    <t>ISG34_01200</t>
  </si>
  <si>
    <t>ISG34_01205</t>
  </si>
  <si>
    <t>ISG34_01210</t>
  </si>
  <si>
    <t>ISG34_01215</t>
  </si>
  <si>
    <t>ISG34_01220</t>
  </si>
  <si>
    <t>ISG34_01225</t>
  </si>
  <si>
    <t>ISG34_01230</t>
  </si>
  <si>
    <t>ISG34_01235</t>
  </si>
  <si>
    <t>ISG34_01240</t>
  </si>
  <si>
    <t>ISG34_01245</t>
  </si>
  <si>
    <t>ISG34_01250</t>
  </si>
  <si>
    <t>ISG34_01255</t>
  </si>
  <si>
    <t>ISG34_01260</t>
  </si>
  <si>
    <t>ISG34_01265</t>
  </si>
  <si>
    <t>ISG34_01270</t>
  </si>
  <si>
    <t>ISG34_01275</t>
  </si>
  <si>
    <t>ISG34_01280</t>
  </si>
  <si>
    <t>ISG34_01285</t>
  </si>
  <si>
    <t>ISG34_01290</t>
  </si>
  <si>
    <t>ISG34_01295</t>
  </si>
  <si>
    <t>ISG34_01300</t>
  </si>
  <si>
    <t>ISG34_01300 and ISG34_05515</t>
  </si>
  <si>
    <t>ISG34_01305</t>
  </si>
  <si>
    <t>ISG34_01310</t>
  </si>
  <si>
    <t>ISG34_01315</t>
  </si>
  <si>
    <t>ISG34_01320</t>
  </si>
  <si>
    <t>ISG34_01325</t>
  </si>
  <si>
    <t>ISG34_01330</t>
  </si>
  <si>
    <t>ISG34_01335</t>
  </si>
  <si>
    <t>ISG34_01340</t>
  </si>
  <si>
    <t>ISG34_01345</t>
  </si>
  <si>
    <t>ISG34_02300 or ISG34_01345</t>
  </si>
  <si>
    <t>ISG34_01350</t>
  </si>
  <si>
    <t>ISG34_01355</t>
  </si>
  <si>
    <t>ISG34_01360</t>
  </si>
  <si>
    <t>ISG34_01365</t>
  </si>
  <si>
    <t>ISG34_01370</t>
  </si>
  <si>
    <t>ISG34_01375</t>
  </si>
  <si>
    <t>ISG34_01380</t>
  </si>
  <si>
    <t>ISG34_01385</t>
  </si>
  <si>
    <t>ISG34_01390</t>
  </si>
  <si>
    <t>ISG34_01395</t>
  </si>
  <si>
    <t>ISG34_01400</t>
  </si>
  <si>
    <t>ISG34_01400 and ISG34_01405 and ISG34_01410 and ISG34_01415</t>
  </si>
  <si>
    <t>ISG34_01405</t>
  </si>
  <si>
    <t>ISG34_01410</t>
  </si>
  <si>
    <t>ISG34_01415</t>
  </si>
  <si>
    <t>ISG34_01420</t>
  </si>
  <si>
    <t>ISG34_01420 and ISG34_01425 and ISG34_01430 and ISG34_01435 and ISG34_01440 and ISG34_01445 and ISG34_01450</t>
  </si>
  <si>
    <t>ISG34_01425</t>
  </si>
  <si>
    <t>ISG34_01430</t>
  </si>
  <si>
    <t>ISG34_01435</t>
  </si>
  <si>
    <t>ISG34_01440</t>
  </si>
  <si>
    <t>ISG34_01445</t>
  </si>
  <si>
    <t>ISG34_01450</t>
  </si>
  <si>
    <t>ISG34_01455</t>
  </si>
  <si>
    <t>ISG34_01460</t>
  </si>
  <si>
    <t>(ISG34_03610 and ISG34_03615) or (ISG34_01460 and ISG34_01465)</t>
  </si>
  <si>
    <t>ISG34_01465</t>
  </si>
  <si>
    <t>ISG34_01480</t>
  </si>
  <si>
    <t>ISG34_01485</t>
  </si>
  <si>
    <t>ISG34_01490</t>
  </si>
  <si>
    <t>ISG34_01495</t>
  </si>
  <si>
    <t>ISG34_01500</t>
  </si>
  <si>
    <t>ISG34_01505</t>
  </si>
  <si>
    <t>ISG34_01510</t>
  </si>
  <si>
    <t>ISG34_01510 and ISG34_01515 and ISG34_01520 and ISG34_01525 and ISG34_01530 and ISG34_01535 and ISG34_01545</t>
  </si>
  <si>
    <t>ISG34_01515</t>
  </si>
  <si>
    <t>ISG34_01520</t>
  </si>
  <si>
    <t>ISG34_01525</t>
  </si>
  <si>
    <t>ISG34_01530</t>
  </si>
  <si>
    <t>ISG34_01535</t>
  </si>
  <si>
    <t>ISG34_01540</t>
  </si>
  <si>
    <t>ISG34_01545</t>
  </si>
  <si>
    <t>ISG34_01550</t>
  </si>
  <si>
    <t>ISG34_06655 and ISG34_01550 and ISG34_02390 and ISG34_07400</t>
  </si>
  <si>
    <t>ISG34_01555</t>
  </si>
  <si>
    <t>ISG34_01570 and ISG34_01565 and ISG34_01575 and ISG34_01580 and ISG34_01560 and ISG34_01555</t>
  </si>
  <si>
    <t>ISG34_01560</t>
  </si>
  <si>
    <t>ISG34_01565</t>
  </si>
  <si>
    <t>ISG34_01570</t>
  </si>
  <si>
    <t>ISG34_01575</t>
  </si>
  <si>
    <t>ISG34_01580</t>
  </si>
  <si>
    <t>ISG34_01585</t>
  </si>
  <si>
    <t>ISG34_01590</t>
  </si>
  <si>
    <t>ISG34_01595</t>
  </si>
  <si>
    <t>ISG34_01600</t>
  </si>
  <si>
    <t>ISG34_01605</t>
  </si>
  <si>
    <t>ISG34_01610</t>
  </si>
  <si>
    <t>ISG34_01615</t>
  </si>
  <si>
    <t>ISG34_01620</t>
  </si>
  <si>
    <t>ISG34_01625</t>
  </si>
  <si>
    <t>ISG34_01630</t>
  </si>
  <si>
    <t>ISG34_01635</t>
  </si>
  <si>
    <t>ISG34_01665</t>
  </si>
  <si>
    <t>ISG34_01670</t>
  </si>
  <si>
    <t>ISG34_00870 or ISG34_01670</t>
  </si>
  <si>
    <t>ISG34_01675</t>
  </si>
  <si>
    <t>ISG34_01680</t>
  </si>
  <si>
    <t>ISG34_01685</t>
  </si>
  <si>
    <t>ISG34_01690</t>
  </si>
  <si>
    <t>ISG34_01695</t>
  </si>
  <si>
    <t>ISG34_01700</t>
  </si>
  <si>
    <t>ISG34_01705</t>
  </si>
  <si>
    <t>ISG34_01710</t>
  </si>
  <si>
    <t>ISG34_01715</t>
  </si>
  <si>
    <t>ISG34_01720</t>
  </si>
  <si>
    <t>ISG34_01725</t>
  </si>
  <si>
    <t>ISG34_01730</t>
  </si>
  <si>
    <t>ISG34_01735</t>
  </si>
  <si>
    <t>ISG34_01740</t>
  </si>
  <si>
    <t>ISG34_01745</t>
  </si>
  <si>
    <t>ISG34_01750</t>
  </si>
  <si>
    <t>ISG34_01755</t>
  </si>
  <si>
    <t>ISG34_01760</t>
  </si>
  <si>
    <t>ISG34_01765</t>
  </si>
  <si>
    <t>ISG34_01770</t>
  </si>
  <si>
    <t>ISG34_01775</t>
  </si>
  <si>
    <t>ISG34_01780</t>
  </si>
  <si>
    <t>ISG34_01785</t>
  </si>
  <si>
    <t>ISG34_01790</t>
  </si>
  <si>
    <t>ISG34_01795</t>
  </si>
  <si>
    <t>ISG34_01800</t>
  </si>
  <si>
    <t>ISG34_01805</t>
  </si>
  <si>
    <t>ISG34_01810</t>
  </si>
  <si>
    <t>ISG34_01815</t>
  </si>
  <si>
    <t>ISG34_01820</t>
  </si>
  <si>
    <t>ISG34_01825</t>
  </si>
  <si>
    <t>ISG34_01830</t>
  </si>
  <si>
    <t>ISG34_01835</t>
  </si>
  <si>
    <t>ISG34_01840</t>
  </si>
  <si>
    <t>ISG34_01845</t>
  </si>
  <si>
    <t>ISG34_01850</t>
  </si>
  <si>
    <t>ISG34_01855</t>
  </si>
  <si>
    <t>ISG34_01860</t>
  </si>
  <si>
    <t>ISG34_01865</t>
  </si>
  <si>
    <t>ISG34_01870</t>
  </si>
  <si>
    <t>ISG34_01875</t>
  </si>
  <si>
    <t>ISG34_01880</t>
  </si>
  <si>
    <t>ISG34_01885</t>
  </si>
  <si>
    <t>ISG34_01890</t>
  </si>
  <si>
    <t>ISG34_01895</t>
  </si>
  <si>
    <t>ISG34_01900</t>
  </si>
  <si>
    <t>ISG34_01905</t>
  </si>
  <si>
    <t>ISG34_01910</t>
  </si>
  <si>
    <t>ISG34_01915</t>
  </si>
  <si>
    <t>ISG34_01920</t>
  </si>
  <si>
    <t>ISG34_01925</t>
  </si>
  <si>
    <t>ISG34_01930</t>
  </si>
  <si>
    <t>ISG34_01935</t>
  </si>
  <si>
    <t>ISG34_01940</t>
  </si>
  <si>
    <t>ISG34_01945</t>
  </si>
  <si>
    <t>ISG34_01950</t>
  </si>
  <si>
    <t>ISG34_01955</t>
  </si>
  <si>
    <t>ISG34_01960</t>
  </si>
  <si>
    <t>ISG34_01965</t>
  </si>
  <si>
    <t>ISG34_01970</t>
  </si>
  <si>
    <t>ISG34_01975</t>
  </si>
  <si>
    <t>ISG34_01980</t>
  </si>
  <si>
    <t>ISG34_01985</t>
  </si>
  <si>
    <t>ISG34_01990</t>
  </si>
  <si>
    <t>ISG34_01995</t>
  </si>
  <si>
    <t>ISG34_02000</t>
  </si>
  <si>
    <t>ISG34_02005</t>
  </si>
  <si>
    <t>ISG34_02010</t>
  </si>
  <si>
    <t>ISG34_02015</t>
  </si>
  <si>
    <t>ISG34_02020</t>
  </si>
  <si>
    <t>ISG34_02025</t>
  </si>
  <si>
    <t>ISG34_02030</t>
  </si>
  <si>
    <t>ISG34_02035</t>
  </si>
  <si>
    <t>ISG34_02040</t>
  </si>
  <si>
    <t>ISG34_02045</t>
  </si>
  <si>
    <t>ISG34_02050</t>
  </si>
  <si>
    <t>ISG34_02055</t>
  </si>
  <si>
    <t>ISG34_02060</t>
  </si>
  <si>
    <t>ISG34_02065</t>
  </si>
  <si>
    <t>ISG34_02070</t>
  </si>
  <si>
    <t>ISG34_02075</t>
  </si>
  <si>
    <t>ISG34_02080</t>
  </si>
  <si>
    <t>ISG34_02085</t>
  </si>
  <si>
    <t>ISG34_02090</t>
  </si>
  <si>
    <t>ISG34_02090 and ISG34_02095</t>
  </si>
  <si>
    <t>ISG34_02095</t>
  </si>
  <si>
    <t>ISG34_02100</t>
  </si>
  <si>
    <t>ISG34_02105</t>
  </si>
  <si>
    <t>ISG34_02105 or ISG34_03045</t>
  </si>
  <si>
    <t>ISG34_02110</t>
  </si>
  <si>
    <t>ISG34_02115</t>
  </si>
  <si>
    <t>ISG34_02120</t>
  </si>
  <si>
    <t>ISG34_02125</t>
  </si>
  <si>
    <t>ISG34_02130</t>
  </si>
  <si>
    <t>ISG34_02130 and ISG34_06255</t>
  </si>
  <si>
    <t>ISG34_02135</t>
  </si>
  <si>
    <t>ISG34_02140</t>
  </si>
  <si>
    <t>ISG34_02145</t>
  </si>
  <si>
    <t>ISG34_02150</t>
  </si>
  <si>
    <t>ISG34_02155</t>
  </si>
  <si>
    <t>ISG34_02160</t>
  </si>
  <si>
    <t>ISG34_02165</t>
  </si>
  <si>
    <t>ISG34_02170</t>
  </si>
  <si>
    <t>ISG34_02175</t>
  </si>
  <si>
    <t>ISG34_02180</t>
  </si>
  <si>
    <t>ISG34_02185</t>
  </si>
  <si>
    <t>ISG34_02190</t>
  </si>
  <si>
    <t>ISG34_02195</t>
  </si>
  <si>
    <t>ISG34_02200</t>
  </si>
  <si>
    <t>ISG34_02205</t>
  </si>
  <si>
    <t>ISG34_02210</t>
  </si>
  <si>
    <t>ISG34_02215</t>
  </si>
  <si>
    <t>ISG34_02220</t>
  </si>
  <si>
    <t>ISG34_02225</t>
  </si>
  <si>
    <t>ISG34_07500 and ISG34_07495 and ISG34_07490 and ISG34_07485 and ISG34_08725 and ISG34_02230 and ISG34_02225</t>
  </si>
  <si>
    <t>ISG34_02230</t>
  </si>
  <si>
    <t>ISG34_02235</t>
  </si>
  <si>
    <t>ISG34_02240</t>
  </si>
  <si>
    <t>ISG34_02245</t>
  </si>
  <si>
    <t>ISG34_02250</t>
  </si>
  <si>
    <t>ISG34_02255</t>
  </si>
  <si>
    <t>ISG34_02260</t>
  </si>
  <si>
    <t>ISG34_02295</t>
  </si>
  <si>
    <t>ISG34_02300</t>
  </si>
  <si>
    <t>ISG34_02305</t>
  </si>
  <si>
    <t>ISG34_02310</t>
  </si>
  <si>
    <t>ISG34_02315</t>
  </si>
  <si>
    <t>ISG34_02320</t>
  </si>
  <si>
    <t>ISG34_02325</t>
  </si>
  <si>
    <t>ISG34_02330</t>
  </si>
  <si>
    <t>ISG34_02335</t>
  </si>
  <si>
    <t>ISG34_02340</t>
  </si>
  <si>
    <t>ISG34_02345</t>
  </si>
  <si>
    <t>ISG34_02350</t>
  </si>
  <si>
    <t>ISG34_02355</t>
  </si>
  <si>
    <t>ISG34_02360</t>
  </si>
  <si>
    <t>ISG34_02365</t>
  </si>
  <si>
    <t>ISG34_02370</t>
  </si>
  <si>
    <t>ISG34_02375</t>
  </si>
  <si>
    <t>ISG34_02380</t>
  </si>
  <si>
    <t>ISG34_02385</t>
  </si>
  <si>
    <t>ISG34_02390</t>
  </si>
  <si>
    <t>ISG34_02395</t>
  </si>
  <si>
    <t>ISG34_02400</t>
  </si>
  <si>
    <t>ISG34_02405</t>
  </si>
  <si>
    <t>ISG34_02410</t>
  </si>
  <si>
    <t>ISG34_02415</t>
  </si>
  <si>
    <t>ISG34_02420</t>
  </si>
  <si>
    <t>ISG34_02425</t>
  </si>
  <si>
    <t>ISG34_02425 and ISG34_07355</t>
  </si>
  <si>
    <t>ISG34_02430</t>
  </si>
  <si>
    <t>ISG34_02435</t>
  </si>
  <si>
    <t>ISG34_02440</t>
  </si>
  <si>
    <t>ISG34_02445</t>
  </si>
  <si>
    <t>ISG34_02450</t>
  </si>
  <si>
    <t>ISG34_02455</t>
  </si>
  <si>
    <t>ISG34_02460</t>
  </si>
  <si>
    <t>ISG34_02465</t>
  </si>
  <si>
    <t>ISG34_02470</t>
  </si>
  <si>
    <t>ISG34_02475</t>
  </si>
  <si>
    <t>ISG34_02480</t>
  </si>
  <si>
    <t>ISG34_02485</t>
  </si>
  <si>
    <t>ISG34_02490</t>
  </si>
  <si>
    <t>ISG34_02495</t>
  </si>
  <si>
    <t>ISG34_02500</t>
  </si>
  <si>
    <t>ISG34_02505</t>
  </si>
  <si>
    <t>ISG34_02510</t>
  </si>
  <si>
    <t>ISG34_02515</t>
  </si>
  <si>
    <t>ISG34_02520</t>
  </si>
  <si>
    <t>ISG34_02525</t>
  </si>
  <si>
    <t>ISG34_02530</t>
  </si>
  <si>
    <t>ISG34_02535</t>
  </si>
  <si>
    <t>ISG34_02540</t>
  </si>
  <si>
    <t>ISG34_02545</t>
  </si>
  <si>
    <t>ISG34_02550</t>
  </si>
  <si>
    <t>ISG34_02555</t>
  </si>
  <si>
    <t>ISG34_02560</t>
  </si>
  <si>
    <t>ISG34_02565</t>
  </si>
  <si>
    <t>ISG34_02570</t>
  </si>
  <si>
    <t>ISG34_02575</t>
  </si>
  <si>
    <t>ISG34_02580</t>
  </si>
  <si>
    <t>ISG34_02585</t>
  </si>
  <si>
    <t>ISG34_02590</t>
  </si>
  <si>
    <t>ISG34_02600</t>
  </si>
  <si>
    <t>ISG34_02605</t>
  </si>
  <si>
    <t>ISG34_02610</t>
  </si>
  <si>
    <t>ISG34_02615</t>
  </si>
  <si>
    <t>ISG34_02620</t>
  </si>
  <si>
    <t>ISG34_02625</t>
  </si>
  <si>
    <t>ISG34_02630</t>
  </si>
  <si>
    <t>ISG34_02635</t>
  </si>
  <si>
    <t>ISG34_02645</t>
  </si>
  <si>
    <t>ISG34_02650</t>
  </si>
  <si>
    <t>ISG34_02655</t>
  </si>
  <si>
    <t>ISG34_02660</t>
  </si>
  <si>
    <t>ISG34_02665</t>
  </si>
  <si>
    <t>ISG34_02670</t>
  </si>
  <si>
    <t>ISG34_02675</t>
  </si>
  <si>
    <t>ISG34_02680</t>
  </si>
  <si>
    <t>ISG34_02685</t>
  </si>
  <si>
    <t>ISG34_02690</t>
  </si>
  <si>
    <t>ISG34_02695</t>
  </si>
  <si>
    <t>ISG34_02700</t>
  </si>
  <si>
    <t>ISG34_02705</t>
  </si>
  <si>
    <t>ISG34_02710</t>
  </si>
  <si>
    <t>ISG34_02715</t>
  </si>
  <si>
    <t>ISG34_02720</t>
  </si>
  <si>
    <t>ISG34_02725</t>
  </si>
  <si>
    <t>ISG34_02730</t>
  </si>
  <si>
    <t>ISG34_02735</t>
  </si>
  <si>
    <t>ISG34_02740</t>
  </si>
  <si>
    <t>ISG34_02745</t>
  </si>
  <si>
    <t>ISG34_02750</t>
  </si>
  <si>
    <t>ISG34_02755</t>
  </si>
  <si>
    <t>ISG34_03195 and (ISG34_03200 or ISG34_02760) and ISG34_03205 and (ISG34_03210 or ISG34_02755)</t>
  </si>
  <si>
    <t>ISG34_02760</t>
  </si>
  <si>
    <t>ISG34_02765</t>
  </si>
  <si>
    <t>ISG34_02770</t>
  </si>
  <si>
    <t>ISG34_02775</t>
  </si>
  <si>
    <t>ISG34_02780</t>
  </si>
  <si>
    <t>ISG34_02785</t>
  </si>
  <si>
    <t>ISG34_02790</t>
  </si>
  <si>
    <t>ISG34_02795</t>
  </si>
  <si>
    <t>ISG34_02800</t>
  </si>
  <si>
    <t>ISG34_02805</t>
  </si>
  <si>
    <t>ISG34_02810</t>
  </si>
  <si>
    <t>ISG34_02815</t>
  </si>
  <si>
    <t>ISG34_02820</t>
  </si>
  <si>
    <t>ISG34_02825</t>
  </si>
  <si>
    <t>ISG34_02830</t>
  </si>
  <si>
    <t>ISG34_02835</t>
  </si>
  <si>
    <t>ISG34_02840</t>
  </si>
  <si>
    <t>ISG34_02845</t>
  </si>
  <si>
    <t>ISG34_02850</t>
  </si>
  <si>
    <t>ISG34_02855</t>
  </si>
  <si>
    <t>ISG34_02860</t>
  </si>
  <si>
    <t>ISG34_02865</t>
  </si>
  <si>
    <t>ISG34_02870</t>
  </si>
  <si>
    <t>ISG34_02875</t>
  </si>
  <si>
    <t>ISG34_02880</t>
  </si>
  <si>
    <t>ISG34_02885</t>
  </si>
  <si>
    <t>ISG34_02885 and ISG34_02890 and ISG34_02895 and ISG34_02900</t>
  </si>
  <si>
    <t>ISG34_02890</t>
  </si>
  <si>
    <t>ISG34_02895</t>
  </si>
  <si>
    <t>ISG34_02900</t>
  </si>
  <si>
    <t>ISG34_02905</t>
  </si>
  <si>
    <t>ISG34_02910</t>
  </si>
  <si>
    <t>ISG34_02915</t>
  </si>
  <si>
    <t>ISG34_02920</t>
  </si>
  <si>
    <t>ISG34_02925</t>
  </si>
  <si>
    <t>ISG34_02930</t>
  </si>
  <si>
    <t>ISG34_02935</t>
  </si>
  <si>
    <t>ISG34_02940</t>
  </si>
  <si>
    <t>ISG34_02945</t>
  </si>
  <si>
    <t>ISG34_02950</t>
  </si>
  <si>
    <t>ISG34_02955</t>
  </si>
  <si>
    <t>ISG34_02960</t>
  </si>
  <si>
    <t>ISG34_02965</t>
  </si>
  <si>
    <t>ISG34_02970</t>
  </si>
  <si>
    <t>ISG34_02975</t>
  </si>
  <si>
    <t>ISG34_02980</t>
  </si>
  <si>
    <t>ISG34_02985</t>
  </si>
  <si>
    <t>ISG34_02990</t>
  </si>
  <si>
    <t>((ISG34_07640 and ISG34_07645 and ISG34_07650 and ISG34_07655 and ISG34_07660) or (ISG34_07465 and ISG34_07470 and ISG34_07475 and ISG34_07480 and ISG34_07685)) and (ISG34_02990 and ISG34_06905)</t>
  </si>
  <si>
    <t>ISG34_02995</t>
  </si>
  <si>
    <t>ISG34_03000</t>
  </si>
  <si>
    <t>ISG34_03005</t>
  </si>
  <si>
    <t>ISG34_03010</t>
  </si>
  <si>
    <t>ISG34_03015</t>
  </si>
  <si>
    <t>ISG34_03020</t>
  </si>
  <si>
    <t>ISG34_03025</t>
  </si>
  <si>
    <t>ISG34_08585 or ISG34_03025 or ISG34_03325</t>
  </si>
  <si>
    <t>ISG34_03030</t>
  </si>
  <si>
    <t>ISG34_03035</t>
  </si>
  <si>
    <t>ISG34_03040</t>
  </si>
  <si>
    <t>ISG34_03045</t>
  </si>
  <si>
    <t>ISG34_03050</t>
  </si>
  <si>
    <t>ISG34_03055</t>
  </si>
  <si>
    <t>ISG34_03060</t>
  </si>
  <si>
    <t>ISG34_03065</t>
  </si>
  <si>
    <t>ISG34_03070</t>
  </si>
  <si>
    <t>ISG34_03075</t>
  </si>
  <si>
    <t>ISG34_03080</t>
  </si>
  <si>
    <t>ISG34_03080 and ISG34_03085 and ISG34_03260</t>
  </si>
  <si>
    <t>ISG34_03085</t>
  </si>
  <si>
    <t>ISG34_03090</t>
  </si>
  <si>
    <t>ISG34_03095</t>
  </si>
  <si>
    <t>ISG34_03100</t>
  </si>
  <si>
    <t>ISG34_03105</t>
  </si>
  <si>
    <t>ISG34_03110</t>
  </si>
  <si>
    <t>ISG34_03115</t>
  </si>
  <si>
    <t>ISG34_03120</t>
  </si>
  <si>
    <t>ISG34_03125</t>
  </si>
  <si>
    <t>ISG34_03130</t>
  </si>
  <si>
    <t>ISG34_03135</t>
  </si>
  <si>
    <t>ISG34_03140</t>
  </si>
  <si>
    <t>ISG34_03145</t>
  </si>
  <si>
    <t>ISG34_03150</t>
  </si>
  <si>
    <t>ISG34_03155</t>
  </si>
  <si>
    <t>ISG34_03160</t>
  </si>
  <si>
    <t>ISG34_03165</t>
  </si>
  <si>
    <t>ISG34_03170</t>
  </si>
  <si>
    <t>ISG34_03175</t>
  </si>
  <si>
    <t>ISG34_03180</t>
  </si>
  <si>
    <t>ISG34_03185</t>
  </si>
  <si>
    <t>ISG34_03190</t>
  </si>
  <si>
    <t>ISG34_03190 and ISG34_05175</t>
  </si>
  <si>
    <t>ISG34_03195</t>
  </si>
  <si>
    <t>ISG34_03200</t>
  </si>
  <si>
    <t>ISG34_03205</t>
  </si>
  <si>
    <t>ISG34_03210</t>
  </si>
  <si>
    <t>ISG34_03215</t>
  </si>
  <si>
    <t>ISG34_03220</t>
  </si>
  <si>
    <t>ISG34_03225</t>
  </si>
  <si>
    <t>ISG34_03230</t>
  </si>
  <si>
    <t>ISG34_03235</t>
  </si>
  <si>
    <t>ISG34_03240</t>
  </si>
  <si>
    <t>ISG34_03245</t>
  </si>
  <si>
    <t>ISG34_03250</t>
  </si>
  <si>
    <t>ISG34_03255</t>
  </si>
  <si>
    <t>ISG34_03260</t>
  </si>
  <si>
    <t>ISG34_03265</t>
  </si>
  <si>
    <t>ISG34_03270</t>
  </si>
  <si>
    <t>ISG34_03275</t>
  </si>
  <si>
    <t>ISG34_03280</t>
  </si>
  <si>
    <t>ISG34_03285</t>
  </si>
  <si>
    <t>ISG34_03290</t>
  </si>
  <si>
    <t>ISG34_03295</t>
  </si>
  <si>
    <t>ISG34_03300</t>
  </si>
  <si>
    <t>ISG34_03305</t>
  </si>
  <si>
    <t>ISG34_03310</t>
  </si>
  <si>
    <t>ISG34_03315</t>
  </si>
  <si>
    <t>ISG34_03320</t>
  </si>
  <si>
    <t>ISG34_03325</t>
  </si>
  <si>
    <t>ISG34_03330</t>
  </si>
  <si>
    <t>ISG34_03335</t>
  </si>
  <si>
    <t>ISG34_03340</t>
  </si>
  <si>
    <t>ISG34_03345</t>
  </si>
  <si>
    <t>ISG34_03350</t>
  </si>
  <si>
    <t>ISG34_03355</t>
  </si>
  <si>
    <t>ISG34_03360</t>
  </si>
  <si>
    <t>ISG34_03365</t>
  </si>
  <si>
    <t>ISG34_03370</t>
  </si>
  <si>
    <t>ISG34_03375</t>
  </si>
  <si>
    <t>ISG34_03380</t>
  </si>
  <si>
    <t>ISG34_03385</t>
  </si>
  <si>
    <t>ISG34_03390</t>
  </si>
  <si>
    <t>ISG34_03395</t>
  </si>
  <si>
    <t>ISG34_03400</t>
  </si>
  <si>
    <t>ISG34_03405</t>
  </si>
  <si>
    <t>ISG34_03410</t>
  </si>
  <si>
    <t>ISG34_03415</t>
  </si>
  <si>
    <t>ISG34_03420</t>
  </si>
  <si>
    <t>ISG34_03425</t>
  </si>
  <si>
    <t>ISG34_03430</t>
  </si>
  <si>
    <t>ISG34_03435</t>
  </si>
  <si>
    <t>ISG34_03440</t>
  </si>
  <si>
    <t>ISG34_03445</t>
  </si>
  <si>
    <t>ISG34_03450</t>
  </si>
  <si>
    <t>ISG34_03455</t>
  </si>
  <si>
    <t>ISG34_03460</t>
  </si>
  <si>
    <t>ISG34_03465</t>
  </si>
  <si>
    <t>ISG34_03470</t>
  </si>
  <si>
    <t>ISG34_03475</t>
  </si>
  <si>
    <t>ISG34_03480</t>
  </si>
  <si>
    <t>ISG34_03485</t>
  </si>
  <si>
    <t>ISG34_03490</t>
  </si>
  <si>
    <t>ISG34_03495</t>
  </si>
  <si>
    <t>ISG34_03500</t>
  </si>
  <si>
    <t>ISG34_03505</t>
  </si>
  <si>
    <t>ISG34_03510</t>
  </si>
  <si>
    <t>ISG34_03515</t>
  </si>
  <si>
    <t>ISG34_03520</t>
  </si>
  <si>
    <t>ISG34_03525</t>
  </si>
  <si>
    <t>ISG34_03530</t>
  </si>
  <si>
    <t>ISG34_03535</t>
  </si>
  <si>
    <t>ISG34_03540</t>
  </si>
  <si>
    <t>ISG34_03545</t>
  </si>
  <si>
    <t>ISG34_03550</t>
  </si>
  <si>
    <t>ISG34_03555</t>
  </si>
  <si>
    <t>ISG34_03560</t>
  </si>
  <si>
    <t>ISG34_03565</t>
  </si>
  <si>
    <t>ISG34_03570</t>
  </si>
  <si>
    <t>ISG34_03575</t>
  </si>
  <si>
    <t>ISG34_03580</t>
  </si>
  <si>
    <t>ISG34_03585</t>
  </si>
  <si>
    <t>ISG34_03590</t>
  </si>
  <si>
    <t>ISG34_03595</t>
  </si>
  <si>
    <t>ISG34_03600</t>
  </si>
  <si>
    <t>ISG34_03605</t>
  </si>
  <si>
    <t>ISG34_03610</t>
  </si>
  <si>
    <t>ISG34_03615</t>
  </si>
  <si>
    <t>ISG34_03620</t>
  </si>
  <si>
    <t>ISG34_03625</t>
  </si>
  <si>
    <t>ISG34_03630</t>
  </si>
  <si>
    <t>ISG34_03635</t>
  </si>
  <si>
    <t>ISG34_03640</t>
  </si>
  <si>
    <t>ISG34_03645</t>
  </si>
  <si>
    <t>ISG34_03650</t>
  </si>
  <si>
    <t>ISG34_03655</t>
  </si>
  <si>
    <t>ISG34_03660</t>
  </si>
  <si>
    <t>ISG34_03665</t>
  </si>
  <si>
    <t>ISG34_03670</t>
  </si>
  <si>
    <t>ISG34_03675</t>
  </si>
  <si>
    <t>ISG34_03680</t>
  </si>
  <si>
    <t>ISG34_03685</t>
  </si>
  <si>
    <t>ISG34_03690</t>
  </si>
  <si>
    <t>ISG34_03695</t>
  </si>
  <si>
    <t>ISG34_03700</t>
  </si>
  <si>
    <t>ISG34_03705</t>
  </si>
  <si>
    <t>ISG34_03710</t>
  </si>
  <si>
    <t>ISG34_03715</t>
  </si>
  <si>
    <t>ISG34_03720</t>
  </si>
  <si>
    <t>ISG34_03725</t>
  </si>
  <si>
    <t>ISG34_03730</t>
  </si>
  <si>
    <t>ISG34_03735</t>
  </si>
  <si>
    <t>ISG34_03740</t>
  </si>
  <si>
    <t>ISG34_03745</t>
  </si>
  <si>
    <t>ISG34_03750</t>
  </si>
  <si>
    <t>ISG34_03755</t>
  </si>
  <si>
    <t>ISG34_03760</t>
  </si>
  <si>
    <t>ISG34_03765</t>
  </si>
  <si>
    <t>ISG34_03770</t>
  </si>
  <si>
    <t>ISG34_03775</t>
  </si>
  <si>
    <t>ISG34_03780</t>
  </si>
  <si>
    <t>ISG34_03785</t>
  </si>
  <si>
    <t>ISG34_03790</t>
  </si>
  <si>
    <t>ISG34_03795</t>
  </si>
  <si>
    <t>ISG34_03800</t>
  </si>
  <si>
    <t>ISG34_03805</t>
  </si>
  <si>
    <t>ISG34_03810</t>
  </si>
  <si>
    <t>ISG34_03815</t>
  </si>
  <si>
    <t>ISG34_03820</t>
  </si>
  <si>
    <t>ISG34_03825</t>
  </si>
  <si>
    <t>ISG34_03830</t>
  </si>
  <si>
    <t>ISG34_03835</t>
  </si>
  <si>
    <t>ISG34_03840</t>
  </si>
  <si>
    <t>ISG34_03845</t>
  </si>
  <si>
    <t>ISG34_03850</t>
  </si>
  <si>
    <t>ISG34_03855</t>
  </si>
  <si>
    <t>ISG34_03860</t>
  </si>
  <si>
    <t>ISG34_03865</t>
  </si>
  <si>
    <t>ISG34_03870</t>
  </si>
  <si>
    <t>ISG34_03875</t>
  </si>
  <si>
    <t>ISG34_03875 or ISG34_05000</t>
  </si>
  <si>
    <t>ISG34_03880</t>
  </si>
  <si>
    <t>ISG34_03885</t>
  </si>
  <si>
    <t>ISG34_03890</t>
  </si>
  <si>
    <t>ISG34_03895</t>
  </si>
  <si>
    <t>ISG34_03900</t>
  </si>
  <si>
    <t>ISG34_03905</t>
  </si>
  <si>
    <t>ISG34_03910</t>
  </si>
  <si>
    <t>ISG34_03915</t>
  </si>
  <si>
    <t>ISG34_03920</t>
  </si>
  <si>
    <t>ISG34_03925</t>
  </si>
  <si>
    <t>ISG34_03930</t>
  </si>
  <si>
    <t>ISG34_03935</t>
  </si>
  <si>
    <t>ISG34_03940</t>
  </si>
  <si>
    <t>ISG34_03945</t>
  </si>
  <si>
    <t>ISG34_03950</t>
  </si>
  <si>
    <t>ISG34_03955</t>
  </si>
  <si>
    <t>ISG34_03960</t>
  </si>
  <si>
    <t>ISG34_03965</t>
  </si>
  <si>
    <t>ISG34_03970</t>
  </si>
  <si>
    <t>ISG34_03975</t>
  </si>
  <si>
    <t>ISG34_03980</t>
  </si>
  <si>
    <t>ISG34_03985</t>
  </si>
  <si>
    <t>ISG34_03990</t>
  </si>
  <si>
    <t>ISG34_03995</t>
  </si>
  <si>
    <t>ISG34_04000</t>
  </si>
  <si>
    <t>ISG34_04005</t>
  </si>
  <si>
    <t>ISG34_04005 or ISG34_00580</t>
  </si>
  <si>
    <t>ISG34_04010</t>
  </si>
  <si>
    <t>ISG34_04015</t>
  </si>
  <si>
    <t>ISG34_04020</t>
  </si>
  <si>
    <t>ISG34_04025</t>
  </si>
  <si>
    <t>ISG34_04030</t>
  </si>
  <si>
    <t>ISG34_04035</t>
  </si>
  <si>
    <t>ISG34_04035 or ISG34_07985</t>
  </si>
  <si>
    <t>ISG34_04040</t>
  </si>
  <si>
    <t>ISG34_04045</t>
  </si>
  <si>
    <t>ISG34_04050</t>
  </si>
  <si>
    <t>ISG34_04055</t>
  </si>
  <si>
    <t>ISG34_04060</t>
  </si>
  <si>
    <t>ISG34_04065</t>
  </si>
  <si>
    <t>ISG34_04070</t>
  </si>
  <si>
    <t>ISG34_04075</t>
  </si>
  <si>
    <t>ISG34_04080</t>
  </si>
  <si>
    <t>ISG34_04085</t>
  </si>
  <si>
    <t>ISG34_04090</t>
  </si>
  <si>
    <t>ISG34_04095</t>
  </si>
  <si>
    <t>ISG34_04100</t>
  </si>
  <si>
    <t>ISG34_04105</t>
  </si>
  <si>
    <t>ISG34_04110</t>
  </si>
  <si>
    <t>ISG34_04115</t>
  </si>
  <si>
    <t>ISG34_04120</t>
  </si>
  <si>
    <t>ISG34_04125</t>
  </si>
  <si>
    <t>ISG34_04130</t>
  </si>
  <si>
    <t>ISG34_04135</t>
  </si>
  <si>
    <t>ISG34_04140</t>
  </si>
  <si>
    <t>ISG34_04145</t>
  </si>
  <si>
    <t>ISG34_04150</t>
  </si>
  <si>
    <t>ISG34_04155</t>
  </si>
  <si>
    <t>ISG34_04160</t>
  </si>
  <si>
    <t>ISG34_04165</t>
  </si>
  <si>
    <t>ISG34_04170</t>
  </si>
  <si>
    <t>ISG34_04175</t>
  </si>
  <si>
    <t>ISG34_04180</t>
  </si>
  <si>
    <t>ISG34_04185</t>
  </si>
  <si>
    <t>ISG34_04190</t>
  </si>
  <si>
    <t>ISG34_04195</t>
  </si>
  <si>
    <t>ISG34_04200</t>
  </si>
  <si>
    <t>ISG34_04205</t>
  </si>
  <si>
    <t>ISG34_04210</t>
  </si>
  <si>
    <t>ISG34_04215</t>
  </si>
  <si>
    <t>ISG34_04220</t>
  </si>
  <si>
    <t>ISG34_04220 or ISG34_07410</t>
  </si>
  <si>
    <t>ISG34_04225</t>
  </si>
  <si>
    <t>ISG34_04230</t>
  </si>
  <si>
    <t>ISG34_04235</t>
  </si>
  <si>
    <t>ISG34_04240</t>
  </si>
  <si>
    <t>ISG34_04245</t>
  </si>
  <si>
    <t>ISG34_04250</t>
  </si>
  <si>
    <t>ISG34_04255</t>
  </si>
  <si>
    <t>ISG34_04260</t>
  </si>
  <si>
    <t>ISG34_04265</t>
  </si>
  <si>
    <t>ISG34_04270</t>
  </si>
  <si>
    <t>ISG34_04275</t>
  </si>
  <si>
    <t>ISG34_04280</t>
  </si>
  <si>
    <t>ISG34_04285</t>
  </si>
  <si>
    <t>ISG34_04865 and ISG34_04870 and ISG34_04875 and ISG34_04285</t>
  </si>
  <si>
    <t>ISG34_04290</t>
  </si>
  <si>
    <t>ISG34_04295</t>
  </si>
  <si>
    <t>ISG34_04300</t>
  </si>
  <si>
    <t>ISG34_04305</t>
  </si>
  <si>
    <t>ISG34_04305 and ISG34_04310 and ISG34_04315</t>
  </si>
  <si>
    <t>ISG34_04310</t>
  </si>
  <si>
    <t>ISG34_04315</t>
  </si>
  <si>
    <t>ISG34_04320</t>
  </si>
  <si>
    <t>ISG34_04325</t>
  </si>
  <si>
    <t>ISG34_04330</t>
  </si>
  <si>
    <t>ISG34_04335</t>
  </si>
  <si>
    <t>ISG34_04340</t>
  </si>
  <si>
    <t>ISG34_04345</t>
  </si>
  <si>
    <t>ISG34_04350</t>
  </si>
  <si>
    <t>ISG34_04355</t>
  </si>
  <si>
    <t>ISG34_04360</t>
  </si>
  <si>
    <t>ISG34_04365</t>
  </si>
  <si>
    <t>ISG34_04370</t>
  </si>
  <si>
    <t>ISG34_04375</t>
  </si>
  <si>
    <t>ISG34_04380</t>
  </si>
  <si>
    <t>ISG34_04385</t>
  </si>
  <si>
    <t>ISG34_04390</t>
  </si>
  <si>
    <t>ISG34_04395</t>
  </si>
  <si>
    <t>ISG34_04400</t>
  </si>
  <si>
    <t>ISG34_04405</t>
  </si>
  <si>
    <t>ISG34_04410</t>
  </si>
  <si>
    <t>ISG34_04415</t>
  </si>
  <si>
    <t>ISG34_04420</t>
  </si>
  <si>
    <t>ISG34_04425</t>
  </si>
  <si>
    <t>ISG34_04430</t>
  </si>
  <si>
    <t>ISG34_04435</t>
  </si>
  <si>
    <t>ISG34_04440</t>
  </si>
  <si>
    <t>ISG34_04445</t>
  </si>
  <si>
    <t>ISG34_04450</t>
  </si>
  <si>
    <t>ISG34_04455</t>
  </si>
  <si>
    <t>ISG34_04460</t>
  </si>
  <si>
    <t>ISG34_04465</t>
  </si>
  <si>
    <t>ISG34_04470</t>
  </si>
  <si>
    <t>ISG34_04475</t>
  </si>
  <si>
    <t>ISG34_04480</t>
  </si>
  <si>
    <t>ISG34_04485</t>
  </si>
  <si>
    <t>ISG34_04490</t>
  </si>
  <si>
    <t>ISG34_04495</t>
  </si>
  <si>
    <t>ISG34_04500</t>
  </si>
  <si>
    <t>ISG34_04505</t>
  </si>
  <si>
    <t>ISG34_04510</t>
  </si>
  <si>
    <t>ISG34_04515</t>
  </si>
  <si>
    <t>ISG34_04520</t>
  </si>
  <si>
    <t>ISG34_04525</t>
  </si>
  <si>
    <t>ISG34_04530</t>
  </si>
  <si>
    <t>ISG34_04535</t>
  </si>
  <si>
    <t>ISG34_04540</t>
  </si>
  <si>
    <t>ISG34_04545</t>
  </si>
  <si>
    <t>ISG34_04550</t>
  </si>
  <si>
    <t>ISG34_04555</t>
  </si>
  <si>
    <t>ISG34_04560</t>
  </si>
  <si>
    <t>ISG34_04560 and ISG34_04565</t>
  </si>
  <si>
    <t>ISG34_04565</t>
  </si>
  <si>
    <t>ISG34_04570</t>
  </si>
  <si>
    <t>ISG34_04575</t>
  </si>
  <si>
    <t>ISG34_04580</t>
  </si>
  <si>
    <t>ISG34_04585</t>
  </si>
  <si>
    <t>ISG34_04590</t>
  </si>
  <si>
    <t>ISG34_04595</t>
  </si>
  <si>
    <t>ISG34_04600</t>
  </si>
  <si>
    <t>ISG34_04605</t>
  </si>
  <si>
    <t>ISG34_04610</t>
  </si>
  <si>
    <t>ISG34_04615</t>
  </si>
  <si>
    <t>ISG34_04620</t>
  </si>
  <si>
    <t>ISG34_04625</t>
  </si>
  <si>
    <t>ISG34_04630</t>
  </si>
  <si>
    <t>ISG34_04635</t>
  </si>
  <si>
    <t>ISG34_04640</t>
  </si>
  <si>
    <t>ISG34_04645</t>
  </si>
  <si>
    <t>ISG34_04650</t>
  </si>
  <si>
    <t>ISG34_04655</t>
  </si>
  <si>
    <t>ISG34_04660</t>
  </si>
  <si>
    <t>ISG34_04665</t>
  </si>
  <si>
    <t>ISG34_04670</t>
  </si>
  <si>
    <t>ISG34_04675</t>
  </si>
  <si>
    <t>ISG34_04680</t>
  </si>
  <si>
    <t>ISG34_04685</t>
  </si>
  <si>
    <t>ISG34_04690</t>
  </si>
  <si>
    <t>ISG34_04695</t>
  </si>
  <si>
    <t>ISG34_04700</t>
  </si>
  <si>
    <t>ISG34_07010 and ISG34_04700</t>
  </si>
  <si>
    <t>ISG34_04705</t>
  </si>
  <si>
    <t>ISG34_04710</t>
  </si>
  <si>
    <t>ISG34_04715</t>
  </si>
  <si>
    <t>ISG34_04720</t>
  </si>
  <si>
    <t>ISG34_04725</t>
  </si>
  <si>
    <t>ISG34_04730</t>
  </si>
  <si>
    <t>ISG34_04735</t>
  </si>
  <si>
    <t>ISG34_04740</t>
  </si>
  <si>
    <t>ISG34_04745</t>
  </si>
  <si>
    <t>ISG34_04750</t>
  </si>
  <si>
    <t>ISG34_04755</t>
  </si>
  <si>
    <t>ISG34_04760</t>
  </si>
  <si>
    <t>ISG34_04765</t>
  </si>
  <si>
    <t>ISG34_04770</t>
  </si>
  <si>
    <t>ISG34_04775</t>
  </si>
  <si>
    <t>ISG34_04780</t>
  </si>
  <si>
    <t>ISG34_04785</t>
  </si>
  <si>
    <t>ISG34_04790</t>
  </si>
  <si>
    <t>ISG34_04795</t>
  </si>
  <si>
    <t>ISG34_04800</t>
  </si>
  <si>
    <t>ISG34_04805</t>
  </si>
  <si>
    <t>ISG34_04810</t>
  </si>
  <si>
    <t>ISG34_04815</t>
  </si>
  <si>
    <t>ISG34_04820</t>
  </si>
  <si>
    <t>ISG34_04825</t>
  </si>
  <si>
    <t>ISG34_04830</t>
  </si>
  <si>
    <t>ISG34_04835</t>
  </si>
  <si>
    <t>ISG34_04840</t>
  </si>
  <si>
    <t>ISG34_04845</t>
  </si>
  <si>
    <t>ISG34_04850</t>
  </si>
  <si>
    <t>ISG34_04855</t>
  </si>
  <si>
    <t>ISG34_04860</t>
  </si>
  <si>
    <t>ISG34_04865</t>
  </si>
  <si>
    <t>ISG34_04870</t>
  </si>
  <si>
    <t>ISG34_04875</t>
  </si>
  <si>
    <t>ISG34_04880</t>
  </si>
  <si>
    <t>ISG34_04885</t>
  </si>
  <si>
    <t>ISG34_04890</t>
  </si>
  <si>
    <t>ISG34_04895</t>
  </si>
  <si>
    <t>ISG34_04900</t>
  </si>
  <si>
    <t>ISG34_04905</t>
  </si>
  <si>
    <t>ISG34_04910</t>
  </si>
  <si>
    <t>ISG34_04915</t>
  </si>
  <si>
    <t>ISG34_04920</t>
  </si>
  <si>
    <t>ISG34_04925</t>
  </si>
  <si>
    <t>ISG34_04930</t>
  </si>
  <si>
    <t>ISG34_04935</t>
  </si>
  <si>
    <t>ISG34_04940</t>
  </si>
  <si>
    <t>ISG34_04945</t>
  </si>
  <si>
    <t>ISG34_04950</t>
  </si>
  <si>
    <t>ISG34_04955</t>
  </si>
  <si>
    <t>ISG34_04960</t>
  </si>
  <si>
    <t>ISG34_04965</t>
  </si>
  <si>
    <t>ISG34_04970</t>
  </si>
  <si>
    <t>ISG34_04975</t>
  </si>
  <si>
    <t>ISG34_04980</t>
  </si>
  <si>
    <t>ISG34_04985</t>
  </si>
  <si>
    <t>ISG34_04990</t>
  </si>
  <si>
    <t>ISG34_04995</t>
  </si>
  <si>
    <t>ISG34_05000</t>
  </si>
  <si>
    <t>ISG34_05005</t>
  </si>
  <si>
    <t>ISG34_05010</t>
  </si>
  <si>
    <t>ISG34_05015</t>
  </si>
  <si>
    <t>ISG34_05020</t>
  </si>
  <si>
    <t>ISG34_05025</t>
  </si>
  <si>
    <t>ISG34_05030</t>
  </si>
  <si>
    <t>ISG34_05035</t>
  </si>
  <si>
    <t>ISG34_05045</t>
  </si>
  <si>
    <t>ISG34_05050</t>
  </si>
  <si>
    <t>ISG34_05055</t>
  </si>
  <si>
    <t>ISG34_05060</t>
  </si>
  <si>
    <t>ISG34_05065</t>
  </si>
  <si>
    <t>ISG34_05070</t>
  </si>
  <si>
    <t>ISG34_05075</t>
  </si>
  <si>
    <t>ISG34_05080</t>
  </si>
  <si>
    <t>ISG34_05085</t>
  </si>
  <si>
    <t>ISG34_05090</t>
  </si>
  <si>
    <t>ISG34_05095</t>
  </si>
  <si>
    <t>ISG34_05100</t>
  </si>
  <si>
    <t>ISG34_05105</t>
  </si>
  <si>
    <t>ISG34_05110</t>
  </si>
  <si>
    <t>ISG34_05115</t>
  </si>
  <si>
    <t>ISG34_05120</t>
  </si>
  <si>
    <t>ISG34_05125</t>
  </si>
  <si>
    <t>ISG34_05130</t>
  </si>
  <si>
    <t>ISG34_05130 or ISG34_00940</t>
  </si>
  <si>
    <t>ISG34_05135</t>
  </si>
  <si>
    <t>ISG34_05140</t>
  </si>
  <si>
    <t>ISG34_05145</t>
  </si>
  <si>
    <t>ISG34_05150</t>
  </si>
  <si>
    <t>ISG34_05150 or ISG34_05160</t>
  </si>
  <si>
    <t>ISG34_05155</t>
  </si>
  <si>
    <t>ISG34_05160</t>
  </si>
  <si>
    <t>ISG34_05165</t>
  </si>
  <si>
    <t>ISG34_05170</t>
  </si>
  <si>
    <t>ISG34_05175</t>
  </si>
  <si>
    <t>ISG34_05180</t>
  </si>
  <si>
    <t>ISG34_05185</t>
  </si>
  <si>
    <t>ISG34_05190</t>
  </si>
  <si>
    <t>ISG34_06100 or ISG34_05190</t>
  </si>
  <si>
    <t>ISG34_05195</t>
  </si>
  <si>
    <t>ISG34_05200</t>
  </si>
  <si>
    <t>ISG34_05205</t>
  </si>
  <si>
    <t>ISG34_05210</t>
  </si>
  <si>
    <t>ISG34_05215</t>
  </si>
  <si>
    <t>ISG34_05220</t>
  </si>
  <si>
    <t>ISG34_05225</t>
  </si>
  <si>
    <t>ISG34_05230</t>
  </si>
  <si>
    <t>ISG34_05235</t>
  </si>
  <si>
    <t>ISG34_05240</t>
  </si>
  <si>
    <t>ISG34_05245</t>
  </si>
  <si>
    <t>ISG34_05250</t>
  </si>
  <si>
    <t>ISG34_05255</t>
  </si>
  <si>
    <t>ISG34_05260</t>
  </si>
  <si>
    <t>ISG34_05265</t>
  </si>
  <si>
    <t>ISG34_05270</t>
  </si>
  <si>
    <t>ISG34_05275</t>
  </si>
  <si>
    <t>ISG34_05280</t>
  </si>
  <si>
    <t>ISG34_05285</t>
  </si>
  <si>
    <t>ISG34_05290</t>
  </si>
  <si>
    <t>ISG34_05295</t>
  </si>
  <si>
    <t>ISG34_05300</t>
  </si>
  <si>
    <t>ISG34_05305</t>
  </si>
  <si>
    <t>ISG34_05310</t>
  </si>
  <si>
    <t>ISG34_05315</t>
  </si>
  <si>
    <t>ISG34_05320</t>
  </si>
  <si>
    <t>ISG34_05325</t>
  </si>
  <si>
    <t>ISG34_05330</t>
  </si>
  <si>
    <t>ISG34_05335</t>
  </si>
  <si>
    <t>ISG34_05340</t>
  </si>
  <si>
    <t>ISG34_05345</t>
  </si>
  <si>
    <t>ISG34_05350</t>
  </si>
  <si>
    <t>ISG34_05355</t>
  </si>
  <si>
    <t>ISG34_05360</t>
  </si>
  <si>
    <t>ISG34_05365</t>
  </si>
  <si>
    <t>ISG34_05370</t>
  </si>
  <si>
    <t>ISG34_05375</t>
  </si>
  <si>
    <t>ISG34_05375 and ISG34_05380 and ISG34_05385</t>
  </si>
  <si>
    <t>ISG34_05380</t>
  </si>
  <si>
    <t>ISG34_05385</t>
  </si>
  <si>
    <t>ISG34_05390</t>
  </si>
  <si>
    <t>ISG34_05395</t>
  </si>
  <si>
    <t>ISG34_05400</t>
  </si>
  <si>
    <t>ISG34_05405</t>
  </si>
  <si>
    <t>ISG34_05410</t>
  </si>
  <si>
    <t>ISG34_05415</t>
  </si>
  <si>
    <t>ISG34_05415 and ISG34_05420</t>
  </si>
  <si>
    <t>ISG34_05420</t>
  </si>
  <si>
    <t>ISG34_05425</t>
  </si>
  <si>
    <t>ISG34_05430</t>
  </si>
  <si>
    <t>ISG34_05435</t>
  </si>
  <si>
    <t>ISG34_05440</t>
  </si>
  <si>
    <t>ISG34_05445</t>
  </si>
  <si>
    <t>ISG34_05450</t>
  </si>
  <si>
    <t>ISG34_05455</t>
  </si>
  <si>
    <t>ISG34_05460</t>
  </si>
  <si>
    <t>ISG34_05465</t>
  </si>
  <si>
    <t>ISG34_05470</t>
  </si>
  <si>
    <t>ISG34_05475</t>
  </si>
  <si>
    <t>ISG34_05480</t>
  </si>
  <si>
    <t>ISG34_05485</t>
  </si>
  <si>
    <t>ISG34_05490</t>
  </si>
  <si>
    <t>ISG34_05495</t>
  </si>
  <si>
    <t>ISG34_05500</t>
  </si>
  <si>
    <t>ISG34_05505</t>
  </si>
  <si>
    <t>ISG34_05510</t>
  </si>
  <si>
    <t>ISG34_05515</t>
  </si>
  <si>
    <t>ISG34_05520</t>
  </si>
  <si>
    <t>ISG34_05525</t>
  </si>
  <si>
    <t>ISG34_05530</t>
  </si>
  <si>
    <t>ISG34_05535</t>
  </si>
  <si>
    <t>ISG34_05540</t>
  </si>
  <si>
    <t>ISG34_05545</t>
  </si>
  <si>
    <t>ISG34_05550</t>
  </si>
  <si>
    <t>ISG34_05555</t>
  </si>
  <si>
    <t>ISG34_05560</t>
  </si>
  <si>
    <t>ISG34_05565</t>
  </si>
  <si>
    <t>ISG34_05570</t>
  </si>
  <si>
    <t>ISG34_05575</t>
  </si>
  <si>
    <t>ISG34_05580</t>
  </si>
  <si>
    <t>ISG34_05585</t>
  </si>
  <si>
    <t>ISG34_05590</t>
  </si>
  <si>
    <t>ISG34_05595</t>
  </si>
  <si>
    <t>ISG34_05600</t>
  </si>
  <si>
    <t>ISG34_05605</t>
  </si>
  <si>
    <t>ISG34_05610</t>
  </si>
  <si>
    <t>ISG34_05615</t>
  </si>
  <si>
    <t>ISG34_05620</t>
  </si>
  <si>
    <t>ISG34_05630</t>
  </si>
  <si>
    <t>ISG34_05635</t>
  </si>
  <si>
    <t>ISG34_05640</t>
  </si>
  <si>
    <t>ISG34_05645</t>
  </si>
  <si>
    <t>ISG34_05650</t>
  </si>
  <si>
    <t>ISG34_05655</t>
  </si>
  <si>
    <t>ISG34_05660</t>
  </si>
  <si>
    <t>ISG34_05665</t>
  </si>
  <si>
    <t>ISG34_05670</t>
  </si>
  <si>
    <t>ISG34_05675</t>
  </si>
  <si>
    <t>ISG34_05680</t>
  </si>
  <si>
    <t>ISG34_05685</t>
  </si>
  <si>
    <t>ISG34_05690</t>
  </si>
  <si>
    <t>ISG34_05695</t>
  </si>
  <si>
    <t>ISG34_05700</t>
  </si>
  <si>
    <t>ISG34_05705</t>
  </si>
  <si>
    <t>ISG34_05710</t>
  </si>
  <si>
    <t>ISG34_05715</t>
  </si>
  <si>
    <t>ISG34_05720</t>
  </si>
  <si>
    <t>ISG34_05725</t>
  </si>
  <si>
    <t>ISG34_05730</t>
  </si>
  <si>
    <t>ISG34_05735</t>
  </si>
  <si>
    <t>ISG34_05740</t>
  </si>
  <si>
    <t>ISG34_05745</t>
  </si>
  <si>
    <t>ISG34_05750</t>
  </si>
  <si>
    <t>ISG34_05755</t>
  </si>
  <si>
    <t>ISG34_05760</t>
  </si>
  <si>
    <t>ISG34_05765</t>
  </si>
  <si>
    <t>ISG34_05770</t>
  </si>
  <si>
    <t>ISG34_05775</t>
  </si>
  <si>
    <t>ISG34_05785</t>
  </si>
  <si>
    <t>ISG34_05790</t>
  </si>
  <si>
    <t>ISG34_05795</t>
  </si>
  <si>
    <t>ISG34_05800</t>
  </si>
  <si>
    <t>ISG34_05805</t>
  </si>
  <si>
    <t>ISG34_05810</t>
  </si>
  <si>
    <t>ISG34_05815</t>
  </si>
  <si>
    <t>ISG34_05820</t>
  </si>
  <si>
    <t>ISG34_05825</t>
  </si>
  <si>
    <t>ISG34_05840</t>
  </si>
  <si>
    <t>ISG34_05845</t>
  </si>
  <si>
    <t>ISG34_05850</t>
  </si>
  <si>
    <t>ISG34_05855</t>
  </si>
  <si>
    <t>ISG34_05860</t>
  </si>
  <si>
    <t>ISG34_05865</t>
  </si>
  <si>
    <t>ISG34_05870</t>
  </si>
  <si>
    <t>ISG34_05875</t>
  </si>
  <si>
    <t>ISG34_05880</t>
  </si>
  <si>
    <t>ISG34_05885</t>
  </si>
  <si>
    <t>ISG34_05890</t>
  </si>
  <si>
    <t>ISG34_05895</t>
  </si>
  <si>
    <t>ISG34_05900</t>
  </si>
  <si>
    <t>ISG34_05905</t>
  </si>
  <si>
    <t>ISG34_05910</t>
  </si>
  <si>
    <t>ISG34_05915</t>
  </si>
  <si>
    <t>ISG34_05920</t>
  </si>
  <si>
    <t>ISG34_05925</t>
  </si>
  <si>
    <t>ISG34_05930</t>
  </si>
  <si>
    <t>ISG34_05935</t>
  </si>
  <si>
    <t>ISG34_05940</t>
  </si>
  <si>
    <t>ISG34_05945</t>
  </si>
  <si>
    <t>ISG34_05950</t>
  </si>
  <si>
    <t>ISG34_05955</t>
  </si>
  <si>
    <t>ISG34_05960</t>
  </si>
  <si>
    <t>ISG34_05965</t>
  </si>
  <si>
    <t>ISG34_05970</t>
  </si>
  <si>
    <t>ISG34_05975</t>
  </si>
  <si>
    <t>ISG34_05980</t>
  </si>
  <si>
    <t>ISG34_07775 and ISG34_05980</t>
  </si>
  <si>
    <t>ISG34_05985</t>
  </si>
  <si>
    <t>ISG34_05990</t>
  </si>
  <si>
    <t>ISG34_05995</t>
  </si>
  <si>
    <t>ISG34_06000</t>
  </si>
  <si>
    <t>ISG34_06015</t>
  </si>
  <si>
    <t>ISG34_06020</t>
  </si>
  <si>
    <t>ISG34_06025</t>
  </si>
  <si>
    <t>ISG34_06030</t>
  </si>
  <si>
    <t>ISG34_06035</t>
  </si>
  <si>
    <t>ISG34_06040</t>
  </si>
  <si>
    <t>ISG34_06045</t>
  </si>
  <si>
    <t>ISG34_06050</t>
  </si>
  <si>
    <t>ISG34_06055</t>
  </si>
  <si>
    <t>ISG34_06060</t>
  </si>
  <si>
    <t>ISG34_06065</t>
  </si>
  <si>
    <t>ISG34_06070</t>
  </si>
  <si>
    <t>ISG34_06075</t>
  </si>
  <si>
    <t>ISG34_06080</t>
  </si>
  <si>
    <t>ISG34_06085</t>
  </si>
  <si>
    <t>ISG34_06090</t>
  </si>
  <si>
    <t>ISG34_06095</t>
  </si>
  <si>
    <t>ISG34_06100</t>
  </si>
  <si>
    <t>ISG34_06105</t>
  </si>
  <si>
    <t>ISG34_06110</t>
  </si>
  <si>
    <t>ISG34_06115</t>
  </si>
  <si>
    <t>ISG34_06120</t>
  </si>
  <si>
    <t>ISG34_06125</t>
  </si>
  <si>
    <t>ISG34_06130</t>
  </si>
  <si>
    <t>ISG34_06135</t>
  </si>
  <si>
    <t>ISG34_06140</t>
  </si>
  <si>
    <t>ISG34_06145</t>
  </si>
  <si>
    <t>ISG34_06150</t>
  </si>
  <si>
    <t>ISG34_06155</t>
  </si>
  <si>
    <t>ISG34_06160 and ISG34_06155</t>
  </si>
  <si>
    <t>ISG34_06160</t>
  </si>
  <si>
    <t>ISG34_06165</t>
  </si>
  <si>
    <t>ISG34_06170</t>
  </si>
  <si>
    <t>ISG34_06175</t>
  </si>
  <si>
    <t>ISG34_06180</t>
  </si>
  <si>
    <t>ISG34_06185</t>
  </si>
  <si>
    <t>ISG34_06190</t>
  </si>
  <si>
    <t>ISG34_06195</t>
  </si>
  <si>
    <t>ISG34_06200</t>
  </si>
  <si>
    <t>ISG34_06205</t>
  </si>
  <si>
    <t>ISG34_06210</t>
  </si>
  <si>
    <t>ISG34_06215</t>
  </si>
  <si>
    <t>ISG34_06220</t>
  </si>
  <si>
    <t>ISG34_06225</t>
  </si>
  <si>
    <t>ISG34_06230</t>
  </si>
  <si>
    <t>ISG34_01310 or ISG34_06230</t>
  </si>
  <si>
    <t>ISG34_06235</t>
  </si>
  <si>
    <t>ISG34_06240</t>
  </si>
  <si>
    <t>ISG34_06245</t>
  </si>
  <si>
    <t>ISG34_06250</t>
  </si>
  <si>
    <t>ISG34_06255</t>
  </si>
  <si>
    <t>ISG34_06260</t>
  </si>
  <si>
    <t>ISG34_06265</t>
  </si>
  <si>
    <t>ISG34_06270</t>
  </si>
  <si>
    <t>ISG34_06275</t>
  </si>
  <si>
    <t>ISG34_06280</t>
  </si>
  <si>
    <t>ISG34_06285</t>
  </si>
  <si>
    <t>ISG34_06290</t>
  </si>
  <si>
    <t>ISG34_06295</t>
  </si>
  <si>
    <t>ISG34_06300</t>
  </si>
  <si>
    <t>ISG34_06305</t>
  </si>
  <si>
    <t>ISG34_06310</t>
  </si>
  <si>
    <t>ISG34_06315</t>
  </si>
  <si>
    <t>ISG34_06320</t>
  </si>
  <si>
    <t>ISG34_06325</t>
  </si>
  <si>
    <t>ISG34_06330</t>
  </si>
  <si>
    <t>ISG34_06335</t>
  </si>
  <si>
    <t>ISG34_06340</t>
  </si>
  <si>
    <t>ISG34_06345</t>
  </si>
  <si>
    <t>ISG34_06350</t>
  </si>
  <si>
    <t>ISG34_06355</t>
  </si>
  <si>
    <t>ISG34_06360</t>
  </si>
  <si>
    <t>ISG34_06365</t>
  </si>
  <si>
    <t>ISG34_06370</t>
  </si>
  <si>
    <t>ISG34_06375</t>
  </si>
  <si>
    <t>ISG34_06380</t>
  </si>
  <si>
    <t>ISG34_06385</t>
  </si>
  <si>
    <t>ISG34_06390</t>
  </si>
  <si>
    <t>ISG34_06395</t>
  </si>
  <si>
    <t>ISG34_06400</t>
  </si>
  <si>
    <t>ISG34_06405</t>
  </si>
  <si>
    <t>ISG34_06410</t>
  </si>
  <si>
    <t>ISG34_06415</t>
  </si>
  <si>
    <t>ISG34_06420</t>
  </si>
  <si>
    <t>ISG34_06425</t>
  </si>
  <si>
    <t>ISG34_06430</t>
  </si>
  <si>
    <t>ISG34_06435</t>
  </si>
  <si>
    <t>ISG34_06440</t>
  </si>
  <si>
    <t>ISG34_06440 and ISG34_06445 and ISG34_06455</t>
  </si>
  <si>
    <t>ISG34_06445</t>
  </si>
  <si>
    <t>ISG34_06450</t>
  </si>
  <si>
    <t>ISG34_06455</t>
  </si>
  <si>
    <t>ISG34_06460</t>
  </si>
  <si>
    <t>ISG34_06465</t>
  </si>
  <si>
    <t>ISG34_06470</t>
  </si>
  <si>
    <t>ISG34_06475</t>
  </si>
  <si>
    <t>ISG34_06480</t>
  </si>
  <si>
    <t>ISG34_06485</t>
  </si>
  <si>
    <t>ISG34_06490</t>
  </si>
  <si>
    <t>ISG34_06495</t>
  </si>
  <si>
    <t>ISG34_06500</t>
  </si>
  <si>
    <t>ISG34_06505</t>
  </si>
  <si>
    <t>ISG34_06510</t>
  </si>
  <si>
    <t>ISG34_06515</t>
  </si>
  <si>
    <t>ISG34_06520</t>
  </si>
  <si>
    <t>ISG34_06525</t>
  </si>
  <si>
    <t>ISG34_06530</t>
  </si>
  <si>
    <t>ISG34_06535</t>
  </si>
  <si>
    <t>ISG34_06540</t>
  </si>
  <si>
    <t>ISG34_06545</t>
  </si>
  <si>
    <t>ISG34_06550</t>
  </si>
  <si>
    <t>ISG34_06555</t>
  </si>
  <si>
    <t>ISG34_06570</t>
  </si>
  <si>
    <t>ISG34_06575</t>
  </si>
  <si>
    <t>ISG34_06580</t>
  </si>
  <si>
    <t>ISG34_06585</t>
  </si>
  <si>
    <t>ISG34_06590</t>
  </si>
  <si>
    <t>ISG34_06595</t>
  </si>
  <si>
    <t>ISG34_06600</t>
  </si>
  <si>
    <t>ISG34_06600 and ISG34_06605 and ISG34_06610 and ISG34_06615 and ISG34_06620 and ISG34_06625 and ISG34_06630 and ISG34_06635 and ISG34_06640 and ISG34_06645</t>
  </si>
  <si>
    <t>ISG34_06605</t>
  </si>
  <si>
    <t>ISG34_06610</t>
  </si>
  <si>
    <t>ISG34_06615</t>
  </si>
  <si>
    <t>ISG34_06620</t>
  </si>
  <si>
    <t>ISG34_06625</t>
  </si>
  <si>
    <t>ISG34_06630</t>
  </si>
  <si>
    <t>ISG34_06635</t>
  </si>
  <si>
    <t>ISG34_06640</t>
  </si>
  <si>
    <t>ISG34_06645</t>
  </si>
  <si>
    <t>ISG34_06650</t>
  </si>
  <si>
    <t>ISG34_06655</t>
  </si>
  <si>
    <t>ISG34_06660</t>
  </si>
  <si>
    <t>ISG34_06665</t>
  </si>
  <si>
    <t>ISG34_06670</t>
  </si>
  <si>
    <t>ISG34_06675</t>
  </si>
  <si>
    <t>ISG34_06680</t>
  </si>
  <si>
    <t>ISG34_06685</t>
  </si>
  <si>
    <t>ISG34_06690</t>
  </si>
  <si>
    <t>ISG34_06695</t>
  </si>
  <si>
    <t>ISG34_06700</t>
  </si>
  <si>
    <t>ISG34_06705</t>
  </si>
  <si>
    <t>ISG34_06710</t>
  </si>
  <si>
    <t>ISG34_06715</t>
  </si>
  <si>
    <t>ISG34_06720</t>
  </si>
  <si>
    <t>ISG34_06725</t>
  </si>
  <si>
    <t>ISG34_06730</t>
  </si>
  <si>
    <t>ISG34_06735</t>
  </si>
  <si>
    <t>ISG34_06740</t>
  </si>
  <si>
    <t>ISG34_06745</t>
  </si>
  <si>
    <t>ISG34_06750</t>
  </si>
  <si>
    <t>ISG34_06755</t>
  </si>
  <si>
    <t>ISG34_06760</t>
  </si>
  <si>
    <t>ISG34_06765</t>
  </si>
  <si>
    <t>ISG34_06770</t>
  </si>
  <si>
    <t>ISG34_06775</t>
  </si>
  <si>
    <t>ISG34_06780</t>
  </si>
  <si>
    <t>ISG34_06785</t>
  </si>
  <si>
    <t>ISG34_06790</t>
  </si>
  <si>
    <t>ISG34_06795</t>
  </si>
  <si>
    <t>ISG34_06800</t>
  </si>
  <si>
    <t>ISG34_06805</t>
  </si>
  <si>
    <t>ISG34_06810</t>
  </si>
  <si>
    <t>ISG34_06815</t>
  </si>
  <si>
    <t>ISG34_06815 and ISG34_06820</t>
  </si>
  <si>
    <t>ISG34_06820</t>
  </si>
  <si>
    <t>ISG34_06825</t>
  </si>
  <si>
    <t>ISG34_06830</t>
  </si>
  <si>
    <t>ISG34_06835</t>
  </si>
  <si>
    <t>ISG34_06840</t>
  </si>
  <si>
    <t>ISG34_06845</t>
  </si>
  <si>
    <t>ISG34_06850</t>
  </si>
  <si>
    <t>ISG34_06855</t>
  </si>
  <si>
    <t>ISG34_06860</t>
  </si>
  <si>
    <t>ISG34_06865</t>
  </si>
  <si>
    <t>ISG34_06870</t>
  </si>
  <si>
    <t>ISG34_06875</t>
  </si>
  <si>
    <t>ISG34_06880</t>
  </si>
  <si>
    <t>ISG34_06885</t>
  </si>
  <si>
    <t>ISG34_06890</t>
  </si>
  <si>
    <t>ISG34_06895</t>
  </si>
  <si>
    <t>ISG34_06900</t>
  </si>
  <si>
    <t>ISG34_06905</t>
  </si>
  <si>
    <t>ISG34_06910</t>
  </si>
  <si>
    <t>ISG34_06915</t>
  </si>
  <si>
    <t>ISG34_06920</t>
  </si>
  <si>
    <t>ISG34_06925</t>
  </si>
  <si>
    <t>ISG34_06930</t>
  </si>
  <si>
    <t>ISG34_06935</t>
  </si>
  <si>
    <t>ISG34_06940</t>
  </si>
  <si>
    <t>ISG34_06945</t>
  </si>
  <si>
    <t>ISG34_06950</t>
  </si>
  <si>
    <t>ISG34_06955</t>
  </si>
  <si>
    <t>ISG34_06960</t>
  </si>
  <si>
    <t>ISG34_06965</t>
  </si>
  <si>
    <t>ISG34_06970</t>
  </si>
  <si>
    <t>ISG34_06975</t>
  </si>
  <si>
    <t>ISG34_06980</t>
  </si>
  <si>
    <t>ISG34_06985</t>
  </si>
  <si>
    <t>ISG34_06990</t>
  </si>
  <si>
    <t>ISG34_06995 and ISG34_07000 and ISG34_06990 and ISG34_07005</t>
  </si>
  <si>
    <t>ISG34_06995</t>
  </si>
  <si>
    <t>ISG34_07000</t>
  </si>
  <si>
    <t>ISG34_07005</t>
  </si>
  <si>
    <t>ISG34_07010</t>
  </si>
  <si>
    <t>ISG34_07015</t>
  </si>
  <si>
    <t>ISG34_07020</t>
  </si>
  <si>
    <t>ISG34_07025</t>
  </si>
  <si>
    <t>ISG34_07030</t>
  </si>
  <si>
    <t>ISG34_07035</t>
  </si>
  <si>
    <t>ISG34_07040</t>
  </si>
  <si>
    <t>ISG34_07045</t>
  </si>
  <si>
    <t>ISG34_07050</t>
  </si>
  <si>
    <t>ISG34_07055</t>
  </si>
  <si>
    <t>ISG34_07060</t>
  </si>
  <si>
    <t>ISG34_07065</t>
  </si>
  <si>
    <t>ISG34_07095</t>
  </si>
  <si>
    <t>ISG34_07100</t>
  </si>
  <si>
    <t>ISG34_07105</t>
  </si>
  <si>
    <t>ISG34_07110</t>
  </si>
  <si>
    <t>ISG34_07115</t>
  </si>
  <si>
    <t>ISG34_07120</t>
  </si>
  <si>
    <t>ISG34_07125</t>
  </si>
  <si>
    <t>ISG34_07130</t>
  </si>
  <si>
    <t>ISG34_07135</t>
  </si>
  <si>
    <t>ISG34_07140</t>
  </si>
  <si>
    <t>ISG34_07145</t>
  </si>
  <si>
    <t>ISG34_07150</t>
  </si>
  <si>
    <t>ISG34_07155</t>
  </si>
  <si>
    <t>ISG34_07175</t>
  </si>
  <si>
    <t>ISG34_07600 and ISG34_07605 and ISG34_07610 and ISG34_07615 and ISG34_07620 and ISG34_07625 and ISG34_07630 and ISG34_07635 and ISG34_07175</t>
  </si>
  <si>
    <t>ISG34_07180</t>
  </si>
  <si>
    <t>ISG34_07185</t>
  </si>
  <si>
    <t>ISG34_07190</t>
  </si>
  <si>
    <t>ISG34_07195</t>
  </si>
  <si>
    <t>ISG34_07200</t>
  </si>
  <si>
    <t>ISG34_07205</t>
  </si>
  <si>
    <t>ISG34_07210</t>
  </si>
  <si>
    <t>ISG34_07215</t>
  </si>
  <si>
    <t>ISG34_07220</t>
  </si>
  <si>
    <t>ISG34_07225</t>
  </si>
  <si>
    <t>ISG34_07230</t>
  </si>
  <si>
    <t>ISG34_07235</t>
  </si>
  <si>
    <t>ISG34_07240</t>
  </si>
  <si>
    <t>ISG34_07245</t>
  </si>
  <si>
    <t>ISG34_07250</t>
  </si>
  <si>
    <t>ISG34_07255</t>
  </si>
  <si>
    <t>ISG34_07260</t>
  </si>
  <si>
    <t>ISG34_07265</t>
  </si>
  <si>
    <t>ISG34_07270</t>
  </si>
  <si>
    <t>ISG34_07275</t>
  </si>
  <si>
    <t>ISG34_07280</t>
  </si>
  <si>
    <t>ISG34_07285</t>
  </si>
  <si>
    <t>ISG34_07290</t>
  </si>
  <si>
    <t>ISG34_07295</t>
  </si>
  <si>
    <t>ISG34_07300</t>
  </si>
  <si>
    <t>ISG34_07305</t>
  </si>
  <si>
    <t>ISG34_07310</t>
  </si>
  <si>
    <t>ISG34_07315</t>
  </si>
  <si>
    <t>ISG34_07320</t>
  </si>
  <si>
    <t>ISG34_07325</t>
  </si>
  <si>
    <t>ISG34_07330</t>
  </si>
  <si>
    <t>ISG34_07335</t>
  </si>
  <si>
    <t>DHPS3</t>
  </si>
  <si>
    <t>ISG34_07340</t>
  </si>
  <si>
    <t>ISG34_07345</t>
  </si>
  <si>
    <t>ISG34_07350</t>
  </si>
  <si>
    <t>ISG34_07355</t>
  </si>
  <si>
    <t>ISG34_07360</t>
  </si>
  <si>
    <t>ISG34_07365</t>
  </si>
  <si>
    <t>ISG34_07370</t>
  </si>
  <si>
    <t>ISG34_07375</t>
  </si>
  <si>
    <t>ISG34_07380</t>
  </si>
  <si>
    <t>ISG34_07385</t>
  </si>
  <si>
    <t>ISG34_07390</t>
  </si>
  <si>
    <t>ISG34_07395</t>
  </si>
  <si>
    <t>ISG34_07400</t>
  </si>
  <si>
    <t>ISG34_07405</t>
  </si>
  <si>
    <t>ISG34_07410</t>
  </si>
  <si>
    <t>ISG34_07415</t>
  </si>
  <si>
    <t>ISG34_07420</t>
  </si>
  <si>
    <t>ISG34_07425</t>
  </si>
  <si>
    <t>ISG34_07430</t>
  </si>
  <si>
    <t>ISG34_07435</t>
  </si>
  <si>
    <t>ISG34_07440</t>
  </si>
  <si>
    <t>ISG34_07445</t>
  </si>
  <si>
    <t>ISG34_07450</t>
  </si>
  <si>
    <t>ISG34_07455</t>
  </si>
  <si>
    <t>ISG34_07460</t>
  </si>
  <si>
    <t>ISG34_07465</t>
  </si>
  <si>
    <t>ISG34_07470</t>
  </si>
  <si>
    <t>ISG34_07475</t>
  </si>
  <si>
    <t>ISG34_07480</t>
  </si>
  <si>
    <t>ISG34_07485</t>
  </si>
  <si>
    <t>ISG34_07490</t>
  </si>
  <si>
    <t>ISG34_07495</t>
  </si>
  <si>
    <t>ISG34_07500</t>
  </si>
  <si>
    <t>ISG34_07505</t>
  </si>
  <si>
    <t>ISG34_07510</t>
  </si>
  <si>
    <t>ISG34_07515</t>
  </si>
  <si>
    <t>ISG34_07515 and ISG34_07520</t>
  </si>
  <si>
    <t>ISG34_07520</t>
  </si>
  <si>
    <t>ISG34_07525</t>
  </si>
  <si>
    <t>ISG34_07530</t>
  </si>
  <si>
    <t>ISG34_07535</t>
  </si>
  <si>
    <t>ISG34_07540</t>
  </si>
  <si>
    <t>ISG34_07545</t>
  </si>
  <si>
    <t>ISG34_07550</t>
  </si>
  <si>
    <t>ISG34_07555</t>
  </si>
  <si>
    <t>ISG34_07560</t>
  </si>
  <si>
    <t>ISG34_07565</t>
  </si>
  <si>
    <t>ISG34_07570</t>
  </si>
  <si>
    <t>ISG34_07575</t>
  </si>
  <si>
    <t>ISG34_07580</t>
  </si>
  <si>
    <t>ISG34_07585</t>
  </si>
  <si>
    <t>ISG34_07590</t>
  </si>
  <si>
    <t>ISG34_07595</t>
  </si>
  <si>
    <t>ISG34_07600</t>
  </si>
  <si>
    <t>ISG34_07605</t>
  </si>
  <si>
    <t>ISG34_07610</t>
  </si>
  <si>
    <t>ISG34_07615</t>
  </si>
  <si>
    <t>ISG34_07620</t>
  </si>
  <si>
    <t>ISG34_07625</t>
  </si>
  <si>
    <t>ISG34_07630</t>
  </si>
  <si>
    <t>ISG34_07635</t>
  </si>
  <si>
    <t>ISG34_07640</t>
  </si>
  <si>
    <t>ISG34_07645</t>
  </si>
  <si>
    <t>ISG34_07650</t>
  </si>
  <si>
    <t>ISG34_07655</t>
  </si>
  <si>
    <t>ISG34_07660</t>
  </si>
  <si>
    <t>ISG34_07665</t>
  </si>
  <si>
    <t>ISG34_07670</t>
  </si>
  <si>
    <t>ISG34_07675</t>
  </si>
  <si>
    <t>ISG34_07680</t>
  </si>
  <si>
    <t>ISG34_07685</t>
  </si>
  <si>
    <t>ISG34_07690</t>
  </si>
  <si>
    <t>ISG34_07695</t>
  </si>
  <si>
    <t>ISG34_07700</t>
  </si>
  <si>
    <t>ISG34_07705</t>
  </si>
  <si>
    <t>ISG34_07710</t>
  </si>
  <si>
    <t>ISG34_07715</t>
  </si>
  <si>
    <t>ISG34_07720</t>
  </si>
  <si>
    <t>ISG34_07725</t>
  </si>
  <si>
    <t>ISG34_07730</t>
  </si>
  <si>
    <t>ISG34_07735</t>
  </si>
  <si>
    <t>ISG34_07740</t>
  </si>
  <si>
    <t>ISG34_07745</t>
  </si>
  <si>
    <t>ISG34_07750</t>
  </si>
  <si>
    <t>ISG34_07755</t>
  </si>
  <si>
    <t>ISG34_07760</t>
  </si>
  <si>
    <t>ISG34_07765</t>
  </si>
  <si>
    <t>ISG34_07770</t>
  </si>
  <si>
    <t>ISG34_07775</t>
  </si>
  <si>
    <t>ISG34_07780</t>
  </si>
  <si>
    <t>ISG34_07785</t>
  </si>
  <si>
    <t>ISG34_07790</t>
  </si>
  <si>
    <t>ISG34_07795</t>
  </si>
  <si>
    <t>ISG34_07800</t>
  </si>
  <si>
    <t>ISG34_07805</t>
  </si>
  <si>
    <t>ISG34_07810</t>
  </si>
  <si>
    <t>ISG34_07815</t>
  </si>
  <si>
    <t>ISG34_07815 and ISG34_07820</t>
  </si>
  <si>
    <t>ISG34_07820</t>
  </si>
  <si>
    <t>ISG34_07825</t>
  </si>
  <si>
    <t>ISG34_07830</t>
  </si>
  <si>
    <t>ISG34_07835</t>
  </si>
  <si>
    <t>ISG34_07840</t>
  </si>
  <si>
    <t>ISG34_07845</t>
  </si>
  <si>
    <t>ISG34_07850</t>
  </si>
  <si>
    <t>ISG34_07855</t>
  </si>
  <si>
    <t>ISG34_07860</t>
  </si>
  <si>
    <t>ISG34_07865</t>
  </si>
  <si>
    <t>ISG34_07870</t>
  </si>
  <si>
    <t>ISG34_07875 and ISG34_07870</t>
  </si>
  <si>
    <t>ISG34_07875</t>
  </si>
  <si>
    <t>ISG34_07880</t>
  </si>
  <si>
    <t>ISG34_07885</t>
  </si>
  <si>
    <t>ISG34_07890</t>
  </si>
  <si>
    <t>ISG34_07895</t>
  </si>
  <si>
    <t>ISG34_07900</t>
  </si>
  <si>
    <t>ISG34_07905</t>
  </si>
  <si>
    <t>ISG34_07910</t>
  </si>
  <si>
    <t>ISG34_07915</t>
  </si>
  <si>
    <t>ISG34_07920</t>
  </si>
  <si>
    <t>ISG34_07925</t>
  </si>
  <si>
    <t>ISG34_07930</t>
  </si>
  <si>
    <t>ISG34_07935</t>
  </si>
  <si>
    <t>ISG34_07940</t>
  </si>
  <si>
    <t>ISG34_07945</t>
  </si>
  <si>
    <t>ISG34_07950</t>
  </si>
  <si>
    <t>ISG34_07955</t>
  </si>
  <si>
    <t>ISG34_07960</t>
  </si>
  <si>
    <t>ISG34_07965</t>
  </si>
  <si>
    <t>ISG34_07970</t>
  </si>
  <si>
    <t>ISG34_07975</t>
  </si>
  <si>
    <t>ISG34_07980</t>
  </si>
  <si>
    <t>ISG34_07985</t>
  </si>
  <si>
    <t>ISG34_07990</t>
  </si>
  <si>
    <t>ISG34_07995</t>
  </si>
  <si>
    <t>ISG34_08000</t>
  </si>
  <si>
    <t>ISG34_08005</t>
  </si>
  <si>
    <t>ISG34_08010</t>
  </si>
  <si>
    <t>ISG34_08015</t>
  </si>
  <si>
    <t>ISG34_08020</t>
  </si>
  <si>
    <t>ISG34_08025</t>
  </si>
  <si>
    <t>ISG34_08030</t>
  </si>
  <si>
    <t>ISG34_08035</t>
  </si>
  <si>
    <t>ISG34_08040</t>
  </si>
  <si>
    <t>ISG34_08045</t>
  </si>
  <si>
    <t>ISG34_08050</t>
  </si>
  <si>
    <t>ISG34_08055</t>
  </si>
  <si>
    <t>ISG34_08060</t>
  </si>
  <si>
    <t>ISG34_08065</t>
  </si>
  <si>
    <t>ISG34_08070</t>
  </si>
  <si>
    <t>ISG34_08075</t>
  </si>
  <si>
    <t>ISG34_08080</t>
  </si>
  <si>
    <t>ISG34_08085</t>
  </si>
  <si>
    <t>ISG34_08090</t>
  </si>
  <si>
    <t>ISG34_08095</t>
  </si>
  <si>
    <t>ISG34_08100</t>
  </si>
  <si>
    <t>ISG34_08105</t>
  </si>
  <si>
    <t>ISG34_08110</t>
  </si>
  <si>
    <t>ISG34_08115</t>
  </si>
  <si>
    <t>ISG34_08120</t>
  </si>
  <si>
    <t>ISG34_08125</t>
  </si>
  <si>
    <t>ISG34_08130</t>
  </si>
  <si>
    <t>ISG34_08135</t>
  </si>
  <si>
    <t>ISG34_08140</t>
  </si>
  <si>
    <t>ISG34_08145 and ISG34_08140</t>
  </si>
  <si>
    <t>ISG34_08145</t>
  </si>
  <si>
    <t>ISG34_08150</t>
  </si>
  <si>
    <t>ISG34_08155</t>
  </si>
  <si>
    <t>ISG34_08170</t>
  </si>
  <si>
    <t>ISG34_08175</t>
  </si>
  <si>
    <t>ISG34_08205</t>
  </si>
  <si>
    <t>ISG34_08210</t>
  </si>
  <si>
    <t>ISG34_08215</t>
  </si>
  <si>
    <t>ISG34_08220</t>
  </si>
  <si>
    <t>ISG34_08225</t>
  </si>
  <si>
    <t>ISG34_08230</t>
  </si>
  <si>
    <t>ISG34_08235</t>
  </si>
  <si>
    <t>ISG34_08240</t>
  </si>
  <si>
    <t>ISG34_08245</t>
  </si>
  <si>
    <t>ISG34_08250</t>
  </si>
  <si>
    <t>ISG34_08255</t>
  </si>
  <si>
    <t>ISG34_08260</t>
  </si>
  <si>
    <t>ISG34_08265</t>
  </si>
  <si>
    <t>ISG34_08270</t>
  </si>
  <si>
    <t>ISG34_08275</t>
  </si>
  <si>
    <t>ISG34_08290</t>
  </si>
  <si>
    <t>ISG34_08295</t>
  </si>
  <si>
    <t>ISG34_08300</t>
  </si>
  <si>
    <t>ISG34_08305</t>
  </si>
  <si>
    <t>ISG34_08320 and ISG34_08315 and ISG34_08310 and ISG34_08305</t>
  </si>
  <si>
    <t>ISG34_08310</t>
  </si>
  <si>
    <t>ISG34_08315</t>
  </si>
  <si>
    <t>ISG34_08320</t>
  </si>
  <si>
    <t>ISG34_08325</t>
  </si>
  <si>
    <t>ISG34_08330</t>
  </si>
  <si>
    <t>ISG34_08345</t>
  </si>
  <si>
    <t>ISG34_08350</t>
  </si>
  <si>
    <t>ISG34_08355</t>
  </si>
  <si>
    <t>ISG34_08360</t>
  </si>
  <si>
    <t>ISG34_08365</t>
  </si>
  <si>
    <t>ISG34_08370</t>
  </si>
  <si>
    <t>ISG34_08375</t>
  </si>
  <si>
    <t>ISG34_08380</t>
  </si>
  <si>
    <t>ISG34_08385</t>
  </si>
  <si>
    <t>ISG34_08390</t>
  </si>
  <si>
    <t>ISG34_08395</t>
  </si>
  <si>
    <t>ISG34_08400</t>
  </si>
  <si>
    <t>ISG34_08405</t>
  </si>
  <si>
    <t>ISG34_08410</t>
  </si>
  <si>
    <t>ISG34_08415</t>
  </si>
  <si>
    <t>ISG34_08420</t>
  </si>
  <si>
    <t>ISG34_08425</t>
  </si>
  <si>
    <t>ISG34_08430</t>
  </si>
  <si>
    <t>ISG34_08435</t>
  </si>
  <si>
    <t>ISG34_08440</t>
  </si>
  <si>
    <t>ISG34_08445</t>
  </si>
  <si>
    <t>ISG34_08450</t>
  </si>
  <si>
    <t>ISG34_08455</t>
  </si>
  <si>
    <t>ISG34_08460</t>
  </si>
  <si>
    <t>ISG34_08465</t>
  </si>
  <si>
    <t>ISG34_08470</t>
  </si>
  <si>
    <t>ISG34_08475</t>
  </si>
  <si>
    <t>ISG34_08480</t>
  </si>
  <si>
    <t>ISG34_08485</t>
  </si>
  <si>
    <t>ISG34_08490</t>
  </si>
  <si>
    <t>ISG34_08495</t>
  </si>
  <si>
    <t>ISG34_08500</t>
  </si>
  <si>
    <t>ISG34_08505</t>
  </si>
  <si>
    <t>ISG34_08510</t>
  </si>
  <si>
    <t>ISG34_08520</t>
  </si>
  <si>
    <t>ISG34_08525</t>
  </si>
  <si>
    <t>ISG34_08530</t>
  </si>
  <si>
    <t>ISG34_08535</t>
  </si>
  <si>
    <t>ISG34_08540</t>
  </si>
  <si>
    <t>ISG34_08545</t>
  </si>
  <si>
    <t>ISG34_08550</t>
  </si>
  <si>
    <t>ISG34_08555</t>
  </si>
  <si>
    <t>ISG34_08560</t>
  </si>
  <si>
    <t>ISG34_08565</t>
  </si>
  <si>
    <t>ISG34_08570</t>
  </si>
  <si>
    <t>ISG34_08575</t>
  </si>
  <si>
    <t>ISG34_08580</t>
  </si>
  <si>
    <t>ISG34_08585</t>
  </si>
  <si>
    <t>ISG34_08590</t>
  </si>
  <si>
    <t>ISG34_08595</t>
  </si>
  <si>
    <t>ISG34_08600</t>
  </si>
  <si>
    <t>ISG34_08605</t>
  </si>
  <si>
    <t>ISG34_08610</t>
  </si>
  <si>
    <t>ISG34_08615</t>
  </si>
  <si>
    <t>ISG34_08620</t>
  </si>
  <si>
    <t>ISG34_08625</t>
  </si>
  <si>
    <t>ISG34_08630</t>
  </si>
  <si>
    <t>ISG34_08635</t>
  </si>
  <si>
    <t>ISG34_08640</t>
  </si>
  <si>
    <t>ISG34_08645 and ISG34_08640</t>
  </si>
  <si>
    <t>ISG34_08645</t>
  </si>
  <si>
    <t>ISG34_08650</t>
  </si>
  <si>
    <t>ISG34_08655</t>
  </si>
  <si>
    <t>ISG34_08660</t>
  </si>
  <si>
    <t>ISG34_08665</t>
  </si>
  <si>
    <t>ISG34_08670</t>
  </si>
  <si>
    <t>ISG34_08675</t>
  </si>
  <si>
    <t>ISG34_08680</t>
  </si>
  <si>
    <t>ISG34_08685</t>
  </si>
  <si>
    <t>ISG34_08690</t>
  </si>
  <si>
    <t>ISG34_08695</t>
  </si>
  <si>
    <t>ISG34_08700</t>
  </si>
  <si>
    <t>ISG34_08705</t>
  </si>
  <si>
    <t>ISG34_08710</t>
  </si>
  <si>
    <t>ISG34_08715</t>
  </si>
  <si>
    <t>ISG34_08720</t>
  </si>
  <si>
    <t>ISG34_08725</t>
  </si>
  <si>
    <t>ISG34_08730</t>
  </si>
  <si>
    <t>ISG34_08735</t>
  </si>
  <si>
    <t>ISG34_08740</t>
  </si>
  <si>
    <t>ISG34_08745</t>
  </si>
  <si>
    <t>ISG34_08745 and ISG34_08750</t>
  </si>
  <si>
    <t>ISG34_08750</t>
  </si>
  <si>
    <t>ISG34_08755</t>
  </si>
  <si>
    <t>ISG34_08760</t>
  </si>
  <si>
    <t>ISG34_08765</t>
  </si>
  <si>
    <t>ISG34_08770</t>
  </si>
  <si>
    <t>ISG34_08775</t>
  </si>
  <si>
    <t>ISG34_08780</t>
  </si>
  <si>
    <t>ISG34_08785</t>
  </si>
  <si>
    <t>ISG34_08790</t>
  </si>
  <si>
    <t>ISG34_08795</t>
  </si>
  <si>
    <t>ISG34_08800</t>
  </si>
  <si>
    <t>ISG34_08805</t>
  </si>
  <si>
    <t>ISG34_08810</t>
  </si>
  <si>
    <t>ISG34_08815</t>
  </si>
  <si>
    <t>ISG34_08820</t>
  </si>
  <si>
    <t>ISG34_08825</t>
  </si>
  <si>
    <t>ISG34_08830</t>
  </si>
  <si>
    <t>ISG34_08835</t>
  </si>
  <si>
    <t>ISG34_08840</t>
  </si>
  <si>
    <t>ISG34_08845</t>
  </si>
  <si>
    <t>ISG34_08850</t>
  </si>
  <si>
    <t>ISG34_08855</t>
  </si>
  <si>
    <t>ISG34_08860</t>
  </si>
  <si>
    <t>ISG34_08865</t>
  </si>
  <si>
    <t>ISG34_08870</t>
  </si>
  <si>
    <t>ISG34_08875</t>
  </si>
  <si>
    <t>Near the ctRNA</t>
  </si>
  <si>
    <t>ISG34_08880</t>
  </si>
  <si>
    <t>ISG34_08885</t>
  </si>
  <si>
    <t>ISG34_08890</t>
  </si>
  <si>
    <t>ISG34_08895</t>
  </si>
  <si>
    <t>MM bioreactor replicate 1</t>
  </si>
  <si>
    <t>MM bioreactor replicate 2</t>
  </si>
  <si>
    <t>MM bioreactor replicate 3</t>
  </si>
  <si>
    <t>MM bioreactor replicate 4</t>
  </si>
  <si>
    <r>
      <t xml:space="preserve">Transcriptomics differential expression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Z-245 </t>
    </r>
    <r>
      <rPr>
        <i/>
        <sz val="11"/>
        <color theme="1"/>
        <rFont val="Calibri"/>
        <family val="2"/>
        <scheme val="minor"/>
      </rPr>
      <t>vs.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Marburg (ZZ_MM) (Padj &lt; 0.05)</t>
    </r>
  </si>
  <si>
    <t>gene</t>
  </si>
  <si>
    <t>baseMean</t>
  </si>
  <si>
    <t>log2FoldChange</t>
  </si>
  <si>
    <t>lfcSE</t>
  </si>
  <si>
    <t>pvalue</t>
  </si>
  <si>
    <t>padj</t>
  </si>
  <si>
    <t>Reaction ID</t>
  </si>
  <si>
    <t>UP_DOWN</t>
  </si>
  <si>
    <t>KOG</t>
  </si>
  <si>
    <t>Gene Group</t>
  </si>
  <si>
    <t>DOWN</t>
  </si>
  <si>
    <t>Protein_Group_1</t>
  </si>
  <si>
    <t>Protein_Group_2</t>
  </si>
  <si>
    <t>09109 Metabolism of terpenoids and polyketides</t>
  </si>
  <si>
    <t>Protein_Group_3</t>
  </si>
  <si>
    <t>Protein_Group_4</t>
  </si>
  <si>
    <t>Protein_Group_5</t>
  </si>
  <si>
    <t>Protein_Group_6</t>
  </si>
  <si>
    <t>Protein_Group_7</t>
  </si>
  <si>
    <t>Protein_Group_8</t>
  </si>
  <si>
    <t>UP</t>
  </si>
  <si>
    <t>Protein_Group_9</t>
  </si>
  <si>
    <t>Protein_Group_10</t>
  </si>
  <si>
    <t>Protein_Group_11</t>
  </si>
  <si>
    <t>09145 Cellular community - prokaryotes</t>
  </si>
  <si>
    <t>Protein_Group_12</t>
  </si>
  <si>
    <t>Protein_Group_13</t>
  </si>
  <si>
    <t>Protein_Group_14</t>
  </si>
  <si>
    <t>Protein_Group_15</t>
  </si>
  <si>
    <t>Protein_Group_16</t>
  </si>
  <si>
    <t>Protein_Group_19</t>
  </si>
  <si>
    <t>Protein_Group_21</t>
  </si>
  <si>
    <t>Protein_Group_22</t>
  </si>
  <si>
    <t>Protein_Group_23</t>
  </si>
  <si>
    <t>Protein_Group_24</t>
  </si>
  <si>
    <t>Protein_Group_26</t>
  </si>
  <si>
    <t>09122 Translation</t>
  </si>
  <si>
    <t>Protein_Group_27</t>
  </si>
  <si>
    <t>09104 Nucleotide metabolism</t>
  </si>
  <si>
    <t>Protein_Group_28</t>
  </si>
  <si>
    <t>Protein_Group_30</t>
  </si>
  <si>
    <t>Protein_Group_32</t>
  </si>
  <si>
    <t>Protein_Group_33</t>
  </si>
  <si>
    <t>Protein_Group_34</t>
  </si>
  <si>
    <t>Protein_Group_35</t>
  </si>
  <si>
    <t>Protein_Group_36</t>
  </si>
  <si>
    <t>Protein_Group_37</t>
  </si>
  <si>
    <t>Protein_Group_38</t>
  </si>
  <si>
    <t>Protein_Group_39</t>
  </si>
  <si>
    <t>Protein_Group_40</t>
  </si>
  <si>
    <t>Protein_Group_41</t>
  </si>
  <si>
    <t>Protein_Group_42</t>
  </si>
  <si>
    <t>09101 Carbohydrate metabolism</t>
  </si>
  <si>
    <t>Protein_Group_43</t>
  </si>
  <si>
    <t>Protein_Group_44</t>
  </si>
  <si>
    <t>09182 Protein families: genetic information processing</t>
  </si>
  <si>
    <t>Protein_Group_45</t>
  </si>
  <si>
    <t>09108 Metabolism of cofactors and vitamins</t>
  </si>
  <si>
    <t>Protein_Group_46</t>
  </si>
  <si>
    <t>Protein_Group_47</t>
  </si>
  <si>
    <t>Protein_Group_48</t>
  </si>
  <si>
    <t>Protein_Group_49</t>
  </si>
  <si>
    <t>Protein_Group_50</t>
  </si>
  <si>
    <t>Protein_Group_51</t>
  </si>
  <si>
    <t>09105 Amino acid metabolism</t>
  </si>
  <si>
    <t>Protein_Group_52</t>
  </si>
  <si>
    <t>Protein_Group_53</t>
  </si>
  <si>
    <t>Protein_Group_54</t>
  </si>
  <si>
    <t>Protein_Group_55</t>
  </si>
  <si>
    <t>Protein_Group_56</t>
  </si>
  <si>
    <t>Protein_Group_59</t>
  </si>
  <si>
    <t>Protein_Group_60</t>
  </si>
  <si>
    <t>Protein_Group_62</t>
  </si>
  <si>
    <t>Protein_Group_64</t>
  </si>
  <si>
    <t>Protein_Group_65</t>
  </si>
  <si>
    <t>Protein_Group_66</t>
  </si>
  <si>
    <t>Protein_Group_67</t>
  </si>
  <si>
    <t>Protein_Group_68</t>
  </si>
  <si>
    <t>Protein_Group_69</t>
  </si>
  <si>
    <t>Protein_Group_70</t>
  </si>
  <si>
    <t>Protein_Group_71</t>
  </si>
  <si>
    <t>Protein_Group_73</t>
  </si>
  <si>
    <t>Protein_Group_74</t>
  </si>
  <si>
    <t>Protein_Group_75</t>
  </si>
  <si>
    <t>Protein_Group_76</t>
  </si>
  <si>
    <t>Protein_Group_77</t>
  </si>
  <si>
    <t>Protein_Group_78</t>
  </si>
  <si>
    <t>Protein_Group_80</t>
  </si>
  <si>
    <t>Protein_Group_81</t>
  </si>
  <si>
    <t>Protein_Group_82</t>
  </si>
  <si>
    <t>Protein_Group_83</t>
  </si>
  <si>
    <t>Protein_Group_84</t>
  </si>
  <si>
    <t>Protein_Group_85</t>
  </si>
  <si>
    <t>Protein_Group_87</t>
  </si>
  <si>
    <t>Protein_Group_88</t>
  </si>
  <si>
    <t>Protein_Group_89</t>
  </si>
  <si>
    <t>Protein_Group_91</t>
  </si>
  <si>
    <t>Protein_Group_93</t>
  </si>
  <si>
    <t>Protein_Group_94</t>
  </si>
  <si>
    <t>Protein_Group_95</t>
  </si>
  <si>
    <t>Protein_Group_96</t>
  </si>
  <si>
    <t>Protein_Group_97</t>
  </si>
  <si>
    <t>Protein_Group_98</t>
  </si>
  <si>
    <t>Protein_Group_99</t>
  </si>
  <si>
    <t>Protein_Group_100</t>
  </si>
  <si>
    <t>Protein_Group_101</t>
  </si>
  <si>
    <t>Protein_Group_102</t>
  </si>
  <si>
    <t>Protein_Group_103</t>
  </si>
  <si>
    <t>Protein_Group_104</t>
  </si>
  <si>
    <t>Protein_Group_105</t>
  </si>
  <si>
    <t>09106 Metabolism of other amino acids</t>
  </si>
  <si>
    <t>Protein_Group_106</t>
  </si>
  <si>
    <t>Protein_Group_107</t>
  </si>
  <si>
    <t>Protein_Group_108</t>
  </si>
  <si>
    <t>Protein_Group_109</t>
  </si>
  <si>
    <t>Protein_Group_110</t>
  </si>
  <si>
    <t>Protein_Group_111</t>
  </si>
  <si>
    <t>Protein_Group_112</t>
  </si>
  <si>
    <t>09102 Energy metabolism</t>
  </si>
  <si>
    <t>Protein_Group_113</t>
  </si>
  <si>
    <t>Protein_Group_114</t>
  </si>
  <si>
    <t>Protein_Group_116</t>
  </si>
  <si>
    <t>Protein_Group_117</t>
  </si>
  <si>
    <t>Protein_Group_119</t>
  </si>
  <si>
    <t>Protein_Group_120</t>
  </si>
  <si>
    <t>Protein_Group_121</t>
  </si>
  <si>
    <t>Protein_Group_122</t>
  </si>
  <si>
    <t>Protein_Group_123</t>
  </si>
  <si>
    <t>Protein_Group_125</t>
  </si>
  <si>
    <t>Protein_Group_126</t>
  </si>
  <si>
    <t>Protein_Group_127</t>
  </si>
  <si>
    <t>Protein_Group_128</t>
  </si>
  <si>
    <t>Protein_Group_129</t>
  </si>
  <si>
    <t>Protein_Group_130</t>
  </si>
  <si>
    <t>Protein_Group_131</t>
  </si>
  <si>
    <t>Protein_Group_132</t>
  </si>
  <si>
    <t>Protein_Group_133</t>
  </si>
  <si>
    <t>Protein_Group_134</t>
  </si>
  <si>
    <t>09131 Membrane transport</t>
  </si>
  <si>
    <t>Protein_Group_135</t>
  </si>
  <si>
    <t>Protein_Group_136</t>
  </si>
  <si>
    <t>Protein_Group_137</t>
  </si>
  <si>
    <t>Protein_Group_138</t>
  </si>
  <si>
    <t>Protein_Group_139</t>
  </si>
  <si>
    <t>Protein_Group_140</t>
  </si>
  <si>
    <t>Protein_Group_141</t>
  </si>
  <si>
    <t>Protein_Group_142</t>
  </si>
  <si>
    <t>Protein_Group_143</t>
  </si>
  <si>
    <t>Protein_Group_144</t>
  </si>
  <si>
    <t>Protein_Group_145</t>
  </si>
  <si>
    <t>Protein_Group_146</t>
  </si>
  <si>
    <t>Protein_Group_147</t>
  </si>
  <si>
    <t>Protein_Group_148</t>
  </si>
  <si>
    <t>Protein_Group_149</t>
  </si>
  <si>
    <t>Protein_Group_150</t>
  </si>
  <si>
    <t>Protein_Group_151</t>
  </si>
  <si>
    <t>Protein_Group_153</t>
  </si>
  <si>
    <t>Protein_Group_154</t>
  </si>
  <si>
    <t>Protein_Group_155</t>
  </si>
  <si>
    <t>Protein_Group_156</t>
  </si>
  <si>
    <t>Protein_Group_157</t>
  </si>
  <si>
    <t>Protein_Group_158</t>
  </si>
  <si>
    <t>Protein_Group_159</t>
  </si>
  <si>
    <t>Protein_Group_160</t>
  </si>
  <si>
    <t>Protein_Group_161</t>
  </si>
  <si>
    <t>Protein_Group_162</t>
  </si>
  <si>
    <t>Protein_Group_163</t>
  </si>
  <si>
    <t>Protein_Group_164</t>
  </si>
  <si>
    <t>Protein_Group_167</t>
  </si>
  <si>
    <t>Protein_Group_169</t>
  </si>
  <si>
    <t>Protein_Group_170</t>
  </si>
  <si>
    <t>Protein_Group_171</t>
  </si>
  <si>
    <t>Protein_Group_172</t>
  </si>
  <si>
    <t>Protein_Group_173</t>
  </si>
  <si>
    <t>Protein_Group_174</t>
  </si>
  <si>
    <t>Protein_Group_175</t>
  </si>
  <si>
    <t>Protein_Group_176</t>
  </si>
  <si>
    <t>Protein_Group_177</t>
  </si>
  <si>
    <t>Protein_Group_178</t>
  </si>
  <si>
    <t>Protein_Group_179</t>
  </si>
  <si>
    <t>Protein_Group_180</t>
  </si>
  <si>
    <t>Protein_Group_181</t>
  </si>
  <si>
    <t>Protein_Group_182</t>
  </si>
  <si>
    <t>Protein_Group_183</t>
  </si>
  <si>
    <t>Protein_Group_184</t>
  </si>
  <si>
    <t>Protein_Group_185</t>
  </si>
  <si>
    <t>Protein_Group_188</t>
  </si>
  <si>
    <t>Protein_Group_189</t>
  </si>
  <si>
    <t>Protein_Group_190</t>
  </si>
  <si>
    <t>Protein_Group_191</t>
  </si>
  <si>
    <t>Protein_Group_192</t>
  </si>
  <si>
    <t>Protein_Group_193</t>
  </si>
  <si>
    <t>Protein_Group_194</t>
  </si>
  <si>
    <t>Protein_Group_195</t>
  </si>
  <si>
    <t>Protein_Group_196</t>
  </si>
  <si>
    <t>Protein_Group_197</t>
  </si>
  <si>
    <t>Protein_Group_198</t>
  </si>
  <si>
    <t>Protein_Group_199</t>
  </si>
  <si>
    <t>Protein_Group_201</t>
  </si>
  <si>
    <t>Protein_Group_203</t>
  </si>
  <si>
    <t>Protein_Group_205</t>
  </si>
  <si>
    <t>Protein_Group_206</t>
  </si>
  <si>
    <t>09183 Protein families: signaling and cellular processes</t>
  </si>
  <si>
    <t>Protein_Group_207</t>
  </si>
  <si>
    <t>Protein_Group_208</t>
  </si>
  <si>
    <t>Protein_Group_209</t>
  </si>
  <si>
    <t>Protein_Group_210</t>
  </si>
  <si>
    <t>Protein_Group_211</t>
  </si>
  <si>
    <t>Protein_Group_212</t>
  </si>
  <si>
    <t>Protein_Group_213</t>
  </si>
  <si>
    <t>Protein_Group_214</t>
  </si>
  <si>
    <t>Protein_Group_215</t>
  </si>
  <si>
    <t>Protein_Group_216</t>
  </si>
  <si>
    <t>Protein_Group_217</t>
  </si>
  <si>
    <t>Protein_Group_219</t>
  </si>
  <si>
    <t>Protein_Group_220</t>
  </si>
  <si>
    <t>Protein_Group_221</t>
  </si>
  <si>
    <t>Protein_Group_222</t>
  </si>
  <si>
    <t>Protein_Group_223</t>
  </si>
  <si>
    <t>Protein_Group_224</t>
  </si>
  <si>
    <t>Protein_Group_225</t>
  </si>
  <si>
    <t>Protein_Group_226</t>
  </si>
  <si>
    <t>Protein_Group_227</t>
  </si>
  <si>
    <t>Protein_Group_228</t>
  </si>
  <si>
    <t>Protein_Group_229</t>
  </si>
  <si>
    <t>Protein_Group_230</t>
  </si>
  <si>
    <t>Protein_Group_231</t>
  </si>
  <si>
    <t>Protein_Group_232</t>
  </si>
  <si>
    <t>Protein_Group_233</t>
  </si>
  <si>
    <t>Protein_Group_234</t>
  </si>
  <si>
    <t>Protein_Group_235</t>
  </si>
  <si>
    <t>Protein_Group_236</t>
  </si>
  <si>
    <t>Protein_Group_237</t>
  </si>
  <si>
    <t>Protein_Group_238</t>
  </si>
  <si>
    <t>Protein_Group_239</t>
  </si>
  <si>
    <t>Protein_Group_240</t>
  </si>
  <si>
    <t>Protein_Group_241</t>
  </si>
  <si>
    <t>Protein_Group_242</t>
  </si>
  <si>
    <t>Protein_Group_243</t>
  </si>
  <si>
    <t>Protein_Group_244</t>
  </si>
  <si>
    <t>Protein_Group_245</t>
  </si>
  <si>
    <t>Protein_Group_247</t>
  </si>
  <si>
    <t>Protein_Group_248</t>
  </si>
  <si>
    <t>Protein_Group_249</t>
  </si>
  <si>
    <t>Protein_Group_250</t>
  </si>
  <si>
    <t>Protein_Group_251</t>
  </si>
  <si>
    <t>Protein_Group_252</t>
  </si>
  <si>
    <t>Protein_Group_253</t>
  </si>
  <si>
    <t>Protein_Group_254</t>
  </si>
  <si>
    <t>Protein_Group_255</t>
  </si>
  <si>
    <t>Protein_Group_256</t>
  </si>
  <si>
    <t>Protein_Group_257</t>
  </si>
  <si>
    <t>Protein_Group_258</t>
  </si>
  <si>
    <t>Protein_Group_259</t>
  </si>
  <si>
    <t>Protein_Group_260</t>
  </si>
  <si>
    <t>Protein_Group_261</t>
  </si>
  <si>
    <t>Protein_Group_262</t>
  </si>
  <si>
    <t>Protein_Group_263</t>
  </si>
  <si>
    <t>Protein_Group_264</t>
  </si>
  <si>
    <t>Protein_Group_265</t>
  </si>
  <si>
    <t>Protein_Group_266</t>
  </si>
  <si>
    <t>Protein_Group_267</t>
  </si>
  <si>
    <t>Protein_Group_268</t>
  </si>
  <si>
    <t>Protein_Group_269</t>
  </si>
  <si>
    <t>Protein_Group_270</t>
  </si>
  <si>
    <t>Protein_Group_272</t>
  </si>
  <si>
    <t>Protein_Group_275</t>
  </si>
  <si>
    <t>Protein_Group_276</t>
  </si>
  <si>
    <t>Protein_Group_277</t>
  </si>
  <si>
    <t>Protein_Group_278</t>
  </si>
  <si>
    <t>Protein_Group_279</t>
  </si>
  <si>
    <t>Protein_Group_280</t>
  </si>
  <si>
    <t>Protein_Group_282</t>
  </si>
  <si>
    <t>Protein_Group_283</t>
  </si>
  <si>
    <t>Protein_Group_284</t>
  </si>
  <si>
    <t>Protein_Group_285</t>
  </si>
  <si>
    <t>Protein_Group_286</t>
  </si>
  <si>
    <t>Protein_Group_287</t>
  </si>
  <si>
    <t>Protein_Group_288</t>
  </si>
  <si>
    <t>Protein_Group_289</t>
  </si>
  <si>
    <t>Protein_Group_290</t>
  </si>
  <si>
    <t>Protein_Group_291</t>
  </si>
  <si>
    <t>Protein_Group_292</t>
  </si>
  <si>
    <t>Protein_Group_293</t>
  </si>
  <si>
    <t>Protein_Group_294</t>
  </si>
  <si>
    <t>Protein_Group_295</t>
  </si>
  <si>
    <t>Protein_Group_296</t>
  </si>
  <si>
    <t>Protein_Group_297</t>
  </si>
  <si>
    <t>Protein_Group_298</t>
  </si>
  <si>
    <t>Protein_Group_300</t>
  </si>
  <si>
    <t>Protein_Group_303</t>
  </si>
  <si>
    <t>Protein_Group_304</t>
  </si>
  <si>
    <t>Protein_Group_306</t>
  </si>
  <si>
    <t>Protein_Group_310</t>
  </si>
  <si>
    <t>Protein_Group_317</t>
  </si>
  <si>
    <t>Protein_Group_318</t>
  </si>
  <si>
    <t>Protein_Group_319</t>
  </si>
  <si>
    <t>Protein_Group_320</t>
  </si>
  <si>
    <t>Protein_Group_321</t>
  </si>
  <si>
    <t>Protein_Group_322</t>
  </si>
  <si>
    <t>Protein_Group_323</t>
  </si>
  <si>
    <t>Protein_Group_324</t>
  </si>
  <si>
    <t>Protein_Group_325</t>
  </si>
  <si>
    <t>Protein_Group_326</t>
  </si>
  <si>
    <t>Protein_Group_327</t>
  </si>
  <si>
    <t>Protein_Group_328</t>
  </si>
  <si>
    <t>Protein_Group_329</t>
  </si>
  <si>
    <t>Protein_Group_330</t>
  </si>
  <si>
    <t>Protein_Group_331</t>
  </si>
  <si>
    <t>Protein_Group_332</t>
  </si>
  <si>
    <t>Protein_Group_333</t>
  </si>
  <si>
    <t>Protein_Group_334</t>
  </si>
  <si>
    <t>Protein_Group_335</t>
  </si>
  <si>
    <t>Protein_Group_336</t>
  </si>
  <si>
    <t>Protein_Group_337</t>
  </si>
  <si>
    <t>09124 Replication and repair</t>
  </si>
  <si>
    <t>Protein_Group_338</t>
  </si>
  <si>
    <t>09123 Folding, sorting and degradation</t>
  </si>
  <si>
    <t>Protein_Group_339</t>
  </si>
  <si>
    <t>Protein_Group_340</t>
  </si>
  <si>
    <t>Protein_Group_341</t>
  </si>
  <si>
    <t>Protein_Group_342</t>
  </si>
  <si>
    <t>Protein_Group_343</t>
  </si>
  <si>
    <t>Protein_Group_344</t>
  </si>
  <si>
    <t>Protein_Group_345</t>
  </si>
  <si>
    <t>Protein_Group_346</t>
  </si>
  <si>
    <t>Protein_Group_347</t>
  </si>
  <si>
    <t>Protein_Group_348</t>
  </si>
  <si>
    <t>Protein_Group_349</t>
  </si>
  <si>
    <t>Protein_Group_350</t>
  </si>
  <si>
    <t>Protein_Group_351</t>
  </si>
  <si>
    <t>Protein_Group_352</t>
  </si>
  <si>
    <t>Protein_Group_353</t>
  </si>
  <si>
    <t>Protein_Group_354</t>
  </si>
  <si>
    <t>Protein_Group_355</t>
  </si>
  <si>
    <t>Protein_Group_356</t>
  </si>
  <si>
    <t>Protein_Group_357</t>
  </si>
  <si>
    <t>Protein_Group_358</t>
  </si>
  <si>
    <t>Protein_Group_359</t>
  </si>
  <si>
    <t>Protein_Group_360</t>
  </si>
  <si>
    <t>Protein_Group_361</t>
  </si>
  <si>
    <t>Protein_Group_362</t>
  </si>
  <si>
    <t>Protein_Group_363</t>
  </si>
  <si>
    <t>Protein_Group_365</t>
  </si>
  <si>
    <t>Protein_Group_366</t>
  </si>
  <si>
    <t>Protein_Group_368</t>
  </si>
  <si>
    <t>Protein_Group_369</t>
  </si>
  <si>
    <t>Protein_Group_370</t>
  </si>
  <si>
    <t>Protein_Group_371</t>
  </si>
  <si>
    <t>Protein_Group_372</t>
  </si>
  <si>
    <t>Protein_Group_373</t>
  </si>
  <si>
    <t>Protein_Group_374</t>
  </si>
  <si>
    <t>Protein_Group_375</t>
  </si>
  <si>
    <t>Protein_Group_376</t>
  </si>
  <si>
    <t>Protein_Group_377</t>
  </si>
  <si>
    <t>Protein_Group_378</t>
  </si>
  <si>
    <t>Protein_Group_379</t>
  </si>
  <si>
    <t>Protein_Group_380</t>
  </si>
  <si>
    <t>Protein_Group_382</t>
  </si>
  <si>
    <t>Protein_Group_383</t>
  </si>
  <si>
    <t>Protein_Group_384</t>
  </si>
  <si>
    <t>Protein_Group_385</t>
  </si>
  <si>
    <t>Protein_Group_386</t>
  </si>
  <si>
    <t>Protein_Group_387</t>
  </si>
  <si>
    <t>Protein_Group_388</t>
  </si>
  <si>
    <t>Protein_Group_389</t>
  </si>
  <si>
    <t>Protein_Group_390</t>
  </si>
  <si>
    <t>Protein_Group_393</t>
  </si>
  <si>
    <t>Protein_Group_394</t>
  </si>
  <si>
    <t>Protein_Group_395</t>
  </si>
  <si>
    <t>Protein_Group_396</t>
  </si>
  <si>
    <t>Protein_Group_397</t>
  </si>
  <si>
    <t>Protein_Group_398</t>
  </si>
  <si>
    <t>Protein_Group_399</t>
  </si>
  <si>
    <t>Protein_Group_400</t>
  </si>
  <si>
    <t>Protein_Group_401</t>
  </si>
  <si>
    <t>Protein_Group_402</t>
  </si>
  <si>
    <t>Protein_Group_403</t>
  </si>
  <si>
    <t>Protein_Group_404</t>
  </si>
  <si>
    <t>Protein_Group_405</t>
  </si>
  <si>
    <t>Protein_Group_406</t>
  </si>
  <si>
    <t>Protein_Group_407</t>
  </si>
  <si>
    <t>Protein_Group_408</t>
  </si>
  <si>
    <t>Protein_Group_409</t>
  </si>
  <si>
    <t>Protein_Group_412</t>
  </si>
  <si>
    <t>Protein_Group_413</t>
  </si>
  <si>
    <t>Protein_Group_414</t>
  </si>
  <si>
    <t>Protein_Group_415</t>
  </si>
  <si>
    <t>Protein_Group_416</t>
  </si>
  <si>
    <t>Protein_Group_417</t>
  </si>
  <si>
    <t>Protein_Group_418</t>
  </si>
  <si>
    <t>Protein_Group_419</t>
  </si>
  <si>
    <t>Protein_Group_420</t>
  </si>
  <si>
    <t>Protein_Group_421</t>
  </si>
  <si>
    <t>Protein_Group_423</t>
  </si>
  <si>
    <t>Protein_Group_424</t>
  </si>
  <si>
    <t>Protein_Group_425</t>
  </si>
  <si>
    <t>Protein_Group_426</t>
  </si>
  <si>
    <t>Protein_Group_427</t>
  </si>
  <si>
    <t>Protein_Group_428</t>
  </si>
  <si>
    <t>Protein_Group_429</t>
  </si>
  <si>
    <t>Protein_Group_430</t>
  </si>
  <si>
    <t>Protein_Group_431</t>
  </si>
  <si>
    <t>Protein_Group_432</t>
  </si>
  <si>
    <t>Protein_Group_434</t>
  </si>
  <si>
    <t>Protein_Group_435</t>
  </si>
  <si>
    <t>Protein_Group_436</t>
  </si>
  <si>
    <t>Protein_Group_437</t>
  </si>
  <si>
    <t>Protein_Group_438</t>
  </si>
  <si>
    <t>Protein_Group_439</t>
  </si>
  <si>
    <t>Protein_Group_440</t>
  </si>
  <si>
    <t>Protein_Group_441</t>
  </si>
  <si>
    <t>Protein_Group_442</t>
  </si>
  <si>
    <t>Protein_Group_443</t>
  </si>
  <si>
    <t>09111 Xenobiotics biodegradation and metabolism</t>
  </si>
  <si>
    <t>Protein_Group_444</t>
  </si>
  <si>
    <t>Protein_Group_445</t>
  </si>
  <si>
    <t>Protein_Group_446</t>
  </si>
  <si>
    <t>Protein_Group_447</t>
  </si>
  <si>
    <t>Protein_Group_448</t>
  </si>
  <si>
    <t>Protein_Group_449</t>
  </si>
  <si>
    <t>Protein_Group_450</t>
  </si>
  <si>
    <t>Protein_Group_451</t>
  </si>
  <si>
    <t>Protein_Group_452</t>
  </si>
  <si>
    <t>Protein_Group_453</t>
  </si>
  <si>
    <t>Protein_Group_454</t>
  </si>
  <si>
    <t>Protein_Group_455</t>
  </si>
  <si>
    <t>Protein_Group_456</t>
  </si>
  <si>
    <t>Protein_Group_457</t>
  </si>
  <si>
    <t>Protein_Group_458</t>
  </si>
  <si>
    <t>Protein_Group_459</t>
  </si>
  <si>
    <t>Protein_Group_461</t>
  </si>
  <si>
    <t>Protein_Group_462</t>
  </si>
  <si>
    <t>Protein_Group_463</t>
  </si>
  <si>
    <t>Protein_Group_464</t>
  </si>
  <si>
    <t>Protein_Group_465</t>
  </si>
  <si>
    <t>Protein_Group_466</t>
  </si>
  <si>
    <t>Protein_Group_467</t>
  </si>
  <si>
    <t>Protein_Group_468</t>
  </si>
  <si>
    <t>Protein_Group_469</t>
  </si>
  <si>
    <t>Protein_Group_470</t>
  </si>
  <si>
    <t>Protein_Group_471</t>
  </si>
  <si>
    <t>Protein_Group_472</t>
  </si>
  <si>
    <t>Protein_Group_474</t>
  </si>
  <si>
    <t>Protein_Group_475</t>
  </si>
  <si>
    <t>Protein_Group_477</t>
  </si>
  <si>
    <t>Protein_Group_478</t>
  </si>
  <si>
    <t>Protein_Group_479</t>
  </si>
  <si>
    <t>Protein_Group_480</t>
  </si>
  <si>
    <t>Protein_Group_481</t>
  </si>
  <si>
    <t>Protein_Group_482</t>
  </si>
  <si>
    <t>Protein_Group_483</t>
  </si>
  <si>
    <t>Protein_Group_484</t>
  </si>
  <si>
    <t>Protein_Group_486</t>
  </si>
  <si>
    <t>Protein_Group_487</t>
  </si>
  <si>
    <t>Protein_Group_488</t>
  </si>
  <si>
    <t>Protein_Group_489</t>
  </si>
  <si>
    <t>Protein_Group_490</t>
  </si>
  <si>
    <t>Protein_Group_491</t>
  </si>
  <si>
    <t>Protein_Group_493</t>
  </si>
  <si>
    <t>Protein_Group_494</t>
  </si>
  <si>
    <t>Protein_Group_495</t>
  </si>
  <si>
    <t>Protein_Group_498</t>
  </si>
  <si>
    <t>Protein_Group_499</t>
  </si>
  <si>
    <t>Protein_Group_500</t>
  </si>
  <si>
    <t>Protein_Group_501</t>
  </si>
  <si>
    <t>Protein_Group_502</t>
  </si>
  <si>
    <t>Protein_Group_503</t>
  </si>
  <si>
    <t>Protein_Group_504</t>
  </si>
  <si>
    <t>Protein_Group_505</t>
  </si>
  <si>
    <t>Protein_Group_506</t>
  </si>
  <si>
    <t>Protein_Group_507</t>
  </si>
  <si>
    <t>Protein_Group_508</t>
  </si>
  <si>
    <t>Protein_Group_509</t>
  </si>
  <si>
    <t>Protein_Group_510</t>
  </si>
  <si>
    <t>Protein_Group_511</t>
  </si>
  <si>
    <t>Protein_Group_512</t>
  </si>
  <si>
    <t>Protein_Group_513</t>
  </si>
  <si>
    <t>Protein_Group_514</t>
  </si>
  <si>
    <t>Protein_Group_515</t>
  </si>
  <si>
    <t>Protein_Group_516</t>
  </si>
  <si>
    <t>Protein_Group_517</t>
  </si>
  <si>
    <t>Protein_Group_518</t>
  </si>
  <si>
    <t>Protein_Group_519</t>
  </si>
  <si>
    <t>Protein_Group_520</t>
  </si>
  <si>
    <t>Protein_Group_521</t>
  </si>
  <si>
    <t>Protein_Group_523</t>
  </si>
  <si>
    <t>Protein_Group_524</t>
  </si>
  <si>
    <t>Protein_Group_526</t>
  </si>
  <si>
    <t>Protein_Group_527</t>
  </si>
  <si>
    <t>Protein_Group_528</t>
  </si>
  <si>
    <t>Protein_Group_529</t>
  </si>
  <si>
    <t>Protein_Group_531</t>
  </si>
  <si>
    <t>Protein_Group_532</t>
  </si>
  <si>
    <t>Protein_Group_533</t>
  </si>
  <si>
    <t>Protein_Group_534</t>
  </si>
  <si>
    <t>Protein_Group_535</t>
  </si>
  <si>
    <t>Protein_Group_536</t>
  </si>
  <si>
    <t>Protein_Group_537</t>
  </si>
  <si>
    <t>Protein_Group_538</t>
  </si>
  <si>
    <t>Protein_Group_539</t>
  </si>
  <si>
    <t>Protein_Group_540</t>
  </si>
  <si>
    <t>Protein_Group_541</t>
  </si>
  <si>
    <t>Protein_Group_542</t>
  </si>
  <si>
    <t>Protein_Group_543</t>
  </si>
  <si>
    <t>Protein_Group_544</t>
  </si>
  <si>
    <t>Protein_Group_546</t>
  </si>
  <si>
    <t>Protein_Group_547</t>
  </si>
  <si>
    <t>Protein_Group_549</t>
  </si>
  <si>
    <t>Protein_Group_550</t>
  </si>
  <si>
    <t>Protein_Group_551</t>
  </si>
  <si>
    <t>Protein_Group_552</t>
  </si>
  <si>
    <t>Protein_Group_553</t>
  </si>
  <si>
    <t>Protein_Group_554</t>
  </si>
  <si>
    <t>Protein_Group_556</t>
  </si>
  <si>
    <t>Protein_Group_557</t>
  </si>
  <si>
    <t>Protein_Group_558</t>
  </si>
  <si>
    <t>Protein_Group_559</t>
  </si>
  <si>
    <t>Protein_Group_560</t>
  </si>
  <si>
    <t>Protein_Group_561</t>
  </si>
  <si>
    <t>Protein_Group_562</t>
  </si>
  <si>
    <t>Protein_Group_563</t>
  </si>
  <si>
    <t>Protein_Group_564</t>
  </si>
  <si>
    <t>Protein_Group_565</t>
  </si>
  <si>
    <t>Protein_Group_566</t>
  </si>
  <si>
    <t>Protein_Group_568</t>
  </si>
  <si>
    <t>Protein_Group_569</t>
  </si>
  <si>
    <t>Protein_Group_570</t>
  </si>
  <si>
    <t>Protein_Group_571</t>
  </si>
  <si>
    <t>Protein_Group_572</t>
  </si>
  <si>
    <t>Protein_Group_573</t>
  </si>
  <si>
    <t>Protein_Group_574</t>
  </si>
  <si>
    <t>Protein_Group_575</t>
  </si>
  <si>
    <t>Protein_Group_576</t>
  </si>
  <si>
    <t>Protein_Group_577</t>
  </si>
  <si>
    <t>Protein_Group_579</t>
  </si>
  <si>
    <t>Protein_Group_580</t>
  </si>
  <si>
    <t>Protein_Group_581</t>
  </si>
  <si>
    <t>Protein_Group_582</t>
  </si>
  <si>
    <t>Protein_Group_583</t>
  </si>
  <si>
    <t>Protein_Group_584</t>
  </si>
  <si>
    <t>Protein_Group_585</t>
  </si>
  <si>
    <t>Protein_Group_586</t>
  </si>
  <si>
    <t>Protein_Group_587</t>
  </si>
  <si>
    <t>Protein_Group_588</t>
  </si>
  <si>
    <t>Protein_Group_589</t>
  </si>
  <si>
    <t>Protein_Group_590</t>
  </si>
  <si>
    <t>Protein_Group_592</t>
  </si>
  <si>
    <t>Protein_Group_593</t>
  </si>
  <si>
    <t>Protein_Group_594</t>
  </si>
  <si>
    <t>Protein_Group_595</t>
  </si>
  <si>
    <t>Protein_Group_596</t>
  </si>
  <si>
    <t>Protein_Group_598</t>
  </si>
  <si>
    <t>Protein_Group_599</t>
  </si>
  <si>
    <t>Protein_Group_600</t>
  </si>
  <si>
    <t>Protein_Group_601</t>
  </si>
  <si>
    <t>Protein_Group_602</t>
  </si>
  <si>
    <t>Protein_Group_603</t>
  </si>
  <si>
    <t>Protein_Group_604</t>
  </si>
  <si>
    <t>Protein_Group_605</t>
  </si>
  <si>
    <t>Protein_Group_606</t>
  </si>
  <si>
    <t>Protein_Group_608</t>
  </si>
  <si>
    <t>Protein_Group_609</t>
  </si>
  <si>
    <t>Protein_Group_610</t>
  </si>
  <si>
    <t>Protein_Group_611</t>
  </si>
  <si>
    <t>Protein_Group_612</t>
  </si>
  <si>
    <t>Protein_Group_613</t>
  </si>
  <si>
    <t>Protein_Group_615</t>
  </si>
  <si>
    <t>Protein_Group_616</t>
  </si>
  <si>
    <t>Protein_Group_617</t>
  </si>
  <si>
    <t>Protein_Group_618</t>
  </si>
  <si>
    <t>Protein_Group_619</t>
  </si>
  <si>
    <t>Protein_Group_621</t>
  </si>
  <si>
    <t>Protein_Group_622</t>
  </si>
  <si>
    <t>Protein_Group_623</t>
  </si>
  <si>
    <t>Protein_Group_624</t>
  </si>
  <si>
    <t>Protein_Group_625</t>
  </si>
  <si>
    <t>Protein_Group_626</t>
  </si>
  <si>
    <t>Protein_Group_627</t>
  </si>
  <si>
    <t>Protein_Group_628</t>
  </si>
  <si>
    <t>Protein_Group_629</t>
  </si>
  <si>
    <t>Protein_Group_630</t>
  </si>
  <si>
    <t>Protein_Group_631</t>
  </si>
  <si>
    <t>Protein_Group_632</t>
  </si>
  <si>
    <t>Protein_Group_633</t>
  </si>
  <si>
    <t>Protein_Group_634</t>
  </si>
  <si>
    <t>Protein_Group_635</t>
  </si>
  <si>
    <t>Protein_Group_638</t>
  </si>
  <si>
    <t>Protein_Group_639</t>
  </si>
  <si>
    <t>Protein_Group_640</t>
  </si>
  <si>
    <t>Protein_Group_641</t>
  </si>
  <si>
    <t>Protein_Group_643</t>
  </si>
  <si>
    <t>Protein_Group_644</t>
  </si>
  <si>
    <t>Protein_Group_645</t>
  </si>
  <si>
    <t>Protein_Group_646</t>
  </si>
  <si>
    <t>Protein_Group_647</t>
  </si>
  <si>
    <t>Protein_Group_649</t>
  </si>
  <si>
    <t>Protein_Group_650</t>
  </si>
  <si>
    <t>Protein_Group_651</t>
  </si>
  <si>
    <t>Protein_Group_652</t>
  </si>
  <si>
    <t>Protein_Group_653</t>
  </si>
  <si>
    <t>Protein_Group_654</t>
  </si>
  <si>
    <t>Protein_Group_655</t>
  </si>
  <si>
    <t>Protein_Group_656</t>
  </si>
  <si>
    <t>Protein_Group_659</t>
  </si>
  <si>
    <t>Protein_Group_660</t>
  </si>
  <si>
    <t>Protein_Group_661</t>
  </si>
  <si>
    <t>Protein_Group_663</t>
  </si>
  <si>
    <t>Protein_Group_664</t>
  </si>
  <si>
    <t>Protein_Group_665</t>
  </si>
  <si>
    <t>Protein_Group_666</t>
  </si>
  <si>
    <t>Protein_Group_667</t>
  </si>
  <si>
    <t>Protein_Group_668</t>
  </si>
  <si>
    <t>Protein_Group_669</t>
  </si>
  <si>
    <t>Protein_Group_670</t>
  </si>
  <si>
    <t>Protein_Group_671</t>
  </si>
  <si>
    <t>Protein_Group_672</t>
  </si>
  <si>
    <t>Protein_Group_673</t>
  </si>
  <si>
    <t>Protein_Group_674</t>
  </si>
  <si>
    <t>Protein_Group_675</t>
  </si>
  <si>
    <t>Protein_Group_676</t>
  </si>
  <si>
    <t>Protein_Group_677</t>
  </si>
  <si>
    <t>Protein_Group_678</t>
  </si>
  <si>
    <t>Protein_Group_679</t>
  </si>
  <si>
    <t>Protein_Group_680</t>
  </si>
  <si>
    <t>Protein_Group_681</t>
  </si>
  <si>
    <t>Protein_Group_682</t>
  </si>
  <si>
    <t>Protein_Group_683</t>
  </si>
  <si>
    <t>Protein_Group_684</t>
  </si>
  <si>
    <t>Protein_Group_685</t>
  </si>
  <si>
    <t>Protein_Group_687</t>
  </si>
  <si>
    <t>Protein_Group_688</t>
  </si>
  <si>
    <t>Protein_Group_689</t>
  </si>
  <si>
    <t>Protein_Group_690</t>
  </si>
  <si>
    <t>Protein_Group_691</t>
  </si>
  <si>
    <t>Protein_Group_692</t>
  </si>
  <si>
    <t>Protein_Group_693</t>
  </si>
  <si>
    <t>Protein_Group_694</t>
  </si>
  <si>
    <t>Protein_Group_695</t>
  </si>
  <si>
    <t>Protein_Group_696</t>
  </si>
  <si>
    <t>Protein_Group_697</t>
  </si>
  <si>
    <t>Protein_Group_698</t>
  </si>
  <si>
    <t>Protein_Group_699</t>
  </si>
  <si>
    <t>Protein_Group_700</t>
  </si>
  <si>
    <t>Protein_Group_701</t>
  </si>
  <si>
    <t>Protein_Group_702</t>
  </si>
  <si>
    <t>Protein_Group_703</t>
  </si>
  <si>
    <t>Protein_Group_704</t>
  </si>
  <si>
    <t>Protein_Group_706</t>
  </si>
  <si>
    <t>Protein_Group_707</t>
  </si>
  <si>
    <t>Protein_Group_708</t>
  </si>
  <si>
    <t>Protein_Group_709</t>
  </si>
  <si>
    <t>Protein_Group_710</t>
  </si>
  <si>
    <t>Protein_Group_711</t>
  </si>
  <si>
    <t>Protein_Group_712</t>
  </si>
  <si>
    <t>Protein_Group_713</t>
  </si>
  <si>
    <t>Protein_Group_714</t>
  </si>
  <si>
    <t>Protein_Group_715</t>
  </si>
  <si>
    <t>Protein_Group_716</t>
  </si>
  <si>
    <t>Protein_Group_717</t>
  </si>
  <si>
    <t>Protein_Group_718</t>
  </si>
  <si>
    <t>Protein_Group_719</t>
  </si>
  <si>
    <t>Protein_Group_720</t>
  </si>
  <si>
    <t>Protein_Group_721</t>
  </si>
  <si>
    <t>Protein_Group_722</t>
  </si>
  <si>
    <t>Protein_Group_723</t>
  </si>
  <si>
    <t>Protein_Group_724</t>
  </si>
  <si>
    <t>Protein_Group_725</t>
  </si>
  <si>
    <t>Protein_Group_726</t>
  </si>
  <si>
    <t>Protein_Group_727</t>
  </si>
  <si>
    <t>Protein_Group_728</t>
  </si>
  <si>
    <t>Protein_Group_729</t>
  </si>
  <si>
    <t>Protein_Group_730</t>
  </si>
  <si>
    <t>Protein_Group_731</t>
  </si>
  <si>
    <t>Protein_Group_732</t>
  </si>
  <si>
    <t>Protein_Group_733</t>
  </si>
  <si>
    <t>Protein_Group_734</t>
  </si>
  <si>
    <t>Protein_Group_735</t>
  </si>
  <si>
    <t>Protein_Group_736</t>
  </si>
  <si>
    <t>Protein_Group_737</t>
  </si>
  <si>
    <t>Protein_Group_738</t>
  </si>
  <si>
    <t>Protein_Group_739</t>
  </si>
  <si>
    <t>Protein_Group_740</t>
  </si>
  <si>
    <t>Protein_Group_741</t>
  </si>
  <si>
    <t>Protein_Group_743</t>
  </si>
  <si>
    <t>Protein_Group_744</t>
  </si>
  <si>
    <t>Protein_Group_745</t>
  </si>
  <si>
    <t>Protein_Group_746</t>
  </si>
  <si>
    <t>Protein_Group_747</t>
  </si>
  <si>
    <t>Protein_Group_748</t>
  </si>
  <si>
    <t>Protein_Group_750</t>
  </si>
  <si>
    <t>Protein_Group_751</t>
  </si>
  <si>
    <t>Protein_Group_752</t>
  </si>
  <si>
    <t>Protein_Group_753</t>
  </si>
  <si>
    <t>Protein_Group_754</t>
  </si>
  <si>
    <t>Protein_Group_755</t>
  </si>
  <si>
    <t>Protein_Group_757</t>
  </si>
  <si>
    <t>Protein_Group_758</t>
  </si>
  <si>
    <t>Protein_Group_759</t>
  </si>
  <si>
    <t>Protein_Group_760</t>
  </si>
  <si>
    <t>Protein_Group_761</t>
  </si>
  <si>
    <t>Protein_Group_762</t>
  </si>
  <si>
    <t>Protein_Group_764</t>
  </si>
  <si>
    <t>Protein_Group_765</t>
  </si>
  <si>
    <t>Protein_Group_766</t>
  </si>
  <si>
    <t>Protein_Group_767</t>
  </si>
  <si>
    <t>Protein_Group_768</t>
  </si>
  <si>
    <t>Protein_Group_770</t>
  </si>
  <si>
    <t>Protein_Group_771</t>
  </si>
  <si>
    <t>Protein_Group_772</t>
  </si>
  <si>
    <t>Protein_Group_773</t>
  </si>
  <si>
    <t>Protein_Group_774</t>
  </si>
  <si>
    <t>Protein_Group_775</t>
  </si>
  <si>
    <t>Protein_Group_776</t>
  </si>
  <si>
    <t>Protein_Group_777</t>
  </si>
  <si>
    <t>Protein_Group_778</t>
  </si>
  <si>
    <t>Protein_Group_779</t>
  </si>
  <si>
    <t>Protein_Group_780</t>
  </si>
  <si>
    <t>Protein_Group_781</t>
  </si>
  <si>
    <t>Protein_Group_782</t>
  </si>
  <si>
    <t>Protein_Group_783</t>
  </si>
  <si>
    <t>Protein_Group_784</t>
  </si>
  <si>
    <t>Protein_Group_785</t>
  </si>
  <si>
    <t>Protein_Group_786</t>
  </si>
  <si>
    <t>Protein_Group_787</t>
  </si>
  <si>
    <t>Protein_Group_788</t>
  </si>
  <si>
    <t>Protein_Group_789</t>
  </si>
  <si>
    <t>Protein_Group_790</t>
  </si>
  <si>
    <t>Protein_Group_791</t>
  </si>
  <si>
    <t>Protein_Group_792</t>
  </si>
  <si>
    <t>Protein_Group_793</t>
  </si>
  <si>
    <t>Protein_Group_794</t>
  </si>
  <si>
    <t>Protein_Group_797</t>
  </si>
  <si>
    <t>Protein_Group_798</t>
  </si>
  <si>
    <t>Protein_Group_799</t>
  </si>
  <si>
    <t>Protein_Group_801</t>
  </si>
  <si>
    <t>Protein_Group_802</t>
  </si>
  <si>
    <t>Protein_Group_803</t>
  </si>
  <si>
    <t>Protein_Group_804</t>
  </si>
  <si>
    <t>Protein_Group_809</t>
  </si>
  <si>
    <t>Protein_Group_810</t>
  </si>
  <si>
    <t>Protein_Group_811</t>
  </si>
  <si>
    <t>Protein_Group_812</t>
  </si>
  <si>
    <t>Protein_Group_813</t>
  </si>
  <si>
    <t>Protein_Group_814</t>
  </si>
  <si>
    <t>Protein_Group_815</t>
  </si>
  <si>
    <t>Protein_Group_816</t>
  </si>
  <si>
    <t>Protein_Group_818</t>
  </si>
  <si>
    <t>Protein_Group_819</t>
  </si>
  <si>
    <t>Protein_Group_820</t>
  </si>
  <si>
    <t>Protein_Group_821</t>
  </si>
  <si>
    <t>Protein_Group_822</t>
  </si>
  <si>
    <t>Protein_Group_823</t>
  </si>
  <si>
    <t>Protein_Group_825</t>
  </si>
  <si>
    <t>Protein_Group_826</t>
  </si>
  <si>
    <t>Protein_Group_827</t>
  </si>
  <si>
    <t>Protein_Group_828</t>
  </si>
  <si>
    <t>Protein_Group_829</t>
  </si>
  <si>
    <t>Protein_Group_830</t>
  </si>
  <si>
    <t>Protein_Group_831</t>
  </si>
  <si>
    <t>Protein_Group_832</t>
  </si>
  <si>
    <t>Protein_Group_833</t>
  </si>
  <si>
    <t>Protein_Group_834</t>
  </si>
  <si>
    <t>Protein_Group_835</t>
  </si>
  <si>
    <t>Protein_Group_836</t>
  </si>
  <si>
    <t>Protein_Group_837</t>
  </si>
  <si>
    <t>Protein_Group_838</t>
  </si>
  <si>
    <t>Protein_Group_839</t>
  </si>
  <si>
    <t>Protein_Group_840</t>
  </si>
  <si>
    <t>Protein_Group_841</t>
  </si>
  <si>
    <t>Protein_Group_842</t>
  </si>
  <si>
    <t>Protein_Group_843</t>
  </si>
  <si>
    <t>Protein_Group_844</t>
  </si>
  <si>
    <t>Protein_Group_845</t>
  </si>
  <si>
    <t>Protein_Group_846</t>
  </si>
  <si>
    <t>Protein_Group_847</t>
  </si>
  <si>
    <t>Protein_Group_848</t>
  </si>
  <si>
    <t>Protein_Group_849</t>
  </si>
  <si>
    <t>Protein_Group_850</t>
  </si>
  <si>
    <t>Protein_Group_851</t>
  </si>
  <si>
    <t>Protein_Group_852</t>
  </si>
  <si>
    <t>Protein_Group_853</t>
  </si>
  <si>
    <t>Protein_Group_854</t>
  </si>
  <si>
    <t>Protein_Group_855</t>
  </si>
  <si>
    <t>Protein_Group_856</t>
  </si>
  <si>
    <t>Protein_Group_857</t>
  </si>
  <si>
    <t>Protein_Group_859</t>
  </si>
  <si>
    <t>Protein_Group_860</t>
  </si>
  <si>
    <t>Protein_Group_861</t>
  </si>
  <si>
    <t>Protein_Group_862</t>
  </si>
  <si>
    <t>Protein_Group_863</t>
  </si>
  <si>
    <t>Protein_Group_864</t>
  </si>
  <si>
    <t>Protein_Group_865</t>
  </si>
  <si>
    <t>Protein_Group_866</t>
  </si>
  <si>
    <t>Protein_Group_867</t>
  </si>
  <si>
    <t>Protein_Group_868</t>
  </si>
  <si>
    <t>Protein_Group_869</t>
  </si>
  <si>
    <t>Protein_Group_870</t>
  </si>
  <si>
    <t>Protein_Group_871</t>
  </si>
  <si>
    <t>Protein_Group_872</t>
  </si>
  <si>
    <t>Protein_Group_875</t>
  </si>
  <si>
    <t>Protein_Group_876</t>
  </si>
  <si>
    <t>Protein_Group_877</t>
  </si>
  <si>
    <t>Protein_Group_878</t>
  </si>
  <si>
    <t>Protein_Group_879</t>
  </si>
  <si>
    <t>Protein_Group_880</t>
  </si>
  <si>
    <t>Protein_Group_881</t>
  </si>
  <si>
    <t>Protein_Group_882</t>
  </si>
  <si>
    <t>Protein_Group_883</t>
  </si>
  <si>
    <t>Protein_Group_884</t>
  </si>
  <si>
    <t>Protein_Group_885</t>
  </si>
  <si>
    <t>Protein_Group_886</t>
  </si>
  <si>
    <t>Protein_Group_887</t>
  </si>
  <si>
    <t>Protein_Group_888</t>
  </si>
  <si>
    <t>Protein_Group_889</t>
  </si>
  <si>
    <t>Protein_Group_890</t>
  </si>
  <si>
    <t>Protein_Group_891</t>
  </si>
  <si>
    <t>Protein_Group_892</t>
  </si>
  <si>
    <t>Protein_Group_893</t>
  </si>
  <si>
    <t>Protein_Group_894</t>
  </si>
  <si>
    <t>Protein_Group_895</t>
  </si>
  <si>
    <t>Protein_Group_896</t>
  </si>
  <si>
    <t>Protein_Group_897</t>
  </si>
  <si>
    <t>Protein_Group_898</t>
  </si>
  <si>
    <t>Protein_Group_899</t>
  </si>
  <si>
    <t>Protein_Group_900</t>
  </si>
  <si>
    <t>09132 Signal transduction</t>
  </si>
  <si>
    <t>Protein_Group_901</t>
  </si>
  <si>
    <t>Protein_Group_902</t>
  </si>
  <si>
    <t>Protein_Group_903</t>
  </si>
  <si>
    <t>Protein_Group_904</t>
  </si>
  <si>
    <t>Protein_Group_905</t>
  </si>
  <si>
    <t>Protein_Group_906</t>
  </si>
  <si>
    <t>Protein_Group_908</t>
  </si>
  <si>
    <t>Protein_Group_909</t>
  </si>
  <si>
    <t>Protein_Group_910</t>
  </si>
  <si>
    <t>Protein_Group_911</t>
  </si>
  <si>
    <t>Protein_Group_912</t>
  </si>
  <si>
    <t>Protein_Group_913</t>
  </si>
  <si>
    <t>Protein_Group_914</t>
  </si>
  <si>
    <t>Protein_Group_915</t>
  </si>
  <si>
    <t>Protein_Group_916</t>
  </si>
  <si>
    <t>Protein_Group_917</t>
  </si>
  <si>
    <t>Protein_Group_918</t>
  </si>
  <si>
    <t>Protein_Group_919</t>
  </si>
  <si>
    <t>Protein_Group_920</t>
  </si>
  <si>
    <t>Protein_Group_921</t>
  </si>
  <si>
    <t>Protein_Group_922</t>
  </si>
  <si>
    <t>Protein_Group_923</t>
  </si>
  <si>
    <t>Protein_Group_925</t>
  </si>
  <si>
    <t>Protein_Group_926</t>
  </si>
  <si>
    <t>Protein_Group_927</t>
  </si>
  <si>
    <t>Protein_Group_928</t>
  </si>
  <si>
    <t>Protein_Group_929</t>
  </si>
  <si>
    <t>Protein_Group_930</t>
  </si>
  <si>
    <t>Protein_Group_931</t>
  </si>
  <si>
    <t>Protein_Group_932</t>
  </si>
  <si>
    <t>Protein_Group_933</t>
  </si>
  <si>
    <t>Protein_Group_934</t>
  </si>
  <si>
    <t>Protein_Group_935</t>
  </si>
  <si>
    <t>Protein_Group_936</t>
  </si>
  <si>
    <t>Protein_Group_937</t>
  </si>
  <si>
    <t>Protein_Group_939</t>
  </si>
  <si>
    <t>Protein_Group_940</t>
  </si>
  <si>
    <t>Protein_Group_943</t>
  </si>
  <si>
    <t>Protein_Group_944</t>
  </si>
  <si>
    <t>Protein_Group_945</t>
  </si>
  <si>
    <t>Protein_Group_946</t>
  </si>
  <si>
    <t>Protein_Group_947</t>
  </si>
  <si>
    <t>Protein_Group_948</t>
  </si>
  <si>
    <t>Protein_Group_951</t>
  </si>
  <si>
    <t>Protein_Group_952</t>
  </si>
  <si>
    <t>Protein_Group_953</t>
  </si>
  <si>
    <t>Protein_Group_954</t>
  </si>
  <si>
    <t>Protein_Group_955</t>
  </si>
  <si>
    <t>Protein_Group_957</t>
  </si>
  <si>
    <t>Protein_Group_958</t>
  </si>
  <si>
    <t>Protein_Group_959</t>
  </si>
  <si>
    <t>Protein_Group_961</t>
  </si>
  <si>
    <t>Protein_Group_962</t>
  </si>
  <si>
    <t>Protein_Group_963</t>
  </si>
  <si>
    <t>Protein_Group_964</t>
  </si>
  <si>
    <t>Protein_Group_965</t>
  </si>
  <si>
    <t>Protein_Group_966</t>
  </si>
  <si>
    <t>Protein_Group_967</t>
  </si>
  <si>
    <t>Protein_Group_968</t>
  </si>
  <si>
    <t>Protein_Group_969</t>
  </si>
  <si>
    <t>Protein_Group_970</t>
  </si>
  <si>
    <t>Protein_Group_972</t>
  </si>
  <si>
    <t>Protein_Group_973</t>
  </si>
  <si>
    <t>Protein_Group_974</t>
  </si>
  <si>
    <t>Protein_Group_975</t>
  </si>
  <si>
    <t>Protein_Group_976</t>
  </si>
  <si>
    <t>Protein_Group_977</t>
  </si>
  <si>
    <t>Protein_Group_978</t>
  </si>
  <si>
    <t>Protein_Group_979</t>
  </si>
  <si>
    <t>Protein_Group_980</t>
  </si>
  <si>
    <t>Protein_Group_981</t>
  </si>
  <si>
    <t>Protein_Group_982</t>
  </si>
  <si>
    <t>Protein_Group_983</t>
  </si>
  <si>
    <t>Protein_Group_984</t>
  </si>
  <si>
    <t>Protein_Group_986</t>
  </si>
  <si>
    <t>Protein_Group_987</t>
  </si>
  <si>
    <t>Protein_Group_988</t>
  </si>
  <si>
    <t>Protein_Group_989</t>
  </si>
  <si>
    <t>Protein_Group_990</t>
  </si>
  <si>
    <t>Protein_Group_991</t>
  </si>
  <si>
    <t>Protein_Group_992</t>
  </si>
  <si>
    <t>Protein_Group_993</t>
  </si>
  <si>
    <t>Protein_Group_994</t>
  </si>
  <si>
    <t>Protein_Group_996</t>
  </si>
  <si>
    <t>Protein_Group_997</t>
  </si>
  <si>
    <t>Protein_Group_998</t>
  </si>
  <si>
    <t>Protein_Group_1000</t>
  </si>
  <si>
    <t>Protein_Group_1001</t>
  </si>
  <si>
    <t>Protein_Group_1002</t>
  </si>
  <si>
    <t>Protein_Group_1003</t>
  </si>
  <si>
    <t>Protein_Group_1004</t>
  </si>
  <si>
    <t>Protein_Group_1005</t>
  </si>
  <si>
    <t>Protein_Group_1006</t>
  </si>
  <si>
    <t>Protein_Group_1008</t>
  </si>
  <si>
    <t>Protein_Group_1009</t>
  </si>
  <si>
    <t>Protein_Group_1010</t>
  </si>
  <si>
    <t>Protein_Group_1011</t>
  </si>
  <si>
    <t>Protein_Group_1012</t>
  </si>
  <si>
    <t>Protein_Group_1013</t>
  </si>
  <si>
    <t>Protein_Group_1014</t>
  </si>
  <si>
    <t>Protein_Group_1015</t>
  </si>
  <si>
    <t>Protein_Group_1016</t>
  </si>
  <si>
    <t>Protein_Group_1017</t>
  </si>
  <si>
    <t>Protein_Group_1018</t>
  </si>
  <si>
    <t>Protein_Group_1019</t>
  </si>
  <si>
    <t>Protein_Group_1020</t>
  </si>
  <si>
    <t>Protein_Group_1021</t>
  </si>
  <si>
    <t>Protein_Group_1022</t>
  </si>
  <si>
    <t>Protein_Group_1023</t>
  </si>
  <si>
    <t>Protein_Group_1024</t>
  </si>
  <si>
    <t>Protein_Group_1025</t>
  </si>
  <si>
    <t>Protein_Group_1027</t>
  </si>
  <si>
    <t>Protein_Group_1028</t>
  </si>
  <si>
    <t>Protein_Group_1030</t>
  </si>
  <si>
    <t>Protein_Group_1031</t>
  </si>
  <si>
    <t>Protein_Group_1032</t>
  </si>
  <si>
    <t>Protein_Group_1033</t>
  </si>
  <si>
    <t>Protein_Group_1034</t>
  </si>
  <si>
    <t>Protein_Group_1035</t>
  </si>
  <si>
    <t>Protein_Group_1036</t>
  </si>
  <si>
    <t>Protein_Group_1038</t>
  </si>
  <si>
    <t>Protein_Group_1039</t>
  </si>
  <si>
    <t>Protein_Group_1041</t>
  </si>
  <si>
    <t>Protein_Group_1042</t>
  </si>
  <si>
    <t>Protein_Group_1043</t>
  </si>
  <si>
    <t>Protein_Group_1044</t>
  </si>
  <si>
    <t>Protein_Group_1045</t>
  </si>
  <si>
    <t>Protein_Group_1046</t>
  </si>
  <si>
    <t>Protein_Group_1047</t>
  </si>
  <si>
    <t>Protein_Group_1048</t>
  </si>
  <si>
    <t>Protein_Group_1049</t>
  </si>
  <si>
    <t>Protein_Group_1050</t>
  </si>
  <si>
    <t>Protein_Group_1052</t>
  </si>
  <si>
    <t>Protein_Group_1054</t>
  </si>
  <si>
    <t>Protein_Group_1055</t>
  </si>
  <si>
    <t>Protein_Group_1057</t>
  </si>
  <si>
    <t>Protein_Group_1058</t>
  </si>
  <si>
    <t>Protein_Group_1060</t>
  </si>
  <si>
    <t>Protein_Group_1061</t>
  </si>
  <si>
    <t>Protein_Group_1062</t>
  </si>
  <si>
    <t>Protein_Group_1063</t>
  </si>
  <si>
    <t>Protein_Group_1064</t>
  </si>
  <si>
    <t>Protein_Group_1065</t>
  </si>
  <si>
    <t>Protein_Group_1066</t>
  </si>
  <si>
    <t>Protein_Group_1067</t>
  </si>
  <si>
    <t>Protein_Group_1068</t>
  </si>
  <si>
    <t>Protein_Group_1069</t>
  </si>
  <si>
    <t>Protein_Group_1070</t>
  </si>
  <si>
    <t>Protein_Group_1071</t>
  </si>
  <si>
    <t>Protein_Group_1072</t>
  </si>
  <si>
    <t>Protein_Group_1073</t>
  </si>
  <si>
    <t>Protein_Group_1075</t>
  </si>
  <si>
    <t>Protein_Group_1076</t>
  </si>
  <si>
    <t>Protein_Group_1077</t>
  </si>
  <si>
    <t>Protein_Group_1078</t>
  </si>
  <si>
    <t>Protein_Group_1079</t>
  </si>
  <si>
    <t>Protein_Group_1080</t>
  </si>
  <si>
    <t>Protein_Group_1081</t>
  </si>
  <si>
    <t>Protein_Group_1082</t>
  </si>
  <si>
    <t>Protein_Group_1085</t>
  </si>
  <si>
    <t>Protein_Group_1086</t>
  </si>
  <si>
    <t>Protein_Group_1087</t>
  </si>
  <si>
    <t>Protein_Group_1088</t>
  </si>
  <si>
    <t>Protein_Group_1089</t>
  </si>
  <si>
    <t>Protein_Group_1090</t>
  </si>
  <si>
    <t>Protein_Group_1091</t>
  </si>
  <si>
    <t>Protein_Group_1092</t>
  </si>
  <si>
    <t>Protein_Group_1093</t>
  </si>
  <si>
    <t>Protein_Group_1094</t>
  </si>
  <si>
    <t>Protein_Group_1095</t>
  </si>
  <si>
    <t>Protein_Group_1096</t>
  </si>
  <si>
    <t>Protein_Group_1097</t>
  </si>
  <si>
    <t>Protein_Group_1098</t>
  </si>
  <si>
    <t>Protein_Group_1099</t>
  </si>
  <si>
    <t>Protein_Group_1101</t>
  </si>
  <si>
    <t>Protein_Group_1102</t>
  </si>
  <si>
    <t>Protein_Group_1103</t>
  </si>
  <si>
    <t>Protein_Group_1104</t>
  </si>
  <si>
    <t>Protein_Group_1105</t>
  </si>
  <si>
    <t>Protein_Group_1106</t>
  </si>
  <si>
    <t>Protein_Group_1107</t>
  </si>
  <si>
    <t>Protein_Group_1108</t>
  </si>
  <si>
    <t>Protein_Group_1109</t>
  </si>
  <si>
    <t>Protein_Group_1111</t>
  </si>
  <si>
    <t>Protein_Group_1112</t>
  </si>
  <si>
    <t>Protein_Group_1113</t>
  </si>
  <si>
    <t>Protein_Group_1114</t>
  </si>
  <si>
    <t>Protein_Group_1115</t>
  </si>
  <si>
    <t>Protein_Group_1118</t>
  </si>
  <si>
    <t>Protein_Group_1119</t>
  </si>
  <si>
    <t>Protein_Group_1121</t>
  </si>
  <si>
    <t>Protein_Group_1122</t>
  </si>
  <si>
    <t>Protein_Group_1123</t>
  </si>
  <si>
    <t>Protein_Group_1124</t>
  </si>
  <si>
    <t>Protein_Group_1126</t>
  </si>
  <si>
    <t>Protein_Group_1127</t>
  </si>
  <si>
    <t>Protein_Group_1128</t>
  </si>
  <si>
    <t>Protein_Group_1129</t>
  </si>
  <si>
    <t>Protein_Group_1130</t>
  </si>
  <si>
    <t>Protein_Group_1131</t>
  </si>
  <si>
    <t>Protein_Group_1132</t>
  </si>
  <si>
    <t>Protein_Group_1133</t>
  </si>
  <si>
    <t>Protein_Group_1134</t>
  </si>
  <si>
    <t>Protein_Group_1135</t>
  </si>
  <si>
    <t>Protein_Group_1136</t>
  </si>
  <si>
    <t>Protein_Group_1137</t>
  </si>
  <si>
    <t>Protein_Group_1138</t>
  </si>
  <si>
    <t>Protein_Group_1139</t>
  </si>
  <si>
    <t>Protein_Group_1140</t>
  </si>
  <si>
    <t>Protein_Group_1141</t>
  </si>
  <si>
    <t>Protein_Group_1142</t>
  </si>
  <si>
    <t>Protein_Group_1143</t>
  </si>
  <si>
    <t>Protein_Group_1144</t>
  </si>
  <si>
    <t>Protein_Group_1145</t>
  </si>
  <si>
    <t>Protein_Group_1146</t>
  </si>
  <si>
    <t>Protein_Group_1147</t>
  </si>
  <si>
    <t>Protein_Group_1148</t>
  </si>
  <si>
    <t>Protein_Group_1149</t>
  </si>
  <si>
    <t>Protein_Group_1151</t>
  </si>
  <si>
    <t>Protein_Group_1152</t>
  </si>
  <si>
    <t>Protein_Group_1153</t>
  </si>
  <si>
    <t>Protein_Group_1154</t>
  </si>
  <si>
    <t>Protein_Group_1155</t>
  </si>
  <si>
    <t>Protein_Group_1158</t>
  </si>
  <si>
    <t>Protein_Group_1159</t>
  </si>
  <si>
    <t>Protein_Group_1160</t>
  </si>
  <si>
    <t>Protein_Group_1161</t>
  </si>
  <si>
    <t>Protein_Group_1162</t>
  </si>
  <si>
    <t>Protein_Group_1163</t>
  </si>
  <si>
    <t>Protein_Group_1164</t>
  </si>
  <si>
    <t>Protein_Group_1166</t>
  </si>
  <si>
    <t>Protein_Group_1168</t>
  </si>
  <si>
    <t>Protein_Group_1169</t>
  </si>
  <si>
    <t>Protein_Group_1170</t>
  </si>
  <si>
    <t>Protein_Group_1172</t>
  </si>
  <si>
    <t>Protein_Group_1173</t>
  </si>
  <si>
    <t>Protein_Group_1174</t>
  </si>
  <si>
    <t>Protein_Group_1175</t>
  </si>
  <si>
    <t>Protein_Group_1176</t>
  </si>
  <si>
    <t>Protein_Group_1177</t>
  </si>
  <si>
    <t>Protein_Group_1178</t>
  </si>
  <si>
    <t>Protein_Group_1179</t>
  </si>
  <si>
    <t>Protein_Group_1180</t>
  </si>
  <si>
    <t>Protein_Group_1181</t>
  </si>
  <si>
    <t>Protein_Group_1182</t>
  </si>
  <si>
    <t>Protein_Group_1183</t>
  </si>
  <si>
    <t>Protein_Group_1184</t>
  </si>
  <si>
    <t>Protein_Group_1185</t>
  </si>
  <si>
    <t>Protein_Group_1186</t>
  </si>
  <si>
    <t>Protein_Group_1187</t>
  </si>
  <si>
    <t>Protein_Group_1188</t>
  </si>
  <si>
    <t>Protein_Group_1189</t>
  </si>
  <si>
    <t>Protein_Group_1190</t>
  </si>
  <si>
    <t>Protein_Group_1191</t>
  </si>
  <si>
    <t>Protein_Group_1192</t>
  </si>
  <si>
    <t>Protein_Group_1193</t>
  </si>
  <si>
    <t>Protein_Group_1194</t>
  </si>
  <si>
    <t>Protein_Group_1195</t>
  </si>
  <si>
    <t>Protein_Group_1196</t>
  </si>
  <si>
    <t>Protein_Group_1197</t>
  </si>
  <si>
    <t>Protein_Group_1198</t>
  </si>
  <si>
    <t>Protein_Group_1199</t>
  </si>
  <si>
    <t>Protein_Group_1200</t>
  </si>
  <si>
    <t>Protein_Group_1201</t>
  </si>
  <si>
    <t>Protein_Group_1202</t>
  </si>
  <si>
    <t>Protein_Group_1203</t>
  </si>
  <si>
    <t>Protein_Group_1204</t>
  </si>
  <si>
    <t>Protein_Group_1205</t>
  </si>
  <si>
    <t>Protein_Group_1207</t>
  </si>
  <si>
    <t>Protein_Group_1208</t>
  </si>
  <si>
    <t>Protein_Group_1209</t>
  </si>
  <si>
    <t>Protein_Group_1210</t>
  </si>
  <si>
    <t>Protein_Group_1211</t>
  </si>
  <si>
    <t>Protein_Group_1212</t>
  </si>
  <si>
    <t>Protein_Group_1213</t>
  </si>
  <si>
    <t>Protein_Group_1215</t>
  </si>
  <si>
    <t>Protein_Group_1216</t>
  </si>
  <si>
    <t>Protein_Group_1217</t>
  </si>
  <si>
    <t>Protein_Group_1218</t>
  </si>
  <si>
    <t>Protein_Group_1219</t>
  </si>
  <si>
    <t>Protein_Group_1220</t>
  </si>
  <si>
    <t>Protein_Group_1221</t>
  </si>
  <si>
    <t>Protein_Group_1222</t>
  </si>
  <si>
    <t>Protein_Group_1223</t>
  </si>
  <si>
    <t>Protein_Group_1225</t>
  </si>
  <si>
    <t>Protein_Group_1226</t>
  </si>
  <si>
    <t>Protein_Group_1227</t>
  </si>
  <si>
    <t>Protein_Group_1228</t>
  </si>
  <si>
    <t>Protein_Group_1229</t>
  </si>
  <si>
    <t>Protein_Group_1230</t>
  </si>
  <si>
    <t>Protein_Group_1231</t>
  </si>
  <si>
    <t>Protein_Group_1232</t>
  </si>
  <si>
    <t>Protein_Group_1233</t>
  </si>
  <si>
    <t>Protein_Group_1234</t>
  </si>
  <si>
    <t>Protein_Group_1235</t>
  </si>
  <si>
    <t>Protein_Group_1237</t>
  </si>
  <si>
    <t>Protein_Group_1238</t>
  </si>
  <si>
    <t>Protein_Group_1239</t>
  </si>
  <si>
    <t>Protein_Group_1240</t>
  </si>
  <si>
    <t>Protein_Group_1241</t>
  </si>
  <si>
    <t>Protein_Group_1242</t>
  </si>
  <si>
    <t>Protein_Group_1243</t>
  </si>
  <si>
    <t>Protein_Group_1244</t>
  </si>
  <si>
    <t>Protein_Group_1245</t>
  </si>
  <si>
    <t>Protein_Group_1246</t>
  </si>
  <si>
    <t>Protein_Group_1247</t>
  </si>
  <si>
    <t>Protein_Group_1248</t>
  </si>
  <si>
    <t>Protein_Group_1249</t>
  </si>
  <si>
    <t>Protein_Group_1250</t>
  </si>
  <si>
    <t>Protein_Group_1251</t>
  </si>
  <si>
    <t>Protein_Group_1252</t>
  </si>
  <si>
    <t>Protein_Group_1253</t>
  </si>
  <si>
    <t>Protein_Group_1254</t>
  </si>
  <si>
    <t>Protein_Group_1256</t>
  </si>
  <si>
    <t>Protein_Group_1257</t>
  </si>
  <si>
    <t>Protein_Group_1258</t>
  </si>
  <si>
    <t>Protein_Group_1260</t>
  </si>
  <si>
    <t>Protein_Group_1261</t>
  </si>
  <si>
    <t>Protein_Group_1263</t>
  </si>
  <si>
    <t>Protein_Group_1264</t>
  </si>
  <si>
    <t>Protein_Group_1265</t>
  </si>
  <si>
    <t>Protein_Group_1266</t>
  </si>
  <si>
    <t>Protein_Group_1267</t>
  </si>
  <si>
    <t>Protein_Group_1268</t>
  </si>
  <si>
    <t>Protein_Group_1269</t>
  </si>
  <si>
    <t>Protein_Group_1270</t>
  </si>
  <si>
    <t>Protein_Group_1271</t>
  </si>
  <si>
    <t>Protein_Group_1272</t>
  </si>
  <si>
    <t>Protein_Group_1273</t>
  </si>
  <si>
    <t>Protein_Group_1274</t>
  </si>
  <si>
    <t>Protein_Group_1275</t>
  </si>
  <si>
    <t>Protein_Group_1276</t>
  </si>
  <si>
    <t>Protein_Group_1277</t>
  </si>
  <si>
    <t>Protein_Group_1278</t>
  </si>
  <si>
    <t>Protein_Group_1279</t>
  </si>
  <si>
    <t>Protein_Group_1280</t>
  </si>
  <si>
    <t>Protein_Group_1281</t>
  </si>
  <si>
    <t>Protein_Group_1283</t>
  </si>
  <si>
    <t>Protein_Group_1284</t>
  </si>
  <si>
    <t>Protein_Group_1285</t>
  </si>
  <si>
    <t>Protein_Group_1286</t>
  </si>
  <si>
    <t>Protein_Group_1287</t>
  </si>
  <si>
    <t>Protein_Group_1288</t>
  </si>
  <si>
    <t>Protein_Group_1289</t>
  </si>
  <si>
    <t>Protein_Group_1290</t>
  </si>
  <si>
    <t>Protein_Group_1291</t>
  </si>
  <si>
    <t>Protein_Group_1292</t>
  </si>
  <si>
    <t>Protein_Group_1293</t>
  </si>
  <si>
    <t>Protein_Group_1294</t>
  </si>
  <si>
    <t>Protein_Group_1295</t>
  </si>
  <si>
    <t>Protein_Group_1296</t>
  </si>
  <si>
    <t>Protein_Group_1297</t>
  </si>
  <si>
    <t>Protein_Group_1298</t>
  </si>
  <si>
    <t>Protein_Group_1299</t>
  </si>
  <si>
    <t>Protein_Group_1300</t>
  </si>
  <si>
    <t>Protein_Group_1301</t>
  </si>
  <si>
    <t>Protein_Group_1302</t>
  </si>
  <si>
    <t>Protein_Group_1303</t>
  </si>
  <si>
    <t>Protein_Group_1304</t>
  </si>
  <si>
    <t>Protein_Group_1305</t>
  </si>
  <si>
    <t>Protein_Group_1306</t>
  </si>
  <si>
    <t>Protein_Group_1307</t>
  </si>
  <si>
    <t>Protein_Group_1308</t>
  </si>
  <si>
    <t>Protein_Group_1309</t>
  </si>
  <si>
    <t>Protein_Group_1310</t>
  </si>
  <si>
    <t>Protein_Group_1311</t>
  </si>
  <si>
    <t>Protein_Group_1312</t>
  </si>
  <si>
    <t>Protein_Group_1313</t>
  </si>
  <si>
    <t>Protein_Group_1316</t>
  </si>
  <si>
    <t>Protein_Group_1317</t>
  </si>
  <si>
    <t>Protein_Group_1318</t>
  </si>
  <si>
    <t>Protein_Group_1319</t>
  </si>
  <si>
    <t>Protein_Group_1320</t>
  </si>
  <si>
    <t>Protein_Group_1322</t>
  </si>
  <si>
    <t>Protein_Group_1325</t>
  </si>
  <si>
    <t>Protein_Group_1326</t>
  </si>
  <si>
    <t>Protein_Group_1327</t>
  </si>
  <si>
    <t>Protein_Group_1328</t>
  </si>
  <si>
    <t>Protein_Group_1329</t>
  </si>
  <si>
    <t>Protein_Group_1330</t>
  </si>
  <si>
    <t>Protein_Group_1331</t>
  </si>
  <si>
    <t>Protein_Group_1332</t>
  </si>
  <si>
    <t>Protein_Group_1333</t>
  </si>
  <si>
    <t>Protein_Group_1334</t>
  </si>
  <si>
    <t>Protein_Group_1335</t>
  </si>
  <si>
    <t>Protein_Group_1336</t>
  </si>
  <si>
    <t>Protein_Group_1337</t>
  </si>
  <si>
    <t>Protein_Group_1338</t>
  </si>
  <si>
    <t>Protein_Group_1339</t>
  </si>
  <si>
    <t>Protein_Group_1340</t>
  </si>
  <si>
    <t>Protein_Group_1341</t>
  </si>
  <si>
    <t>Protein_Group_1342</t>
  </si>
  <si>
    <t>Protein_Group_1343</t>
  </si>
  <si>
    <t>Protein_Group_1344</t>
  </si>
  <si>
    <t>Protein_Group_1345</t>
  </si>
  <si>
    <t>Protein_Group_1346</t>
  </si>
  <si>
    <t>Protein_Group_1347</t>
  </si>
  <si>
    <t>Protein_Group_1348</t>
  </si>
  <si>
    <t>Protein_Group_1349</t>
  </si>
  <si>
    <t>Protein_Group_1350</t>
  </si>
  <si>
    <t>Protein_Group_1351</t>
  </si>
  <si>
    <t>Protein_Group_1354</t>
  </si>
  <si>
    <t>Protein_Group_1355</t>
  </si>
  <si>
    <t>Protein_Group_1356</t>
  </si>
  <si>
    <t>Protein_Group_1357</t>
  </si>
  <si>
    <t>Protein_Group_1359</t>
  </si>
  <si>
    <t>Protein_Group_1360</t>
  </si>
  <si>
    <t>Protein_Group_1362</t>
  </si>
  <si>
    <t>Protein_Group_1363</t>
  </si>
  <si>
    <t>Protein_Group_1364</t>
  </si>
  <si>
    <t>Protein_Group_1365</t>
  </si>
  <si>
    <t>Protein_Group_1366</t>
  </si>
  <si>
    <t>Protein_Group_1367</t>
  </si>
  <si>
    <t>Protein_Group_1368</t>
  </si>
  <si>
    <t>Protein_Group_1369</t>
  </si>
  <si>
    <t>Protein_Group_1370</t>
  </si>
  <si>
    <t>Protein_Group_1371</t>
  </si>
  <si>
    <t>Protein_Group_1372</t>
  </si>
  <si>
    <t>Protein_Group_1373</t>
  </si>
  <si>
    <t>Protein_Group_1374</t>
  </si>
  <si>
    <t>Protein_Group_1375</t>
  </si>
  <si>
    <t>Protein_Group_1376</t>
  </si>
  <si>
    <t>Protein_Group_1377</t>
  </si>
  <si>
    <t>Protein_Group_1378</t>
  </si>
  <si>
    <t>Protein_Group_1379</t>
  </si>
  <si>
    <t>Protein_Group_1380</t>
  </si>
  <si>
    <t>Protein_Group_1381</t>
  </si>
  <si>
    <t>Protein_Group_1382</t>
  </si>
  <si>
    <t>Protein_Group_1383</t>
  </si>
  <si>
    <t>Protein_Group_1384</t>
  </si>
  <si>
    <t>Protein_Group_1385</t>
  </si>
  <si>
    <t>Protein_Group_1386</t>
  </si>
  <si>
    <t>Protein_Group_1387</t>
  </si>
  <si>
    <t>Protein_Group_1388</t>
  </si>
  <si>
    <t>Protein_Group_1389</t>
  </si>
  <si>
    <t>Protein_Group_1390</t>
  </si>
  <si>
    <t>Protein_Group_1392</t>
  </si>
  <si>
    <t>Protein_Group_1393</t>
  </si>
  <si>
    <t>Protein_Group_1394</t>
  </si>
  <si>
    <t>Protein_Group_1395</t>
  </si>
  <si>
    <t>Protein_Group_1396</t>
  </si>
  <si>
    <t>Protein_Group_1397</t>
  </si>
  <si>
    <t>Protein_Group_1398</t>
  </si>
  <si>
    <t>Protein_Group_1400</t>
  </si>
  <si>
    <t>Protein_Group_1401</t>
  </si>
  <si>
    <t>Protein_Group_1402</t>
  </si>
  <si>
    <t>Protein_Group_1403</t>
  </si>
  <si>
    <t>Protein_Group_1405</t>
  </si>
  <si>
    <t>Protein_Group_1406</t>
  </si>
  <si>
    <t>Protein_Group_1407</t>
  </si>
  <si>
    <t>Protein_Group_1408</t>
  </si>
  <si>
    <t>Protein_Group_1409</t>
  </si>
  <si>
    <t>Protein_Group_1410</t>
  </si>
  <si>
    <t>Protein_Group_1411</t>
  </si>
  <si>
    <t>Protein_Group_1412</t>
  </si>
  <si>
    <t>Protein_Group_1413</t>
  </si>
  <si>
    <t>Protein_Group_1414</t>
  </si>
  <si>
    <t>Protein_Group_1415</t>
  </si>
  <si>
    <t>Protein_Group_1416</t>
  </si>
  <si>
    <t>Protein_Group_1417</t>
  </si>
  <si>
    <t>Protein_Group_1418</t>
  </si>
  <si>
    <t>Protein_Group_1419</t>
  </si>
  <si>
    <t>Protein_Group_1420</t>
  </si>
  <si>
    <t>Protein_Group_1422</t>
  </si>
  <si>
    <t>Protein_Group_1423</t>
  </si>
  <si>
    <t>Protein_Group_1424</t>
  </si>
  <si>
    <t>Protein_Group_1425</t>
  </si>
  <si>
    <t>Protein_Group_1426</t>
  </si>
  <si>
    <t>Protein_Group_1427</t>
  </si>
  <si>
    <t>Protein_Group_1428</t>
  </si>
  <si>
    <t>Protein_Group_1429</t>
  </si>
  <si>
    <t>Protein_Group_1430</t>
  </si>
  <si>
    <t>Protein_Group_1431</t>
  </si>
  <si>
    <t>Protein_Group_1432</t>
  </si>
  <si>
    <t>Protein_Group_1433</t>
  </si>
  <si>
    <t>Protein_Group_1434</t>
  </si>
  <si>
    <t>Protein_Group_1435</t>
  </si>
  <si>
    <t>Protein_Group_1436</t>
  </si>
  <si>
    <t>Protein_Group_1437</t>
  </si>
  <si>
    <t>Protein_Group_1438</t>
  </si>
  <si>
    <t>Protein_Group_1439</t>
  </si>
  <si>
    <t>Protein_Group_1440</t>
  </si>
  <si>
    <t>Protein_Group_1442</t>
  </si>
  <si>
    <t>Protein_Group_1443</t>
  </si>
  <si>
    <t>Protein_Group_1444</t>
  </si>
  <si>
    <t>Protein_Group_1445</t>
  </si>
  <si>
    <t>Protein_Group_1446</t>
  </si>
  <si>
    <t>Protein_Group_1447</t>
  </si>
  <si>
    <t>Protein_Group_1448</t>
  </si>
  <si>
    <t>Protein_Group_1450</t>
  </si>
  <si>
    <t>Protein_Group_1451</t>
  </si>
  <si>
    <t>Protein_Group_1452</t>
  </si>
  <si>
    <t>Protein_Group_1453</t>
  </si>
  <si>
    <t>Protein_Group_1454</t>
  </si>
  <si>
    <t>Protein_Group_1455</t>
  </si>
  <si>
    <t>Protein_Group_1456</t>
  </si>
  <si>
    <t>Protein_Group_1457</t>
  </si>
  <si>
    <t>Protein_Group_1458</t>
  </si>
  <si>
    <t>Protein_Group_1460</t>
  </si>
  <si>
    <t>Protein_Group_1462</t>
  </si>
  <si>
    <t>Protein_Group_1463</t>
  </si>
  <si>
    <t>Protein_Group_1464</t>
  </si>
  <si>
    <t>Protein_Group_1465</t>
  </si>
  <si>
    <t>Protein_Group_1466</t>
  </si>
  <si>
    <t>Protein_Group_1467</t>
  </si>
  <si>
    <t>Protein_Group_1468</t>
  </si>
  <si>
    <t>Protein_Group_1469</t>
  </si>
  <si>
    <t>Protein_Group_1470</t>
  </si>
  <si>
    <t>Protein_Group_1471</t>
  </si>
  <si>
    <t>Protein_Group_1472</t>
  </si>
  <si>
    <t>Protein_Group_1473</t>
  </si>
  <si>
    <t>Protein_Group_1475</t>
  </si>
  <si>
    <t>Protein_Group_1476</t>
  </si>
  <si>
    <t>Protein_Group_1477</t>
  </si>
  <si>
    <t>Protein_Group_1478</t>
  </si>
  <si>
    <t>Protein_Group_1479</t>
  </si>
  <si>
    <t>Protein_Group_1480</t>
  </si>
  <si>
    <t>Protein_Group_1481</t>
  </si>
  <si>
    <t>Protein_Group_1482</t>
  </si>
  <si>
    <t>Protein_Group_1483</t>
  </si>
  <si>
    <t>Protein_Group_1484</t>
  </si>
  <si>
    <t>Protein_Group_1485</t>
  </si>
  <si>
    <t>Protein_Group_1486</t>
  </si>
  <si>
    <t>Protein_Group_1487</t>
  </si>
  <si>
    <t>Protein_Group_1488</t>
  </si>
  <si>
    <t>Protein_Group_1489</t>
  </si>
  <si>
    <t>Protein_Group_1491</t>
  </si>
  <si>
    <t>Protein_Group_1493</t>
  </si>
  <si>
    <t>Protein_Group_1494</t>
  </si>
  <si>
    <t>Protein_Group_1495</t>
  </si>
  <si>
    <t>Protein_Group_1496</t>
  </si>
  <si>
    <t>Protein_Group_1497</t>
  </si>
  <si>
    <t>Protein_Group_1498</t>
  </si>
  <si>
    <t>Protein_Group_1499</t>
  </si>
  <si>
    <t>Protein_Group_1500</t>
  </si>
  <si>
    <t>Protein_Group_1501</t>
  </si>
  <si>
    <t>Protein_Group_1503</t>
  </si>
  <si>
    <t>Protein_Group_1504</t>
  </si>
  <si>
    <t>Protein_Group_1505</t>
  </si>
  <si>
    <t>Protein_Group_1507</t>
  </si>
  <si>
    <t>Protein_Group_1508</t>
  </si>
  <si>
    <t>Protein_Group_1509</t>
  </si>
  <si>
    <t>Protein_Group_1510</t>
  </si>
  <si>
    <t>Protein_Group_1511</t>
  </si>
  <si>
    <t>Protein_Group_1512</t>
  </si>
  <si>
    <t>Protein_Group_1513</t>
  </si>
  <si>
    <t>Protein_Group_1514</t>
  </si>
  <si>
    <t>Protein_Group_1515</t>
  </si>
  <si>
    <t>Protein_Group_1516</t>
  </si>
  <si>
    <t>Protein_Group_1517</t>
  </si>
  <si>
    <t>Protein_Group_1518</t>
  </si>
  <si>
    <t>Protein_Group_1519</t>
  </si>
  <si>
    <t>Protein_Group_1520</t>
  </si>
  <si>
    <t>Protein_Group_1521</t>
  </si>
  <si>
    <t>Protein_Group_1522</t>
  </si>
  <si>
    <t>Protein_Group_1523</t>
  </si>
  <si>
    <t>Protein_Group_1524</t>
  </si>
  <si>
    <t>Protein_Group_1525</t>
  </si>
  <si>
    <t>Protein_Group_1526</t>
  </si>
  <si>
    <t>Protein_Group_1527</t>
  </si>
  <si>
    <t>Protein_Group_1528</t>
  </si>
  <si>
    <t>Protein_Group_1530</t>
  </si>
  <si>
    <t>Protein_Group_1531</t>
  </si>
  <si>
    <t>Protein_Group_1532</t>
  </si>
  <si>
    <t>Protein_Group_1533</t>
  </si>
  <si>
    <t>Protein_Group_1534</t>
  </si>
  <si>
    <t>Protein_Group_1535</t>
  </si>
  <si>
    <t>Protein_Group_1536</t>
  </si>
  <si>
    <t>Protein_Group_1537</t>
  </si>
  <si>
    <t>Protein_Group_1539</t>
  </si>
  <si>
    <t>Protein_Group_1540</t>
  </si>
  <si>
    <t>Protein_Group_1541</t>
  </si>
  <si>
    <t>Protein_Group_1542</t>
  </si>
  <si>
    <t>Protein_Group_1543</t>
  </si>
  <si>
    <t>Protein_Group_1544</t>
  </si>
  <si>
    <t>Protein_Group_1547</t>
  </si>
  <si>
    <t>Protein_Group_1548</t>
  </si>
  <si>
    <t>Protein_Group_1549</t>
  </si>
  <si>
    <t>Protein_Group_1551</t>
  </si>
  <si>
    <t>Protein_Group_1552</t>
  </si>
  <si>
    <t>Protein_Group_1553</t>
  </si>
  <si>
    <t>Protein_Group_1554</t>
  </si>
  <si>
    <t>Protein_Group_1555</t>
  </si>
  <si>
    <t>Protein_Group_1557</t>
  </si>
  <si>
    <t>Protein_Group_1558</t>
  </si>
  <si>
    <t>Protein_Group_1559</t>
  </si>
  <si>
    <t>Protein_Group_1560</t>
  </si>
  <si>
    <t>Protein_Group_1563</t>
  </si>
  <si>
    <t>Protein_Group_1564</t>
  </si>
  <si>
    <t>Protein_Group_1565</t>
  </si>
  <si>
    <t>Protein_Group_1566</t>
  </si>
  <si>
    <t>Protein_Group_1567</t>
  </si>
  <si>
    <t>Protein_Group_1568</t>
  </si>
  <si>
    <t>Protein_Group_1569</t>
  </si>
  <si>
    <t>Protein_Group_1570</t>
  </si>
  <si>
    <t>Protein_Group_1571</t>
  </si>
  <si>
    <t>Protein_Group_1572</t>
  </si>
  <si>
    <t>Protein_Group_1573</t>
  </si>
  <si>
    <t>Protein_Group_1574</t>
  </si>
  <si>
    <t>Protein_Group_1575</t>
  </si>
  <si>
    <t>Protein_Group_1576</t>
  </si>
  <si>
    <t>Protein_Group_1577</t>
  </si>
  <si>
    <t>Protein_Group_1578</t>
  </si>
  <si>
    <t>Protein_Group_1579</t>
  </si>
  <si>
    <t>Protein_Group_1580</t>
  </si>
  <si>
    <t>Protein_Group_1581</t>
  </si>
  <si>
    <t>Protein_Group_1582</t>
  </si>
  <si>
    <t>Protein_Group_1583</t>
  </si>
  <si>
    <t>Protein_Group_1585</t>
  </si>
  <si>
    <t>Protein_Group_1586</t>
  </si>
  <si>
    <t>Protein_Group_1587</t>
  </si>
  <si>
    <t>Protein_Group_1588</t>
  </si>
  <si>
    <t>Protein_Group_1589</t>
  </si>
  <si>
    <t>Protein_Group_1590</t>
  </si>
  <si>
    <t>Protein_Group_1591</t>
  </si>
  <si>
    <t>Protein_Group_1592</t>
  </si>
  <si>
    <t>Protein_Group_1594</t>
  </si>
  <si>
    <t>Protein_Group_1595</t>
  </si>
  <si>
    <t>Protein_Group_1596</t>
  </si>
  <si>
    <t>Protein_Group_1597</t>
  </si>
  <si>
    <t>Protein_Group_1598</t>
  </si>
  <si>
    <t>Protein_Group_1599</t>
  </si>
  <si>
    <t>Protein_Group_1602</t>
  </si>
  <si>
    <t>Protein_Group_1604</t>
  </si>
  <si>
    <t>Protein_Group_1605</t>
  </si>
  <si>
    <t>Protein_Group_1606</t>
  </si>
  <si>
    <t>Protein_Group_1607</t>
  </si>
  <si>
    <t>Protein_Group_1608</t>
  </si>
  <si>
    <t>Protein_Group_1609</t>
  </si>
  <si>
    <t>Protein_Group_1610</t>
  </si>
  <si>
    <t>Protein_Group_1611</t>
  </si>
  <si>
    <t>Protein_Group_1612</t>
  </si>
  <si>
    <t>Protein_Group_1614</t>
  </si>
  <si>
    <t>Protein_Group_1617</t>
  </si>
  <si>
    <t>Protein_Group_1618</t>
  </si>
  <si>
    <t>Protein_Group_1619</t>
  </si>
  <si>
    <t>Protein_Group_1620</t>
  </si>
  <si>
    <t>Protein_Group_1621</t>
  </si>
  <si>
    <t>Protein_Group_1622</t>
  </si>
  <si>
    <t>Protein_Group_1623</t>
  </si>
  <si>
    <t>Protein_Group_1624</t>
  </si>
  <si>
    <t>Protein_Group_1625</t>
  </si>
  <si>
    <t>Protein_Group_1627</t>
  </si>
  <si>
    <t>Protein_Group_1628</t>
  </si>
  <si>
    <t>Protein_Group_1629</t>
  </si>
  <si>
    <t>Protein_Group_1630</t>
  </si>
  <si>
    <t>Protein_Group_1632</t>
  </si>
  <si>
    <t>Protein_Group_1633</t>
  </si>
  <si>
    <t>Protein_Group_1634</t>
  </si>
  <si>
    <t>Protein_Group_1635</t>
  </si>
  <si>
    <t>Protein_Group_1636</t>
  </si>
  <si>
    <t>Protein_Group_1638</t>
  </si>
  <si>
    <t>Protein_Group_1639</t>
  </si>
  <si>
    <t>Protein_Group_1640</t>
  </si>
  <si>
    <t>Protein_Group_1641</t>
  </si>
  <si>
    <t>Protein_Group_1642</t>
  </si>
  <si>
    <t>Protein_Group_1643</t>
  </si>
  <si>
    <t>Protein_Group_1644</t>
  </si>
  <si>
    <t>Protein_Group_1645</t>
  </si>
  <si>
    <t>Protein_Group_1646</t>
  </si>
  <si>
    <t>Protein_Group_1647</t>
  </si>
  <si>
    <t>Protein_Group_1648</t>
  </si>
  <si>
    <t>Protein_Group_1649</t>
  </si>
  <si>
    <t>Protein_Group_1650</t>
  </si>
  <si>
    <t>Protein_Group_1651</t>
  </si>
  <si>
    <t>Protein_Group_1652</t>
  </si>
  <si>
    <t>Protein_Group_1653</t>
  </si>
  <si>
    <t>Protein_Group_1656</t>
  </si>
  <si>
    <t>Protein_Group_1658</t>
  </si>
  <si>
    <t>Protein_Group_1659</t>
  </si>
  <si>
    <t>Protein_Group_1660</t>
  </si>
  <si>
    <t>Protein_Group_1661</t>
  </si>
  <si>
    <t>Protein_Group_1662</t>
  </si>
  <si>
    <t>Protein_Group_1663</t>
  </si>
  <si>
    <t>Protein_Group_1664</t>
  </si>
  <si>
    <t>Protein_Group_1665</t>
  </si>
  <si>
    <t>Protein_Group_1666</t>
  </si>
  <si>
    <t>Protein_Group_1667</t>
  </si>
  <si>
    <t>Protein_Group_1670</t>
  </si>
  <si>
    <t>Protein_Group_1671</t>
  </si>
  <si>
    <t>Protein_Group_1672</t>
  </si>
  <si>
    <t>Protein_Group_1674</t>
  </si>
  <si>
    <t>Protein_Group_1675</t>
  </si>
  <si>
    <t>Gene_Group_1</t>
  </si>
  <si>
    <t>Gene_Group_2</t>
  </si>
  <si>
    <t>Gene_Group_3</t>
  </si>
  <si>
    <t>Gene_Group_4</t>
  </si>
  <si>
    <t>Gene_Group_5</t>
  </si>
  <si>
    <t>Gene_Group_6</t>
  </si>
  <si>
    <t>Gene_Group_7</t>
  </si>
  <si>
    <t>Gene_Group_8</t>
  </si>
  <si>
    <t>Gene_Group_9</t>
  </si>
  <si>
    <t>Gene_Group_10</t>
  </si>
  <si>
    <t>Gene_Group_11</t>
  </si>
  <si>
    <t>Gene_Group_12</t>
  </si>
  <si>
    <t>Gene_Group_13</t>
  </si>
  <si>
    <t>Gene_Group_14</t>
  </si>
  <si>
    <t>Gene_Group_15</t>
  </si>
  <si>
    <t>Gene_Group_16</t>
  </si>
  <si>
    <t>Gene_Group_19</t>
  </si>
  <si>
    <t>Gene_Group_21</t>
  </si>
  <si>
    <t>Gene_Group_22</t>
  </si>
  <si>
    <t>Gene_Group_23</t>
  </si>
  <si>
    <t>Gene_Group_24</t>
  </si>
  <si>
    <t>Gene_Group_26</t>
  </si>
  <si>
    <t>Gene_Group_27</t>
  </si>
  <si>
    <t>Gene_Group_28</t>
  </si>
  <si>
    <t>Gene_Group_30</t>
  </si>
  <si>
    <t>Gene_Group_32</t>
  </si>
  <si>
    <t>Gene_Group_33</t>
  </si>
  <si>
    <t>Gene_Group_34</t>
  </si>
  <si>
    <t>Gene_Group_35</t>
  </si>
  <si>
    <t>Gene_Group_36</t>
  </si>
  <si>
    <t>Gene_Group_37</t>
  </si>
  <si>
    <t>Gene_Group_38</t>
  </si>
  <si>
    <t>Gene_Group_39</t>
  </si>
  <si>
    <t>Gene_Group_40</t>
  </si>
  <si>
    <t>Gene_Group_41</t>
  </si>
  <si>
    <t>Gene_Group_42</t>
  </si>
  <si>
    <t>Gene_Group_43</t>
  </si>
  <si>
    <t>Gene_Group_44</t>
  </si>
  <si>
    <t>Gene_Group_45</t>
  </si>
  <si>
    <t>Gene_Group_46</t>
  </si>
  <si>
    <t>Gene_Group_47</t>
  </si>
  <si>
    <t>Gene_Group_48</t>
  </si>
  <si>
    <t>Gene_Group_49</t>
  </si>
  <si>
    <t>Gene_Group_50</t>
  </si>
  <si>
    <t>Gene_Group_51</t>
  </si>
  <si>
    <t>Gene_Group_52</t>
  </si>
  <si>
    <t>Gene_Group_53</t>
  </si>
  <si>
    <t>Gene_Group_54</t>
  </si>
  <si>
    <t>Gene_Group_55</t>
  </si>
  <si>
    <t>Gene_Group_56</t>
  </si>
  <si>
    <t>Gene_Group_59</t>
  </si>
  <si>
    <t>Gene_Group_60</t>
  </si>
  <si>
    <t>Gene_Group_62</t>
  </si>
  <si>
    <t>Gene_Group_64</t>
  </si>
  <si>
    <t>Gene_Group_65</t>
  </si>
  <si>
    <t>Gene_Group_66</t>
  </si>
  <si>
    <t>Gene_Group_67</t>
  </si>
  <si>
    <t>Gene_Group_68</t>
  </si>
  <si>
    <t>Gene_Group_69</t>
  </si>
  <si>
    <t>Gene_Group_70</t>
  </si>
  <si>
    <t>Gene_Group_71</t>
  </si>
  <si>
    <t>Gene_Group_73</t>
  </si>
  <si>
    <t>Gene_Group_74</t>
  </si>
  <si>
    <t>Gene_Group_75</t>
  </si>
  <si>
    <t>Gene_Group_76</t>
  </si>
  <si>
    <t>Gene_Group_77</t>
  </si>
  <si>
    <t>Gene_Group_78</t>
  </si>
  <si>
    <t>Gene_Group_80</t>
  </si>
  <si>
    <t>Gene_Group_81</t>
  </si>
  <si>
    <t>Gene_Group_82</t>
  </si>
  <si>
    <t>Gene_Group_83</t>
  </si>
  <si>
    <t>Gene_Group_84</t>
  </si>
  <si>
    <t>Gene_Group_85</t>
  </si>
  <si>
    <t>Gene_Group_87</t>
  </si>
  <si>
    <t>Gene_Group_88</t>
  </si>
  <si>
    <t>Gene_Group_89</t>
  </si>
  <si>
    <t>Gene_Group_91</t>
  </si>
  <si>
    <t>Gene_Group_93</t>
  </si>
  <si>
    <t>Gene_Group_94</t>
  </si>
  <si>
    <t>Gene_Group_95</t>
  </si>
  <si>
    <t>Gene_Group_96</t>
  </si>
  <si>
    <t>Gene_Group_97</t>
  </si>
  <si>
    <t>Gene_Group_98</t>
  </si>
  <si>
    <t>Gene_Group_99</t>
  </si>
  <si>
    <t>Gene_Group_100</t>
  </si>
  <si>
    <t>Gene_Group_101</t>
  </si>
  <si>
    <t>Gene_Group_102</t>
  </si>
  <si>
    <t>Gene_Group_103</t>
  </si>
  <si>
    <t>Gene_Group_104</t>
  </si>
  <si>
    <t>Gene_Group_105</t>
  </si>
  <si>
    <t>Gene_Group_106</t>
  </si>
  <si>
    <t>Gene_Group_107</t>
  </si>
  <si>
    <t>Gene_Group_108</t>
  </si>
  <si>
    <t>Gene_Group_109</t>
  </si>
  <si>
    <t>Gene_Group_110</t>
  </si>
  <si>
    <t>Gene_Group_111</t>
  </si>
  <si>
    <t>Gene_Group_112</t>
  </si>
  <si>
    <t>Gene_Group_113</t>
  </si>
  <si>
    <t>Gene_Group_114</t>
  </si>
  <si>
    <t>Gene_Group_116</t>
  </si>
  <si>
    <t>Gene_Group_117</t>
  </si>
  <si>
    <t>Gene_Group_119</t>
  </si>
  <si>
    <t>Gene_Group_120</t>
  </si>
  <si>
    <t>Gene_Group_121</t>
  </si>
  <si>
    <t>Gene_Group_122</t>
  </si>
  <si>
    <t>Gene_Group_123</t>
  </si>
  <si>
    <t>Gene_Group_125</t>
  </si>
  <si>
    <t>Gene_Group_126</t>
  </si>
  <si>
    <t>Gene_Group_127</t>
  </si>
  <si>
    <t>Gene_Group_128</t>
  </si>
  <si>
    <t>Gene_Group_129</t>
  </si>
  <si>
    <t>Gene_Group_130</t>
  </si>
  <si>
    <t>Gene_Group_131</t>
  </si>
  <si>
    <t>Gene_Group_132</t>
  </si>
  <si>
    <t>Gene_Group_133</t>
  </si>
  <si>
    <t>Gene_Group_134</t>
  </si>
  <si>
    <t>Gene_Group_135</t>
  </si>
  <si>
    <t>Gene_Group_136</t>
  </si>
  <si>
    <t>Gene_Group_137</t>
  </si>
  <si>
    <t>Gene_Group_138</t>
  </si>
  <si>
    <t>Gene_Group_139</t>
  </si>
  <si>
    <t>Gene_Group_140</t>
  </si>
  <si>
    <t>Gene_Group_141</t>
  </si>
  <si>
    <t>Gene_Group_142</t>
  </si>
  <si>
    <t>Gene_Group_143</t>
  </si>
  <si>
    <t>Gene_Group_144</t>
  </si>
  <si>
    <t>Gene_Group_145</t>
  </si>
  <si>
    <t>Gene_Group_146</t>
  </si>
  <si>
    <t>Gene_Group_147</t>
  </si>
  <si>
    <t>Gene_Group_148</t>
  </si>
  <si>
    <t>Gene_Group_149</t>
  </si>
  <si>
    <t>Gene_Group_150</t>
  </si>
  <si>
    <t>Gene_Group_151</t>
  </si>
  <si>
    <t>Gene_Group_153</t>
  </si>
  <si>
    <t>Gene_Group_154</t>
  </si>
  <si>
    <t>Gene_Group_155</t>
  </si>
  <si>
    <t>Gene_Group_156</t>
  </si>
  <si>
    <t>Gene_Group_157</t>
  </si>
  <si>
    <t>Gene_Group_158</t>
  </si>
  <si>
    <t>Gene_Group_159</t>
  </si>
  <si>
    <t>Gene_Group_160</t>
  </si>
  <si>
    <t>Gene_Group_161</t>
  </si>
  <si>
    <t>Gene_Group_162</t>
  </si>
  <si>
    <t>Gene_Group_163</t>
  </si>
  <si>
    <t>Gene_Group_164</t>
  </si>
  <si>
    <t>Gene_Group_167</t>
  </si>
  <si>
    <t>Gene_Group_169</t>
  </si>
  <si>
    <t>Gene_Group_170</t>
  </si>
  <si>
    <t>Gene_Group_171</t>
  </si>
  <si>
    <t>Gene_Group_172</t>
  </si>
  <si>
    <t>Gene_Group_173</t>
  </si>
  <si>
    <t>Gene_Group_174</t>
  </si>
  <si>
    <t>Gene_Group_175</t>
  </si>
  <si>
    <t>Gene_Group_176</t>
  </si>
  <si>
    <t>Gene_Group_177</t>
  </si>
  <si>
    <t>Gene_Group_178</t>
  </si>
  <si>
    <t>Gene_Group_179</t>
  </si>
  <si>
    <t>Gene_Group_180</t>
  </si>
  <si>
    <t>Gene_Group_181</t>
  </si>
  <si>
    <t>Gene_Group_182</t>
  </si>
  <si>
    <t>Gene_Group_183</t>
  </si>
  <si>
    <t>Gene_Group_184</t>
  </si>
  <si>
    <t>Gene_Group_185</t>
  </si>
  <si>
    <t>Gene_Group_188</t>
  </si>
  <si>
    <t>Gene_Group_189</t>
  </si>
  <si>
    <t>Gene_Group_190</t>
  </si>
  <si>
    <t>Gene_Group_191</t>
  </si>
  <si>
    <t>Gene_Group_192</t>
  </si>
  <si>
    <t>Gene_Group_193</t>
  </si>
  <si>
    <t>Gene_Group_194</t>
  </si>
  <si>
    <t>Gene_Group_195</t>
  </si>
  <si>
    <t>Gene_Group_196</t>
  </si>
  <si>
    <t>Gene_Group_197</t>
  </si>
  <si>
    <t>Gene_Group_198</t>
  </si>
  <si>
    <t>Gene_Group_199</t>
  </si>
  <si>
    <t>Gene_Group_201</t>
  </si>
  <si>
    <t>Gene_Group_203</t>
  </si>
  <si>
    <t>Gene_Group_205</t>
  </si>
  <si>
    <t>Gene_Group_206</t>
  </si>
  <si>
    <t>Gene_Group_207</t>
  </si>
  <si>
    <t>Gene_Group_208</t>
  </si>
  <si>
    <t>Gene_Group_209</t>
  </si>
  <si>
    <t>Gene_Group_210</t>
  </si>
  <si>
    <t>Gene_Group_211</t>
  </si>
  <si>
    <t>Gene_Group_212</t>
  </si>
  <si>
    <t>Gene_Group_213</t>
  </si>
  <si>
    <t>Gene_Group_214</t>
  </si>
  <si>
    <t>Gene_Group_215</t>
  </si>
  <si>
    <t>Gene_Group_216</t>
  </si>
  <si>
    <t>Gene_Group_217</t>
  </si>
  <si>
    <t>Gene_Group_219</t>
  </si>
  <si>
    <t>Gene_Group_220</t>
  </si>
  <si>
    <t>Gene_Group_221</t>
  </si>
  <si>
    <t>Gene_Group_222</t>
  </si>
  <si>
    <t>Gene_Group_223</t>
  </si>
  <si>
    <t>Gene_Group_224</t>
  </si>
  <si>
    <t>Gene_Group_225</t>
  </si>
  <si>
    <t>Gene_Group_226</t>
  </si>
  <si>
    <t>Gene_Group_227</t>
  </si>
  <si>
    <t>Gene_Group_228</t>
  </si>
  <si>
    <t>Gene_Group_229</t>
  </si>
  <si>
    <t>Gene_Group_230</t>
  </si>
  <si>
    <t>Gene_Group_231</t>
  </si>
  <si>
    <t>Gene_Group_232</t>
  </si>
  <si>
    <t>Gene_Group_233</t>
  </si>
  <si>
    <t>Gene_Group_234</t>
  </si>
  <si>
    <t>Gene_Group_235</t>
  </si>
  <si>
    <t>Gene_Group_236</t>
  </si>
  <si>
    <t>Gene_Group_237</t>
  </si>
  <si>
    <t>Gene_Group_238</t>
  </si>
  <si>
    <t>Gene_Group_239</t>
  </si>
  <si>
    <t>Gene_Group_240</t>
  </si>
  <si>
    <t>Gene_Group_241</t>
  </si>
  <si>
    <t>Gene_Group_242</t>
  </si>
  <si>
    <t>Gene_Group_243</t>
  </si>
  <si>
    <t>Gene_Group_244</t>
  </si>
  <si>
    <t>Gene_Group_245</t>
  </si>
  <si>
    <t>Gene_Group_247</t>
  </si>
  <si>
    <t>Gene_Group_248</t>
  </si>
  <si>
    <t>Gene_Group_249</t>
  </si>
  <si>
    <t>Gene_Group_250</t>
  </si>
  <si>
    <t>Gene_Group_251</t>
  </si>
  <si>
    <t>Gene_Group_252</t>
  </si>
  <si>
    <t>Gene_Group_253</t>
  </si>
  <si>
    <t>Gene_Group_254</t>
  </si>
  <si>
    <t>Gene_Group_255</t>
  </si>
  <si>
    <t>Gene_Group_256</t>
  </si>
  <si>
    <t>Gene_Group_257</t>
  </si>
  <si>
    <t>Gene_Group_258</t>
  </si>
  <si>
    <t>Gene_Group_259</t>
  </si>
  <si>
    <t>Gene_Group_260</t>
  </si>
  <si>
    <t>Gene_Group_261</t>
  </si>
  <si>
    <t>Gene_Group_262</t>
  </si>
  <si>
    <t>Gene_Group_263</t>
  </si>
  <si>
    <t>Gene_Group_264</t>
  </si>
  <si>
    <t>Gene_Group_265</t>
  </si>
  <si>
    <t>Gene_Group_266</t>
  </si>
  <si>
    <t>Gene_Group_267</t>
  </si>
  <si>
    <t>Gene_Group_268</t>
  </si>
  <si>
    <t>Gene_Group_269</t>
  </si>
  <si>
    <t>Gene_Group_270</t>
  </si>
  <si>
    <t>Gene_Group_272</t>
  </si>
  <si>
    <t>Gene_Group_275</t>
  </si>
  <si>
    <t>Gene_Group_276</t>
  </si>
  <si>
    <t>Gene_Group_277</t>
  </si>
  <si>
    <t>Gene_Group_278</t>
  </si>
  <si>
    <t>Gene_Group_279</t>
  </si>
  <si>
    <t>Gene_Group_280</t>
  </si>
  <si>
    <t>Gene_Group_282</t>
  </si>
  <si>
    <t>Gene_Group_283</t>
  </si>
  <si>
    <t>Gene_Group_284</t>
  </si>
  <si>
    <t>Gene_Group_285</t>
  </si>
  <si>
    <t>Gene_Group_286</t>
  </si>
  <si>
    <t>Gene_Group_287</t>
  </si>
  <si>
    <t>Gene_Group_288</t>
  </si>
  <si>
    <t>Gene_Group_289</t>
  </si>
  <si>
    <t>Gene_Group_290</t>
  </si>
  <si>
    <t>Gene_Group_291</t>
  </si>
  <si>
    <t>Gene_Group_292</t>
  </si>
  <si>
    <t>Gene_Group_293</t>
  </si>
  <si>
    <t>Gene_Group_294</t>
  </si>
  <si>
    <t>Gene_Group_295</t>
  </si>
  <si>
    <t>Gene_Group_296</t>
  </si>
  <si>
    <t>Gene_Group_297</t>
  </si>
  <si>
    <t>Gene_Group_298</t>
  </si>
  <si>
    <t>Gene_Group_300</t>
  </si>
  <si>
    <t>Gene_Group_303</t>
  </si>
  <si>
    <t>Gene_Group_304</t>
  </si>
  <si>
    <t>Gene_Group_306</t>
  </si>
  <si>
    <t>Gene_Group_310</t>
  </si>
  <si>
    <t>Gene_Group_317</t>
  </si>
  <si>
    <t>Gene_Group_318</t>
  </si>
  <si>
    <t>Gene_Group_319</t>
  </si>
  <si>
    <t>Gene_Group_320</t>
  </si>
  <si>
    <t>Gene_Group_321</t>
  </si>
  <si>
    <t>Gene_Group_322</t>
  </si>
  <si>
    <t>Gene_Group_323</t>
  </si>
  <si>
    <t>Gene_Group_324</t>
  </si>
  <si>
    <t>Gene_Group_325</t>
  </si>
  <si>
    <t>Gene_Group_326</t>
  </si>
  <si>
    <t>Gene_Group_327</t>
  </si>
  <si>
    <t>Gene_Group_328</t>
  </si>
  <si>
    <t>Gene_Group_329</t>
  </si>
  <si>
    <t>Gene_Group_330</t>
  </si>
  <si>
    <t>Gene_Group_331</t>
  </si>
  <si>
    <t>Gene_Group_332</t>
  </si>
  <si>
    <t>Gene_Group_333</t>
  </si>
  <si>
    <t>Gene_Group_334</t>
  </si>
  <si>
    <t>Gene_Group_335</t>
  </si>
  <si>
    <t>Gene_Group_336</t>
  </si>
  <si>
    <t>Gene_Group_337</t>
  </si>
  <si>
    <t>Gene_Group_338</t>
  </si>
  <si>
    <t>Gene_Group_339</t>
  </si>
  <si>
    <t>Gene_Group_340</t>
  </si>
  <si>
    <t>Gene_Group_341</t>
  </si>
  <si>
    <t>Gene_Group_342</t>
  </si>
  <si>
    <t>Gene_Group_343</t>
  </si>
  <si>
    <t>Gene_Group_344</t>
  </si>
  <si>
    <t>Gene_Group_345</t>
  </si>
  <si>
    <t>Gene_Group_346</t>
  </si>
  <si>
    <t>Gene_Group_347</t>
  </si>
  <si>
    <t>Gene_Group_348</t>
  </si>
  <si>
    <t>Gene_Group_349</t>
  </si>
  <si>
    <t>Gene_Group_350</t>
  </si>
  <si>
    <t>Gene_Group_351</t>
  </si>
  <si>
    <t>Gene_Group_352</t>
  </si>
  <si>
    <t>Gene_Group_353</t>
  </si>
  <si>
    <t>Gene_Group_354</t>
  </si>
  <si>
    <t>Gene_Group_355</t>
  </si>
  <si>
    <t>Gene_Group_356</t>
  </si>
  <si>
    <t>Gene_Group_357</t>
  </si>
  <si>
    <t>Gene_Group_358</t>
  </si>
  <si>
    <t>Gene_Group_359</t>
  </si>
  <si>
    <t>Gene_Group_360</t>
  </si>
  <si>
    <t>Gene_Group_361</t>
  </si>
  <si>
    <t>Gene_Group_362</t>
  </si>
  <si>
    <t>Gene_Group_363</t>
  </si>
  <si>
    <t>Gene_Group_365</t>
  </si>
  <si>
    <t>Gene_Group_366</t>
  </si>
  <si>
    <t>Gene_Group_368</t>
  </si>
  <si>
    <t>Gene_Group_369</t>
  </si>
  <si>
    <t>Gene_Group_370</t>
  </si>
  <si>
    <t>Gene_Group_371</t>
  </si>
  <si>
    <t>Gene_Group_372</t>
  </si>
  <si>
    <t>Gene_Group_373</t>
  </si>
  <si>
    <t>Gene_Group_374</t>
  </si>
  <si>
    <t>Gene_Group_375</t>
  </si>
  <si>
    <t>Gene_Group_376</t>
  </si>
  <si>
    <t>Gene_Group_377</t>
  </si>
  <si>
    <t>Gene_Group_378</t>
  </si>
  <si>
    <t>Gene_Group_379</t>
  </si>
  <si>
    <t>Gene_Group_380</t>
  </si>
  <si>
    <t>Gene_Group_382</t>
  </si>
  <si>
    <t>Gene_Group_383</t>
  </si>
  <si>
    <t>Gene_Group_384</t>
  </si>
  <si>
    <t>Gene_Group_385</t>
  </si>
  <si>
    <t>Gene_Group_386</t>
  </si>
  <si>
    <t>Gene_Group_387</t>
  </si>
  <si>
    <t>Gene_Group_388</t>
  </si>
  <si>
    <t>Gene_Group_389</t>
  </si>
  <si>
    <t>Gene_Group_390</t>
  </si>
  <si>
    <t>Gene_Group_393</t>
  </si>
  <si>
    <t>Gene_Group_394</t>
  </si>
  <si>
    <t>Gene_Group_395</t>
  </si>
  <si>
    <t>Gene_Group_396</t>
  </si>
  <si>
    <t>Gene_Group_397</t>
  </si>
  <si>
    <t>Gene_Group_398</t>
  </si>
  <si>
    <t>Gene_Group_399</t>
  </si>
  <si>
    <t>Gene_Group_400</t>
  </si>
  <si>
    <t>Gene_Group_401</t>
  </si>
  <si>
    <t>Gene_Group_402</t>
  </si>
  <si>
    <t>Gene_Group_403</t>
  </si>
  <si>
    <t>Gene_Group_404</t>
  </si>
  <si>
    <t>Gene_Group_405</t>
  </si>
  <si>
    <t>Gene_Group_406</t>
  </si>
  <si>
    <t>Gene_Group_407</t>
  </si>
  <si>
    <t>Gene_Group_408</t>
  </si>
  <si>
    <t>Gene_Group_409</t>
  </si>
  <si>
    <t>Gene_Group_412</t>
  </si>
  <si>
    <t>Gene_Group_413</t>
  </si>
  <si>
    <t>Gene_Group_414</t>
  </si>
  <si>
    <t>Gene_Group_415</t>
  </si>
  <si>
    <t>Gene_Group_416</t>
  </si>
  <si>
    <t>Gene_Group_417</t>
  </si>
  <si>
    <t>Gene_Group_418</t>
  </si>
  <si>
    <t>Gene_Group_419</t>
  </si>
  <si>
    <t>Gene_Group_420</t>
  </si>
  <si>
    <t>Gene_Group_421</t>
  </si>
  <si>
    <t>Gene_Group_423</t>
  </si>
  <si>
    <t>Gene_Group_424</t>
  </si>
  <si>
    <t>Gene_Group_425</t>
  </si>
  <si>
    <t>Gene_Group_426</t>
  </si>
  <si>
    <t>Gene_Group_427</t>
  </si>
  <si>
    <t>Gene_Group_428</t>
  </si>
  <si>
    <t>Gene_Group_429</t>
  </si>
  <si>
    <t>Gene_Group_430</t>
  </si>
  <si>
    <t>Gene_Group_431</t>
  </si>
  <si>
    <t>Gene_Group_432</t>
  </si>
  <si>
    <t>Gene_Group_434</t>
  </si>
  <si>
    <t>Gene_Group_435</t>
  </si>
  <si>
    <t>Gene_Group_436</t>
  </si>
  <si>
    <t>Gene_Group_437</t>
  </si>
  <si>
    <t>Gene_Group_438</t>
  </si>
  <si>
    <t>Gene_Group_439</t>
  </si>
  <si>
    <t>Gene_Group_440</t>
  </si>
  <si>
    <t>Gene_Group_441</t>
  </si>
  <si>
    <t>Gene_Group_442</t>
  </si>
  <si>
    <t>Gene_Group_443</t>
  </si>
  <si>
    <t>Gene_Group_444</t>
  </si>
  <si>
    <t>Gene_Group_445</t>
  </si>
  <si>
    <t>Gene_Group_446</t>
  </si>
  <si>
    <t>Gene_Group_447</t>
  </si>
  <si>
    <t>Gene_Group_448</t>
  </si>
  <si>
    <t>Gene_Group_449</t>
  </si>
  <si>
    <t>Gene_Group_450</t>
  </si>
  <si>
    <t>Gene_Group_451</t>
  </si>
  <si>
    <t>Gene_Group_452</t>
  </si>
  <si>
    <t>Gene_Group_453</t>
  </si>
  <si>
    <t>Gene_Group_454</t>
  </si>
  <si>
    <t>Gene_Group_455</t>
  </si>
  <si>
    <t>Gene_Group_456</t>
  </si>
  <si>
    <t>Gene_Group_457</t>
  </si>
  <si>
    <t>Gene_Group_458</t>
  </si>
  <si>
    <t>Gene_Group_459</t>
  </si>
  <si>
    <t>Gene_Group_461</t>
  </si>
  <si>
    <t>Gene_Group_462</t>
  </si>
  <si>
    <t>Gene_Group_463</t>
  </si>
  <si>
    <t>Gene_Group_464</t>
  </si>
  <si>
    <t>Gene_Group_465</t>
  </si>
  <si>
    <t>Gene_Group_466</t>
  </si>
  <si>
    <t>Gene_Group_467</t>
  </si>
  <si>
    <t>Gene_Group_468</t>
  </si>
  <si>
    <t>Gene_Group_469</t>
  </si>
  <si>
    <t>Gene_Group_470</t>
  </si>
  <si>
    <t>Gene_Group_471</t>
  </si>
  <si>
    <t>Gene_Group_472</t>
  </si>
  <si>
    <t>Gene_Group_474</t>
  </si>
  <si>
    <t>Gene_Group_475</t>
  </si>
  <si>
    <t>Gene_Group_477</t>
  </si>
  <si>
    <t>Gene_Group_478</t>
  </si>
  <si>
    <t>Gene_Group_479</t>
  </si>
  <si>
    <t>Gene_Group_480</t>
  </si>
  <si>
    <t>Gene_Group_481</t>
  </si>
  <si>
    <t>Gene_Group_482</t>
  </si>
  <si>
    <t>Gene_Group_483</t>
  </si>
  <si>
    <t>Gene_Group_484</t>
  </si>
  <si>
    <t>Gene_Group_486</t>
  </si>
  <si>
    <t>Gene_Group_487</t>
  </si>
  <si>
    <t>Gene_Group_488</t>
  </si>
  <si>
    <t>Gene_Group_489</t>
  </si>
  <si>
    <t>Gene_Group_490</t>
  </si>
  <si>
    <t>Gene_Group_491</t>
  </si>
  <si>
    <t>Gene_Group_493</t>
  </si>
  <si>
    <t>Gene_Group_494</t>
  </si>
  <si>
    <t>Gene_Group_495</t>
  </si>
  <si>
    <t>Gene_Group_498</t>
  </si>
  <si>
    <t>Gene_Group_499</t>
  </si>
  <si>
    <t>Gene_Group_500</t>
  </si>
  <si>
    <t>Gene_Group_501</t>
  </si>
  <si>
    <t>Gene_Group_502</t>
  </si>
  <si>
    <t>Gene_Group_503</t>
  </si>
  <si>
    <t>Gene_Group_504</t>
  </si>
  <si>
    <t>Gene_Group_505</t>
  </si>
  <si>
    <t>Gene_Group_506</t>
  </si>
  <si>
    <t>Gene_Group_507</t>
  </si>
  <si>
    <t>Gene_Group_508</t>
  </si>
  <si>
    <t>Gene_Group_509</t>
  </si>
  <si>
    <t>Gene_Group_510</t>
  </si>
  <si>
    <t>Gene_Group_511</t>
  </si>
  <si>
    <t>Gene_Group_512</t>
  </si>
  <si>
    <t>Gene_Group_513</t>
  </si>
  <si>
    <t>Gene_Group_514</t>
  </si>
  <si>
    <t>Gene_Group_515</t>
  </si>
  <si>
    <t>Gene_Group_516</t>
  </si>
  <si>
    <t>Gene_Group_517</t>
  </si>
  <si>
    <t>Gene_Group_518</t>
  </si>
  <si>
    <t>Gene_Group_519</t>
  </si>
  <si>
    <t>Gene_Group_520</t>
  </si>
  <si>
    <t>Gene_Group_521</t>
  </si>
  <si>
    <t>Gene_Group_523</t>
  </si>
  <si>
    <t>Gene_Group_524</t>
  </si>
  <si>
    <t>Gene_Group_526</t>
  </si>
  <si>
    <t>Gene_Group_527</t>
  </si>
  <si>
    <t>Gene_Group_528</t>
  </si>
  <si>
    <t>Gene_Group_529</t>
  </si>
  <si>
    <t>Gene_Group_531</t>
  </si>
  <si>
    <t>Gene_Group_532</t>
  </si>
  <si>
    <t>Gene_Group_533</t>
  </si>
  <si>
    <t>Gene_Group_534</t>
  </si>
  <si>
    <t>Gene_Group_535</t>
  </si>
  <si>
    <t>Gene_Group_536</t>
  </si>
  <si>
    <t>Gene_Group_537</t>
  </si>
  <si>
    <t>Gene_Group_538</t>
  </si>
  <si>
    <t>Gene_Group_539</t>
  </si>
  <si>
    <t>Gene_Group_540</t>
  </si>
  <si>
    <t>Gene_Group_541</t>
  </si>
  <si>
    <t>Gene_Group_542</t>
  </si>
  <si>
    <t>Gene_Group_543</t>
  </si>
  <si>
    <t>Gene_Group_544</t>
  </si>
  <si>
    <t>Gene_Group_546</t>
  </si>
  <si>
    <t>Gene_Group_547</t>
  </si>
  <si>
    <t>Gene_Group_549</t>
  </si>
  <si>
    <t>Gene_Group_550</t>
  </si>
  <si>
    <t>Gene_Group_551</t>
  </si>
  <si>
    <t>Gene_Group_552</t>
  </si>
  <si>
    <t>Gene_Group_553</t>
  </si>
  <si>
    <t>Gene_Group_554</t>
  </si>
  <si>
    <t>Gene_Group_556</t>
  </si>
  <si>
    <t>Gene_Group_557</t>
  </si>
  <si>
    <t>Gene_Group_558</t>
  </si>
  <si>
    <t>Gene_Group_559</t>
  </si>
  <si>
    <t>Gene_Group_560</t>
  </si>
  <si>
    <t>Gene_Group_561</t>
  </si>
  <si>
    <t>Gene_Group_562</t>
  </si>
  <si>
    <t>Gene_Group_563</t>
  </si>
  <si>
    <t>Gene_Group_564</t>
  </si>
  <si>
    <t>Gene_Group_565</t>
  </si>
  <si>
    <t>Gene_Group_566</t>
  </si>
  <si>
    <t>Gene_Group_568</t>
  </si>
  <si>
    <t>Gene_Group_569</t>
  </si>
  <si>
    <t>Gene_Group_570</t>
  </si>
  <si>
    <t>Gene_Group_571</t>
  </si>
  <si>
    <t>Gene_Group_572</t>
  </si>
  <si>
    <t>Gene_Group_573</t>
  </si>
  <si>
    <t>Gene_Group_574</t>
  </si>
  <si>
    <t>Gene_Group_575</t>
  </si>
  <si>
    <t>Gene_Group_576</t>
  </si>
  <si>
    <t>Gene_Group_577</t>
  </si>
  <si>
    <t>Gene_Group_579</t>
  </si>
  <si>
    <t>Gene_Group_580</t>
  </si>
  <si>
    <t>Gene_Group_581</t>
  </si>
  <si>
    <t>Gene_Group_582</t>
  </si>
  <si>
    <t>Gene_Group_583</t>
  </si>
  <si>
    <t>Gene_Group_584</t>
  </si>
  <si>
    <t>Gene_Group_585</t>
  </si>
  <si>
    <t>Gene_Group_586</t>
  </si>
  <si>
    <t>Gene_Group_587</t>
  </si>
  <si>
    <t>Gene_Group_588</t>
  </si>
  <si>
    <t>Gene_Group_589</t>
  </si>
  <si>
    <t>Gene_Group_590</t>
  </si>
  <si>
    <t>Gene_Group_592</t>
  </si>
  <si>
    <t>Gene_Group_593</t>
  </si>
  <si>
    <t>Gene_Group_594</t>
  </si>
  <si>
    <t>Gene_Group_595</t>
  </si>
  <si>
    <t>Gene_Group_596</t>
  </si>
  <si>
    <t>Gene_Group_598</t>
  </si>
  <si>
    <t>Gene_Group_599</t>
  </si>
  <si>
    <t>Gene_Group_600</t>
  </si>
  <si>
    <t>Gene_Group_601</t>
  </si>
  <si>
    <t>Gene_Group_602</t>
  </si>
  <si>
    <t>Gene_Group_603</t>
  </si>
  <si>
    <t>Gene_Group_604</t>
  </si>
  <si>
    <t>Gene_Group_605</t>
  </si>
  <si>
    <t>Gene_Group_606</t>
  </si>
  <si>
    <t>Gene_Group_608</t>
  </si>
  <si>
    <t>Gene_Group_609</t>
  </si>
  <si>
    <t>Gene_Group_610</t>
  </si>
  <si>
    <t>Gene_Group_611</t>
  </si>
  <si>
    <t>Gene_Group_612</t>
  </si>
  <si>
    <t>Gene_Group_613</t>
  </si>
  <si>
    <t>Gene_Group_615</t>
  </si>
  <si>
    <t>Gene_Group_616</t>
  </si>
  <si>
    <t>Gene_Group_617</t>
  </si>
  <si>
    <t>Gene_Group_618</t>
  </si>
  <si>
    <t>Gene_Group_619</t>
  </si>
  <si>
    <t>Gene_Group_621</t>
  </si>
  <si>
    <t>Gene_Group_622</t>
  </si>
  <si>
    <t>Gene_Group_623</t>
  </si>
  <si>
    <t>Gene_Group_624</t>
  </si>
  <si>
    <t>Gene_Group_625</t>
  </si>
  <si>
    <t>Gene_Group_626</t>
  </si>
  <si>
    <t>Gene_Group_627</t>
  </si>
  <si>
    <t>Gene_Group_628</t>
  </si>
  <si>
    <t>Gene_Group_629</t>
  </si>
  <si>
    <t>Gene_Group_630</t>
  </si>
  <si>
    <t>Gene_Group_631</t>
  </si>
  <si>
    <t>Gene_Group_632</t>
  </si>
  <si>
    <t>Gene_Group_633</t>
  </si>
  <si>
    <t>Gene_Group_634</t>
  </si>
  <si>
    <t>Gene_Group_635</t>
  </si>
  <si>
    <t>Gene_Group_638</t>
  </si>
  <si>
    <t>Gene_Group_639</t>
  </si>
  <si>
    <t>Gene_Group_640</t>
  </si>
  <si>
    <t>Gene_Group_641</t>
  </si>
  <si>
    <t>Gene_Group_643</t>
  </si>
  <si>
    <t>Gene_Group_644</t>
  </si>
  <si>
    <t>Gene_Group_645</t>
  </si>
  <si>
    <t>Gene_Group_646</t>
  </si>
  <si>
    <t>Gene_Group_647</t>
  </si>
  <si>
    <t>Gene_Group_649</t>
  </si>
  <si>
    <t>Gene_Group_650</t>
  </si>
  <si>
    <t>Gene_Group_651</t>
  </si>
  <si>
    <t>Gene_Group_652</t>
  </si>
  <si>
    <t>Gene_Group_653</t>
  </si>
  <si>
    <t>Gene_Group_654</t>
  </si>
  <si>
    <t>Gene_Group_655</t>
  </si>
  <si>
    <t>Gene_Group_656</t>
  </si>
  <si>
    <t>Gene_Group_659</t>
  </si>
  <si>
    <t>Gene_Group_660</t>
  </si>
  <si>
    <t>Gene_Group_661</t>
  </si>
  <si>
    <t>Gene_Group_663</t>
  </si>
  <si>
    <t>Gene_Group_664</t>
  </si>
  <si>
    <t>Gene_Group_665</t>
  </si>
  <si>
    <t>Gene_Group_666</t>
  </si>
  <si>
    <t>Gene_Group_667</t>
  </si>
  <si>
    <t>Gene_Group_668</t>
  </si>
  <si>
    <t>Gene_Group_669</t>
  </si>
  <si>
    <t>Gene_Group_670</t>
  </si>
  <si>
    <t>Gene_Group_671</t>
  </si>
  <si>
    <t>Gene_Group_672</t>
  </si>
  <si>
    <t>Gene_Group_673</t>
  </si>
  <si>
    <t>Gene_Group_674</t>
  </si>
  <si>
    <t>Gene_Group_675</t>
  </si>
  <si>
    <t>Gene_Group_676</t>
  </si>
  <si>
    <t>Gene_Group_677</t>
  </si>
  <si>
    <t>Gene_Group_678</t>
  </si>
  <si>
    <t>Gene_Group_679</t>
  </si>
  <si>
    <t>Gene_Group_680</t>
  </si>
  <si>
    <t>Gene_Group_681</t>
  </si>
  <si>
    <t>Gene_Group_682</t>
  </si>
  <si>
    <t>Gene_Group_683</t>
  </si>
  <si>
    <t>Gene_Group_684</t>
  </si>
  <si>
    <t>Gene_Group_685</t>
  </si>
  <si>
    <t>Gene_Group_687</t>
  </si>
  <si>
    <t>Gene_Group_688</t>
  </si>
  <si>
    <t>Gene_Group_689</t>
  </si>
  <si>
    <t>Gene_Group_690</t>
  </si>
  <si>
    <t>Gene_Group_691</t>
  </si>
  <si>
    <t>Gene_Group_692</t>
  </si>
  <si>
    <t>Gene_Group_693</t>
  </si>
  <si>
    <t>Gene_Group_694</t>
  </si>
  <si>
    <t>Gene_Group_695</t>
  </si>
  <si>
    <t>Gene_Group_696</t>
  </si>
  <si>
    <t>Gene_Group_697</t>
  </si>
  <si>
    <t>Gene_Group_698</t>
  </si>
  <si>
    <t>Gene_Group_699</t>
  </si>
  <si>
    <t>Gene_Group_700</t>
  </si>
  <si>
    <t>Gene_Group_701</t>
  </si>
  <si>
    <t>Gene_Group_702</t>
  </si>
  <si>
    <t>Gene_Group_703</t>
  </si>
  <si>
    <t>Gene_Group_704</t>
  </si>
  <si>
    <t>Gene_Group_706</t>
  </si>
  <si>
    <t>Gene_Group_707</t>
  </si>
  <si>
    <t>Gene_Group_708</t>
  </si>
  <si>
    <t>Gene_Group_709</t>
  </si>
  <si>
    <t>Gene_Group_710</t>
  </si>
  <si>
    <t>Gene_Group_711</t>
  </si>
  <si>
    <t>Gene_Group_712</t>
  </si>
  <si>
    <t>Gene_Group_713</t>
  </si>
  <si>
    <t>Gene_Group_714</t>
  </si>
  <si>
    <t>Gene_Group_715</t>
  </si>
  <si>
    <t>Gene_Group_716</t>
  </si>
  <si>
    <t>Gene_Group_717</t>
  </si>
  <si>
    <t>Gene_Group_718</t>
  </si>
  <si>
    <t>Gene_Group_719</t>
  </si>
  <si>
    <t>Gene_Group_720</t>
  </si>
  <si>
    <t>Gene_Group_721</t>
  </si>
  <si>
    <t>Gene_Group_722</t>
  </si>
  <si>
    <t>Gene_Group_723</t>
  </si>
  <si>
    <t>Gene_Group_724</t>
  </si>
  <si>
    <t>Gene_Group_725</t>
  </si>
  <si>
    <t>Gene_Group_726</t>
  </si>
  <si>
    <t>Gene_Group_727</t>
  </si>
  <si>
    <t>Gene_Group_728</t>
  </si>
  <si>
    <t>Gene_Group_729</t>
  </si>
  <si>
    <t>Gene_Group_730</t>
  </si>
  <si>
    <t>Gene_Group_731</t>
  </si>
  <si>
    <t>Gene_Group_732</t>
  </si>
  <si>
    <t>Gene_Group_733</t>
  </si>
  <si>
    <t>Gene_Group_734</t>
  </si>
  <si>
    <t>Gene_Group_735</t>
  </si>
  <si>
    <t>Gene_Group_736</t>
  </si>
  <si>
    <t>Gene_Group_737</t>
  </si>
  <si>
    <t>Gene_Group_738</t>
  </si>
  <si>
    <t>Gene_Group_739</t>
  </si>
  <si>
    <t>Gene_Group_740</t>
  </si>
  <si>
    <t>Gene_Group_741</t>
  </si>
  <si>
    <t>Gene_Group_743</t>
  </si>
  <si>
    <t>Gene_Group_744</t>
  </si>
  <si>
    <t>Gene_Group_745</t>
  </si>
  <si>
    <t>Gene_Group_746</t>
  </si>
  <si>
    <t>Gene_Group_747</t>
  </si>
  <si>
    <t>Gene_Group_748</t>
  </si>
  <si>
    <t>Gene_Group_750</t>
  </si>
  <si>
    <t>Gene_Group_751</t>
  </si>
  <si>
    <t>Gene_Group_752</t>
  </si>
  <si>
    <t>Gene_Group_753</t>
  </si>
  <si>
    <t>Gene_Group_754</t>
  </si>
  <si>
    <t>Gene_Group_755</t>
  </si>
  <si>
    <t>Gene_Group_757</t>
  </si>
  <si>
    <t>Gene_Group_758</t>
  </si>
  <si>
    <t>Gene_Group_759</t>
  </si>
  <si>
    <t>Gene_Group_760</t>
  </si>
  <si>
    <t>Gene_Group_761</t>
  </si>
  <si>
    <t>Gene_Group_762</t>
  </si>
  <si>
    <t>Gene_Group_764</t>
  </si>
  <si>
    <t>Gene_Group_765</t>
  </si>
  <si>
    <t>Gene_Group_766</t>
  </si>
  <si>
    <t>Gene_Group_767</t>
  </si>
  <si>
    <t>Gene_Group_768</t>
  </si>
  <si>
    <t>Gene_Group_770</t>
  </si>
  <si>
    <t>Gene_Group_771</t>
  </si>
  <si>
    <t>Gene_Group_772</t>
  </si>
  <si>
    <t>Gene_Group_773</t>
  </si>
  <si>
    <t>Gene_Group_774</t>
  </si>
  <si>
    <t>Gene_Group_775</t>
  </si>
  <si>
    <t>Gene_Group_776</t>
  </si>
  <si>
    <t>Gene_Group_777</t>
  </si>
  <si>
    <t>Gene_Group_778</t>
  </si>
  <si>
    <t>Gene_Group_779</t>
  </si>
  <si>
    <t>Gene_Group_780</t>
  </si>
  <si>
    <t>Gene_Group_781</t>
  </si>
  <si>
    <t>Gene_Group_782</t>
  </si>
  <si>
    <t>Gene_Group_783</t>
  </si>
  <si>
    <t>Gene_Group_784</t>
  </si>
  <si>
    <t>Gene_Group_785</t>
  </si>
  <si>
    <t>Gene_Group_786</t>
  </si>
  <si>
    <t>Gene_Group_787</t>
  </si>
  <si>
    <t>Gene_Group_788</t>
  </si>
  <si>
    <t>Gene_Group_789</t>
  </si>
  <si>
    <t>Gene_Group_790</t>
  </si>
  <si>
    <t>Gene_Group_791</t>
  </si>
  <si>
    <t>Gene_Group_792</t>
  </si>
  <si>
    <t>Gene_Group_793</t>
  </si>
  <si>
    <t>Gene_Group_794</t>
  </si>
  <si>
    <t>Gene_Group_797</t>
  </si>
  <si>
    <t>Gene_Group_798</t>
  </si>
  <si>
    <t>Gene_Group_799</t>
  </si>
  <si>
    <t>Gene_Group_801</t>
  </si>
  <si>
    <t>Gene_Group_802</t>
  </si>
  <si>
    <t>Gene_Group_803</t>
  </si>
  <si>
    <t>Gene_Group_804</t>
  </si>
  <si>
    <t>Gene_Group_809</t>
  </si>
  <si>
    <t>Gene_Group_810</t>
  </si>
  <si>
    <t>Gene_Group_811</t>
  </si>
  <si>
    <t>Gene_Group_812</t>
  </si>
  <si>
    <t>Gene_Group_813</t>
  </si>
  <si>
    <t>Gene_Group_814</t>
  </si>
  <si>
    <t>Gene_Group_815</t>
  </si>
  <si>
    <t>Gene_Group_816</t>
  </si>
  <si>
    <t>Gene_Group_818</t>
  </si>
  <si>
    <t>Gene_Group_819</t>
  </si>
  <si>
    <t>Gene_Group_820</t>
  </si>
  <si>
    <t>Gene_Group_821</t>
  </si>
  <si>
    <t>Gene_Group_822</t>
  </si>
  <si>
    <t>Gene_Group_823</t>
  </si>
  <si>
    <t>Gene_Group_825</t>
  </si>
  <si>
    <t>Gene_Group_826</t>
  </si>
  <si>
    <t>Gene_Group_827</t>
  </si>
  <si>
    <t>Gene_Group_828</t>
  </si>
  <si>
    <t>Gene_Group_829</t>
  </si>
  <si>
    <t>Gene_Group_830</t>
  </si>
  <si>
    <t>Gene_Group_831</t>
  </si>
  <si>
    <t>Gene_Group_832</t>
  </si>
  <si>
    <t>Gene_Group_833</t>
  </si>
  <si>
    <t>Gene_Group_834</t>
  </si>
  <si>
    <t>Gene_Group_835</t>
  </si>
  <si>
    <t>Gene_Group_836</t>
  </si>
  <si>
    <t>Gene_Group_837</t>
  </si>
  <si>
    <t>Gene_Group_838</t>
  </si>
  <si>
    <t>Gene_Group_839</t>
  </si>
  <si>
    <t>Gene_Group_840</t>
  </si>
  <si>
    <t>Gene_Group_841</t>
  </si>
  <si>
    <t>Gene_Group_842</t>
  </si>
  <si>
    <t>Gene_Group_843</t>
  </si>
  <si>
    <t>Gene_Group_844</t>
  </si>
  <si>
    <t>Gene_Group_845</t>
  </si>
  <si>
    <t>Gene_Group_846</t>
  </si>
  <si>
    <t>Gene_Group_847</t>
  </si>
  <si>
    <t>Gene_Group_848</t>
  </si>
  <si>
    <t>Gene_Group_849</t>
  </si>
  <si>
    <t>Gene_Group_850</t>
  </si>
  <si>
    <t>Gene_Group_851</t>
  </si>
  <si>
    <t>Gene_Group_852</t>
  </si>
  <si>
    <t>Gene_Group_853</t>
  </si>
  <si>
    <t>Gene_Group_854</t>
  </si>
  <si>
    <t>Gene_Group_855</t>
  </si>
  <si>
    <t>Gene_Group_856</t>
  </si>
  <si>
    <t>Gene_Group_857</t>
  </si>
  <si>
    <t>Gene_Group_859</t>
  </si>
  <si>
    <t>Gene_Group_860</t>
  </si>
  <si>
    <t>Gene_Group_861</t>
  </si>
  <si>
    <t>Gene_Group_862</t>
  </si>
  <si>
    <t>Gene_Group_863</t>
  </si>
  <si>
    <t>Gene_Group_864</t>
  </si>
  <si>
    <t>Gene_Group_865</t>
  </si>
  <si>
    <t>Gene_Group_866</t>
  </si>
  <si>
    <t>Gene_Group_867</t>
  </si>
  <si>
    <t>Gene_Group_868</t>
  </si>
  <si>
    <t>Gene_Group_869</t>
  </si>
  <si>
    <t>Gene_Group_870</t>
  </si>
  <si>
    <t>Gene_Group_871</t>
  </si>
  <si>
    <t>Gene_Group_872</t>
  </si>
  <si>
    <t>Gene_Group_875</t>
  </si>
  <si>
    <t>Gene_Group_876</t>
  </si>
  <si>
    <t>Gene_Group_877</t>
  </si>
  <si>
    <t>Gene_Group_878</t>
  </si>
  <si>
    <t>Gene_Group_879</t>
  </si>
  <si>
    <t>Gene_Group_880</t>
  </si>
  <si>
    <t>Gene_Group_881</t>
  </si>
  <si>
    <t>Gene_Group_882</t>
  </si>
  <si>
    <t>Gene_Group_883</t>
  </si>
  <si>
    <t>Gene_Group_884</t>
  </si>
  <si>
    <t>Gene_Group_885</t>
  </si>
  <si>
    <t>Gene_Group_886</t>
  </si>
  <si>
    <t>Gene_Group_887</t>
  </si>
  <si>
    <t>Gene_Group_888</t>
  </si>
  <si>
    <t>Gene_Group_889</t>
  </si>
  <si>
    <t>Gene_Group_890</t>
  </si>
  <si>
    <t>Gene_Group_891</t>
  </si>
  <si>
    <t>Gene_Group_892</t>
  </si>
  <si>
    <t>Gene_Group_893</t>
  </si>
  <si>
    <t>Gene_Group_894</t>
  </si>
  <si>
    <t>Gene_Group_895</t>
  </si>
  <si>
    <t>Gene_Group_896</t>
  </si>
  <si>
    <t>Gene_Group_897</t>
  </si>
  <si>
    <t>Gene_Group_898</t>
  </si>
  <si>
    <t>Gene_Group_899</t>
  </si>
  <si>
    <t>Gene_Group_900</t>
  </si>
  <si>
    <t>Gene_Group_901</t>
  </si>
  <si>
    <t>Gene_Group_902</t>
  </si>
  <si>
    <t>Gene_Group_903</t>
  </si>
  <si>
    <t>Gene_Group_904</t>
  </si>
  <si>
    <t>Gene_Group_905</t>
  </si>
  <si>
    <t>Gene_Group_906</t>
  </si>
  <si>
    <t>Gene_Group_908</t>
  </si>
  <si>
    <t>Gene_Group_909</t>
  </si>
  <si>
    <t>Gene_Group_910</t>
  </si>
  <si>
    <t>Gene_Group_911</t>
  </si>
  <si>
    <t>Gene_Group_912</t>
  </si>
  <si>
    <t>Gene_Group_913</t>
  </si>
  <si>
    <t>Gene_Group_914</t>
  </si>
  <si>
    <t>Gene_Group_915</t>
  </si>
  <si>
    <t>Gene_Group_916</t>
  </si>
  <si>
    <t>Gene_Group_917</t>
  </si>
  <si>
    <t>Gene_Group_918</t>
  </si>
  <si>
    <t>Gene_Group_919</t>
  </si>
  <si>
    <t>Gene_Group_920</t>
  </si>
  <si>
    <t>Gene_Group_921</t>
  </si>
  <si>
    <t>Gene_Group_922</t>
  </si>
  <si>
    <t>Gene_Group_923</t>
  </si>
  <si>
    <t>Gene_Group_925</t>
  </si>
  <si>
    <t>Gene_Group_926</t>
  </si>
  <si>
    <t>Gene_Group_927</t>
  </si>
  <si>
    <t>Gene_Group_928</t>
  </si>
  <si>
    <t>Gene_Group_929</t>
  </si>
  <si>
    <t>Gene_Group_930</t>
  </si>
  <si>
    <t>Gene_Group_931</t>
  </si>
  <si>
    <t>Gene_Group_932</t>
  </si>
  <si>
    <t>Gene_Group_933</t>
  </si>
  <si>
    <t>Gene_Group_934</t>
  </si>
  <si>
    <t>Gene_Group_935</t>
  </si>
  <si>
    <t>Gene_Group_936</t>
  </si>
  <si>
    <t>Gene_Group_937</t>
  </si>
  <si>
    <t>Gene_Group_939</t>
  </si>
  <si>
    <t>Gene_Group_940</t>
  </si>
  <si>
    <t>Gene_Group_943</t>
  </si>
  <si>
    <t>Gene_Group_944</t>
  </si>
  <si>
    <t>Gene_Group_945</t>
  </si>
  <si>
    <t>Gene_Group_946</t>
  </si>
  <si>
    <t>Gene_Group_947</t>
  </si>
  <si>
    <t>Gene_Group_948</t>
  </si>
  <si>
    <t>Gene_Group_951</t>
  </si>
  <si>
    <t>Gene_Group_952</t>
  </si>
  <si>
    <t>Gene_Group_953</t>
  </si>
  <si>
    <t>Gene_Group_954</t>
  </si>
  <si>
    <t>Gene_Group_955</t>
  </si>
  <si>
    <t>Gene_Group_957</t>
  </si>
  <si>
    <t>Gene_Group_958</t>
  </si>
  <si>
    <t>Gene_Group_959</t>
  </si>
  <si>
    <t>Gene_Group_961</t>
  </si>
  <si>
    <t>Gene_Group_962</t>
  </si>
  <si>
    <t>Gene_Group_963</t>
  </si>
  <si>
    <t>Gene_Group_964</t>
  </si>
  <si>
    <t>Gene_Group_965</t>
  </si>
  <si>
    <t>Gene_Group_966</t>
  </si>
  <si>
    <t>Gene_Group_967</t>
  </si>
  <si>
    <t>Gene_Group_968</t>
  </si>
  <si>
    <t>Gene_Group_969</t>
  </si>
  <si>
    <t>Gene_Group_970</t>
  </si>
  <si>
    <t>Gene_Group_972</t>
  </si>
  <si>
    <t>Gene_Group_973</t>
  </si>
  <si>
    <t>Gene_Group_974</t>
  </si>
  <si>
    <t>Gene_Group_975</t>
  </si>
  <si>
    <t>Gene_Group_976</t>
  </si>
  <si>
    <t>Gene_Group_977</t>
  </si>
  <si>
    <t>Gene_Group_978</t>
  </si>
  <si>
    <t>Gene_Group_979</t>
  </si>
  <si>
    <t>Gene_Group_980</t>
  </si>
  <si>
    <t>Gene_Group_981</t>
  </si>
  <si>
    <t>Gene_Group_982</t>
  </si>
  <si>
    <t>Gene_Group_983</t>
  </si>
  <si>
    <t>Gene_Group_984</t>
  </si>
  <si>
    <t>Gene_Group_986</t>
  </si>
  <si>
    <t>Gene_Group_987</t>
  </si>
  <si>
    <t>Gene_Group_988</t>
  </si>
  <si>
    <t>Gene_Group_989</t>
  </si>
  <si>
    <t>Gene_Group_990</t>
  </si>
  <si>
    <t>Gene_Group_991</t>
  </si>
  <si>
    <t>Gene_Group_992</t>
  </si>
  <si>
    <t>Gene_Group_993</t>
  </si>
  <si>
    <t>Gene_Group_994</t>
  </si>
  <si>
    <t>Gene_Group_996</t>
  </si>
  <si>
    <t>Gene_Group_997</t>
  </si>
  <si>
    <t>Gene_Group_998</t>
  </si>
  <si>
    <t>Gene_Group_1000</t>
  </si>
  <si>
    <t>Gene_Group_1001</t>
  </si>
  <si>
    <t>Gene_Group_1002</t>
  </si>
  <si>
    <t>Gene_Group_1003</t>
  </si>
  <si>
    <t>Gene_Group_1004</t>
  </si>
  <si>
    <t>Gene_Group_1005</t>
  </si>
  <si>
    <t>Gene_Group_1006</t>
  </si>
  <si>
    <t>Gene_Group_1008</t>
  </si>
  <si>
    <t>Gene_Group_1009</t>
  </si>
  <si>
    <t>Gene_Group_1010</t>
  </si>
  <si>
    <t>Gene_Group_1011</t>
  </si>
  <si>
    <t>Gene_Group_1012</t>
  </si>
  <si>
    <t>Gene_Group_1013</t>
  </si>
  <si>
    <t>Gene_Group_1014</t>
  </si>
  <si>
    <t>Gene_Group_1015</t>
  </si>
  <si>
    <t>Gene_Group_1016</t>
  </si>
  <si>
    <t>Gene_Group_1017</t>
  </si>
  <si>
    <t>Gene_Group_1018</t>
  </si>
  <si>
    <t>Gene_Group_1019</t>
  </si>
  <si>
    <t>Gene_Group_1020</t>
  </si>
  <si>
    <t>Gene_Group_1021</t>
  </si>
  <si>
    <t>Gene_Group_1022</t>
  </si>
  <si>
    <t>Gene_Group_1023</t>
  </si>
  <si>
    <t>Gene_Group_1024</t>
  </si>
  <si>
    <t>Gene_Group_1025</t>
  </si>
  <si>
    <t>Gene_Group_1027</t>
  </si>
  <si>
    <t>Gene_Group_1028</t>
  </si>
  <si>
    <t>Gene_Group_1030</t>
  </si>
  <si>
    <t>Gene_Group_1031</t>
  </si>
  <si>
    <t>Gene_Group_1032</t>
  </si>
  <si>
    <t>Gene_Group_1033</t>
  </si>
  <si>
    <t>Gene_Group_1034</t>
  </si>
  <si>
    <t>Gene_Group_1035</t>
  </si>
  <si>
    <t>Gene_Group_1036</t>
  </si>
  <si>
    <t>Gene_Group_1038</t>
  </si>
  <si>
    <t>Gene_Group_1039</t>
  </si>
  <si>
    <t>Gene_Group_1041</t>
  </si>
  <si>
    <t>Gene_Group_1042</t>
  </si>
  <si>
    <t>Gene_Group_1043</t>
  </si>
  <si>
    <t>Gene_Group_1044</t>
  </si>
  <si>
    <t>Gene_Group_1045</t>
  </si>
  <si>
    <t>Gene_Group_1046</t>
  </si>
  <si>
    <t>Gene_Group_1047</t>
  </si>
  <si>
    <t>Gene_Group_1048</t>
  </si>
  <si>
    <t>Gene_Group_1049</t>
  </si>
  <si>
    <t>Gene_Group_1050</t>
  </si>
  <si>
    <t>Gene_Group_1052</t>
  </si>
  <si>
    <t>Gene_Group_1054</t>
  </si>
  <si>
    <t>Gene_Group_1055</t>
  </si>
  <si>
    <t>Gene_Group_1057</t>
  </si>
  <si>
    <t>Gene_Group_1058</t>
  </si>
  <si>
    <t>Gene_Group_1060</t>
  </si>
  <si>
    <t>Gene_Group_1061</t>
  </si>
  <si>
    <t>Gene_Group_1062</t>
  </si>
  <si>
    <t>Gene_Group_1063</t>
  </si>
  <si>
    <t>Gene_Group_1064</t>
  </si>
  <si>
    <t>Gene_Group_1065</t>
  </si>
  <si>
    <t>Gene_Group_1066</t>
  </si>
  <si>
    <t>Gene_Group_1067</t>
  </si>
  <si>
    <t>Gene_Group_1068</t>
  </si>
  <si>
    <t>Gene_Group_1069</t>
  </si>
  <si>
    <t>Gene_Group_1070</t>
  </si>
  <si>
    <t>Gene_Group_1071</t>
  </si>
  <si>
    <t>Gene_Group_1072</t>
  </si>
  <si>
    <t>Gene_Group_1073</t>
  </si>
  <si>
    <t>Gene_Group_1075</t>
  </si>
  <si>
    <t>Gene_Group_1076</t>
  </si>
  <si>
    <t>Gene_Group_1077</t>
  </si>
  <si>
    <t>Gene_Group_1078</t>
  </si>
  <si>
    <t>Gene_Group_1079</t>
  </si>
  <si>
    <t>Gene_Group_1080</t>
  </si>
  <si>
    <t>Gene_Group_1081</t>
  </si>
  <si>
    <t>Gene_Group_1082</t>
  </si>
  <si>
    <t>Gene_Group_1085</t>
  </si>
  <si>
    <t>Gene_Group_1086</t>
  </si>
  <si>
    <t>Gene_Group_1087</t>
  </si>
  <si>
    <t>Gene_Group_1088</t>
  </si>
  <si>
    <t>Gene_Group_1089</t>
  </si>
  <si>
    <t>Gene_Group_1090</t>
  </si>
  <si>
    <t>Gene_Group_1091</t>
  </si>
  <si>
    <t>Gene_Group_1092</t>
  </si>
  <si>
    <t>Gene_Group_1093</t>
  </si>
  <si>
    <t>Gene_Group_1094</t>
  </si>
  <si>
    <t>Gene_Group_1095</t>
  </si>
  <si>
    <t>Gene_Group_1096</t>
  </si>
  <si>
    <t>Gene_Group_1097</t>
  </si>
  <si>
    <t>Gene_Group_1098</t>
  </si>
  <si>
    <t>Gene_Group_1099</t>
  </si>
  <si>
    <t>Gene_Group_1101</t>
  </si>
  <si>
    <t>Gene_Group_1102</t>
  </si>
  <si>
    <t>Gene_Group_1103</t>
  </si>
  <si>
    <t>Gene_Group_1104</t>
  </si>
  <si>
    <t>Gene_Group_1105</t>
  </si>
  <si>
    <t>Gene_Group_1106</t>
  </si>
  <si>
    <t>Gene_Group_1107</t>
  </si>
  <si>
    <t>Gene_Group_1108</t>
  </si>
  <si>
    <t>Gene_Group_1109</t>
  </si>
  <si>
    <t>Gene_Group_1111</t>
  </si>
  <si>
    <t>Gene_Group_1112</t>
  </si>
  <si>
    <t>Gene_Group_1113</t>
  </si>
  <si>
    <t>Gene_Group_1114</t>
  </si>
  <si>
    <t>Gene_Group_1115</t>
  </si>
  <si>
    <t>Gene_Group_1118</t>
  </si>
  <si>
    <t>Gene_Group_1119</t>
  </si>
  <si>
    <t>Gene_Group_1121</t>
  </si>
  <si>
    <t>Gene_Group_1122</t>
  </si>
  <si>
    <t>Gene_Group_1123</t>
  </si>
  <si>
    <t>Gene_Group_1124</t>
  </si>
  <si>
    <t>Gene_Group_1126</t>
  </si>
  <si>
    <t>Gene_Group_1127</t>
  </si>
  <si>
    <t>Gene_Group_1128</t>
  </si>
  <si>
    <t>Gene_Group_1129</t>
  </si>
  <si>
    <t>Gene_Group_1130</t>
  </si>
  <si>
    <t>Gene_Group_1131</t>
  </si>
  <si>
    <t>Gene_Group_1132</t>
  </si>
  <si>
    <t>Gene_Group_1133</t>
  </si>
  <si>
    <t>Gene_Group_1134</t>
  </si>
  <si>
    <t>Gene_Group_1135</t>
  </si>
  <si>
    <t>Gene_Group_1136</t>
  </si>
  <si>
    <t>Gene_Group_1137</t>
  </si>
  <si>
    <t>Gene_Group_1138</t>
  </si>
  <si>
    <t>Gene_Group_1139</t>
  </si>
  <si>
    <t>Gene_Group_1140</t>
  </si>
  <si>
    <t>Gene_Group_1141</t>
  </si>
  <si>
    <t>Gene_Group_1142</t>
  </si>
  <si>
    <t>Gene_Group_1143</t>
  </si>
  <si>
    <t>Gene_Group_1144</t>
  </si>
  <si>
    <t>Gene_Group_1145</t>
  </si>
  <si>
    <t>Gene_Group_1146</t>
  </si>
  <si>
    <t>Gene_Group_1147</t>
  </si>
  <si>
    <t>Gene_Group_1148</t>
  </si>
  <si>
    <t>Gene_Group_1149</t>
  </si>
  <si>
    <t>Gene_Group_1151</t>
  </si>
  <si>
    <t>Gene_Group_1152</t>
  </si>
  <si>
    <t>Gene_Group_1153</t>
  </si>
  <si>
    <t>Gene_Group_1154</t>
  </si>
  <si>
    <t>Gene_Group_1155</t>
  </si>
  <si>
    <t>Gene_Group_1158</t>
  </si>
  <si>
    <t>Gene_Group_1159</t>
  </si>
  <si>
    <t>Gene_Group_1160</t>
  </si>
  <si>
    <t>Gene_Group_1161</t>
  </si>
  <si>
    <t>Gene_Group_1162</t>
  </si>
  <si>
    <t>Gene_Group_1163</t>
  </si>
  <si>
    <t>Gene_Group_1164</t>
  </si>
  <si>
    <t>Gene_Group_1166</t>
  </si>
  <si>
    <t>Gene_Group_1168</t>
  </si>
  <si>
    <t>Gene_Group_1169</t>
  </si>
  <si>
    <t>Gene_Group_1170</t>
  </si>
  <si>
    <t>Gene_Group_1172</t>
  </si>
  <si>
    <t>Gene_Group_1173</t>
  </si>
  <si>
    <t>Gene_Group_1174</t>
  </si>
  <si>
    <t>Gene_Group_1175</t>
  </si>
  <si>
    <t>Gene_Group_1176</t>
  </si>
  <si>
    <t>Gene_Group_1177</t>
  </si>
  <si>
    <t>Gene_Group_1178</t>
  </si>
  <si>
    <t>Gene_Group_1179</t>
  </si>
  <si>
    <t>Gene_Group_1180</t>
  </si>
  <si>
    <t>Gene_Group_1181</t>
  </si>
  <si>
    <t>Gene_Group_1182</t>
  </si>
  <si>
    <t>Gene_Group_1183</t>
  </si>
  <si>
    <t>Gene_Group_1184</t>
  </si>
  <si>
    <t>Gene_Group_1185</t>
  </si>
  <si>
    <t>Gene_Group_1186</t>
  </si>
  <si>
    <t>Gene_Group_1187</t>
  </si>
  <si>
    <t>Gene_Group_1188</t>
  </si>
  <si>
    <t>Gene_Group_1189</t>
  </si>
  <si>
    <t>Gene_Group_1190</t>
  </si>
  <si>
    <t>Gene_Group_1191</t>
  </si>
  <si>
    <t>Gene_Group_1192</t>
  </si>
  <si>
    <t>Gene_Group_1193</t>
  </si>
  <si>
    <t>Gene_Group_1194</t>
  </si>
  <si>
    <t>Gene_Group_1195</t>
  </si>
  <si>
    <t>Gene_Group_1196</t>
  </si>
  <si>
    <t>Gene_Group_1197</t>
  </si>
  <si>
    <t>Gene_Group_1198</t>
  </si>
  <si>
    <t>Gene_Group_1199</t>
  </si>
  <si>
    <t>Gene_Group_1200</t>
  </si>
  <si>
    <t>Gene_Group_1201</t>
  </si>
  <si>
    <t>Gene_Group_1202</t>
  </si>
  <si>
    <t>Gene_Group_1203</t>
  </si>
  <si>
    <t>Gene_Group_1204</t>
  </si>
  <si>
    <t>Gene_Group_1205</t>
  </si>
  <si>
    <t>Gene_Group_1207</t>
  </si>
  <si>
    <t>Gene_Group_1208</t>
  </si>
  <si>
    <t>Gene_Group_1209</t>
  </si>
  <si>
    <t>Gene_Group_1210</t>
  </si>
  <si>
    <t>Gene_Group_1211</t>
  </si>
  <si>
    <t>Gene_Group_1212</t>
  </si>
  <si>
    <t>Gene_Group_1213</t>
  </si>
  <si>
    <t>Gene_Group_1215</t>
  </si>
  <si>
    <t>Gene_Group_1216</t>
  </si>
  <si>
    <t>Gene_Group_1217</t>
  </si>
  <si>
    <t>Gene_Group_1218</t>
  </si>
  <si>
    <t>Gene_Group_1219</t>
  </si>
  <si>
    <t>Gene_Group_1220</t>
  </si>
  <si>
    <t>Gene_Group_1221</t>
  </si>
  <si>
    <t>Gene_Group_1222</t>
  </si>
  <si>
    <t>Gene_Group_1223</t>
  </si>
  <si>
    <t>Gene_Group_1225</t>
  </si>
  <si>
    <t>Gene_Group_1226</t>
  </si>
  <si>
    <t>Gene_Group_1227</t>
  </si>
  <si>
    <t>Gene_Group_1228</t>
  </si>
  <si>
    <t>Gene_Group_1229</t>
  </si>
  <si>
    <t>Gene_Group_1230</t>
  </si>
  <si>
    <t>Gene_Group_1231</t>
  </si>
  <si>
    <t>Gene_Group_1232</t>
  </si>
  <si>
    <t>Gene_Group_1233</t>
  </si>
  <si>
    <t>Gene_Group_1234</t>
  </si>
  <si>
    <t>Gene_Group_1235</t>
  </si>
  <si>
    <t>Gene_Group_1237</t>
  </si>
  <si>
    <t>Gene_Group_1238</t>
  </si>
  <si>
    <t>Gene_Group_1239</t>
  </si>
  <si>
    <t>Gene_Group_1240</t>
  </si>
  <si>
    <t>Gene_Group_1241</t>
  </si>
  <si>
    <t>Gene_Group_1242</t>
  </si>
  <si>
    <t>Gene_Group_1243</t>
  </si>
  <si>
    <t>Gene_Group_1244</t>
  </si>
  <si>
    <t>Gene_Group_1245</t>
  </si>
  <si>
    <t>Gene_Group_1246</t>
  </si>
  <si>
    <t>Gene_Group_1247</t>
  </si>
  <si>
    <t>Gene_Group_1248</t>
  </si>
  <si>
    <t>Gene_Group_1249</t>
  </si>
  <si>
    <t>Gene_Group_1250</t>
  </si>
  <si>
    <t>Gene_Group_1251</t>
  </si>
  <si>
    <t>Gene_Group_1252</t>
  </si>
  <si>
    <t>Gene_Group_1253</t>
  </si>
  <si>
    <t>Gene_Group_1254</t>
  </si>
  <si>
    <t>Gene_Group_1256</t>
  </si>
  <si>
    <t>Gene_Group_1257</t>
  </si>
  <si>
    <t>Gene_Group_1258</t>
  </si>
  <si>
    <t>Gene_Group_1260</t>
  </si>
  <si>
    <t>Gene_Group_1261</t>
  </si>
  <si>
    <t>Gene_Group_1263</t>
  </si>
  <si>
    <t>Gene_Group_1264</t>
  </si>
  <si>
    <t>Gene_Group_1265</t>
  </si>
  <si>
    <t>Gene_Group_1266</t>
  </si>
  <si>
    <t>Gene_Group_1267</t>
  </si>
  <si>
    <t>Gene_Group_1268</t>
  </si>
  <si>
    <t>Gene_Group_1269</t>
  </si>
  <si>
    <t>Gene_Group_1270</t>
  </si>
  <si>
    <t>Gene_Group_1271</t>
  </si>
  <si>
    <t>Gene_Group_1272</t>
  </si>
  <si>
    <t>Gene_Group_1273</t>
  </si>
  <si>
    <t>Gene_Group_1274</t>
  </si>
  <si>
    <t>Gene_Group_1275</t>
  </si>
  <si>
    <t>Gene_Group_1276</t>
  </si>
  <si>
    <t>Gene_Group_1277</t>
  </si>
  <si>
    <t>Gene_Group_1278</t>
  </si>
  <si>
    <t>Gene_Group_1279</t>
  </si>
  <si>
    <t>Gene_Group_1280</t>
  </si>
  <si>
    <t>Gene_Group_1281</t>
  </si>
  <si>
    <t>Gene_Group_1283</t>
  </si>
  <si>
    <t>Gene_Group_1284</t>
  </si>
  <si>
    <t>Gene_Group_1285</t>
  </si>
  <si>
    <t>Gene_Group_1286</t>
  </si>
  <si>
    <t>Gene_Group_1287</t>
  </si>
  <si>
    <t>Gene_Group_1288</t>
  </si>
  <si>
    <t>Gene_Group_1289</t>
  </si>
  <si>
    <t>Gene_Group_1290</t>
  </si>
  <si>
    <t>Gene_Group_1291</t>
  </si>
  <si>
    <t>Gene_Group_1292</t>
  </si>
  <si>
    <t>Gene_Group_1293</t>
  </si>
  <si>
    <t>Gene_Group_1294</t>
  </si>
  <si>
    <t>Gene_Group_1295</t>
  </si>
  <si>
    <t>Gene_Group_1296</t>
  </si>
  <si>
    <t>Gene_Group_1297</t>
  </si>
  <si>
    <t>Gene_Group_1298</t>
  </si>
  <si>
    <t>Gene_Group_1299</t>
  </si>
  <si>
    <t>Gene_Group_1300</t>
  </si>
  <si>
    <t>Gene_Group_1301</t>
  </si>
  <si>
    <t>Gene_Group_1302</t>
  </si>
  <si>
    <t>Gene_Group_1303</t>
  </si>
  <si>
    <t>Gene_Group_1304</t>
  </si>
  <si>
    <t>Gene_Group_1305</t>
  </si>
  <si>
    <t>Gene_Group_1306</t>
  </si>
  <si>
    <t>Gene_Group_1307</t>
  </si>
  <si>
    <t>Gene_Group_1308</t>
  </si>
  <si>
    <t>Gene_Group_1309</t>
  </si>
  <si>
    <t>Gene_Group_1310</t>
  </si>
  <si>
    <t>Gene_Group_1311</t>
  </si>
  <si>
    <t>Gene_Group_1312</t>
  </si>
  <si>
    <t>Gene_Group_1313</t>
  </si>
  <si>
    <t>Gene_Group_1316</t>
  </si>
  <si>
    <t>Gene_Group_1317</t>
  </si>
  <si>
    <t>Gene_Group_1318</t>
  </si>
  <si>
    <t>Gene_Group_1319</t>
  </si>
  <si>
    <t>Gene_Group_1320</t>
  </si>
  <si>
    <t>Gene_Group_1322</t>
  </si>
  <si>
    <t>Gene_Group_1325</t>
  </si>
  <si>
    <t>Gene_Group_1326</t>
  </si>
  <si>
    <t>Gene_Group_1327</t>
  </si>
  <si>
    <t>Gene_Group_1328</t>
  </si>
  <si>
    <t>Gene_Group_1329</t>
  </si>
  <si>
    <t>Gene_Group_1330</t>
  </si>
  <si>
    <t>Gene_Group_1331</t>
  </si>
  <si>
    <t>Gene_Group_1332</t>
  </si>
  <si>
    <t>Gene_Group_1333</t>
  </si>
  <si>
    <t>Gene_Group_1334</t>
  </si>
  <si>
    <t>Gene_Group_1335</t>
  </si>
  <si>
    <t>Gene_Group_1336</t>
  </si>
  <si>
    <t>Gene_Group_1337</t>
  </si>
  <si>
    <t>Gene_Group_1338</t>
  </si>
  <si>
    <t>Gene_Group_1339</t>
  </si>
  <si>
    <t>Gene_Group_1340</t>
  </si>
  <si>
    <t>Gene_Group_1341</t>
  </si>
  <si>
    <t>Gene_Group_1342</t>
  </si>
  <si>
    <t>Gene_Group_1343</t>
  </si>
  <si>
    <t>Gene_Group_1344</t>
  </si>
  <si>
    <t>Gene_Group_1345</t>
  </si>
  <si>
    <t>Gene_Group_1346</t>
  </si>
  <si>
    <t>Gene_Group_1347</t>
  </si>
  <si>
    <t>Gene_Group_1348</t>
  </si>
  <si>
    <t>Gene_Group_1349</t>
  </si>
  <si>
    <t>Gene_Group_1350</t>
  </si>
  <si>
    <t>Gene_Group_1351</t>
  </si>
  <si>
    <t>Gene_Group_1354</t>
  </si>
  <si>
    <t>Gene_Group_1355</t>
  </si>
  <si>
    <t>Gene_Group_1356</t>
  </si>
  <si>
    <t>Gene_Group_1357</t>
  </si>
  <si>
    <t>Gene_Group_1359</t>
  </si>
  <si>
    <t>Gene_Group_1360</t>
  </si>
  <si>
    <t>Gene_Group_1362</t>
  </si>
  <si>
    <t>Gene_Group_1363</t>
  </si>
  <si>
    <t>Gene_Group_1364</t>
  </si>
  <si>
    <t>Gene_Group_1365</t>
  </si>
  <si>
    <t>Gene_Group_1366</t>
  </si>
  <si>
    <t>Gene_Group_1367</t>
  </si>
  <si>
    <t>Gene_Group_1368</t>
  </si>
  <si>
    <t>Gene_Group_1369</t>
  </si>
  <si>
    <t>Gene_Group_1370</t>
  </si>
  <si>
    <t>Gene_Group_1371</t>
  </si>
  <si>
    <t>Gene_Group_1372</t>
  </si>
  <si>
    <t>Gene_Group_1373</t>
  </si>
  <si>
    <t>Gene_Group_1374</t>
  </si>
  <si>
    <t>Gene_Group_1375</t>
  </si>
  <si>
    <t>Gene_Group_1376</t>
  </si>
  <si>
    <t>Gene_Group_1377</t>
  </si>
  <si>
    <t>Gene_Group_1378</t>
  </si>
  <si>
    <t>Gene_Group_1379</t>
  </si>
  <si>
    <t>Gene_Group_1380</t>
  </si>
  <si>
    <t>Gene_Group_1381</t>
  </si>
  <si>
    <t>Gene_Group_1382</t>
  </si>
  <si>
    <t>Gene_Group_1383</t>
  </si>
  <si>
    <t>Gene_Group_1384</t>
  </si>
  <si>
    <t>Gene_Group_1385</t>
  </si>
  <si>
    <t>Gene_Group_1386</t>
  </si>
  <si>
    <t>Gene_Group_1387</t>
  </si>
  <si>
    <t>Gene_Group_1388</t>
  </si>
  <si>
    <t>Gene_Group_1389</t>
  </si>
  <si>
    <t>Gene_Group_1390</t>
  </si>
  <si>
    <t>Gene_Group_1392</t>
  </si>
  <si>
    <t>Gene_Group_1393</t>
  </si>
  <si>
    <t>Gene_Group_1394</t>
  </si>
  <si>
    <t>Gene_Group_1395</t>
  </si>
  <si>
    <t>Gene_Group_1396</t>
  </si>
  <si>
    <t>Gene_Group_1397</t>
  </si>
  <si>
    <t>Gene_Group_1398</t>
  </si>
  <si>
    <t>Gene_Group_1400</t>
  </si>
  <si>
    <t>Gene_Group_1401</t>
  </si>
  <si>
    <t>Gene_Group_1402</t>
  </si>
  <si>
    <t>Gene_Group_1403</t>
  </si>
  <si>
    <t>Gene_Group_1405</t>
  </si>
  <si>
    <t>Gene_Group_1406</t>
  </si>
  <si>
    <t>Gene_Group_1407</t>
  </si>
  <si>
    <t>Gene_Group_1408</t>
  </si>
  <si>
    <t>Gene_Group_1409</t>
  </si>
  <si>
    <t>Gene_Group_1410</t>
  </si>
  <si>
    <t>Gene_Group_1411</t>
  </si>
  <si>
    <t>Gene_Group_1412</t>
  </si>
  <si>
    <t>Gene_Group_1413</t>
  </si>
  <si>
    <t>Gene_Group_1414</t>
  </si>
  <si>
    <t>Gene_Group_1415</t>
  </si>
  <si>
    <t>Gene_Group_1416</t>
  </si>
  <si>
    <t>Gene_Group_1417</t>
  </si>
  <si>
    <t>Gene_Group_1418</t>
  </si>
  <si>
    <t>Gene_Group_1419</t>
  </si>
  <si>
    <t>Gene_Group_1420</t>
  </si>
  <si>
    <t>Gene_Group_1422</t>
  </si>
  <si>
    <t>Gene_Group_1423</t>
  </si>
  <si>
    <t>Gene_Group_1424</t>
  </si>
  <si>
    <t>Gene_Group_1425</t>
  </si>
  <si>
    <t>Gene_Group_1426</t>
  </si>
  <si>
    <t>Gene_Group_1427</t>
  </si>
  <si>
    <t>Gene_Group_1428</t>
  </si>
  <si>
    <t>Gene_Group_1429</t>
  </si>
  <si>
    <t>Gene_Group_1430</t>
  </si>
  <si>
    <t>Gene_Group_1431</t>
  </si>
  <si>
    <t>Gene_Group_1432</t>
  </si>
  <si>
    <t>Gene_Group_1433</t>
  </si>
  <si>
    <t>Gene_Group_1434</t>
  </si>
  <si>
    <t>Gene_Group_1435</t>
  </si>
  <si>
    <t>Gene_Group_1436</t>
  </si>
  <si>
    <t>Gene_Group_1437</t>
  </si>
  <si>
    <t>Gene_Group_1438</t>
  </si>
  <si>
    <t>Gene_Group_1439</t>
  </si>
  <si>
    <t>Gene_Group_1440</t>
  </si>
  <si>
    <t>Gene_Group_1442</t>
  </si>
  <si>
    <t>Gene_Group_1443</t>
  </si>
  <si>
    <t>Gene_Group_1444</t>
  </si>
  <si>
    <t>Gene_Group_1445</t>
  </si>
  <si>
    <t>Gene_Group_1446</t>
  </si>
  <si>
    <t>Gene_Group_1447</t>
  </si>
  <si>
    <t>Gene_Group_1448</t>
  </si>
  <si>
    <t>Gene_Group_1450</t>
  </si>
  <si>
    <t>Gene_Group_1451</t>
  </si>
  <si>
    <t>Gene_Group_1452</t>
  </si>
  <si>
    <t>Gene_Group_1453</t>
  </si>
  <si>
    <t>Gene_Group_1454</t>
  </si>
  <si>
    <t>Gene_Group_1455</t>
  </si>
  <si>
    <t>Gene_Group_1456</t>
  </si>
  <si>
    <t>Gene_Group_1457</t>
  </si>
  <si>
    <t>Gene_Group_1458</t>
  </si>
  <si>
    <t>Gene_Group_1460</t>
  </si>
  <si>
    <t>Gene_Group_1462</t>
  </si>
  <si>
    <t>Gene_Group_1463</t>
  </si>
  <si>
    <t>Gene_Group_1464</t>
  </si>
  <si>
    <t>Gene_Group_1465</t>
  </si>
  <si>
    <t>Gene_Group_1466</t>
  </si>
  <si>
    <t>Gene_Group_1467</t>
  </si>
  <si>
    <t>Gene_Group_1468</t>
  </si>
  <si>
    <t>Gene_Group_1469</t>
  </si>
  <si>
    <t>Gene_Group_1470</t>
  </si>
  <si>
    <t>Gene_Group_1471</t>
  </si>
  <si>
    <t>Gene_Group_1472</t>
  </si>
  <si>
    <t>Gene_Group_1473</t>
  </si>
  <si>
    <t>Gene_Group_1475</t>
  </si>
  <si>
    <t>Gene_Group_1476</t>
  </si>
  <si>
    <t>Gene_Group_1477</t>
  </si>
  <si>
    <t>Gene_Group_1478</t>
  </si>
  <si>
    <t>Gene_Group_1479</t>
  </si>
  <si>
    <t>Gene_Group_1480</t>
  </si>
  <si>
    <t>Gene_Group_1481</t>
  </si>
  <si>
    <t>Gene_Group_1482</t>
  </si>
  <si>
    <t>Gene_Group_1483</t>
  </si>
  <si>
    <t>Gene_Group_1484</t>
  </si>
  <si>
    <t>Gene_Group_1485</t>
  </si>
  <si>
    <t>Gene_Group_1486</t>
  </si>
  <si>
    <t>Gene_Group_1487</t>
  </si>
  <si>
    <t>Gene_Group_1488</t>
  </si>
  <si>
    <t>Gene_Group_1489</t>
  </si>
  <si>
    <t>Gene_Group_1491</t>
  </si>
  <si>
    <t>Gene_Group_1493</t>
  </si>
  <si>
    <t>Gene_Group_1494</t>
  </si>
  <si>
    <t>Gene_Group_1495</t>
  </si>
  <si>
    <t>Gene_Group_1496</t>
  </si>
  <si>
    <t>Gene_Group_1497</t>
  </si>
  <si>
    <t>Gene_Group_1498</t>
  </si>
  <si>
    <t>Gene_Group_1499</t>
  </si>
  <si>
    <t>Gene_Group_1500</t>
  </si>
  <si>
    <t>Gene_Group_1501</t>
  </si>
  <si>
    <t>Gene_Group_1503</t>
  </si>
  <si>
    <t>Gene_Group_1504</t>
  </si>
  <si>
    <t>Gene_Group_1505</t>
  </si>
  <si>
    <t>Gene_Group_1507</t>
  </si>
  <si>
    <t>Gene_Group_1508</t>
  </si>
  <si>
    <t>Gene_Group_1509</t>
  </si>
  <si>
    <t>Gene_Group_1510</t>
  </si>
  <si>
    <t>Gene_Group_1511</t>
  </si>
  <si>
    <t>Gene_Group_1512</t>
  </si>
  <si>
    <t>Gene_Group_1513</t>
  </si>
  <si>
    <t>Gene_Group_1514</t>
  </si>
  <si>
    <t>Gene_Group_1515</t>
  </si>
  <si>
    <t>Gene_Group_1516</t>
  </si>
  <si>
    <t>Gene_Group_1517</t>
  </si>
  <si>
    <t>Gene_Group_1518</t>
  </si>
  <si>
    <t>Gene_Group_1519</t>
  </si>
  <si>
    <t>Gene_Group_1520</t>
  </si>
  <si>
    <t>Gene_Group_1521</t>
  </si>
  <si>
    <t>Gene_Group_1522</t>
  </si>
  <si>
    <t>Gene_Group_1523</t>
  </si>
  <si>
    <t>Gene_Group_1524</t>
  </si>
  <si>
    <t>Gene_Group_1525</t>
  </si>
  <si>
    <t>Gene_Group_1526</t>
  </si>
  <si>
    <t>Gene_Group_1527</t>
  </si>
  <si>
    <t>Gene_Group_1528</t>
  </si>
  <si>
    <t>Gene_Group_1530</t>
  </si>
  <si>
    <t>Gene_Group_1531</t>
  </si>
  <si>
    <t>Gene_Group_1532</t>
  </si>
  <si>
    <t>Gene_Group_1533</t>
  </si>
  <si>
    <t>Gene_Group_1534</t>
  </si>
  <si>
    <t>Gene_Group_1535</t>
  </si>
  <si>
    <t>Gene_Group_1536</t>
  </si>
  <si>
    <t>Gene_Group_1537</t>
  </si>
  <si>
    <t>Gene_Group_1539</t>
  </si>
  <si>
    <t>Gene_Group_1540</t>
  </si>
  <si>
    <t>Gene_Group_1541</t>
  </si>
  <si>
    <t>Gene_Group_1542</t>
  </si>
  <si>
    <t>Gene_Group_1543</t>
  </si>
  <si>
    <t>Gene_Group_1544</t>
  </si>
  <si>
    <t>Gene_Group_1547</t>
  </si>
  <si>
    <t>Gene_Group_1548</t>
  </si>
  <si>
    <t>Gene_Group_1549</t>
  </si>
  <si>
    <t>Gene_Group_1551</t>
  </si>
  <si>
    <t>Gene_Group_1552</t>
  </si>
  <si>
    <t>Gene_Group_1553</t>
  </si>
  <si>
    <t>Gene_Group_1554</t>
  </si>
  <si>
    <t>Gene_Group_1555</t>
  </si>
  <si>
    <t>Gene_Group_1557</t>
  </si>
  <si>
    <t>Gene_Group_1558</t>
  </si>
  <si>
    <t>Gene_Group_1559</t>
  </si>
  <si>
    <t>Gene_Group_1560</t>
  </si>
  <si>
    <t>Gene_Group_1563</t>
  </si>
  <si>
    <t>Gene_Group_1564</t>
  </si>
  <si>
    <t>Gene_Group_1565</t>
  </si>
  <si>
    <t>Gene_Group_1566</t>
  </si>
  <si>
    <t>Gene_Group_1567</t>
  </si>
  <si>
    <t>Gene_Group_1568</t>
  </si>
  <si>
    <t>Gene_Group_1569</t>
  </si>
  <si>
    <t>Gene_Group_1570</t>
  </si>
  <si>
    <t>Gene_Group_1571</t>
  </si>
  <si>
    <t>Gene_Group_1572</t>
  </si>
  <si>
    <t>Gene_Group_1573</t>
  </si>
  <si>
    <t>Gene_Group_1574</t>
  </si>
  <si>
    <t>Gene_Group_1575</t>
  </si>
  <si>
    <t>Gene_Group_1576</t>
  </si>
  <si>
    <t>Gene_Group_1577</t>
  </si>
  <si>
    <t>Gene_Group_1578</t>
  </si>
  <si>
    <t>Gene_Group_1579</t>
  </si>
  <si>
    <t>Gene_Group_1580</t>
  </si>
  <si>
    <t>Gene_Group_1581</t>
  </si>
  <si>
    <t>Gene_Group_1582</t>
  </si>
  <si>
    <t>Gene_Group_1583</t>
  </si>
  <si>
    <t>Gene_Group_1585</t>
  </si>
  <si>
    <t>Gene_Group_1586</t>
  </si>
  <si>
    <t>Gene_Group_1587</t>
  </si>
  <si>
    <t>Gene_Group_1588</t>
  </si>
  <si>
    <t>Gene_Group_1589</t>
  </si>
  <si>
    <t>Gene_Group_1590</t>
  </si>
  <si>
    <t>Gene_Group_1591</t>
  </si>
  <si>
    <t>Gene_Group_1592</t>
  </si>
  <si>
    <t>Gene_Group_1594</t>
  </si>
  <si>
    <t>Gene_Group_1595</t>
  </si>
  <si>
    <t>Gene_Group_1596</t>
  </si>
  <si>
    <t>Gene_Group_1597</t>
  </si>
  <si>
    <t>Gene_Group_1598</t>
  </si>
  <si>
    <t>Gene_Group_1599</t>
  </si>
  <si>
    <t>Gene_Group_1602</t>
  </si>
  <si>
    <t>Gene_Group_1604</t>
  </si>
  <si>
    <t>Gene_Group_1605</t>
  </si>
  <si>
    <t>Gene_Group_1606</t>
  </si>
  <si>
    <t>Gene_Group_1607</t>
  </si>
  <si>
    <t>Gene_Group_1608</t>
  </si>
  <si>
    <t>Gene_Group_1609</t>
  </si>
  <si>
    <t>Gene_Group_1610</t>
  </si>
  <si>
    <t>Gene_Group_1611</t>
  </si>
  <si>
    <t>Gene_Group_1612</t>
  </si>
  <si>
    <t>Gene_Group_1614</t>
  </si>
  <si>
    <t>Gene_Group_1617</t>
  </si>
  <si>
    <t>Gene_Group_1618</t>
  </si>
  <si>
    <t>Gene_Group_1619</t>
  </si>
  <si>
    <t>Gene_Group_1620</t>
  </si>
  <si>
    <t>Gene_Group_1621</t>
  </si>
  <si>
    <t>Gene_Group_1622</t>
  </si>
  <si>
    <t>Gene_Group_1623</t>
  </si>
  <si>
    <t>Gene_Group_1624</t>
  </si>
  <si>
    <t>Gene_Group_1625</t>
  </si>
  <si>
    <t>Gene_Group_1627</t>
  </si>
  <si>
    <t>Gene_Group_1628</t>
  </si>
  <si>
    <t>Gene_Group_1629</t>
  </si>
  <si>
    <t>Gene_Group_1630</t>
  </si>
  <si>
    <t>Gene_Group_1632</t>
  </si>
  <si>
    <t>Gene_Group_1633</t>
  </si>
  <si>
    <t>Gene_Group_1634</t>
  </si>
  <si>
    <t>Gene_Group_1635</t>
  </si>
  <si>
    <t>Gene_Group_1636</t>
  </si>
  <si>
    <t>Gene_Group_1638</t>
  </si>
  <si>
    <t>Gene_Group_1639</t>
  </si>
  <si>
    <t>Gene_Group_1640</t>
  </si>
  <si>
    <t>Gene_Group_1641</t>
  </si>
  <si>
    <t>Gene_Group_1642</t>
  </si>
  <si>
    <t>Gene_Group_1643</t>
  </si>
  <si>
    <t>Gene_Group_1644</t>
  </si>
  <si>
    <t>Gene_Group_1645</t>
  </si>
  <si>
    <t>Gene_Group_1646</t>
  </si>
  <si>
    <t>Gene_Group_1647</t>
  </si>
  <si>
    <t>Gene_Group_1648</t>
  </si>
  <si>
    <t>Gene_Group_1649</t>
  </si>
  <si>
    <t>Gene_Group_1650</t>
  </si>
  <si>
    <t>Gene_Group_1651</t>
  </si>
  <si>
    <t>Gene_Group_1652</t>
  </si>
  <si>
    <t>Gene_Group_1653</t>
  </si>
  <si>
    <t>Gene_Group_1656</t>
  </si>
  <si>
    <t>Gene_Group_1658</t>
  </si>
  <si>
    <t>Gene_Group_1659</t>
  </si>
  <si>
    <t>Gene_Group_1660</t>
  </si>
  <si>
    <t>Gene_Group_1661</t>
  </si>
  <si>
    <t>Gene_Group_1662</t>
  </si>
  <si>
    <t>Gene_Group_1663</t>
  </si>
  <si>
    <t>Gene_Group_1664</t>
  </si>
  <si>
    <t>Gene_Group_1665</t>
  </si>
  <si>
    <t>Gene_Group_1666</t>
  </si>
  <si>
    <t>Gene_Group_1667</t>
  </si>
  <si>
    <t>Gene_Group_1670</t>
  </si>
  <si>
    <t>Gene_Group_1671</t>
  </si>
  <si>
    <t>Gene_Group_1672</t>
  </si>
  <si>
    <t>Gene_Group_1674</t>
  </si>
  <si>
    <t>Gene_Group_1675</t>
  </si>
  <si>
    <t>Protein_Group_1676</t>
  </si>
  <si>
    <t>Protein_Group_61</t>
  </si>
  <si>
    <t>Protein_Group_86</t>
  </si>
  <si>
    <t>Protein_Group_152</t>
  </si>
  <si>
    <t>Protein_Group_166</t>
  </si>
  <si>
    <t>Protein_Group_168</t>
  </si>
  <si>
    <t>Protein_Group_200</t>
  </si>
  <si>
    <t>Protein_Group_202</t>
  </si>
  <si>
    <t>Protein_Group_1681</t>
  </si>
  <si>
    <t>Protein_Group_1682</t>
  </si>
  <si>
    <t>Protein_Group_1683</t>
  </si>
  <si>
    <t>Protein_Group_246</t>
  </si>
  <si>
    <t>Protein_Group_1684</t>
  </si>
  <si>
    <t>Protein_Group_1685</t>
  </si>
  <si>
    <t>Protein_Group_1686</t>
  </si>
  <si>
    <t>Protein_Group_1689</t>
  </si>
  <si>
    <t>Protein_Group_1691</t>
  </si>
  <si>
    <t>Protein_Group_1692</t>
  </si>
  <si>
    <t>Protein_Group_1693</t>
  </si>
  <si>
    <t>Protein_Group_1694</t>
  </si>
  <si>
    <t>Protein_Group_1695</t>
  </si>
  <si>
    <t>Protein_Group_271</t>
  </si>
  <si>
    <t>Protein_Group_274</t>
  </si>
  <si>
    <t>Protein_Group_1696</t>
  </si>
  <si>
    <t>Protein_Group_281</t>
  </si>
  <si>
    <t>Protein_Group_1701</t>
  </si>
  <si>
    <t>Protein_Group_1704</t>
  </si>
  <si>
    <t>Protein_Group_1705</t>
  </si>
  <si>
    <t>Protein_Group_302</t>
  </si>
  <si>
    <t>Protein_Group_1706</t>
  </si>
  <si>
    <t>Protein_Group_367</t>
  </si>
  <si>
    <t>Protein_Group_1707</t>
  </si>
  <si>
    <t>Protein_Group_1708</t>
  </si>
  <si>
    <t>Protein_Group_1709</t>
  </si>
  <si>
    <t>Protein_Group_381</t>
  </si>
  <si>
    <t>Protein_Group_1713</t>
  </si>
  <si>
    <t>Protein_Group_1714</t>
  </si>
  <si>
    <t>Protein_Group_410</t>
  </si>
  <si>
    <t>Protein_Group_422</t>
  </si>
  <si>
    <t>Protein_Group_433</t>
  </si>
  <si>
    <t>Protein_Group_460</t>
  </si>
  <si>
    <t>Protein_Group_473</t>
  </si>
  <si>
    <t>Protein_Group_485</t>
  </si>
  <si>
    <t>Protein_Group_492</t>
  </si>
  <si>
    <t>Protein_Group_497</t>
  </si>
  <si>
    <t>Protein_Group_525</t>
  </si>
  <si>
    <t>Protein_Group_1718</t>
  </si>
  <si>
    <t>Protein_Group_545</t>
  </si>
  <si>
    <t>Protein_Group_555</t>
  </si>
  <si>
    <t>Protein_Group_1719</t>
  </si>
  <si>
    <t>Protein_Group_567</t>
  </si>
  <si>
    <t>Protein_Group_597</t>
  </si>
  <si>
    <t>Protein_Group_614</t>
  </si>
  <si>
    <t>Protein_Group_620</t>
  </si>
  <si>
    <t>Protein_Group_636</t>
  </si>
  <si>
    <t>Protein_Group_637</t>
  </si>
  <si>
    <t>Protein_Group_642</t>
  </si>
  <si>
    <t>Protein_Group_657</t>
  </si>
  <si>
    <t>Protein_Group_658</t>
  </si>
  <si>
    <t>Protein_Group_662</t>
  </si>
  <si>
    <t>Protein_Group_686</t>
  </si>
  <si>
    <t>Protein_Group_705</t>
  </si>
  <si>
    <t>Protein_Group_742</t>
  </si>
  <si>
    <t>Protein_Group_749</t>
  </si>
  <si>
    <t>Protein_Group_756</t>
  </si>
  <si>
    <t>Protein_Group_763</t>
  </si>
  <si>
    <t>Protein_Group_769</t>
  </si>
  <si>
    <t>Protein_Group_1721</t>
  </si>
  <si>
    <t>Protein_Group_1722</t>
  </si>
  <si>
    <t>Protein_Group_800</t>
  </si>
  <si>
    <t>Protein_Group_805</t>
  </si>
  <si>
    <t>Protein_Group_817</t>
  </si>
  <si>
    <t>Protein_Group_873</t>
  </si>
  <si>
    <t>Protein_Group_874</t>
  </si>
  <si>
    <t>Protein_Group_1725</t>
  </si>
  <si>
    <t>Protein_Group_1727</t>
  </si>
  <si>
    <t>Protein_Group_1728</t>
  </si>
  <si>
    <t>Protein_Group_1729</t>
  </si>
  <si>
    <t>Protein_Group_1730</t>
  </si>
  <si>
    <t>Protein_Group_1731</t>
  </si>
  <si>
    <t>Protein_Group_1733</t>
  </si>
  <si>
    <t>Protein_Group_1734</t>
  </si>
  <si>
    <t>Protein_Group_1735</t>
  </si>
  <si>
    <t>Protein_Group_1736</t>
  </si>
  <si>
    <t>Protein_Group_924</t>
  </si>
  <si>
    <t>Protein_Group_1742</t>
  </si>
  <si>
    <t>Protein_Group_938</t>
  </si>
  <si>
    <t>Protein_Group_941</t>
  </si>
  <si>
    <t>Protein_Group_942</t>
  </si>
  <si>
    <t>Protein_Group_949</t>
  </si>
  <si>
    <t>Protein_Group_950</t>
  </si>
  <si>
    <t>Protein_Group_999</t>
  </si>
  <si>
    <t>Protein_Group_1743</t>
  </si>
  <si>
    <t>Protein_Group_1745</t>
  </si>
  <si>
    <t>Protein_Group_1026</t>
  </si>
  <si>
    <t>Protein_Group_1040</t>
  </si>
  <si>
    <t>Protein_Group_1051</t>
  </si>
  <si>
    <t>Protein_Group_1053</t>
  </si>
  <si>
    <t>Protein_Group_1056</t>
  </si>
  <si>
    <t>Protein_Group_1059</t>
  </si>
  <si>
    <t>Protein_Group_1074</t>
  </si>
  <si>
    <t>Protein_Group_1100</t>
  </si>
  <si>
    <t>Protein_Group_1110</t>
  </si>
  <si>
    <t>Protein_Group_1120</t>
  </si>
  <si>
    <t>Protein_Group_1125</t>
  </si>
  <si>
    <t>Protein_Group_1150</t>
  </si>
  <si>
    <t>Protein_Group_1157</t>
  </si>
  <si>
    <t>Protein_Group_1167</t>
  </si>
  <si>
    <t>Protein_Group_1171</t>
  </si>
  <si>
    <t>Protein_Group_1214</t>
  </si>
  <si>
    <t>Protein_Group_1224</t>
  </si>
  <si>
    <t>Protein_Group_1255</t>
  </si>
  <si>
    <t>Protein_Group_1314</t>
  </si>
  <si>
    <t>Protein_Group_1315</t>
  </si>
  <si>
    <t>Protein_Group_1749</t>
  </si>
  <si>
    <t>Protein_Group_1750</t>
  </si>
  <si>
    <t>Protein_Group_1323</t>
  </si>
  <si>
    <t>Protein_Group_1352</t>
  </si>
  <si>
    <t>Protein_Group_1353</t>
  </si>
  <si>
    <t>Protein_Group_1358</t>
  </si>
  <si>
    <t>Protein_Group_1361</t>
  </si>
  <si>
    <t>Protein_Group_1751</t>
  </si>
  <si>
    <t>Protein_Group_1391</t>
  </si>
  <si>
    <t>Protein_Group_1399</t>
  </si>
  <si>
    <t>Protein_Group_1404</t>
  </si>
  <si>
    <t>Protein_Group_1441</t>
  </si>
  <si>
    <t>Protein_Group_1449</t>
  </si>
  <si>
    <t>Protein_Group_1459</t>
  </si>
  <si>
    <t>Protein_Group_1461</t>
  </si>
  <si>
    <t>Protein_Group_1490</t>
  </si>
  <si>
    <t>Protein_Group_1753</t>
  </si>
  <si>
    <t>Protein_Group_1529</t>
  </si>
  <si>
    <t>Protein_Group_1538</t>
  </si>
  <si>
    <t>Protein_Group_1561</t>
  </si>
  <si>
    <t>Protein_Group_1562</t>
  </si>
  <si>
    <t>Protein_Group_1754</t>
  </si>
  <si>
    <t>Protein_Group_1593</t>
  </si>
  <si>
    <t>Protein_Group_1600</t>
  </si>
  <si>
    <t>Protein_Group_1601</t>
  </si>
  <si>
    <t>Protein_Group_1615</t>
  </si>
  <si>
    <t>Protein_Group_1616</t>
  </si>
  <si>
    <t>Protein_Group_1626</t>
  </si>
  <si>
    <t>Protein_Group_1631</t>
  </si>
  <si>
    <t>Protein_Group_1756</t>
  </si>
  <si>
    <t>Protein_Group_1668</t>
  </si>
  <si>
    <t>Protein_Group_1673</t>
  </si>
  <si>
    <t>Protein_Group_18</t>
  </si>
  <si>
    <t>Protein_Group_29</t>
  </si>
  <si>
    <t>Protein_Group_72</t>
  </si>
  <si>
    <t>Protein_Group_90</t>
  </si>
  <si>
    <t>Protein_Group_124</t>
  </si>
  <si>
    <t>Protein_Group_165</t>
  </si>
  <si>
    <t>Protein_Group_186</t>
  </si>
  <si>
    <t>Protein_Group_496</t>
  </si>
  <si>
    <t>Protein_Group_648</t>
  </si>
  <si>
    <t>Protein_Group_796</t>
  </si>
  <si>
    <t>Protein_Group_971</t>
  </si>
  <si>
    <t>Protein_Group_1007</t>
  </si>
  <si>
    <t>Protein_Group_1029</t>
  </si>
  <si>
    <t>Protein_Group_1117</t>
  </si>
  <si>
    <t>Protein_Group_1165</t>
  </si>
  <si>
    <t>Protein_Group_1321</t>
  </si>
  <si>
    <t>Protein_Group_1506</t>
  </si>
  <si>
    <t>Protein_Group_1669</t>
  </si>
  <si>
    <t>Gene_Group_18</t>
  </si>
  <si>
    <t>Gene_Group_29</t>
  </si>
  <si>
    <t>Gene_Group_61</t>
  </si>
  <si>
    <t>Gene_Group_72</t>
  </si>
  <si>
    <t>Gene_Group_90</t>
  </si>
  <si>
    <t>Gene_Group_124</t>
  </si>
  <si>
    <t>Gene_Group_152</t>
  </si>
  <si>
    <t>Gene_Group_165</t>
  </si>
  <si>
    <t>Gene_Group_166</t>
  </si>
  <si>
    <t>Gene_Group_168</t>
  </si>
  <si>
    <t>Gene_Group_186</t>
  </si>
  <si>
    <t>Gene_Group_200</t>
  </si>
  <si>
    <t>Gene_Group_202</t>
  </si>
  <si>
    <t>Gene_Group_246</t>
  </si>
  <si>
    <t>Gene_Group_271</t>
  </si>
  <si>
    <t>Gene_Group_274</t>
  </si>
  <si>
    <t>Gene_Group_281</t>
  </si>
  <si>
    <t>Gene_Group_302</t>
  </si>
  <si>
    <t>Gene_Group_367</t>
  </si>
  <si>
    <t>Gene_Group_410</t>
  </si>
  <si>
    <t>Gene_Group_422</t>
  </si>
  <si>
    <t>Gene_Group_433</t>
  </si>
  <si>
    <t>Gene_Group_473</t>
  </si>
  <si>
    <t>Gene_Group_485</t>
  </si>
  <si>
    <t>Gene_Group_492</t>
  </si>
  <si>
    <t>Gene_Group_496</t>
  </si>
  <si>
    <t>Gene_Group_497</t>
  </si>
  <si>
    <t>Gene_Group_525</t>
  </si>
  <si>
    <t>Gene_Group_545</t>
  </si>
  <si>
    <t>Gene_Group_567</t>
  </si>
  <si>
    <t>Gene_Group_597</t>
  </si>
  <si>
    <t>Gene_Group_614</t>
  </si>
  <si>
    <t>Gene_Group_636</t>
  </si>
  <si>
    <t>Gene_Group_637</t>
  </si>
  <si>
    <t>Gene_Group_642</t>
  </si>
  <si>
    <t>Gene_Group_648</t>
  </si>
  <si>
    <t>Gene_Group_657</t>
  </si>
  <si>
    <t>Gene_Group_662</t>
  </si>
  <si>
    <t>Gene_Group_686</t>
  </si>
  <si>
    <t>Gene_Group_705</t>
  </si>
  <si>
    <t>Gene_Group_742</t>
  </si>
  <si>
    <t>Gene_Group_749</t>
  </si>
  <si>
    <t>Gene_Group_763</t>
  </si>
  <si>
    <t>Gene_Group_769</t>
  </si>
  <si>
    <t>Gene_Group_796</t>
  </si>
  <si>
    <t>Gene_Group_800</t>
  </si>
  <si>
    <t>Gene_Group_805</t>
  </si>
  <si>
    <t>Gene_Group_817</t>
  </si>
  <si>
    <t>Gene_Group_873</t>
  </si>
  <si>
    <t>Gene_Group_874</t>
  </si>
  <si>
    <t>Gene_Group_924</t>
  </si>
  <si>
    <t>Gene_Group_938</t>
  </si>
  <si>
    <t>Gene_Group_941</t>
  </si>
  <si>
    <t>Gene_Group_942</t>
  </si>
  <si>
    <t>Gene_Group_949</t>
  </si>
  <si>
    <t>Gene_Group_950</t>
  </si>
  <si>
    <t>Gene_Group_971</t>
  </si>
  <si>
    <t>Gene_Group_1007</t>
  </si>
  <si>
    <t>Gene_Group_1026</t>
  </si>
  <si>
    <t>Gene_Group_1029</t>
  </si>
  <si>
    <t>Gene_Group_1040</t>
  </si>
  <si>
    <t>Gene_Group_1051</t>
  </si>
  <si>
    <t>Gene_Group_1053</t>
  </si>
  <si>
    <t>Gene_Group_1056</t>
  </si>
  <si>
    <t>Gene_Group_1059</t>
  </si>
  <si>
    <t>Gene_Group_1074</t>
  </si>
  <si>
    <t>Gene_Group_1110</t>
  </si>
  <si>
    <t>Gene_Group_1117</t>
  </si>
  <si>
    <t>Gene_Group_1125</t>
  </si>
  <si>
    <t>Gene_Group_1150</t>
  </si>
  <si>
    <t>Gene_Group_1157</t>
  </si>
  <si>
    <t>Gene_Group_1165</t>
  </si>
  <si>
    <t>Gene_Group_1167</t>
  </si>
  <si>
    <t>Gene_Group_1171</t>
  </si>
  <si>
    <t>Gene_Group_1214</t>
  </si>
  <si>
    <t>Gene_Group_1224</t>
  </si>
  <si>
    <t>Gene_Group_1255</t>
  </si>
  <si>
    <t>Gene_Group_1314</t>
  </si>
  <si>
    <t>Gene_Group_1315</t>
  </si>
  <si>
    <t>Gene_Group_1321</t>
  </si>
  <si>
    <t>Gene_Group_1323</t>
  </si>
  <si>
    <t>Gene_Group_1352</t>
  </si>
  <si>
    <t>Gene_Group_1353</t>
  </si>
  <si>
    <t>Gene_Group_1358</t>
  </si>
  <si>
    <t>Gene_Group_1361</t>
  </si>
  <si>
    <t>Gene_Group_1391</t>
  </si>
  <si>
    <t>Gene_Group_1399</t>
  </si>
  <si>
    <t>Gene_Group_1404</t>
  </si>
  <si>
    <t>Gene_Group_1441</t>
  </si>
  <si>
    <t>Gene_Group_1449</t>
  </si>
  <si>
    <t>Gene_Group_1459</t>
  </si>
  <si>
    <t>Gene_Group_1461</t>
  </si>
  <si>
    <t>Gene_Group_1490</t>
  </si>
  <si>
    <t>Gene_Group_1506</t>
  </si>
  <si>
    <t>Gene_Group_1529</t>
  </si>
  <si>
    <t>Gene_Group_1538</t>
  </si>
  <si>
    <t>Gene_Group_1561</t>
  </si>
  <si>
    <t>Gene_Group_1562</t>
  </si>
  <si>
    <t>Gene_Group_1593</t>
  </si>
  <si>
    <t>Gene_Group_1600</t>
  </si>
  <si>
    <t>Gene_Group_1601</t>
  </si>
  <si>
    <t>Gene_Group_1616</t>
  </si>
  <si>
    <t>Gene_Group_1626</t>
  </si>
  <si>
    <t>Gene_Group_1631</t>
  </si>
  <si>
    <t>Gene_Group_1669</t>
  </si>
  <si>
    <t>Gene_Group_1673</t>
  </si>
  <si>
    <t>Gene_Group_1676</t>
  </si>
  <si>
    <t>Gene_Group_86</t>
  </si>
  <si>
    <t>Gene_Group_1681</t>
  </si>
  <si>
    <t>Gene_Group_1682</t>
  </si>
  <si>
    <t>Gene_Group_1683</t>
  </si>
  <si>
    <t>Gene_Group_1684</t>
  </si>
  <si>
    <t>Gene_Group_1685</t>
  </si>
  <si>
    <t>Gene_Group_1686</t>
  </si>
  <si>
    <t>Gene_Group_1689</t>
  </si>
  <si>
    <t>Gene_Group_1691</t>
  </si>
  <si>
    <t>Gene_Group_1692</t>
  </si>
  <si>
    <t>Gene_Group_1693</t>
  </si>
  <si>
    <t>Gene_Group_1694</t>
  </si>
  <si>
    <t>Gene_Group_1695</t>
  </si>
  <si>
    <t>Gene_Group_1696</t>
  </si>
  <si>
    <t>Gene_Group_1701</t>
  </si>
  <si>
    <t>Gene_Group_1704</t>
  </si>
  <si>
    <t>Gene_Group_1705</t>
  </si>
  <si>
    <t>Gene_Group_1706</t>
  </si>
  <si>
    <t>Gene_Group_1707</t>
  </si>
  <si>
    <t>Gene_Group_1708</t>
  </si>
  <si>
    <t>Gene_Group_1709</t>
  </si>
  <si>
    <t>Gene_Group_381</t>
  </si>
  <si>
    <t>Gene_Group_1713</t>
  </si>
  <si>
    <t>Gene_Group_1714</t>
  </si>
  <si>
    <t>Gene_Group_460</t>
  </si>
  <si>
    <t>Gene_Group_1718</t>
  </si>
  <si>
    <t>Gene_Group_555</t>
  </si>
  <si>
    <t>Gene_Group_1719</t>
  </si>
  <si>
    <t>Gene_Group_620</t>
  </si>
  <si>
    <t>Gene_Group_658</t>
  </si>
  <si>
    <t>Gene_Group_756</t>
  </si>
  <si>
    <t>Gene_Group_1721</t>
  </si>
  <si>
    <t>Gene_Group_1722</t>
  </si>
  <si>
    <t>Gene_Group_1725</t>
  </si>
  <si>
    <t>Gene_Group_1727</t>
  </si>
  <si>
    <t>Gene_Group_1728</t>
  </si>
  <si>
    <t>Gene_Group_1729</t>
  </si>
  <si>
    <t>Gene_Group_1730</t>
  </si>
  <si>
    <t>Gene_Group_1731</t>
  </si>
  <si>
    <t>Gene_Group_1733</t>
  </si>
  <si>
    <t>Gene_Group_1734</t>
  </si>
  <si>
    <t>Gene_Group_1735</t>
  </si>
  <si>
    <t>Gene_Group_1736</t>
  </si>
  <si>
    <t>Gene_Group_1742</t>
  </si>
  <si>
    <t>Gene_Group_999</t>
  </si>
  <si>
    <t>Gene_Group_1743</t>
  </si>
  <si>
    <t>Gene_Group_1745</t>
  </si>
  <si>
    <t>Gene_Group_1100</t>
  </si>
  <si>
    <t>Gene_Group_1120</t>
  </si>
  <si>
    <t>Gene_Group_1749</t>
  </si>
  <si>
    <t>Gene_Group_1750</t>
  </si>
  <si>
    <t>Gene_Group_1751</t>
  </si>
  <si>
    <t>Gene_Group_1753</t>
  </si>
  <si>
    <t>Gene_Group_1754</t>
  </si>
  <si>
    <t>Gene_Group_1615</t>
  </si>
  <si>
    <t>Gene_Group_1756</t>
  </si>
  <si>
    <t>Gene_Group_1668</t>
  </si>
  <si>
    <t>Accession</t>
  </si>
  <si>
    <t>Gene Symbol</t>
  </si>
  <si>
    <t>iBAQ (Normalized): F1: Sample, DeltaH</t>
  </si>
  <si>
    <t>iBAQ (Normalized): F2: Sample, DeltaH</t>
  </si>
  <si>
    <t>iBAQ (Normalized): F3: Sample, DeltaH</t>
  </si>
  <si>
    <t>iBAQ (Normalized): F4: Sample, DeltaH</t>
  </si>
  <si>
    <t>RNA-binding protein</t>
  </si>
  <si>
    <t/>
  </si>
  <si>
    <t>50S ribosomal protein L3</t>
  </si>
  <si>
    <t>rpl3; rplC</t>
  </si>
  <si>
    <t>50S ribosomal protein L4</t>
  </si>
  <si>
    <t>rpl4</t>
  </si>
  <si>
    <t>50S ribosomal protein L23</t>
  </si>
  <si>
    <t>rpl23</t>
  </si>
  <si>
    <t>50S ribosomal protein L2</t>
  </si>
  <si>
    <t>rpl2; rplB</t>
  </si>
  <si>
    <t>30S ribosomal protein S19</t>
  </si>
  <si>
    <t>rps19p; rpsS</t>
  </si>
  <si>
    <t>50S ribosomal protein L22</t>
  </si>
  <si>
    <t>rpl22</t>
  </si>
  <si>
    <t>30S ribosomal protein S3</t>
  </si>
  <si>
    <t>50S ribosomal protein L29</t>
  </si>
  <si>
    <t>rpl29; rpmC</t>
  </si>
  <si>
    <t>stress response translation initiation inhibitor YciH</t>
  </si>
  <si>
    <t>yciH</t>
  </si>
  <si>
    <t>ribonuclease P protein component 1</t>
  </si>
  <si>
    <t>rnp1</t>
  </si>
  <si>
    <t>30S ribosomal protein S17</t>
  </si>
  <si>
    <t>rps17; rps17p; rpsQ</t>
  </si>
  <si>
    <t>50S ribosomal protein L14</t>
  </si>
  <si>
    <t>rpl14; rplN</t>
  </si>
  <si>
    <t>50S ribosomal protein L24</t>
  </si>
  <si>
    <t>rpl24</t>
  </si>
  <si>
    <t>30S ribosomal protein S4e</t>
  </si>
  <si>
    <t>rps4e</t>
  </si>
  <si>
    <t>50S ribosomal protein L5</t>
  </si>
  <si>
    <t>rpl5; rplE</t>
  </si>
  <si>
    <t>30S ribosomal protein S8</t>
  </si>
  <si>
    <t>rps8</t>
  </si>
  <si>
    <t>50S ribosomal protein L6</t>
  </si>
  <si>
    <t>50S ribosomal protein L32e</t>
  </si>
  <si>
    <t>rpl32e</t>
  </si>
  <si>
    <t>50S ribosomal protein L19e</t>
  </si>
  <si>
    <t>rpl19e</t>
  </si>
  <si>
    <t>50S ribosomal protein L18</t>
  </si>
  <si>
    <t>rpl18</t>
  </si>
  <si>
    <t>30S ribosomal protein S5</t>
  </si>
  <si>
    <t>rps5; rpsE</t>
  </si>
  <si>
    <t>50S ribosomal protein L30</t>
  </si>
  <si>
    <t>rpl30; rpmD</t>
  </si>
  <si>
    <t>50S ribosomal protein L15</t>
  </si>
  <si>
    <t>rpl15; rplO_1</t>
  </si>
  <si>
    <t>preprotein translocase subunit SecY</t>
  </si>
  <si>
    <t>secY</t>
  </si>
  <si>
    <t>adenylate kinase</t>
  </si>
  <si>
    <t>adkA; cmk_1</t>
  </si>
  <si>
    <t>DUF106 domain-containing protein</t>
  </si>
  <si>
    <t>50S ribosomal protein L34e</t>
  </si>
  <si>
    <t>rpl34e</t>
  </si>
  <si>
    <t>AAA family ATPase</t>
  </si>
  <si>
    <t>cmk; cmk_2</t>
  </si>
  <si>
    <t>50S ribosomal protein L14e</t>
  </si>
  <si>
    <t>rpl14e</t>
  </si>
  <si>
    <t>RNA-guided pseudouridylation complex pseudouridine synthase subunit Cbf5</t>
  </si>
  <si>
    <t>truB</t>
  </si>
  <si>
    <t>30S ribosomal protein S13</t>
  </si>
  <si>
    <t>rps13; rpsM</t>
  </si>
  <si>
    <t>30S ribosomal protein S4</t>
  </si>
  <si>
    <t>rps4; rpsD</t>
  </si>
  <si>
    <t>30S ribosomal protein S11</t>
  </si>
  <si>
    <t>rps11; rpsK</t>
  </si>
  <si>
    <t>DNA-directed RNA polymerase subunit D</t>
  </si>
  <si>
    <t>rpoA; rpoD</t>
  </si>
  <si>
    <t>50S ribosomal protein L18e</t>
  </si>
  <si>
    <t>rpl18e; rplO_2</t>
  </si>
  <si>
    <t>50S ribosomal protein L13</t>
  </si>
  <si>
    <t>rpl13; rplM</t>
  </si>
  <si>
    <t>30S ribosomal protein S9</t>
  </si>
  <si>
    <t>rps9; rpsI</t>
  </si>
  <si>
    <t>DNA-directed RNA polymerase subunit N</t>
  </si>
  <si>
    <t>rpoN</t>
  </si>
  <si>
    <t>DNA-directed RNA polymerase subunit K</t>
  </si>
  <si>
    <t>rpoK</t>
  </si>
  <si>
    <t>phosphopyruvate hydratase</t>
  </si>
  <si>
    <t>eno; eno2</t>
  </si>
  <si>
    <t>30S ribosomal protein S2</t>
  </si>
  <si>
    <t>rps2; rpsB</t>
  </si>
  <si>
    <t>AmmeMemoRadiSam system protein B</t>
  </si>
  <si>
    <t>amrB</t>
  </si>
  <si>
    <t>mevalonate kinase</t>
  </si>
  <si>
    <t>galK; mvk</t>
  </si>
  <si>
    <t>isopentenyl phosphate kinase family protein</t>
  </si>
  <si>
    <t>proB</t>
  </si>
  <si>
    <t>type 2 isopentenyl-diphosphate Delta-isomerase</t>
  </si>
  <si>
    <t>fni</t>
  </si>
  <si>
    <t>RNase J family beta-CASP ribonuclease</t>
  </si>
  <si>
    <t>rnj; rnj1</t>
  </si>
  <si>
    <t>polyprenyl synthetase family protein</t>
  </si>
  <si>
    <t>idsA</t>
  </si>
  <si>
    <t>glutamate--tRNA ligase</t>
  </si>
  <si>
    <t>gltX</t>
  </si>
  <si>
    <t>LL-diaminopimelate aminotransferase</t>
  </si>
  <si>
    <t>dapL</t>
  </si>
  <si>
    <t>hypothetical protein</t>
  </si>
  <si>
    <t>radical SAM protein</t>
  </si>
  <si>
    <t>carboxymuconolactone decarboxylase family protein</t>
  </si>
  <si>
    <t>tetratricopeptide repeat protein</t>
  </si>
  <si>
    <t>PKD domain-containing protein</t>
  </si>
  <si>
    <t>DUF2769 domain-containing protein</t>
  </si>
  <si>
    <t>DUF2193 domain-containing protein</t>
  </si>
  <si>
    <t>MFS transporter</t>
  </si>
  <si>
    <t>4Fe-4S binding protein</t>
  </si>
  <si>
    <t>tributyrin esterase</t>
  </si>
  <si>
    <t>ArsR family transcriptional regulator</t>
  </si>
  <si>
    <t>TIGR04165 family Cys-rich peptide</t>
  </si>
  <si>
    <t>heme-binding protein</t>
  </si>
  <si>
    <t>SagB/ThcOx family dehydrogenase</t>
  </si>
  <si>
    <t>ATP phosphoribosyltransferase</t>
  </si>
  <si>
    <t>nitroreductase family protein</t>
  </si>
  <si>
    <t>nfrA2</t>
  </si>
  <si>
    <t>NUDIX domain-containing protein</t>
  </si>
  <si>
    <t>sensor histidine kinase</t>
  </si>
  <si>
    <t>CBS domain-containing protein</t>
  </si>
  <si>
    <t>guaB_1</t>
  </si>
  <si>
    <t>deoxyhypusine synthase</t>
  </si>
  <si>
    <t>dys</t>
  </si>
  <si>
    <t>orotidine-5'-phosphate decarboxylase</t>
  </si>
  <si>
    <t>pyrF</t>
  </si>
  <si>
    <t>cobalt ECF transporter S component CbiM</t>
  </si>
  <si>
    <t>cbiM; cbiM_1</t>
  </si>
  <si>
    <t>ATP-binding cassette domain-containing protein</t>
  </si>
  <si>
    <t>ecfA; ecfA3_1</t>
  </si>
  <si>
    <t>riboflavin synthase</t>
  </si>
  <si>
    <t>flavodoxin family protein</t>
  </si>
  <si>
    <t>glycosyltransferase family 2 protein</t>
  </si>
  <si>
    <t>DUF2304 family protein</t>
  </si>
  <si>
    <t>glycosyltransferase family 4 protein</t>
  </si>
  <si>
    <t>(Fe-S)-binding protein</t>
  </si>
  <si>
    <t>glpC</t>
  </si>
  <si>
    <t>lactate utilization protein</t>
  </si>
  <si>
    <t>lutB</t>
  </si>
  <si>
    <t>(5-formylfuran-3-yl)methyl phosphate synthase</t>
  </si>
  <si>
    <t>mfnB</t>
  </si>
  <si>
    <t>IMP dehydrogenase</t>
  </si>
  <si>
    <t>guaB; guaB_2</t>
  </si>
  <si>
    <t>molybdenum cofactor guanylyltransferase</t>
  </si>
  <si>
    <t>mobA</t>
  </si>
  <si>
    <t>pseudomurein-binding protein</t>
  </si>
  <si>
    <t>precorrin-6Y C5,15-methyltransferase (decarboxylating) subunit CbiT</t>
  </si>
  <si>
    <t>cbiT</t>
  </si>
  <si>
    <t>UbiX family flavin prenyltransferase</t>
  </si>
  <si>
    <t>bsdB; ubiX</t>
  </si>
  <si>
    <t>HD domain-containing protein</t>
  </si>
  <si>
    <t>molybdenum cofactor biosynthesis protein MoaE</t>
  </si>
  <si>
    <t>nicotinamide-nucleotide adenylyltransferase</t>
  </si>
  <si>
    <t>ABC transporter ATP-binding protein</t>
  </si>
  <si>
    <t>flavin reductase family protein</t>
  </si>
  <si>
    <t>universal stress protein</t>
  </si>
  <si>
    <t>FprA family A-type flavoprotein</t>
  </si>
  <si>
    <t>superoxide dismutase</t>
  </si>
  <si>
    <t>phenylacetate--CoA ligase</t>
  </si>
  <si>
    <t>ACT domain-containing protein</t>
  </si>
  <si>
    <t>MarR family transcriptional regulator</t>
  </si>
  <si>
    <t>DHH family phosphoesterase</t>
  </si>
  <si>
    <t>signal recognition particle protein Srp19</t>
  </si>
  <si>
    <t>uroporphyrinogen-III synthase</t>
  </si>
  <si>
    <t>hemD</t>
  </si>
  <si>
    <t>uroporphyrinogen-III C-methyltransferase</t>
  </si>
  <si>
    <t>sumT</t>
  </si>
  <si>
    <t>phosphoribosylformylglycinamidine synthase subunit PurQ</t>
  </si>
  <si>
    <t>purQ; purQ_1</t>
  </si>
  <si>
    <t>phosphoribosylformylglycinamidine synthase subunit PurS</t>
  </si>
  <si>
    <t>purS</t>
  </si>
  <si>
    <t>phosphoribosylaminoimidazolesuccinocarboxamide synthase</t>
  </si>
  <si>
    <t>purC</t>
  </si>
  <si>
    <t>glutamine--fructose-6-phosphate transaminase (isomerizing)</t>
  </si>
  <si>
    <t>glmS</t>
  </si>
  <si>
    <t>PAS domain S-box protein</t>
  </si>
  <si>
    <t>tRNA (5-methylaminomethyl-2-thiouridine)(34)-methyltransferase MnmD</t>
  </si>
  <si>
    <t>tRNA guanosine(15) transglycosylase TgtA</t>
  </si>
  <si>
    <t>nascent polypeptide-associated complex protein</t>
  </si>
  <si>
    <t>nac</t>
  </si>
  <si>
    <t>Zc3h12a-like ribonuclease</t>
  </si>
  <si>
    <t>bifunctional ornithine acetyltransferase/N-acetylglutamate synthase</t>
  </si>
  <si>
    <t>argJ</t>
  </si>
  <si>
    <t>acetylglutamate kinase</t>
  </si>
  <si>
    <t>argB</t>
  </si>
  <si>
    <t>3-isopropylmalate dehydrogenase</t>
  </si>
  <si>
    <t>malate dehydrogenase</t>
  </si>
  <si>
    <t>mdh</t>
  </si>
  <si>
    <t>pyridoxal 5'-phosphate synthase glutaminase subunit PdxT</t>
  </si>
  <si>
    <t>pdxT</t>
  </si>
  <si>
    <t>glutamine amidotransferase family protein</t>
  </si>
  <si>
    <t>purF_1</t>
  </si>
  <si>
    <t>Coenzyme F420 hydrogenase/dehydrogenase, beta subunit C-terminal domain</t>
  </si>
  <si>
    <t>nitronate monooxygenase</t>
  </si>
  <si>
    <t>ATP-binding protein</t>
  </si>
  <si>
    <t>CDGSH iron-sulfur domain-containing protein</t>
  </si>
  <si>
    <t>5-formyltetrahydrofolate cyclo-ligase</t>
  </si>
  <si>
    <t>RDD family protein</t>
  </si>
  <si>
    <t>hydrogenase expression/formation protein HypE</t>
  </si>
  <si>
    <t>hypE</t>
  </si>
  <si>
    <t>30S ribosomal protein S8e</t>
  </si>
  <si>
    <t>rps8e</t>
  </si>
  <si>
    <t>polB_1</t>
  </si>
  <si>
    <t>TIGR02253 family HAD-type hydrolase</t>
  </si>
  <si>
    <t>exodeoxyribonuclease III</t>
  </si>
  <si>
    <t>xth</t>
  </si>
  <si>
    <t>ferrous iron transport protein B</t>
  </si>
  <si>
    <t>DtxR family transcriptional regulator</t>
  </si>
  <si>
    <t>ideR</t>
  </si>
  <si>
    <t>acetate uptake transporter family protein</t>
  </si>
  <si>
    <t>TCP-1/cpn60 chaperonin family protein</t>
  </si>
  <si>
    <t>groL_1; thsA</t>
  </si>
  <si>
    <t>epoxyqueuosine reductase</t>
  </si>
  <si>
    <t>queG</t>
  </si>
  <si>
    <t>ATP-dependent zinc protease</t>
  </si>
  <si>
    <t>2,3-diphosphoglycerate synthetase</t>
  </si>
  <si>
    <t>cpgS</t>
  </si>
  <si>
    <t>UPF0058 family protein</t>
  </si>
  <si>
    <t>histidinol dehydrogenase</t>
  </si>
  <si>
    <t>hisD</t>
  </si>
  <si>
    <t>aspartate--tRNA(Asn) ligase</t>
  </si>
  <si>
    <t>aspS; aspS2</t>
  </si>
  <si>
    <t>cobalt-precorrin-8 methylmutase</t>
  </si>
  <si>
    <t>cbiC</t>
  </si>
  <si>
    <t>glutamate-1-semialdehyde 2,1-aminomutase</t>
  </si>
  <si>
    <t>hemL</t>
  </si>
  <si>
    <t>DUF4012 domain-containing protein</t>
  </si>
  <si>
    <t>methanogenesis marker protein Mmp4/MtxX</t>
  </si>
  <si>
    <t>TatD family hydrolase</t>
  </si>
  <si>
    <t>2,5-diamino-6-(ribosylamino)-4(3H)-pyrimidinone 5'-phosphate reductase</t>
  </si>
  <si>
    <t>ribD2</t>
  </si>
  <si>
    <t>DUF483 domain-containing protein</t>
  </si>
  <si>
    <t>replication factor C large subunit</t>
  </si>
  <si>
    <t>rfcL</t>
  </si>
  <si>
    <t>replication factor C small subunit</t>
  </si>
  <si>
    <t>dnaX; rfcS</t>
  </si>
  <si>
    <t>shikimate dehydrogenase</t>
  </si>
  <si>
    <t>aroE</t>
  </si>
  <si>
    <t>RNA ligase partner protein</t>
  </si>
  <si>
    <t>histidine--tRNA ligase</t>
  </si>
  <si>
    <t>hisS</t>
  </si>
  <si>
    <t>phosphoribosyl-AMP cyclohydrolase</t>
  </si>
  <si>
    <t>Flp pilus assembly complex ATPase component TadA</t>
  </si>
  <si>
    <t>sugar phosphate isomerase/epimerase</t>
  </si>
  <si>
    <t>nfo_1</t>
  </si>
  <si>
    <t>NADPH-dependent F420 reductase</t>
  </si>
  <si>
    <t>tRNA-intron lyase</t>
  </si>
  <si>
    <t>endA</t>
  </si>
  <si>
    <t>tryptophan--tRNA ligase</t>
  </si>
  <si>
    <t>trpS</t>
  </si>
  <si>
    <t>stage II sporulation protein M</t>
  </si>
  <si>
    <t>threonine synthase</t>
  </si>
  <si>
    <t>histone family protein</t>
  </si>
  <si>
    <t>50S ribosomal protein L7ae</t>
  </si>
  <si>
    <t>rpl7ae</t>
  </si>
  <si>
    <t>30S ribosomal protein S28e</t>
  </si>
  <si>
    <t>rps28e</t>
  </si>
  <si>
    <t>nucleoside-diphosphate kinase</t>
  </si>
  <si>
    <t>ndk</t>
  </si>
  <si>
    <t>translation initiation factor IF-2</t>
  </si>
  <si>
    <t>infB</t>
  </si>
  <si>
    <t>30S ribosomal protein S6e</t>
  </si>
  <si>
    <t>rps6e</t>
  </si>
  <si>
    <t>translation initiation factor IF-2 subunit gamma</t>
  </si>
  <si>
    <t>eif2g; selB</t>
  </si>
  <si>
    <t>twitching motility protein PilT</t>
  </si>
  <si>
    <t>inorganic diphosphatase</t>
  </si>
  <si>
    <t>ppa</t>
  </si>
  <si>
    <t>DNA-directed RNA polymerase</t>
  </si>
  <si>
    <t>rps1</t>
  </si>
  <si>
    <t>DNA-directed RNA polymerase, subunit E''</t>
  </si>
  <si>
    <t>spt4</t>
  </si>
  <si>
    <t>GTP-dependent dephospho-CoA kinase family protein</t>
  </si>
  <si>
    <t>30S ribosomal protein S24e</t>
  </si>
  <si>
    <t>rps24e</t>
  </si>
  <si>
    <t>30S ribosomal protein S27ae</t>
  </si>
  <si>
    <t>rps27ae</t>
  </si>
  <si>
    <t>argininosuccinate lyase</t>
  </si>
  <si>
    <t>argH</t>
  </si>
  <si>
    <t>YbhB/YbcL family Raf kinase inhibitor-like protein</t>
  </si>
  <si>
    <t>lppC</t>
  </si>
  <si>
    <t>NAD(P)/FAD-dependent oxidoreductase</t>
  </si>
  <si>
    <t>helix-turn-helix transcriptional regulator</t>
  </si>
  <si>
    <t>HEAT repeat domain-containing protein</t>
  </si>
  <si>
    <t>pdtaS_2</t>
  </si>
  <si>
    <t>zinc ribbon domain-containing protein</t>
  </si>
  <si>
    <t>DUF86 domain-containing protein</t>
  </si>
  <si>
    <t>nucleotidyltransferase domain-containing protein</t>
  </si>
  <si>
    <t>DNA double-strand break repair nuclease NurA</t>
  </si>
  <si>
    <t>DUF1232 domain-containing protein</t>
  </si>
  <si>
    <t>DUF2791 family P-loop domain-containing protein</t>
  </si>
  <si>
    <t>DEAD/DEAH box helicase</t>
  </si>
  <si>
    <t>DUF4325 domain-containing protein</t>
  </si>
  <si>
    <t>type III-B CRISPR module RAMP protein Cmr4</t>
  </si>
  <si>
    <t>CRISPR-associated protein Csx11</t>
  </si>
  <si>
    <t>D-glucuronyl C5-epimerase family protein</t>
  </si>
  <si>
    <t>GDP-mannose 4,6-dehydratase</t>
  </si>
  <si>
    <t>gmd</t>
  </si>
  <si>
    <t>DegT/DnrJ/EryC1/StrS family aminotransferase</t>
  </si>
  <si>
    <t>polysaccharide pyruvyl transferase family protein</t>
  </si>
  <si>
    <t>glfT1_1</t>
  </si>
  <si>
    <t>UDP-galactopyranose mutase</t>
  </si>
  <si>
    <t>glycyl-radical enzyme activating protein</t>
  </si>
  <si>
    <t>cupin domain-containing protein</t>
  </si>
  <si>
    <t>CDP-glycerol glycerophosphotransferase family protein</t>
  </si>
  <si>
    <t>NAD(P)-binding domain-containing protein</t>
  </si>
  <si>
    <t>UTP--glucose-1-phosphate uridylyltransferase</t>
  </si>
  <si>
    <t>NAD(P)-dependent oxidoreductase</t>
  </si>
  <si>
    <t>NAD-dependent epimerase/dehydratase family protein</t>
  </si>
  <si>
    <t>UPF0104 family protein</t>
  </si>
  <si>
    <t>SDR family oxidoreductase</t>
  </si>
  <si>
    <t>DUF1616 domain-containing protein</t>
  </si>
  <si>
    <t>EhaE family protein</t>
  </si>
  <si>
    <t>DUF2106 family protein</t>
  </si>
  <si>
    <t>EhaG family protein</t>
  </si>
  <si>
    <t>NADH-quinone oxidoreductase subunit H</t>
  </si>
  <si>
    <t>DUF2104 family protein</t>
  </si>
  <si>
    <t>DUF1959 domain-containing protein</t>
  </si>
  <si>
    <t>NADH-quinone oxidoreductase subunit B family protein</t>
  </si>
  <si>
    <t>nickel-dependent hydrogenase large subunit</t>
  </si>
  <si>
    <t>energy-converting hydrogenase A, subunit R</t>
  </si>
  <si>
    <t>formylmethanofuran--tetrahydromethanopterin N-formyltransferase</t>
  </si>
  <si>
    <t>ehaS</t>
  </si>
  <si>
    <t>carbohydrate kinase family protein</t>
  </si>
  <si>
    <t>cadmium-translocating P-type ATPase</t>
  </si>
  <si>
    <t>pyridoxamine 5'-phosphate oxidase family protein</t>
  </si>
  <si>
    <t>asparagine synthase (glutamine-hydrolyzing)</t>
  </si>
  <si>
    <t>Asp-tRNA(Asn) amidotransferase subunit GatC</t>
  </si>
  <si>
    <t>gatC</t>
  </si>
  <si>
    <t>allosteric regulator of homoserine dehydrogenase</t>
  </si>
  <si>
    <t>homoserine dehydrogenase</t>
  </si>
  <si>
    <t>cofactor-independent phosphoglycerate mutase</t>
  </si>
  <si>
    <t>CTP synthase (glutamine hydrolyzing)</t>
  </si>
  <si>
    <t>prepilin peptidase</t>
  </si>
  <si>
    <t>class III signal peptide-containing protein</t>
  </si>
  <si>
    <t>DUF2101 family protein</t>
  </si>
  <si>
    <t>TIGR00289 family protein</t>
  </si>
  <si>
    <t>flagellar hook-basal body complex protein FliE</t>
  </si>
  <si>
    <t>coaE; fliE</t>
  </si>
  <si>
    <t>phosphopantothenate/pantothenate synthetase</t>
  </si>
  <si>
    <t>M42 family metallopeptidase</t>
  </si>
  <si>
    <t>methanogen output domain 1-containing protein</t>
  </si>
  <si>
    <t>excinuclease ABC subunit C</t>
  </si>
  <si>
    <t>uvrC</t>
  </si>
  <si>
    <t>excinuclease ABC subunit B</t>
  </si>
  <si>
    <t>excinuclease ABC subunit UvrA</t>
  </si>
  <si>
    <t>two-component sensor histidine kinase</t>
  </si>
  <si>
    <t>response regulator</t>
  </si>
  <si>
    <t>magnesium chelatase subunit D family protein</t>
  </si>
  <si>
    <t>bchI_1</t>
  </si>
  <si>
    <t>cobaltochelatase subunit CobN</t>
  </si>
  <si>
    <t>phosphoenolpyruvate synthase</t>
  </si>
  <si>
    <t>DUF368 domain-containing protein</t>
  </si>
  <si>
    <t>NERD domain-containing protein</t>
  </si>
  <si>
    <t>DUF169 domain-containing protein</t>
  </si>
  <si>
    <t>ATP-dependent helicase</t>
  </si>
  <si>
    <t>ABC transporter permease</t>
  </si>
  <si>
    <t>substrate-binding domain-containing protein</t>
  </si>
  <si>
    <t>transcriptional regulator</t>
  </si>
  <si>
    <t>DUF3320 domain-containing protein</t>
  </si>
  <si>
    <t>ribonuclease H-like domain-containing protein</t>
  </si>
  <si>
    <t>thermonuclease family protein</t>
  </si>
  <si>
    <t>nuc</t>
  </si>
  <si>
    <t>DNA cytosine methyltransferase</t>
  </si>
  <si>
    <t>aplIM</t>
  </si>
  <si>
    <t>DNA glycosylase</t>
  </si>
  <si>
    <t>mutY</t>
  </si>
  <si>
    <t>DUF1998 domain-containing protein</t>
  </si>
  <si>
    <t>McrB family protein</t>
  </si>
  <si>
    <t>DUF2357 domain-containing protein</t>
  </si>
  <si>
    <t>roadblock/LC7 domain-containing protein</t>
  </si>
  <si>
    <t>H(2)-dependent methylenetetrahydromethanopterin dehydrogenase-related protein</t>
  </si>
  <si>
    <t>ion transporter</t>
  </si>
  <si>
    <t>YbjQ family protein</t>
  </si>
  <si>
    <t>UvrD-helicase domain-containing protein</t>
  </si>
  <si>
    <t>CRISPR-associated transcriptional regulator Csa3</t>
  </si>
  <si>
    <t>NTP transferase domain-containing protein</t>
  </si>
  <si>
    <t>UDP-N-acetylmuramyl peptide synthase</t>
  </si>
  <si>
    <t>peptide-methionine (S)-S-oxide reductase MsrA</t>
  </si>
  <si>
    <t>2-oxoacid:acceptor oxidoreductase subunit alpha</t>
  </si>
  <si>
    <t>2-oxoacid ferredoxin oxidoreductase</t>
  </si>
  <si>
    <t>korB_1</t>
  </si>
  <si>
    <t>SMC family ATPase</t>
  </si>
  <si>
    <t>rad50</t>
  </si>
  <si>
    <t>exonuclease SbcCD subunit D</t>
  </si>
  <si>
    <t>mre11; yhaO</t>
  </si>
  <si>
    <t>DUF87 domain-containing protein</t>
  </si>
  <si>
    <t>heavy metal-binding domain-containing protein</t>
  </si>
  <si>
    <t>PHP domain-containing protein</t>
  </si>
  <si>
    <t>polX</t>
  </si>
  <si>
    <t>rep</t>
  </si>
  <si>
    <t>geranylgeranylglyceryl/heptaprenylglyceryl phosphate synthase</t>
  </si>
  <si>
    <t>pcrB</t>
  </si>
  <si>
    <t>50S ribosomal protein L40e</t>
  </si>
  <si>
    <t>rpl40e</t>
  </si>
  <si>
    <t>DUF367 family protein</t>
  </si>
  <si>
    <t>VWA domain-containing protein</t>
  </si>
  <si>
    <t>bchI_2</t>
  </si>
  <si>
    <t>TIGR00267 family protein</t>
  </si>
  <si>
    <t>hydroxymethylglutaryl-CoA reductase (NADPH)</t>
  </si>
  <si>
    <t>hmgA</t>
  </si>
  <si>
    <t>succinate--CoA ligase subunit alpha</t>
  </si>
  <si>
    <t>sucD</t>
  </si>
  <si>
    <t>type I 3-dehydroquinate dehydratase</t>
  </si>
  <si>
    <t>aroD</t>
  </si>
  <si>
    <t>S26 family signal peptidase</t>
  </si>
  <si>
    <t>lexA</t>
  </si>
  <si>
    <t>M48 family metalloprotease</t>
  </si>
  <si>
    <t>Ig-like domain-containing protein</t>
  </si>
  <si>
    <t>histidinol phosphate phosphatase domain-containing protein</t>
  </si>
  <si>
    <t>class I SAM-dependent methyltransferase</t>
  </si>
  <si>
    <t>tam</t>
  </si>
  <si>
    <t>class I fructose-bisphosphate aldolase family protein</t>
  </si>
  <si>
    <t>aroA'; griI</t>
  </si>
  <si>
    <t>3-dehydroquinate synthase II</t>
  </si>
  <si>
    <t>aroB'; griH</t>
  </si>
  <si>
    <t>RNA 2',3'-cyclic phosphodiesterase</t>
  </si>
  <si>
    <t>CCA tRNA nucleotidyltransferase</t>
  </si>
  <si>
    <t>cca</t>
  </si>
  <si>
    <t>DNA primase catalytic subunit PriS</t>
  </si>
  <si>
    <t>DNA primase large subunit PriL</t>
  </si>
  <si>
    <t>priL</t>
  </si>
  <si>
    <t>methionine--tRNA ligase</t>
  </si>
  <si>
    <t>metG</t>
  </si>
  <si>
    <t>DUF530 domain-containing protein</t>
  </si>
  <si>
    <t>DUF1699 family protein</t>
  </si>
  <si>
    <t>multidrug transporter</t>
  </si>
  <si>
    <t>GTP-binding protein</t>
  </si>
  <si>
    <t>precorrin-4 C(11)-methyltransferase</t>
  </si>
  <si>
    <t>CopG family ribbon-helix-helix protein</t>
  </si>
  <si>
    <t>zinc ABC transporter substrate-binding protein</t>
  </si>
  <si>
    <t>metal ABC transporter permease</t>
  </si>
  <si>
    <t>ribose-5-phosphate isomerase RpiA</t>
  </si>
  <si>
    <t>UPF0179 family protein</t>
  </si>
  <si>
    <t>NAD(P)-dependent glycerol-1-phosphate dehydrogenase</t>
  </si>
  <si>
    <t>egsA</t>
  </si>
  <si>
    <t>proline--tRNA ligase</t>
  </si>
  <si>
    <t>PROTRS</t>
  </si>
  <si>
    <t>2-phospho-L-lactate guanylyltransferase</t>
  </si>
  <si>
    <t>bifunctional hydroxymethylpyrimidine kinase/phosphomethylpyrimidine kinase</t>
  </si>
  <si>
    <t>adenylosuccinate synthetase</t>
  </si>
  <si>
    <t>purA</t>
  </si>
  <si>
    <t>pdtaS_8</t>
  </si>
  <si>
    <t>magnesium transporter</t>
  </si>
  <si>
    <t>CPBP family intramembrane metalloprotease</t>
  </si>
  <si>
    <t>GerW family sporulation protein</t>
  </si>
  <si>
    <t>GyrI-like domain-containing protein</t>
  </si>
  <si>
    <t>UDP-glucose 4-epimerase GalE</t>
  </si>
  <si>
    <t>galE</t>
  </si>
  <si>
    <t>UTP--glucose-1-phosphate uridylyltransferase GalU</t>
  </si>
  <si>
    <t>galU; gtaB</t>
  </si>
  <si>
    <t>YggU family protein</t>
  </si>
  <si>
    <t>DUF371 domain-containing protein</t>
  </si>
  <si>
    <t>Ni-sirohydrochlorin a,c-diamide reductive cyclase ATP-dependent reductase subunit</t>
  </si>
  <si>
    <t>nifH2</t>
  </si>
  <si>
    <t>U32 family peptidase</t>
  </si>
  <si>
    <t>DUF1947 domain-containing protein</t>
  </si>
  <si>
    <t>2-amino-5-formylamino-6-ribosylaminopyrimidin- 4(3H)-one 5'-monophosphate deformylase</t>
  </si>
  <si>
    <t>arfB</t>
  </si>
  <si>
    <t>ribonucleotide reductase</t>
  </si>
  <si>
    <t>oligosaccharide repeat unit polymerase family protein</t>
  </si>
  <si>
    <t>AMP-binding protein</t>
  </si>
  <si>
    <t>acyl-CoA thioesterase</t>
  </si>
  <si>
    <t>P-II family nitrogen regulator</t>
  </si>
  <si>
    <t>glnB_1</t>
  </si>
  <si>
    <t>ammonium transporter</t>
  </si>
  <si>
    <t>NH3te</t>
  </si>
  <si>
    <t>glnB_2</t>
  </si>
  <si>
    <t>pyridoxal 5'-phosphate synthase lyase subunit PdxS</t>
  </si>
  <si>
    <t>pdxS</t>
  </si>
  <si>
    <t>HisA/HisF family protein</t>
  </si>
  <si>
    <t>hisA_1</t>
  </si>
  <si>
    <t>MotA/TolQ/ExbB proton channel family protein</t>
  </si>
  <si>
    <t>DUF3194 domain-containing protein</t>
  </si>
  <si>
    <t>prefoldin subunit beta</t>
  </si>
  <si>
    <t>pfdB</t>
  </si>
  <si>
    <t>ribosomal biosynthesis protein</t>
  </si>
  <si>
    <t>50S ribosomal protein L37Ae</t>
  </si>
  <si>
    <t>rpl37A; rpl37ae</t>
  </si>
  <si>
    <t>exosome complex protein Rrp42</t>
  </si>
  <si>
    <t>rrp42</t>
  </si>
  <si>
    <t>exosome complex exonuclease Rrp41</t>
  </si>
  <si>
    <t>rrp41</t>
  </si>
  <si>
    <t>exosome complex protein Rrp4</t>
  </si>
  <si>
    <t>rrp4</t>
  </si>
  <si>
    <t>ribosome assembly factor SBDS</t>
  </si>
  <si>
    <t>archaeal proteasome endopeptidase complex subunit alpha</t>
  </si>
  <si>
    <t>prcB_1; psmA</t>
  </si>
  <si>
    <t>ribonuclease P</t>
  </si>
  <si>
    <t>rnp2</t>
  </si>
  <si>
    <t>ribonuclease P protein component 3</t>
  </si>
  <si>
    <t>rnp3</t>
  </si>
  <si>
    <t>50S ribosomal protein L15e</t>
  </si>
  <si>
    <t>rpl15e</t>
  </si>
  <si>
    <t>SPFH/Band 7/PHB domain protein</t>
  </si>
  <si>
    <t>NfeD family protein</t>
  </si>
  <si>
    <t>macB</t>
  </si>
  <si>
    <t>yknY</t>
  </si>
  <si>
    <t>archaeoflavoprotein AfpA</t>
  </si>
  <si>
    <t>adenosine-specific kinase</t>
  </si>
  <si>
    <t>ferredoxin family protein</t>
  </si>
  <si>
    <t>vorC</t>
  </si>
  <si>
    <t>3-methyl-2-oxobutanoate dehydrogenase subunit VorB</t>
  </si>
  <si>
    <t>vorB</t>
  </si>
  <si>
    <t>2-oxoacid:acceptor oxidoreductase family protein</t>
  </si>
  <si>
    <t>Glu-tRNA(Gln) amidotransferase subunit GatD</t>
  </si>
  <si>
    <t>gatD</t>
  </si>
  <si>
    <t>Glu-tRNA(Gln) amidotransferase subunit GatE</t>
  </si>
  <si>
    <t>gatB_1; gatE</t>
  </si>
  <si>
    <t>thioredoxin-disulfide reductase</t>
  </si>
  <si>
    <t>trxB</t>
  </si>
  <si>
    <t>GMP synthase subunit A</t>
  </si>
  <si>
    <t>guaA_1</t>
  </si>
  <si>
    <t>glutamine-hydrolyzing GMP synthase subunit GuaA</t>
  </si>
  <si>
    <t>guaAB</t>
  </si>
  <si>
    <t>peptide-methionine (R)-S-oxide reductase MsrB</t>
  </si>
  <si>
    <t>msrB</t>
  </si>
  <si>
    <t>right-handed parallel beta-helix repeat-containing protein</t>
  </si>
  <si>
    <t>DegT/DnrJ/EryC1/StrS aminotransferase family protein</t>
  </si>
  <si>
    <t>2-isopropylmalate synthase</t>
  </si>
  <si>
    <t>cimA</t>
  </si>
  <si>
    <t>TIGR01177 family methyltransferase</t>
  </si>
  <si>
    <t>trmG10</t>
  </si>
  <si>
    <t>geranylgeranyl reductase family protein</t>
  </si>
  <si>
    <t>PH domain-containing protein</t>
  </si>
  <si>
    <t>UPF0280 family protein</t>
  </si>
  <si>
    <t>proteasome-activating nucleotidase</t>
  </si>
  <si>
    <t>TIGR00270 family protein</t>
  </si>
  <si>
    <t>DUF356 domain-containing protein</t>
  </si>
  <si>
    <t>Mur ligase family protein</t>
  </si>
  <si>
    <t>mraY_2</t>
  </si>
  <si>
    <t>ATP-grasp domain-containing protein</t>
  </si>
  <si>
    <t>ddlB</t>
  </si>
  <si>
    <t>hydrogenase maturation peptidase HycI</t>
  </si>
  <si>
    <t>hycI</t>
  </si>
  <si>
    <t>nickel-responsive transcriptional regulator NikR</t>
  </si>
  <si>
    <t>guaB_4</t>
  </si>
  <si>
    <t>phenylalanine--tRNA ligase subunit alpha</t>
  </si>
  <si>
    <t>triphosphoribosyl-dephospho-CoA synthase</t>
  </si>
  <si>
    <t>porphobilinogen synthase</t>
  </si>
  <si>
    <t>4Fe-4S dicluster domain-containing protein</t>
  </si>
  <si>
    <t>endonuclease III domain-containing protein</t>
  </si>
  <si>
    <t>TIGR00266 family protein</t>
  </si>
  <si>
    <t>chorismate synthase</t>
  </si>
  <si>
    <t>DUF2121 family protein</t>
  </si>
  <si>
    <t>thioredoxin domain-containing protein</t>
  </si>
  <si>
    <t>copper-translocating P-type ATPase</t>
  </si>
  <si>
    <t>copB</t>
  </si>
  <si>
    <t>rubrerythrin family protein</t>
  </si>
  <si>
    <t>VOC family protein</t>
  </si>
  <si>
    <t>gloA</t>
  </si>
  <si>
    <t>endonuclease III</t>
  </si>
  <si>
    <t>nth; nth_2</t>
  </si>
  <si>
    <t>ATP/GTP-binding protein</t>
  </si>
  <si>
    <t>fusA_1</t>
  </si>
  <si>
    <t>3-phosphoshikimate 1-carboxyvinyltransferase</t>
  </si>
  <si>
    <t>aroA</t>
  </si>
  <si>
    <t>valine--tRNA ligase</t>
  </si>
  <si>
    <t>valS; valS_1</t>
  </si>
  <si>
    <t>phenylalanine--tRNA ligase subunit beta</t>
  </si>
  <si>
    <t>YjbQ family protein</t>
  </si>
  <si>
    <t>DUF362 domain-containing protein</t>
  </si>
  <si>
    <t>ndhI_3</t>
  </si>
  <si>
    <t>methenyltetrahydromethanopterin cyclohydrolase</t>
  </si>
  <si>
    <t>mch</t>
  </si>
  <si>
    <t>thymidylate synthase</t>
  </si>
  <si>
    <t>thyA</t>
  </si>
  <si>
    <t>methionine synthase</t>
  </si>
  <si>
    <t>metE</t>
  </si>
  <si>
    <t>DUF1894 domain-containing protein</t>
  </si>
  <si>
    <t>DUF1890 family protein</t>
  </si>
  <si>
    <t>GNAT family N-acetyltransferase</t>
  </si>
  <si>
    <t>DUF354 domain-containing protein</t>
  </si>
  <si>
    <t>hydrogenase nickel incorporation protein HypB</t>
  </si>
  <si>
    <t>hypB</t>
  </si>
  <si>
    <t>hydrogenase maturation nickel metallochaperone HypA</t>
  </si>
  <si>
    <t>hypA</t>
  </si>
  <si>
    <t>ribose-phosphate diphosphokinase</t>
  </si>
  <si>
    <t>prs</t>
  </si>
  <si>
    <t>ATP-dependent protease LonB</t>
  </si>
  <si>
    <t>lon2</t>
  </si>
  <si>
    <t>fixL</t>
  </si>
  <si>
    <t>cobyric acid synthase CobQ</t>
  </si>
  <si>
    <t>cobQ</t>
  </si>
  <si>
    <t>hydroxymethylglutaryl-CoA synthase</t>
  </si>
  <si>
    <t>mvaS</t>
  </si>
  <si>
    <t>thiolase domain-containing protein</t>
  </si>
  <si>
    <t>pcaF</t>
  </si>
  <si>
    <t>groL_2; thsB</t>
  </si>
  <si>
    <t>cyclase family protein</t>
  </si>
  <si>
    <t>kynB_1</t>
  </si>
  <si>
    <t>aspartate-semialdehyde dehydrogenase</t>
  </si>
  <si>
    <t>asd</t>
  </si>
  <si>
    <t>4-hydroxy-tetrahydrodipicolinate reductase</t>
  </si>
  <si>
    <t>dapB</t>
  </si>
  <si>
    <t>4-hydroxy-tetrahydrodipicolinate synthase</t>
  </si>
  <si>
    <t>dapA</t>
  </si>
  <si>
    <t>aspartate kinase</t>
  </si>
  <si>
    <t>ask</t>
  </si>
  <si>
    <t>30S ribosomal protein S17e</t>
  </si>
  <si>
    <t>rps17e</t>
  </si>
  <si>
    <t>chorismate mutase</t>
  </si>
  <si>
    <t>shikimate kinase</t>
  </si>
  <si>
    <t>aroK</t>
  </si>
  <si>
    <t>signal peptide peptidase SppA</t>
  </si>
  <si>
    <t>sppA</t>
  </si>
  <si>
    <t>MJ0307 family thioredoxin</t>
  </si>
  <si>
    <t>trxA</t>
  </si>
  <si>
    <t>cobalamin biosynthesis protein CbiD</t>
  </si>
  <si>
    <t>cbiD</t>
  </si>
  <si>
    <t>cyclic pyranopterin monophosphate synthase MoaC</t>
  </si>
  <si>
    <t>moaC2</t>
  </si>
  <si>
    <t>hel308</t>
  </si>
  <si>
    <t>DUF2115 domain-containing protein</t>
  </si>
  <si>
    <t>DUF2098 domain-containing protein</t>
  </si>
  <si>
    <t>PRC-barrel domain-containing protein</t>
  </si>
  <si>
    <t>rip3</t>
  </si>
  <si>
    <t>tRNA uridine(34) 5-carboxymethylaminomethyl modification radical SAM/GNAT enzyme Elp3</t>
  </si>
  <si>
    <t>deoxyribose-phosphate aldolase</t>
  </si>
  <si>
    <t>deoC</t>
  </si>
  <si>
    <t>5-amino-6-(D-ribitylamino)uracil--L-tyrosine 4-hydroxyphenyl transferase CofH</t>
  </si>
  <si>
    <t>hmtA1</t>
  </si>
  <si>
    <t>ngr</t>
  </si>
  <si>
    <t>tRNA (N(6)-L-threonylcarbamoyladenosine(37)-C(2))- methylthiotransferase</t>
  </si>
  <si>
    <t>miaB</t>
  </si>
  <si>
    <t>protein-L-isoaspartate O-methyltransferase</t>
  </si>
  <si>
    <t>pcm</t>
  </si>
  <si>
    <t>3-isopropylmalate dehydratase small subunit</t>
  </si>
  <si>
    <t>hacB</t>
  </si>
  <si>
    <t>H4MPT-linked C1 transfer pathway protein</t>
  </si>
  <si>
    <t>nucleotide sugar dehydrogenase</t>
  </si>
  <si>
    <t>UDP-N-acetylglucosamine 2-epimerase (non-hydrolyzing)</t>
  </si>
  <si>
    <t>DUF460 domain-containing protein</t>
  </si>
  <si>
    <t>tRNA pseudouridine(38-40) synthase TruA</t>
  </si>
  <si>
    <t>truA</t>
  </si>
  <si>
    <t>1-(5-phosphoribosyl)-5-[(5- phosphoribosylamino)methylideneamino]imidazole-4- carboxamide isomerase</t>
  </si>
  <si>
    <t>FAD synthase</t>
  </si>
  <si>
    <t>ribL</t>
  </si>
  <si>
    <t>transglutaminase family protein</t>
  </si>
  <si>
    <t>N-acetyl-gamma-glutamyl-phosphate reductase</t>
  </si>
  <si>
    <t>argC</t>
  </si>
  <si>
    <t>protein translocase subunit SecF</t>
  </si>
  <si>
    <t>secF</t>
  </si>
  <si>
    <t>preprotein translocase subunit SecD</t>
  </si>
  <si>
    <t>secD</t>
  </si>
  <si>
    <t>aspartate carbamoyltransferase regulatory subunit</t>
  </si>
  <si>
    <t>pyrI</t>
  </si>
  <si>
    <t>succinylglutamate desuccinylase/aspartoacylase family protein</t>
  </si>
  <si>
    <t>GMC family oxidoreductase</t>
  </si>
  <si>
    <t>homocysteine biosynthesis protein</t>
  </si>
  <si>
    <t>TldD/PmbA family protein</t>
  </si>
  <si>
    <t>TIGR00296 family protein</t>
  </si>
  <si>
    <t>NOG1 family protein</t>
  </si>
  <si>
    <t>Hsp20/alpha crystallin family protein</t>
  </si>
  <si>
    <t>SIS domain-containing protein</t>
  </si>
  <si>
    <t>thiamine-phosphate synthase</t>
  </si>
  <si>
    <t>thiN</t>
  </si>
  <si>
    <t>DUF2124 family protein</t>
  </si>
  <si>
    <t>DUF447 family protein</t>
  </si>
  <si>
    <t>winged helix-turn-helix transcriptional regulator</t>
  </si>
  <si>
    <t>MTH865 family protein</t>
  </si>
  <si>
    <t>adenine deaminase</t>
  </si>
  <si>
    <t>ade</t>
  </si>
  <si>
    <t>TIGR00300 family protein</t>
  </si>
  <si>
    <t>translation initiation factor IF-5A</t>
  </si>
  <si>
    <t>efp; eif5a; eif5A</t>
  </si>
  <si>
    <t>arginine decarboxylase, pyruvoyl-dependent</t>
  </si>
  <si>
    <t>bifunctional fructose-bisphosphatase/inositol-phosphate phosphatase</t>
  </si>
  <si>
    <t>suhB</t>
  </si>
  <si>
    <t>NAD(+) kinase</t>
  </si>
  <si>
    <t>nadK</t>
  </si>
  <si>
    <t>coenzyme F430 synthase</t>
  </si>
  <si>
    <t>hydroxymethylbilane synthase</t>
  </si>
  <si>
    <t>hemC</t>
  </si>
  <si>
    <t>Gfo/Idh/MocA family oxidoreductase</t>
  </si>
  <si>
    <t>iolX</t>
  </si>
  <si>
    <t>orotate phosphoribosyltransferase-like protein</t>
  </si>
  <si>
    <t>pyrE_1</t>
  </si>
  <si>
    <t>peptide chain release factor 1</t>
  </si>
  <si>
    <t>prf1</t>
  </si>
  <si>
    <t>UMP kinase</t>
  </si>
  <si>
    <t>pyrH</t>
  </si>
  <si>
    <t>transcription initiation factor IIB</t>
  </si>
  <si>
    <t>tfb</t>
  </si>
  <si>
    <t>RraA family protein</t>
  </si>
  <si>
    <t>DUF211 domain-containing protein</t>
  </si>
  <si>
    <t>DNA primase</t>
  </si>
  <si>
    <t>dnaG</t>
  </si>
  <si>
    <t>Lon protease family protein</t>
  </si>
  <si>
    <t>tyrosine-type recombinase/integrase</t>
  </si>
  <si>
    <t>xerA; xerC</t>
  </si>
  <si>
    <t>TM0996/MTH895 family glutaredoxin-like protein</t>
  </si>
  <si>
    <t>pyrroline-5-carboxylate reductase</t>
  </si>
  <si>
    <t>aseR</t>
  </si>
  <si>
    <t>DUF523 and DUF1722 domain-containing protein</t>
  </si>
  <si>
    <t>deoxyribodipyrimidine photo-lyase</t>
  </si>
  <si>
    <t>phr</t>
  </si>
  <si>
    <t>biotin transporter BioY</t>
  </si>
  <si>
    <t>bioY</t>
  </si>
  <si>
    <t>aldo/keto reductase</t>
  </si>
  <si>
    <t>Tfx family DNA-binding protein</t>
  </si>
  <si>
    <t>tfx</t>
  </si>
  <si>
    <t>formylmethanofuran dehydrogenase</t>
  </si>
  <si>
    <t>fmdE</t>
  </si>
  <si>
    <t>formylmethanofuran dehydrogenase subunit C</t>
  </si>
  <si>
    <t>fhcC_1; fmdC</t>
  </si>
  <si>
    <t>formylmethanofuran dehydrogenase subunit B</t>
  </si>
  <si>
    <t>fdhF_1; fmdB</t>
  </si>
  <si>
    <t>molybdate ABC transporter substrate-binding protein</t>
  </si>
  <si>
    <t>modA</t>
  </si>
  <si>
    <t>rsxB_1</t>
  </si>
  <si>
    <t>endonuclease/exonuclease/phosphatase family protein</t>
  </si>
  <si>
    <t>Mth938-like domain-containing protein</t>
  </si>
  <si>
    <t>HsdR family type I site-specific deoxyribonuclease</t>
  </si>
  <si>
    <t>hsdR; hsdR1</t>
  </si>
  <si>
    <t>restriction endonuclease subunit S</t>
  </si>
  <si>
    <t>N-6 DNA methylase</t>
  </si>
  <si>
    <t>phosphoenolpyruvate carboxylase</t>
  </si>
  <si>
    <t>ppcA</t>
  </si>
  <si>
    <t>PPC</t>
  </si>
  <si>
    <t>heliorhodopsin HeR</t>
  </si>
  <si>
    <t>DUF61 family protein</t>
  </si>
  <si>
    <t>DUF22 domain-containing protein</t>
  </si>
  <si>
    <t>V-type ATP synthase subunit D</t>
  </si>
  <si>
    <t>atpD; ntpD</t>
  </si>
  <si>
    <t>ATP synthase subunit B</t>
  </si>
  <si>
    <t>atpB</t>
  </si>
  <si>
    <t>ATP synthase subunit A</t>
  </si>
  <si>
    <t>atpA</t>
  </si>
  <si>
    <t>V-type ATP synthase subunit F</t>
  </si>
  <si>
    <t>atpF</t>
  </si>
  <si>
    <t>V-type ATP synthase subunit C</t>
  </si>
  <si>
    <t>atpC</t>
  </si>
  <si>
    <t>V-type proton ATPase subunit E</t>
  </si>
  <si>
    <t>atpE</t>
  </si>
  <si>
    <t>V-type ATP synthase subunit I</t>
  </si>
  <si>
    <t>ATP synthase archaeal subunit H</t>
  </si>
  <si>
    <t>fumarate hydratase</t>
  </si>
  <si>
    <t>MmgE/PrpD family protein</t>
  </si>
  <si>
    <t>DUF1743 domain-containing protein</t>
  </si>
  <si>
    <t>tiaS</t>
  </si>
  <si>
    <t>phosphoglycerate dehydrogenase</t>
  </si>
  <si>
    <t>Mov34/MPN/PAD-1 family protein</t>
  </si>
  <si>
    <t>aspartate dehydrogenase</t>
  </si>
  <si>
    <t>nadX</t>
  </si>
  <si>
    <t>tRNA-binding protein</t>
  </si>
  <si>
    <t>chitobiase/beta-hexosaminidase C-terminal domain-containing protein</t>
  </si>
  <si>
    <t>aldehyde dehydrogenase family protein</t>
  </si>
  <si>
    <t>type II secretion system F family protein</t>
  </si>
  <si>
    <t>aminopeptidase P family protein</t>
  </si>
  <si>
    <t>HIT family protein</t>
  </si>
  <si>
    <t>iron-containing alcohol dehydrogenase</t>
  </si>
  <si>
    <t>YcaO-related McrA-glycine thioamidation protein</t>
  </si>
  <si>
    <t>TfuA-related McrA-glycine thioamidation protein</t>
  </si>
  <si>
    <t>ATP-dependent sacrificial sulfur transferase LarE</t>
  </si>
  <si>
    <t>teaD_2</t>
  </si>
  <si>
    <t>amidohydrolase family protein</t>
  </si>
  <si>
    <t>carbamoyl-phosphate synthase large subunit</t>
  </si>
  <si>
    <t>glutamine-hydrolyzing carbamoyl-phosphate synthase small subunit</t>
  </si>
  <si>
    <t>ribosomal protein S18-alanine N-acetyltransferase</t>
  </si>
  <si>
    <t>mshD</t>
  </si>
  <si>
    <t>calcium-translocating P-type ATPase, PMCA-type</t>
  </si>
  <si>
    <t>precorrin-6A reductase</t>
  </si>
  <si>
    <t>cbiJ</t>
  </si>
  <si>
    <t>molybdopterin molybdenumtransferase MoeA</t>
  </si>
  <si>
    <t>translation initiation factor eIF-1A</t>
  </si>
  <si>
    <t>eif1a; eIF1A</t>
  </si>
  <si>
    <t>serine protein kinase RIO</t>
  </si>
  <si>
    <t>RNA-processing protein</t>
  </si>
  <si>
    <t>rny_1</t>
  </si>
  <si>
    <t>DNA topoisomerase VI subunit B</t>
  </si>
  <si>
    <t>top6B</t>
  </si>
  <si>
    <t>DNA topoisomerase IV subunit A</t>
  </si>
  <si>
    <t>top6A</t>
  </si>
  <si>
    <t>phosphorylating glyceraldehyde-3-phosphate dehydrogenase</t>
  </si>
  <si>
    <t>gap</t>
  </si>
  <si>
    <t>TIM barrel protein</t>
  </si>
  <si>
    <t>glutamyl-tRNA reductase</t>
  </si>
  <si>
    <t>bifunctional precorrin-2 dehydrogenase/sirohydrochlorin ferrochelatase</t>
  </si>
  <si>
    <t>methanogenesis marker 9 domain-containing protein</t>
  </si>
  <si>
    <t>methyl coenzyme M reductase system, component A2</t>
  </si>
  <si>
    <t>tRNA-dihydrouridine synthase</t>
  </si>
  <si>
    <t>GTP cyclohydrolase IIa</t>
  </si>
  <si>
    <t>gch3</t>
  </si>
  <si>
    <t>2-phospho-L-lactate transferase</t>
  </si>
  <si>
    <t>coenzyme F420-0:L-glutamate ligase</t>
  </si>
  <si>
    <t>cofE</t>
  </si>
  <si>
    <t>IMP cyclohydrolase</t>
  </si>
  <si>
    <t>purO</t>
  </si>
  <si>
    <t>biopolymer transporter ExbD</t>
  </si>
  <si>
    <t>ribonuclease HII</t>
  </si>
  <si>
    <t>rod shape-determining protein</t>
  </si>
  <si>
    <t>mreB</t>
  </si>
  <si>
    <t>phosphatidylserine decarboxylase family protein</t>
  </si>
  <si>
    <t>archaetidylserine synthase</t>
  </si>
  <si>
    <t>pssA</t>
  </si>
  <si>
    <t>DUF515 domain-containing protein</t>
  </si>
  <si>
    <t>dihydroneopterin aldolase family protein</t>
  </si>
  <si>
    <t>mptD</t>
  </si>
  <si>
    <t>korA</t>
  </si>
  <si>
    <t>2-oxoacid:ferredoxin oxidoreductase subunit beta</t>
  </si>
  <si>
    <t>2-oxoacid:ferredoxin oxidoreductase subunit gamma</t>
  </si>
  <si>
    <t>ADP-forming succinate--CoA ligase subunit beta</t>
  </si>
  <si>
    <t>sucC</t>
  </si>
  <si>
    <t>DUF1002 domain-containing protein</t>
  </si>
  <si>
    <t>4-demethylwyosine synthase TYW1</t>
  </si>
  <si>
    <t>transglutaminase domain-containing protein</t>
  </si>
  <si>
    <t>triose-phosphate isomerase</t>
  </si>
  <si>
    <t>tpiA</t>
  </si>
  <si>
    <t>phosphoglycerate kinase</t>
  </si>
  <si>
    <t>DNA-directed RNA polymerase subunit H</t>
  </si>
  <si>
    <t>rpoH</t>
  </si>
  <si>
    <t>DNA-directed RNA polymerase subunit B''</t>
  </si>
  <si>
    <t>DNA-directed RNA polymerase subunit B</t>
  </si>
  <si>
    <t>rpoB1</t>
  </si>
  <si>
    <t>DNA-directed RNA polymerase subunit A'</t>
  </si>
  <si>
    <t>rpoA1</t>
  </si>
  <si>
    <t>DNA-directed RNA polymerase subunit A''</t>
  </si>
  <si>
    <t>rpoA2</t>
  </si>
  <si>
    <t>50S ribosomal protein L30e</t>
  </si>
  <si>
    <t>rpl30e</t>
  </si>
  <si>
    <t>NusA-like transcription termination signal-binding factor</t>
  </si>
  <si>
    <t>nusA</t>
  </si>
  <si>
    <t>30S ribosomal protein S12</t>
  </si>
  <si>
    <t>rps12</t>
  </si>
  <si>
    <t>30S ribosomal protein S7</t>
  </si>
  <si>
    <t>rps7</t>
  </si>
  <si>
    <t>elongation factor EF-2</t>
  </si>
  <si>
    <t>fusA</t>
  </si>
  <si>
    <t>translation elongation factor EF-1 subunit alpha</t>
  </si>
  <si>
    <t>tuf</t>
  </si>
  <si>
    <t>30S ribosomal protein S10</t>
  </si>
  <si>
    <t>rps10; rpsJ</t>
  </si>
  <si>
    <t>TetR/AcrR family transcriptional regulator</t>
  </si>
  <si>
    <t>TIGR00288 family NYN domain-containing protein</t>
  </si>
  <si>
    <t>O-phospho-L-seryl-tRNA:Cys-tRNA synthase</t>
  </si>
  <si>
    <t>phosphoglycolate phosphatase</t>
  </si>
  <si>
    <t>hydrogenase formation protein HypD</t>
  </si>
  <si>
    <t>DUF11 domain-containing protein</t>
  </si>
  <si>
    <t>TIGR02710 family CRISPR-associated protein</t>
  </si>
  <si>
    <t>type III-A CRISPR-associated RAMP protein Csm4</t>
  </si>
  <si>
    <t>type III-A CRISPR-associated RAMP protein Csm3</t>
  </si>
  <si>
    <t>csm3</t>
  </si>
  <si>
    <t>type III-A CRISPR-associated protein Csm2</t>
  </si>
  <si>
    <t>type III-A CRISPR-associated protein Cas10/Csm1</t>
  </si>
  <si>
    <t>type I-B CRISPR-associated endonuclease Cas1</t>
  </si>
  <si>
    <t>CRISPR-associated helicase Cas3'</t>
  </si>
  <si>
    <t>CRISPR-associated protein Cas5</t>
  </si>
  <si>
    <t>type I-B CRISPR-associated protein Cas7/Cst2/DevR</t>
  </si>
  <si>
    <t>CRISPR-associated endoribonuclease Cas6</t>
  </si>
  <si>
    <t>circadian clock protein KaiC</t>
  </si>
  <si>
    <t>circadian clock protein KaiB</t>
  </si>
  <si>
    <t>UbiA family prenyltransferase</t>
  </si>
  <si>
    <t>phosphatidate cytidylyltransferase</t>
  </si>
  <si>
    <t>thymidylate kinase</t>
  </si>
  <si>
    <t>MBL fold metallo-hydrolase</t>
  </si>
  <si>
    <t>inositol-3-phosphate synthase</t>
  </si>
  <si>
    <t>sodium-extruding oxaloacetate decarboxylase subunit alpha</t>
  </si>
  <si>
    <t>pycB</t>
  </si>
  <si>
    <t>7-cyano-7-deazaguanine synthase QueC</t>
  </si>
  <si>
    <t>queC</t>
  </si>
  <si>
    <t>nickel pincer cofactor biosynthesis protein LarC</t>
  </si>
  <si>
    <t>alpha-ribazole phosphatase CobZ</t>
  </si>
  <si>
    <t>adenosylcobinamide-GDP ribazoletransferase</t>
  </si>
  <si>
    <t>cobS</t>
  </si>
  <si>
    <t>tRNA (cytidine(56)-2'-O)-methyltransferase</t>
  </si>
  <si>
    <t>uracil phosphoribosyltransferase</t>
  </si>
  <si>
    <t>upp</t>
  </si>
  <si>
    <t>fumarate hydratase C-terminal domain-containing protein</t>
  </si>
  <si>
    <t>tyrosine decarboxylase MfnA</t>
  </si>
  <si>
    <t>50S ribosomal protein L16</t>
  </si>
  <si>
    <t>rpl10e; rplP</t>
  </si>
  <si>
    <t>serine--tRNA ligase</t>
  </si>
  <si>
    <t>peptidylprolyl isomerase</t>
  </si>
  <si>
    <t>nucleotidyltransferase family protein</t>
  </si>
  <si>
    <t>pyrC</t>
  </si>
  <si>
    <t>CooT family nickel-binding protein</t>
  </si>
  <si>
    <t>coenzyme-B sulfoethylthiotransferase subunit alpha</t>
  </si>
  <si>
    <t>coenzyme-B sulfoethylthiotransferase subunit gamma</t>
  </si>
  <si>
    <t>methyl-coenzyme M reductase operon protein D</t>
  </si>
  <si>
    <t>mrtD</t>
  </si>
  <si>
    <t>coenzyme-B sulfoethylthiotransferase subunit beta</t>
  </si>
  <si>
    <t>mrtB</t>
  </si>
  <si>
    <t>mvhB</t>
  </si>
  <si>
    <t>F420-non-reducing hydrogenase subunit MvhA</t>
  </si>
  <si>
    <t>mvhA</t>
  </si>
  <si>
    <t>F420-non-reducing hydrogenase subunit MvhG</t>
  </si>
  <si>
    <t>mvhG</t>
  </si>
  <si>
    <t>hydrogenase iron-sulfur subunit</t>
  </si>
  <si>
    <t>mvhD</t>
  </si>
  <si>
    <t>5,10-methenyltetrahydromethanopterin hydrogenase cofactor biosynthesis protein HmdC</t>
  </si>
  <si>
    <t>5,10-methenyltetrahydromethanopterin hydrogenase</t>
  </si>
  <si>
    <t>hmd</t>
  </si>
  <si>
    <t>biotin synthase BioB</t>
  </si>
  <si>
    <t>DUF3236 domain-containing protein</t>
  </si>
  <si>
    <t>DUF1188 family protein</t>
  </si>
  <si>
    <t>Nif3-like dinuclear metal center hexameric protein</t>
  </si>
  <si>
    <t>UPF0254 family protein</t>
  </si>
  <si>
    <t>Fe-S cluster assembly ATPase SufC</t>
  </si>
  <si>
    <t>SufD family Fe-S cluster assembly protein</t>
  </si>
  <si>
    <t>TIGR00454 family protein</t>
  </si>
  <si>
    <t>methanogenesis marker 14 protein</t>
  </si>
  <si>
    <t>calcium/sodium antiporter</t>
  </si>
  <si>
    <t>tetrahydromethanopterin S-methyltransferase subunit H</t>
  </si>
  <si>
    <t>mtrH</t>
  </si>
  <si>
    <t>tetrahydromethanopterin S-methyltransferase subunit G</t>
  </si>
  <si>
    <t>mtrG</t>
  </si>
  <si>
    <t>tetrahydromethanopterin S-methyltransferase subunit F</t>
  </si>
  <si>
    <t>mtrF</t>
  </si>
  <si>
    <t>tetrahydromethanopterin S-methyltransferase subunit A</t>
  </si>
  <si>
    <t>mtrA; mtrA1</t>
  </si>
  <si>
    <t>tetrahydromethanopterin S-methyltransferase subunit B</t>
  </si>
  <si>
    <t>mtrB</t>
  </si>
  <si>
    <t>tetrahydromethanopterin S-methyltransferase subunit C</t>
  </si>
  <si>
    <t>mtrC</t>
  </si>
  <si>
    <t>tetrahydromethanopterin S-methyltransferase subunit D</t>
  </si>
  <si>
    <t>mtrD</t>
  </si>
  <si>
    <t>tetrahydromethanopterin S-methyltransferase subunit E</t>
  </si>
  <si>
    <t>mtrE</t>
  </si>
  <si>
    <t>mcrA</t>
  </si>
  <si>
    <t>mcrG</t>
  </si>
  <si>
    <t>methyl-coenzyme M reductase I operon protein C</t>
  </si>
  <si>
    <t>mcrC</t>
  </si>
  <si>
    <t>mcrD</t>
  </si>
  <si>
    <t>mcrB</t>
  </si>
  <si>
    <t>methyl coenzyme M reductase-arginine methyltransferase Mmp10</t>
  </si>
  <si>
    <t>TIGR04014 family B12-binding domain/radical SAM domain-containing protein</t>
  </si>
  <si>
    <t>cation diffusion facilitator family transporter</t>
  </si>
  <si>
    <t>NifB/NifX family molybdenum-iron cluster-binding protein</t>
  </si>
  <si>
    <t>Mrp/NBP35 family ATP-binding protein</t>
  </si>
  <si>
    <t>DUF134 domain-containing protein</t>
  </si>
  <si>
    <t>methanogenesis marker 7 protein</t>
  </si>
  <si>
    <t>2-phosphosulfolactate phosphatase</t>
  </si>
  <si>
    <t>comB</t>
  </si>
  <si>
    <t>TraB/GumN family protein</t>
  </si>
  <si>
    <t>DUF1922 domain-containing protein</t>
  </si>
  <si>
    <t>TIGR00269 family protein</t>
  </si>
  <si>
    <t>MTH1187 family thiamine-binding protein</t>
  </si>
  <si>
    <t>tRNA (guanine(10)-N(2))-dimethyltransferase</t>
  </si>
  <si>
    <t>trm1</t>
  </si>
  <si>
    <t>DUF4013 domain-containing protein</t>
  </si>
  <si>
    <t>Lrp/AsnC family transcriptional regulator</t>
  </si>
  <si>
    <t>histone deacetylase family protein</t>
  </si>
  <si>
    <t>DUF2100 domain-containing protein</t>
  </si>
  <si>
    <t>GTP cyclohydrolase I FolE2</t>
  </si>
  <si>
    <t>mptA</t>
  </si>
  <si>
    <t>DUF2120 family protein</t>
  </si>
  <si>
    <t>7,8-didemethyl-8-hydroxy-5-deazariboflavin synthase CofG</t>
  </si>
  <si>
    <t>DUF429 domain-containing protein</t>
  </si>
  <si>
    <t>class I SAM-dependent methyltransferase family protein</t>
  </si>
  <si>
    <t>formate--phosphoribosylaminoimidazolecarboxamide ligase</t>
  </si>
  <si>
    <t>purP</t>
  </si>
  <si>
    <t>archaeal proteasome endopeptidase complex subunit beta</t>
  </si>
  <si>
    <t>psmB</t>
  </si>
  <si>
    <t>beta-CASP ribonuclease aCPSF1</t>
  </si>
  <si>
    <t>phosphoribosylformylglycinamidine cyclo-ligase</t>
  </si>
  <si>
    <t>purM</t>
  </si>
  <si>
    <t>Ldh family oxidoreductase</t>
  </si>
  <si>
    <t>comC</t>
  </si>
  <si>
    <t>sulfopyruvate decarboxylase subunit alpha</t>
  </si>
  <si>
    <t>comD</t>
  </si>
  <si>
    <t>sulfopyruvate decarboxylase subunit beta</t>
  </si>
  <si>
    <t>comE</t>
  </si>
  <si>
    <t>polB1</t>
  </si>
  <si>
    <t>restriction endonuclease</t>
  </si>
  <si>
    <t>AI-2E family transporter</t>
  </si>
  <si>
    <t>dihydroorotate dehydrogenase electron transfer subunit</t>
  </si>
  <si>
    <t>dihydroorotate dehydrogenase</t>
  </si>
  <si>
    <t>NOP58 family protein</t>
  </si>
  <si>
    <t>fibrillarin-like rRNA/tRNA 2'-O-methyltransferase</t>
  </si>
  <si>
    <t>bifunctional phosphopantothenoylcysteine decarboxylase/phosphopantothenate--cysteine ligase CoaBC</t>
  </si>
  <si>
    <t>coaBC</t>
  </si>
  <si>
    <t>transcription elongation factor NusA</t>
  </si>
  <si>
    <t>prephenate dehydratase</t>
  </si>
  <si>
    <t>ATP-dependent RNA/DNA ligase MthRnl</t>
  </si>
  <si>
    <t>guaB_8</t>
  </si>
  <si>
    <t>7-carboxy-7-deazaguanine synthase QueE</t>
  </si>
  <si>
    <t>6-carboxytetrahydropterin synthase</t>
  </si>
  <si>
    <t>DUF366 family protein</t>
  </si>
  <si>
    <t>DNA-binding protein</t>
  </si>
  <si>
    <t>DNA polymerase subunit beta</t>
  </si>
  <si>
    <t>hom_2</t>
  </si>
  <si>
    <t>DUF5612 domain-containing protein</t>
  </si>
  <si>
    <t>energy-converting hydrogenase B subunit P</t>
  </si>
  <si>
    <t>ehbP</t>
  </si>
  <si>
    <t>respiratory chain complex I subunit 1 family protein</t>
  </si>
  <si>
    <t>energy-converting hydrogenase B subunit G, EhbG</t>
  </si>
  <si>
    <t>energy conserving hydrogenase EhbF</t>
  </si>
  <si>
    <t>DUF2109 family protein</t>
  </si>
  <si>
    <t>monovalent cation/H+ antiporter subunit E</t>
  </si>
  <si>
    <t>metal-dependent hydrolase</t>
  </si>
  <si>
    <t>argininosuccinate synthase</t>
  </si>
  <si>
    <t>NAD(P)H-hydrate dehydratase</t>
  </si>
  <si>
    <t>nnr</t>
  </si>
  <si>
    <t>NADHXE</t>
  </si>
  <si>
    <t>NAD-binding protein</t>
  </si>
  <si>
    <t>ftr</t>
  </si>
  <si>
    <t>TRAM domain-containing protein</t>
  </si>
  <si>
    <t>rlmCD</t>
  </si>
  <si>
    <t>TrkH family potassium uptake protein</t>
  </si>
  <si>
    <t>TrkA family potassium uptake protein</t>
  </si>
  <si>
    <t>trkA</t>
  </si>
  <si>
    <t>Holliday junction resolvase</t>
  </si>
  <si>
    <t>hjc</t>
  </si>
  <si>
    <t>zinc-ribbon domain-containing protein</t>
  </si>
  <si>
    <t>bioB</t>
  </si>
  <si>
    <t>Asp-tRNA(Asn)/Glu-tRNA(Gln) amidotransferase subunit GatB</t>
  </si>
  <si>
    <t>gatB</t>
  </si>
  <si>
    <t>phosphoribosyl-ATP diphosphatase</t>
  </si>
  <si>
    <t>hisE</t>
  </si>
  <si>
    <t>nickel pincer cofactor biosynthesis protein LarB</t>
  </si>
  <si>
    <t>purE_1</t>
  </si>
  <si>
    <t>carbamoyltransferase HypF</t>
  </si>
  <si>
    <t>hypF</t>
  </si>
  <si>
    <t>nucleotide exchange factor GrpE</t>
  </si>
  <si>
    <t>grpE</t>
  </si>
  <si>
    <t>molecular chaperone DnaK</t>
  </si>
  <si>
    <t>dnaK</t>
  </si>
  <si>
    <t>molecular chaperone DnaJ</t>
  </si>
  <si>
    <t>dnaJ</t>
  </si>
  <si>
    <t>type II methionyl aminopeptidase</t>
  </si>
  <si>
    <t>map</t>
  </si>
  <si>
    <t>coenzyme F420 hydrogenase subunit beta</t>
  </si>
  <si>
    <t>frhB</t>
  </si>
  <si>
    <t>coenzyme F420 hydrogenase subunit gamma</t>
  </si>
  <si>
    <t>ndhK</t>
  </si>
  <si>
    <t>coenzyme F420-reducing hydrogenase, FrhD protein</t>
  </si>
  <si>
    <t>frhD; hyaD</t>
  </si>
  <si>
    <t>coenzyme F420 hydrogenase subunit alpha</t>
  </si>
  <si>
    <t>frhA</t>
  </si>
  <si>
    <t>PepSY domain-containing protein</t>
  </si>
  <si>
    <t>proteasome assembly chaperone family protein</t>
  </si>
  <si>
    <t>TIGR00375 family protein</t>
  </si>
  <si>
    <t>RNA-protein complex protein Nop10</t>
  </si>
  <si>
    <t>nop10</t>
  </si>
  <si>
    <t>translation initiation factor IF-2 subunit alpha</t>
  </si>
  <si>
    <t>eif2a; rpsA</t>
  </si>
  <si>
    <t>30S ribosomal protein S27e</t>
  </si>
  <si>
    <t>rps27e</t>
  </si>
  <si>
    <t>50S ribosomal protein L44e</t>
  </si>
  <si>
    <t>rpl44e</t>
  </si>
  <si>
    <t>DNA replication complex GINS family protein</t>
  </si>
  <si>
    <t>proliferating cell nuclear antigen (pcna)</t>
  </si>
  <si>
    <t>pcn</t>
  </si>
  <si>
    <t>transcription factor S</t>
  </si>
  <si>
    <t>tfs</t>
  </si>
  <si>
    <t>NUDIX hydrolase</t>
  </si>
  <si>
    <t>DUF99 family protein</t>
  </si>
  <si>
    <t>DNA-directed RNA polymerase subunit L</t>
  </si>
  <si>
    <t>exosome complex RNA-binding protein Csl4</t>
  </si>
  <si>
    <t>csl4</t>
  </si>
  <si>
    <t>diphthamide biosynthesis enzyme Dph2</t>
  </si>
  <si>
    <t>dph2</t>
  </si>
  <si>
    <t>adenine phosphoribosyltransferase</t>
  </si>
  <si>
    <t>hpt; pyrE_2</t>
  </si>
  <si>
    <t>signal recognition particle protein</t>
  </si>
  <si>
    <t>srp54</t>
  </si>
  <si>
    <t>tRNA pseudouridine(54/55) synthase Pus10</t>
  </si>
  <si>
    <t>pus10</t>
  </si>
  <si>
    <t>50S ribosomal protein L21e</t>
  </si>
  <si>
    <t>rpl21e</t>
  </si>
  <si>
    <t>DNA-directed RNA polymerase subunit F</t>
  </si>
  <si>
    <t>DUF655 domain-containing protein</t>
  </si>
  <si>
    <t>16S ribosomal RNA methyltransferase A</t>
  </si>
  <si>
    <t>rsmA; rsmA_2</t>
  </si>
  <si>
    <t>diaminopimelate epimerase</t>
  </si>
  <si>
    <t>dapF</t>
  </si>
  <si>
    <t>diaminopimelate decarboxylase</t>
  </si>
  <si>
    <t>lysA</t>
  </si>
  <si>
    <t>mutT2</t>
  </si>
  <si>
    <t>acetylornithine transaminase</t>
  </si>
  <si>
    <t>argD</t>
  </si>
  <si>
    <t>ppiB</t>
  </si>
  <si>
    <t>GAF domain-containing protein</t>
  </si>
  <si>
    <t>imidazole glycerol phosphate synthase subunit HisF</t>
  </si>
  <si>
    <t>hisF</t>
  </si>
  <si>
    <t>TraR/DksA C4-type zinc finger protein</t>
  </si>
  <si>
    <t>ATP-dependent DNA helicase</t>
  </si>
  <si>
    <t>precorrin-2 C(20)-methyltransferase</t>
  </si>
  <si>
    <t>fpaA</t>
  </si>
  <si>
    <t>FAD-dependent oxidoreductase</t>
  </si>
  <si>
    <t>arsenate reductase ArsC</t>
  </si>
  <si>
    <t>arsC</t>
  </si>
  <si>
    <t>DsrE/DsrF/TusD sulfur relay family protein</t>
  </si>
  <si>
    <t>dsrE</t>
  </si>
  <si>
    <t>ferrous iron transport protein A</t>
  </si>
  <si>
    <t>site-2 protease family protein</t>
  </si>
  <si>
    <t>molybdopterin molybdotransferase MoeA</t>
  </si>
  <si>
    <t>moeA_2</t>
  </si>
  <si>
    <t>natB</t>
  </si>
  <si>
    <t>phosphoribosylformylglycinamidine synthase subunit PurL</t>
  </si>
  <si>
    <t>purL; purL_1</t>
  </si>
  <si>
    <t>isoleucine--tRNA ligase</t>
  </si>
  <si>
    <t>methionine adenosyltransferase</t>
  </si>
  <si>
    <t>mat</t>
  </si>
  <si>
    <t>DUF192 domain-containing protein</t>
  </si>
  <si>
    <t>cpcE_1</t>
  </si>
  <si>
    <t>dihydromethanopterin reductase (acceptor)</t>
  </si>
  <si>
    <t>serine hydroxymethyltransferase</t>
  </si>
  <si>
    <t>glyA</t>
  </si>
  <si>
    <t>CoB--CoM heterodisulfide reductase iron-sulfur subunit A family protein</t>
  </si>
  <si>
    <t>hdrA; rsxB_2</t>
  </si>
  <si>
    <t>DNA repair and recombination protein RadA</t>
  </si>
  <si>
    <t>radA; recA_1</t>
  </si>
  <si>
    <t>replication protein A</t>
  </si>
  <si>
    <t>rpa</t>
  </si>
  <si>
    <t>3-isopropylmalate dehydratase large subunit</t>
  </si>
  <si>
    <t>dmdA_1; leuC</t>
  </si>
  <si>
    <t>DmdB_2; leuD</t>
  </si>
  <si>
    <t>hicd_2</t>
  </si>
  <si>
    <t>cysteine desulfurase</t>
  </si>
  <si>
    <t>sufS</t>
  </si>
  <si>
    <t>6,7-dimethyl-8-ribityllumazine synthase</t>
  </si>
  <si>
    <t>ribH; ribH_2</t>
  </si>
  <si>
    <t>5-(carboxyamino)imidazole ribonucleotide mutase</t>
  </si>
  <si>
    <t>purE</t>
  </si>
  <si>
    <t>UbiD family decarboxylase</t>
  </si>
  <si>
    <t>bsdC</t>
  </si>
  <si>
    <t>AmmeMemoRadiSam system radical SAM enzyme</t>
  </si>
  <si>
    <t>amrS</t>
  </si>
  <si>
    <t>thiamine-phosphate kinase</t>
  </si>
  <si>
    <t>thiL; thiL_1</t>
  </si>
  <si>
    <t>sirohydrochlorin nickelochelatase</t>
  </si>
  <si>
    <t>cbiX; cfbA</t>
  </si>
  <si>
    <t>Zn-ribbon domain-containing OB-fold protein</t>
  </si>
  <si>
    <t>potassium channel family protein</t>
  </si>
  <si>
    <t>precorrin-3B C(17)-methyltransferase</t>
  </si>
  <si>
    <t>cbiH</t>
  </si>
  <si>
    <t>DNA-directed DNA polymerase II small subunit</t>
  </si>
  <si>
    <t>polB</t>
  </si>
  <si>
    <t>class II aldolase/adducin family protein</t>
  </si>
  <si>
    <t>UPF0147 family protein</t>
  </si>
  <si>
    <t>cobalamin biosynthesis protein</t>
  </si>
  <si>
    <t>cbiG</t>
  </si>
  <si>
    <t>DUF2299 domain-containing protein</t>
  </si>
  <si>
    <t>orc1/cdc6 family replication initiation protein</t>
  </si>
  <si>
    <t>cdc6-1</t>
  </si>
  <si>
    <t>aspartate carbamoyltransferase</t>
  </si>
  <si>
    <t>pyrB</t>
  </si>
  <si>
    <t>tRNA (adenine-N1)-methyltransferase</t>
  </si>
  <si>
    <t>DsrE family protein</t>
  </si>
  <si>
    <t>DUF521 domain-containing protein</t>
  </si>
  <si>
    <t>30S ribosomal protein S15</t>
  </si>
  <si>
    <t>rps15</t>
  </si>
  <si>
    <t>XTP/dITP diphosphatase</t>
  </si>
  <si>
    <t>bifunctional N(6)-L-threonylcarbamoyladenine synthase/serine/threonine protein kinase</t>
  </si>
  <si>
    <t>TIGR00303 family protein</t>
  </si>
  <si>
    <t>undecaprenyl-diphosphatase UppP</t>
  </si>
  <si>
    <t>branched-chain-amino-acid transaminase</t>
  </si>
  <si>
    <t>ilvE</t>
  </si>
  <si>
    <t>LSM domain protein</t>
  </si>
  <si>
    <t>methanogenesis marker 12 protein</t>
  </si>
  <si>
    <t>ketol-acid reductoisomerase</t>
  </si>
  <si>
    <t>ilvC</t>
  </si>
  <si>
    <t>acetolactate synthase small subunit</t>
  </si>
  <si>
    <t>ilvN</t>
  </si>
  <si>
    <t>acetolactate synthase large subunit</t>
  </si>
  <si>
    <t>ilvB_2</t>
  </si>
  <si>
    <t>phosphoribosylamine--glycine ligase</t>
  </si>
  <si>
    <t>purD</t>
  </si>
  <si>
    <t>ornithine carbamoyltransferase</t>
  </si>
  <si>
    <t>argF</t>
  </si>
  <si>
    <t>arginine--tRNA ligase</t>
  </si>
  <si>
    <t>argS</t>
  </si>
  <si>
    <t>signal peptidase I</t>
  </si>
  <si>
    <t>sipW</t>
  </si>
  <si>
    <t>dihydroxy-acid dehydratase</t>
  </si>
  <si>
    <t>ilvD</t>
  </si>
  <si>
    <t>hydroxylamine reductase</t>
  </si>
  <si>
    <t>hcp</t>
  </si>
  <si>
    <t>TrmB family transcriptional regulator</t>
  </si>
  <si>
    <t>threonine--tRNA ligase</t>
  </si>
  <si>
    <t>thrS</t>
  </si>
  <si>
    <t>ParA family protein</t>
  </si>
  <si>
    <t>Ni-sirohydrochlorin a,c-diamide synthase</t>
  </si>
  <si>
    <t>cbiA</t>
  </si>
  <si>
    <t>F420-dependent methylenetetrahydromethanopterin dehydrogenase</t>
  </si>
  <si>
    <t>mtd</t>
  </si>
  <si>
    <t>imidazoleglycerol-phosphate dehydratase HisB</t>
  </si>
  <si>
    <t>oligosaccharide flippase family protein</t>
  </si>
  <si>
    <t>ytgP</t>
  </si>
  <si>
    <t>bifunctional 5,6,7,8-tetrahydromethanopterin hydro-lyase/3-hexulose-6-phosphate synthase</t>
  </si>
  <si>
    <t>fae; fae-hps</t>
  </si>
  <si>
    <t>TrpB-like pyridoxal phosphate-dependent enzyme</t>
  </si>
  <si>
    <t>trpB; trpB2</t>
  </si>
  <si>
    <t>DUF1786 domain-containing protein</t>
  </si>
  <si>
    <t>leuA; leuA_2</t>
  </si>
  <si>
    <t>nitrogenase component 1</t>
  </si>
  <si>
    <t>anfK</t>
  </si>
  <si>
    <t>DNA-binding protein Alba</t>
  </si>
  <si>
    <t>albA</t>
  </si>
  <si>
    <t>PQQ-binding-like beta-propeller repeat protein</t>
  </si>
  <si>
    <t>ybhR</t>
  </si>
  <si>
    <t>DrrA-related ABC transporter ATP-binding protein</t>
  </si>
  <si>
    <t>PadR family transcriptional regulator</t>
  </si>
  <si>
    <t>nfo_3</t>
  </si>
  <si>
    <t>DUF1211 domain-containing protein</t>
  </si>
  <si>
    <t>HAD family hydrolase</t>
  </si>
  <si>
    <t>copA_1</t>
  </si>
  <si>
    <t>alanine dehydrogenase</t>
  </si>
  <si>
    <t>ala</t>
  </si>
  <si>
    <t>Asp-tRNA(Asn)/Glu-tRNA(Gln) amidotransferase subunit GatA</t>
  </si>
  <si>
    <t>gatA</t>
  </si>
  <si>
    <t>3,4-dihydroxy-2-butanone-4-phosphate synthase</t>
  </si>
  <si>
    <t>ribB; ribBA</t>
  </si>
  <si>
    <t>CTP-dependent riboflavin kinase</t>
  </si>
  <si>
    <t>ribK</t>
  </si>
  <si>
    <t>O-phosphoserine--tRNA ligase</t>
  </si>
  <si>
    <t>pheS_2; sepS</t>
  </si>
  <si>
    <t>fumarate reductase subunit A</t>
  </si>
  <si>
    <t>nadB</t>
  </si>
  <si>
    <t>dadD</t>
  </si>
  <si>
    <t>hisG</t>
  </si>
  <si>
    <t>fumarylacetoacetate hydrolase family protein</t>
  </si>
  <si>
    <t>leucine--tRNA ligase</t>
  </si>
  <si>
    <t>leuS</t>
  </si>
  <si>
    <t>divalent-cation tolerance protein CutA</t>
  </si>
  <si>
    <t>cutA</t>
  </si>
  <si>
    <t>NAD+ synthase</t>
  </si>
  <si>
    <t>nadE</t>
  </si>
  <si>
    <t>TRC40/GET3/ArsA family transport-energizing ATPase</t>
  </si>
  <si>
    <t>arsA</t>
  </si>
  <si>
    <t>SBBP repeat-containing protein</t>
  </si>
  <si>
    <t>cobalt-precorrin-7 (C(5))-methyltransferase</t>
  </si>
  <si>
    <t>redox-regulated ATPase YchF</t>
  </si>
  <si>
    <t>cation-transporting P-type ATPase</t>
  </si>
  <si>
    <t>mthK</t>
  </si>
  <si>
    <t>DNA/RNA nuclease SfsA</t>
  </si>
  <si>
    <t>sfsA</t>
  </si>
  <si>
    <t>Ni-sirohydrochlorin a,c-diamide reductive cyclase catalytic subunit</t>
  </si>
  <si>
    <t>cfbD</t>
  </si>
  <si>
    <t>imidazole glycerol phosphate synthase subunit HisH</t>
  </si>
  <si>
    <t>hisH</t>
  </si>
  <si>
    <t>coenzyme F390 synthetase</t>
  </si>
  <si>
    <t>tRNA pseudouridine(13) synthase TruD</t>
  </si>
  <si>
    <t>truD</t>
  </si>
  <si>
    <t>DUF126 domain-containing protein</t>
  </si>
  <si>
    <t>DNA polymerase II large subunit</t>
  </si>
  <si>
    <t>preprotein translocase subunit Sec61beta</t>
  </si>
  <si>
    <t>secG</t>
  </si>
  <si>
    <t>adenylosuccinate lyase</t>
  </si>
  <si>
    <t>purB</t>
  </si>
  <si>
    <t>anaerobic ribonucleoside-triphosphate reductase</t>
  </si>
  <si>
    <t>lysine--tRNA ligase</t>
  </si>
  <si>
    <t>phosphomethylpyrimidine synthase</t>
  </si>
  <si>
    <t>thiC_1; thiC1</t>
  </si>
  <si>
    <t>LysR family transcriptional regulator</t>
  </si>
  <si>
    <t>formate dehydrogenase accessory sulfurtransferase FdhD</t>
  </si>
  <si>
    <t>fdhD</t>
  </si>
  <si>
    <t>NADH-quinone oxidoreductase subunit NuoE</t>
  </si>
  <si>
    <t>NADH-quinone oxidoreductase subunit NuoF</t>
  </si>
  <si>
    <t>GTP 3',8-cyclase MoaA</t>
  </si>
  <si>
    <t>moaA</t>
  </si>
  <si>
    <t>molybdopterin-guanine dinucleotide biosynthesis protein B</t>
  </si>
  <si>
    <t>formate dehydrogenase subunit alpha</t>
  </si>
  <si>
    <t>fwdG; ndhI_5</t>
  </si>
  <si>
    <t>protein fwdD</t>
  </si>
  <si>
    <t>formylmethanofuran dehydrogenase subunit A</t>
  </si>
  <si>
    <t>fwdC</t>
  </si>
  <si>
    <t>nitrogenase iron protein</t>
  </si>
  <si>
    <t>nifH; nifH1</t>
  </si>
  <si>
    <t>DUF2097 domain-containing protein</t>
  </si>
  <si>
    <t>DUF128 domain-containing protein</t>
  </si>
  <si>
    <t>type I glutamate--ammonia ligase</t>
  </si>
  <si>
    <t>glnA</t>
  </si>
  <si>
    <t>HesA/MoeB/ThiF family protein</t>
  </si>
  <si>
    <t>DUF2099 family protein</t>
  </si>
  <si>
    <t>thiC2</t>
  </si>
  <si>
    <t>glutaredoxin family protein</t>
  </si>
  <si>
    <t>ferredoxin:glutaredoxin reductase</t>
  </si>
  <si>
    <t>winged helix-turn-helix domain-containing protein</t>
  </si>
  <si>
    <t>ATP-dependent DNA ligase</t>
  </si>
  <si>
    <t>carbonic anhydrase</t>
  </si>
  <si>
    <t>phosphoglucosamine mutase</t>
  </si>
  <si>
    <t>anaerobic ribonucleoside-triphosphate reductase activating protein</t>
  </si>
  <si>
    <t>histidinol-phosphate transaminase</t>
  </si>
  <si>
    <t>hisC</t>
  </si>
  <si>
    <t>gamma carbonic anhydrase family protein</t>
  </si>
  <si>
    <t>2,3-bisphosphoglycerate-independent phosphoglycerate mutase</t>
  </si>
  <si>
    <t>apgM1</t>
  </si>
  <si>
    <t>TIGR00297 family protein</t>
  </si>
  <si>
    <t>30S ribosomal protein S3ae</t>
  </si>
  <si>
    <t>rps3ae</t>
  </si>
  <si>
    <t>S-methyl-5'-thioadenosine phosphorylase</t>
  </si>
  <si>
    <t>RNA-splicing ligase RtcB</t>
  </si>
  <si>
    <t>rtcB</t>
  </si>
  <si>
    <t>ORC1-type DNA replication protein</t>
  </si>
  <si>
    <t>cdc6-2</t>
  </si>
  <si>
    <t>DUF115 domain-containing protein</t>
  </si>
  <si>
    <t>mptE</t>
  </si>
  <si>
    <t>alanine--glyoxylate aminotransferase family protein</t>
  </si>
  <si>
    <t>thiamine pyrophosphate-binding protein</t>
  </si>
  <si>
    <t>acetate--CoA ligase</t>
  </si>
  <si>
    <t>deoxyuridine 5'-triphosphate nucleotidohydrolase</t>
  </si>
  <si>
    <t>dut</t>
  </si>
  <si>
    <t>4-oxalocrotonate tautomerase family protein</t>
  </si>
  <si>
    <t>signal recognition particle-docking protein FtsY</t>
  </si>
  <si>
    <t>ftsY</t>
  </si>
  <si>
    <t>prefoldin subunit alpha</t>
  </si>
  <si>
    <t>pfdA</t>
  </si>
  <si>
    <t>50S ribosomal protein L18a</t>
  </si>
  <si>
    <t>translation initiation factor IF-6</t>
  </si>
  <si>
    <t>eif6</t>
  </si>
  <si>
    <t>50S ribosomal protein L31e</t>
  </si>
  <si>
    <t>rpl31e</t>
  </si>
  <si>
    <t>30S ribosomal protein S19e</t>
  </si>
  <si>
    <t>rps19e</t>
  </si>
  <si>
    <t>YhbY family RNA-binding protein</t>
  </si>
  <si>
    <t>rnp4</t>
  </si>
  <si>
    <t>adenylate kinase family protein</t>
  </si>
  <si>
    <t>thiazole biosynthesis enzyme</t>
  </si>
  <si>
    <t>thi4</t>
  </si>
  <si>
    <t>peptide transporter</t>
  </si>
  <si>
    <t>DNA topoisomerase I</t>
  </si>
  <si>
    <t>phosphoserine phosphatase SerB</t>
  </si>
  <si>
    <t>TATA-box-binding protein</t>
  </si>
  <si>
    <t>tbp</t>
  </si>
  <si>
    <t>class IV adenylate cyclase</t>
  </si>
  <si>
    <t>aksA; leuA_3</t>
  </si>
  <si>
    <t>DUF98 domain-containing protein</t>
  </si>
  <si>
    <t>flap endonuclease-1</t>
  </si>
  <si>
    <t>IGHMBP2 family helicase</t>
  </si>
  <si>
    <t>DUF2119 domain-containing protein</t>
  </si>
  <si>
    <t>CDC48 family AAA ATPase</t>
  </si>
  <si>
    <t>prephenate dehydrogenase</t>
  </si>
  <si>
    <t>mRNA surveillance protein pelota</t>
  </si>
  <si>
    <t>pelA</t>
  </si>
  <si>
    <t>AarF/ABC1/UbiB kinase family protein</t>
  </si>
  <si>
    <t>HypC/HybG/HupF family hydrogenase formation chaperone</t>
  </si>
  <si>
    <t>amino acid-binding protein</t>
  </si>
  <si>
    <t>anthranilate synthase component I</t>
  </si>
  <si>
    <t>aminodeoxychorismate/anthranilate synthase component II</t>
  </si>
  <si>
    <t>indole-3-glycerol-phosphate synthase</t>
  </si>
  <si>
    <t>phosphoribosylanthranilate isomerase</t>
  </si>
  <si>
    <t>trpF</t>
  </si>
  <si>
    <t>tryptophan synthase subunit beta</t>
  </si>
  <si>
    <t>tryptophan synthase subunit alpha</t>
  </si>
  <si>
    <t>anthranilate phosphoribosyltransferase</t>
  </si>
  <si>
    <t>metal-sulfur cluster assembly factor</t>
  </si>
  <si>
    <t>DUF5591 domain-containing protein</t>
  </si>
  <si>
    <t>transcription factor E</t>
  </si>
  <si>
    <t>tfe</t>
  </si>
  <si>
    <t>rsxB_4</t>
  </si>
  <si>
    <t>ureG</t>
  </si>
  <si>
    <t>ugpC</t>
  </si>
  <si>
    <t>phosphosulfolactate synthase</t>
  </si>
  <si>
    <t>comA</t>
  </si>
  <si>
    <t>cell division protein FtsZ</t>
  </si>
  <si>
    <t>ftsZ</t>
  </si>
  <si>
    <t>protein translocase SEC61 complex subunit gamma</t>
  </si>
  <si>
    <t>secE</t>
  </si>
  <si>
    <t>transcription elongation factor Spt5</t>
  </si>
  <si>
    <t>spt5</t>
  </si>
  <si>
    <t>50S ribosomal protein L11</t>
  </si>
  <si>
    <t>rpl11; rplK</t>
  </si>
  <si>
    <t>50S ribosomal protein L1</t>
  </si>
  <si>
    <t>rpl1; rplA</t>
  </si>
  <si>
    <t>50S ribosomal protein L10</t>
  </si>
  <si>
    <t>rpl10; rplJ</t>
  </si>
  <si>
    <t>50S ribosomal protein P1</t>
  </si>
  <si>
    <t>rpl12</t>
  </si>
  <si>
    <t>alanine--tRNA ligase</t>
  </si>
  <si>
    <t>alaS</t>
  </si>
  <si>
    <t>methanogenesis marker 16 metalloprotein</t>
  </si>
  <si>
    <t>tRNA 4-thiouridine(8) synthase ThiI</t>
  </si>
  <si>
    <t>thiI</t>
  </si>
  <si>
    <t>fructose 1,6-bisphosphatase</t>
  </si>
  <si>
    <t>fbp</t>
  </si>
  <si>
    <t>DUF434 domain-containing protein</t>
  </si>
  <si>
    <t>TIGR00153 family protein</t>
  </si>
  <si>
    <t>DUF357 domain-containing protein</t>
  </si>
  <si>
    <t>CDP-alcohol phosphatidyltransferase family protein</t>
  </si>
  <si>
    <t>threonylcarbamoyl-AMP synthase</t>
  </si>
  <si>
    <t>DNA repair and recombination protein RadB</t>
  </si>
  <si>
    <t>radB</t>
  </si>
  <si>
    <t>pyridoxal phosphate-dependent aminotransferase</t>
  </si>
  <si>
    <t>ribosome biogenesis/translation initiation ATPase RLI</t>
  </si>
  <si>
    <t>hmtA2</t>
  </si>
  <si>
    <t>aminoacyl-tRNA hydrolase</t>
  </si>
  <si>
    <t>pth</t>
  </si>
  <si>
    <t>delta 1-pyrroline-5-carboxylate synthetase</t>
  </si>
  <si>
    <t>DUF1610 domain-containing protein</t>
  </si>
  <si>
    <t>elongation factor 1-beta</t>
  </si>
  <si>
    <t>ef1b</t>
  </si>
  <si>
    <t>methyltransferase domain-containing protein</t>
  </si>
  <si>
    <t>CpaF family protein</t>
  </si>
  <si>
    <t>CO dehydrogenase/acetyl-CoA synthase complex subunit epsilon</t>
  </si>
  <si>
    <t>cdhA</t>
  </si>
  <si>
    <t>cdhB</t>
  </si>
  <si>
    <t>CO dehydrogenase/CO-methylating acetyl-CoA synthase complex subunit beta</t>
  </si>
  <si>
    <t>cdhC</t>
  </si>
  <si>
    <t>acetyl-CoA decarbonylase/synthase complex subunit delta</t>
  </si>
  <si>
    <t>acetyl-CoA decarbonylase/synthase complex subunit gamma</t>
  </si>
  <si>
    <t>cdhE</t>
  </si>
  <si>
    <t>glycosyltransferase family 39 protein</t>
  </si>
  <si>
    <t>citryl-CoA lyase</t>
  </si>
  <si>
    <t>phosphate ABC transporter substrate-binding protein</t>
  </si>
  <si>
    <t>phosphate ABC transporter permease subunit PstC</t>
  </si>
  <si>
    <t>pstC</t>
  </si>
  <si>
    <t>phosphate ABC transporter permease PstA</t>
  </si>
  <si>
    <t>pstA</t>
  </si>
  <si>
    <t>phosphate ABC transporter ATP-binding protein</t>
  </si>
  <si>
    <t>pstB; pstB3</t>
  </si>
  <si>
    <t>phosphate uptake regulator PhoU</t>
  </si>
  <si>
    <t>DUF2226 domain-containing protein</t>
  </si>
  <si>
    <t>phosphate signaling complex protein PhoU</t>
  </si>
  <si>
    <t>phoU</t>
  </si>
  <si>
    <t>cooF_3</t>
  </si>
  <si>
    <t>pyruvate synthase subunit beta</t>
  </si>
  <si>
    <t>porB</t>
  </si>
  <si>
    <t>pyruvate ferredoxin oxidoreductase</t>
  </si>
  <si>
    <t>porA</t>
  </si>
  <si>
    <t>porD</t>
  </si>
  <si>
    <t>pyruvate ferredoxin oxidoreductase subunit gamma</t>
  </si>
  <si>
    <t>dihydropteroate synthase-like protein</t>
  </si>
  <si>
    <t>MoaD/ThiS family protein</t>
  </si>
  <si>
    <t>DUF89 domain-containing protein</t>
  </si>
  <si>
    <t>thioredoxin family protein</t>
  </si>
  <si>
    <t>archaeosine biosynthesis radical SAM protein RaSEA</t>
  </si>
  <si>
    <t>5,10-methylenetetrahydromethanopterin reductase</t>
  </si>
  <si>
    <t>mer</t>
  </si>
  <si>
    <t>trehalose-6-phosphate synthase</t>
  </si>
  <si>
    <t>NDP-sugar synthase</t>
  </si>
  <si>
    <t>endonuclease MutS2</t>
  </si>
  <si>
    <t>dTMP kinase</t>
  </si>
  <si>
    <t>tmk</t>
  </si>
  <si>
    <t>tyrosine--tRNA ligase</t>
  </si>
  <si>
    <t>tyrS</t>
  </si>
  <si>
    <t>translation initiation factor IF-2 subunit beta</t>
  </si>
  <si>
    <t>eif2b</t>
  </si>
  <si>
    <t>minichromosome maintenance protein MCM</t>
  </si>
  <si>
    <t>23S rRNA (uridine(2552)-2'-O)-methyltransferase</t>
  </si>
  <si>
    <t>rlmE</t>
  </si>
  <si>
    <t>slipin family protein</t>
  </si>
  <si>
    <t>hflK_2</t>
  </si>
  <si>
    <t>YIP1 family protein</t>
  </si>
  <si>
    <t>B12-binding domain-containing radical SAM protein</t>
  </si>
  <si>
    <t>dTDP-glucose 4,6-dehydratase</t>
  </si>
  <si>
    <t>dTDP-4-dehydrorhamnose 3,5-epimerase</t>
  </si>
  <si>
    <t>rmlC</t>
  </si>
  <si>
    <t>glucose-1-phosphate thymidylyltransferase RfbA</t>
  </si>
  <si>
    <t>dTDP-4-dehydrorhamnose reductase</t>
  </si>
  <si>
    <t>phytoene desaturase</t>
  </si>
  <si>
    <t>phytoene/squalene synthase family protein</t>
  </si>
  <si>
    <t>carbon-nitrogen hydrolase family protein</t>
  </si>
  <si>
    <t>MoxR family ATPase</t>
  </si>
  <si>
    <t>endonuclease NucS</t>
  </si>
  <si>
    <t>nucS</t>
  </si>
  <si>
    <t>alpha/beta fold hydrolase</t>
  </si>
  <si>
    <t>metX</t>
  </si>
  <si>
    <t>quinolinate synthase</t>
  </si>
  <si>
    <t>nadA</t>
  </si>
  <si>
    <t>mechanosensitive ion channel family protein</t>
  </si>
  <si>
    <t>ribonuclease Z</t>
  </si>
  <si>
    <t>carboxylating nicotinate-nucleotide diphosphorylase</t>
  </si>
  <si>
    <t>nadC</t>
  </si>
  <si>
    <t>ZPR1 zinc finger domain-containing protein</t>
  </si>
  <si>
    <t>DUF1611 domain-containing protein</t>
  </si>
  <si>
    <t>cell division protein SepF</t>
  </si>
  <si>
    <t>sepF</t>
  </si>
  <si>
    <t>septum site-determining protein MinD</t>
  </si>
  <si>
    <t>glycine--tRNA ligase</t>
  </si>
  <si>
    <t>dCTP deaminase</t>
  </si>
  <si>
    <t>dcd</t>
  </si>
  <si>
    <t>DUF1512 family protein</t>
  </si>
  <si>
    <t>TrmJ/YjtD family RNA methyltransferase</t>
  </si>
  <si>
    <t>succinate dehydrogenase/fumarate reductase iron-sulfur subunit</t>
  </si>
  <si>
    <t>indolepyruvate ferredoxin oxidoreductase subunit alpha</t>
  </si>
  <si>
    <t>iorA</t>
  </si>
  <si>
    <t>indolepyruvate ferredoxin oxidoreductase subunit beta</t>
  </si>
  <si>
    <t>iorB</t>
  </si>
  <si>
    <t>sodium:solute symporter</t>
  </si>
  <si>
    <t>YhgE/Pip domain-containing protein</t>
  </si>
  <si>
    <t>orotate phosphoribosyltransferase</t>
  </si>
  <si>
    <t>pyrE</t>
  </si>
  <si>
    <t>molybdenum cofactor biosynthesis protein MoaB</t>
  </si>
  <si>
    <t>ribonuclease VapC</t>
  </si>
  <si>
    <t>nob1</t>
  </si>
  <si>
    <t>DUF2117 family protein</t>
  </si>
  <si>
    <t>methanogenesis marker 2 protein</t>
  </si>
  <si>
    <t>methanogenesis marker 3 protein</t>
  </si>
  <si>
    <t>methanogenesis marker 6 protein</t>
  </si>
  <si>
    <t>DUF2111 domain-containing protein</t>
  </si>
  <si>
    <t>methanogenesis marker 5 protein</t>
  </si>
  <si>
    <t>methanogenesis marker 15 protein</t>
  </si>
  <si>
    <t>methanogenesis marker 17 protein</t>
  </si>
  <si>
    <t>S-methyl-5-thioribose-1-phosphate isomerase</t>
  </si>
  <si>
    <t>diphthine synthase</t>
  </si>
  <si>
    <t>dphB</t>
  </si>
  <si>
    <t>archaeosine tRNA-ribosyltransferase</t>
  </si>
  <si>
    <t>CoB--CoM heterodisulfide reductase subunit C</t>
  </si>
  <si>
    <t>hdrC</t>
  </si>
  <si>
    <t>CoB--CoM heterodisulfide reductase subunit B</t>
  </si>
  <si>
    <t>hdrB</t>
  </si>
  <si>
    <t>DUF749 domain-containing protein</t>
  </si>
  <si>
    <t>DUF2096 domain-containing protein</t>
  </si>
  <si>
    <t>metallophosphoesterase family protein</t>
  </si>
  <si>
    <t>2-phosphoglycerate kinase</t>
  </si>
  <si>
    <t>pgk2</t>
  </si>
  <si>
    <t>cation transporter</t>
  </si>
  <si>
    <t>phosphopantetheine adenylyltransferase</t>
  </si>
  <si>
    <t>coaD</t>
  </si>
  <si>
    <t>inosine/xanthosine triphosphatase</t>
  </si>
  <si>
    <t>yjjX</t>
  </si>
  <si>
    <t>dolichyl-diphosphooligosaccharide--protein glycosyltransferase subunit STT3</t>
  </si>
  <si>
    <t>rnj_2</t>
  </si>
  <si>
    <t>50S ribosome-binding GTPase</t>
  </si>
  <si>
    <t>mnmE</t>
  </si>
  <si>
    <t>DUF2073 domain-containing protein</t>
  </si>
  <si>
    <t>Zn-ribbon domain-containing protein</t>
  </si>
  <si>
    <t>NFACT family protein</t>
  </si>
  <si>
    <t>rqcH</t>
  </si>
  <si>
    <t>DUF5379 family protein</t>
  </si>
  <si>
    <t>DUF2070 family protein</t>
  </si>
  <si>
    <t>TIGR03576 family pyridoxal phosphate-dependent enzyme</t>
  </si>
  <si>
    <t>RNA 3'-terminal phosphate cyclase</t>
  </si>
  <si>
    <t>biotin--[acetyl-CoA-carboxylase] ligase</t>
  </si>
  <si>
    <t>birA</t>
  </si>
  <si>
    <t>acetyl-CoA carboxylase biotin carboxylase subunit</t>
  </si>
  <si>
    <t>pycA</t>
  </si>
  <si>
    <t>Gene ID</t>
  </si>
  <si>
    <t>iBAQ (Normalized): F1: Sample, Z-245</t>
  </si>
  <si>
    <t>iBAQ (Normalized): F2: Sample, Z-245</t>
  </si>
  <si>
    <t>iBAQ (Normalized): F3: Sample, Z-245</t>
  </si>
  <si>
    <t>iBAQ (Normalized): F4: Sample, Z-245</t>
  </si>
  <si>
    <t>ISG36_00005; metc:MTCT_P1_0011; P29570; T2GLB2</t>
  </si>
  <si>
    <t>DUF3800 domain-containing protein</t>
  </si>
  <si>
    <t>ISG36_00015; metc:MTCT_P1_0002; P29572; T2GLD6</t>
  </si>
  <si>
    <t>MjaI family restriction endonuclease</t>
  </si>
  <si>
    <t>ISG36_00045; metc:MTCT_P1_0007; P29566; T2GLD8</t>
  </si>
  <si>
    <t>site-specific DNA-methyltransferase</t>
  </si>
  <si>
    <t>ISG36_00050; metc:MTCT_P1_0008; P29568; T2GKB4</t>
  </si>
  <si>
    <t>ISG36_00055; metc:MTCT_P1_0009; T2GKM9</t>
  </si>
  <si>
    <t>A0A223YY41; A0A371NC03; ISG36_00070; mete:tca_00002; mth:MTH_2; O26110</t>
  </si>
  <si>
    <t>A0A223ZD64; A0A371NAK7; ISG36_00075; mete:tca_00003</t>
  </si>
  <si>
    <t>A0A7J4MU91; ISG36_00080; metc:MTCT_0004; mth:MTH_4; O26112; T2GHZ6</t>
  </si>
  <si>
    <t>A0A223ZCZ7; A0A371NAJ4; A0A7J4MU94; ISG36_00085; mete:tca_00005; mth:MTH_5; O26113</t>
  </si>
  <si>
    <t>A0A223ZCH5; A0A371NAP1; A0A7J4MUG1; ISG36_00090; mete:tca_00006</t>
  </si>
  <si>
    <t>A0A371NAJ8; ISG36_00095; mth:MTH_7; O26115</t>
  </si>
  <si>
    <t>A0A223ZD77; A0A371NAM1; A0A7J4MUN4; ISG36_00105; mete:tca_00009; mth:MTH_9; O26117</t>
  </si>
  <si>
    <t>A0A223YVW2; A0A371NCD7; A0A7J4MV29; D9PV47; ISG36_00110; mete:tca_00010; mmg:MTBMA_c04990; mth:MTH_10; O26118</t>
  </si>
  <si>
    <t>A0A223YVV8; A0A371NAJ7; A0A7J4MU74; ISG36_00115; mete:tca_00011; mth:MTH_11; O26119</t>
  </si>
  <si>
    <t>A0A223YY53; A0A371NC15; A0A5B9M035; A0A7J4MVE8; D9PV49; ISG36_00120; mete:tca_00012; metk:FVF72_02045; mmg:MTBMA_c05010; mth:MTH_12; O26120</t>
  </si>
  <si>
    <t>A0A223ZD75; A0A371NAL8; ISG36_00125; mete:tca_00013; mth:MTH_13; O26121</t>
  </si>
  <si>
    <t>A0A223ZDE5; ISG36_00130; mete:tca_00014; mth:MTH_14; O26122</t>
  </si>
  <si>
    <t>A0A223ZD11; A0A371NAK9; ISG36_00135; mete:tca_00015; mth:MTH_15; O26123</t>
  </si>
  <si>
    <t>A0A223ZCI5; A0A371NAP8; A0A7J4MUR5; ISG36_00140; mete:tca_00016; mth:MTH_16; O26124</t>
  </si>
  <si>
    <t>A0A7J4MUP6; ISG36_00150; mth:MTH_18; O26126</t>
  </si>
  <si>
    <t>A0A223ZD88; ISG36_00155; mete:tca_00019</t>
  </si>
  <si>
    <t>A0A223YVW9; A0A7J4MUJ0; ISG36_00160; mete:tca_00020; mth:MTH_20; O26128</t>
  </si>
  <si>
    <t>A0A223YVW5; A0A371NAK6; A0A7J4MUC3; ISG36_00165; mete:tca_00021; mth:MTH_21; O26129</t>
  </si>
  <si>
    <t>A0A223YY71; ISG36_00170; mete:tca_00022; mth:MTH_22; O26130</t>
  </si>
  <si>
    <t>A0A223ZD89; A0A371NAM7; ISG36_00175; mete:tca_00023</t>
  </si>
  <si>
    <t>A0A223ZDF5; A0A371NC45; A0A7J4MUB8; ISG36_00180; mete:tca_00024; mth:MTH_24; O26132</t>
  </si>
  <si>
    <t>A0A223ZD16; A0A371NAM4; ISG36_00185; mete:tca_00025; mth:MTH_25; O26133</t>
  </si>
  <si>
    <t>A0A223ZD51; A0A371NAL7; A0A7J4MVC1; ISG36_00195; mete:tca_00027; mth:MTH_27; O26135</t>
  </si>
  <si>
    <t>A0A223ZBN2; ISG36_00200; mete:tca_00028; mth:MTH_28; O26136</t>
  </si>
  <si>
    <t>A0A223ZDA0; A0A371NAP2; ISG36_00205; mete:tca_00029; mth:MTH_29; O26137</t>
  </si>
  <si>
    <t>A0A223YVX6; A0A371NCF7; ISG36_00210; mete:tca_00030</t>
  </si>
  <si>
    <t>A0A223YVX3; A0A371NAL9; A0A7J4MUD4; ISG36_00215; mete:tca_00031</t>
  </si>
  <si>
    <t>A0A223YY88; ISG36_00220; mete:tca_00032</t>
  </si>
  <si>
    <t>A0A223ZDA5; A0A371NAN8; A0A7J4MVJ7; ISG36_00230; mete:tca_00034; mth:MTH_34; O26141</t>
  </si>
  <si>
    <t>A0A223ZDG5; A0A371NC56; A0A7J4MUD2; ISG36_00235; mete:tca_00035; mth:MTH_35; O26142</t>
  </si>
  <si>
    <t>A0A223ZD27; A0A371NAN4; A0A7J4MV81; ISG36_00240; mete:tca_00036; mth:MTH_36; O26143</t>
  </si>
  <si>
    <t>A0A223ZCK6; A0A371NAR9; ISG36_00245; mete:tca_00037; mth:MTH_37; O26144</t>
  </si>
  <si>
    <t>A0A223ZD61; A0A371NAM8; A0A7J4MVD2; ISG36_00250; mete:tca_00038; mth:MTH_38; O26145</t>
  </si>
  <si>
    <t>A0A223ZBP1; A0A371NAV1; A0A7J4MUR1; ISG36_00255; mete:tca_00039</t>
  </si>
  <si>
    <t>A0A223ZDB1; A0A371NAP7; A0A7J4MUS9; ISG36_00260; mete:tca_00040</t>
  </si>
  <si>
    <t>A0A223YVY4; A0A371NCG8; A0A7J4MUL0; ISG36_00265; mete:tca_00041; mth:MTH_40; O26147</t>
  </si>
  <si>
    <t>A0A223YVX8; A0A371NAM9; A0A7J4MUE4; ISG36_00275; mete:tca_00042</t>
  </si>
  <si>
    <t>A0A223YYA3; A0A371NC43; A0A7J4MUE2; ISG36_00280; mete:tca_00043; mth:MTH_43; O26149</t>
  </si>
  <si>
    <t>A0A223ZDB3; A0A371NAQ2; A0A7J4MVK5; ISG36_00285; mete:tca_00044; mth:MTH_44; O26150</t>
  </si>
  <si>
    <t>A0A223ZDH5; A0A371NC66; A0A7J4MUE3; ISG36_00290; mete:tca_00045</t>
  </si>
  <si>
    <t>A0A223ZD35; A0A371NAP3; A0A7J4MV89; ISG36_00295; mete:tca_00046; mth:MTH_46; O26152; Q50559</t>
  </si>
  <si>
    <t>A0A223ZCL7; A0A371NAT0; A0A7J4MUU7; ISG36_00300; mete:tca_00047; mth:MTH_47; O26153</t>
  </si>
  <si>
    <t>A0A223ZD71; A0A371NAN9; A0A7J4MVE0; ISG36_00305; mete:tca_00048; mth:MTH_48; O26154</t>
  </si>
  <si>
    <t>A0A223ZBQ2; A0A371NAW4; A0A7J4MUS2; ISG36_00310; mete:tca_00049; mth:MTH_49; O26155</t>
  </si>
  <si>
    <t>A0A371NAQ5; ISG36_00315; mth:MTH_50; O26156</t>
  </si>
  <si>
    <t>A0A7J4MUM0; ISG36_00320</t>
  </si>
  <si>
    <t>A0A223YVY6; A0A371NAP0; A0A7J4MUF4; ISG36_00325; mete:tca_00052; mth:MTH_52; O26158</t>
  </si>
  <si>
    <t>zinc dependent phospholipase C family protein</t>
  </si>
  <si>
    <t>A0A223YYA7; A0A371NC54; A0A7J4MUF2; ISG36_00330; mete:tca_00053; mth:MTH_53; O26159</t>
  </si>
  <si>
    <t>A0A371NAR2; ISG36_00335</t>
  </si>
  <si>
    <t>A0A371NC76; ISG36_00340</t>
  </si>
  <si>
    <t>A0A371NAU0; ISG36_00350</t>
  </si>
  <si>
    <t>A0A371NAX2; ISG36_00360</t>
  </si>
  <si>
    <t>ISG36_00485; mth:MTH_101; O26204</t>
  </si>
  <si>
    <t>DUF2180 family protein</t>
  </si>
  <si>
    <t>A0A371NAP9; ISG36_00490</t>
  </si>
  <si>
    <t>A0A371NC83; ISG36_00505</t>
  </si>
  <si>
    <t>A0A371NAR0; A0A7J4MWL0; ISG36_00510; mth:MTH_106; O26209</t>
  </si>
  <si>
    <t>A0A7J4MW39; ISG36_00515</t>
  </si>
  <si>
    <t>A0A7J4MWR7; ISG36_00520</t>
  </si>
  <si>
    <t>A0A371NAY3; ISG36_00525</t>
  </si>
  <si>
    <t>A0A371NAS6; ISG36_00530; mth:MTH_111; O26214</t>
  </si>
  <si>
    <t>A0A223ZCR3; A0A371NC74; ISG36_00545; mete:tca_00097</t>
  </si>
  <si>
    <t>A0A371NC93; ISG36_00555; mth:MTH_115; O26218</t>
  </si>
  <si>
    <t>A0A371NAS2; ISG36_00560; mth:MTH_116; O26219</t>
  </si>
  <si>
    <t>A0A371NAS3; ISG36_00575</t>
  </si>
  <si>
    <t>A0A223ZDH3; A0A371NAZ2; A0A7J4MW63; ISG36_00580; mete:tca_00104</t>
  </si>
  <si>
    <t>A0A371NAT4; ISG36_00585; mth:MTH_121; O26224</t>
  </si>
  <si>
    <t>A0A371NCK7; ISG36_00590</t>
  </si>
  <si>
    <t>B12-binding domain-containing protein</t>
  </si>
  <si>
    <t>A0A223ZDI5; A0A371NB04; ISG36_00630; mete:tca_00114; mth:MTH_130; O26233</t>
  </si>
  <si>
    <t>NIabc</t>
  </si>
  <si>
    <t>A0A7J4MXV5; ISG36_00650</t>
  </si>
  <si>
    <t>A0A223ZDP5; A0A371NAV4; A0A7J4MTM1; ISG36_00685; mete:tca_00125; mth:MTH_141; O26244</t>
  </si>
  <si>
    <t>A0A223ZDC5; A0A371NCM2; A0A7J4MUX4; ISG36_00690; mete:tca_00126</t>
  </si>
  <si>
    <t>A0A7J4MU17; ISG36_00715</t>
  </si>
  <si>
    <t>A0A7J4MUG9; ISG36_00730; mth:MTH_150; O26253</t>
  </si>
  <si>
    <t>A0A223ZCV7; A0A371NCN1; ISG36_00745; mete:tca_00137</t>
  </si>
  <si>
    <t>A0A223YW63; A0A371NB05; ISG36_00820; mete:tca_00152; mth:MTH_168; O26270</t>
  </si>
  <si>
    <t>A0A223YYK6; A0A371NAW8; ISG36_00825; mete:tca_00153; mth:MTH_169; O26271</t>
  </si>
  <si>
    <t>A0A223ZDN6; ISG36_00860; mete:tca_00160</t>
  </si>
  <si>
    <t>A0A223YW74; A0A371NAY9; A0A7J4MVS5; ISG36_00865; mete:tca_00161; mth:MTH_177; O26279</t>
  </si>
  <si>
    <t>A0A223YYL7; ISG36_00875; mete:tca_00163</t>
  </si>
  <si>
    <t>A0A223ZDN5; ISG36_00880; mete:tca_00164</t>
  </si>
  <si>
    <t>A0A223ZDG6; ISG36_00890; mete:tca_00166</t>
  </si>
  <si>
    <t>A0A223ZCZ3; A0A371NAX1; ISG36_00895; mete:tca_00167; mth:MTH_183; O26285</t>
  </si>
  <si>
    <t>A0A223ZDI9; ISG36_00900; mete:tca_00168</t>
  </si>
  <si>
    <t>A0A371NF28; A0A7J4MVP8; ISG36_00910</t>
  </si>
  <si>
    <t>A0A223YW76; A0A371NF50; A0A7J4MVU5; ISG36_00920; mete:tca_00172; mth:MTH_190; O26292</t>
  </si>
  <si>
    <t>A0A223YYN1; A0A371NGP6; A0A7J4MV83; ISG36_00925; mete:tca_00173; mth:MTH_191; O26293</t>
  </si>
  <si>
    <t>A0A223ZDQ6; ISG36_00955; mete:tca_00180</t>
  </si>
  <si>
    <t>A0A223YW87; A0A371NF20; A0A7J4MVQ7; ISG36_00960; mete:tca_00181; mth:MTH_199; O26301</t>
  </si>
  <si>
    <t>A0A223ZDW6; ISG36_00980; mete:tca_00185</t>
  </si>
  <si>
    <t>A0A223ZDL0; ISG36_00995; mete:tca_00188</t>
  </si>
  <si>
    <t>A0A223ZC36; ISG36_01000; mete:tca_00189</t>
  </si>
  <si>
    <t>A0A223ZDR6; ISG36_01005; mete:tca_00190</t>
  </si>
  <si>
    <t>A0A223YYQ4; ISG36_01020; mete:tca_00193</t>
  </si>
  <si>
    <t>A0A223ZDR5; ISG36_01025; mete:tca_00194</t>
  </si>
  <si>
    <t>A0A223ZDX6; A0A371NF24; ISG36_01030; mete:tca_00195</t>
  </si>
  <si>
    <t>acetate uptake transporter</t>
  </si>
  <si>
    <t>A0A223ZDJ1; ISG36_01035; mete:tca_00196</t>
  </si>
  <si>
    <t>A0A223ZD14; A0A371NF19; A0A7J4MTU7; ISG36_01040; mete:tca_00197</t>
  </si>
  <si>
    <t>A0A223ZDS8; A0A371NGM2; A0A7J4MU89; ISG36_01075; mete:tca_00204; mth:MTH_224; O26326</t>
  </si>
  <si>
    <t>A0A223YYT3; A0A371NF13; A0A7J4MUI9; ISG36_01120; mete:tca_00213</t>
  </si>
  <si>
    <t>A0A7J4MUY4; ISG36_01130</t>
  </si>
  <si>
    <t>A0A7J4MTQ9; ISG36_01135</t>
  </si>
  <si>
    <t>A0A7J4MTP8; ISG36_01140</t>
  </si>
  <si>
    <t>A0A371NF18; ISG36_01155; mth:MTH_240; O26342</t>
  </si>
  <si>
    <t>A0A223YWB4; A0A371NEY0; ISG36_01160; mete:tca_00221</t>
  </si>
  <si>
    <t>ISG36_01165; mth:MTH_242; O26344</t>
  </si>
  <si>
    <t>A0A223YYU5; A0A371NF08; ISG36_01170; mete:tca_00223; mth:MTH_243; O26345</t>
  </si>
  <si>
    <t>A0A223ZDU9; A0A371NGK6; ISG36_01175; mete:tca_00224; mth:MTH_244; O26346</t>
  </si>
  <si>
    <t>A0A223ZDM4; A0A371NGI1; ISG36_01185; mete:tca_00226</t>
  </si>
  <si>
    <t>A0A223ZD49; A0A371NEZ1; ISG36_01190; mete:tca_00227</t>
  </si>
  <si>
    <t>A0A223ZDQ3; A0A371NGM1; ISG36_01195; mete:tca_00228</t>
  </si>
  <si>
    <t>A0A223ZDV9; A0A371NF03; ISG36_01205; mete:tca_00230</t>
  </si>
  <si>
    <t>A0A371NEX2; ISG36_01210</t>
  </si>
  <si>
    <t>A0A223ZDV6; A0A371NGJ3; ISG36_01225; mete:tca_00234</t>
  </si>
  <si>
    <t>A0A223ZE22; A0A371NEY7; ISG36_01230; mete:tca_00235; mth:MTH_255; O26355</t>
  </si>
  <si>
    <t>A0A223ZDN3; A0A371NGH2; ISG36_01235; mete:tca_00236; mth:MTH_256; O26356</t>
  </si>
  <si>
    <t>A0A223ZDR3; A0A371NGL3; ISG36_01245; mete:tca_00238</t>
  </si>
  <si>
    <t>A0A223ZC60; A0A371NF02; ISG36_01250; mete:tca_00239</t>
  </si>
  <si>
    <t>A0A223ZDW7; A0A371NEZ5; ISG36_01255; mete:tca_00240; mth:MTH_260; O26360</t>
  </si>
  <si>
    <t>A0A223YWD3; A0A371NEV9; ISG36_01260; mete:tca_00241; mth:MTH_261; O26361</t>
  </si>
  <si>
    <t>A0A223YWC6; ISG36_01265; mete:tca_00242; mth:MTH_262; O26362</t>
  </si>
  <si>
    <t>A0A223YYW9; A0A371NEZ0; ISG36_01270; mete:tca_00243; mth:MTH_263; O26363</t>
  </si>
  <si>
    <t>A0A223ZDW4; A0A371NGI4; ISG36_01275; mete:tca_00244; mth:MTH_264; O26364</t>
  </si>
  <si>
    <t>A0A223ZE31; A0A371NEX7; ISG36_01280; mete:tca_00245; mth:MTH_265; O26365</t>
  </si>
  <si>
    <t>A0A223ZDP1; A0A371NGG2; ISG36_01285; mete:tca_00246; mth:MTH_266; O26366</t>
  </si>
  <si>
    <t>A0A223ZD68; A0A371NEX1; ISG36_01290; mete:tca_00247; mth:MTH_267; O26367</t>
  </si>
  <si>
    <t>A0A223ZDS3; A0A371NGK5; ISG36_01295; mete:tca_00248; mth:MTH_268; O26368</t>
  </si>
  <si>
    <t>A0A223ZC65; A0A371NEZ3; ISG36_01300; mete:tca_00249</t>
  </si>
  <si>
    <t>A0A223YYY5; A0A371NEX9; ISG36_01320; mete:tca_00253; mth:MTH_273; O26373</t>
  </si>
  <si>
    <t>A0A223ZDX7; ISG36_01325; mete:tca_00254</t>
  </si>
  <si>
    <t>A0A223YWE7; A0A371NEU5; ISG36_01360; mete:tca_00261</t>
  </si>
  <si>
    <t>A0A223YWE2; ISG36_01365; mete:tca_00262</t>
  </si>
  <si>
    <t>A0A223YZ01; ISG36_01370; mete:tca_00263</t>
  </si>
  <si>
    <t>ATP-dependent Clp protease ATP-binding subunit</t>
  </si>
  <si>
    <t>A0A223ZDY7; ISG36_01375; mete:tca_00264; mth:MTH_284; O26384</t>
  </si>
  <si>
    <t>A0A371NEU6; ISG36_01390</t>
  </si>
  <si>
    <t>A0A223ZC90; A0A371NGI3; ISG36_01395; mete:tca_00269; mth:MTH_288; O26388</t>
  </si>
  <si>
    <t>A0A371NEX3; ISG36_01400</t>
  </si>
  <si>
    <t>A0A371NEW7; ISG36_01405</t>
  </si>
  <si>
    <t>A0A371NET7; ISG36_01410</t>
  </si>
  <si>
    <t>A0A371NGF8; ISG36_01430</t>
  </si>
  <si>
    <t>A0A7J4MYH3; ISG36_01545</t>
  </si>
  <si>
    <t>A0A7J4MXB2; ISG36_01550</t>
  </si>
  <si>
    <t>A0A7J4MUR2; ISG36_01560</t>
  </si>
  <si>
    <t>type III-B CRISPR module RAMP protein Cmr1</t>
  </si>
  <si>
    <t>A0A7J4MUX3; ISG36_01565</t>
  </si>
  <si>
    <t>ACR3 family arsenite efflux transporter</t>
  </si>
  <si>
    <t>A0A7J4MV41; ISG36_01570</t>
  </si>
  <si>
    <t>A0A7J4MVN2; ISG36_01585</t>
  </si>
  <si>
    <t>A0A7J4MUQ3; ISG36_01620</t>
  </si>
  <si>
    <t>DUF2206 domain-containing protein</t>
  </si>
  <si>
    <t>A0A371NG85; A0A7J4MVM1; ISG36_01640</t>
  </si>
  <si>
    <t>A0A371NES0; A0A7J4MVT8; ISG36_01660</t>
  </si>
  <si>
    <t>cation:proton antiporter</t>
  </si>
  <si>
    <t>A0A223YZB4; ISG36_01800; mete:tca_00343</t>
  </si>
  <si>
    <t>A0A223YZD2; A0A371NEM0; ISG36_01850; mete:tca_00353</t>
  </si>
  <si>
    <t>A0A223ZCH8; ISG36_01880; mete:tca_00359</t>
  </si>
  <si>
    <t>A0A371NEL1; ISG36_01900</t>
  </si>
  <si>
    <t>ISG36_01905; mth:MTH_396; O26496</t>
  </si>
  <si>
    <t>A0A223ZEF6; A0A7J4MUW4; ISG36_01910; mete:tca_00365</t>
  </si>
  <si>
    <t>A0A7J4MVH1; ISG36_01920; mth:MTH_399; O26499</t>
  </si>
  <si>
    <t>A0A7J4MVB6; ISG36_01930</t>
  </si>
  <si>
    <t>A0A223ZE82; A0A7J4MUH4; ISG36_01935; mete:tca_00370</t>
  </si>
  <si>
    <t>A0A223YWL3; A0A371NEJ2; A0A7J4MUH3; ISG36_01945; mete:tca_00372</t>
  </si>
  <si>
    <t>ISG36_01950; mth:MTH_406; O26506</t>
  </si>
  <si>
    <t>A0A371NEK9; ISG36_01965; mth:MTH_411; O26511</t>
  </si>
  <si>
    <t>A0A223ZCK0; A0A371NEJ9; A0A7J4MVG6; ISG36_01975; mete:tca_00379; mth:MTH_413; O26513</t>
  </si>
  <si>
    <t>A0A223ZE96; ISG36_01980; mete:tca_00380</t>
  </si>
  <si>
    <t>A0A223YWM9; A0A7J4MVA8; ISG36_01985; metc:MTCT_0356; mete:tca_00381; mth:MTH_415; O26515; T2GI30</t>
  </si>
  <si>
    <t>A0A223YWL7; A0A371NG81; A0A7J4MUG4; ISG36_01990; metc:MTCT_0357; mete:tca_00382; T2GGX2</t>
  </si>
  <si>
    <t>A0A7J4MVM0; ISG36_01995</t>
  </si>
  <si>
    <t>A0A7J4MUG3; ISG36_02000; metc:MTCT_0359; T2GJ60</t>
  </si>
  <si>
    <t>A0A223ZCK9; A0A371NG20; ISG36_02025; metc:MTCT_0364; mete:tca_00389; T2GJ65</t>
  </si>
  <si>
    <t>A0A223ZEA7; A0A371NEI2; ISG36_02030; metc:MTCT_0365; mete:tca_00390; mth:MTH_424; O26524; T2GHW9</t>
  </si>
  <si>
    <t>A0A223YWN8; ISG36_02035; mete:tca_00391</t>
  </si>
  <si>
    <t>A0A223YWM8; ISG36_02040; metc:MTCT_0367; mete:tca_00392; T2GGX6</t>
  </si>
  <si>
    <t>A0A223ZEC6; A0A371NEH5; A0A7J4MYX1; ISG36_02050; metc:MTCT_0369; mete:tca_00394; mth:MTH_429; O26529; T2GJ70</t>
  </si>
  <si>
    <t>A0A223ZEJ6; A0A7J4MY88; ISG36_02055; metc:MTCT_0370; mete:tca_00395; mth:MTH_430; O26530; T2GHX3</t>
  </si>
  <si>
    <t>A0A223ZDM5; A0A7J4MXX3; ISG36_02065; metc:MTCT_0372; mete:tca_00397; mth:MTH_432; O26532; T2GGX8</t>
  </si>
  <si>
    <t>ISG36_02085; mth:MTH_436; O26536</t>
  </si>
  <si>
    <t>A0A223YWN2; A0A371NEG6; ISG36_02090; metc:MTCT_0377; mete:tca_00402; T2GGY0</t>
  </si>
  <si>
    <t>ISG36_02130; metc:MTCT_0385; T2GHY6</t>
  </si>
  <si>
    <t>A0A223ZDQ7; ISG36_02190; mete:tca_00427</t>
  </si>
  <si>
    <t>A0A371NED5; ISG36_02215</t>
  </si>
  <si>
    <t>A0A371NG27; ISG36_02220</t>
  </si>
  <si>
    <t>A0A371NEE0; ISG36_02225</t>
  </si>
  <si>
    <t>A0A371NED9; ISG36_02240</t>
  </si>
  <si>
    <t>DNA protection protein DPS</t>
  </si>
  <si>
    <t>A0A371NFX8; ISG36_02250</t>
  </si>
  <si>
    <t>A0A371NEC9; ISG36_02275</t>
  </si>
  <si>
    <t>A0A371NEG3; A0A7J4MV55; ISG36_02280; metc:MTCT_0417; T2GGZ7</t>
  </si>
  <si>
    <t>A0A371NEC3; ISG36_02285; metc:MTCT_0418; T2GH62</t>
  </si>
  <si>
    <t>A0A371NEC2; ISG36_02295</t>
  </si>
  <si>
    <t>A0A371NFV8; ISG36_02300</t>
  </si>
  <si>
    <t>A0A371NED1; ISG36_02305</t>
  </si>
  <si>
    <t>DJ-1/PfpI family protein</t>
  </si>
  <si>
    <t>DNA/RNA helicase</t>
  </si>
  <si>
    <t>A0A371NEB1; ISG36_02365</t>
  </si>
  <si>
    <t>ISG36_02375; mth:MTH_505; O26605</t>
  </si>
  <si>
    <t>A0A371NEA5; ISG36_02385</t>
  </si>
  <si>
    <t>A0A371NFS7; ISG36_02405</t>
  </si>
  <si>
    <t>A0A223YWV4; ISG36_02420; mete:tca_00491</t>
  </si>
  <si>
    <t>ISG36_02455; metc:MTCT_0450; T2GI45</t>
  </si>
  <si>
    <t>ISG36_02465; metc:MTCT_0452; mth:MTH_526; O26626; T2GH13</t>
  </si>
  <si>
    <t>ISG36_02470; metc:MTCT_0453; mth:MTH_527; O26627; T2GH85</t>
  </si>
  <si>
    <t>ISG36_02490; metc:MTCT_0457; mth:MTH_532; O26632; T2GH15</t>
  </si>
  <si>
    <t>ISG36_02500; metc:MTCT_0459; mth:MTH_534; O26634; T2GJG2</t>
  </si>
  <si>
    <t>A0A223ZCY3; ISG36_02515; mete:tca_00509</t>
  </si>
  <si>
    <t>A0A223ZEN7; ISG36_02520; mete:tca_00510; mth:MTH_538; O26638</t>
  </si>
  <si>
    <t>A0A223YWV6; ISG36_02530; mete:tca_00512; mth:MTH_540; O26640</t>
  </si>
  <si>
    <t>A0A223YZZ4; A0A7J4MU50; ISG36_02535; mete:tca_00513</t>
  </si>
  <si>
    <t>A0A223ZEN1; A0A7J4MVE1; ISG36_02540; mete:tca_00514</t>
  </si>
  <si>
    <t>A0A7J4MU66; ISG36_02545</t>
  </si>
  <si>
    <t>A0A223ZEG2; ISG36_02550; mete:tca_00516</t>
  </si>
  <si>
    <t>A0A223ZDZ2; A0A7J4MUD3; ISG36_02555; mete:tca_00517; mth:MTH_545; O26645</t>
  </si>
  <si>
    <t>A0A223YWW3; ISG36_02570; mete:tca_00522</t>
  </si>
  <si>
    <t>A0A223Z009; ISG36_02575; mete:tca_00523; mth:MTH_551; O26651</t>
  </si>
  <si>
    <t>A0A223ZEN9; A0A7J4MY01; ISG36_02580; mete:tca_00524; mth:MTH_552; O26652</t>
  </si>
  <si>
    <t>A0A223ZEX1; A0A5B9M6C1; A0A6B9TKC0; A0A7J4MXA5; D9PWD9; ISG36_02585; metc:MTCT_0481; mete:tca_00525; metk:FVF72_08755; mmg:MTBMA_c09420; mth:MTH_553; O26653; T2GIE0</t>
  </si>
  <si>
    <t>A0A7J4MX84; ISG36_02590; mth:MTH_554; O26654</t>
  </si>
  <si>
    <t>A0A223ZDZ9; A0A7J4MX67; ISG36_02595; mete:tca_00527</t>
  </si>
  <si>
    <t>A0A223ZD01; A0A7J4MWY4; ISG36_02605; mete:tca_00529; mth:MTH_558; O26658</t>
  </si>
  <si>
    <t>A0A223YWX0; A0A7J4MY17; ISG36_02620; mete:tca_00532; mth:MTH_561; O26661</t>
  </si>
  <si>
    <t>A0A7J4MXC5; ISG36_02625; mth:MTH_562; O26662</t>
  </si>
  <si>
    <t>A0A7J4MY12; ISG36_02630</t>
  </si>
  <si>
    <t>A0A223ZEY2; A0A7J4MXB6; ISG36_02635; metc:MTCT_0491; mete:tca_00535; T2GIE8</t>
  </si>
  <si>
    <t>A0A371NE59; A0A7J4MX93; ISG36_02640; metc:MTCT_0492; T2GH35</t>
  </si>
  <si>
    <t>A0A7J4MX78; ISG36_02645; metc:MTCT_0493; T2GHB2</t>
  </si>
  <si>
    <t>A0A7J4MXF5; ISG36_02670; metc:MTCT_0499; T2GJK1</t>
  </si>
  <si>
    <t>A0A7J4MX98; ISG36_02675</t>
  </si>
  <si>
    <t>A0A223ZE18; A0A371NFV1; A0A7J4MYE1; ISG36_02685; metc:MTCT_0502; mete:tca_00547; mth:MTH_578; O26678; T2GH40</t>
  </si>
  <si>
    <t>A0A223ZEL7; A0A371NE45; A0A7J4MX83; ISG36_02690; metc:MTCT_0503; mete:tca_00548; mth:MTH_579; O26679; T2GHB8</t>
  </si>
  <si>
    <t>A0A223ZD15; ISG36_02695; metc:MTCT_0504; mete:tca_00549; mth:MTH_580; O26680; T2GJK6</t>
  </si>
  <si>
    <t>A0A223ZET0; ISG36_02700; metc:MTCT_0505; mete:tca_00550; T2GI97</t>
  </si>
  <si>
    <t>A0A223YWZ7; ISG36_02705; metc:MTCT_0506; mete:tca_00551; mth:MTH_583; O26683; T2GIG2</t>
  </si>
  <si>
    <t>A0A223YWY4; ISG36_02710; mete:tca_00552</t>
  </si>
  <si>
    <t>A0A223Z044; A0A371NFM3; ISG36_02715; metc:MTCT_0508; mete:tca_00553; T2GHC2</t>
  </si>
  <si>
    <t>A0A223ZER7; ISG36_02720; metc:MTCT_0509; mete:tca_00554; T2GJL2</t>
  </si>
  <si>
    <t>A0A223ZEZ9; ISG36_02725; metc:MTCT_0510; mete:tca_00555; T2GIA0</t>
  </si>
  <si>
    <t>A0A223YWZ2; ISG36_02760; mete:tca_00562</t>
  </si>
  <si>
    <t>A0A223Z057; A0A371NFL4; A0A7J4MW75; ISG36_02765; metc:MTCT_0518; mete:tca_00563; T2GHC8</t>
  </si>
  <si>
    <t>A0A223ZE38; A0A371NFS2; ISG36_02785; mete:tca_00567</t>
  </si>
  <si>
    <t>A0A223YWZ8; A0A371NE22; ISG36_02810; metc:MTCT_0526; mete:tca_00572; T2GII0</t>
  </si>
  <si>
    <t>A0A223Z069; ISG36_02815; metc:MTCT_0527; mete:tca_00573; T2GH52</t>
  </si>
  <si>
    <t>A0A223ZET8; ISG36_02820; metc:MTCT_0528; mete:tca_00574; T2GHD6</t>
  </si>
  <si>
    <t>A0A223ZEL5; A0A371NFI5; ISG36_02830; metc:MTCT_0530; mete:tca_00576; T2GIB9</t>
  </si>
  <si>
    <t>A0A223ZEP4; A0A371NFR3; A0A7J4MVK4; ISG36_02835; metc:MTCT_0531; mete:tca_00578; T2GII4</t>
  </si>
  <si>
    <t>A0A371NE11; A0A7J4MVI3; ISG36_02840</t>
  </si>
  <si>
    <t>A0A371NE55; A0A7J4MWP9; ISG36_02845; metc:MTCT_0533; T2GHD9</t>
  </si>
  <si>
    <t>A0A371NE07; ISG36_02850; metc:MTCT_0534; T2GJN9</t>
  </si>
  <si>
    <t>A0A371NE05; ISG36_02855; metc:MTCT_0535; T2GIC4</t>
  </si>
  <si>
    <t>A0A371NE17; ISG36_02860; metc:MTCT_0536; T2GII9</t>
  </si>
  <si>
    <t>ISG36_02865; metc:MTCT_0537; T2GH58</t>
  </si>
  <si>
    <t>ISG36_02870; metc:MTCT_0538; T2GHE3</t>
  </si>
  <si>
    <t>A0A371NFH3; ISG36_02905; mth:MTH_615; O26712</t>
  </si>
  <si>
    <t>A0A371NE09; ISG36_02910</t>
  </si>
  <si>
    <t>A0A223YX14; A0A7J4MVJ6; ISG36_02935; metc:MTCT_0550; mete:tca_00592; mth:MTH_621; O26718; T2GID6</t>
  </si>
  <si>
    <t>A0A223ZE58; A0A371NDZ9; A0A7J4MVX6; ISG36_02960; mete:tca_00597; mth:MTH_626; O26723</t>
  </si>
  <si>
    <t>ISG36_03010; metc:MTCT_0565; T2GIF0</t>
  </si>
  <si>
    <t>A0A7J4MVX0; ISG36_03020</t>
  </si>
  <si>
    <t>ISG36_03025; mth:MTH_640; O26736</t>
  </si>
  <si>
    <t>A0A223ZET3; A0A371NDY2; A0A5B9M3C2; A0A6B9TEW0; A0A6B9TJS1; A0A7J4MVY1; D9PWM5; ISG36_03070; metc:MTCT_0576; mete:tca_00619; metk:FVF72_08325; mmg:MTBMA_c10290; mthm:FZP57_04865; T2GIM5</t>
  </si>
  <si>
    <t>ISG36_03075; metc:MTCT_0577; T2GH83</t>
  </si>
  <si>
    <t>A0A223ZD93; A0A371NFD4; A0A7J4MW09; ISG36_03105; metc:MTCT_0586; mete:tca_00630; T2GIN2</t>
  </si>
  <si>
    <t>A0A223ZEZ7; A0A371NE08; A0A7J4MVQ8; ISG36_03125; metc:MTCT_0590; mete:tca_00635; T2GIH4</t>
  </si>
  <si>
    <t>A0A223ZES1; A0A371NDV8; A0A7J4MWV2; ISG36_03135; metc:MTCT_0592; mete:tca_00637; T2GH95</t>
  </si>
  <si>
    <t>A0A223ZEV1; A0A371NFE2; A0A7J4MWK0; ISG36_03145; metc:MTCT_0594; mete:tca_00639; mth:MTH_666; O26762; T2GJV3</t>
  </si>
  <si>
    <t>A0A7J4MV57; ISG36_03200</t>
  </si>
  <si>
    <t>A0A223ZF31; A0A371NFB1; ISG36_03205; metc:MTCT_0606; mete:tca_00651; mth:MTH_678; O26774; T2GIQ1</t>
  </si>
  <si>
    <t>ISG36_03210; mth:MTH_679; O26775</t>
  </si>
  <si>
    <t>A0A223YX70; A0A371NFJ0; A0A7J4MW32; ISG36_03215; metc:MTCT_0608; mete:tca_00653; mth:MTH_680; O26776; T2GHJ0</t>
  </si>
  <si>
    <t>A0A223ZF16; A0A371NDY8; A0A5B9M2Y8; A0A7J4MVT2; ISG36_03225; metc:MTCT_0610; mete:tca_00655; metk:FVF72_08155; mth:MTH_681; O26777; T2GIJ3</t>
  </si>
  <si>
    <t>A0A223ZEW8; A0A371NFC4; A0A7J4MVC2; ISG36_03245; metc:MTCT_0614; mete:tca_00659; mth:MTH_685; O26781; T2GJX4</t>
  </si>
  <si>
    <t>A0A223ZF36; A0A7J4MV02; ISG36_03255; mete:tca_00661; mth:MTH_687; O26783</t>
  </si>
  <si>
    <t>A0A223YX77; ISG36_03265; mete:tca_00663</t>
  </si>
  <si>
    <t>A0A223ZF26; A0A371NDX7; A0A7J4MVU4; ISG36_03275; metc:MTCT_0620; mete:tca_00665; T2GIK2</t>
  </si>
  <si>
    <t>A0A223ZEV2; A0A371NDT3; A0A7J4MVZ2; ISG36_03285; metc:MTCT_0622; mete:tca_00667; T2GHB4</t>
  </si>
  <si>
    <t>A0A7J4MVB9; ISG36_03290</t>
  </si>
  <si>
    <t>A0A7J4MV10; ISG36_03310</t>
  </si>
  <si>
    <t>A0A371NDS1; ISG36_03315</t>
  </si>
  <si>
    <t>A0A7J4MV17; ISG36_03320; metc:MTCT_0629; mth:MTH_700; O26796; T2GJZ0</t>
  </si>
  <si>
    <t>A0A7J4MVF9; ISG36_03330; mth:MTH_703; O26799</t>
  </si>
  <si>
    <t>DUF3344 domain-containing protein</t>
  </si>
  <si>
    <t>A0A371NDQ7; A0A7J4MV99; ISG36_03430</t>
  </si>
  <si>
    <t>A0A371NDP5; ISG36_03460</t>
  </si>
  <si>
    <t>A0A7J4MW23; ISG36_03465; mth:MTH_730; O26826</t>
  </si>
  <si>
    <t>A0A371NF63; A0A7J4MVF7; ISG36_03475; metc:MTCT_0654; mth:MTH_733; O26829; T2GK18</t>
  </si>
  <si>
    <t>ISG36_03505; mth:MTH_739; O26834</t>
  </si>
  <si>
    <t>A0A223ZF20; A0A371NDN7; ISG36_03510; metc:MTCT_0661; mete:tca_00709; mth:MTH_740; O26835; T2GIU0</t>
  </si>
  <si>
    <t>A0A371NF53; ISG36_03525</t>
  </si>
  <si>
    <t>A0A371NDT2; ISG36_03545</t>
  </si>
  <si>
    <t>sodium:proton antiporter</t>
  </si>
  <si>
    <t>A0A223ZFA9; A0A371NF35; A0A7J4MXS6; ISG36_03640; metc:MTCT_0684; mete:tca_00732; mth:MTH_765; O26859; T2GK50</t>
  </si>
  <si>
    <t>A0A223ZF23; A0A371NDM3; A0A7J4MVJ4; ISG36_03670; mete:tca_00738; mth:MTH_771; O26865</t>
  </si>
  <si>
    <t>ISG36_03700; metc:MTCT_0696; T2GIX9</t>
  </si>
  <si>
    <t>A0A223ZF33; A0A371NDL0; ISG36_03725; metc:MTCT_0700; mete:tca_00749; mth:MTH_782; O26875; T2GIT4</t>
  </si>
  <si>
    <t>A0A7J4MV14; ISG36_03730; metc:MTCT_0701; mth:MTH_783; O26876; T2GIZ3</t>
  </si>
  <si>
    <t>A0A371NF42; ISG36_03735</t>
  </si>
  <si>
    <t>A0A223ZDK8; ISG36_03740; mete:tca_00752; mth:MTH_785; O26878</t>
  </si>
  <si>
    <t>DASS family sodium-coupled anion symporter</t>
  </si>
  <si>
    <t>ISG36_03785; metc:MTCT_0710; T2GIV8</t>
  </si>
  <si>
    <t>ISG36_03800; metc:MTCT_0713; T2GHT8</t>
  </si>
  <si>
    <t>A0A223Z0U6; A0A7J4MWA3; ISG36_03820; metc:MTCT_0717; mete:tca_00768; T2GHI9</t>
  </si>
  <si>
    <t>A0A371NDG8; ISG36_03830</t>
  </si>
  <si>
    <t>A0A223ZDM8; A0A371NDH4; A0A7J4MW11; ISG36_03850; metc:MTCT_0723; mete:tca_00774; mth:MTH_807; O26898; T2GHU7</t>
  </si>
  <si>
    <t>A0A223YXG5; ISG36_03860; mete:tca_00776</t>
  </si>
  <si>
    <t>A0A223ZF63; A0A371NDI1; A0A7J4MWT7; ISG36_03885; metc:MTCT_0730; mete:tca_00781; T2GIX6</t>
  </si>
  <si>
    <t>A0A223Z0W8; A0A371NDF6; A0A7J4MWE9; ISG36_03920; metc:MTCT_0737; mete:tca_00788; mth:MTH_821; P50483; T2GHK1</t>
  </si>
  <si>
    <t>A0A223ZFE2; A0A371NDM6; A0A7J4MXK1; ISG36_03925; metc:MTCT_0738; mete:tca_00789; mth:MTH_822; O26912; T2GHV9</t>
  </si>
  <si>
    <t>A0A371NDH1; ISG36_03945</t>
  </si>
  <si>
    <t>A0A371NDF1; ISG36_03950; metc:MTCT_0741; T2GJ42</t>
  </si>
  <si>
    <t>A0A371NEZ6; ISG36_03955</t>
  </si>
  <si>
    <t>A0A371NDF7; ISG36_03960</t>
  </si>
  <si>
    <t>A0A371NDE8; ISG36_03970</t>
  </si>
  <si>
    <t>A0A371NDE9; ISG36_03980</t>
  </si>
  <si>
    <t>A0A223ZFF4; A0A371NDL7; A0A7J4MXL0; ISG36_03985; metc:MTCT_0748; mete:tca_00801; T2GHW8</t>
  </si>
  <si>
    <t>A0A371NDD4; ISG36_03990</t>
  </si>
  <si>
    <t>A0A371NDG4; ISG36_03995</t>
  </si>
  <si>
    <t>A0A371NDE1; ISG36_04000</t>
  </si>
  <si>
    <t>A0A371NDE5; ISG36_04010</t>
  </si>
  <si>
    <t>A0A371NDD1; ISG36_04020</t>
  </si>
  <si>
    <t>flavodoxin domain-containing protein</t>
  </si>
  <si>
    <t>A0A371NDF9; A0A7J4MXK6; ISG36_04045</t>
  </si>
  <si>
    <t>A0A371NDD8; A0A7J4MWS1; ISG36_04060</t>
  </si>
  <si>
    <t>A0A223ZFH2; A0A7J4MXY2; ISG36_04075; mete:tca_00821</t>
  </si>
  <si>
    <t>A0A223ZFJ8; ISG36_04105; mete:tca_00827</t>
  </si>
  <si>
    <t>A0A223YXK1; A0A371NEU2; ISG36_04115; mete:tca_00829</t>
  </si>
  <si>
    <t>A0A223ZES7; A0A371NDA7; A0A7J4MWU4; ISG36_04140; metc:MTCT_0787; mete:tca_00834; mth:MTH_869; O26955; T2GHM9</t>
  </si>
  <si>
    <t>A0A7J4MY05; ISG36_04145</t>
  </si>
  <si>
    <t>A0A7J4MWX5; ISG36_04155</t>
  </si>
  <si>
    <t>A0A223ZFC0; ISG36_04185; mete:tca_00843</t>
  </si>
  <si>
    <t>A0A223Z134; A0A371ND94; A0A7J4MX64; ISG36_04220; mete:tca_00850</t>
  </si>
  <si>
    <t>A0A223ZEU9; A0A371ND90; A0A7J4MWS3; ISG36_04240; metc:MTCT_0806; mete:tca_00854; mth:MTH_889; O26975; T2GJA6</t>
  </si>
  <si>
    <t>A0A223ZDW1; A0A7J4MWS0; ISG36_04250; mete:tca_00856</t>
  </si>
  <si>
    <t>A0A371ND81; ISG36_04315</t>
  </si>
  <si>
    <t>A0A371NES1; ISG36_04320</t>
  </si>
  <si>
    <t>A0A371ND78; ISG36_04325</t>
  </si>
  <si>
    <t>A0A371NEQ5; ISG36_04330</t>
  </si>
  <si>
    <t>DUF1284 domain-containing protein</t>
  </si>
  <si>
    <t>A0A371NEX4; ISG36_04340</t>
  </si>
  <si>
    <t>A0A371NDE7; ISG36_04350</t>
  </si>
  <si>
    <t>ribonuclease J</t>
  </si>
  <si>
    <t>A0A223YXP7; A0A6B9TFC7; A0A6B9TK30; ISG36_04370; mete:tca_00878; mthm:FZP57_06205</t>
  </si>
  <si>
    <t>A0A223ZFV8; A0A371NET0; A0A5B9M3B0; A0A6B9TGP3; A0A6B9TLF5; A0A7J4MWU6; D9PXF5; ISG36_04440; mete:tca_00892; metk:FVF72_06945; mmg:MTBMA_c13150; mthm:FZP57_06275</t>
  </si>
  <si>
    <t>A0A5B9M6W8; A0A6B9TJ99; ISG36_04465; metk:FVF72_06920</t>
  </si>
  <si>
    <t>A0A223ZFG8; A0A371ND18; D9PXG6; ISG36_04495; mete:tca_00903; mmg:MTBMA_c13260; mth:MTH_940; O27023</t>
  </si>
  <si>
    <t>A0A223ZEZ6; A0A6B9TLE6; ISG36_04500; mete:tca_00904; mth:MTH_941; O27024</t>
  </si>
  <si>
    <t>type I restriction-modification system subunit M</t>
  </si>
  <si>
    <t>A0A5B9M5B9; A0A6B9TK15; D9PXG8; ISG36_04505; metk:FVF72_06880; mmg:MTBMA_c13280</t>
  </si>
  <si>
    <t>D9PXG9; ISG36_04510; mmg:MTBMA_c13290</t>
  </si>
  <si>
    <t>A0A223ZFT1; A0A371ND26; A0A7J4MXL1; D9PXH0; ISG36_04515; mete:tca_00907; mmg:MTBMA_c13300</t>
  </si>
  <si>
    <t>A0A371ND10; D9PXH5; ISG36_04550; mmg:MTBMA_c13360</t>
  </si>
  <si>
    <t>A0A7J4MY03; ISG36_04560; mth:MTH_952; O27033</t>
  </si>
  <si>
    <t>A0A223ZF06; A0A371ND92; D9PXH8; ISG36_04565; mete:tca_00916; mmg:MTBMA_c13390; mth:MTH_953; O27034</t>
  </si>
  <si>
    <t>A0A223ZFM4; A0A371ND17; D9PXH9; ISG36_04570; metc:MTCT_0865; mete:tca_00917; mmg:MTBMA_c13400; mth:MTH_954; O27035; T2GJ99</t>
  </si>
  <si>
    <t>A0A7J4MVQ1; D9PXI1; ISG36_04580; mmg:MTBMA_c13420; mth:MTH_956; O27037</t>
  </si>
  <si>
    <t>A0A7J4MWX4; ISG36_04585</t>
  </si>
  <si>
    <t>A0A7J4MVQ4; ISG36_04590</t>
  </si>
  <si>
    <t>A0A7J4MWS7; ISG36_04605</t>
  </si>
  <si>
    <t>ISG36_04625; metc:MTCT_0876; T2GJH5</t>
  </si>
  <si>
    <t>A0A7J4MU95; ISG36_04665; metc:MTCT_0884; T2GKK4</t>
  </si>
  <si>
    <t>A0A7J4MVG1; ISG36_04670</t>
  </si>
  <si>
    <t>A0A223Z1D4; ISG36_04690; mete:tca_00942</t>
  </si>
  <si>
    <t>ISG36_04700; mth:MTH_980; O27061</t>
  </si>
  <si>
    <t>A0A223YXV4; ISG36_04730; mete:tca_00950</t>
  </si>
  <si>
    <t>A0A223ZFM1; ISG36_04755; mete:tca_00955; mth:MTH_993; O27074</t>
  </si>
  <si>
    <t>ISG36_04780; metc:MTCT_0907; T2GHW2</t>
  </si>
  <si>
    <t>A0A371NEF1; ISG36_04800</t>
  </si>
  <si>
    <t>A0A223ZFN1; A0A371NCW1; ISG36_04805; metc:MTCT_0912; mete:tca_00965; mth:MTH_1004; O27085; T2GHW7</t>
  </si>
  <si>
    <t>A0A223ZFS5; ISG36_04815; metc:MTCT_0914; mete:tca_00967; T2GKM8</t>
  </si>
  <si>
    <t>deoxyribonuclease IV</t>
  </si>
  <si>
    <t>ISG36_04855; metc:MTCT_0922; mth:MTH_1014; Q53320; T2GHX6</t>
  </si>
  <si>
    <t>A0A223ZE79; ISG36_04870; metc:MTCT_0925; mete:tca_00978; mth:MTH_1017; O27096; T2GJG1</t>
  </si>
  <si>
    <t>ISG36_04905; mth:MTH_1024; O27103</t>
  </si>
  <si>
    <t>A0A371NCU2; A0A7J4MU65; ISG36_04945; metc:MTCT_0940; T2GJH7</t>
  </si>
  <si>
    <t>ISG36_04960; metc:MTCT_0943; T2GID3</t>
  </si>
  <si>
    <t>A0A7J4MXA4; ISG36_04995</t>
  </si>
  <si>
    <t>A0A7J4MX85; ISG36_05025; mth:MTH_1048; O27122</t>
  </si>
  <si>
    <t>A0A7J4MX06; ISG36_05035</t>
  </si>
  <si>
    <t>A0A223Z1M5; A0A371NCS3; ISG36_05050; metc:MTCT_0956; mete:tca_01017; mth:MTH_1053; O27127; T2GJQ3</t>
  </si>
  <si>
    <t>A0A223ZG06; A0A371NCV9; A0A7J4MXE5; ISG36_05055; metc:MTCT_0957; mete:tca_01018; mth:MTH_1054; O27128; T2GI10</t>
  </si>
  <si>
    <t>A0A223ZG84; A0A371NCS4; A0A7J4MY32; ISG36_05060; metc:MTCT_0958; mete:tca_01019; T2GIE7</t>
  </si>
  <si>
    <t>A0A223ZFS6; A0A371NEA1; ISG36_05065; metc:MTCT_0959; mete:tca_01020; T2GKQ7</t>
  </si>
  <si>
    <t>A0A371NEB0; ISG36_05075; mth:MTH_1058; O27132</t>
  </si>
  <si>
    <t>A0A371ND05; ISG36_05105; metc:MTCT_0965; mth:MTH_1064; O27136; T2GJK3</t>
  </si>
  <si>
    <t>A0A371NCR1; ISG36_05110</t>
  </si>
  <si>
    <t>type III-A CRISPR-associated RAMP protein Csm5</t>
  </si>
  <si>
    <t>ISG36_05255; metc:MTCT_0988; T2GI39</t>
  </si>
  <si>
    <t>MEDS domain-containing protein</t>
  </si>
  <si>
    <t>ISG36_05270; metc:MTCT_0991; T2GJM6</t>
  </si>
  <si>
    <t>A0A371NE71; ISG36_05370; metc:MTCT_1004; T2GII5</t>
  </si>
  <si>
    <t>A0A223ZG31; A0A371NE57; ISG36_05410; metc:MTCT_1012; mete:tca_01074; mth:MTH_1119; O27191; T2GJV6</t>
  </si>
  <si>
    <t>A0A223ZEH8; ISG36_05460; mete:tca_01085</t>
  </si>
  <si>
    <t>A0A223YY70; ISG36_05475; mete:tca_01088</t>
  </si>
  <si>
    <t>ISG36_05490; mth:MTH_1135; O27207; Q50782</t>
  </si>
  <si>
    <t>A0A223ZG10; A0A371NCK1; ISG36_05495; metc:MTCT_1029; mete:tca_01092; mth:MTH_1136; O27208; Q50781; T2GIK7</t>
  </si>
  <si>
    <t>A0A371NCI2; ISG36_05525; metc:MTCT_1035; T2GKV6</t>
  </si>
  <si>
    <t>A0A371NEA6; ISG36_05530; metc:MTCT_1036; mth:MTH_1143; O27212; T2GJS2</t>
  </si>
  <si>
    <t>A0A371NCJ3; ISG36_05535; metc:MTCT_1037; T2GJY3</t>
  </si>
  <si>
    <t>ISG36_05540; metc:MTCT_1038; T2GI90</t>
  </si>
  <si>
    <t>A0A371NCT6; A0A7J4MW64; ISG36_05545</t>
  </si>
  <si>
    <t>A0A223ZEJ8; A0A371NCN6; ISG36_05555; metc:MTCT_1041; mete:tca_01105; T2GJT0</t>
  </si>
  <si>
    <t>A0A5B9M207; A0A6B9TJH8; D9PY16; ISG36_05570; metk:FVF72_05830; mmg:MTBMA_c15350; mth:MTH_1151; O27219</t>
  </si>
  <si>
    <t>ISG36_05600; metc:MTCT_1051; T2GJT8</t>
  </si>
  <si>
    <t>A0A223ZEL0; A0A371NCI1; A0A7J4MVF6; ISG36_05605; metc:MTCT_1052; mete:tca_01115; mth:MTH_1158; O27226; T2GJZ8</t>
  </si>
  <si>
    <t>A0A223ZGB5; A0A371NCM8; ISG36_05610; metc:MTCT_1053; mete:tca_01116; mth:MTH_1159; O27227; T2GIA6</t>
  </si>
  <si>
    <t>ISG36_05615; metc:MTCT_1054; T2GIM7</t>
  </si>
  <si>
    <t>ISG36_05620; metc:MTCT_1055; T2GKW9</t>
  </si>
  <si>
    <t>ISG36_05625; metc:MTCT_1056; T2GJU4</t>
  </si>
  <si>
    <t>A0A371NE14; ISG36_05630</t>
  </si>
  <si>
    <t>ISG36_05635; metc:MTCT_1058; T2GIB2</t>
  </si>
  <si>
    <t>ISG36_05640; mth:MTH_1165; O27233; Q50492</t>
  </si>
  <si>
    <t>A0A223ZFK4; ISG36_05645; mete:tca_01123; mth:MTH_1166; O27234; Q50491</t>
  </si>
  <si>
    <t>ISG36_05650; mth:MTH_1167; O27235</t>
  </si>
  <si>
    <t>A0A223ZGC4; A0A371NCL6; A0A7J4MZ19; ISG36_05660; metc:MTCT_1063; mete:tca_01126; T2GIB7</t>
  </si>
  <si>
    <t>A0A223YYB4; A0A371NCH9; A0A7J4MXW3; ISG36_05665; metc:MTCT_1064; mete:tca_01127; T2GIN8</t>
  </si>
  <si>
    <t>A0A223YYA8; A0A371NE13; A0A7J4MYY0; ISG36_05670; metc:MTCT_1065; mete:tca_01128; T2GKX7</t>
  </si>
  <si>
    <t>A0A223Z213; A0A371NCG5; ISG36_05675; metc:MTCT_1066; mete:tca_01129; T2GJV5</t>
  </si>
  <si>
    <t>A0A223ZGB9; A0A371NE04; ISG36_05680; mete:tca_01130</t>
  </si>
  <si>
    <t>A0A223ZGK6; A0A371NCF4; ISG36_05685; metc:MTCT_1068; mete:tca_01131; T2GIC3</t>
  </si>
  <si>
    <t>A0A223ZG50; A0A371NE76; ISG36_05690; metc:MTCT_1069; mete:tca_01132; T2GIP3</t>
  </si>
  <si>
    <t>A0A223ZFL3; A0A371NCG7; ISG36_05695; metc:MTCT_1070; mete:tca_01133; T2GKX9</t>
  </si>
  <si>
    <t>A0A223ZG91; A0A371NCQ2; ISG36_05700; mete:tca_01134</t>
  </si>
  <si>
    <t>A0A223ZGD8; A0A371NCK2; ISG36_05710; metc:MTCT_1073; mete:tca_01136; T2GIC8</t>
  </si>
  <si>
    <t>A0A223YYC1; A0A371NCH0; ISG36_05715; mete:tca_01137</t>
  </si>
  <si>
    <t>A0A223YYB6; A0A371NE03; ISG36_05720; metc:MTCT_1075; mete:tca_01138; T2GKY3</t>
  </si>
  <si>
    <t>A0A223Z229; A0A371NCF5; ISG36_05725; metc:MTCT_1076; mete:tca_01139; T2GJW4</t>
  </si>
  <si>
    <t>A0A223ZGD0; A0A371NDZ5; ISG36_05730; metc:MTCT_1077; mete:tca_01140; T2GK21</t>
  </si>
  <si>
    <t>A0A223ZGL7; A0A371NCE5; ISG36_05735; metc:MTCT_1078; mete:tca_01141; T2GID4</t>
  </si>
  <si>
    <t>A0A223ZG63; A0A371NE69; ISG36_05740; metc:MTCT_1079; mete:tca_01142; T2GIQ0</t>
  </si>
  <si>
    <t>A0A223ZFM3; A0A371NCF9; ISG36_05745; metc:MTCT_1080; mete:tca_01143; mth:MTH_1187; O27255; T2GKY6</t>
  </si>
  <si>
    <t>A0A371NCP2; ISG36_05750; metc:MTCT_1081; T2GJX0</t>
  </si>
  <si>
    <t>A0A371NCF0; ISG36_05755; metc:MTCT_1082; T2GK26</t>
  </si>
  <si>
    <t>A0A371NCJ2; ISG36_05760; metc:MTCT_1083; T2GID9</t>
  </si>
  <si>
    <t>A0A223YYC7; A0A371NCG3; ISG36_05765; metc:MTCT_1084; mete:tca_01147; T2GIQ4</t>
  </si>
  <si>
    <t>ISG36_05770; metc:MTCT_1085; T2GKZ0</t>
  </si>
  <si>
    <t>ISG36_05780; metc:MTCT_1087; T2GK32</t>
  </si>
  <si>
    <t>ISG36_05785; metc:MTCT_1088; T2GIE5</t>
  </si>
  <si>
    <t>A0A223ZFN2; A0A371NE56; ISG36_05790; metc:MTCT_1089; mete:tca_01153; T2GIQ9</t>
  </si>
  <si>
    <t>ISG36_05795; metc:MTCT_1090; T2GKZ3</t>
  </si>
  <si>
    <t>A0A371NCN2; ISG36_05800; metc:MTCT_1091; T2GJY0</t>
  </si>
  <si>
    <t>ISG36_05805; metc:MTCT_1092; T2GK37</t>
  </si>
  <si>
    <t>ISG36_05810; metc:MTCT_1093; T2GIF1</t>
  </si>
  <si>
    <t>A0A371NCF3; ISG36_05815; metc:MTCT_1094; T2GIR3</t>
  </si>
  <si>
    <t>A0A223Z251; A0A371NDX4; ISG36_05820; metc:MTCT_1095; mete:tca_01159; T2GKZ6</t>
  </si>
  <si>
    <t>A0A223ZGE7; A0A371NCD9; A0A7J4MXR7; ISG36_05825; metc:MTCT_1096; mete:tca_01160; mth:MTH_1203; O27271; T2GJY4</t>
  </si>
  <si>
    <t>A0A371NDX8; ISG36_05830; metc:MTCT_1097; T2GK42</t>
  </si>
  <si>
    <t>A0A371NCC2; ISG36_05835; metc:MTCT_1098; T2GIF6</t>
  </si>
  <si>
    <t>A0A371NE48; ISG36_05840</t>
  </si>
  <si>
    <t>A0A371NCD5; ISG36_05845</t>
  </si>
  <si>
    <t>A0A371NCD4; ISG36_05855; metc:MTCT_1102; T2GK46</t>
  </si>
  <si>
    <t>ISG36_05865; metc:MTCT_1104; T2GIS1</t>
  </si>
  <si>
    <t>ISG36_05870; metc:MTCT_1105; T2GL03</t>
  </si>
  <si>
    <t>ISG36_05875; metc:MTCT_1106; T2GJZ4</t>
  </si>
  <si>
    <t>ISG36_05880; metc:MTCT_1107; T2GK52</t>
  </si>
  <si>
    <t>A0A223ZGC9; A0A371NE36; A0A7J4MXJ7; ISG36_05890; metc:MTCT_1109; mete:tca_01174; T2GIS4</t>
  </si>
  <si>
    <t>ISG36_05895; metc:MTCT_1110; T2GL06</t>
  </si>
  <si>
    <t>A0A371NCC4; ISG36_05910; metc:MTCT_1113; T2GIH2</t>
  </si>
  <si>
    <t>A0A371NCG1; ISG36_05915; metc:MTCT_1114; T2GIS7</t>
  </si>
  <si>
    <t>ISG36_05920; metc:MTCT_1115; T2GL10</t>
  </si>
  <si>
    <t>A0A223ZGQ8; ISG36_05925; mete:tca_01181</t>
  </si>
  <si>
    <t>A0A223ZFR1; A0A371NDW2; ISG36_05935; metc:MTCT_1118; mete:tca_01183; T2GIH7</t>
  </si>
  <si>
    <t>A0A371NCB0; ISG36_05940; metc:MTCT_1119; T2GIS9</t>
  </si>
  <si>
    <t>ISG36_05945; metc:MTCT_1120; T2GL13</t>
  </si>
  <si>
    <t>A0A7J4MW52; ISG36_05950</t>
  </si>
  <si>
    <t>A0A223YYG2; A0A371NCK6; A0A7J4MW18; ISG36_05955; metc:MTCT_1122; mete:tca_01187; mth:MTH_1230; O27298; T2GK64</t>
  </si>
  <si>
    <t>A0A371NCF2; ISG36_05965; metc:MTCT_1124; T2GIT1</t>
  </si>
  <si>
    <t>A0A223ZGS0; A0A371NDU9; A0A7J4MVT3; ISG36_05975; metc:MTCT_1126; mete:tca_01191; T2GK14</t>
  </si>
  <si>
    <t>ISG36_05980; metc:MTCT_1127; T2GK70</t>
  </si>
  <si>
    <t>ISG36_05980 and ISG36_05985 and ISG36_05990 and ISG36_05995 and ISG36_06000 and ISG36_06005 and ISG36_06010 and ISG36_06015 and ISG36_06020 and ISG36_06025 and ISG36_06030 and ISG36_06035 and ISG36_06040 and ISG36_06045 and ISG36_06050 and ISG36_06055 and ISG36_06060</t>
  </si>
  <si>
    <t>A0A371NDV0; ISG36_05985; metc:MTCT_1128; T2GII7</t>
  </si>
  <si>
    <t>A0A371NC99; ISG36_05990; metc:MTCT_1129; T2GIT7</t>
  </si>
  <si>
    <t>ISG36_05995; metc:MTCT_1130; T2GL20</t>
  </si>
  <si>
    <t>A0A223ZGK1; A0A371NCA7; ISG36_06000; metc:MTCT_1131; mete:tca_01196; T2GK19</t>
  </si>
  <si>
    <t>A0A371NCJ8; ISG36_06005; metc:MTCT_1132; T2GK73</t>
  </si>
  <si>
    <t>ISG36_06010; metc:MTCT_1133; T2GIJ1</t>
  </si>
  <si>
    <t>A0A223ZGB8; A0A371NC92; A0A7J4MXX1; ISG36_06030; metc:MTCT_1137; mete:tca_01202; T2GK76</t>
  </si>
  <si>
    <t>A0A223ZFS2; A0A371NDU1; ISG36_06035; metc:MTCT_1138; mete:tca_01203; T2GIJ7</t>
  </si>
  <si>
    <t>A0A223ZGL1; A0A371NC96; A0A7J4MX37; ISG36_06050; metc:MTCT_1141; mete:tca_01206; T2GK28</t>
  </si>
  <si>
    <t>A0A371NCA0; ISG36_06060; metc:MTCT_1143; T2GIK1</t>
  </si>
  <si>
    <t>A0A223Z2A8; A0A371NCD6; A0A7J4MXT4; ISG36_06065; metc:MTCT_1144; mete:tca_01209; T2GIU9</t>
  </si>
  <si>
    <t>A0A371NCA2; ISG36_06070; metc:MTCT_1145; T2GL29</t>
  </si>
  <si>
    <t>A0A371NDS8; ISG36_06075</t>
  </si>
  <si>
    <t>bifunctional ADP-dependent NAD(P)H-hydrate dehydratase/NAD(P)H-hydrate epimerase</t>
  </si>
  <si>
    <t>A0A223ZFS9; A0A371NDS6; ISG36_06085; metc:MTCT_1148; mete:tca_01213; T2GIK8</t>
  </si>
  <si>
    <t>A0A371NC79; ISG36_06090; metc:MTCT_1149; T2GIV5</t>
  </si>
  <si>
    <t>A0A371NDZ7; ISG36_06095; metc:MTCT_1150; T2GL33</t>
  </si>
  <si>
    <t>A0A371NCH6; ISG36_06100; metc:MTCT_1151; T2GK38</t>
  </si>
  <si>
    <t>A0A371NC90; ISG36_06105; metc:MTCT_1152; T2GK91</t>
  </si>
  <si>
    <t>A0A223ZGK4; A0A371NC94; A0A7J4MW81; ISG36_06115; metc:MTCT_1154; mete:tca_01220; mth:MTH_1263; O27331; T2GIW3</t>
  </si>
  <si>
    <t>A0A371NDR9; ISG36_06120</t>
  </si>
  <si>
    <t>A0A223ZGD5; A0A371NC72; A0A7J4MVJ5; ISG36_06125; metc:MTCT_1156; mete:tca_01222; mth:MTH_1265; O27333; T2GK43</t>
  </si>
  <si>
    <t>A0A371NDR7; ISG36_06130; metc:MTCT_1157; T2GK95</t>
  </si>
  <si>
    <t>A0A223ZGH3; A0A371NC70; ISG36_06145; metc:MTCT_1158; mete:tca_01225; T2GIL8</t>
  </si>
  <si>
    <t>A0A223ZEX3; A0A371NDY9; ISG36_06150; metc:MTCT_1159; mete:tca_01226; T2GIW8</t>
  </si>
  <si>
    <t>A0A223YYK3; A0A371NCG6; A0A7J4MUY3; ISG36_06185; mete:tca_01233</t>
  </si>
  <si>
    <t>A0A371NC80; ISG36_06190; metc:MTCT_1162; mth:MTH_1280; O27341; T2GK99</t>
  </si>
  <si>
    <t>DUF504 domain-containing protein</t>
  </si>
  <si>
    <t>A0A223Z2C3; A0A371NCB4; A0A7J4MVW6; ISG36_06195; metc:MTCT_1163; mete:tca_01235; mth:MTH_1281; O27342; T2GIM3</t>
  </si>
  <si>
    <t>A0A371NC84; ISG36_06200; metc:MTCT_1164; mth:MTH_1282; O27343; T2GIX5</t>
  </si>
  <si>
    <t>A0A371NDR2; ISG36_06205; metc:MTCT_1165; T2GL43</t>
  </si>
  <si>
    <t>ISG36_06215; metc:MTCT_1167; T2GKA6</t>
  </si>
  <si>
    <t>A0A371NDY0; ISG36_06220; metc:MTCT_1168; T2GIN0</t>
  </si>
  <si>
    <t>A0A371NC67; ISG36_06225</t>
  </si>
  <si>
    <t>A0A371NCG0; ISG36_06230; metc:MTCT_1170; T2GL46</t>
  </si>
  <si>
    <t>A0A371NC73; ISG36_06235</t>
  </si>
  <si>
    <t>A0A371NCA3; ISG36_06240</t>
  </si>
  <si>
    <t>A0A223ZGM3; A0A371NC68; ISG36_06245; mete:tca_01246</t>
  </si>
  <si>
    <t>A0A223ZGX0; A0A371NDQ6; A0A7J4MVE3; ISG36_06260; mete:tca_01248; mth:MTH_1294; O27353</t>
  </si>
  <si>
    <t>A0A223ZGG0; A0A371NC55; ISG36_06265; mete:tca_01249</t>
  </si>
  <si>
    <t>A0A223ZFT7; A0A371NDP8; A0A7J4MVR1; ISG36_06270; mete:tca_01250</t>
  </si>
  <si>
    <t>A0A223ZGJ5; A0A7J4MUK5; ISG36_06275; metc:MTCT_1177; mete:tca_01251; T2GKB9</t>
  </si>
  <si>
    <t>A0A371NDX2; ISG36_06280</t>
  </si>
  <si>
    <t>A0A223ZGP8; A0A371NC59; ISG36_06285; mete:tca_01253; mth:MTH_1299; P19497</t>
  </si>
  <si>
    <t>A0A371NCF1; ISG36_06290</t>
  </si>
  <si>
    <t>A0A223YYM3; A0A371NC60; ISG36_06295; metc:MTCT_1181; mete:tca_01255; T2GK65</t>
  </si>
  <si>
    <t>A0A371NC95; ISG36_06300; metc:MTCT_1182; T2GKC4</t>
  </si>
  <si>
    <t>A0A371NC58; ISG36_06315; metc:MTCT_1183; T2GIP4</t>
  </si>
  <si>
    <t>A0A371NC46; A0A7J4MWT0; ISG36_06325</t>
  </si>
  <si>
    <t>A0A223ZFU9; A0A371NDN8; ISG36_06330; metc:MTCT_1185; mete:tca_01262; T2GL56</t>
  </si>
  <si>
    <t>ISG36_06335; mth:MTH_1309; O27364</t>
  </si>
  <si>
    <t>A0A223ZF03; A0A371NDW0; ISG36_06340; metc:MTCT_1187; mete:tca_01264; mth:MTH_1310; O27365; T2GKC8</t>
  </si>
  <si>
    <t>A0A223ZGR0; A0A371NC50; ISG36_06345; mete:tca_01265</t>
  </si>
  <si>
    <t>A0A371NCE0; ISG36_06350; metc:MTCT_1189; T2GJ01</t>
  </si>
  <si>
    <t>A0A371NC85; A0A7J4MX97; ISG36_06360</t>
  </si>
  <si>
    <t>A0A371NC49; A0A7J4MXZ1; ISG36_06365</t>
  </si>
  <si>
    <t>A0A371NDN6; A0A7J4MXA6; ISG36_06370; metc:MTCT_1193; T2GIQ7</t>
  </si>
  <si>
    <t>A0A371NC39; A0A7J4MXZ5; ISG36_06375; metc:MTCT_1194; T2GJ06</t>
  </si>
  <si>
    <t>A0A223ZFW4; A0A7J4MWW8; ISG36_06380; metc:MTCT_1195; mete:tca_01272; mth:MTH_1318; O27373; T2GL62</t>
  </si>
  <si>
    <t>A0A223ZGL5; A0A371NC38; A0A7J4MY25; ISG36_06385; mete:tca_01273; mth:MTH_1319; O27374</t>
  </si>
  <si>
    <t>A0A223ZF14; A0A371NDV4; A0A7J4MWW0; ISG36_06390; mete:tca_01274; mth:MTH_1320; O27375</t>
  </si>
  <si>
    <t>A0A371NC36; A0A7J4MWZ5; ISG36_06395</t>
  </si>
  <si>
    <t>A0A371NCD2; ISG36_06400</t>
  </si>
  <si>
    <t>A0A371NC42; A0A7J4MY33; ISG36_06405</t>
  </si>
  <si>
    <t>A0A223Z2H4; A0A371NC75; A0A7J4MYT9; ISG36_06410; metc:MTCT_1201; mete:tca_01278; T2GK85</t>
  </si>
  <si>
    <t>A0A223ZGQ0; A0A371NC40; A0A7J4MY61; ISG36_06415; metc:MTCT_1202; mete:tca_01279; mth:MTH_1325; O27380; T2GKF2</t>
  </si>
  <si>
    <t>A0A223ZGZ3; A0A7J4MYV9; ISG36_06420; mete:tca_01280; mth:MTH_1326; O27381</t>
  </si>
  <si>
    <t>A0A371NDL8; ISG36_06430</t>
  </si>
  <si>
    <t>A0A223Z2I6; A0A371NC62; ISG36_06455; metc:MTCT_1210; mete:tca_01288; T2GL73</t>
  </si>
  <si>
    <t>A0A223ZH09; A0A7J4MYU9; ISG36_06465; mete:tca_01290; mth:MTH_1336; O27391</t>
  </si>
  <si>
    <t>A0A223ZGJ8; A0A371NC24; ISG36_06470; metc:MTCT_1213; mete:tca_01291; T2GIU1</t>
  </si>
  <si>
    <t>DNA lyase</t>
  </si>
  <si>
    <t>A0A7J4MWS6; ISG36_06495</t>
  </si>
  <si>
    <t>A0A223ZGK9; A0A7J4MWQ9; ISG36_06520; mete:tca_01302</t>
  </si>
  <si>
    <t>A0A223ZFY9; A0A7J4MWN1; ISG36_06525; mete:tca_01303</t>
  </si>
  <si>
    <t>A0A7J4MWI1; ISG36_06530</t>
  </si>
  <si>
    <t>A0A223ZF51; ISG36_06535; mete:tca_01305</t>
  </si>
  <si>
    <t>A0A7J4MTN8; ISG36_06545</t>
  </si>
  <si>
    <t>A0A7J4MTF4; ISG36_06550; metc:MTCT_1228; T2GIV3</t>
  </si>
  <si>
    <t>A0A371NCA5; A0A7J4MTH1; ISG36_06555; metc:MTCT_1229; T2GJ68</t>
  </si>
  <si>
    <t>DUF166 domain-containing protein</t>
  </si>
  <si>
    <t>A0A7J4MUQ9; ISG36_06560; metc:MTCT_1230; T2GL80</t>
  </si>
  <si>
    <t>A0A7J4MTE7; ISG36_06565; metc:MTCT_1231; T2GKC6</t>
  </si>
  <si>
    <t>A0A371NC05; A0A7J4MUA0; ISG36_06570; metc:MTCT_1232; mth:MTH_1358; O27411; T2GKH9</t>
  </si>
  <si>
    <t>A0A7J4MTV1; ISG36_06575; metc:MTCT_1233; T2GIV7</t>
  </si>
  <si>
    <t>sulfurtransferase complex subunit TusB</t>
  </si>
  <si>
    <t>A0A7J4MUD5; ISG36_06580; metc:MTCT_1234; T2GJ73</t>
  </si>
  <si>
    <t>A0A7J4MTV4; ISG36_06585; metc:MTCT_1235; T2GL83</t>
  </si>
  <si>
    <t>A0A7J4MYR3; ISG36_06625</t>
  </si>
  <si>
    <t>ISG36_06650; metc:MTCT_1248; T2GIX0</t>
  </si>
  <si>
    <t>ISG36_06655; metc:MTCT_1249; T2GJ87</t>
  </si>
  <si>
    <t>A0A7J4MXF4; ISG36_06660; metc:MTCT_1250; T2GL90</t>
  </si>
  <si>
    <t>A0A7J4MY42; ISG36_06665</t>
  </si>
  <si>
    <t>A0A7J4MXE2; ISG36_06670; metc:MTCT_1252; T2GKJ4</t>
  </si>
  <si>
    <t>A0A7J4MXC4; ISG36_06675; metc:MTCT_1253; T2GIX4</t>
  </si>
  <si>
    <t>A0A7J4MXA8; ISG36_06680; metc:MTCT_1254; T2GJ92</t>
  </si>
  <si>
    <t>A0A223ZF84; A0A371NBY2; A0A7J4MX53; ISG36_06685; metc:MTCT_1255; mete:tca_01335; mth:MTH_1381; O27434; T2GL92</t>
  </si>
  <si>
    <t>A0A223YYX5; A0A371NBY4; A0A7J4MY93; ISG36_06695; metc:MTCT_1257; mete:tca_01337; mth:MTH_1383; O27436; T2GKJ8</t>
  </si>
  <si>
    <t>A0A7J4MX31; ISG36_06700; metc:MTCT_1258; T2GIX8</t>
  </si>
  <si>
    <t>A0A7J4MY58; ISG36_06705</t>
  </si>
  <si>
    <t>A0A223ZGV2; A0A371NDQ1; A0A7J4MXG6; ISG36_06710; metc:MTCT_1260; mete:tca_01340; mth:MTH_1387; O27440; T2GL95</t>
  </si>
  <si>
    <t>A0A7J4MXI9; ISG36_06720</t>
  </si>
  <si>
    <t>A0A7J4MY92; ISG36_06725</t>
  </si>
  <si>
    <t>A0A223ZGT1; A0A7J4MXK3; ISG36_06730; metc:MTCT_1264; mete:tca_01344; mth:MTH_1391; O27444; T2GJA2</t>
  </si>
  <si>
    <t>A0A223ZGW2; A0A371NBX5; A0A7J4MXE7; ISG36_06760; mete:tca_01350; mth:MTH_1397; O27448</t>
  </si>
  <si>
    <t>A0A7J4MXJ4; ISG36_06780</t>
  </si>
  <si>
    <t>A0A7J4MX62; ISG36_06790; metc:MTCT_1276; T2GKF5</t>
  </si>
  <si>
    <t>ISG36_06800; metc:MTCT_1278; mth:MTH_1405; O27456; T2GIZ5</t>
  </si>
  <si>
    <t>A0A223ZGX3; A0A371NBW0; A0A7J4MXD7; ISG36_06810; metc:MTCT_1280; mete:tca_01360; T2GLA5</t>
  </si>
  <si>
    <t>ISG36_06815; metc:MTCT_1281; T2GKF8</t>
  </si>
  <si>
    <t>A0A7J4MY73; ISG36_06825; mth:MTH_1410; O27461</t>
  </si>
  <si>
    <t>A0A223ZGV1; ISG36_06830; metc:MTCT_1284; mete:tca_01364; mth:MTH_1412; O27463; T2GJC0</t>
  </si>
  <si>
    <t>A0A223ZFB7; ISG36_06835; metc:MTCT_1285; mete:tca_01365; T2GLA7</t>
  </si>
  <si>
    <t>A0A7J4MX54; ISG36_06840; metc:MTCT_1286; T2GKG0</t>
  </si>
  <si>
    <t>ISG36_06845; metc:MTCT_1287; T2GKM1</t>
  </si>
  <si>
    <t>ISG36_06860; metc:MTCT_1290; T2GLA8</t>
  </si>
  <si>
    <t>ISG36_06865; metc:MTCT_1291; T2GKG2</t>
  </si>
  <si>
    <t>ISG36_06870; metc:MTCT_1292; T2GKM5</t>
  </si>
  <si>
    <t>ISG36_06880; metc:MTCT_1294; T2GJD0</t>
  </si>
  <si>
    <t>ISG36_06885; metc:MTCT_1295; mth:MTH_1424; O27475; T2GLB1</t>
  </si>
  <si>
    <t>ISG36_06890; metc:MTCT_1296; T2GKG5</t>
  </si>
  <si>
    <t>undecaprenyl-diphosphate phosphatase</t>
  </si>
  <si>
    <t>A0A7J4MU39; ISG36_06905</t>
  </si>
  <si>
    <t>A0A7J4MVC9; ISG36_06910</t>
  </si>
  <si>
    <t>A0A223ZGU4; ISG36_06930; mete:tca_01384</t>
  </si>
  <si>
    <t>5'/3'-nucleotidase SurE</t>
  </si>
  <si>
    <t>A0A223ZG70; ISG36_06935; mete:tca_01385</t>
  </si>
  <si>
    <t>ISG36_06950; metc:MTCT_1306; T2GKH1</t>
  </si>
  <si>
    <t>A0A223YZ56; ISG36_06960; metc:MTCT_1308; mete:tca_01390; T2GJ18</t>
  </si>
  <si>
    <t>A0A223Z2X1; ISG36_06965; metc:MTCT_1309; mete:tca_01391; T2GJE3</t>
  </si>
  <si>
    <t>A0A223ZH07; A0A371NBT2; A0A7J4MVB7; ISG36_06970; metc:MTCT_1310; mete:tca_01392; mth:MTH_1442; O27491; T2GLB5</t>
  </si>
  <si>
    <t>A0A7J4MU46; ISG36_06975; metc:MTCT_1311; T2GKH3</t>
  </si>
  <si>
    <t>A0A223ZGV4; ISG36_06980; metc:MTCT_1312; mete:tca_01394; T2GKN7</t>
  </si>
  <si>
    <t>A0A223ZG81; ISG36_06985; metc:MTCT_1313; mete:tca_01395; T2GJ23</t>
  </si>
  <si>
    <t>A0A223ZGY0; ISG36_06990; metc:MTCT_1314; mete:tca_01396; mth:MTH_1446; O27495; T2GJE8</t>
  </si>
  <si>
    <t>ISG36_06995; metc:MTCT_1315; mth:MTH_1447; O27496; T2GLB6</t>
  </si>
  <si>
    <t>A0A223ZH38; A0A371NBS3; A0A7J4MV23; ISG36_07000; metc:MTCT_1316; mete:tca_01398; mth:MTH_1448; O27497; T2GKH6</t>
  </si>
  <si>
    <t>ISG36_07005; metc:MTCT_1317; T2GKN9</t>
  </si>
  <si>
    <t>MgtC/SapB family protein</t>
  </si>
  <si>
    <t>A0A7J4MU23; ISG36_07015; metc:MTCT_1319; T2GJF5</t>
  </si>
  <si>
    <t>A0A371NC04; ISG36_07030</t>
  </si>
  <si>
    <t>A0A7J4MUA4; ISG36_07035; metc:MTCT_1323; T2GJ30</t>
  </si>
  <si>
    <t>A0A371NBQ7; ISG36_07045</t>
  </si>
  <si>
    <t>A0A223Z2Z9; A0A371NBQ5; ISG36_07060; mete:tca_01411</t>
  </si>
  <si>
    <t>A0A223ZHE4; A0A371NBR6; A0A7J4MU31; ISG36_07070; metc:MTCT_1331; mete:tca_01413; mth:MTH_1464; Q50501; T2GKI7</t>
  </si>
  <si>
    <t>class II glutamine amidotransferase</t>
  </si>
  <si>
    <t>A0A7J4MUH2; ISG36_07090; metc:MTCT_1335; T2GLC4</t>
  </si>
  <si>
    <t>TOBE domain-containing protein</t>
  </si>
  <si>
    <t>A0A223ZH59; ISG36_07095; mete:tca_01418</t>
  </si>
  <si>
    <t>A0A223YZ95; ISG36_07100; metc:MTCT_1337; mete:tca_01419; T2GKQ0</t>
  </si>
  <si>
    <t>A0A223YZA5; A0A7J4MUG0; ISG36_07105; metc:MTCT_1338; mete:tca_01420; T2GJ43</t>
  </si>
  <si>
    <t>A0A223Z322; A0A7J4MUV8; ISG36_07110; metc:MTCT_1339; mete:tca_01421; mth:MTH_1474; O27518; T2GJH4</t>
  </si>
  <si>
    <t>A0A7J4MV90; ISG36_07120; mth:MTH_1476; O27520</t>
  </si>
  <si>
    <t>A0A371NBX8; ISG36_07140</t>
  </si>
  <si>
    <t>A0A371ND66; ISG36_07170; metc:MTCT_1351; mth:MTH_1487; O27531; T2GKK2</t>
  </si>
  <si>
    <t>5'-nucleotidase C-terminal domain-containing protein</t>
  </si>
  <si>
    <t>ISG36_07215; metc:MTCT_1359; T2GJJ2</t>
  </si>
  <si>
    <t>ISG36_07220; metc:MTCT_1360; T2GLD3</t>
  </si>
  <si>
    <t>ISG36_07225; metc:MTCT_1361; T2GKL0</t>
  </si>
  <si>
    <t>A0A223ZGE1; ISG36_07230; mete:tca_01445</t>
  </si>
  <si>
    <t>ISG36_07235; metc:MTCT_1363; T2GJ67</t>
  </si>
  <si>
    <t>DUF120 domain-containing protein</t>
  </si>
  <si>
    <t>ISG36_07240; metc:MTCT_1364; T2GJJ7</t>
  </si>
  <si>
    <t>ISG36_07245; metc:MTCT_1365; T2GLD5</t>
  </si>
  <si>
    <t>ISG36_07255; metc:MTCT_1367; T2GKR8</t>
  </si>
  <si>
    <t>ISG36_07260; metc:MTCT_1368; T2GJ72</t>
  </si>
  <si>
    <t>A0A223ZHI9; ISG36_07265; metc:MTCT_1369; mete:tca_01453; T2GJK2</t>
  </si>
  <si>
    <t>A0A371ND45; ISG36_07270</t>
  </si>
  <si>
    <t>A0A223Z367; A0A7J4MUW0; ISG36_07305; mete:tca_01461</t>
  </si>
  <si>
    <t>A0A223ZH83; A0A7J4MUB7; ISG36_07310; mete:tca_01462</t>
  </si>
  <si>
    <t>A0A223ZHC0; A0A7J4MU54; ISG36_07335; metc:MTCT_1384; mete:tca_01468; T2GJL7</t>
  </si>
  <si>
    <t>A0A223YZG7; A0A7J4MUA2; ISG36_07345; mete:tca_01470</t>
  </si>
  <si>
    <t>A0A223Z378; A0A7J4MUU9; ISG36_07350; metc:MTCT_1387; mete:tca_01471; T2GKS8</t>
  </si>
  <si>
    <t>A0A223ZH93; A0A371NBK2; A0A7J4MUB1; ISG36_07355; metc:MTCT_1388; mete:tca_01472; T2GJ95</t>
  </si>
  <si>
    <t>A0A223ZHL7; A0A371ND43; A0A7J4MUQ6; ISG36_07360; metc:MTCT_1389; mete:tca_01473; T2GJM2</t>
  </si>
  <si>
    <t>A0A223ZH61; A0A371NBJ8; ISG36_07380; metc:MTCT_1392; mete:tca_01477; T2GKT1</t>
  </si>
  <si>
    <t>A0A223ZFN5; A0A371NDC6; ISG36_07385; metc:MTCT_1393; mete:tca_01478; T2GJA0</t>
  </si>
  <si>
    <t>A0A223ZHA3; A0A371NBJ1; ISG36_07410; mete:tca_01483</t>
  </si>
  <si>
    <t>A0A223ZH49; A0A371NBJ2; A0A5B9M579; A0A6B9TJA9; A0A7J4MWN3; D9PU31; ISG36_07420; metc:MTCT_1401; mete:tca_01485; metk:FVF72_03945; mmg:MTBMA_c01200; P60461; T2GKP0</t>
  </si>
  <si>
    <t>A0A223ZGH8; A0A371ND12; A0A7J4MWL5; ISG36_07425; metc:MTCT_1402; mete:tca_01486; T2GKT7</t>
  </si>
  <si>
    <t>A0A223ZH71; A0A371NBI8; ISG36_07430; metc:MTCT_1403; mete:tca_01487; T2GJA8</t>
  </si>
  <si>
    <t>A0A223YZI1; ISG36_07445; mete:tca_01490</t>
  </si>
  <si>
    <t>A0A223Z3B8; ISG36_07455; mete:tca_01492; mth:MTH_1543; O27586</t>
  </si>
  <si>
    <t>A0A223ZHB3; ISG36_07460; mete:tca_01493</t>
  </si>
  <si>
    <t>A0A223ZHN7; A0A7J4MWP3; ISG36_07465; mete:tca_01494</t>
  </si>
  <si>
    <t>A0A223ZH81; A0A7J4MWE8; ISG36_07480; mete:tca_01497</t>
  </si>
  <si>
    <t>A0A371NBI6; ISG36_07490</t>
  </si>
  <si>
    <t>A0A7J4MWP6; ISG36_07505</t>
  </si>
  <si>
    <t>A0A223ZHC3; A0A7J4MXD8; ISG36_07510; mete:tca_01503</t>
  </si>
  <si>
    <t>A0A223ZHP8; A0A371NBH1; A0A5B9M3Z1; A0A6B9TDU9; A0A6B9TJU2; D9PU52; ISG36_07515; metc:MTCT_1420; mete:tca_01504; metk:FVF72_03845; mmg:MTBMA_c01410; mth:MTH_1555; mthm:FZP57_00400; O08490; Q1MVD4; Q1MVQ6; Q59576; T2GLE8</t>
  </si>
  <si>
    <t>A0A223ZH68; A0A371ND09; A0A7J4MWN2; ISG36_07520; metc:MTCT_1421; mete:tca_01505; mth:MTH_1556; O27598; T2GKQ2</t>
  </si>
  <si>
    <t>A0A223ZGK0; A0A7J4MWK2; ISG36_07525; mete:tca_01506</t>
  </si>
  <si>
    <t>A0A223ZH90; A0A7J4MWF8; ISG36_07530; mete:tca_01507</t>
  </si>
  <si>
    <t>A0A7J4MWB5; ISG36_07535</t>
  </si>
  <si>
    <t>A0A371ND88; ISG36_07540; metc:MTCT_1425; T2GLE9</t>
  </si>
  <si>
    <t>A0A371NBP4; ISG36_07550; metc:MTCT_1427; T2GKV1</t>
  </si>
  <si>
    <t>ISG36_07555; metc:MTCT_1428; T2GJD4</t>
  </si>
  <si>
    <t>A0A371NBJ4; ISG36_07565; metc:MTCT_1429; T2GJR1</t>
  </si>
  <si>
    <t>A0A371NBG3; ISG36_07570; metc:MTCT_1430; T2GLF0</t>
  </si>
  <si>
    <t>A0A371NCZ8; ISG36_07575</t>
  </si>
  <si>
    <t>ISG36_07580; metc:MTCT_1432; T2GKV4</t>
  </si>
  <si>
    <t>A0A371NCY3; A0A7J4MWZ0; ISG36_07585; metc:MTCT_1433; mth:MTH_1577; O27618; T2GJD9</t>
  </si>
  <si>
    <t>A0A371NBG2; ISG36_07590; metc:MTCT_1434; mth:MTH_1578; O27619; T2GJR6</t>
  </si>
  <si>
    <t>A0A371ND83; ISG36_07595; metc:MTCT_1435; mth:MTH_1579; O27620; T2GLF1</t>
  </si>
  <si>
    <t>A0A371NBN3; ISG36_07605; metc:MTCT_1437; Q50571; T2GKV7</t>
  </si>
  <si>
    <t>ISG36_07610; metc:MTCT_1438; Q50570; T2GJE4</t>
  </si>
  <si>
    <t>ISG36_07615; Q50569</t>
  </si>
  <si>
    <t>formate/nitrite transporter family protein</t>
  </si>
  <si>
    <t>ISG36_07620; metc:MTCT_1440; Q50568; T2GLF2</t>
  </si>
  <si>
    <t>A0A371NCX2; ISG36_07635</t>
  </si>
  <si>
    <t>A0A371NBF3; ISG36_07640</t>
  </si>
  <si>
    <t>ISG36_07660; mth:MTH_1588; O27625</t>
  </si>
  <si>
    <t>A0A371NBE4; ISG36_07670</t>
  </si>
  <si>
    <t>A0A371NCX4; ISG36_07675</t>
  </si>
  <si>
    <t>A0A371NBE2; ISG36_07680; mth:MTH_1592; O27629</t>
  </si>
  <si>
    <t>A0A223Z3J6; A0A371NCW3; A0A7J4MXT2; ISG36_07685; metc:MTCT_1452; mete:tca_01542; mth:MTH_1593; O27630; T2GKW4</t>
  </si>
  <si>
    <t>FeMo cofactor biosynthesis protein</t>
  </si>
  <si>
    <t>A0A371NBE3; ISG36_07690</t>
  </si>
  <si>
    <t>A0A371NBE0; ISG36_07700</t>
  </si>
  <si>
    <t>RtcB family protein</t>
  </si>
  <si>
    <t>A0A371NBL2; ISG36_07705</t>
  </si>
  <si>
    <t>A0A371NBD3; ISG36_07720; mth:MTH_1599; O27636</t>
  </si>
  <si>
    <t>A0A371NCW7; ISG36_07725; mth:MTH_1600; O27637</t>
  </si>
  <si>
    <t>A0A223YZR9; A0A371NBD1; A0A7J4MWL7; ISG36_07730; metc:MTCT_1460; mete:tca_01551; T2GLF6</t>
  </si>
  <si>
    <t>A0A371ND53; ISG36_07745</t>
  </si>
  <si>
    <t>A0A223ZHB7; A0A371NBC9; A0A7J4MXQ8; ISG36_07750; metc:MTCT_1464; mete:tca_01555; T2GJU3</t>
  </si>
  <si>
    <t>A0A371NBC3; ISG36_07760</t>
  </si>
  <si>
    <t>A0A371NBF5; ISG36_07765; mth:MTH_1609; O27646</t>
  </si>
  <si>
    <t>A0A223ZHJ8; A0A371NBC4; A0A7J4MWR3; ISG36_07770; metc:MTCT_1469; mete:tca_01559; T2GJU7</t>
  </si>
  <si>
    <t>A0A223YZS0; A0A371NCV8; A0A7J4MWM8; ISG36_07775; metc:MTCT_1470; mete:tca_01560; mth:MTH_1611; O27648; T2GLF8</t>
  </si>
  <si>
    <t>A0A223YZT0; A0A371NBB8; A0A7J4MXV1; ISG36_07780; metc:MTCT_1471; mete:tca_01561; mth:MTH_1612; O27649; T2GKT2</t>
  </si>
  <si>
    <t>ISG36_07790; mth:MTH_1614; O27651</t>
  </si>
  <si>
    <t>A0A223ZHV9; A0A371ND41; A0A7J4MX29; ISG36_07795; metc:MTCT_1474; mete:tca_01564; mth:MTH_1615; O27652; T2GJV1</t>
  </si>
  <si>
    <t>A0A223ZHC7; A0A371NBC2; ISG36_07800; metc:MTCT_1475; mete:tca_01565; mth:MTH_1616; O27653; T2GLF9</t>
  </si>
  <si>
    <t>A0A371NBJ0; ISG36_07805</t>
  </si>
  <si>
    <t>A0A371NBB3; A0A7J4MX00; ISG36_07810</t>
  </si>
  <si>
    <t>A0A371NBE5; ISG36_07815</t>
  </si>
  <si>
    <t>A0A371NBB0; ISG36_07830; mth:MTH_1622; O27659</t>
  </si>
  <si>
    <t>A0A371NCS7; ISG36_07835</t>
  </si>
  <si>
    <t>A0A371NBA7; ISG36_07840</t>
  </si>
  <si>
    <t>A0A371ND27; ISG36_07845; mth:MTH_1625; O27662</t>
  </si>
  <si>
    <t>A0A223ZHF3; A0A371NBI1; A0A7J4MXG0; ISG36_07855; metc:MTCT_1486; mete:tca_01577; mth:MTH_1627; O27664; T2GKU1</t>
  </si>
  <si>
    <t>A0A371NBA3; ISG36_07860</t>
  </si>
  <si>
    <t>A0A371NBD6; ISG36_07865</t>
  </si>
  <si>
    <t>A0A371NBA1; ISG36_07870</t>
  </si>
  <si>
    <t>A0A223Z3P0; A0A371NB99; A0A7J4MWD2; ISG36_07880; metc:MTCT_1491; mete:tca_01582; T2GKU4</t>
  </si>
  <si>
    <t>A0A223ZHE5; ISG36_07895; metc:MTCT_1494; mete:tca_01585; T2GJX1</t>
  </si>
  <si>
    <t>A0A223ZGT4; A0A7J4MW35; ISG36_07955; mete:tca_01596</t>
  </si>
  <si>
    <t>A0A223ZHH6; A0A371NB71; A0A7J4MW80; ISG36_07995; metc:MTCT_1514; mete:tca_01607; T2GJZ1</t>
  </si>
  <si>
    <t>A0A223YZZ9; A0A7J4MX40; ISG36_08020; metc:MTCT_1518; mete:tca_01612; T2GJM5</t>
  </si>
  <si>
    <t>TIGR00295 family protein</t>
  </si>
  <si>
    <t>A0A371NB70; A0A7J4MWY6; ISG36_08040; mth:MTH_1669; O27705</t>
  </si>
  <si>
    <t>A0A223ZHI6; ISG36_08050; metc:MTCT_1524; mete:tca_01618; mth:MTH_1671; O27707; T2GK00</t>
  </si>
  <si>
    <t>A0A223ZG09; A0A371NCY6; ISG36_08055; mete:tca_01619</t>
  </si>
  <si>
    <t>A0A223ZHQ2; A0A371NB72; A0A7J4MW00; ISG36_08060; metc:MTCT_1526; mete:tca_01620; mth:MTH_1673; O27709; T2GKW5</t>
  </si>
  <si>
    <t>A0A371NB94; ISG36_08075; mth:MTH_1676; O27712</t>
  </si>
  <si>
    <t>A0A223ZHN9; A0A371NB69; ISG36_08080; metc:MTCT_1530; mete:tca_01624; mth:MTH_1677; O27713; T2GLH0</t>
  </si>
  <si>
    <t>A0A223ZI12; A0A371NCP9; A0A7J4MWA8; ISG36_08085; metc:MTCT_1531; mete:tca_01625; T2GKW8</t>
  </si>
  <si>
    <t>A0A223ZHI1; A0A371NB59; A0A7J4MWZ3; ISG36_08090; metc:MTCT_1532; mete:tca_01626; mth:MTH_1679; O27715; T2GL08</t>
  </si>
  <si>
    <t>A0A223ZGW3; A0A371NCM1; A0A7J4MWB6; ISG36_08095; metc:MTCT_1533; mete:tca_01627; mth:MTH_1680; O27716; T2GJP0</t>
  </si>
  <si>
    <t>A0A223ZG18; A0A371NCX8; A0A7J4MW60; ISG36_08105; metc:MTCT_1535; mete:tca_01629; T2GLH1</t>
  </si>
  <si>
    <t>A0A371NB53; ISG36_08120</t>
  </si>
  <si>
    <t>A0A223Z3U6; A0A371NB85; ISG36_08125; metc:MTCT_1539; mete:tca_01633; mth:MTH_1686; O27721; T2GK15</t>
  </si>
  <si>
    <t>A0A371NCN7; ISG36_08140; mth:MTH_1690; O27725</t>
  </si>
  <si>
    <t>A0A7J4MWC5; ISG36_08145</t>
  </si>
  <si>
    <t>A0A371NBC5; ISG36_08170; mth:MTH_1696; O27731</t>
  </si>
  <si>
    <t>A0A223ZI33; A0A371NB51; A0A6B9TE66; A0A7J4MWC0; ISG36_08185; metc:MTCT_1551; mete:tca_01645; mthm:FZP57_01075; T2GKY0</t>
  </si>
  <si>
    <t>A0A223ZHJ9; A0A371NCM6; A0A7J4MX11; ISG36_08190; metc:MTCT_1552; mete:tca_01646; mth:MTH_1699; O27734; T2GL19</t>
  </si>
  <si>
    <t>cobalt ECF transporter T component CbiQ</t>
  </si>
  <si>
    <t>A0A371NBB4; ISG36_08220</t>
  </si>
  <si>
    <t>A0A371NB44; ISG36_08235</t>
  </si>
  <si>
    <t>A0A371NB32; ISG36_08245</t>
  </si>
  <si>
    <t>A0A371NB24; ISG36_08255</t>
  </si>
  <si>
    <t>A0A371NCU6; ISG36_08260</t>
  </si>
  <si>
    <t>A0A7J4MVZ9; ISG36_08265</t>
  </si>
  <si>
    <t>A0A371NB55; ISG36_08280</t>
  </si>
  <si>
    <t>A0A371NCI8; A0A7J4MWF4; ISG36_08310; metc:MTCT_1574; mth:MTH_1724; O27757; T2GK49</t>
  </si>
  <si>
    <t>A0A371NBA0; ISG36_08330</t>
  </si>
  <si>
    <t>A0A7J4MVI8; ISG36_08340; metc:MTCT_1580; mth:MTH_1730; O27763; T2GLI0</t>
  </si>
  <si>
    <t>A0A223ZHT1; A0A371NB14; A0A7J4MVK1; ISG36_08345; metc:MTCT_1581; mete:tca_01676; T2GKZ7</t>
  </si>
  <si>
    <t>A0A371NB12; ISG36_08355; mth:MTH_1733; O27766</t>
  </si>
  <si>
    <t>A0A371NCH8; ISG36_08360</t>
  </si>
  <si>
    <t>A0A223ZHX1; A0A371NB13; ISG36_08375; mete:tca_01682; mth:MTH_1736; O27769</t>
  </si>
  <si>
    <t>A0A223Z084; A0A7J4MV69; ISG36_08385; metc:MTCT_1588; mete:tca_01684; mth:MTH_1738; O27771; T2GJU5</t>
  </si>
  <si>
    <t>A0A371NB06; A0A7J4MVI1; ISG36_08395; metc:MTCT_1590; T2GLI2</t>
  </si>
  <si>
    <t>A0A371NA35; ISG36_08495</t>
  </si>
  <si>
    <t>A0A371NBN9; ISG36_08540</t>
  </si>
  <si>
    <t>A0A223ZG96; A0A371NA57; A0A7J4MX68; ISG36_08545; mete:tca_01715; mth:MTH_1769; O27797</t>
  </si>
  <si>
    <t>A0A371NA68; ISG36_08555</t>
  </si>
  <si>
    <t>A0A371NBP1; ISG36_08580</t>
  </si>
  <si>
    <t>A0A223ZGA5; A0A371NA67; A0A7J4MX61; ISG36_08595; mete:tca_01725; mth:MTH_1781; O27809</t>
  </si>
  <si>
    <t>A0A7J4MWG7; ISG36_08600</t>
  </si>
  <si>
    <t>A0A7J4MW98; ISG36_08620</t>
  </si>
  <si>
    <t>A0A223ZHX7; A0A371NA72; A0A7J4MW55; ISG36_08625; mete:tca_01730</t>
  </si>
  <si>
    <t>A0A223ZIC4; A0A371NBQ1; ISG36_08630; mete:tca_01731</t>
  </si>
  <si>
    <t>A0A223ZHS3; A0A371NA94; A0A7J4MVK8; ISG36_08635; mete:tca_01732</t>
  </si>
  <si>
    <t>A0A223ZH55; A0A371NBQ8; A0A7J4MVH9; ISG36_08640; mete:tca_01733</t>
  </si>
  <si>
    <t>A0A223ZHU4; A0A371NA77; A0A7J4MVA4; ISG36_08645; mete:tca_01734</t>
  </si>
  <si>
    <t>A0A223ZGB3; A0A371NAB5; A0A7J4MVA5; ISG36_08650; mete:tca_01735; mth:MTH_1794; O27822</t>
  </si>
  <si>
    <t>A0A223ZI18; A0A371NA86; A0A7J4MWF5; ISG36_08655; mete:tca_01736</t>
  </si>
  <si>
    <t>A0A223Z0E1; A0A371NAF4; A0A7J4MVA2; ISG36_08660; mete:tca_01737</t>
  </si>
  <si>
    <t>A0A371NA85; A0A7J4MWA2; ISG36_08675</t>
  </si>
  <si>
    <t>A0A223ZID3; A0A371NBR1; A0A7J4MVM5; ISG36_08680; mete:tca_01741</t>
  </si>
  <si>
    <t>A0A7J4MVB2; ISG36_08695</t>
  </si>
  <si>
    <t>A0A223ZGC3; A0A371NAC6; ISG36_08700; mete:tca_01745</t>
  </si>
  <si>
    <t>A0A223Z476; A0A371NC21; A0A7J4MW51; ISG36_08720; mete:tca_01749</t>
  </si>
  <si>
    <t>A0A371NAB1; A0A7J4MVN3; ISG36_08735</t>
  </si>
  <si>
    <t>A0A7J4MVN4; ISG36_08740</t>
  </si>
  <si>
    <t>A0A371NA90; A0A7J4MVJ9; ISG36_08745</t>
  </si>
  <si>
    <t>A0A371NAD6; ISG36_08750</t>
  </si>
  <si>
    <t>A0A223ZI36; A0A371NAA4; ISG36_08755; mete:tca_01756</t>
  </si>
  <si>
    <t>A0A223ZI02; A0A371NAA9; ISG36_08775; mete:tca_01760</t>
  </si>
  <si>
    <t>A0A223ZHX8; A0A371NAA0; A0A7J4MXT3; ISG36_08795; mete:tca_01764</t>
  </si>
  <si>
    <t>A0A223ZGE8; A0A371NAE6; A0A7J4MXS7; ISG36_08800; mete:tca_01765</t>
  </si>
  <si>
    <t>A0A223ZI44; A0A7J4MYI8; ISG36_08805; mete:tca_01766</t>
  </si>
  <si>
    <t>A0A223Z0J3; A0A7J4MYL0; ISG36_08815; mete:tca_01768</t>
  </si>
  <si>
    <t>A0A223Z4A5; A0A7J4MXH9; ISG36_08820; mete:tca_01769</t>
  </si>
  <si>
    <t>A0A223ZI13; A0A7J4MYN6; ISG36_08825; mete:tca_01770</t>
  </si>
  <si>
    <t>A0A223ZIG0; A0A371NBT6; A0A7J4MXG2; ISG36_08830; mete:tca_01771</t>
  </si>
  <si>
    <t>A0A371NAD2; A0A7J4MXI3; ISG36_08835</t>
  </si>
  <si>
    <t>A0A223ZH92; A0A7J4MXP7; ISG36_08840; mete:tca_01773</t>
  </si>
  <si>
    <t>A0A223ZHY5; A0A371NAB0; A0A5B9M135; A0A6B9TL22; A0A7J4MXS2; D9PUW0; ISG36_08845; metc:MTCT_1676; mete:tca_01774; metk:FVF72_02520; mmg:MTBMA_c04060; mth:MTH_1836; O27864; T2GL54</t>
  </si>
  <si>
    <t>A0A223ZGF7; ISG36_08850; mete:tca_01775</t>
  </si>
  <si>
    <t>A0A223ZI54; A0A7J4MYH8; ISG36_08855; mete:tca_01776; mth:MTH_1838; O27866</t>
  </si>
  <si>
    <t>DUF4388 domain-containing protein</t>
  </si>
  <si>
    <t>A0A223Z0J6; A0A371NAJ3; A0A7J4MXU9; ISG36_08860; mete:tca_01777</t>
  </si>
  <si>
    <t>A0A223Z0K9; A0A371NAD7; A0A7J4MYK0; ISG36_08865; mete:tca_01778</t>
  </si>
  <si>
    <t>A0A371NC57; ISG36_08870</t>
  </si>
  <si>
    <t>A0A7J4MYM5; ISG36_08875</t>
  </si>
  <si>
    <t>A0A223ZIG9; A0A371NAC5; A0A7J4MXF2; ISG36_08880; mete:tca_01781</t>
  </si>
  <si>
    <t>A0A223ZHX3; A0A371NBU5; A0A7J4MXH6; ISG36_08885; mete:tca_01782</t>
  </si>
  <si>
    <t>A0A223ZHA2; A0A371NAE2; A0A7J4MXN6; ISG36_08890; mete:tca_01783</t>
  </si>
  <si>
    <t>A0A7J4MXQ9; ISG36_08895; mth:MTH_1847; O27875</t>
  </si>
  <si>
    <t>A0A223ZGG7; A0A371NAC0; A0A7J4MXR1; ISG36_08900; mete:tca_01785</t>
  </si>
  <si>
    <t>A0A223ZI62; A0A371NAG6; A0A7J4MYG8; ISG36_08905; mete:tca_01786</t>
  </si>
  <si>
    <t>A0A223Z0K6; A0A371NAD3; A0A7J4MXU0; ISG36_08910; mete:tca_01787</t>
  </si>
  <si>
    <t>A0A223Z0M2; A0A371NAK0; ISG36_08915; mete:tca_01788</t>
  </si>
  <si>
    <t>A0A223Z4C6; A0A371NAE7; ISG36_08920; mete:tca_01789</t>
  </si>
  <si>
    <t>A0A223ZI32; A0A371NC69; ISG36_08925; mete:tca_01790; mth:MTH_1854; O27882</t>
  </si>
  <si>
    <t>A0A223ZIH8; A0A371NAD4; ISG36_08930; mete:tca_01791</t>
  </si>
  <si>
    <t>sodium:solute symporter family protein</t>
  </si>
  <si>
    <t>A0A223ZHY2; A0A371NBV6; ISG36_08935; mete:tca_01792</t>
  </si>
  <si>
    <t>A0A223ZHB2; A0A371NAF2; ISG36_08940; mete:tca_01793; mth:MTH_1857; O27885</t>
  </si>
  <si>
    <t>A0A223ZI06; A0A371NBW6; ISG36_08945; mete:tca_01794</t>
  </si>
  <si>
    <t>A0A223ZGH5; A0A371NAD0; A0A7J4MXQ3; ISG36_08950; mete:tca_01795; mth:MTH_1859; O27887</t>
  </si>
  <si>
    <t>A0A223ZI72; A0A371NAH6; ISG36_08955; mete:tca_01796</t>
  </si>
  <si>
    <t>A0A223Z0N4; A0A371NAL2; ISG36_08965; mete:tca_01798</t>
  </si>
  <si>
    <t>A0A223Z4D9; A0A371NAF7; ISG36_08970; mete:tca_01799</t>
  </si>
  <si>
    <t>A0A223ZI40; A0A371NC77; ISG36_08975; mete:tca_01800</t>
  </si>
  <si>
    <t>A0A223ZII8; A0A371NAE4; ISG36_08980; mete:tca_01801</t>
  </si>
  <si>
    <t>A0A223ZHZ2; A0A371NBW3; A0A7J4MXF7; ISG36_08985; mete:tca_01802</t>
  </si>
  <si>
    <t>A0A223ZHC1; A0A371NAG2; A0A7J4MXL8; ISG36_08990; mete:tca_01803</t>
  </si>
  <si>
    <t>A0A223ZI15; A0A371NBX4; ISG36_08995; mete:tca_01804</t>
  </si>
  <si>
    <t>A0A223ZGI3; A0A371NAD9; ISG36_09000; mete:tca_01805</t>
  </si>
  <si>
    <t>A0A223ZI82; A0A371NAI6; ISG36_09005; mete:tca_01806</t>
  </si>
  <si>
    <t>A0A223Z0N3; A0A371NAF1; ISG36_09010; mete:tca_01807</t>
  </si>
  <si>
    <t>A0A371NAG7; ISG36_09020</t>
  </si>
  <si>
    <t>A0A371NC87; ISG36_09025</t>
  </si>
  <si>
    <t>A0A371NBX1; ISG36_09035; mth:MTH_1876; O27904</t>
  </si>
  <si>
    <t>A0A371NAJ6; ISG36_09055; mth:MTH_1880; O27908</t>
  </si>
  <si>
    <t>A0A223Z0P3; A0A371NAG0; A0A7J4MXR3; ISG36_09060; mete:tca_01817</t>
  </si>
  <si>
    <t>A0A371NAH7; ISG36_09070; mth:MTH_1883; O27911</t>
  </si>
  <si>
    <t>ISG36_09075; mth:MTH_1884; O27912</t>
  </si>
  <si>
    <t>A0A223ZIA0; A0A371NAF9; A0A7J4MUM4; ISG36_09135; mete:tca_01831; mth:MTH_1896; O27918</t>
  </si>
  <si>
    <t>A0A223Z0Q7; ISG36_09140; mete:tca_01832</t>
  </si>
  <si>
    <t>A0A7J4MVE6; ISG36_09150</t>
  </si>
  <si>
    <t>A0A223ZIL1; ISG36_09160; mete:tca_01836</t>
  </si>
  <si>
    <t>ISG36_09175; mth:MTH_1901; O27923</t>
  </si>
  <si>
    <t>A0A223ZGL3; A0A371NC02; ISG36_09180; mete:tca_01840; mth:MTH_1902; O27924</t>
  </si>
  <si>
    <t>A0A223ZIA9; A0A371NAG9; ISG36_09185; mete:tca_01841; mth:MTH_1903; O27925</t>
  </si>
  <si>
    <t>A0A223Z0R6; A0A371NAM0; ISG36_09190; mete:tca_01842; mth:MTH_1904; O27926</t>
  </si>
  <si>
    <t>A0A371NAQ1; ISG36_09200</t>
  </si>
  <si>
    <t>A0A371NAJ9; ISG36_09205</t>
  </si>
  <si>
    <t>A0A371NCB6; ISG36_09210; mth:MTH_1908; O27930</t>
  </si>
  <si>
    <t>A0A371NAI1; ISG36_09215</t>
  </si>
  <si>
    <t>A0A371NBZ2; ISG36_09220</t>
  </si>
  <si>
    <t>A0A371NAK2; ISG36_09225; mth:MTH_1911; O27933</t>
  </si>
  <si>
    <t>A0A371NC12; ISG36_09230</t>
  </si>
  <si>
    <t>A0A223ZIB9; A0A371NAH9; ISG36_09235; mete:tca_01851</t>
  </si>
  <si>
    <t>A0A371NAN0; ISG36_09240</t>
  </si>
  <si>
    <t>A0A223Z0T8; A0A371NAI9; ISG36_09245; mete:tca_01853</t>
  </si>
  <si>
    <t>A0A371NAR1; ISG36_09250</t>
  </si>
  <si>
    <t>A0A371NAL1; ISG36_09255; mth:MTH_1917; O27939</t>
  </si>
  <si>
    <t>iBAQ (Normalized): F1: Sample, Marburg</t>
  </si>
  <si>
    <t>iBAQ (Normalized): F2: Sample, Marburg</t>
  </si>
  <si>
    <t>iBAQ (Normalized): F3: Sample, Marburg</t>
  </si>
  <si>
    <t>iBAQ (Normalized): F4: Sample, Marburg</t>
  </si>
  <si>
    <t>cdc61</t>
  </si>
  <si>
    <t>aconitase X catalytic domain-containing protein</t>
  </si>
  <si>
    <t>uppP</t>
  </si>
  <si>
    <t>surE</t>
  </si>
  <si>
    <t>ilvH; ilvN</t>
  </si>
  <si>
    <t>ilvB</t>
  </si>
  <si>
    <t>hisB</t>
  </si>
  <si>
    <t>fae-hps</t>
  </si>
  <si>
    <t>trpB</t>
  </si>
  <si>
    <t>DUF63 family protein</t>
  </si>
  <si>
    <t>leuA1</t>
  </si>
  <si>
    <t>bifunctional metallophosphatase/5'-nucleotidase</t>
  </si>
  <si>
    <t>DUF1156 domain-containing protein</t>
  </si>
  <si>
    <t>ribB</t>
  </si>
  <si>
    <t>sepS</t>
  </si>
  <si>
    <t>tfrA</t>
  </si>
  <si>
    <t>HAD hydrolase-like protein</t>
  </si>
  <si>
    <t>hmdII</t>
  </si>
  <si>
    <t>cbiE</t>
  </si>
  <si>
    <t>ftsA</t>
  </si>
  <si>
    <t>polC</t>
  </si>
  <si>
    <t>nrdD</t>
  </si>
  <si>
    <t>IS630 family transposase</t>
  </si>
  <si>
    <t>lysS</t>
  </si>
  <si>
    <t>thiC</t>
  </si>
  <si>
    <t>mobB; orf</t>
  </si>
  <si>
    <t>fdhA1</t>
  </si>
  <si>
    <t>fwdF</t>
  </si>
  <si>
    <t>fwdD</t>
  </si>
  <si>
    <t>fwdA</t>
  </si>
  <si>
    <t>fwdB</t>
  </si>
  <si>
    <t>nrpR</t>
  </si>
  <si>
    <t>moeB</t>
  </si>
  <si>
    <t>lig</t>
  </si>
  <si>
    <t>glmM</t>
  </si>
  <si>
    <t>pgm</t>
  </si>
  <si>
    <t>cdc62</t>
  </si>
  <si>
    <t>acsA1</t>
  </si>
  <si>
    <t>rpl18a; rplX</t>
  </si>
  <si>
    <t>topA</t>
  </si>
  <si>
    <t>leuA2</t>
  </si>
  <si>
    <t>leuC</t>
  </si>
  <si>
    <t>fen</t>
  </si>
  <si>
    <t>cdcH</t>
  </si>
  <si>
    <t>tyrA</t>
  </si>
  <si>
    <t>hypC</t>
  </si>
  <si>
    <t>trpE</t>
  </si>
  <si>
    <t>trpC</t>
  </si>
  <si>
    <t>trpA</t>
  </si>
  <si>
    <t>trpD</t>
  </si>
  <si>
    <t>adk</t>
  </si>
  <si>
    <t>nusG; spt5</t>
  </si>
  <si>
    <t>rpl11; rpl11p</t>
  </si>
  <si>
    <t>rpl1</t>
  </si>
  <si>
    <t>rpl10</t>
  </si>
  <si>
    <t>rpl12p</t>
  </si>
  <si>
    <t>asp1</t>
  </si>
  <si>
    <t>RsmD family RNA methyltransferase</t>
  </si>
  <si>
    <t>cbiO1</t>
  </si>
  <si>
    <t>PDGLE domain-containing protein</t>
  </si>
  <si>
    <t>cbiM1</t>
  </si>
  <si>
    <t>pstS1</t>
  </si>
  <si>
    <t>pstS2</t>
  </si>
  <si>
    <t>pstB</t>
  </si>
  <si>
    <t>phoU1</t>
  </si>
  <si>
    <t>phoU2</t>
  </si>
  <si>
    <t>porC</t>
  </si>
  <si>
    <t>mutS</t>
  </si>
  <si>
    <t>mcm</t>
  </si>
  <si>
    <t>cryptochrome/photolyase family protein</t>
  </si>
  <si>
    <t>rfbB</t>
  </si>
  <si>
    <t>rfbC</t>
  </si>
  <si>
    <t>rfbA</t>
  </si>
  <si>
    <t>rfbD</t>
  </si>
  <si>
    <t>tRNA (N6-threonylcarbamoyladenosine(37)-N6)-methyltransferase TrmO</t>
  </si>
  <si>
    <t>tsaA</t>
  </si>
  <si>
    <t>crtI</t>
  </si>
  <si>
    <t>rnz</t>
  </si>
  <si>
    <t>tfrB</t>
  </si>
  <si>
    <t>indolepyruvate oxidoreductase subunit beta</t>
  </si>
  <si>
    <t>MogA/MoaB family molybdenum cofactor biosynthesis protein</t>
  </si>
  <si>
    <t>vapC</t>
  </si>
  <si>
    <t>DUF2117 domain-containing protein</t>
  </si>
  <si>
    <t>mtnA</t>
  </si>
  <si>
    <t>dph5; dphB</t>
  </si>
  <si>
    <t>asp2</t>
  </si>
  <si>
    <t>fumA1</t>
  </si>
  <si>
    <t>rpl3</t>
  </si>
  <si>
    <t>rpl23; rpl23p</t>
  </si>
  <si>
    <t>rpl2</t>
  </si>
  <si>
    <t>rps19p</t>
  </si>
  <si>
    <t>rps3</t>
  </si>
  <si>
    <t>rpl29; rpl29p; rpmC</t>
  </si>
  <si>
    <t>rpl14; rpl14p</t>
  </si>
  <si>
    <t>rpl24p; rplX</t>
  </si>
  <si>
    <t>rpl5</t>
  </si>
  <si>
    <t>rpl6</t>
  </si>
  <si>
    <t>rps5</t>
  </si>
  <si>
    <t>rpl30p</t>
  </si>
  <si>
    <t>rpl15</t>
  </si>
  <si>
    <t>adkA</t>
  </si>
  <si>
    <t>cmk</t>
  </si>
  <si>
    <t>rps13p</t>
  </si>
  <si>
    <t>rps4</t>
  </si>
  <si>
    <t>rps11; rps11p</t>
  </si>
  <si>
    <t>rpoD</t>
  </si>
  <si>
    <t>rpl18e</t>
  </si>
  <si>
    <t>rpl13; rpl13p</t>
  </si>
  <si>
    <t>rps9</t>
  </si>
  <si>
    <t>eno</t>
  </si>
  <si>
    <t>rps2</t>
  </si>
  <si>
    <t>mvk</t>
  </si>
  <si>
    <t>rnj</t>
  </si>
  <si>
    <t>HEPN domain-containing protein</t>
  </si>
  <si>
    <t>TIGR04083 family peptide-modifying radical SAM enzyme</t>
  </si>
  <si>
    <t>hisG2</t>
  </si>
  <si>
    <t>guaB</t>
  </si>
  <si>
    <t>ubiX</t>
  </si>
  <si>
    <t>moaE</t>
  </si>
  <si>
    <t>nadD</t>
  </si>
  <si>
    <t>fprA1</t>
  </si>
  <si>
    <t>sod</t>
  </si>
  <si>
    <t>signal recognition particle subunit SRP19/SEC65 family protein</t>
  </si>
  <si>
    <t>srp19</t>
  </si>
  <si>
    <t>cysG1</t>
  </si>
  <si>
    <t>purQ</t>
  </si>
  <si>
    <t>purL2; purS</t>
  </si>
  <si>
    <t>tgtA</t>
  </si>
  <si>
    <t>energy-coupling factor ABC transporter permease</t>
  </si>
  <si>
    <t>feoB1</t>
  </si>
  <si>
    <t>thsA</t>
  </si>
  <si>
    <t>fprA2</t>
  </si>
  <si>
    <t>aspS</t>
  </si>
  <si>
    <t>mtxX</t>
  </si>
  <si>
    <t>ribD</t>
  </si>
  <si>
    <t>DedA family protein</t>
  </si>
  <si>
    <t>rfcS</t>
  </si>
  <si>
    <t>hisI</t>
  </si>
  <si>
    <t>fno</t>
  </si>
  <si>
    <t>thrC</t>
  </si>
  <si>
    <t>eif2g</t>
  </si>
  <si>
    <t>rpoE2; spt4</t>
  </si>
  <si>
    <t>nikR</t>
  </si>
  <si>
    <t>EVE domain-containing protein</t>
  </si>
  <si>
    <t>DUF3467 domain-containing protein</t>
  </si>
  <si>
    <t>galE1</t>
  </si>
  <si>
    <t>ehaB</t>
  </si>
  <si>
    <t>ehaF</t>
  </si>
  <si>
    <t>ehaG</t>
  </si>
  <si>
    <t>ehaH</t>
  </si>
  <si>
    <t>ehaJ</t>
  </si>
  <si>
    <t>energy-converting hydrogenase A, subunit K</t>
  </si>
  <si>
    <t>ehaK</t>
  </si>
  <si>
    <t>ehaL</t>
  </si>
  <si>
    <t>ehaM</t>
  </si>
  <si>
    <t>ehaN</t>
  </si>
  <si>
    <t>ehaO</t>
  </si>
  <si>
    <t>ehaP</t>
  </si>
  <si>
    <t>ehaR</t>
  </si>
  <si>
    <t>ehaT</t>
  </si>
  <si>
    <t>asparagine synthetase B</t>
  </si>
  <si>
    <t>asnB</t>
  </si>
  <si>
    <t>apgM</t>
  </si>
  <si>
    <t>coaE</t>
  </si>
  <si>
    <t>excinuclease ABC subunit UvrC</t>
  </si>
  <si>
    <t>uvrB</t>
  </si>
  <si>
    <t>uvrA</t>
  </si>
  <si>
    <t>ppsA1</t>
  </si>
  <si>
    <t>pcrA1</t>
  </si>
  <si>
    <t>extracellular solute-binding protein</t>
  </si>
  <si>
    <t>tRNA-guanine transglycosylase</t>
  </si>
  <si>
    <t>hmdIII</t>
  </si>
  <si>
    <t>pcrA2</t>
  </si>
  <si>
    <t>cobN2</t>
  </si>
  <si>
    <t>murD1</t>
  </si>
  <si>
    <t>murD2</t>
  </si>
  <si>
    <t>porA2</t>
  </si>
  <si>
    <t>porB2</t>
  </si>
  <si>
    <t>DNA polymerase/3'-5' exonuclease PolX</t>
  </si>
  <si>
    <t>htpX</t>
  </si>
  <si>
    <t>aroA'; fbaB</t>
  </si>
  <si>
    <t>aroB; aroB'</t>
  </si>
  <si>
    <t>ligT</t>
  </si>
  <si>
    <t>TIGR00304 family protein</t>
  </si>
  <si>
    <t>nikR2</t>
  </si>
  <si>
    <t>metal ABC transporter ATP-binding protein</t>
  </si>
  <si>
    <t>rpiA</t>
  </si>
  <si>
    <t>proS</t>
  </si>
  <si>
    <t>cofC</t>
  </si>
  <si>
    <t>thiD</t>
  </si>
  <si>
    <t>methylated-DNA--[protein]-cysteine S-methyltransferase</t>
  </si>
  <si>
    <t>galE2</t>
  </si>
  <si>
    <t>galU</t>
  </si>
  <si>
    <t>nifH</t>
  </si>
  <si>
    <t>fadD</t>
  </si>
  <si>
    <t>glnK1</t>
  </si>
  <si>
    <t>amt2</t>
  </si>
  <si>
    <t>glnK2</t>
  </si>
  <si>
    <t>rpl37ae</t>
  </si>
  <si>
    <t>rpr43</t>
  </si>
  <si>
    <t>psmA</t>
  </si>
  <si>
    <t>acs</t>
  </si>
  <si>
    <t>gatE</t>
  </si>
  <si>
    <t>mrr</t>
  </si>
  <si>
    <t>guaAA</t>
  </si>
  <si>
    <t>guaA; guaAB</t>
  </si>
  <si>
    <t>pan</t>
  </si>
  <si>
    <t>murE</t>
  </si>
  <si>
    <t>nikR; nikR3</t>
  </si>
  <si>
    <t>citG</t>
  </si>
  <si>
    <t>hemB</t>
  </si>
  <si>
    <t>aroC</t>
  </si>
  <si>
    <t>threonine/serine exporter family protein</t>
  </si>
  <si>
    <t>nth</t>
  </si>
  <si>
    <t>valS</t>
  </si>
  <si>
    <t>pheT</t>
  </si>
  <si>
    <t>DUF1890 domain-containing protein</t>
  </si>
  <si>
    <t>lonB; lonB1</t>
  </si>
  <si>
    <t>atoB</t>
  </si>
  <si>
    <t>thsB</t>
  </si>
  <si>
    <t>lysC</t>
  </si>
  <si>
    <t>aroH</t>
  </si>
  <si>
    <t>moaC</t>
  </si>
  <si>
    <t>cofH</t>
  </si>
  <si>
    <t>leuD1</t>
  </si>
  <si>
    <t>CDP-2,3-bis-(O-geranylgeranyl)-sn-glycerol synthase</t>
  </si>
  <si>
    <t>carS</t>
  </si>
  <si>
    <t>wecC</t>
  </si>
  <si>
    <t>wecB</t>
  </si>
  <si>
    <t>DMT family transporter</t>
  </si>
  <si>
    <t>hisA</t>
  </si>
  <si>
    <t>tldD</t>
  </si>
  <si>
    <t>thiD2</t>
  </si>
  <si>
    <t>lor</t>
  </si>
  <si>
    <t>eif5a</t>
  </si>
  <si>
    <t>pdaD</t>
  </si>
  <si>
    <t>murF</t>
  </si>
  <si>
    <t>pyrE2</t>
  </si>
  <si>
    <t>lonB2</t>
  </si>
  <si>
    <t>xerA</t>
  </si>
  <si>
    <t>proC</t>
  </si>
  <si>
    <t>uspA1</t>
  </si>
  <si>
    <t>fmdC</t>
  </si>
  <si>
    <t>hmtA</t>
  </si>
  <si>
    <t>hsdM1</t>
  </si>
  <si>
    <t>ahaI</t>
  </si>
  <si>
    <t>ahaH</t>
  </si>
  <si>
    <t>gltA</t>
  </si>
  <si>
    <t>fumA2</t>
  </si>
  <si>
    <t>M24 family metallopeptidase</t>
  </si>
  <si>
    <t>uspA2</t>
  </si>
  <si>
    <t>carB</t>
  </si>
  <si>
    <t>carA</t>
  </si>
  <si>
    <t>rimI</t>
  </si>
  <si>
    <t>calcium-transporting P-type ATPase, PMR1-type</t>
  </si>
  <si>
    <t>moeA1</t>
  </si>
  <si>
    <t>eif1a; eif1A</t>
  </si>
  <si>
    <t>nfo</t>
  </si>
  <si>
    <t>hemA</t>
  </si>
  <si>
    <t>cysG2</t>
  </si>
  <si>
    <t>atwA</t>
  </si>
  <si>
    <t>cofD</t>
  </si>
  <si>
    <t>rnhB</t>
  </si>
  <si>
    <t>asd; psd</t>
  </si>
  <si>
    <t>korD</t>
  </si>
  <si>
    <t>korB</t>
  </si>
  <si>
    <t>korC</t>
  </si>
  <si>
    <t>cdhB2</t>
  </si>
  <si>
    <t>cdhA2</t>
  </si>
  <si>
    <t>taw1</t>
  </si>
  <si>
    <t>pgk</t>
  </si>
  <si>
    <t>rpoB; rpoB2</t>
  </si>
  <si>
    <t>rps7; rpsG</t>
  </si>
  <si>
    <t>mtrA; mtrA2</t>
  </si>
  <si>
    <t>pscS</t>
  </si>
  <si>
    <t>hypD</t>
  </si>
  <si>
    <t>type I restriction endonuclease subunit R</t>
  </si>
  <si>
    <t>hsdR2</t>
  </si>
  <si>
    <t>hsdS2</t>
  </si>
  <si>
    <t>SAM-dependent DNA methyltransferase</t>
  </si>
  <si>
    <t>hsdM2</t>
  </si>
  <si>
    <t>ino</t>
  </si>
  <si>
    <t>MJ1244 family protein</t>
  </si>
  <si>
    <t>cobZ</t>
  </si>
  <si>
    <t>mfnA</t>
  </si>
  <si>
    <t>rpl10e; rplJ</t>
  </si>
  <si>
    <t>serS</t>
  </si>
  <si>
    <t>PAS domain-containing protein</t>
  </si>
  <si>
    <t>mcrA; mrtA</t>
  </si>
  <si>
    <t>mcrG; mrtG</t>
  </si>
  <si>
    <t>hcgG; hmdC</t>
  </si>
  <si>
    <t>hcgB</t>
  </si>
  <si>
    <t>DUF1188 domain-containing protein</t>
  </si>
  <si>
    <t>hcgC</t>
  </si>
  <si>
    <t>hcgE</t>
  </si>
  <si>
    <t>hcgD</t>
  </si>
  <si>
    <t>sufC</t>
  </si>
  <si>
    <t>mtrC2</t>
  </si>
  <si>
    <t>tRNA (guanine(26)-N(2))-dimethyltransferase</t>
  </si>
  <si>
    <t>DUF2120 domain-containing protein</t>
  </si>
  <si>
    <t>7,8-didemethyl-8-hydroxy-5-deazariboflavin synthase subunit CofG</t>
  </si>
  <si>
    <t>cofG</t>
  </si>
  <si>
    <t>taw2</t>
  </si>
  <si>
    <t>pol</t>
  </si>
  <si>
    <t>pyrK</t>
  </si>
  <si>
    <t>pyrD</t>
  </si>
  <si>
    <t>nop56</t>
  </si>
  <si>
    <t>flpA</t>
  </si>
  <si>
    <t>pheA</t>
  </si>
  <si>
    <t>RNA ligase</t>
  </si>
  <si>
    <t>queE</t>
  </si>
  <si>
    <t>6-carboxytetrahydropterin synthase QueD</t>
  </si>
  <si>
    <t>hom</t>
  </si>
  <si>
    <t>ehbQ</t>
  </si>
  <si>
    <t>ISG34_08000 and ISG34_08005 and ISG34_08010 and ISG34_08015 and ISG34_08020 and ISG34_08025 and ISG34_08030 and ISG34_08035 and ISG34_08040 and ISG34_08045 and ISG34_08050 and ISG34_08055 and ISG34_08060 and ISG34_08065 and ISG34_08070 and ISG34_08075 and ISG34_08080</t>
  </si>
  <si>
    <t>ehbO</t>
  </si>
  <si>
    <t>ehbN</t>
  </si>
  <si>
    <t>ehbM</t>
  </si>
  <si>
    <t>ehbL</t>
  </si>
  <si>
    <t>ehbK</t>
  </si>
  <si>
    <t>ehbG</t>
  </si>
  <si>
    <t>ehbF</t>
  </si>
  <si>
    <t>ehbA</t>
  </si>
  <si>
    <t>argG</t>
  </si>
  <si>
    <t>nnrD</t>
  </si>
  <si>
    <t>fhcD; ftr</t>
  </si>
  <si>
    <t>trkH</t>
  </si>
  <si>
    <t>frhG</t>
  </si>
  <si>
    <t>frhD</t>
  </si>
  <si>
    <t>eif2a</t>
  </si>
  <si>
    <t>rpoM</t>
  </si>
  <si>
    <t>rpoL</t>
  </si>
  <si>
    <t>purine phosphoribosyltransferase family protein</t>
  </si>
  <si>
    <t>hpt</t>
  </si>
  <si>
    <t>rsmA</t>
  </si>
  <si>
    <t>cbiL; cobI</t>
  </si>
  <si>
    <t>fprA</t>
  </si>
  <si>
    <t>fprB</t>
  </si>
  <si>
    <t>moeA2</t>
  </si>
  <si>
    <t>ileS</t>
  </si>
  <si>
    <t>hdrA</t>
  </si>
  <si>
    <t>radA</t>
  </si>
  <si>
    <t>leuD; leuD2</t>
  </si>
  <si>
    <t>iscS</t>
  </si>
  <si>
    <t>ribH</t>
  </si>
  <si>
    <t>purE2</t>
  </si>
  <si>
    <t>cbiH; cobJ</t>
  </si>
  <si>
    <t>cobalt-precorrin 5A hydrolase</t>
  </si>
  <si>
    <t>Checked</t>
  </si>
  <si>
    <t>Protein FDR Confidence: Combined</t>
  </si>
  <si>
    <t>Master</t>
  </si>
  <si>
    <t>Exp. q-value: Combined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</si>
  <si>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</si>
  <si>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</si>
  <si>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</si>
  <si>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</si>
  <si>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</si>
  <si>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</si>
  <si>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</si>
  <si>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</si>
  <si>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</si>
  <si>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</si>
  <si>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</si>
  <si>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</si>
  <si>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</si>
  <si>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</si>
  <si>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</si>
  <si>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</si>
  <si>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KEGG Pathways</t>
  </si>
  <si>
    <t># Protein Pathway Groups</t>
  </si>
  <si>
    <t>Abundance Ratio: (Marburg) / (DeltaH)</t>
  </si>
  <si>
    <t>Abundance Ratio: (Z-245 ) / (DeltaH)</t>
  </si>
  <si>
    <t>Abundance Ratio: (Z-245 ) / (Marburg)</t>
  </si>
  <si>
    <t>Log2 (Abundance Ratio: (Marburg) / (DeltaH))</t>
  </si>
  <si>
    <t>Log2 (Abundance Ratio: (Z-245) / (DeltaH))</t>
  </si>
  <si>
    <t>Log2 (Abundance Ratio: (Z-245) / (Marburg))</t>
  </si>
  <si>
    <t>Abundance Ratio Adj. P-Value: (Marburg) / (DeltaH)</t>
  </si>
  <si>
    <t>Abundance Ratio Adj. P-Value: (Z-245 ) / (DeltaH)</t>
  </si>
  <si>
    <t>Abundance Ratio Adj. P-Value: (Z-245 ) / (Marburg)</t>
  </si>
  <si>
    <t>Abundance Ratio Variability [%]: (Marburg) / (DeltaH)</t>
  </si>
  <si>
    <t>Abundance Ratio Variability [%]: (Z-245 ) / (DeltaH)</t>
  </si>
  <si>
    <t>Abundance Ratio Variability [%]: (Z-245 ) / (Marburg)</t>
  </si>
  <si>
    <t>Abundances (Grouped): DeltaH</t>
  </si>
  <si>
    <t>Abundances (Grouped): Marburg</t>
  </si>
  <si>
    <t>Abundances (Grouped): Z-245</t>
  </si>
  <si>
    <t>Abundances (Grouped) CV [%]: DeltaH</t>
  </si>
  <si>
    <t>Abundances (Grouped) CV [%]: Marburg</t>
  </si>
  <si>
    <t>Abundances (Grouped) CV [%]: Z-245</t>
  </si>
  <si>
    <t>Found in Sample: [S1] F1: Sample, DeltaH</t>
  </si>
  <si>
    <t>Found in Sample: [S2] F2: Sample, DeltaH</t>
  </si>
  <si>
    <t>Found in Sample: [S3] F3: Sample, DeltaH</t>
  </si>
  <si>
    <t>Found in Sample: [S4] F4: Sample, DeltaH</t>
  </si>
  <si>
    <t>Found in Sample: [S9] F9: Sample, Marburg</t>
  </si>
  <si>
    <t>Found in Sample: [S10] F10: Sample, Marburg</t>
  </si>
  <si>
    <t>Found in Sample: [S11] F11: Sample, Marburg</t>
  </si>
  <si>
    <t>Found in Sample: [S12] F12: Sample, Marburg</t>
  </si>
  <si>
    <t>Found in Sample: [S5] F5: Sample, Z-245</t>
  </si>
  <si>
    <t>Found in Sample: [S6] F6: Sample, Z-245</t>
  </si>
  <si>
    <t>Found in Sample: [S7] F7: Sample, Z-245</t>
  </si>
  <si>
    <t>Found in Sample: [S8] F8: Sample, Z-245</t>
  </si>
  <si>
    <t># Protein Groups</t>
  </si>
  <si>
    <t>Modifications</t>
  </si>
  <si>
    <t>Not Found</t>
  </si>
  <si>
    <t>High</t>
  </si>
  <si>
    <t>Master Protein</t>
  </si>
  <si>
    <t>ISG36_01045|ISG34_03315|TCP-1/cpn60</t>
  </si>
  <si>
    <t>Met-loss [N-Term]; Met-loss+Acetyl [N-Term]</t>
  </si>
  <si>
    <t>ISG36_00485|ISG34_02735|DUF2193</t>
  </si>
  <si>
    <t>Met-loss [N-Term]</t>
  </si>
  <si>
    <t>Protein_Group_1156</t>
  </si>
  <si>
    <t>ISG36_06535|ISG34_08590|rubrerythrin</t>
  </si>
  <si>
    <t>ISG36_07435|ISG34_00605|anaerobic</t>
  </si>
  <si>
    <t>ISG36_04790|ISG34_06835|calcium-translocating</t>
  </si>
  <si>
    <t>ISG36_06085|ISG34_08105|NAD(P)H-hydrate</t>
  </si>
  <si>
    <t>ISG36_09050|ISG34_02230|CoB--CoM</t>
  </si>
  <si>
    <t>Met-loss+Acetyl [N-Term]</t>
  </si>
  <si>
    <t>ISG36_04495|ISG34_06535|HsdR</t>
  </si>
  <si>
    <t>ISG36_01175|ISG34_03450|histidine--tRNA</t>
  </si>
  <si>
    <t>ISG36_06275|ISG34_08305|coenzyme</t>
  </si>
  <si>
    <t>ISG36_03925|ISG34_05990|rubrerythrin</t>
  </si>
  <si>
    <t>ISG36_02275|ISG34_04315|substrate-binding</t>
  </si>
  <si>
    <t>ISG36_06895|ISG34_00070|TIGR00303</t>
  </si>
  <si>
    <t>ISG36_00765|ISG34_03025|FprA</t>
  </si>
  <si>
    <t>ISG36_08385|ISG34_01565|pyruvate</t>
  </si>
  <si>
    <t>Peak Found</t>
  </si>
  <si>
    <t>ISG36_05250|ISG34_07295|circadian</t>
  </si>
  <si>
    <t>ISG36_08370|ISG34_01550|fumarate</t>
  </si>
  <si>
    <t>ISG36_08000|ISG34_01185|tryptophan</t>
  </si>
  <si>
    <t>ISG36_00775|ISG34_03035|peroxiredoxin</t>
  </si>
  <si>
    <t>ISG36_06715|ISG34_03170|3-isopropylmalate</t>
  </si>
  <si>
    <t>ISG36_00780|ISG34_03040|superoxide</t>
  </si>
  <si>
    <t>ISG36_00305|ISG34_02675|type</t>
  </si>
  <si>
    <t>ISG36_00565|ISG34_02815|hypothetical</t>
  </si>
  <si>
    <t>ISG36_01270|ISG34_03545|inorganic</t>
  </si>
  <si>
    <t>ISG36_00915|ISG34_03185|malate</t>
  </si>
  <si>
    <t>ISG36_01640|ISG34_08305|Coenzyme</t>
  </si>
  <si>
    <t>ISG36_06875|ISG34_00050|DHH</t>
  </si>
  <si>
    <t>ISG36_08070|ISG34_01255|hypothetical</t>
  </si>
  <si>
    <t>ISG36_02240|ISG34_04280|ATP-dependent</t>
  </si>
  <si>
    <t>ISG36_03040|ISG34_05060|Ni-sirohydrochlorin</t>
  </si>
  <si>
    <t>ISG36_08515|ISG34_01695|U32</t>
  </si>
  <si>
    <t>ISG36_07700|ISG34_00900|S-methyl-5'-thioadenosine</t>
  </si>
  <si>
    <t>ISG36_03545|ISG34_05610|TIGR00266</t>
  </si>
  <si>
    <t>ISG36_04800|ISG34_06845|molybdopterin</t>
  </si>
  <si>
    <t>ISG36_00555|ISG34_02805|heme-binding</t>
  </si>
  <si>
    <t>ISG36_05500|ISG34_07505|5,10-methenyltetrahydromethanopterin</t>
  </si>
  <si>
    <t>ISG36_07985|ISG34_01170|indole-3-glycerol-phosphate</t>
  </si>
  <si>
    <t>ISG36_03590|ISG34_05650|copper-translocating</t>
  </si>
  <si>
    <t>ISG36_04990|ISG34_07060|triose-phosphate</t>
  </si>
  <si>
    <t>ISG36_03315|ISG34_05360|adenosine-specific</t>
  </si>
  <si>
    <t>ISG36_04190|ISG34_06270|UMP</t>
  </si>
  <si>
    <t>ISG36_00795|ISG34_03055|MarR</t>
  </si>
  <si>
    <t>ISG36_07460|ISG34_00635|carbohydrate</t>
  </si>
  <si>
    <t>ISG36_00290|ISG34_02660|AmmeMemoRadiSam</t>
  </si>
  <si>
    <t>ISG36_04070|ISG34_06150|GMC</t>
  </si>
  <si>
    <t>ISG36_06855|ISG34_00030|DsrE</t>
  </si>
  <si>
    <t>ISG36_01990|ISG34_04030|allosteric</t>
  </si>
  <si>
    <t>ISG36_05415|ISG34_07420|AAA</t>
  </si>
  <si>
    <t>ISG36_07765|ISG34_00965|prefoldin</t>
  </si>
  <si>
    <t>Acetyl [N-Term]</t>
  </si>
  <si>
    <t>ISG36_03595|ISG34_05655|rubrerythrin</t>
  </si>
  <si>
    <t>ISG36_09065|ISG34_02245|metallophosphoesterase</t>
  </si>
  <si>
    <t>ISG36_08635|ISG34_01810|glucose-1-phosphate</t>
  </si>
  <si>
    <t>ISG36_02430|ISG34_04485|hypothetical</t>
  </si>
  <si>
    <t>ISG36_04705|ISG34_06750|aminopeptidase</t>
  </si>
  <si>
    <t>ISG36_01320|ISG34_03595|YbhB/YbcL</t>
  </si>
  <si>
    <t>ISG36_05115|ISG34_07195|transcriptional</t>
  </si>
  <si>
    <t>ISG36_05270|ISG34_07315|pyridoxamine</t>
  </si>
  <si>
    <t>ISG36_07335|ISG34_00510|NAD-binding</t>
  </si>
  <si>
    <t>Met-loss [N-Term]; Acetyl [N-Term]</t>
  </si>
  <si>
    <t>ISG36_03670|ISG34_05735|YjbQ</t>
  </si>
  <si>
    <t>ISG36_06475|ISG34_08490|peptidylprolyl</t>
  </si>
  <si>
    <t>ISG36_01090|ISG34_03360|cobalt-precorrin-8</t>
  </si>
  <si>
    <t>ISG36_09075|ISG34_02255|CBS</t>
  </si>
  <si>
    <t>ISG36_03420|ISG34_05485|DegT/DnrJ/EryC1/StrS</t>
  </si>
  <si>
    <t>ISG36_08670|ISG34_01845|flavodoxin</t>
  </si>
  <si>
    <t>ISG36_06010|ISG34_08030|4Fe-4S</t>
  </si>
  <si>
    <t>ISG36_03605|ISG34_05665|VOC</t>
  </si>
  <si>
    <t>ISG36_09060|ISG34_02240|DUF2096</t>
  </si>
  <si>
    <t>ISG36_01225|ISG34_03500|histone</t>
  </si>
  <si>
    <t>Met-loss [N-Term]; Met-loss+Acetyl [N-Term]; Acetyl [N-Term]</t>
  </si>
  <si>
    <t>ISG36_05880|ISG34_07885|fibrillarin-like</t>
  </si>
  <si>
    <t>ISG36_04415|ISG34_06455|molybdate</t>
  </si>
  <si>
    <t>ISG36_06810|ISG34_08855|UPF0147</t>
  </si>
  <si>
    <t>ISG36_03515|ISG34_05580|hypothetical</t>
  </si>
  <si>
    <t>ISG36_03000|ISG34_05025|hypothetical</t>
  </si>
  <si>
    <t>ISG36_08530|ISG34_01710|hypothetical</t>
  </si>
  <si>
    <t>ISG36_03920|ISG34_05985|histone</t>
  </si>
  <si>
    <t>ISG36_06295|ISG34_08325|PepSY</t>
  </si>
  <si>
    <t>ISG36_05025|ISG34_07095|DNA-directed</t>
  </si>
  <si>
    <t>ISG36_07775|ISG34_00975|translation</t>
  </si>
  <si>
    <t>ISG36_08785|ISG34_01965|ferritin</t>
  </si>
  <si>
    <t>ISG36_08200|ISG34_01385|methyltransferase</t>
  </si>
  <si>
    <t>ISG36_02870|ISG34_04915|bifunctional</t>
  </si>
  <si>
    <t>ISG36_04035|ISG34_06110|transglutaminase</t>
  </si>
  <si>
    <t>ISG36_08170|ISG34_01355|histone</t>
  </si>
  <si>
    <t>ISG36_03375|ISG34_05425|peptide-methionine</t>
  </si>
  <si>
    <t>ISG36_08600|ISG34_01775|hypothetical</t>
  </si>
  <si>
    <t>ISG36_07015|ISG34_00190|cupin</t>
  </si>
  <si>
    <t>ISG36_08265|ISG34_01450|4Fe-4S</t>
  </si>
  <si>
    <t>ISG36_06420|ISG34_08450|16S</t>
  </si>
  <si>
    <t>ISG36_01180|ISG34_03455|phosphoribosyl-AMP</t>
  </si>
  <si>
    <t>ISG36_06390|ISG34_08420|adenine</t>
  </si>
  <si>
    <t>ISG36_07045|ISG34_00220|radical</t>
  </si>
  <si>
    <t>ISG36_04380|ISG34_06420|Tfx</t>
  </si>
  <si>
    <t>ISG36_01060|ISG34_03330|epoxyqueuosine</t>
  </si>
  <si>
    <t>ISG36_08035|ISG34_01220|TIGR00295</t>
  </si>
  <si>
    <t>ISG36_07385|ISG34_00560|DUF126</t>
  </si>
  <si>
    <t>ISG36_08375|ISG34_01555|4Fe-4S</t>
  </si>
  <si>
    <t>ISG36_03170|ISG34_05200|MotA/TolQ/ExbB</t>
  </si>
  <si>
    <t>ISG36_07980|ISG34_01165|aminodeoxychorismate/anthranilate</t>
  </si>
  <si>
    <t>ISG36_08415|ISG34_01595|MoaD/ThiS</t>
  </si>
  <si>
    <t>ISG36_07505|ISG34_00680|4Fe-4S</t>
  </si>
  <si>
    <t>ISG36_06365|ISG34_08395|NUDIX</t>
  </si>
  <si>
    <t>ISG36_00525|ISG34_02775|hypothetical</t>
  </si>
  <si>
    <t>ISG36_05435|ISG34_07440|PAS</t>
  </si>
  <si>
    <t>ISG36_05625|ISG34_07630|tetrahydromethanopterin</t>
  </si>
  <si>
    <t>ISG36_01035|ISG34_03305|acetate</t>
  </si>
  <si>
    <t>ISG36_03465|ISG34_05530|DUF356</t>
  </si>
  <si>
    <t>ISG36_07055|ISG34_05120|oligosaccharide</t>
  </si>
  <si>
    <t>Protein_Group_1556</t>
  </si>
  <si>
    <t>ISG36_08615|ISG34_01790|TetR/AcrR</t>
  </si>
  <si>
    <t>ISG36_05955|ISG34_07960|DNA-binding</t>
  </si>
  <si>
    <t>ISG36_04330|ISG34_06395|biotin</t>
  </si>
  <si>
    <t>ISG36_06905|ISG34_00080|undecaprenyl-diphosphatase</t>
  </si>
  <si>
    <t>ISG36_02945|ISG34_04965|CPBP</t>
  </si>
  <si>
    <t>ISG36_06195|ISG34_08220|DUF504</t>
  </si>
  <si>
    <t>Protein_Group_956</t>
  </si>
  <si>
    <t>ISG36_05455|ISG34_07460|CooT</t>
  </si>
  <si>
    <t>ISG36_06430|ISG34_08460|helix-turn-helix</t>
  </si>
  <si>
    <t>ISG36_05860|ISG34_07865|AI-2E</t>
  </si>
  <si>
    <t>ISG36_04450|ISG34_06490|MarR</t>
  </si>
  <si>
    <t>ISG36_01280|ISG34_03555|DNA-directed</t>
  </si>
  <si>
    <t>ISG36_02295|ISG34_04350|hypothetical</t>
  </si>
  <si>
    <t>ISG36_00570|ISG34_02820|hypothetical</t>
  </si>
  <si>
    <t>Protein_Group_1324</t>
  </si>
  <si>
    <t>ISG36_07420|ISG34_00590|preprotein</t>
  </si>
  <si>
    <t>Log2FC</t>
  </si>
  <si>
    <t>Padj</t>
  </si>
  <si>
    <t>Coefficient of variation</t>
  </si>
  <si>
    <t>ISG36_06530|ISG34_08585|FprA</t>
  </si>
  <si>
    <t>ISG36_02530|ISG34_04580|SMC</t>
  </si>
  <si>
    <t>ISG36_01375|ISG34_01105|ATP-dependent</t>
  </si>
  <si>
    <t>ISG36_05815|ISG34_07790|formate--phosphoribosylaminoimidazolecarboxamide</t>
  </si>
  <si>
    <t>ISG36_08245|ISG34_01430|CO</t>
  </si>
  <si>
    <t>ISG36_07300|ISG34_00485|SBBP</t>
  </si>
  <si>
    <t>ISG36_02540|ISG34_04400|DUF87</t>
  </si>
  <si>
    <t>Protein_Group_1492</t>
  </si>
  <si>
    <t>ISG36_08255|ISG34_01440|acetyl-CoA</t>
  </si>
  <si>
    <t>ISG36_04690|ISG34_06735|aldehyde</t>
  </si>
  <si>
    <t>ISG36_05210|ISG34_None|CRISPR-associated</t>
  </si>
  <si>
    <t>ISG36_04505|ISG34_06545|N-6</t>
  </si>
  <si>
    <t>ISG36_02545|ISG34_04595|DNA</t>
  </si>
  <si>
    <t>Protein_Group_1732</t>
  </si>
  <si>
    <t>ISG36_05190|ISG34_None|type</t>
  </si>
  <si>
    <t>ISG36_07475|ISG34_00650|formate</t>
  </si>
  <si>
    <t>Protein_Group_1717</t>
  </si>
  <si>
    <t>ISG36_02535|ISG34_None|exonuclease</t>
  </si>
  <si>
    <t>Protein_Group_1726</t>
  </si>
  <si>
    <t>ISG36_05165|ISG34_None|TIGR02710</t>
  </si>
  <si>
    <t>ISG36_03185|ISG34_05225|hypothetical</t>
  </si>
  <si>
    <t>ISG36_07440|ISG34_00615|hypothetical</t>
  </si>
  <si>
    <t>Protein_Group_1740</t>
  </si>
  <si>
    <t>ISG36_05230|ISG34_None|hypothetical</t>
  </si>
  <si>
    <t>ISG36_04500|ISG34_06540|restriction</t>
  </si>
  <si>
    <t>ISG36_02370|ISG34_04420|H(2)-dependent</t>
  </si>
  <si>
    <t>ISG36_00760|ISG34_08595|rubredoxin</t>
  </si>
  <si>
    <t>ISG36_04685|ISG34_06730|chitobiase/beta-hexosaminidase</t>
  </si>
  <si>
    <t>ISG36_01555|ISG34_None|CRISPR-associated</t>
  </si>
  <si>
    <t>ISG36_05585|ISG34_07590|universal</t>
  </si>
  <si>
    <t>Protein_Group_1738</t>
  </si>
  <si>
    <t>ISG36_05220|ISG34_None|type</t>
  </si>
  <si>
    <t>ISG36_02265|ISG34_04305|ABC</t>
  </si>
  <si>
    <t>ISG36_03930|ISG34_05995|PAS</t>
  </si>
  <si>
    <t>ISG36_05180|ISG34_None|type</t>
  </si>
  <si>
    <t>ISG36_06670|ISG34_08710|HEAT</t>
  </si>
  <si>
    <t>ISG36_06630|ISG34_08670|ABC</t>
  </si>
  <si>
    <t>ISG36_06865|ISG34_00040|GAF</t>
  </si>
  <si>
    <t>ISG36_01400|ISG34_None|hypothetical</t>
  </si>
  <si>
    <t>Protein_Group_1752</t>
  </si>
  <si>
    <t>ISG36_07905|ISG34_None|hypothetical</t>
  </si>
  <si>
    <t>ISG36_07215|ISG34_00400|alanine</t>
  </si>
  <si>
    <t>ISG36_03180|ISG34_05215|cobaltochelatase</t>
  </si>
  <si>
    <t>ISG36_00850|ISG34_03120|PAS</t>
  </si>
  <si>
    <t>ISG36_04735|ISG34_06780|TfuA-related</t>
  </si>
  <si>
    <t>ISG36_05185|ISG34_None|type</t>
  </si>
  <si>
    <t>ISG36_01365|ISG34_01455|HEAT</t>
  </si>
  <si>
    <t>ISG36_02480|ISG34_04530|hypothetical</t>
  </si>
  <si>
    <t>ISG36_05685|ISG34_None|NifB/NifX</t>
  </si>
  <si>
    <t>ISG36_00595|ISG34_02850|sensor</t>
  </si>
  <si>
    <t>ISG36_04340|ISG34_06405|aldo/keto</t>
  </si>
  <si>
    <t>ISG36_02670|ISG34_02995|flavin</t>
  </si>
  <si>
    <t>Protein_Group_1737</t>
  </si>
  <si>
    <t>ISG36_05215|ISG34_None|CRISPR-associated</t>
  </si>
  <si>
    <t>ISG36_00335|ISG34_02715|hypothetical</t>
  </si>
  <si>
    <t>Protein_Group_1741</t>
  </si>
  <si>
    <t>ISG36_05235|ISG34_None|CRISPR-associated</t>
  </si>
  <si>
    <t>ISG36_01550|ISG34_None|type</t>
  </si>
  <si>
    <t>ISG36_00345|ISG34_03890|hypothetical</t>
  </si>
  <si>
    <t>ISG36_02450|ISG34_04500|pseudomurein-binding</t>
  </si>
  <si>
    <t>ISG36_01560|ISG34_None|hypothetical</t>
  </si>
  <si>
    <t>ISG36_07605|ISG34_00830|carbonic</t>
  </si>
  <si>
    <t>ISG36_03300|ISG34_05345|ABC</t>
  </si>
  <si>
    <t>ISG36_05900|ISG34_07905|hypothetical</t>
  </si>
  <si>
    <t>ISG36_03710|ISG34_05775|GNAT</t>
  </si>
  <si>
    <t>Protein_Group_411</t>
  </si>
  <si>
    <t>ISG36_02415|ISG34_04470|ATP-binding</t>
  </si>
  <si>
    <t>ISG36_03295|ISG34_05340|ABC</t>
  </si>
  <si>
    <t>ISG36_01725|ISG34_00510|cation:proton</t>
  </si>
  <si>
    <t>Protein_Group_1739</t>
  </si>
  <si>
    <t>ISG36_05225|ISG34_None|hypothetical</t>
  </si>
  <si>
    <t>ISG36_03310|ISG34_05355|hypothetical</t>
  </si>
  <si>
    <t>ISG36_08595|ISG34_01770|YIP1</t>
  </si>
  <si>
    <t>ISG36_02495|ISG34_04545|hypothetical</t>
  </si>
  <si>
    <t>ISG36_04265|ISG34_06345|permease</t>
  </si>
  <si>
    <t>ISG36_06215|ISG34_08240|winged</t>
  </si>
  <si>
    <t>ISG36_04115|ISG34_06195|DUF2124</t>
  </si>
  <si>
    <t>ISG36_07480|ISG34_00655|NADH-quinone</t>
  </si>
  <si>
    <t>ISG36_07430|ISG34_00600|hypothetical</t>
  </si>
  <si>
    <t>ISG36_04655|ISG34_06700|Mov34/MPN/PAD-1</t>
  </si>
  <si>
    <t>ISG36_02195|ISG34_04225|DUF368</t>
  </si>
  <si>
    <t>ISG36_03695|ISG34_05760|DUF1894</t>
  </si>
  <si>
    <t>ISG36_05755|ISG34_07730|CPBP</t>
  </si>
  <si>
    <t>Protein_Group_1698</t>
  </si>
  <si>
    <t>ISG36_01695|ISG34_None|hypothetical</t>
  </si>
  <si>
    <t>ANNOTATION</t>
  </si>
  <si>
    <t>MODEL RXN DH</t>
  </si>
  <si>
    <t>MODEL RXN ZZ</t>
  </si>
  <si>
    <t>MODEL RXN MM</t>
  </si>
  <si>
    <t>Regulation MM/DH</t>
  </si>
  <si>
    <t>Regulation ZZ/DH</t>
  </si>
  <si>
    <t>Regulation ZZ/MM</t>
  </si>
  <si>
    <t>COG NEW</t>
  </si>
  <si>
    <t>ISG36_05655|ISG34_07660|coenzyme-B</t>
  </si>
  <si>
    <t>coenzyme-B</t>
  </si>
  <si>
    <t>DUF2193</t>
  </si>
  <si>
    <t>Uncharacterized protein conserved in archaea</t>
  </si>
  <si>
    <t>formate--phosphoribosylaminoimidazolecarboxamide</t>
  </si>
  <si>
    <t>ISG36_07110|ISG34_00285|bifunctional</t>
  </si>
  <si>
    <t>bifunctional</t>
  </si>
  <si>
    <t>ISG36_05920|ISG34_07925|CBS</t>
  </si>
  <si>
    <t>CBS</t>
  </si>
  <si>
    <t>They make the cysteine in different ways|https://metacyc.org/META/NEW-IMAGE?type=REACTION&amp;object=CYSTATHIONINE-BETA-SYNTHASE-RXN</t>
  </si>
  <si>
    <t>ISG36_01055|ISG34_03325|FprA</t>
  </si>
  <si>
    <t>FprA</t>
  </si>
  <si>
    <t>NAD(P)H-hydrate</t>
  </si>
  <si>
    <t>ISG36_06720|ISG34_08760|cysteine</t>
  </si>
  <si>
    <t>cysteine</t>
  </si>
  <si>
    <t>histidine--tRNA</t>
  </si>
  <si>
    <t>ISG36_07350|ISG34_00525|NTP</t>
  </si>
  <si>
    <t>NTP</t>
  </si>
  <si>
    <t>nucleoside triphosphate (NTP) binding sites|Predicted nucleotidyl transferase|L</t>
  </si>
  <si>
    <t>coenzyme</t>
  </si>
  <si>
    <t>ISG36_03915|ISG34_05980|5-amino-6-(D-ribitylamino)uracil--L-tyrosine</t>
  </si>
  <si>
    <t>5-amino-6-(D-ribitylamino)uracil--L-tyrosine</t>
  </si>
  <si>
    <t>TIGR00303</t>
  </si>
  <si>
    <t>N-6</t>
  </si>
  <si>
    <t>fumarate</t>
  </si>
  <si>
    <t>ISG36_01730|ISG34_04010|pseudomurein-binding</t>
  </si>
  <si>
    <t>pseudomurein-binding</t>
  </si>
  <si>
    <t>tryptophan</t>
  </si>
  <si>
    <t>peroxiredoxin</t>
  </si>
  <si>
    <t>ISG36_05885|ISG34_07890|bifunctional</t>
  </si>
  <si>
    <t>ISG36_03525|ISG34_05590|triphosphoribosyl-dephospho-CoA</t>
  </si>
  <si>
    <t>triphosphoribosyl-dephospho-CoA</t>
  </si>
  <si>
    <t>hypothetical</t>
  </si>
  <si>
    <t>ISG36_05965|ISG34_07985|homoserine</t>
  </si>
  <si>
    <t>homoserine</t>
  </si>
  <si>
    <t>ISG36_04825|ISG34_06870|DNA</t>
  </si>
  <si>
    <t>DNA</t>
  </si>
  <si>
    <t>DNA topoisomerase|L</t>
  </si>
  <si>
    <t>ISG36_01355|ISG34_03625|Coenzyme</t>
  </si>
  <si>
    <t>Coenzyme</t>
  </si>
  <si>
    <t>molybdopterin</t>
  </si>
  <si>
    <t>ISG36_00155|ISG34_02525|50S</t>
  </si>
  <si>
    <t>50S</t>
  </si>
  <si>
    <t>triose-phosphate</t>
  </si>
  <si>
    <t>ISG36_05785|ISG34_07760|DUF2100</t>
  </si>
  <si>
    <t>DUF2100</t>
  </si>
  <si>
    <t>unknown</t>
  </si>
  <si>
    <t>MarR</t>
  </si>
  <si>
    <t>AmmeMemoRadiSam</t>
  </si>
  <si>
    <t>ISG36_08795|ISG34_01970|DUF362</t>
  </si>
  <si>
    <t>DUF362</t>
  </si>
  <si>
    <t>AAA</t>
  </si>
  <si>
    <t>ISG36_02225|ISG34_04255|zinc-ribbon</t>
  </si>
  <si>
    <t>zinc-ribbon</t>
  </si>
  <si>
    <t>Uncharacterized|Predicted protease</t>
  </si>
  <si>
    <t>metallophosphoesterase</t>
  </si>
  <si>
    <t>ISG36_03645|ISG34_05710|3-phosphoshikimate</t>
  </si>
  <si>
    <t>3-phosphoshikimate</t>
  </si>
  <si>
    <t>ISG36_01795|ISG34_02915|glycosyltransferase</t>
  </si>
  <si>
    <t>glycosyltransferase</t>
  </si>
  <si>
    <t>glucose-1-phosphate</t>
  </si>
  <si>
    <t>aminopeptidase</t>
  </si>
  <si>
    <t>ISG36_09220|ISG34_02390|fumarate</t>
  </si>
  <si>
    <t>ISG36_07695|ISG34_00895|flavodoxin</t>
  </si>
  <si>
    <t>flavodoxin</t>
  </si>
  <si>
    <t>iron-sulfur flavoprotein</t>
  </si>
  <si>
    <t>transcriptional</t>
  </si>
  <si>
    <t>transcription</t>
  </si>
  <si>
    <t>ISG36_05715|ISG34_07690|hypothetical</t>
  </si>
  <si>
    <t>YjbQ</t>
  </si>
  <si>
    <t>Putative Na(+)/H(+) antiporter YjbQ</t>
  </si>
  <si>
    <t>peptidylprolyl</t>
  </si>
  <si>
    <t>cobalt-precorrin-8</t>
  </si>
  <si>
    <t>alanine</t>
  </si>
  <si>
    <t>ISG36_07990|ISG34_01175|phosphoribosylanthranilate</t>
  </si>
  <si>
    <t>phosphoribosylanthranilate</t>
  </si>
  <si>
    <t>ISG36_01195|ISG34_03470|NADPH-dependent</t>
  </si>
  <si>
    <t>NADPH-dependent</t>
  </si>
  <si>
    <t>ISG36_08420|ISG34_01600|DUF89</t>
  </si>
  <si>
    <t>DUF89</t>
  </si>
  <si>
    <t>4Fe-4S</t>
  </si>
  <si>
    <t>DUF2096</t>
  </si>
  <si>
    <t>domain containing</t>
  </si>
  <si>
    <t>UPF0147</t>
  </si>
  <si>
    <t>ISG36_04325|ISG34_06390|deoxyribodipyrimidine</t>
  </si>
  <si>
    <t>deoxyribodipyrimidine</t>
  </si>
  <si>
    <t>DNA repair|L</t>
  </si>
  <si>
    <t>histone</t>
  </si>
  <si>
    <t>DNA|L</t>
  </si>
  <si>
    <t>PepSY</t>
  </si>
  <si>
    <t>regulator of peptidase activity (translation?)</t>
  </si>
  <si>
    <t>DNA-directed</t>
  </si>
  <si>
    <t>translation</t>
  </si>
  <si>
    <t>ferritin</t>
  </si>
  <si>
    <t>Protein_Group_858</t>
  </si>
  <si>
    <t>ISG36_None|ISG34_06840|precorrin-6A</t>
  </si>
  <si>
    <t>precorrin-6A</t>
  </si>
  <si>
    <t>transglutaminase</t>
  </si>
  <si>
    <t>ISG36_02365|ISG34_04415|roadblock/LC7</t>
  </si>
  <si>
    <t>roadblock/LC7</t>
  </si>
  <si>
    <t>motility related/structural or regulatory role</t>
  </si>
  <si>
    <t>phosphoribosyl-AMP</t>
  </si>
  <si>
    <t>adenine</t>
  </si>
  <si>
    <t>ABC</t>
  </si>
  <si>
    <t>GNAT</t>
  </si>
  <si>
    <t>GCN5-related N-acetyltransferases|post translational modifcations|O</t>
  </si>
  <si>
    <t>ISG36_05300|ISG34_07340|hypothetical</t>
  </si>
  <si>
    <t>ISG36_02070|ISG34_04110|hypothetical</t>
  </si>
  <si>
    <t>ISG36_07690|ISG34_00890|NifB/NifX</t>
  </si>
  <si>
    <t>NifB/NifX</t>
  </si>
  <si>
    <t>NIT1b2 related| makes the cofactor for this NiF enzyme</t>
  </si>
  <si>
    <t>PAS</t>
  </si>
  <si>
    <t>Per-Arnt-Sim domain |signaling</t>
  </si>
  <si>
    <t>ISG36_08685|ISG34_01860|metallophosphoesterase</t>
  </si>
  <si>
    <t>ISG36_05275|ISG34_07320|UbiA</t>
  </si>
  <si>
    <t>UbiA</t>
  </si>
  <si>
    <t>tetrahydromethanopterin</t>
  </si>
  <si>
    <t>acetate</t>
  </si>
  <si>
    <t>DUF356</t>
  </si>
  <si>
    <t>oligosaccharide</t>
  </si>
  <si>
    <t>carbohydrates</t>
  </si>
  <si>
    <t>ISG36_08215|ISG34_01400|ATP-binding</t>
  </si>
  <si>
    <t>ATP-binding</t>
  </si>
  <si>
    <t>ISG36_01105|ISG34_03375|DUF4012</t>
  </si>
  <si>
    <t>DUF4012</t>
  </si>
  <si>
    <t>DNA-binding</t>
  </si>
  <si>
    <t>ISG36_06560|ISG34_08615|DUF166</t>
  </si>
  <si>
    <t>DUF166</t>
  </si>
  <si>
    <t>involved in dTMP from dUMP, DNA?</t>
  </si>
  <si>
    <t>ISG36_08810|ISG34_01985|sortase</t>
  </si>
  <si>
    <t>sortase</t>
  </si>
  <si>
    <t>biotin</t>
  </si>
  <si>
    <t>ISG36_02050|ISG34_04090|hypothetical</t>
  </si>
  <si>
    <t>ISG36_00330|ISG34_02710|zinc</t>
  </si>
  <si>
    <t>zinc</t>
  </si>
  <si>
    <t>Zinc-dependent phospholipase C (membrane associated)|M</t>
  </si>
  <si>
    <t>undecaprenyl-diphosphatase</t>
  </si>
  <si>
    <t>peptidoglycan biosynthesis?</t>
  </si>
  <si>
    <t>CPBP</t>
  </si>
  <si>
    <t>DUF504</t>
  </si>
  <si>
    <t>ISG36_01545|ISG34_None|hypothetical</t>
  </si>
  <si>
    <t>CooT</t>
  </si>
  <si>
    <t>helix-turn-helix</t>
  </si>
  <si>
    <t>Category</t>
  </si>
  <si>
    <t>COG single letter</t>
  </si>
  <si>
    <t>SMC</t>
  </si>
  <si>
    <t>ATP-dependent</t>
  </si>
  <si>
    <t>CO</t>
  </si>
  <si>
    <t>rubrerythrin</t>
  </si>
  <si>
    <t>SBBP</t>
  </si>
  <si>
    <t>DUF87</t>
  </si>
  <si>
    <t>acetyl-CoA</t>
  </si>
  <si>
    <t>aldehyde</t>
  </si>
  <si>
    <t>substrate-binding</t>
  </si>
  <si>
    <t>CRISPR-associated</t>
  </si>
  <si>
    <t>type</t>
  </si>
  <si>
    <t>formate</t>
  </si>
  <si>
    <t>superoxide</t>
  </si>
  <si>
    <t>exonuclease</t>
  </si>
  <si>
    <t>malate</t>
  </si>
  <si>
    <t>TIGR02710</t>
  </si>
  <si>
    <t>restriction</t>
  </si>
  <si>
    <t>H(2)-dependent</t>
  </si>
  <si>
    <t>rubredoxin</t>
  </si>
  <si>
    <t>chitobiase/beta-hexosaminidase</t>
  </si>
  <si>
    <t>universal</t>
  </si>
  <si>
    <t>carbohydrate</t>
  </si>
  <si>
    <t>DsrE</t>
  </si>
  <si>
    <t>HEAT</t>
  </si>
  <si>
    <t>GAF</t>
  </si>
  <si>
    <t>cobaltochelatase</t>
  </si>
  <si>
    <t>TfuA-related</t>
  </si>
  <si>
    <t>sensor</t>
  </si>
  <si>
    <t>aldo/keto</t>
  </si>
  <si>
    <t>flavin</t>
  </si>
  <si>
    <t>peptide-methionine</t>
  </si>
  <si>
    <t>carbonic</t>
  </si>
  <si>
    <t>TIGR00295</t>
  </si>
  <si>
    <t>cation:proton</t>
  </si>
  <si>
    <t>MotA/TolQ/ExbB</t>
  </si>
  <si>
    <t>YIP1</t>
  </si>
  <si>
    <t>permease</t>
  </si>
  <si>
    <t>winged</t>
  </si>
  <si>
    <t>DUF2124</t>
  </si>
  <si>
    <t>NADH-quinone</t>
  </si>
  <si>
    <t>Mov34/MPN/PAD-1</t>
  </si>
  <si>
    <t>DUF368</t>
  </si>
  <si>
    <t>DUF1894</t>
  </si>
  <si>
    <t>TCP-1/cpn60</t>
  </si>
  <si>
    <t>anaerobic</t>
  </si>
  <si>
    <t>calcium-translocating</t>
  </si>
  <si>
    <t>CoB--CoM</t>
  </si>
  <si>
    <t>HsdR</t>
  </si>
  <si>
    <t>pyruvate</t>
  </si>
  <si>
    <t>circadian</t>
  </si>
  <si>
    <t>3-isopropylmalate</t>
  </si>
  <si>
    <t>inorganic</t>
  </si>
  <si>
    <t>DHH</t>
  </si>
  <si>
    <t>Ni-sirohydrochlorin</t>
  </si>
  <si>
    <t>U32</t>
  </si>
  <si>
    <t>S-methyl-5'-thioadenosine</t>
  </si>
  <si>
    <t>TIGR00266</t>
  </si>
  <si>
    <t>heme-binding</t>
  </si>
  <si>
    <t>5,10-methenyltetrahydromethanopterin</t>
  </si>
  <si>
    <t>indole-3-glycerol-phosphate</t>
  </si>
  <si>
    <t>copper-translocating</t>
  </si>
  <si>
    <t>adenosine-specific</t>
  </si>
  <si>
    <t>UMP</t>
  </si>
  <si>
    <t>GMC</t>
  </si>
  <si>
    <t>allosteric</t>
  </si>
  <si>
    <t>prefoldin</t>
  </si>
  <si>
    <t>YbhB/YbcL</t>
  </si>
  <si>
    <t>pyridoxamine</t>
  </si>
  <si>
    <t>NAD-binding</t>
  </si>
  <si>
    <t>DegT/DnrJ/EryC1/StrS</t>
  </si>
  <si>
    <t>VOC</t>
  </si>
  <si>
    <t>fibrillarin-like</t>
  </si>
  <si>
    <t>molybdate</t>
  </si>
  <si>
    <t>methyltransferase</t>
  </si>
  <si>
    <t>cupin</t>
  </si>
  <si>
    <t>16S</t>
  </si>
  <si>
    <t>radical</t>
  </si>
  <si>
    <t>Tfx</t>
  </si>
  <si>
    <t>epoxyqueuosine</t>
  </si>
  <si>
    <t>DUF126</t>
  </si>
  <si>
    <t>aminodeoxychorismate/anthranilate</t>
  </si>
  <si>
    <t>MoaD/ThiS</t>
  </si>
  <si>
    <t>NUDIX</t>
  </si>
  <si>
    <t>TetR/AcrR</t>
  </si>
  <si>
    <t>AI-2E</t>
  </si>
  <si>
    <t>preprotein</t>
  </si>
  <si>
    <t>Protein_Group_Num</t>
  </si>
  <si>
    <t>ZZ_gene</t>
  </si>
  <si>
    <t>MM_gene</t>
  </si>
  <si>
    <t>ZZ avg fraction %</t>
  </si>
  <si>
    <t>MM avg fraction %</t>
  </si>
  <si>
    <t>Mvh</t>
  </si>
  <si>
    <t>Hdr</t>
  </si>
  <si>
    <t>Subunits found Mvh</t>
  </si>
  <si>
    <t>Subunits found Hdr</t>
  </si>
  <si>
    <t>Normalized Mean Value Mvh</t>
  </si>
  <si>
    <t>Normalized Mean Value Hdr</t>
  </si>
  <si>
    <t>SUM Normalized Mvh</t>
  </si>
  <si>
    <t>SUM Normalized Hdr</t>
  </si>
  <si>
    <t>SUM Normalized MVHHDR</t>
  </si>
  <si>
    <t>Fmd</t>
  </si>
  <si>
    <t>Fwd</t>
  </si>
  <si>
    <t>Subunits found Fmd</t>
  </si>
  <si>
    <t>Subunits found Fwd</t>
  </si>
  <si>
    <t>Normalized Mean Value Fmd</t>
  </si>
  <si>
    <t>Normalized Mean Value Fwd</t>
  </si>
  <si>
    <t>SUM Normalized Fmd</t>
  </si>
  <si>
    <t>SUM Normalized Fwd</t>
  </si>
  <si>
    <t>SUM Normalized FWD</t>
  </si>
  <si>
    <t>Subunits found</t>
  </si>
  <si>
    <t>Normalized Mean Value</t>
  </si>
  <si>
    <t>SUM Normalized FTRM</t>
  </si>
  <si>
    <t>SUM Normalized MCH</t>
  </si>
  <si>
    <t>SUM Normalized HMD</t>
  </si>
  <si>
    <t>MTD</t>
  </si>
  <si>
    <t>Protein_Group_1259</t>
  </si>
  <si>
    <t>SUM Normalized MTD</t>
  </si>
  <si>
    <t>SUM Normalized FRH</t>
  </si>
  <si>
    <t>Protein_Group_985</t>
  </si>
  <si>
    <t>SUM Normalized Mrt</t>
  </si>
  <si>
    <t>Mrt</t>
  </si>
  <si>
    <t>Atwa</t>
  </si>
  <si>
    <t>Protein_Group_960</t>
  </si>
  <si>
    <t>Protein_Group_995</t>
  </si>
  <si>
    <t>Subunits found Mcr</t>
  </si>
  <si>
    <t>Subunits found Atwa</t>
  </si>
  <si>
    <t>Normalized Mean Value Mcr</t>
  </si>
  <si>
    <t>Normalized Mean Value Atwa</t>
  </si>
  <si>
    <t>SUM Normalized Mcr</t>
  </si>
  <si>
    <t>SUM Normalized Atwa</t>
  </si>
  <si>
    <t>SUM Normalized MCR</t>
  </si>
  <si>
    <t>CODHr2</t>
  </si>
  <si>
    <t>SUM Normalized CODHr2</t>
  </si>
  <si>
    <t>SUM Normalized POR2</t>
  </si>
  <si>
    <t>Total Proteome (SUM ibaq)</t>
  </si>
  <si>
    <t>SUM</t>
  </si>
  <si>
    <t>Reaction/Subunit</t>
  </si>
  <si>
    <t>Relative abundances of Wolfe Cycle proteins (iBAQ)</t>
  </si>
  <si>
    <t>Relative abundances of Wolfe Cycle transcripts (TPM)</t>
  </si>
  <si>
    <t>ZZ</t>
  </si>
  <si>
    <t>MM</t>
  </si>
  <si>
    <t>Anova: Single Factor</t>
  </si>
  <si>
    <t>rep 1 Eha/Ehb</t>
  </si>
  <si>
    <t>rep 2 Eha/Ehb</t>
  </si>
  <si>
    <t>SUMMARY</t>
  </si>
  <si>
    <t>rep 3 Eha/Ehb</t>
  </si>
  <si>
    <t>Groups</t>
  </si>
  <si>
    <t>Count</t>
  </si>
  <si>
    <t>Sum</t>
  </si>
  <si>
    <t>Average</t>
  </si>
  <si>
    <t>Variance</t>
  </si>
  <si>
    <t>rep 4 Eha/Ehb</t>
  </si>
  <si>
    <t>ANOVA</t>
  </si>
  <si>
    <t>Source of Variation</t>
  </si>
  <si>
    <t>SS</t>
  </si>
  <si>
    <t>df</t>
  </si>
  <si>
    <t>MS</t>
  </si>
  <si>
    <t>P-value</t>
  </si>
  <si>
    <t>F crit</t>
  </si>
  <si>
    <t>Between Groups</t>
  </si>
  <si>
    <t>Within Groups</t>
  </si>
  <si>
    <t>Total</t>
  </si>
  <si>
    <t>PROTEOMICS</t>
  </si>
  <si>
    <t>ZZ avg TPM</t>
  </si>
  <si>
    <t>MM avg TPM</t>
  </si>
  <si>
    <t>N/A</t>
  </si>
  <si>
    <t>Reaction/Subunits</t>
  </si>
  <si>
    <t>TRANSCRIPTOMICS</t>
  </si>
  <si>
    <t>Protein_Group</t>
  </si>
  <si>
    <t>Annotation</t>
  </si>
  <si>
    <t>Combined_Sequence</t>
  </si>
  <si>
    <t>RXN ZZ</t>
  </si>
  <si>
    <t>RXN MM</t>
  </si>
  <si>
    <t>MNRVDLSIFIPDSLTAETGDLKIKTYKVGLIARAASIFGVKRIVIYHDDADGEARFIRDILTYMDTPQYLRRKVFPIMRELKHVGILPPLRTPHHPTGKPVTGEYRQGLTVKRVKKGTLVDIGADKLALCREKLTVNRIMSFRVVRLGKEILIEPDEPEDRYWGYEVLDTRRNLAESLKTVGADVVVATSRNASPITSILDEVKTRMRGAREAAILFGGPYKGLPEIDADIWVNTLPGQCTETVRTEEAVLATLSVFNMLTQIDEKDEYWGYEVLSTEQGLSKVGLIGRYASPITSILDEVKTVDADVVVATSRVFPIMKTPHHPTGKPVAGEYRVAILFGGPYKGLPEIDADVWVNTIPGQRIVIYHDDADGEAGFIRAAAIFGVNRDILNYMDTPQYLR</t>
  </si>
  <si>
    <t>&gt;Protein_Group_1|ISG35_00005|ISG36_00065|ISG34_02435|RNA-binding</t>
  </si>
  <si>
    <t>MARHHQPRKGSVAFSPRKRAARETPRVKSWPQVDEPGLLALAGYKAGMTHVMMVDNQKNSPTEGMEVSTPVTILEVPPLTVMAVRTYEKTSRGLKTLGEVLATETKDDLRRKLTPPADDYDQEAAIEKIRSNMEYVADVRVIVHTNPRLASVPKKKPEVFECGLGGKTPEEKFEYALEILGKDVRASEIFSEGAFVDAIAVTKGKGFQGPVKRWGIRIQYGKAARSSKGRHIGSLGPWTPSRTMWTVPQAGQMGYHRRTEYNKQILKIGDASEADLVNPDGGFVRYGLVRNDYVMIKGSVPGPTKRLVVLRKAIRAAGKQEEAPQINYISTASKQGVNDYVMVKFEYALGILGKIGDASEADQVNPSGGFVRLTPPAEDYDQEAAIER</t>
  </si>
  <si>
    <t>&gt;Protein_Group_2|ISG35_00010|ISG36_00070|ISG34_02440|50S</t>
  </si>
  <si>
    <t>09100 Metabolism</t>
  </si>
  <si>
    <t>MKIKVYSLEGEAIDEMELPEIFNEEFRPDVIKRAVLSAQTARVQPWGPDPMAGKRTSAQSYGAGRGVAMVPRIKNGSRAAFVPQAVGGRRAHPPRPQKNYHERINRKERRLAIRSAVAATARKDLVEARGHRIENVPQLPLVVDDELSMIKRTADTREVFRKLGIMDDIVRAKEGKKIRAGKGKMRGRKYRTPRGPLIVVGDDKGITRGARNHPGVDVVRVENLNAELLAPGTHPGRLTVFTRSAIEKGIALGARSAVAATAMRIENVPQVPLVVDDELSRSYGAGRLEGLFQNHPGVDVVTVENLNAELLAPGTHPGRLDELFQ</t>
  </si>
  <si>
    <t>&gt;Protein_Group_3|ISG35_00015|ISG36_00075|ISG34_02445|50S</t>
  </si>
  <si>
    <t>MDPYAVIMKPHVTEKSMNLIDQNNELAFVVMRKSTKKDVRRAFEELFAVKVERVNTQVTPRGQKIAYIKLAKEHSAEDIAVKLGVFVNTQVTPGGQK</t>
  </si>
  <si>
    <t>&gt;Protein_Group_4|ISG35_00020|ISG36_00080|ISG34_02450|50S</t>
  </si>
  <si>
    <t>MGKRLISQRRGRGTPTYRSASHRFKGKIKYRAYDSIESEGSLKGKVVDIMHDPGRTAPVARVKFENGEERLILAPEALMLNEEVECGVKARVKPGNSLPLSEIPEGTPIYNIENRPGDGGKLVRSSGTYASLITHDADKAVIELPSGELKALNPQCRATVGVVAGGGRREKPFLKAGKKYHALRAKGKKSVTVRGVAMNAVDHPHGGGNRQHPGRPTTVSRHAPPGRKVGSIAARRTGKRRTAPVALVKFENGEKNLILAPEALMLDEEIECGAKAYDSLESDGCLR</t>
  </si>
  <si>
    <t>&gt;Protein_Group_5|ISG35_00025|ISG36_00085|ISG34_02455|50S</t>
  </si>
  <si>
    <t>MARKEFRYRGYTLEELQEMPLDDVIKLFPSRQRRSLKRGFLPRQKKVLEKIRKIKKEGKTEGRPPVIRTHCRDMIVLPEMVGMTFGIHNGKEFVEVKIQPEMIGCYFGEFAPTRKKVEHGDPGMGATRSSMFVPLKDMIVLPEMVGMTFGIHNGTEFVEVTIQPEMIGCYFGEFAPTR</t>
  </si>
  <si>
    <t>&gt;Protein_Group_6|ISG35_00030|ISG36_00090|ISG34_02460|30S</t>
  </si>
  <si>
    <t>MAKVKYAYKEEDRSGTARASATHLKISPKHAVEICREIRGMELEKAKKYLEEVIRMERPVAFKRYNRKVGHRRGLNGWASGRYPVKAAGQILKVLENAEANAEYKGLDTEKLRIIHISSHRGPVIRGWIPRAFGRHAVEICGEIRIVHISSHRGLSGWASGRATPFNTPTTHVQIVLGEA</t>
  </si>
  <si>
    <t>&gt;Protein_Group_7|ISG35_00035|ISG36_00095|ISG34_02465|50S</t>
  </si>
  <si>
    <t>MIEKDFVVEGLRRTRIDEYLEKELERAGYGGMDVQVTPMGTMVVVYAERPGMVIGRGGKTVRAITQKLKNKFDLENPQVEVKEVDVPELNPKIMAHKIAAMLQRGMHFRRVAYTTMRRIMAAGAQGVEVTISGKIRGARSATAKFTDGYIKKCGEPSVKHVREGFATVQLKPGVLGVYVRIMPPDVVLPDKVEIEAPRVTETPAEEASEASEVVEDLEEVEDLEEIEDLEEVEDLEEVEDLEDTEAEKKDADGEESEKIMPPEVVLPDKFNLENPQVEVKVTETPSEEPAEQVEAVEEIEDLEEVEDLEELEEIEDLEDLEDLEEIEDLEEVEDLEEDLESAEETEKEVDVPELNPRCGEPSTKVEIEAPKEDTDGEESEK</t>
  </si>
  <si>
    <t>&gt;Protein_Group_8|ISG35_00040|ISG36_00100|ISG34_02470|30S</t>
  </si>
  <si>
    <t>MAILRSEEIREMDGEELQKKLDELKAEYARYISKSAAAGIHENPGKMREIRRTIARVLTIMNEK</t>
  </si>
  <si>
    <t>&gt;Protein_Group_9|ISG35_00045|ISG36_00105|ISG34_02475|50S</t>
  </si>
  <si>
    <t>MKICDVCGLPEELCVCEEIAREVQTLKVYTVRRRFGKVMTIIEGIDEHDIDIKELTKILKARCACGGTAKKGQIELQGDHKKKVKEVLADMGFSSDTIEIR</t>
  </si>
  <si>
    <t>&gt;Protein_Group_10|ISG35_00050|ISG36_00110|ISG34_02480|stress</t>
  </si>
  <si>
    <t>MITPRNIFRHELIGLSVRIARSVHRDIQGISGRVVDETRNTLRIEMDDGREITVPKGIAVFHFRTPQGELVEIDGRALVARPEERIKKKFRKPIELEDGRTPEGEVVEIDGGALVARPEER</t>
  </si>
  <si>
    <t>&gt;Protein_Group_11|ISG35_00055|ISG36_00115|ISG34_02485|ribonuclease</t>
  </si>
  <si>
    <t>09130 Environmental Information Processing</t>
  </si>
  <si>
    <t>MVGIDVPEPKSKCSDPNCPFHGDLPLRGQILEGTVVSDKAERTVTVERSFYKFIRKYERYEKRKSKIKAHKPDCIDVRVGDTVKIAECRPLSKTKNFVVVEVKGEE</t>
  </si>
  <si>
    <t>&gt;Protein_Group_12|ISG35_00060|ISG36_00120|ISG34_02490|30S</t>
  </si>
  <si>
    <t>MKAIASKVTRALPVGARLQCVDNTGAREVEIISVRGYKGVRRRLAAAGVGDMVVVSVKKGTVDMRREVLNAVIVRQKKEYRRPDGLRVKFEDNAAVIVSPEGVLKGSEIRGPVAKEAADREVLNAVVVRWPSVGSAASIIV</t>
  </si>
  <si>
    <t>&gt;Protein_Group_13|ISG35_00065|ISG36_00125|ISG34_02495|50S</t>
  </si>
  <si>
    <t>MSKQPRKQRKYIYEAPLHARRKMMSANLSRELREEYGRRSLPLRKGDKVEILRGDFRGHEGKVEKVDLKRYRVYVEGATIQKVDGTTVYFPLHPSNLRIVDLNLDDEKRIKILERKGVDGTSVYFPIHPSNIRMMSAALSRIIDLNLDDEK</t>
  </si>
  <si>
    <t>&gt;Protein_Group_14|ISG35_00070|ISG36_00130|ISG34_02500|50S</t>
  </si>
  <si>
    <t>MAIMASRKHLKRFKSPVHWPIHPKEYKWTVKPSPGPHAIENSLPLMIIVRDILKVADNAREARKIINSGEVLVDGRPRKNYKFPVGFMDVVSIPRTGDVYRVLPDERGRLVLHPIDEENAGFKLCKIVNKTTIKGGRTQLNLHDGRNYLSDDEFRVGDVVKLSIPEQEILERIPFEKDSLGLVTGGRHTGEIGKIKKINITRSSMPNTAVIETGAGKTFLTLKDYVFVIGKDESVISLPGGKDILGVADNARNYLSEDEFRHTGEIGRTGEVYRWTVKPSPGPHAIEASLPLMIIVRLAVPEQEILERSSMPNTAVIETEAGKLVLHPIGEENAGFKSPSHWPIHPKGSLGLVTGGR</t>
  </si>
  <si>
    <t>&gt;Protein_Group_15|ISG35_00075|ISG36_00135|ISG34_02505|30S</t>
  </si>
  <si>
    <t>MNPMEEVRIFKVTLNIGVGEGGEKLARAERLLEEMSGQKPVRTHSKVTNPEFGIRKKQPIACKVTLRGERAEKVLKMFLEGIGNRLKASQFDEYGNVSMGIDEHIDIPGMKYDPEIGIFGMNLSVTFEKPGHRINRRRIQRRKVPQKHRVSREEAIEFMKEKFQVKIVEEAIDFMKASQFDEYGNVSMGIEEHIDIPGMKVTLNIGVGEGGERLLEEMTGQKPVR</t>
  </si>
  <si>
    <t>&gt;Protein_Group_16|ISG35_00080|ISG36_00140|ISG34_02510|50S</t>
  </si>
  <si>
    <t>Protein_Group_17</t>
  </si>
  <si>
    <t>MIVLPRKYGKASRKCSRCGDHSALVRRYGLMLCRQCFRELAPKIGFKKYN</t>
  </si>
  <si>
    <t>&gt;Protein_Group_17|ISG35_00085|ISG36_00145|ISG34_02515|30S</t>
  </si>
  <si>
    <t>MTLMDPLANALTNIRNNEIRGNVKCRITPASKLIGRVLRTMQKEGYIGEFEYVDDGRAGKFIVELEGNINHCGVIKPRHAVKKDEFEKFEKRYLPAKNFGIIIVSTPEGIMTHKEAKDRGIGGRFIVELEGNINQCGVIKPRLLAYVY</t>
  </si>
  <si>
    <t>&gt;Protein_Group_18|ISG35_00090|ISG36_00150|ISG34_02520|30S</t>
  </si>
  <si>
    <t>MVLAALIREEIPIPDGVDVTIDGGVTVKGPKWELSRKFNHSEISMAVEDDKVVLEVKFPKKKDKAMIGTVRAHISNMITGVTEGFRYRMKIVYAHFPMSVKVAGDKVVIENFLGERHPRTARIVGDTKVQVKGDEVEITGINKEHVGQTMANIEQATKIKGRDPRVFQDGIYLVSKEVLIENFLGERAMIGTVKEHVGQTMANLEQATKAHINNMIRGVTEGFTYRGDEVEVTGINKEEIPIPEDVNVTIDGEVTVKMVLAAMIR</t>
  </si>
  <si>
    <t>&gt;Protein_Group_19|ISG35_00095|ISG36_00155|ISG34_02525|50S</t>
  </si>
  <si>
    <t>Protein_Group_20</t>
  </si>
  <si>
    <t>MRKKFKRQEYARYKKLGEKWRRPRGRTSKMRRYEKGKPAMPAIGYRKPSEVRGLHPSGYEDVLVSNMRELEALDPEKQAARIASAVGARKKTLMLEKARELGIKVLNPIASTVGARELEELDPEKGLHPSGYEDILVSSMR</t>
  </si>
  <si>
    <t>&gt;Protein_Group_20|ISG35_00100|ISG36_00160|ISG34_02530|50S</t>
  </si>
  <si>
    <t>MNLTTQKRLAADILKVGVNRIWIDPERIDEVSRAITRDGVKQLIKDGAIKAKPKKGISSYRSKKIAQQKKKGRRRGPGSIKGAKGARRPKKDEWMTTIRALRKDLKEMRDNREINKSTYRKLYKMAKGGAFKSKSYMKTYARDHDMLREEWMTTIR</t>
  </si>
  <si>
    <t>&gt;Protein_Group_21|ISG35_00105|ISG36_00165|ISG34_02535|50S</t>
  </si>
  <si>
    <t>MAHGPRYKLAFRRRREGKTDYRARYKMVETGKSRLVVRITTYHVIAQIINVGMNGDETLVSAHSKQLQKMGWLGGTSNTAAAYLTGYLCGKRALKEGIEEAVLDIGLRPAIRGSKVFAALKGAVDAGLNVPHGESVLPDESRIRGEHIMEYAESLDEEELRKRFSKYLERGLSPVDLPEHFDEIKKRIDEEVGAVDAGLKAGIEEAVLDIGLRPAIRITTYHVIAQIINVGMDGDETLVSAHSKVPHGESVLPDESREYAESLDEEERGLSPEDLPEHFEEIK</t>
  </si>
  <si>
    <t>&gt;Protein_Group_22|ISG35_00110|ISG36_00170|ISG34_02540|50S</t>
  </si>
  <si>
    <t>MNFNMEEWEPRTQLGRLVKEGVITSIDEIFEEGHPIMELEIIDALLPDLEEEVIDVNLVQRMHKSGRKVNFRVIVAVGNKDGYVGLGQGKAREVGPAIRKAVDDAKFNIIKVRRGCGDWGCVCGREHTVPFKVSGKSGSVRVTLIPAPGGVGLAIGDVGKTIMRLAGIDDVWSHTRGQTQTTVNFARATFDALKQLSKVKASEKDLKNLGVCST</t>
  </si>
  <si>
    <t>&gt;Protein_Group_23|ISG35_00115|ISG36_00175|ISG34_02545|30S</t>
  </si>
  <si>
    <t>MFAVVRVRGSAGVRRDIADTMEMLRLNRINHAVLVEDTPSYLGMLQKAKDYITWGEVDQETLTAMIRKRGRLIGGDRITDEYINEKTAYGSVDEFAAAVFSGEVKLEEAGIKPVFRLHPPRKGYEGIKKAFNEGGSLGYRGEKINDLLKRMIIIGGERENTEYDSVEEFAGAVFRLTDEYIKLEDAGIKPVFRGYEAIKINHAVLVEDTPSHLGMLQKDYITWGEIDQETLTAMIAK</t>
  </si>
  <si>
    <t>&gt;Protein_Group_24|ISG35_00120|ISG36_00180|ISG34_02550|50S</t>
  </si>
  <si>
    <t>Protein_Group_25</t>
  </si>
  <si>
    <t>MIRKRRKITRMRGSRTVGGGCSKKRRGAGHRGGRGQAGGHKHHWTWIVKYDPKHFGKYGFKRPQKLIKRLETVNLAYLDEMIPELLERGVASEEDGMVVLDVRDLGFEKVLGSGRITRPVHLKAYEFSRSATEKIEEAGGKAEVIEITEAGGKGIASEEDGMVVLDVRALEFSESAVEKIPGLLEKLETVNLAYIDERITRPVHIK</t>
  </si>
  <si>
    <t>&gt;Protein_Group_25|ISG35_00125|ISG36_00185|ISG34_02555|50S</t>
  </si>
  <si>
    <t>MEQLKEKFEPLFSVLPQVKSPGYRVPFREKLKWTGIILVLYFFLAQIPLYGLSANAVDQFAQFRAVLAGNFGSILTLGIGPIVSASIILQLLVGGKILKLDLSRHEDKAFFQGLQKLLAIVFTFFEALIFVLTGSLAPSAPQFVWVLILQLTIGGILIIFLDEVVSKWGFGSGVGLFIAAGVSQEIIVGAFNPLSAPTQPGVPAGRITGFLYLLFTGQSPDFQYYVLPVLALIAVFLVVVYAESMRVEIPISMGGGKRLSRGAVGKYPLRFIYASNMPVILTSALLLNVQLLANVFQKLGYPILGTVSNGQAVDGLAYLLTAPRSIDALILDPFRVVFYAVVFIGLCVLFAWLWVEISNIGPRHVARQLYQMGMQIPGFRSSRGQFEKILKRYIPTITILGGAFVGLLAFVADLTGSLGGGTGVLLTVGIVYRLYEEIAQEQLMDMHPILRSFLGDSIDAIILDPFKITGFLYLLFTGQSPDFQYYVLPVLALIGVFLVVVYAESMRVLFYAVVFIGLCILFAWLWVEISNIGPKWTGIILVLYFFLAQIPLYGLSPRFIYASNMPVILTSALLLNVQLMANVFQKWTGIILVLYFFLAQIPLYGLSANAVDQFAQLRFEPIFSVLPQVKLLAIVFTFFEALIFVLTGSLAPSAPQFVWILILQLTIGGILIIFLDEVVSKAVDQFAQLR</t>
  </si>
  <si>
    <t>&gt;Protein_Group_26|ISG35_00130|ISG36_00190|ISG34_02560|preprotein</t>
  </si>
  <si>
    <t>09120 Genetic Information Processing</t>
  </si>
  <si>
    <t>MKVVVVAGIPGSGSTTVLENTLKELDYLNVNYGDVMLEIAVEKGLVENRDQMRTLPPEVQKDIQRAAAKSIRERSLENNIIVDTHCTIKTPAGFLPGLPVWVLEELEPDMFVLVEADAEEIFTRRISDKTRDRDVESLQEIDLHQQMNRAAAMAYATLTGATVKIVKNHNNQLESAVSEMKSVLETPAGFLPGLPVWVLEELEPDMFVLVEADPEEIFTRELDYLNVNYGDVMLEIARISDTSRTLEPGVQKDMESLQEIDLHQQMNRVVVVAGIPGSGSTTVLENTLR</t>
  </si>
  <si>
    <t>&gt;Protein_Group_27|ISG35_00135|ISG36_00195|ISG34_02565|adenylate</t>
  </si>
  <si>
    <t>MVLEIVYGALNAVFGPFIAMDPNPQNPILTVFLISAIVAFVITLANKLLVDQERLEELKVEMQEFQQEMMEARKKNDMAALEEIQKKQMEFMDKQREMMTMSFKPMIVTFIPIILVFYWMGQEPHIVNTLVILPQIAYYVLLVPLWHMFYGMPPNAPSYAIGWLGWYILCSFAMSQIFRKFMGLKGGMNDMQALEEIQKTLVILPQIAYYVLLVPLWHMFYGMPPNAPSYAIGWLGWYILCSFAMSQIFREMMTMSFKPMIVTFVPIILVFYWMGQEPHIVKMVLEVVYGALNAVFGPFIAMDPNPQNPILTVFLISAIVAFIITLANKAEMQEFQQEMMEAR</t>
  </si>
  <si>
    <t>&gt;Protein_Group_28|ISG35_00140|ISG36_00200|ISG34_02570|DUF106</t>
  </si>
  <si>
    <t>MPELRYRSRSYKRIFKKTPGGRTVTHYRRKKPSKHVCAGCGKPLHGVPRGRPYEIRKLSKSKKRPNRPYGGYYCSSCARKVFKKEARSTVIHYR</t>
  </si>
  <si>
    <t>&gt;Protein_Group_29|ISG35_00145|ISG36_00205|ISG34_02575|50S</t>
  </si>
  <si>
    <t>MIITIGGLAGTGTTTVARILSERMGIPCVSAGDVFRQMAAERELDILEFSRIAEENPEIDIEIDRRQARLADEHEDLILEGRLSAHFARADLKVLLIAPFDVRAQRISVRESKDIETVREEIRIRERSEAQRYREIHGIDVDDLEVYDIVINTSRFDAEGVADIILKVTEVILAEENPEIDIEIDRDLETVKTGIPCVSAGDVFRLDILEFSKVLLMAPFDVREASEAQREIHGIDVDDLEVYDIVINTSHFDAEGVAEIILK</t>
  </si>
  <si>
    <t>&gt;Protein_Group_30|ISG35_00150|ISG36_00210|ISG34_02580|AAA</t>
  </si>
  <si>
    <t>Protein_Group_31</t>
  </si>
  <si>
    <t>MAAIEVGRVCVKTAGREAGEKCVILDIIDKNFVEVVGVNVKNRRCNVSHLEPTENKIELKSDDIEEIKKSDDVEEIKCNIGHLEPTEKELESLE</t>
  </si>
  <si>
    <t>&gt;Protein_Group_31|ISG35_00155|ISG36_00215|ISG34_02585|50S</t>
  </si>
  <si>
    <t>MANFIELKEATTNPDYGCPPAERDIEAHISMGVVNLDKPSGPTSHQVDSWVRDMLHVEKVGHGGTLDPKVTGVLPLGIDRATRVMQLLLEAPKEYVCLMRVHREVDEERIREVLGEFQGKIFQIPPLKSAVKRDLRVRTIYRVDILEVDGQDVLFRIACEAGTYVRKYCHDVGEALGAGAHMAELRRTAVGPFTEEGLVTLHDLKDAYQFWVEDGDETFLRECILPMEFAVGHLPRVVILDSAVDAICHGADLARGGIAGLDDNIAWGDTVAIMTLKGELVGVGEASMSALDIAAADGGLVIETRKVFMEPGTYPRMWREVDEDRVFMKPGTYPRDIETHISHGVVNLDKPSGPTSHQVDAWVRTIYDVNILEIDGQDVLFRECTLPMEFAVSHLPRYCHDVGEALGTGAHMAELRVGPFTEEGLVTLHDLKDMLHAEKTDPAYGCPPHERDAYQFWVEDGDERAVILDSAVDAVCHGADLARGGIAGLDDNIKMAEFIELKVTGVLPLGINRGDTVAVMTLKGELVAVGEALMPSLDIVAADSGLVIETDK</t>
  </si>
  <si>
    <t>&gt;Protein_Group_32|ISG35_00160|ISG36_00220|ISG34_02590|RNA-guided</t>
  </si>
  <si>
    <t>MEEEFKHMVRIARKDIDGNKTMENALTSIKGVGKALSRAIIMSAGYDLNQRIGYLSDEEIERLEEAIKNPAKYNIPSWMINRRNDYETGEDKHLIESDLEMCLREDLNRMRKTRSYKGRRHELGLPVRGQRTKSTFRKGSSVGVRRKKRHLIESDLDMCLR</t>
  </si>
  <si>
    <t>&gt;Protein_Group_33|ISG35_00170|ISG36_00230|ISG34_02600|30S</t>
  </si>
  <si>
    <t>MGHPRKARKKYDTPPHPWNAERIKEENRLVAKYGLKNKKEVWKAETMVRRYRRDARYLLGMASEHTGKEREQLLGHLVRTGILNEGAKLEDVLDLTVEDVLRRRLQTLVHKRGLARTVKEARQMVIHGHIALDGRKIDAPGYIVKRGEEDKIGFYPSSPMKKYLLGISGEHTKTVNEARQMVVHGHIALDGRAGILNEGANLEDVLDLTVEDVLRQIEAAQDAE</t>
  </si>
  <si>
    <t>&gt;Protein_Group_34|ISG35_00175|ISG36_00235|ISG34_02605|30S</t>
  </si>
  <si>
    <t>MAEKEKWGIANIYSSFNNTIITITDITGAETITQWSGGKVVRADRQESSPFAAMEAATRAADDAKEKGIVGLHIKVRAPGGNGPRTPGPGAQAAIRALARAGMRIGKIEDVTPIPHDGTGRPGGKRGRRV</t>
  </si>
  <si>
    <t>&gt;Protein_Group_35|ISG35_00180|ISG36_00240|ISG34_02610|30S</t>
  </si>
  <si>
    <t>MDIALKEKTDTEMVFVVSGVTVPFINAIRRICMMEVPKLAIEYVNMYRNDAKMFDEVLAHRLGLVPLAADPEFAESLKMPEECDCEEYCSECSVSLTLRKKGPGVVYSGDLVSETPAVKPVYPDIPLVKLGDDDELELEAVAQLGVGREHAKWEPTTACAYKYYPRIEFSEDCDECLECIEACPRDVLGEESGKPVVVDLENCSMCKSCVRACDKRAIDVGYEEGKFIFRIETDGSVDPKDVLLKACDILRDKDLLSETPAVEPVYPDIPLVKMPEECDCEEYCSECSVSFTLKGAIIVGYEEGKIETDGSVDPQDVLLKLGLVPLKLGDEDEVELEAVAQLGVGRGPGVVYSRYYPMITFTEECDECLECVDACPRADPEFIEGLKTDTEMVFVVTGVTVPFINAIRVITFCEGGGVLGDESGKPEVLDVENCSMCKAEQVITFCEGG</t>
  </si>
  <si>
    <t>&gt;Protein_Group_36|ISG35_00185|ISG36_00245|ISG34_02615|DNA-directed</t>
  </si>
  <si>
    <t>MVRKITKTNPNLIKLIRNLRKKSSQEGAAIWKDVARRLERPTRNRAAVNISKINRHSDEDETVLVPGKVLGSGNLDHRVQVVALSFSQTARDKIERAGGECLTLGKIVEENPAIKNIKIIEVLGSGSLDHKIEGAGGECLTLGKYTDENETVVVPGK</t>
  </si>
  <si>
    <t>&gt;Protein_Group_37|ISG35_00190|ISG36_00250|ISG34_02620|50S</t>
  </si>
  <si>
    <t>MIINGEGHILGRLASVVSKKLLEGEEVIVLNAEKILITGSKEWAYGKYKQRIDRASISNPRRMGPKYPRRPDDIFRRTVRGMLPYKKSKGREAFKGLKAYVGIPREFKDEEMVEIPDAKAGSIKKGMELGEISELLGAKFLASVVSQKDEEMVEIPEARGMLPYRIIITGSKLLEGEEVVVLNAEKAYVGVPRQWAYSK</t>
  </si>
  <si>
    <t>&gt;Protein_Group_38|ISG35_00195|ISG36_00255|ISG34_02625|50S</t>
  </si>
  <si>
    <t>MKKVIHTSGKRKTAIARGTIREGKGRVRINKVPVELYTPELARLKIMEPLKLAGDVINDVDINVRVVGGGIVGQAEAARMVIARGLVDWTSDMDLKEKFVQYDRTMLVGDPRRSEPKKYGGRGARARRQKSYRIMEPLQLAGDIVNDVDINIKGLVEWTQDMDLKGTISEGK</t>
  </si>
  <si>
    <t>&gt;Protein_Group_39|ISG35_00200|ISG36_00260|ISG34_02630|30S</t>
  </si>
  <si>
    <t>MIPVRCLSCGKPVSAYFNEYQRRVADGEDPKDVLDDLGLKRYCCRRCLSCGKPVSAYFNEYQKMLISHVETW</t>
  </si>
  <si>
    <t>&gt;Protein_Group_40|ISG35_00205|ISG36_00265|ISG34_02635|DNA-directed</t>
  </si>
  <si>
    <t>MASKKLTRFERARLIGARALQISMGARPLVEIKESLDPVDIARKELEKKVMPLDVRRDKALQISMGARPQVDIQESLDPVDIAR</t>
  </si>
  <si>
    <t>&gt;Protein_Group_41|ISG35_00215|ISG36_00275|ISG34_02645|DNA-directed</t>
  </si>
  <si>
    <t>MESIIEDVRVRKILDSRGNPTVEVDVITWNGFGRAAAPSGASTGSREVAAFPSGGVDEIITEVEDIISSELIGMDAVDLQDIDLVLKEIDGTENLSSLGGNTVVAVSMATAKAAASSYNMPLYRFLGGNLATSIPYPLGNMINGGAHAGKNAPDIQEFLVVPVGAEDITEAVFANAAVHKRIRELIQKKDPSFAGGKGDEGGWVPSLSNGDALEIQATACEEVTDELGVEVRPSLDLAASEFWDPEIEKYVYRQENVQKDTGEQIEFVKEIIETYDMYYVEDPLHEGDLEGFAELTSLVGDRCMICGDDIFVTNREILREGIEMGAANAIIIKPNQIGTLTDTYLTVKLALENRYTPVVSHRSGETTDDTIAHLAVAFGAPLIKTGAIGGERIAKLNELIRIQEEIPYSRDPSFTGGKFLGGNLATAIPYPLGNMINGGAHAGENAPDIQEFLVVPVGAEDITEAVFANAAVHKGDEGGWVPSLSNHDALEIQVTACEEVTDELGVEVRPSLDLAASEFWDPELEKEIIETYDMYYVEDPFHEGDFEGFAELTSLVGDRIQEEIPYSTMAELPFDTGEQIEFVREIDGTENLSSLGGNTVVAVSMATAREVTAFPSGGVDEIITEVEDIISSELIGMDAVDLQDIDLVLKCIICGDDIFVTNRSGETTDDTIAHLAVAFGAPFIKMADLPF</t>
  </si>
  <si>
    <t>&gt;Protein_Group_42|ISG35_00220|ISG36_00280|ISG34_02650|phosphopyruvate</t>
  </si>
  <si>
    <t>MSELLIPLDKYLAAGLHIGTQQKTADMEKYIYRVRSDGLYVLDIRKTNDRVIAASKFLSKYEPDDILAVSTRQYGQEPVRKFGEVTGARTIPGRFIPGTLTNPNYAKFIEPEVLVATDPRSDSQAIIEAKQIGIPVVALCDTENLLGNVDIAIPVNNKGRKAIALVYWLLARQFLREKGILKEDEDLDIPPTEFELKIFIEPQVLVATDPRSDSQAIVEAKQIGLPVVALCDTENLLGNVDIAIPVNNKIIAASKEDEDLDVPPTEFELK</t>
  </si>
  <si>
    <t>&gt;Protein_Group_43|ISG35_00225|ISG36_00285|ISG34_02655|30S</t>
  </si>
  <si>
    <t>MIRRPAVAGAFYERDPAALRRRIEWCFEHELGPGTLPAVGSMRRIKGVIAPHAGYMYSGPVAAHAYHELVSDGIPGTLVIICPNHTGMGSGVSLMQQGAWETPLGTVEIDSELAEAIVRESGIIDLDETAHLAEHSCEVHVPFIQYFTDNFRIVPVTMWMQGHETAADVGHAVASAIRETGRDAAVIASTDFTHYSPQDIAEATDRRIIDRITAMDDTGMYGVISELNATMCGYGPVAATIIASRILGATECDLLRYATSGDVTGDRSSVVGYASLVLRIVPITMWMQDQETATDVGHAVAAAIERYATSGDITGDQSSVVGYASLVLRMLGASECRITEMDDTGMYGVITELNATMCGYGPVAASITASRGVIAPHAGYMYSGPVAAHAYHELVSDGIPETFVIICPNHTGMGSGVSLMQRESGIIDIDGTAHLGEHSCEVHVPFIQYFTDRGAWETPLGVVDIDSELAEVIVRDAVVIASTDFTHYSPADVAGSIDSRIEWCFNHELGPGGLPAR</t>
  </si>
  <si>
    <t>&gt;Protein_Group_44|ISG35_00230|ISG36_00290|ISG34_02660|AmmeMemoRadiSam</t>
  </si>
  <si>
    <t>MKSSASAPAKAILFGEHAVVYSKPAIAAAIDRRVTVTVSESSSTHVTIPSLGIRHSSERPSGGILDYIGRCLELYHDASPLDIRVEMEIPAGSGLGSSAALTVALIGALDRYHGRDHGPGETAARAHRVEVDVQGAASPLDTAISTYGGLVYLDSQRRVRQFEADLGDLVIAHLDYSGETARMVAGVAERFRRFPDIMGRIMDTVESITNTAYRELLRNNTEPLGELMNLNQGLLDSMGVSTRELSMMVYEARNAGAAGSKITGAGGGGSIIAHCPGCVDDVVTALNRNWKAMRAEFSVKGLIASAPAKFSEEGLIRESEPEDTAARLHDLVIAHLDHSGDTAEMVAGVAELRLYHDGSPLSIQIEMEIPVGSGLGSSAALTVALIGALDEYHGRNWNAMKALMSNSPEPIGDLMNINQGLLDAMGVSTGELSMMVYEARVTIPSLGVDFRITGAGGGGSIIAYCPGCAEDVAEALNRFPDVMDGIMDAVEMITMRGGILDYVGKVTVTLGDSSENRSESSPRVELEVQGAASPLDTTVSTYGGLVYLDSQRSAGAAGSKAILFGEHAVVYGKPAIAAAVDR</t>
  </si>
  <si>
    <t>&gt;Protein_Group_45|ISG35_00235|ISG36_00295|ISG34_02665|mevalonate</t>
  </si>
  <si>
    <t>MIILKLGGSVITRKDSEEPAIDRDNLERIASEIGNASPSSLMIVHGAGSFGHPFAGEYRIGSEIENEEDLRRRRFGFALTQNWVKKLNSHVCDALLAEGIPAVSMQPSAFIRAHAGRISHADISLIRSYLEEGMVPVVYGDVVLDSDRRLKFSVISGDQLINHFSLRLMPERVILGTDVDGVYTRNPKKHPDARLLDVIGSLDDLESLDGTLNTDVTGGMVGKIRELLLLAEKGVESEIINAAVPGNIERALLGEEVRGTRITGKHLNTHVCDALLDEGIPAVSMPPSAFLRIGSEIKIASEIADASPLSLMIIHGAGSFGHPFAGKLLDVIGSLDDLESLDGTVNTDVTGGMVGKDADLSMIKFSVISGDQLINHFSIRFGSALTQNWVRGIESEIINAGVPGNILRSYLEEGMVPVSYGDVILDLNTSVRVGGSVITRDEEEFRVGELLALAERDSEEPEIDSENLQR</t>
  </si>
  <si>
    <t>&gt;Protein_Group_46|ISG35_00240|ISG36_00300|ISG34_02670|isopentenyl</t>
  </si>
  <si>
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ELSSPIMISAITGGHPAALKETGAGISSEDAIKAIPEINRLEHLILCTSCDVEYRSTGFEEIEMVHRGFETIKNSQVIIMGRLEACGVAAIDVAGAGGTSWAAVETYRSGLDAAKAVEMIDADALAVHLNPLQESIQPGGDVDSTGALESISSIVKEAPSAMLVGNIGSSHIEYAERSMDVPVMVKFNEALKIDIGLDFLGKYLGELFWDWGIPTAASTVEVAESVNVPVIASGGIRAAEELGIALGLGSQREWLNERAGVEHPEVEETYAIARTAMYLAGAETLDDLRAIALGATMAGIALPVLEAAGQGYR</t>
  </si>
  <si>
    <t>&gt;Protein_Group_47|ISG35_00245|ISG36_00305|ISG34_02675|type</t>
  </si>
  <si>
    <t>MSVEVIAIGGYEEVGKNMSAVKVGDDVVIFDMGIHLDRVHIHEDTDIARMHSLDLIERGVIPDDTLMKDVDGKVRAIVFTHGHLDHIGAVAKLAHRYQAPIIATPYTIALIERTIKAERKFNVLNTLQVLNAGEKCQISPGITLEFIQSTHSIPQSVIAALHTPEGIIVYALDFKFDDHQKISPPPDYHRLRELGRKGVLAMIVETTRANEKQEVKTHSEKVARIVLEDIMKNPLEEKTGMIVTTFSSHMERIQAISDIASKSDRQMLLLGRSMERYCGLAEAMGILKLPENASIYGSPKAVNRALARAEAKREDYLLITTGHQGEPDALLPRIANAKTQFRIQRGDNVVISAPVIPNPMNVANRNLMERRLASSGARIYTNAHVSGHAGREDHRDFIRMLNPMHIIPAHGDLSMLSAYAEIAEEEGYKLGNDIHILRNGQAQVFNGGIRNGMIVTTFSSHMERIQAISDIASQSDRNPLEER</t>
  </si>
  <si>
    <t>&gt;Protein_Group_48|ISG35_00250|ISG36_00310|ISG34_02680|RNase</t>
  </si>
  <si>
    <t>MMEVMDILRKYSEMADERIRESISDITPETLLRASEHLITAGGKKIRPSLALLSSEAVGGDPGDAAGVAAAIELIHTFSLIHDDIMDDDEIRRGEPAVHVLWGEPMAILAGDVLFSKAFEAVIRNGDSEMVKEALAVVVDSCVKICEGQALDMGFEERLDVTEEEYMEMIYKKTAALIAAATKAGAIMGGGSPQEIAALEDYGRCIGLAFQIHDDYLDVVSDEESLGKPVGSDIAEGKMTLMVVKALERASEKDRERLISILGSGDEKLVAEAIEIFERYGATEYAHAVALDHVRMAKERLEVLEESDAREALAMIADFVLEREHIMECISDITPDTLLKIRPSLALLSCEAVGGNPEDAAGVAAAIELIHTFSLIHDDIMDDDEMRDALAVVVDSCVKIADFVLERLDVTEDEYMEMIYKYSEVADKAGAIMGGASERLISILGSGDEGSVAEAIEIFERFIGLAFQIHDDYLDVVSDEESLGKPVGSDIAEGKNGDSERMTEVLDILREVEALEDYGKLEILEDSDARGEPSVHVIWGEPMAILAGDVLFSKYGATQYAHEVALDYVRALEEASEEDR</t>
  </si>
  <si>
    <t>&gt;Protein_Group_49|ISG35_00255|ISG36_00315|ISG34_02685|polyprenyl</t>
  </si>
  <si>
    <t>MVPVEDLVYRYALLNAVKHRGRANPGAVMGAVMSNEPELRKMAPQVKEAVEAAVERVNSLSPEEQQQEMERLGLEITERKQKKRKGLRELAGVKGEVVLRFAPNPSGPLHIGHARAAILNHEYARKYDGRLILRIEDTDPRRVDPEAYDMIPADLEWLGVEWDETVIQSDRMETYYEYTEKLIERGGAYVCTCRPEEFRELKNRGEACHCRSLGFRENLQRWREMFEMKEGSAVVRVKTDLNHPNPAIRDWVSMRIVEAEHPRTGTRYRVYPMMNFSVAVDDHLLGVTHVLRGKDHLANSEKQEYLYRHLGWEPPEFIHYGRLKMDDVALSTSGAREGILRGEYSGWDDPRLGTLRAIARRGIRPEAIRKLMVEIGVKIADSTMSWKKIYGLNRSILEEEARRYFFAADPVKLEVVGLPGPVRVERPLHPDHPEIGNRVLELRGEVYLPGDDLGEGPLRLIDAVNVIYSGGELRYHSEGIEEARELGASMIHWVPAESALEAEVIMPDASRVRGVIEADASELEVDDVVQLERFGFARLDSAGPGMVFYYAHKTDLQHPNPAIRLGLEIRVDPEAYDMIPSDLEWLGVEWDETIIQSDRYFFAADPVRYSGWDDPRMMMVEDLVYRMEIYYEYTERFEIEGLPGPIRSLHPDKPELGNRVDSSGEREAVQAAVEKEMFEMPEGSAVVRNILEEEARILELNGDVYLPRLIDAVNVIYSDGELRMDDIALSTSGARVNSLKPEEQQSEMERELQAAMIHWVPAESALKEGIVEGKLVFYYAHKGGAYVCTCTPEAFRNLPDVKYALMNAVKHLGWEPPVFIHYGRAVVVMPDASEIEGVIEGDASELEVDDVVQLER</t>
  </si>
  <si>
    <t>&gt;Protein_Group_50|ISG35_00260|ISG36_00320|ISG34_02690|glutamate--tRNA</t>
  </si>
  <si>
    <t>MVTVNENYLLLKSSYIFSEINRRVEEFQRKNPDADIIRMGIGDVTRPLPEAVVEAFHRAVDEMAEEETFRGYGPEQGYPFLREAIAENDYASRGVDITADEIFISDGAKCDTGNIQEIFGLDNVVAVTDPVYPVYVESNVMAGRAGPADDDGRYSGLVYLPCTEENSFIPSLPEERVDLIYLCYPNNPTGTTLTEKQLAEWVDYARDSGSLILFDAAYEAYIQEDGIPHSIYEVEGAREVAIEFRSFSKNAGFTGTRCAFTVVPEELEVPDSSGRMHSVRELWNRRQTTKFNGVSYPVQRAAEAVYTPEGQREIRESIDYYMENARIIRESLERAGLRYYGGVNAPYIWIRTPEGMDSWQFFDTLLNDAEVVGTPGSGFGPSGEGYFRLTAFNSFRNTVKAMERESLESAGLRCAFTVVPEELEVPDSQGRVDLIYLCYPNNPTGTALTEKAGPADETGRMMVTVNENYLLLKDSGSIILFDAAYEAYIQEDGIPHSIYEVEGARCDTGNIQEIFGQDNVVAVTDPVYPVYVESNVMAGRYYGGVNAPYIWIKVEDFQRGVEVSPEEIFISDGAKEVAVEFRTPEGMDSWQFFDMLLNEAEVVGTPGSGFGPSGEGYFRNPDADVIRAVDEMAHEETFMGYGPEQGYPFLRMGIGDVTRPLPSAVVEAFHRYSGLVYIPCTEENGFIPALPEEKLTAFNSLKISELSF</t>
  </si>
  <si>
    <t>&gt;Protein_Group_51|ISG35_00265|ISG36_00325|ISG34_02705|LL-diaminopimelate</t>
  </si>
  <si>
    <t>MKIRGVSLILVLMMLLTPASFAWKTVTHYDTAEAIYEKLPSHKKPRLNLNAMVDGSNDPDEKFHDTVRHSFPRSFTEAKKWLDRGRSAYRNRNYRYASYCFGVASHYITDTFSAPHCVSGESSSLHTGYERQALYLAPRIKYVSGDLYTLMKQGYLNGRSDWSRWTRTKSPSTVQRININAMIDGSNDPDEKYASYCFGVASHYITDTFSAPHCVSGESSTLHNSYEKTVTHYDAAEAIYEKGVSLILVLVLMLMPCSYAWKGYLNGRSSSIVQRAINLAMNDLNMGTSVAYRQATYLAPSISYVSGDIYSLMQRDLDMGTSVAYMAINSAMN</t>
  </si>
  <si>
    <t>&gt;Protein_Group_52|ISG35_00270|ISG36_00330|ISG34_02710|zinc</t>
  </si>
  <si>
    <t>MERQYFMVFMVLLVAVALTGSVSAADTNCEVGVDVKYEYADDNGNINPDIQELTDENGTKINFTRTFDPAANMTKIKFNYQNITNTTKFTVKIRAPGYRELSHTFQLTDYGTVYAAHLSLTMNATEAYKLGRETTKKADQILNFTRTGEVLVITTAGTAYYKNQTTEDALEGILNQARGIVSYGKGNLLMLRKTRLDPLDFAFIVRKGNDLILAYFKNASMTPIYIGTVSQNMTLTQYQALQKKLGNDTFPIASLANAWAIGLSADILREAAFHGHVCMGTISGYAMIETLLKYYPATNEFGLPLEGVSYQVIGVPGGSDDDVFIYAMDATPGKRAYVGFNTTEDTNIVGFIRWNSKTKKGTLIIMAYNLQDLISKYKQETGETAVSELKFNAWAVKKLTTSPETLVKILYAFDNLTQDQVNYLMGYEPTKGNTTIAAAGLDLNYILNQTNLINATPSNSSYSTGNLTYGDLKNIGRLAAEKAVELFQAMGINLERDDYQLFVLTSAGYVRLNNQETSPIWDGIYDILGSRLSRKTLLPVHAPLWGQLKFDFCLINGTQKIIKSMYYNITSGTLVVQNSSNYRIEEVLPYDPPFDVLMGWLFHNHVCGGSSPGYLIADYIFNTYPKGENEKYIYVTTLDNCKDDILFMLLGVSAGQGTYANQRLTSDETTLETTGGGMNGMVGYIIIWDEKTNTGRVAVITWQSPRFASGSNSYEEYIRLYKHDYSSPNLVSAPVVSTAAERLINKEELGILLAGGTGSMNALQYIFSIPSNRTLEDLIPVNNGGTPVNNGGTQGGSTGGVPSGSAGGISGGHSGYSPGVDTAASPAEVGAASSVSEEPASTPSKAYEVKNATSGASGGDSSWYVYGIVGVLVAAGLVAFGFLRGGAGKGNTTISAAGLDLNYILNQTNLVNATPANREELNILLSGGTGSMNALQYIFSIPANREDLIPVNNGGSQNGNQGGVPGIPGGSTGGSTGGLPSGSHGTAGHADYTPGAEHTASPADVNAASEVSEDSPMEAKATAVSELKYYPATNEFGLPLEGVSYQVVGVPGGSDDDVFIYAMDATPGKLTTEETRELSHTFQLTDYGTVYAAHLSLTMNATDAYKAYEVTNATSTSGGADSSWYVYGIVGVLVAAGLVAFGFVRTGTLIIMAYSQQELINKHDYSSPNLIALPTVSKNASMTPLYVGTVSQNMTLTQYQALQKGNDLIVAYFKINGQDTGAVWDGIFDVLGSRAVELFRLTTSPEALVKLTTSPESLVKTYITGNLTYGDLKNQTSEDVLEGILNQARDDYHLFVLTSAGYVRQCFMVFMVLLVAVALTGSVSAADTNCEVGVDVKLGSDTFPIASLANAWAIGLSPDILRSMYYNLTTGTFTVQSSANYIIQEVLPYDPPFDVLMGWLFHNHVCGGSSPGYLIADYIFQNYPRLETEGGMNGMVGYIVVWDEKMNATDAYRTGDVLVITTAGTAYYRFAAGSNMYEEYIRILNLTKEAAFHGHVCLGTISGYAMIETLLKQETGATAVSELKAMGINLEKDDILFMLLGVSAGQGTYSNQRILYAFDNLTQDQVNYIMGYEPTKIGTLIIMAYNLQDLISKAYVGFNTTADTNIVGFIRVAIITWQGPR</t>
  </si>
  <si>
    <t>&gt;Protein_Group_53|ISG35_00275|ISG36_00335|ISG34_02715|hypothetical</t>
  </si>
  <si>
    <t>MREKLMGVIPLMVALVFVVAIGAYSSPSYAATASQTVTVTVPEAISIVVPNVNFGSIAAGSEGTSPAFTVSNTGNVKIDLYVKADASAFTSPTATDTIPITGFNIFSNVTGNYQNITTSSLKIYDNMNKASQGAGTPTTWTTTLRLFVPPFTEDGTYTITNTYTAVKGEEVGNSFTLTATVEPGKEYTWPGGPQGLQIKTPLTTTYTPVRIYHIAVKYANYGTNLPKSEDESLIPVDLHLTVPPGTAAGVYSVRVTVPESVEIMVLWKDLSNVPIDLYIKTLAVPVLLLILLTNPVSGASAVQEVRMGIHLKAEGDLQGPETIPIQNLKHNSPAP</t>
  </si>
  <si>
    <t>&gt;Protein_Group_54|ISG35_00285|ISG36_00345|ISG34_03890|hypothetical</t>
  </si>
  <si>
    <t>MRTTVISVILLFLIVGGIFTAAAANETGNNSSAVNKTVKGGGGVQPLSLSASIEVEPSSINLGTVYPDGIERSYPNAVTATVTYFFAWQDTLSVRADGNLVNTADSSLRIPLSSLKFSTPSLSKRSFTTSDQTIMTYTGGFFLHGSRSFTTSDQTIMTYTGGFFLPGSRGGVVQPLSLWSSVTVEPSTISLGTVPPDGIERSYPDAVTATVNYIIAGGDTLSVRALIPVMVLFLLVMGVFTAAAVNETGNNSSVNNTSTPRRPFTTSNQVIMTYSGFIGSSSVPLSLYITVPTYTDPGTYSTTLIYTSTASGNLVNTANSSLTIPLSNFKSVTMSLYITVPPYTDPGTYQTTLIYTAT</t>
  </si>
  <si>
    <t>&gt;Protein_Group_55|ISG35_00290|ISG36_00350|ISG34_02720|hypothetical</t>
  </si>
  <si>
    <t>MAFRGETHRAITHTTDIKTCHPEVKHIQLSHISVSDIITVLTPTCNFRCRYCFFKPSGCMNHSPDRIADLIQRIRDETGVERVLIAGGEPTLQEDLPELTEILAGDFHVTISTNGTRRDVLRRSTFHEVHVDLKALDEEKHIQLTGESNREVLECIEEFSGSERIEVSTVLVPGFVDLDEIEGIAEFLSVWDVPYRITGYVAHGNSLDARRPRDDEIREAARISRRYLSRVSTSLDFRRHTKRRMIIRTLHTTDIKHLQLTGRMVLDHIDLPEFTEALSREYDAERALDDEKYLSSVSTSLDFRHIQLSHISVSDIITVLTPTCNLRITGYVGYNNSLGARYCFFTPRISSEEGIDSVLIAGGEPTLQRDDEIVRAAEISRLEVSTVLIPGIVDVDEIEKTFHPEVKSVLECIEELTGSGKDVLECIEEFSGSDRIAEFLSEWDVPYRDLHVTISTNGTR</t>
  </si>
  <si>
    <t>&gt;Protein_Group_56|ISG35_00295|ISG36_00355|ISG34_02725|radical</t>
  </si>
  <si>
    <t>Protein_Group_57</t>
  </si>
  <si>
    <t>MEKILEKIEEFFGFIPEIFKVLEDEPEILEAYYDKMEKILSNDALPLVTKELIGVGAAAALGSEHCLKTHIKAAKRLDAGGDEILLAILIGASMAESTALSRSLRVFKEERMDLEEIIEVLIQMAVYAGFPAAINGVAAAAEVFRFVVEFAYGDIYSRELIGIGAAAALGSEHCLKELVTVAALTVLGAEKGAFNAGCSRYTAGMEILERDALDLKDELEDVAPDLSR</t>
  </si>
  <si>
    <t>&gt;Protein_Group_57|ISG35_00300|ISG36_00360|ISG34_03395|carboxymuconolactone</t>
  </si>
  <si>
    <t>Protein_Group_58</t>
  </si>
  <si>
    <t>MAAYATIIAYTGLLNITDDIKEFIIEHQTCILEDVFHGILDIATVAGVTAVMGPLGFISVIVAEGDLILRIRTHYLPQEYWKYISIHRTWIYGYELRSYVGEDHCIHYIEIPKNPDGSLRFIIEHQTCILEDVFHGILDIATVAGVTAVMGPLGFISVIVAEGDLILRWEDAAYI</t>
  </si>
  <si>
    <t>&gt;Protein_Group_58|ISG35_00305|ISG36_00365|ISG34_05440|hypothetical</t>
  </si>
  <si>
    <t>MNPLKKIKDWIARGKAGWHLSGGRSSLKQGKYKEALKEFRKALKASPNDPEILHYNAMTLLKLKRPEKALKCYEKILKNNPKLAEAWNNKGVVLKELKRYDEALECYERALQIDPQDDGTWNNKGALLDTIGKPEKAIECYEKALEINQKNAKAWYNKGNGLRSLGKYEEALECYEKALQINAEFVEAWYNKALIFEELKRYDEALECYGRALQIDPQDDGTWNNKGALLDTIGKPEKAIECYEKALEINQKNAKAWNNKGVVLEELKRYDEALECYEKALEINLENDETWANKGVLLRKLGKYEEALECFEKALEINPEFADAWEWKGIILEDLKKPEEALKCYEKALKLNPQDKTLWYMQGKTLQKLGKHQKAKKSYKKALKIDPEYKKAKKALKELQMKGDWMASGKALQIDPEDDGTWNNKALILEELKALEINPEFADAWKALECYEKTPNERPK</t>
  </si>
  <si>
    <t>&gt;Protein_Group_59|ISG35_00320|ISG36_00385|ISG34_07860|tetratricopeptide</t>
  </si>
  <si>
    <t>MSGHQTPQSSMQRLFPYNGSLDNIGDIMEGAAITSIAYRLLNGEKLNITKAGNYTIINYDNDYLIIDTATGIVRDVNIFKNVMGAYCFSHLQTEWAANLAKELLNETGLWKFIGFAGVSGAEVVGFEGGAEVAILEAGALSAPATAGIGIVVAIVAYILIEHPEWLPYIEDAMMLLSPAGLPTFIAYTLLTGDTQPIQNYLEILSRQSDEWSQAINEYREAVDTLRVISSGGVGGDPDDIGRAINNLGKLMMDEWDLFKEALKDGNVVGAIKHGGTVIGTGMAIGSLLAYENRETIEACILGFKNYLEKKLREAGGHGGTIIGTGMAIGSLLAYENREAIEACILGFKDGDVVGAIK</t>
  </si>
  <si>
    <t>&gt;Protein_Group_60|ISG35_00325|ISG36_00390|ISG34_05465|hypothetical</t>
  </si>
  <si>
    <t>MKQYISKVEGILLDYESWYKRAYPLICIVMFLCILALKYHCDVLSLIAAPLGLFTLLLLCWLYYELKEKEYEIRMDYESWYKWMMVMLLIVGLIASPGV</t>
  </si>
  <si>
    <t>&gt;Protein_Group_61|ISG35_00330|ISG36_00395|ISG34_05470|hypothetical</t>
  </si>
  <si>
    <t>MCYHIMVVAVRRLLFFLAILSFFCLLGSSSAVSLSYDEICDVSKLIGNYTAQHEKIPSQVVINGKNVSADDYLYASSSTIINLDQGRRVGLSFNSMASPPSPSGTGTGTLQKAGYLQVAKNVKAFMESYGRSPNYASTAIGQVRPESLIYANARIINFYNSTGRLPNYVTVEYVTGKGGIIVRPRADYTYTIQGYNVQFQDKSTGTIQYYKWDFGDQSTSTQKNPVHAYKPGTYKVTLTVQGYGITDTKTITLEVMLATVHVNSTATSSGKPLNLTFKIPLNDTVKWISIGAISSGLFNETIFLVEDGIAYKLAEVTNPFYQANSQSQREIVWQVIAGLNRLIEIYTKLGAEPQVNEYLNNFNLTQAEKIFILTNYNKCIDPLQVSVEYPGEEKVTIANITFPGNKSTRTLLLLYTNGQYIHPPGETGPNIIINDTLIWEASNYDAIITYTLATGKITNQTLQKWLNRTYEPGPLKAAHGTFLTGLEVIYLHDLIAEEAATRYNVTWTRTMPVMVSAGDHSPGTWISLECNHNMAVKAEGTPENIKAFNYARTSAINPIEYYVMEALFPGSDPTSAPTTGIGLTLLNGGSLNILESGNYTLISDGQGRYLIIDHATGIVRDMIYAFMGAYCYYHQQTEWARELGQAIIFSEKLDSLLDGNGTVNLEGLDDSIKKAYIGLVISMYIALEGPMAFVDILNYALVGQGLIGLNMAAYATTIAYTSLQNITDDIKKFIIEHQTYIPKDIIDILLTVFGYVSKGGAGAILGSIGFCMWFGDKILSFRDYYLPKEYWKYISYHRSWYDGYELRCYVGEDHCIHYIEIPKNPDGSLRTMTLEVMLATVHVNSTATSSGKPLNLTFKWISIGAIASGLFNETIFLVEDGIAYKAGTLTRPRTFILTNYNKAYIGLVISMYIALEGPMAFVDILNYALVGQGLIGLNMAAYATIIAYTGLLNITDDIKLPNHVTVKYLIIDHVTGIVRTSAINPIEYYVMEALFPGSDPTSAPTTGIGLTLLNGGSLNILESENYTLISDGQGRNVSADDYLYASSTTIINLDQAREFIIEHQTYIPKTMPVMVSAGDHALGTWISLECNHNMAVKAAYGTFLTGLEVIYLHDLIAEEAATRSPNYASTAIGQIRPESLIYANARATLTIQAYGITDTKLLFFLAILSFFCFLGSSSAVSLSYNEICDASKWDEAVYI</t>
  </si>
  <si>
    <t>&gt;Protein_Group_62|ISG35_00335|ISG36_00400|ISG34_05475|PKD</t>
  </si>
  <si>
    <t>Protein_Group_63</t>
  </si>
  <si>
    <t>MAAYATIIAYTGLLNITDDIKKFIIEHQTCILEDVFHGILDIATVAGVTAVMGPLGFISVIVAEGDLILRIRTHYLPQEYWKYISIHRTWIYGYELRSYVGEDHCIHYIEIPKNPDGSLRWEDAAYI</t>
  </si>
  <si>
    <t>&gt;Protein_Group_63|ISG35_00340|ISG36_00405|ISG34_05440|hypothetical</t>
  </si>
  <si>
    <t>MMVKYIFYFSYFLSYFTAALVVVSLRFPYIISKLIVYSIYIVNMFLLIYLLGKDELGKTENETVRALGGLLVIIGFFGLA</t>
  </si>
  <si>
    <t>&gt;Protein_Group_64|ISG35_00345|ISG36_00410|ISG34_05445|hypothetical</t>
  </si>
  <si>
    <t>MAAYATIIAYTGLLNITDDIKKFIIEHQTCIGGDIIDGILFIWSLKELSSEGVTLASGIFSIASLLLAEGDLIVNVRTNYLPTEYWKYVSYHRTWRHGYELKIYVGEDHCIHYIEIPKNPDGTLRWDEAVYI</t>
  </si>
  <si>
    <t>&gt;Protein_Group_65|ISG35_00350|ISG36_00415|ISG34_05450|hypothetical</t>
  </si>
  <si>
    <t>MAAYATIIAYTSLLNITDDIKKFIIEHQTYISEDTAHCLIQVLAYVLVRYGGEIFQPIGWCMRIGDGILTFRDHYLPQEYWKYISIHRTWIYGYELRSYVGEDHCIHYIEIPKNPDGSLRMAAYATIIAYTGLLNITDDIKWEDAVYI</t>
  </si>
  <si>
    <t>&gt;Protein_Group_66|ISG35_00355|ISG36_00425|ISG34_05455|hypothetical</t>
  </si>
  <si>
    <t>MWWGDWRKRMGGSMLGLRIIIGCILFMLVFIGCILLILGGLGEREKRLDFLLYGVIGGVLLAIGSFFLGGDVGAFTFLIISFIFLNKIGKLKMEWLAKSSIILAYIFALTMIILDRILIGIFALIVATLLIKESNTSV</t>
  </si>
  <si>
    <t>&gt;Protein_Group_67|ISG35_00370|ISG36_00445|ISG34_07835|hypothetical</t>
  </si>
  <si>
    <t>MCYHIMVVAVRRLLFLLAILSCFCLLGSSSAVSLSYDEICDVSKLIGNYTAQHEKIPSQVVINGKNVSADDYLYASSSTIINLDQGRRVGLSFNSMASPPSPSGTGTGTLQKAGYLQVAKNVKAFMESYGRSPNYASTAIGQVRPESLIYANARIINFYNSTGRLPNYVTVEYVTGKGGIIVRPRADYTYTIQGYNVQFQDKSTGTIQYYKWDFGDQSTSTQKNPVHAYKPGTYKVTLTVQGYGITDTKTITLEVMLATVHVNSTATSSGKPLNLTFKIPLNDTVKWISIGAISSGLFNETIFLVEDGIAYKLAEVTNPFYQANSQSQREIVWQVIAGLNRLIEIYTKLGAEPQVNEYLNNFNLTQAEKIFILTNYNKCIDPLQVSVEYPGEEKVTIANITFPGNKSTRTLLLLYTNGQYIHPPGETGPNIIINDTLIWEASNYDAIITYTLATGKITNQTLQKWLNRTYEPGPLKAAHGTFLTGLEVIYLHDLIAEEAATRYNVTWTRTMPVMVSAGDHSPGTWISLECNHNMAVKAEGTPENIKAFNYARTSAINPIEYYVMEALFPGSDPTSAPTTGIGLTLLNGGSLNILESGNYTLISDGQGRYLIIDHATGIVRDMIYAFMGAYCYYHQQTEWAQELGRTIMSSERLKSLLDGNGTVNLEGLRDSVGKAFMGLIVSMRLALHNPMTFVEIISYGLVGQGLIGVNIAAYATTIAYINSKLNNITGSIKEFIVEHQTYISNDFVEYMLPAVIYVLSKSGGGVILQPVGLCMAIGNGILDFRDHYLPEEYWKYIAYHRTWAHGYELRAYVGEDHCIHYIEIPKDPDGTLRTMTLEVMLATVHVNSTATSSGKPLNLTFKWISIGAIASGLFNETIFLVEDGIAYKAGTLTRPRLDSLLDGNGTVNLEGLDDSIKTFILTNYNKSWYDGYELRNPDGSLRYISYHRCYVGEDHCIHYIEIPKAYIGLVISMYIALEGPMAFVDILNYALVGQGLIGLNMAAYATIIAYTGLLNITDDIKLPNHVTVKYLIIDHVTGIVRTSAINPIEYYVMEALFPGSDPTSAPTTGIGLTLLNGGSLNILESENYTLISDGQGRNVSADDYLYASSTTIINLDQAREFIIEHQTYIPKDIIDILLTVFGYVSKTMPVMVSAGDHALGTWISLECNHNMAVKDYYLPKAAYGTFLTGLEVIYLHDLIAEEAATRGGAGAILGSIGFCMWFGDKSPNYASTAIGQIRPESLIYANARDMIYAFMGAYCYYHQQTEWARELGQAIIFSEKATLTIQAYGITDTKLLFFLAILSFFCFLGSSSAVSLSYNEICDASKWDEAVYI</t>
  </si>
  <si>
    <t>&gt;Protein_Group_68|ISG35_00375|ISG36_00450|ISG34_05475|PKD</t>
  </si>
  <si>
    <t>MSDERRNRDLRYFLGIFTVFMVISFLYVFDVHGASELMVFLMMLAMLSLYGYRTSNRHNKWQLKVFVETVLTALFLYIILVLQPALNTLNWYVAIGLLTTLFLINAPQLKTFLRTATKNKETFLGLFTVLMVISFLYVFDVHGASEFMVFLLMLTMLSLYGYRMSFDERTSNQHKIFVETVLTALLLYIILVLQPALNTLNWYVAIILLTTLPDQHTPTENPPK</t>
  </si>
  <si>
    <t>&gt;Protein_Group_69|ISG35_00385|ISG36_00455|ISG34_08555|hypothetical</t>
  </si>
  <si>
    <t>MKDKMFILTLLAVFAISAAVVLSGWMQGDELAPFFYIVSGNAINSAAYILILDVMVILYMTGLNRVIKGLGGCYDHCLTRTLLISALFTLGFNLIGLTNAILTKTPINKNVVGATCVALTVTAAAYIVFTVLIIKRPVTDPKTEKSHQKHYFILTLLAVFAITAAIVLSGWLQGDELAPFFYVVSGDPVDSAAYILILDVIAILFMTGLKNVVGTTCVAITVTATAYIAFTVLTIIKPVTDSKGVIIDTGGCYDHDFTGTLLISALFTLGFNLIGLTNAILTETPINK</t>
  </si>
  <si>
    <t>&gt;Protein_Group_70|ISG35_00395|ISG36_00465|ISG34_08550|hypothetical</t>
  </si>
  <si>
    <t>MRTGSTRHTTPNLGINTTEDELADLAGTTEEGTTMQGLLEAAKAKGVNMTGMKLNITELHENMIAYTMSDGVGHYTLIREVNNETVKLADPTMGNIEMSLEEFQEIYTGYALIIKSSDNTEAMENRTASDNQTEHEMNPMNISTDQPIQGTDSAKILSTEEMQNIRGKLWWLPITLYGLGNIIVTVRDKYVPRKYWKYCAYHPPNKRVKAYLGRDEYSGMALLISGNNTSADGTGDNLSENTTEEPSPEEIENIKWVCGWHKGVNAVAKDVDNETVSLADPSLGKISRPLEEFKYHTSYTEYRVYDPHYELRNYTCGPAALATLLQNLGINTTEDELADLAETTEDGTTMQGLIKSCLWGLLILLTLAVSFNAAAAAETPQDNSSNPTDPMELSTADNPEGNFTDPAEFTIDDNITADTTGVVMQTREVVGGIHTIFGTFPLYRVSVENLKPGMIVYMDGHYSVIREVWGWYRDHCIHYVEY</t>
  </si>
  <si>
    <t>&gt;Protein_Group_71|ISG35_00400|ISG36_00470|ISG34_08540|C39</t>
  </si>
  <si>
    <t>MDLSTADNLEENFTDPAEFTIDDNITADNTGVVLQTRGVNAVAKNYTCGPAALATLLQNLGINTTEDELADLAETTEDGTTMQGLIKSCLLGLLILLTLAVSFNAAAAAQTPRVYDPHYELRDNSSNSTNPMDLSTADNLEENFTDPAEFTIDDNITADNTGVVLQTRDVDNETVSLADPSLGKSCLWGLLILLTLAVSFNAAAAAETPQDNSSNPTDPMELSTADNPEGNFTDPAEFTIDDNITADTTGVVMQTREVVGGIHTIFGTFPLYRYHTSYTEYRISRPLEEFKVSVENLKPGMIVYMDGHYSVIRDEYSGMALLISGNNTSADGTGDNLSENTTEEPSPEEIENIKEVWGWYRWVCGWHKNYTCGPAALATLLQTLE</t>
  </si>
  <si>
    <t>&gt;Protein_Group_72|ISG35_00405|ISG36_00475|ISG34_08540|hypothetical</t>
  </si>
  <si>
    <t>MQVDFSMENIRRCLCLECPVQRESRCVRDKKKIMLLITQQDLDSAMRMDTDRVPGVYCSTGRAICRDIDPHEECLCSGCEVWKEHILSESDVSDYFCIKKISRVPGVYCSTGKCLCLECPVQSRLSEDEVSEYFCVRSQCVADKDIDPHEECLCSGCEVWR</t>
  </si>
  <si>
    <t>&gt;Protein_Group_73|ISG35_00410|ISG36_00480|ISG34_02730|DUF2769</t>
  </si>
  <si>
    <t>MAELYEKMVKEAMMAQKADVETIKKNRGKEFKIRDTKAYLDVVQEMKAAGDQSEAVINLHKNSVKAHYEILDSLTDTIRPEDDPFVEHYQTPVVLEILRDEDSEFEKSLQAFIDAIEKSEALIGKEAIRRYGGFYGPTCVVDFALMPGSTSNVVNRILRETDIPEMHKQAILSEKSWGMNTSYGIGEVFANELERGATAAEAARKEIEMVKYIYEEPVEAQAKLMDDHGHESFDVREYMSRYRKEMEATVRAAMDDGVHYGNILTVPAYCVGDISHHIAQSTYNMCKDDVVMAIIEATTEVMDSTLNSAVSSFKSEYDVLSLATGSSACAVEYILELDGFNAIGVVDLLTKRFHNYVQLYPTRGAAAELHNSDFMDMIYRGWTHIDKARRMLNGKEGPLEPMVGDYKVDLSPIHENEVIMNPQRYTYPACAITVRFSALMRLADYPCLLTSEPVTATLMTNIIALHKESAASPARTCKNCAAAALIDFRHNHCQWREAVILTETDIPEMHKYIYQEPVEAQAKQAILSAKSLEAFIDAIGRNCAAAALVDFREMEGTVKGWTHLDEARMLNGAEGPLEPMVAGHKSWGMNTSYGIGEVFANEIENGATAAEAAEKAEALIGRAYLDVVQDMKDDVVMAIIEATTGVMESTLNSAVSSFKAVGEQSEAVINLHKAAIDDGVHYGNILTVPAYCVGDISHHIAQSTYNMCK</t>
  </si>
  <si>
    <t>&gt;Protein_Group_74|ISG35_00415|ISG36_00485|ISG34_02735|DUF2193</t>
  </si>
  <si>
    <t>MKCYVCAEQGKDTDAVAICIVCGMGLCTEHAIREETEIWSGGYPFPAEKVKGTLPRILCPYCYNVMKEDEETEVWSGGYPFPAEKILCPYCYNLMKVQGTLPR</t>
  </si>
  <si>
    <t>&gt;Protein_Group_75|ISG35_00420|ISG36_00490|ISG34_02740|DUF2180</t>
  </si>
  <si>
    <t>MVSLTKRCIAEFIGTFFLVFFGAGAAAITLMIASGGTAPNPFNIGIGLLGGLGDWVAIGLAFGFAIAASIYALGNISGCHINPAVTIGLWSVKKFPGRDVVPYIIAQLLGAAFASFIFLQCAGITAATIGGLGATAPFPGIGYWQAMLAETVGTFLLMITIMGIAVDERAPKGFAGIIIGLTVAGIITTIGNITGSSLNPARTFGPYLNDMIFAGTNLWNYYPIYVIGPIVGAVLAALTYQYLTSEGFAGIIIGLTVAGIITTLGNISGSSLNPARCIAEFIGTFILVFFGAGSAAVTLMIASGGTSPNPFNIGIGLLGGLGDWVAIGLAFGFAIAASIYALGNISGCHINPAVTIGLWSVKEVVPYIIAQLLGAAFGSFIFLQCAGIGAATVGGLGATAPFPGISYWQAMLAEVVGTFLLMITIMGIAVDERTFGPYLNDMVFAGTNLWNYFPIYVIGPVVGAVLAALTYQYLTSE</t>
  </si>
  <si>
    <t>&gt;Protein_Group_76|ISG35_00425|ISG36_00495|ISG34_02745|aquaporin</t>
  </si>
  <si>
    <t>METEKRNRILLLLFVGVFMGALDIGIIGPALPAIEGYFKVDPRLASWTFISYILFFMVGTPLMAKLSDRYGRRDIYILDIILFALGSVITAISPSYPLLILGRSIQGFGAGGIFPVASAFIGDTFPPESRGKALGIIGSVFGFSSIAGPILAGFILPYGWQWLFLINIPIAATIVVGGFLILPVTGKTDDGEFDARGTLLLAIIVASLAVGINQIDTTDLTGSLMRPIVVVPLILAAALTPILWRVERAAPDPVVQVDLLASREVRIATAISAGNGLSQAAIVFIPSYALLALSLSESMASFSLLPFVTTMALSAPIVGVLLDRVGSRVVMISGSLILMVGCTIMALLSSTTPLFILAEVLMALGLITVIGAPLRYIMLSETPPEHRASGQALINILSSAGQLVGGALIGGIVASMGSGVMGYRFSFLFLVAVAFTLFLLSTGLKGRKEQLETMKRNIAIGINTAAVYIGLSMGPVLGGFLTHFLGWQSIFLVTVPVTLIVLAVCLLKIELSSESPVFNVRDYGIASATVSSMRFNPQILAGIGMAINAAALLSLSILDRLIGQAFSIGIVTLIFAFLIGRMNEYTNRAIQGVGSAMIFVTGLAMLTRVEGEWADASGESFDVPGSISYCIFLFLLMYGFSALPEVVGALMIVLSILAFAIFLKICFLVFGVLCFIGVFAATAHRGTPLFMIVTSLLVLGLGFGFFSSPNTNAIMGSVERVFPPMERVPISPANYDLLIESTRFSFSSLAALINYSATFAVSLLLSYHLQYIKGLDPGSSGLILVTQPIVMAFVAPLAGRIFIYGNMIFTVSSVLSAFSPSALALIIFRISEIYGMKVYVLIAATLSSFLTPFMGSSINVALPVIALHFGIDAILQTWIPTAFLLAAAIFAVPFGR</t>
  </si>
  <si>
    <t>&gt;Protein_Group_77|ISG35_00430|ISG36_00500|ISG34_03215|MFS</t>
  </si>
  <si>
    <t>MVQILLTEPEKCDGCNKCLEACESVLGRSAIFLNKMDTGYHAIVCQQCVDPSCARGCFRDAIRRENGAVKIDQESCVGCKLCMLMCPIGAITYTDEGMVKCDQQCIEKPGDTPACVAACEQGCLEALDVMEYVNDIQRGFEIKTPSTGSITPSSPSSDLAAATQGLCVFCGTCEIVCPTDAIKIVEDHAEIDKTKCIMCGSCLAACPVLIPTGAGSIWDPRTIADIRYTSKAGKYVLRGFGTERRLPNFDDIIILPAQASIPPVDKYREPCNTSVVLGDRFAEEPLVLQTPVLIAGMSFGALSKESKLAMAKGSSMVGSCANTGEGGMLPEERELADNLMVQYSSGRFGVSSDYLNVADAIEVKIGQGAKPGMGGHLLAEKVSPEVAKIRGIPEGTDALSPARFLDATREGDLAKHIELLREVTDWRVPIVVKLGPGRVYEDVQIAAEAGADVISVDGMEGGTGAAPEVVIEHTGVPTLAALVQAVNGLNDIGLKDEVDLIITGGIRSGADVAKAMAMGADAVYIGTGAMIAMGCRACRMCYTGKCPVGVATQDPVLRERMDVDLAARRVANYIKSMTEEAKMLAQLAGHDDIRKFSPEDLRALDTNTAAITGLKLINQGTSLVGSCANTGEGGMLPEERCIMCGSCLAACPVLLPTGAGSIWDPRALDTNTAEITGLKFSPDDLRKPTTSSITPSSPSSDLAAATQGLCVFCGTCEIVCPTDAIEIVEDHAEIDKLCMLMCPIGAITYTDDGMVKCVEACEEVLGRCDQQCMESPGDTPACVAACEQGCLEALDVMEYVNDIQR</t>
  </si>
  <si>
    <t>&gt;Protein_Group_78|ISG35_00435|ISG36_00505|ISG34_02755|4Fe-4S</t>
  </si>
  <si>
    <t>Protein_Group_79</t>
  </si>
  <si>
    <t>MTVQEMKIAGDDLTTRDINRKIKDGLNNEIRRFEIESNAELDSIVVGIREEAEFILNGKFGDFIGALNHGPRIEINGKTGRYVGNNMTAGEIVVHGDADDGVGFGTYNGTIVVHGDAGDGIGQLNKGGIIIIDGDIGDLAGLYMLSGDLIITGDSGEDTGDWIIGGNIYVGGDFDGGTNTRIVEMEDSDIRKLAALFEHYSIEASPDEFKKIQRKYVGNNMTAGEIIVHGDADDGVGFGTYNGTIVIHGDAGDGIGQLNKLSSLFSRGGVIIIDGDIGDLAGLYMLSGDLIITGDTGKIEIHGKFGDFVGALNHGPKEEAEFILSGRDIGDWIIGGNIYVAGDFETGTNAKYSIDASPEEFKVLEPERFSIESNAELDSIVVGIRIAGDDLSTREIRPFYG</t>
  </si>
  <si>
    <t>&gt;Protein_Group_79|ISG35_00440|ISG36_00510|ISG34_02760|tributyrin</t>
  </si>
  <si>
    <t>MKTLVSNLRGRCLFDVAMKTQIDGLISIQTGEVNDSCLEKFVKGGIVRIDTQDPIEAARRISEVIRGARKHGEVYVASDGDGLGGILSFVAHREGVDAIYTCFGESAVRLPPLKMDISDTKLRILEALEEESLNAVLLSRKVGISRAMVYKHLSALMDMGLVKQSQMFERYSITGAGKLVIIIAEVIRYSITDAGKCLFDVAVKHGEVYVAFDGSDLGGLLSFLAHRHLSGLMEMGLVEQSQMFDRNPIEAARAQIDGLISVQAEDFNDTCLEKILEALEEESLNAVLIARLDISDTREGVDGIYTCFGDSAVR</t>
  </si>
  <si>
    <t>&gt;Protein_Group_80|ISG35_00445|ISG36_00515|ISG34_02765|ArsR</t>
  </si>
  <si>
    <t>MSVLDDETLKMRYIELVRKGVLERDECASYANKDELKPCMKKKVEEFDDFFVPGTVLISERASYRLRVAEFDDFFVPGTVLISEKMVIMMSVLDDETLKGILESDECASYASKVGYPME</t>
  </si>
  <si>
    <t>&gt;Protein_Group_81|ISG35_00450|ISG36_00520|ISG34_02770|hypothetical</t>
  </si>
  <si>
    <t>MIRKSLNYSRIDEEYSLMLRTAVEHLRTAGYNLKINNGKRKLRPRTLKGFVPDIRALNDSDEILVDIASDAPDIRKWRRFAYTDGVRLWIIAPRSSVDSVKTCVETFSIPAEVYSCNGTMKLRRVLFAYTDGIRTVVEHLRDQGYDLKYSIMLKRPLNYSKGFLPDVHALNGSDEIVVEISTDNSDIRFWIVAPYPIADSVKTCVETFSIPAEVYACNGTMELK</t>
  </si>
  <si>
    <t>&gt;Protein_Group_82|ISG35_00455|ISG36_00525|ISG34_02775|hypothetical</t>
  </si>
  <si>
    <t>MRTILIILILVLSAMQVQGASAWSVKNHHDIAEKVYSEMPEDVRNRMSLDEMKNGADDPDTVFLDFKYHVYPYNLEKANFWLNQGKISYDAGNYRYASYCYGVASHYISDGICGPHTSSGSSRYLHTLYEIRAILLEPHMVAVDGDQSLEAESLWRLSLDEMKNGADDPDTVFFDFEYHVYPYNLEKEIMNSIGSAMMLEPVMVPVPDDPEMEAMKISYDSGNYSYASYCYGVASHYISDGICGPHTSSGSSGYLHTVYEIRLWGSWVSEGDDSCISGALDLACSVSCRNHHDIAERVYHAMPSDVQTRSIFIAALLILVASQIPGASAWSVKFWLDQGKAWVIDGDDSHISEAIDLACSVSYQQIMTSIES</t>
  </si>
  <si>
    <t>&gt;Protein_Group_83|ISG35_00460|ISG36_00530|ISG34_02780|zinc</t>
  </si>
  <si>
    <t>MKHSLKTGLSFGLTSAIITTLGLMVGLHSGTHSRLAVIGGVLTIAIADAFSDAMGIHISEEAENVHTEGEIWESTLATFISKFLFALTFLVPVLTLDLTLAIIVSIIWGLLLLTVLSFHIARSRNVPPGRSQNAPLWRLAVIGGVLTIAIADAFSDAMGIHIAEESENRVLGEHLMVAILIIVITHYTGDWIASTFGTGFSFGLTSAIITTLGLMVGLHSGTHSRHSEVEVWESTIATFMSKFVFAITFLLPVLLLDLTVAIAVSVIWGLLLLGILSVHIARVLLEHIATAIMIIVITHYAGDWISSTFG</t>
  </si>
  <si>
    <t>&gt;Protein_Group_84|ISG35_00465|ISG36_00535|ISG34_02785|hypothetical</t>
  </si>
  <si>
    <t>MKMEEFLSKCPVCGCRDKVVKRRFMDEHKSRTSMKEIVCEKCGHVFETADMEEFLKECPVCGCRCGHIFETAD</t>
  </si>
  <si>
    <t>&gt;Protein_Group_85|ISG35_00475|ISG36_00545|ISG34_02795|TIGR04165</t>
  </si>
  <si>
    <t>MMWIVTAYCDLCRAKRTLEVEGKTPPYHLGDRIEECPCGGKMMWIVEAYCDLCRTPPYPIGDRYVVEEIIEV</t>
  </si>
  <si>
    <t>&gt;Protein_Group_86|ISG35_00480|ISG36_00550|ISG34_02800|hypothetical</t>
  </si>
  <si>
    <t>MVESPEYTVELKDGKFEIRRYPGYILAQVDVEASFRDAMVIGFSILANYIFGGNRRKEELPMTSPVTGVNLGSSERIPMKVPVTEEVPDDADSGKYRISFTMPSSYTLETLPEPLDDRIRFREEKDQRFAAYRFSGRVNSDMAAQRIAELKEWLERNSIEPRSNFIIAQYNHPAVPGFLRKNEVLVKIDNEILVKLDDGGVYRSSFIVAQYNHPAVPGFLREEIPMTSPVTGVRMTESPDYEVELEDGDFEIRISFTMPSSYTLETLPEPNDTRCYPGYILAQVDVEGNFRIPMAAPVTEEKENSIKPRGFSILADYIFGNNR</t>
  </si>
  <si>
    <t>&gt;Protein_Group_87|ISG35_00485|ISG36_00555|ISG34_02805|heme-binding</t>
  </si>
  <si>
    <t>MNEIERNRYFLKDSIRKRVDFSRTPQSMGVEAPPFEKPWDPDSERLNLPVRDWAELIDANIVTCIRNRRSRRSYLDTPLGLDELSFLLWATQGIRIIAGDTAFRNVPSAGCRHTFETYLAVFNVEGLDTGLYRYIPSTHQLMVEYRDESLPQRIIEATFNQRFTGNSAVTFIWTTVPYRMEWRYGLAAHRVILMDAGHVCQNLYLACEAIGAGTCAVGAYDQEYLDEVLGVDGVDEFAIYLAPVGKITPQSMGVAAPPFEKPWPEDAEMIDLPVLDWAEMVDVNIVSCIRLLVEYLDDNLSQRSYTDRPLKLEELSFLLWATQGIRHTFETYLAVFNVEGLEEGLYRFTGESAVTFIWTTIPYRTVPSAGCRMVAGYSAFRYIPSVHRVILIDAGHVCQNLYLACEAIGAGTCAVAAYDQEYLDEVLGVDGVDEFTIYMAPVGKIVEASFHQR</t>
  </si>
  <si>
    <t>&gt;Protein_Group_88|ISG35_00490|ISG36_00560|ISG34_02810|SagB/ThcOx</t>
  </si>
  <si>
    <t>MLLGAVILFISVSVGDATAADIFLTSDCISGNRSADIESLNIIKTCIENESEHNVTVDPLAPKPGEGYRAVKCAREGGVAVYLAASCPGAMTDVARMAASTGKGVIFVNTGSLDLKKTTFLRRAWDDNFSSRYFAGIVSPYRFLTSAGVRIIQPNVDCAGCSWEDKCRFVASEILRMLNETPEMLQRKGRFYNSKLIAYHSIDPARMAYTADGIYRDILRGRKLKGSYSGYTPARFLLMVTDYMNGPIRPIKVRGPSNAGVKSTFHGYISRKEYRALAADVNRYMRKYLKAPNYIRFRGKIIGYRDLLRIYSKITRTHTSKKKMQLPSSVKVMYSGITRFIASEIMRAWDDNFSTRIIQPNIDCPGASWEEKMTALVLFSVNISDAAAVNIFLTSDCITGNSSSDIENLNLIKGPSNPGVKAPKPGEGGRSTFHGYLSRTYNGYRPETFLLMVTDYMNGPIRVANGIHTDLKYFAGIRTHTSSKNTYMLRSCIENESEHNVTVDPKGVIFVNTGKLIAYHSIDPAVMARAISCTPQGGVAIYLAASCPGAMRNGIIGYRILNETPGITQKLAADVNNYMRLAATTSK</t>
  </si>
  <si>
    <t>&gt;Protein_Group_89|ISG35_00495|ISG36_00565|ISG34_02815|hypothetical</t>
  </si>
  <si>
    <t>MVPEIKQKCLICGKPWMDGNDTCPHCGSKNKTASIDPADDLELLRSLNSILKKERVSETASIDSENDLALLRDTCPYCGGKFYIFPEFFLIILYGDNLVPEIKCLICGEQWIDGK</t>
  </si>
  <si>
    <t>&gt;Protein_Group_90|ISG35_00500|ISG36_00570|ISG34_02820|hypothetical</t>
  </si>
  <si>
    <t>MKIVLGLPKGSLNNVNRGNTYRLFRDAGYEVKGYEPGREENEIEITNDPEIKAYLTRPQSAPVELNREMLDIAIIGEDWVREESINSGNGSIKKIGDLDYGQTRLIVAVPQEEPYRSLEDFFLKNSGRERPLLCFTEYPNLTRDFFMKNPGYRELFGDSKPVVQIRGLRDGDNEMVQIINSDGATEVYIAKGADLIVDNTQTGSSLRKAGLKIIDTIMESSAGLYAGPSCTGEKLEKAEMIFKQLYGATKARNYFDVKFNIANHRADDVVEFLVRMKYCSDEPTVVRGREFSQVNVLIDKSRFPEMLEEIKGFGASAIVRENVKQYIEMEYCSDEPTVVPGGEFSQINVLIDKEESINSGDESIKNTPILCFTEYPNLTRLIVALPRDFFMNNPGYRAEDVVEFLMKEEPYTSLEDFFLKELFGDSRPVVQIR</t>
  </si>
  <si>
    <t>&gt;Protein_Group_91|ISG35_00505|ISG36_00575|ISG34_02825|ATP</t>
  </si>
  <si>
    <t>Protein_Group_92</t>
  </si>
  <si>
    <t>MKVEDLKKPCPECGEVDKDVSTVRNPQNRDKLREAGIPEDQEIVGAIKCSRCGYVFEYCEGGSCKIEVKKISIDCGYVFEYCEGGKCSIEVKDVSTVK</t>
  </si>
  <si>
    <t>&gt;Protein_Group_92|ISG35_00515|ISG36_00585|ISG34_02835|TIGR04165</t>
  </si>
  <si>
    <t>MVGSVYILAVRAFIEDDDGRVLLIKRASDSKTNASRWELPGGKIGTGESLEEALKREVKEETNLEIIPEEVMGVVEQKFPVINAAHIIIRCRAEGSVKLSHEHEGFAWVEPSDLRRYRLADWLSDFVMKLKIEEDKEDSPLGGILRFMRGVYLNILGFIRTNPSTWELPGGKLSHEHEGFAWVEPAGLSKFPIINAVHIIIQCKAFIEDDNGRAAGNVKEETGLEITPGDVMGVVEQKLADWLADFVKSEGSGFRVGTGESLEEALKMFMVGSVYILAVR</t>
  </si>
  <si>
    <t>&gt;Protein_Group_93|ISG35_00520|ISG36_00590|ISG34_02840|NUDIX</t>
  </si>
  <si>
    <t>MADEIEGVFLILKRDGTIEKITGYGADIPHGMGSFAGLMDHGSQEKASNFLDKIRKNGAAYNWEMNLRNLKTYHFSGFLDSDRIYVVGSPSREDMIKIYHLAEQYIPPAPEIEIPEHAEVEKELFNELTRLNNELSAAQRELLKKNLELQRALEEKEMLLREINHRVKNNLMIISSILNIQSRYVKDRDDLMLFREAQSKARAMAMLHERLYTSGKERRVDFGEYLRGLVRDLYHSFIQDSGRIGLETDIDDAELDINTVVPLALIVNEVFTNAIKHGFPEGRGGIIRVSFKRSDDGYLLEIFDNGVGLPEDFDPMSTSTMGMQLIRSLSEQMNGDLKIESHGGTRVSIEFRDWNHIALETDIDEAELDINTVVPLTLIVNELFTNAIKNLELQHALEEKNMELEKMNNNGPEGVFLILRIYAVGAARITGYGADIPHGMDSFAGLMDHGSQEKHAFPEGKTYHFSGFMADERIVLETDIDDAELDINTVVPLALIVNEVFTNAIKEELFDELTRGAAYNWELNLKDLYQTFLSDPGRIIDHGSNIPLTIESFVDLMDMGSQAKLVDTELPETPEMGPSAGGDVKLNNQLSAARDGFIEKASLFIQEINDK</t>
  </si>
  <si>
    <t>&gt;Protein_Group_94|ISG35_00525|ISG36_00595|ISG34_02850|sensor</t>
  </si>
  <si>
    <t>MGLVSDEELCLQDINYHLDYLEEAILNSSPELFSDYVLWADVLLKNLGLPEECLRGSIKSIERAIMKLADDEVADKASEYISGALKILETSHPSSSHLGDQPLRELAEEYLRLVLNTEAREARELIVSSLESGIRVEDIYLQVFEPVQHEIGRLWQTNQISVAHEHYATSVTQSIMSELYPYIYSASERRNLKLVAACVNNELHEIGIRMVSDFFEMNGWESIYLGANTPPEDFSGIVSDLKPDLVALSATMTFNVSHVRHIIELLDELEDRPPVMVGGYPFNVDIKLWKKVGADLHAADASGAVKVGADLHAADASSAVKELCIQDINYHLDYLEEAIRLLGEVDDSPPVMVGGYPFNVDTELWRGLVSPEDRYLELVLNTEAKVGADLHAASASSAVRMVSDFFEINGWDSVYLGASTPPEDFRNSSPELFEDYVLWADILLRESLVSAIYDDLKVAEEFLKILETSHPSSSYLGDRPLRLVAACVNNELHVIGIRLWQTNQISVAHEHYATSVTQMIMSELYPYIYPASERMGINVPRVMLEILDDETASLASSYISGSLRIVDELKPDLVAVSATMTFNVGHVKLEMEHKPPSYIRMVSDFFEMNGWESIYLGANTPPEDFSGIVFDLKPDLVALSATMTFNVSHVRALIISSLNSGVSVEDIYLHVFEPVQHEIGRVAEEFLDI</t>
  </si>
  <si>
    <t>&gt;Protein_Group_95|ISG35_00530|ISG36_00600|ISG34_02855|B12-binding</t>
  </si>
  <si>
    <t>MKSAEGFRIISATGECPLCVYRCEVVVEDLKEVKVYCRHPRGPGNPSHCIYFRRDRKVDGYIISTTGECPECVYRCEVVLEDLGEIKCEVVIEELKHPMGPGSPAHCIYFKSSEGFRVVSATGECPVCVYRGPGNPSHCIYFQR</t>
  </si>
  <si>
    <t>&gt;Protein_Group_96|ISG35_00535|ISG36_00605|ISG34_02860|hypothetical</t>
  </si>
  <si>
    <t>MLTSVQKEILQTLINLYRNSNGKSIKGEEIAAIMNRNPGTIRNQMQSLRSLGLVKGVPGPRGGYKPTIKAYHQLNISSTGRETAVPIYRDGEQIEDLSVAKIEFTSIPDPGECEAAIKLVGSIRKLDLGDRVRIGPTPVNKLVVDGVVVGRDDMDNIILLDTTAIRSIPKKTVAEVATRDLVTLAPDITVKEAAARLSSLGIEGAPIVEDDEVKGIVTLSDITASIAAGTEFMQVSDIMSKNIITVKQDTMIADAIEVMNKHNIGRLIVTDSEGRPTGIITRLIVDGVVVGRTDILDSIAGLDTVEEVATHELVTLTHDISVKNIITVKPEMMISDAIEIMNKDLVTLSPDITVKGIVTLSDITASIAEGTENLPVSEIMSKIDDLSVAKLIVTDSEGKLLGIITRLIVTDSEGRPKTDILDSIAGLE</t>
  </si>
  <si>
    <t>&gt;Protein_Group_97|ISG35_00540|ISG36_00610|ISG34_02865|CBS</t>
  </si>
  <si>
    <t>MNVNHMNITQGMGVAELIEEMGRSGVLGAGRVHRATKLLRGMIDDLEMAIFMSVAGPLVPGGMRRIIRDLIDDGTISALITSGANLTHDLLEAFGGAHYRDYGFDDEKLHQEGIGRIGDVYTRSEDFEVFESEIQEIFSSIFSAKPHISIQELIHEIGGHLDDDMSIIRTAHLRGVPIYAPGLIDSMLGLQLWMYTQDNRICLDAVKDMHSLSDLVFSHERIGAIILGGGLPKHYTLASTLLRGGVDAAVQITMDRSETGSLSGAPLEEAKSWAKSEDFEVFESEIQEILSSIFSAKPHISIQELIHEIGGHLDDDMSIIRLHEEGIGRAQAGSNLVTVVGDATALFPLILSAALSDGIDGGLRGGVDAAIQITMDRDEMSIIREMIDDSEMALFMSVAGPLVPGGMRGVPIYAPGIIDSMLGLQLWMYTQDNRMNITQGMGVAELIEEMGRMNVNHMNIKPDMKSEDFEVFEARIGAVILGGGLPKEYGFDDERIGDIYTRDLIDQEVISALITSGANLTHDLLEAFGGAHYRMQDIFSSIFKGMIDDPGMAIFMSVAGPLVPGGMRAGDLIRAAGLLRVCLDAVRSKPHISIQELIYEIGGHLKAQAGSNLVTVVGDATALFPVILAGALSEL</t>
  </si>
  <si>
    <t>&gt;Protein_Group_98|ISG35_00545|ISG36_00615|ISG34_02870|deoxyhypusine</t>
  </si>
  <si>
    <t>MIEFLYPVSGFLMKIADECEDEWGRPRTGMVAGALCGVSAGFLSVSDPAAACIFIGIFAGTILSLKVDCLSHAVAALVFILIILSGGLPVISIPATLLCTMGAYIDEYGNDNPVVYRRSRILRIFFDYRFSLKMVVVLLAVLSFAGFMTGFGPLTVLLFLLFEAAYEVGGRIGHVADDAEDEWGRPLTGMVAGALCGLSSGVLSTADTAAACIFLGIFAGTLISCKIDCPSHVLAAVVFLLVLFFGGVPSLSIPALVACTAGAYIDEYGNDNPRFFFDYRMIELLFPVSGFLMKTGMVAGALCGASAGFLSVSDPAAACIFIGIFAGTILSLKAVIVILAVISLLGVSDTGFGPATVLFFILFEVAYEIAGRIVVVLLAVLSFAGFMTGFGPLTVLLFLLFEAAYEVGGR</t>
  </si>
  <si>
    <t>&gt;Protein_Group_99|ISG35_00550|ISG36_00620|ISG34_02875|hypothetical</t>
  </si>
  <si>
    <t>MDVMNRLILAMDLMNRDDALRVTGEVREYIDTVKIGYPLVLSEGMDIIAEFRKRFGCRIIADFKVADIPETNEKICRATFKAGADAIIVHGFPGADSVRACLNVAEEMGREVFLLTEMSHPGAEMFIQGAADEIARMGVDLGVKNYVGPSTRPERLSRLREIIGQDSFLISPGVGAQGGDPGETLRFADAIIVGRSIYLADNPAAAAAGIIESIKDLLNPFADAVIVGRAIADFKLILAMDLMDPNEALRSIYLAEDPAAAAGEILDAIRAGADAVIVHGFTGADSVSACLEVADEMKEIIGPEAFLISPGVGAQGGDPSETLKIAEMGVELGVKITGEVSEYIDTVKNYVGPSTRVTGEVAEYIDTVKICQATFKIGYPLVLSAGIEVIGDFRENFGCRDVFLLTEMSHPGAEMFIQK</t>
  </si>
  <si>
    <t>&gt;Protein_Group_100|ISG35_00555|ISG36_00625|ISG34_02880|orotidine-5'-phosphate</t>
  </si>
  <si>
    <t>MHIMEGFLPWQWCLLWYLLSAPVIVYGLIRIIRIADEKPEAKPLLAVSGAFMFVLSSLKLPSVTGSCSHPTGNGLGAVLFGPAVTSVMALIVLIFQAILLAHGGLTTLGANVFSMGIVGPFCAWGIYRLTRSSLSTSVSVFLAAFLGDLMTYVTTSVQLALAFPIPGFSEALMKFMIIFAYTQLPLAVAEGLLTVVIFENILKLKPDIMEKLQIISKKATEAMHIMEGFLPPEWCLFWYLLSAPVIVYGLIRFMVIFAYTQVPLAVAEGLLTVVIFENILKSAIPSSAAVFLAAFLGDLMTYVTTSIQLALAFPKPGFMEALVKLQVIGKPAVEGLPSVTGSCSHPTGNGLGAVLFGPAVTSVLALIVLIFQALLLAHGGITTLGANVFSMGIIGPVCAWGIYRISDERPEAKPLLAVSGAFMFVLSSLK</t>
  </si>
  <si>
    <t>&gt;Protein_Group_101|ISG35_00560|ISG36_00630|ISG34_02885|cobalt</t>
  </si>
  <si>
    <t>MDKRHILMLLAVIIISVAPLIIYSGHGEDDGYFGGADDSAGDAITETGYKPWFQPLWEPPSGEIESLLFALQAAIGALIIGYVFGYYRGRGESSEHTIMLIAVAVIAIAPLVIYSGLGEDQGYFGGADDSASKAISETGYKPWFQPIWEPPSGEIESLLFALQAAIGALIIGYVFGYYRHILMLLAVIVISVAPLIIYSGHGEDDGYFGGADDSAGDAITETGYKPWFQPLWEPPSGEIESLLFALQAAIGALIIGYVFGYYR</t>
  </si>
  <si>
    <t>&gt;Protein_Group_102|ISG35_00565|ISG36_00635|ISG34_02890|energy-coupling</t>
  </si>
  <si>
    <t>MNISVDYYAHNNSLRESSTGFKMSLCIITMIISVISPTPLIPAIVAVLMTLTILFVADIPASYYLRFAAVPAGFGLLTLVLMTLFFGVNPAATIMGLRVYSDGLQTGLLVFSRIMGGFSCLAFLALTTPVNEIFHELGRLGVPPALTEIALLMYRSIFVFIEEASVMYHAQDTRLGYSGLRNSYRSLGLLAGNLFIRSWLRGETVYRSMESRCYTGSMPSLRKQSMGFRSIFVFLEEASVMYNAQDSRLGLPAAFIEIALLMYRFAAIPVGFGVLTLVLMALFFGVNPLVTFMGLRMALAIITMLISVLSPNPVIPLIIAFLMTLLILFAADIPASYYLRFAAVPAGFGVLTLVLMTLFFGVNPAATIMGLREAVMIALFDGLLLVGLLFTSKCYQGTMPSIRIYSDGLHTGILVFSRMNISVDHYAHTNGLRNTSPGFKILGGFSCLAFLALTTPLNEVFHELGRQSIGARLGYSGIKGMAMIILFDGLLVTGLLFTSGVWL</t>
  </si>
  <si>
    <t>&gt;Protein_Group_103|ISG35_00570|ISG36_00640|ISG34_02895|cobalt</t>
  </si>
  <si>
    <t>MRIIEAVDIRYTYPDGTEALRGINFHAERGEVVALLGPNGAGKSTLFLHFNGILQPTSGKIMIDGEELDYSKSGLIKARQKVGIVFQNPDDQLFAPRVDEDVAFGPLNMGLSEDEVEERVRDALQKVGMLGYESKPPHHLSGGEKKRVAIAGILAMKPDIMVLDEPTSGLDPRGASQILRLLHNLNEEGMTIIISTHDVDLAPLYSDRIYIISDGEIISTGAPSEVFSDIDTIRGANLRLPRIAHLVEILQKEDDLPFEEPYPLTIGEARRKLRNQLRVLVDGKEIDYSKVAIAGILAMKPDIMILDEPTSGLDPRVGMSGYEDRPPHHLSGGEKEDDLPFGEPYPLTIGEARVDEDVAFGPLNMGLDEDEVEERYTYPDGTEALKIIEAVNIRIYIISGGEIISEGTPGDVFSDIDTIRGIDFHAKVDEDVAFGPLNMGLPEDEVEERLLHELNEEGMTIIISTHDVDLAPLYSDR</t>
  </si>
  <si>
    <t>&gt;Protein_Group_104|ISG35_00575|ISG36_00645|ISG34_02900|ATP-binding</t>
  </si>
  <si>
    <t>MKVGICDTTFARYDMGGAAIDELKKHTAGIKIIRRTVPGIKDLPVACKKLIEEEGCEMVMALGMPGPEEKDKVCAHEASTGLIQAQLMTNTHILEVFVHEDEEDDPEELKVLADNRAREHAQNLIMMLFKPDRLTREAGMGLRDAGMGMRYDMGGAAIDEIKEGKPDVGPLALADNRVCAHEASTGLIQAQLMTNTHILEVFVHEDEEDDPEDLKEHAQNLIMMLFRPERHATGIKEGKPDAGPL</t>
  </si>
  <si>
    <t>&gt;Protein_Group_105|ISG35_00580|ISG36_00650|ISG34_02905|riboflavin</t>
  </si>
  <si>
    <t>MVKVIGICGSPRKNGNTEILLREALDAAEEAGAETELVRLAGLDINPCRACDSCKKTGECAIEDDLNRVVELAASAHGIIIGSPVYFGSVTAQTKMFMDRTRPLRSEFRLADRVGGAVTVGGSRNGGQETACRDIHSFFLIHEAAVVGDASPTAHYGGTGVGGAKGESADDMTGIETARNLGRRVALLAARIHGGECDIDDDLNEVIELAADADGIIIGSPVYFGSVTAQTKGESADDREALEAAASEGAETELVRTGIETARVASLAMKDINPCRGDSAEDATGIETSRNGGQETACGDIHNFFLIHEAVVVGDAAPTAHYGGTGVGGAKVGGAITVGGSR</t>
  </si>
  <si>
    <t>&gt;Protein_Group_106|ISG35_00585|ISG36_00655|ISG34_02910|flavodoxin</t>
  </si>
  <si>
    <t>MAEHRQEDVAVVVPVYNEEKTVAGVIESLLDRGYRVIAVDDGSRDSTPEILAGIASERDGLSVYTHVINRGLGTALRTGLRAAVDEGASCIVTFDADGQHDPDDIEGVIEPLLKGEADVVIGSRDFSEMPLSRSLGNTLMNLLTLLFYGCRVSDSQSGLRAFTARAASVIDIKSRGYGVSSEIIGEIHRNGLRMREVTIKTIYTPETISKGTSTSVGIRILLRLILNMLRRVDSTPEILKMPMESIPGNVTVVVPAYNEEKGYGVSSEIIGEIRVSVYTHVINRDFEDMPLSRNLGNTIMNLLTLLFYGCRGLGAALRLLLNIFRTIEDVLKVLVVNDGSREGADYVVTFDADGQHDPDDIERAASLIDIKTIYTPETIAKVLKPLLEGSADVVIGRMCEVTIR</t>
  </si>
  <si>
    <t>&gt;Protein_Group_107|ISG35_00590|ISG36_00660|ISG34_02915|glycosyltransferase</t>
  </si>
  <si>
    <t>MRSSVGEFMIYQVIGTVIGIAGIIVSFARFRESRTSPGGLLLWLILWVSVILFSLNPPFSTRIANLLGIGRGLDFLLIIGILGAYYLLFRIYLMVDRIQQDITELVHEIALREHDDSSVGEFMIYQIIGTVIGIAGIIVSFARMIYQVLGILIGIAGILISVLRLQQEITELVHEIALRTSPGGLILWLILWVSVIFFSLRPSFSTEIANILGIGR</t>
  </si>
  <si>
    <t>&gt;Protein_Group_108|ISG35_00595|ISG36_00665|ISG34_02920|DUF2304</t>
  </si>
  <si>
    <t>MRICIVTEYFPGGEELNIRGGAEACAFNEALKLSEKHEVTVLTSRTPENPENYRCGNMEVICCGPVRSYVQAGSITGRLSFMLSAYREGLKLDPDAVIGYNFITHPVAWMIAGKRNAAALARYHDVWIGEWVRNIGVSGILGELLERYTLSRRFDRIVAVSEYTAGKILERYPWQQVSVVHNMVDFRTPPVRKTSTPSIACVSRLVEYKRIQDLIRAVSVIREKFPDIRCRIIGTGPLEERLRGLARELAVEDNVEFMGFVEKHADVLEVIAESWVFCLPSVVEGFGIVVVEAMGCGTPFVAARIPPVMESSQEKGGLFFEPGNWRDLAEKLELLLSSGELHERLSSEAADVFRDYSADSIGRKLERVLTEVTGRDEVSVVHNMVDFSPPLVEKSYVQAGSIGERIPPVMEASQEKICIVTEYFPAGKIPPVMEASRMIAVSEYTAREMGGLFFEPCNWRTLLSDNELHGRNIGFSGILGEILEREAADVFRLEPDAVIGYNFITHPVAWMIAGKQGVHMRIIGTGPIEERAVSVMRLELLLSSRHEDVLRTPENPDGYTSGNMDVICCGPMRVGDLIREVTGSITPSPSIACVSRHDVTVLTSRYHDVWIGEWLRIIGTGPLEGELQDIAAELGVEDRVEFLGFVEKDYSADTIGKCGNMEVICCGSVRLEEILRILAVSEYTAGKAVSVLAEEFPDLKVIAESWVFCLPSVVEGFGIVVVEAMGCGTPFVASR</t>
  </si>
  <si>
    <t>&gt;Protein_Group_109|ISG35_00600|ISG36_00670|ISG34_02925|glycosyltransferase</t>
  </si>
  <si>
    <t>MVIYFRGCLARERLHGISRATEKILRAAGLEYRVLDEESCCGSVLLRTGFLEEAEIQISRTGSMLDGEEVVVSCAGCYRTLSRDYRERGYNIAVKHISQLIEELMAEGRIEFEKTDLKVTYHDPCHLSRHSDERDTSRAILMELTDFREMEHHGRDSRCCGAGGGLRSAQPDVSSAVASSRIEEAEGTGADVLCTSCPFCSLNLGARSMRVMDITELLSELIRRRNVEVMDDETCCGSVLLRTGADILCTSCPFCRILQAAGLEYRLNLESTSMRVFTDFRVMDITELLSEIIRHISQVILDLVDAGDIEFDKMGYSIGVKVMDITEILSELIRIEEAEGTGADVLCTSCPFCSLNLGAGSMREVIVSCAGCYRTLNEDYRLTAIEEATEKIDEAER</t>
  </si>
  <si>
    <t>&gt;Protein_Group_110|ISG35_00605|ISG36_00675|ISG34_02930|(Fe-S)-binding</t>
  </si>
  <si>
    <t>MNESEIRQMRISFSKLNERRLELLDRPEVAELADRVRTIRESSIENLNELIAGASERFTENGVEFHLAADADDACRIIYESLEGDTIAKSKSNTLSEIGLADYLRRRGVEVIETDLGDRILQLAGIGKPAHPVGPALHLGVSEIAAIVRDKLEADIRDDPHEIMEAVRSDILQSIAECSAGITGANSVAASDGSAVIVHNEGNVARLSLMDTHIMVFGVDKLVPQIEDAVSVVKLETAYATGTRVPSYINVISGPSKTADIEKMLLTGMYGASRVIAVAVDNGRSEAYPEALLCIGCGSCIVSCPVYNTVGNRFGYRGYLGGRGVVMSSFIDGREAAAESGLYMCTLCGLCTEKCPVGTPTAEMMERLRRDCVAAGIRHPSHMRIAARILRRGSPLGMYGASRETAVESGLYMCTLCGLCTEKKPAHPVGPALHLGVSEIAEIVRLSLMDTHILVFGIDKDNGVEFHLAEDSDEACRVIETDLGDRCPVGTPTASLMERILQLAGIKGVVMSSFLADRFVPEIEDAVSVVKIESCTTGVTGANSVAAHDGAAVIVHNEGNVGRMNDDEIRTGLLDTPELDGLRLGVDISDDPYEIMAAVREDILSKLETAYATGTGVPSYINVISGPSKSSAYPEALLCIGCGSCIVSCPVYNAVGNRIIHESLDGGPVAKGECNAAGLYHRFTENGVEFHLAADADEACRSNTLSEIGLSDYLRTEELLSEAQR</t>
  </si>
  <si>
    <t>&gt;Protein_Group_111|ISG35_00610|ISG36_00680|ISG34_02935|lactate</t>
  </si>
  <si>
    <t>MLLLISPINTEEALEAIEGGADIVDVKNPAEGSLGANFPWVIRRVREMTPEDMLVSATLGDVPYKPGTVSLAAMGALVSGADYIKVGLYGTRNYDEAVDVMKNVVRAVKDQSDAIVVAAGYADAHRVGAVEPMEIPRVAADSGADLAMLDTAVKDGKTLFDFMDMEKLESFVSAARDHGLKSALAGSVGREHLKPLHEIGCDVVGIRGAACVGGDRNTGRIHRDAVRELKSLFDFMDMEQLESFVSETRVGLYGTKDESDAIVVAAGYADAHREGSLGANFPWVIREHLKPLHDIGCDVVGIRNYEEAVDVMKEMTPDEMLVSATLGDVPYKPGTVALAAMGALVSGADYIKVGAVDPMEIPRELIESFELLDSF</t>
  </si>
  <si>
    <t>&gt;Protein_Group_112|ISG35_00615|ISG36_00685|ISG34_02940|(5-formylfuran-3-yl)methyl</t>
  </si>
  <si>
    <t>MYRKKLTEAETGYTFDDFLLLPQASYVEPRDVETAGRVSRNIELKIPVISSAMDTVTEYDMAIAMAQEGGMGVIHRNMSIRDQVEQVKKVKRSGDITIRDVITISPDSTLREAHEIMDQEEISGLPVVEDGVLIGIISRRDIEPIFNSDADKKVDQVMTRDVVTVDESITPNEALDIAYENKVERLPVVKDGRIVGMLTMKDILERKRYPNASRDSEGYLRVAAATGPFDLERARALDEAGADVLAIDSAHGHNMNLVKSAGAMKKEIEADLIVGNIATREAAEDLIAQDVDGLKVGIGPGSMCTTRIIAGVGVPQLTAIAEVADVAAEYGVPVIADGGIRYSGDIAKAIAVGADCVMLGNLLAGTYEAPGDVVVMNGRKYKQYRGMGSLGAMTGGIGAGTDRYFQEPRGHMKHTKVVPEGVEGVVPYRGTVSEVLFQLIGGLRASMGYCGAANLSEMKERAKLVRITSSGIKESHPHDLLITNESPNYPTLKIIAGVGVPQLTAIAEVADVAAEYDVPVIADGGIREIDADLIVGNIATRVVPEGVEGVVPYKASMGYCGAADLGEMKAVAVGADCVMLGNLLAGTYEAPGDVVVMNGRDSEGYLMVAAATGPFDLERSGDLTIRAHALDEAGADILAIDSAHGHNMNLVKDVVTVDESVTPSEALDIAYENKYFQEPKDIEPIFNSEADRIPIISSAMDTVTEYEMAIAMAQEGGMGVIHRDVETSGREAETGYTFDDFLLLPQASYVEPKIVGILTMKEAHEIMDQEEISGLPVVEDGILIGIISR</t>
  </si>
  <si>
    <t>&gt;Protein_Group_113|ISG35_00620|ISG36_00690|ISG34_02945|IMP</t>
  </si>
  <si>
    <t>MEMSELDSVAVLCGGRGRRMGSDKGLLLMDDRPFIEIITAKLLGHFSDVLVVLRDTDQAGTYRGILDDRVRILTDELPGAGPLGGIYTALGNISGDAALFLPCDAPLVTDEFLVNMKECFRRLGDSCDAIVPWGDDGPEPLHAVYSARVRGTVEALLSKNKRRVGTLIESINSCRIAAIRLDPTLQSFRNFNRPEDLRIVLTDEVPGVGPLGGIFTALGRTFIEIITDRDSSQACNYRDTDQAGAYRDGLPEPLHSIYSVKLDAISLDPTLRGLLVMDGRCDAIVPCRLLGHFSEVLVVLRILTDELPGAGPLGGIYTALGNIYGDAALFLPCDAPLVTDEFLVNMKGIIDDRLLEYFSEVAVVFRVLLDSIESCRDLLDSSIRISGSAALFLPCDSPLVTLEFLLNMKSAVVLCGGMGR</t>
  </si>
  <si>
    <t>&gt;Protein_Group_114|ISG35_00625|ISG36_00695|ISG34_02950|molybdenum</t>
  </si>
  <si>
    <t>Protein_Group_115</t>
  </si>
  <si>
    <t>MERLTLEQYREMVSEIIEFKNLYGSLPKYALVDGKKIHKEHYIDMIERVNKFVLEMGRNPRTVDIRSNLYGSLPEYALVDGKEMVNEIIEFK</t>
  </si>
  <si>
    <t>&gt;Protein_Group_115|ISG35_00630|ISG36_00700|ISG34_02955|pseudomurein-binding</t>
  </si>
  <si>
    <t>MKTKINWRVKLALLLVLVSASIYFILYLIFHKPETELFYIGIDLAFVPLEILIVVIVVEAAISRRELSERLEKLNIVIGAFFSETGTEFLREVSPFESNTPFIASRLIMDTSWSSDDFRKIIDEFNGLDFSFELGSEESIELLHYLREFLVSRRKFLLGLLENPNLLEHESFTDMLWAVFHLMEELEAREDITSLPPSDYEHLAGDLTRAYSAVIGEWLGYMEHLSENYPYLFSLAVRKNPFNREARVEVLSEVSPFESNTAFIASRVSTFESNTDRVGILLVLVSASIYLLLYFIFHKPETELFYIGIDLAFVPLEILIVVIIVEAAISRLNMVVGAFFSEVGTEFLKGCEFDFELGSPESVELLKIDASWSPDDFKAYSAVVSEWLGYMEHLSENYPYLFSLAVRLNMVIGAFFSETGTEFLRVFLTSREDLSSLPPTDYDHLAGDLQRGMLSEIRIIDELNGLDFSFELGSEESIELLHYLR</t>
  </si>
  <si>
    <t>&gt;Protein_Group_116|ISG35_00635|ISG36_00705|ISG34_02960|hypothetical</t>
  </si>
  <si>
    <t>MIPDDEFIKNPSVPGPTAMEVRCLIMCLAEPGKNDVAVDVGCGTGGVTLELAGRVRRVYAIDRNPEAISTTEMNLQRHGLGDNVTLMEGDAPEALCKIPDIDIAVVGGSGGELQEILRIIKDKLKPGGRIIVTAILLETKFEAMECLRDLGFDVNITELNIARGRALDRGTMMVSRNPVALIYTGVSHENKDSPDAISTTEMNLKELGFDVNITELSITRHGLGDNVTLICSDAVEALSEIDALDIAVIGGSGGRHGLGDNVTLMEGDAPEVLGEIPDIDIAVVGGSGGELQQILRGTMMVSKVYAIDKLTDGGRLGEILEMVTDKMIPDHEFIKCLLMCLADPGKILITAILLETRNPIAVVYTDNSDGDTAVDVGCGTGGVTLELSR</t>
  </si>
  <si>
    <t>&gt;Protein_Group_117|ISG35_00640|ISG36_00710|ISG34_02965|precorrin-6Y</t>
  </si>
  <si>
    <t>Protein_Group_118</t>
  </si>
  <si>
    <t>MIILAMTGASGVIYGERILKALRGAGVRIGLMITDTAREIIRYELGIEPGALEELADECFDASDFTTSINSGSSPFRAMVIAPCTMKTLSAIANGYAENSLTRAADVCLKERRDLVLVPRETPLRSVHLENMLRVSREGGIILPAMPGFYHKPASIEDMADFIAGKVLDVLGIENDLFRRWTGKDIDAGENVGLMITDTARLVLVPRDPETLEEMADECFDSDDFTSAVNSGSSSFSAMVIAPCTMKYELGIEPGALEELADECFDAGDFTTSINSGSSPFRTLSAIANGYAGNALTRVLDVLGIENELFRMIILAMTGASGVIYGDREGGIILPAMPGFYHRPSSIEEIADFIAGKWSGEDMERP</t>
  </si>
  <si>
    <t>&gt;Protein_Group_118|ISG35_00645|ISG36_00715|ISG34_02970|UbiX</t>
  </si>
  <si>
    <t>MKFIRDSVHGNLKLSEFEVRIVDTPQFQRLRRIKQLGFTSLIYPGANHSRFEHSIGAMYLASRLAEHLGLGHEKKRVLRLCALLHDVGHGPFSHVSEGVLEMSHESLTRELIRKSILGDIISEEFDLRQVMRILRGEGVLGQAISGELDVDRMDYLLRDSHYTGVAYGIIDVERLIYNMKMENDLVLDRKGVQAAESALLARYFMYPSVYQHHTTRIVNSMFRRCLRSLISGGVLDASRIYRYDDMDLIVMCRNQEGLAGDMMRRLDNRDLLKTVDSVKLNELEDPDRVFRITEAEIQRAEEEIAEDMGLDPDYVVVNLPEYPAFDEMRTQVSVGDSIVNLSHISSLVGALKEARFNHADICVYVPGEFAGSFRDFSLHDYMDLPERRPSHPRQLRLTVPDYLRFRGVQAAESTLLARGEGVLGQAINGELDVDRVVDTPQFQREIAEDMDLDPDYVVVNLPEYPAFDEMRITDAEIRSLISGGILDASRNQDGLAGDMIRESAAAFRLAEHLGLDRLNELEDPHRSHESLTRSLISEGVLDESRFNHADICVYVPRLTVPDYLKQLGFTNLIYPGANHSRLCALLHDVGHGPFSHVSEGVLERLAEHLNLGPEKESVLGEIISEEFDLEQVMRLNELEDPERLTEFEVREFSLHDYMDLPER</t>
  </si>
  <si>
    <t>&gt;Protein_Group_119|ISG35_00650|ISG36_00720|ISG34_02975|HD</t>
  </si>
  <si>
    <t>MIVRVTDEKEAYRMEDLIENLKKSPYLDECGAIFTFEGIVRGVDDKRIDKLVLTTPDTERAQIELEGIVEDVRRKYPVRDVAVVHYLGEFYTSETLFMVAVAGPHREETLKALSEIIERTKHEIEFKKEEYTDSGKGVDDERGETLEALKELEGIVEDVMEKMIVLVTDEKYEIDFKDVAVVHYVGEFYVSETLFMVAVAGPHRMDDLLEHVKEEYTTSGRMMVMVTDEKSPYLDECGAVFTFEGIVRNVIMSGGLVLTTPDIEKLVLTTPDMERNIIMSGG</t>
  </si>
  <si>
    <t>&gt;Protein_Group_120|ISG35_00655|ISG36_00725|ISG34_02980|molybdenum</t>
  </si>
  <si>
    <t>MRGLLVGRMQPFHRGHLQVIKSILEEVDELIICIGSAQLSHSIRDPFTAGERVMMLTKALSENGIPASRYYIIPVQDIECNALWVGHIKMLTPPFDRVYSGNPLVQRLFSEDGYEVTAPPLFYRDRYSGTEVRRRMLDDGDWRSLLPESVVEVIDEINGVERIKHLAKKEVSELVALSENGIPASSYYIIPVQDIECNALWVAHIKVLGEVDELIICIGSAQLSHSLRSLLPDSVVEVIEEINGVEREVSELGGIS</t>
  </si>
  <si>
    <t>&gt;Protein_Group_121|ISG35_00660|ISG36_00730|ISG34_02985|nicotinamide-nucleotide</t>
  </si>
  <si>
    <t>MIRVENLTKTYKLENGDEFRALSDVNLEVAEGEILGILGMSGSGKTTLLRILRGVEPFDSGRITLDDVTVEADSSQYYFSKLKKKTAIHLQRSFGLWAETALENVIRKLYATRYGDESMTDFDYASDEFGEDAMELLRVVGLEHKADHFAPVLSGGEKQRLIMARQLAKKPRVLLLDEPATMSCPRTKQEILDAIKNINRELGVTVVLVSHLPEVHEYLADRVVLMDGGRIVDEGEPSSIIGRFLEDIEPPVEYTPGARGKEILRVRGLGKRFVLLKGGAVLEMSDVNLDIAEGEMVSIIGPSGAGKTVLLRMIGGLDLPDEGTVEFRLNSEWVNMHEPGVKRMGIRRKMGFMHQEFALVHHATIRSQIASRLGVKGEHVVAEAKKRADELGISDMVLDVLYQLTDLPETEARYRLEKLGLSPEILEELFPSFPDSEVKRYAEPIFRALDLPLSILDRRSYELSGGERVRATLALVLASRPDVLILDEPFGDLDPITLRMVSNSLKRINMEFGTTIIMVSHHVDFIRELSTRAVMVEDGRIVMDGEPGELCDEFVERSHARYLQRVKGIVDEGEPKDIEPPVDYTPPSSERDVNLDIRGEHVVAEARALDLPMDILDRGGAVLEMRELGVTVVLVSHLPEVHKLVLMEDGRSFGLWSETALQNVIRALSDVNLEVSEGEILGILGMSGSGKYGDESMTDFDYASDEFGEEAMELLREGEIVSIIGPSGAGKVVGLDHKAEELGISDMVLDVLYQLTDLPETEARVLLLDEPATMSCPGTKATLALVLASRPDVLVLDEPFGDLDPITLRITLDDVTVEADSGQYYFSKMIGGLDLPDVGTVEFRIVDEGEPSAIIGRYGDESMTDFDFAYDEFGEEAMELLRMGFMHQEFALLHHATIRLVMDGEPDGLCNEFVERAEHFAPVLSGGEK</t>
  </si>
  <si>
    <t>&gt;Protein_Group_122|ISG35_00665|ISG36_00735|ISG34_02990|ABC</t>
  </si>
  <si>
    <t>MDFEDFPVESAHRILTPRPTVMVTTVDEEGNINAAPFSFTMPVSIDPPVVAFASAPDHHTARNIESTHEFVINITPADIIERMWVTARDIPAGENELEAAGLAWTSSRRVKPPRIVEAPGHLECELLRMFEVGDHNLITGSVVSASVRSGAVKEGLLDVESVKPVLHVGGNKFVVGDHVRHVEIAEAVAHLECELLRILTPRPTVMVTTMDEEGNINAAPFSFTMPVSIDPPVVAFASAPDHHTARILTPRPTVIVTTVDGEGNINAAPFSFTMPVSIDPPIVAFASAPDHHTAVNVEDTHEFVLNITPVDIIDEMWITARDLPAGENELEAAGLNWIPSKDGLLDVELVKPVLHVGGTVFVVGDHVRMEFENFPIENAHRMCEVGDHNLIVGSVVNASVCSGCIR</t>
  </si>
  <si>
    <t>&gt;Protein_Group_123|ISG35_00670|ISG36_00740|ISG34_02995|flavin</t>
  </si>
  <si>
    <t>MFEKIMVPTDGSEYAARAEDMAIELAGRLGSVVIAVHVIDEKLIYPFDVLEDEGKEILASVQRKGREAGVQVDEVLVFGSPAHDMKKITEKTGADLVVIASHGRSGLEKLLMGSVAETTLKTVDVPVLLVKLGSVVVAVHVIDEKAEDLAIELAGRTVEVPVLLVKIMVPTDGSEYAAKEILAAVQRVDEVLVFGSPAHDMK</t>
  </si>
  <si>
    <t>&gt;Protein_Group_124|ISG35_00675|ISG36_00745|ISG34_03000|universal</t>
  </si>
  <si>
    <t>MKRVFSGIKSYLTDWKNLLTHSLVGVLILLIALYAPVSPYIRMGFVGCVVGFNVFRMKYLDQMGFVGCVVGFNVVREYLTDWKNLLTHTVVGVLILAVAVYAPVSPYVRNLLTHSLVGVLILLIALYAPVSPYLR</t>
  </si>
  <si>
    <t>&gt;Protein_Group_125|ISG35_00680|ISG36_00750|ISG34_03005|hypothetical</t>
  </si>
  <si>
    <t>MKRYKCRVCGYIYDPEKGEPRTDTPPGTPFEDLPETWRCPSCGAKKKMFKPLD</t>
  </si>
  <si>
    <t>&gt;Protein_Group_126|ISG35_00685|ISG36_00755|ISG34_03015|rubredoxin</t>
  </si>
  <si>
    <t>MDKYVCQMCGYIYDPEEGDPVSGIEAGTPFEDLPDDWVCPVCGVGKDQFKKMDYVCQMCGYIYDPEEGDPTSGIEPGTAFEDLPDDWVCPVCGVGK</t>
  </si>
  <si>
    <t>&gt;Protein_Group_127|ISG35_00690|ISG36_00760|ISG34_03020|rubredoxin</t>
  </si>
  <si>
    <t>MTAKRIADGVYYTGTIDWDRRTFDELVTLPRGTSYNSYLISGTSATALIDTTEPSRAAELLRTLEEMDADIKYIVSQHAEQDHSGTIPELLEIYPEAEVIGTPACIELLQELLRINGNFREVKDGESLSLGDRTLRFIVTPWVHWPDTMVTYLEEDGILFTCDFFGSHIATSDIMETPDDFLREAKRYYAHIMMPFSQMVASNLRKISELEVSMIAPSHGPVISEPGLIMDAYDTWTSGGDGVVIAYTTMHGSTRVMVERLTEKLMELDVSVRPVNVAEHDTGEFLTELVDASVLVVASPTVLTRPHPAIASVLYLVNALRPPLRHVAVMGSYGWGSLIESEVRKLLSNLNVEYLESVLVKGLPVEEDLQRVDELAMKIKGVNEWIDGNFRAIEDGETLSLGDRHIALMGSYGWGTLIESEVKGLLSNLNVEYLEPVLVKSTEIMVERSSEFLGIIRLMELDVSVRPVNVAEHDTGEFLTELVDASVLVVASPTVLTRPHPAIASILYLVNALRPPLRILFTCDFFGSHLATSDIMEVPEGFLRTVIAYTTMHRISELEVSMIAPSHGPIISEPGLIMDAYDTWTSGGDGVVIAYTTMHGSTRIDELAIQIKGTSYNSYIVSGSSATALIDSAEPSKFIVTPWVHWPDTMVTYLEEERFIVTPWVHWPDTMVTYLEGDGILFTCDFFGSHIATSDIMETPDDFLRLMELGVSVRPINVAESDTGEFLTELVDALVLVVASPTVLTRPHPAVASALYLVNALRPPLKEEDLQREMETEIHYIISQHAEQDHSGTIPELLDMYPDAEVLGTPACIELLRYYAHIMMPFSQMVTSNLRTFDELVALPREIGGELNGKIADGVYYTGIIDWDRISDLDISLIAPSHGPLVSIPDLIIDAYRWTSGGSK</t>
  </si>
  <si>
    <t>&gt;Protein_Group_128|ISG35_00695|ISG36_00765|ISG34_03025|FprA</t>
  </si>
  <si>
    <t>MVSERMQEALNRQLNAELYSAYLYLSMAAYYEASDLPGFANWMRVQAQEELSHAMKFYDYLVQRGARVVLDEIEKPPFEWESPLEVAKHVLEHEKKVTGLINDLVDLAISERDHATNNFLQWFVAEQVEEEESAGSLLQRVRLASDSPSGLLMLDAELAKRVYNPPADKGEVQAQEELAHAMKDHATNNFLQWFVAEQVEEEESAGSVLQKVVLEEIEKPPFEWESPLEVSKLASDSPSGLLMLDAELGKDHATNNFLQWFVAEQVEEEESAGGLLQRHVLEHERVYNPPANEK</t>
  </si>
  <si>
    <t>&gt;Protein_Group_129|ISG35_00700|ISG36_00770|ISG34_03030|ferritin</t>
  </si>
  <si>
    <t>MGEKVYELRKIKKKGRGMPLIGDKFPEMEVQTTHGPMELPDEFEGKWFILFSHPADFTPVCTTEFVAFQEVYPELRELDCELVGLSVDQVFSHIKWIEWIAENLDTEIEFPVIADTGRVADTLGLIHPARPTNTVRAVFVVDPEGIIRAILYYPQELGRNIPEIVRMIRAFRVIDAEGVAAPANWPDNQLIGDHVIVPPASDIETARKRKDEYECYDWWLCHRKVGGEEEYECYDWWLCHRWIEWIEENLDTEIEFPVIADTGRLPAEFKFPEMEVQTTHGLMK</t>
  </si>
  <si>
    <t>&gt;Protein_Group_130|ISG35_00705|ISG36_00775|ISG34_03035|peroxiredoxin</t>
  </si>
  <si>
    <t>MEKKFYELPELPYPYDALEPHISREQLTIHHQKHHQAYVDGANALLRKLDEARESDTDVDIKAALKELSFHVGGYVLHLFFWGNMGPADECGGEPSGKLAEYIEKDFGSFERFRKEFSQAAISAEGSGWAVLTYCQRTDRLFIMQVEKHNVNVIPHFRILLVLDVWEHAYYIDYRNVRPDYVEAFWNIVNWKEVEKRFEDILHHQAYVDGANGVLRENGEEVDIKEFSQAAVSAEGSGWAVLTYCQRFYELPELPYPYDALEPYISEEQLRDFGSFQRILMVLDVWEHAYYIDYRLLIMQVEKELSFHVGGYVLHLFFWGNMGPADECGGEPDGR</t>
  </si>
  <si>
    <t>&gt;Protein_Group_131|ISG35_00710|ISG36_00780|ISG34_03040|superoxide</t>
  </si>
  <si>
    <t>MIWNREMECISRDELEELQLRRLQDTVKRAYENVPYYREAFERVEVYPEDIETLDDIEKLPYTTKDDLRRVYPFGMFAVPRREIVEVHTSSGTTGKPVVSGYTREDIEIWSEVMARGLTMMGLTEDDVIQNTHGYGLFTGGFGVHYGAQKIGATVIPISTGQTRRQIEIMKDFGTTVMIFTPSYGLYLSEIAREEGFNPEESRIKAIGFGAEMWTEEMRAEIERRFNAPAFNIYGLTEIMGPGVAMECSEKKGLHIAEDHFYPEIIDKNGERLGPGERGELVITTLTRVGMPVIRFRTKDITSIDYDPCNCGRTLARISRITGRVDDMLKVRGVSVFPSQIEKALLRIDGIEPHYQIIVTRPHLMDELEVRVETSPELFSDDIRKMVETRDRIEEFIENEIGLRVKVTLVEPGTIPRSEGKAVRVIDRRNLVGPGERGELVLTTLTRQVEIMKDITSIDYGPCGCGRIEGIEPHYQIIVTRPHLMDELEVREGVYPEDIESLDDITRDFGTTVMIFTPSYGLYLSEVAAEEGFDPAESQLKAYENVPYYHEAFEKNGLHIAEDHFYPEIIDKFNAPAFNIYGLTEIMGPGVAMECGEKQMVETRLQDTVREELEELQLKEEGFDPEESR</t>
  </si>
  <si>
    <t>&gt;Protein_Group_132|ISG35_00720|ISG36_00785|ISG34_03045|phenylacetate--CoA</t>
  </si>
  <si>
    <t>MRVKQISIFLENKKGRLWKALSTLAEAGINLRALSLADTSEFGILRLIVPEPQEAAAVLEDKGFVVKIKDVVAVEMDDRPGGLSSILEVLKDYDLNLDYIYAFVHEKKDKAILFMSTEDLDALEGALRDAGVRLIVPEPERDVVAVEMDDRPGGLASILGVLKAILFMSTEDLDALEGALKALSTLAEADINLRAADVLENSGFVVKLIVPEPEEAAAVLEDKMVPPEEVYSL</t>
  </si>
  <si>
    <t>&gt;Protein_Group_133|ISG35_00725|ISG36_00790|ISG34_03050|ACT</t>
  </si>
  <si>
    <t>MKALRKKGELTRFQILSEIAMRQPYVRQKDIADKLGVTVQAVSENIKSLIAEGLVESGSGRSHYKITRRGAEKIKEAAMDLRRYADEVLESMSFYRSVWPAIAWEDLQEGDKVELFMEDGILYARRRRNGEAYAEVLHPARRGEDVALSELGGTIPLQRGKVTIAVLPGISEGGSRNADLERLRELSRGHDRTGIMGTVSRAAANKLNLQVDFEFATPHAALAAAKRGLNVLVLAVGKMSRSITEKLEKEGVEYSVEDLRLTHKETNGEAHATVMKVTIAVLPGISEGGSGAADLERSLIAEGLVEAGSGRQYADEVLEYMSSYKELAHGQDRSIWPAIAWEDLNAGDEVELFMDDGVLYARSAAVSLRSASEGEDVALTELSGTIPLQRLEDEGIEYSVEDVRFQVLSEIARDIADELGITVQAVSENIKIGIMGTVSRLNLNVDFEFATPHAALAAAK</t>
  </si>
  <si>
    <t>&gt;Protein_Group_134|ISG35_00730|ISG36_00795|ISG34_03055|MarR</t>
  </si>
  <si>
    <t>MGMDELRLALRRAREMVESSETVTVYSHTDCDGITAATVLSKVLERLDMDHEVRIININEVPEVELSSDLTIFSDLGSGQRVHENLKSNSRVLILDHHPPVRKMNFTAPSGDFLEINPIFYGMDGSTHVSGGGLTYLLAREFGYRDLSWMGLLAAVGDMQNITLGKMEGLNRDILQDSVSEGQIECQSDLTIYGRHTRPLVNALSYFGDVTLPTTNNTNECIARLKNLGIPLKNGESQRKLCDLTDDEKRKLFNEIYRMMVSEVPERYHRYLPRLILGEVYELSSEERYTVFRDLSEFSTAVNACNRNSRWKLAMEIIGGDRKGKRDELEDVLRDHRTYLAVTLDEIMDEELIRDMENLQYFHAPGVNTAVVGTVAGMLLGYGDWRRPMIGLGETADGLKVSLRCSRLLAFDGIHFGSIMRRVAEKVGGSGGGHATACGAYIPSEREREFLELLDRAIKNVKVNGTAVVGTVAGMLLGYGDWRTYLAVTLNEIMDEELIRLEELEGVLRVILEDSIRMMVNEVPREGAVECCSDLTIYGRQFGYTDLSWMGLLAAVGDMQNIRLILGEVYELRRPMVGLAETGDGLKLLAFDGIHFGSTMQRNDETQRSIVSALSYFGDVTLPTTNNTNECIARLLDGLGKIMDEELIRNFEPPRAYLAVTLDRVGGSGGGHATACGAYIPAENEGEFLREHEINIININEVPEVEHGPDLTVFSDLGSGQMVHENMKMIDEAETVTVYSHTDCDGITAATILSKDMDNLQYFHAPEVKLAMDIIGGDRMVGANRGELLEINPIFYGMDGSTSISGGGLSYLLAR</t>
  </si>
  <si>
    <t>&gt;Protein_Group_135|ISG35_00735|ISG36_00800|ISG34_03060|DHH</t>
  </si>
  <si>
    <t>MNLIIWPAYLDSRKSRSEGRRVPLEYAVESPTASEILRAARKLQLEASMESDRAYPPSWWESSGRVVVEYNGKKSELLPKIARLVRSSRKRMIIWPAYLDSRSYPSSWWESSGRVIVEYEGSKLQLEAR</t>
  </si>
  <si>
    <t>&gt;Protein_Group_136|ISG35_00740|ISG36_00805|ISG34_03065|signal</t>
  </si>
  <si>
    <t>MAVTRPPERSAEAVELIEGAGGRALVAPTLELKEAHTESLREVCRRADEWDLVIFTSQAAVESLFQLCREFAGKIRKDCLVAVIGPRTARVAGEHGLRVDIVPEDYTAEGLLDALTGLNIEGWKVALPRTLSARKVLPRGLEMMGAEVLVAEAYRSGLPEDTGPAEELIDGLLDGKVDAVTFTSPLTVENLFKIAGNRRKELIEVLKRVKVAAIGPITLRKLEEHGITAVTPERYTVKAPEWDLVIFTSPAAVESLFSTCKDECIVAVIGPKYDLEGMQVALPRAASEMGLRVSAAVKVDLVPEDYTAEGLLEALRMALTRPAERSGLPEDTGPAEELIDGLLEGKGIHVAAIGPITLRALVAPTLELRDMLAELSERGEVDAVTFTSPLTVENLFKVLPMGLEEMGAEVLVAEAYHSGIPEDTAPAEEMIEGILKLEEYGLDAVIPEREGDLIHALRLIEGAGGRDMIAALAVSMGEDVD</t>
  </si>
  <si>
    <t>&gt;Protein_Group_137|ISG35_00745|ISG36_00810|ISG34_03070|uroporphyrinogen-III</t>
  </si>
  <si>
    <t>MVVYLVGAGPGDPELITLKAIRVLEGADVVIYDRLAGEEILRYAPDDARLIYVGKRAGEHHRTQDEINRILVEEGKKHETVVRLKGGDPFVFGRGGEEILALKEAGIPYRVIPGVTSAVGVPTSVGLPVTHRGVATSFTVVTGHEDPSKPAKQVHWDYNADTLIILMGVGNIRENMEEIMKHRPADTPVCVIESGTLDDERIILGTLGDIADKDLRPPGIIVVGDVVNVYREIRGTEKQVHWDYRLAGEEILGYAPEDAKGTTEDERAGEHHKGVATSFTVVTGHEDPTKPEKGVATSFTVVTGHEDPSKPARVILGTLEDIAEKADTLIILMGVGNVRGGEELLALRTQDEINMILVEEGKVIPGVTSAVGVPTSAGLPVTHRADVVVYDRHRPPETPVCVIERDLRPPGIIVVGEVVNVYRENMQEIMKEAGVEAR</t>
  </si>
  <si>
    <t>&gt;Protein_Group_138|ISG35_00750|ISG36_00815|ISG34_03075|uroporphyrinogen-III</t>
  </si>
  <si>
    <t>MRVGVIRFPGSNCDRDVHHVLELAGAEPEYVWWNQRNLDHLDAVVIPGGFSYGDYLRAGAIAAITPVMDAVRELVREEKPVLGICNGAQILAEVGLVPGVFTVNEHPKFNCQWTELRVKTTRTPFTGLFKKDEVIRMPVAHAEGRYYHDNISEVWENDQVVLQFHGENPNGSLDGITGVCDESGLVCAVMPHPERASEEILGSVDGFKFFRGILKFRGYYHENVSEVWDNDQVVLQFHGENPNGSLDGITGVCDESGLVCAVMPHPERFNCQWTSLQVKDVYHVLELAGAEPEYVWWNQRASEMILGSEDGFKDLGHLDAVIIPGGFSYGDYLRAGAIAAITPVMDAVK</t>
  </si>
  <si>
    <t>&gt;Protein_Group_139|ISG35_00755|ISG36_00820|ISG34_03080|phosphoribosylformylglycinamidine</t>
  </si>
  <si>
    <t>MKFMVEVRIRLKKGMLNPEAATIERALALLGYEVEDTDTTDVITFTMDEDSLEAVEREVEDMCQRLLCNPVIHDYEFSITEMEGALALLGYEVENTDTIDIITFTMNEESPEDVRGMLNPEASTIERLLCNPVIHDYDVSINEMEG</t>
  </si>
  <si>
    <t>&gt;Protein_Group_140|ISG35_00760|ISG36_00825|ISG34_03085|phosphoribosylformylglycinamidine</t>
  </si>
  <si>
    <t>MDVKIDGPLYSGKAKDVLLTDDPEIVAVRFRDDITAGDGEKKDTLEMKGYYNSVISAKIFEVLEEAGVPTQYLELREPGCILARKLEMIPIEVITRNIAAGSIVRRFPFTEGQEFVPPLIQMDYKSDEHGDPMLNDDIILALGIATRDELEEIRRITLHINSVLRDFLKSRGLILPDFKLEFGRDSSGRIRLGDEVSPDTCRLWDMETGEPLDKDIFRRGEEGVVGAYRRVARMILDDEDIERWNVELIFEVLEEAGVPTQYLELPEPGCMLARDVLMTDDPEIVAVRINDVLVEFFRDEISEIRVAEMILDRGEEGVVSAYRITLQINSVLRGIILPDFKFPFTEGQEFRPPIIQMDYKSDEHGDPMLNEDIILALGIATRLWDMETGKPLDKLDMIPIEVILR</t>
  </si>
  <si>
    <t>&gt;Protein_Group_141|ISG35_00765|ISG36_00830|ISG34_03090|phosphoribosylaminoimidazolesuccinocarboxamide</t>
  </si>
  <si>
    <t>MCGIVACILKDGSAAPVLLECVRRLEYRGYDSVGIATSDPMIRIKKDSGKIDEVDAELDLADLPGTMGIAHVRWATHGLPTAENAHPHTDCSGEIAVVHNGIIENYLEVKEELESEGHIFRSETDTEVIPHLIEKYMDEGMDLEAATATALRKLRGAYAIAAVSSREPGRIVGARKESPLIVGVGEGEYFLASDVPAILNHTSRVIYLDDGEMVILDGDLRVTDMEGNTVEKEVHSIDWSADMAEKGGYDHFMLKEIHEEPSAVRDTLTEWDEVLGVVEEIGEVERICFVACGTSYHASLVGKYLFESLLGIPTDVILASEFRYSAGALNDRTLAIFISQSGETADTLNALRAANSRAKTLAIVNVLGSSATREAQHVLYTRAGPEIGVAATKTYVSQLTVIYMLVAAMGAPELMDRLERVPEFMERALEDEDGIKELAATCSDVSDFFFIGRGFAYPTALEGALKLKEITYIHGEGYAAGELKHGPLALIDNGVPVVAISPPGPCHDKTLSNVEEVRARGARVIGVGSISDESLRKEADDFIGLDPEVDDVISPLVYIVPLQLLSYHVSVERGLDPDKPKNLAKCVTVEAAPVLLECVRIDEVDSELDLADLPGSMGIAHVRHGPLALIDDGVPVVAISPPGPCHDKWATHGLPTAENAHPHTDCTGEIAVVHNGIIENYLEVKEVHVIDWTADMAEKGYDSVGIATADPMINIKTLSNVEEVKEIGEVERALSSHYSNVSDFFFIGRVPAIMEEALGDEDNIRTLAVFISQSGETADTLNALRGFSYPTALEGALKEADDFIGLSPEVDEVLSPLVYIVPLQLLSYYVSVERAGYDHFMIKVCFVACGTSYHASLVGKVIGVGSTLDEALRDTLTEMDDVMRNIIYLDDGEMVIIDGDVRESPLIVGVGDGEFFLASDVPAILNHTKGAYAIAAISSREIHEEPGAVRYLFESILGIPTDVILASEFRDEDGIRDLDGNTVSKTYVSQLTIIYMLVAAMGAPELIEKEELESEGHVFR</t>
  </si>
  <si>
    <t>&gt;Protein_Group_142|ISG35_00770|ISG36_00835|ISG34_03095|glutamine--fructose-6-phosphate</t>
  </si>
  <si>
    <t>MPETYIITPNLNGVSFLEVYFRSLLRQTYEDFRVVFIDNGSSDGSVDFIKSNFSEYLGDRIILIENHENLGFAASNNQGIRIALDDPQCRYVVCLNNDTEVLPDFIENLILAAGDDERVGSVQARMIWGQNRKLIDSAGLEYSLNGLGFNRGAYEPVENFNERARILGCCAGACLYRREALEDVEVDAEYFDEDFFAYYEDFDLALRLRSAGWDSLYAPDATVYHYKGGTNPFISDFTVYHNWRNYTWTFIKNMPADLLLMCLPLFVLTEIIQVLLNIKRGKLIILRAKYDAYRGLGRVIRKRRALKRVPESEIKEYLTMRWSVKTDDYNCKIMVNGFKEYIENCVKEFIELGGFDESILVYGEDTEFSWRILFVPNSVVKHDYVLEVPPRDNPAVFDAPEYLNGVFGCCFAMREALEDVEVDGEYFDEDFFAYYEDFDLALRDLFMILPSLLLVEFLTFGYSIKINSCGLIVHFTGLGFTRIYHLEKNMPVDLLLMCLPLFVLTEIIQVLLNIKGGTNPFVSDFTVYHNWRGEYVVILNPDTIVEEDWLFNLIAPLVNCKNALVIKASVIIVTYNHRVPSLQENSVLSNNPLEIIVVDNGSTDGTLEILENMSEVRLVTTPKIFQLNLALARVVTGHGNVGYGAGNNIGVRSAGWDSLYAPDAIVYHYKVLLYDGSRNNLFLTFDSVIPVDQLTSNYVEKVPSPQED</t>
  </si>
  <si>
    <t>&gt;Protein_Group_143|ISG35_00775|ISG36_00840|ISG34_03785|glycosyltransferase</t>
  </si>
  <si>
    <t>MRILIVSDFFVPHYNGGGERRYFEIARRLVERGHVVDVISMGIHGVGEYEEVSGVRVHHLGPRIRKPPLRGPLDFIRFMAAAFRWVMTHDYDIIDAQTYAPLLPAFLASRIHGTPMVATIHDVSSAHGDQWLQSSKTATILERVLMRLPYDGVITVSRSTASALTELHGRNPDGIHIIPNGVDPELIDSVTPATGNYIIFVGRLAPHKHVDHLIEVFSKLVIDFPDLRLEIIGDGVERARLKAMVDECGIRDSVTFHHNLSYPEVISRIRGARVLVLPSTREGFGMVLAEAGACGVPAVAYRSGGVVEVIDDGENGFLVEPCDKEALHDKIKLLISDDELRDRMGSQGRKKVEEEFIWDRVVDEVERTYSFIIARKNTPGIPMVATIHDVSSSNGDQWLQSSGLASILERHVDHLIEVFKGHEVDVISMRWVMTHDYDIIDAQTYAPLLPSFLASRMVDEYGISARFMLAVFLWICRLLITDDELRSTASALMELYGRVVDEIERYFLWDILVNSLENIYKVSFHHNLSYRLEIIGDGVDRGHEVDVISMGIHGVGEYEEVSGVRNDYDIIDAQTYSPLLPSLLAARALGTEFPNLKIHGTPMVATIHDVSSAHGDQWLQSSRSPEGIHIIPNGVDLELIDSTSPTNGEYIIFVGRHVDHLIDVFSKSGGVVEVINDGENGFLVEPCDREGFGMVLAEANACSVPVVAYRKPLDFMRIHGVPDHEEIEGIHVHHVGPR</t>
  </si>
  <si>
    <t>&gt;Protein_Group_144|ISG35_00780|ISG36_00845|ISG34_03115|glycosyltransferase</t>
  </si>
  <si>
    <t>MNPMAIISITAFVVALVSGVYIFVKNPESRFNRALLLFSALIAYLSLTDFGLYISESYMMADFWVRMGFLWPIVVPVILHMVLLFTGRRPTMPLLAVIYAPAVVIAALELTTDLITAGPTMTSWGWTFSAAENSLPYQISNIWGFIIASVAIILVALHWRSSRGSDRTQAHYLLTGLILPVLAGVLTDLVLPAAGMAVPSLTDPSAALGVSIIAYGVMRFRLPILSPLNAAMDIVRNMNTFLIITDLGLNIHYVNPATERLTGRRAAEFSGRKVTEVLKFDELSTGSIMESRLRGKDEWIPVIVSAGHVHGSGGEHLGLLFTGSDMRPILEMEEKLRRREDRLVLLTEHMADGLGEFDRDFNFRYLSPSVKKITGYDHEMLTGMSALDFMDYLHPDDTEEVKKLILTRGEGHRATFRIRRPDGNYRWVEYVDRPIRTDGDIEGYVFGLRDIHEHKLAEEALIVSKEKFRELFRNMRSGIIAVESDGKGFRVKSMNPAAERMEGVSCAAIQGMDLQEALPEIWNSPIRRALQEIRETGEAIHCPEVECGEGWFDVHLHQLSTGEVVIICTDITLRKQYEDELRASLREKEALLREVHHRVKNNFQVISSLINLQLDDAEDPAPLRDLQSRIQSMALVHELLYESEDLTSIDMGRYIERLTSSIVNSHHNGEIEVEVAVGDITLPLETAIPLGLIINELVTNSFKHAFTSGGMISVELEEHGGEFTLTITDNGVGLPPDFIIEDSDSLGLRLVAGLVDQIDGTLEVSGEDGTRFRLTFGVVPYRRRVLVSGLVDQLDGDLEVDMEDGTQFRSAIDFLDYVHPDDRDGLVPVVVSAGHIHGSGGEHVGLLFTGSDIRPIKRPDGSYRLSEMMGSMAESALKDVTLPIETAVPLGLIINELITNSVKDLIMSDEEMHRWYTLAALYVPAFIFSVLELTTGLITAGPLLTPWGWTFAASRMNPLALISITAFVTATVSGIYIFVKSGIIAVESDGNGFRWLEVYIYRGMELEKLSTGEVVIIYCDITLRISYVNPAAERALPGIAESSIREALEGVTGKAVEFSGRMGFLWPFVVPVILHMVMIFTGRTQGLYLFTGLLLPIITGFLTDFMLPFTGIEVPSLTNPAAAAGVAIIAYGVLRSPAYDLSTIWGLVVGLIALILVVIHLKDGGISGYVFGLRNNFQIISSLINLQLSEIQDPAPLLDLQSRLAEEALRLTSSILDSYHAAGIELNVSAKYAFSEGGEITVELESEGDDFILTISDNGVGFPPDFVLEESDSLGLKLTGFSAAELLGRITGYDHEMLTGMSALDFLDYLHPDDRMEGVSCATIQGMDLQEALPEIWNSPIRNNFQVISSLINLQLGDAEDPAPLRLTSSIVNSYHDGEIELEVAVGDITLPLETAIPLGLIINELVTNSFKSMNSFLIITDLEFRNITGYSHEHLINRDGPLHLPEVKIDEVMEFEGKVLSMNPAAEEMEGVVCGDVKNMNAGVIALTPFKTGEAIHCPEVECGEGWFDVHLHQLSTGEVVIICTDITLRVQSMALVHELLYESEDITSIDMRTLLAFSALVAYLSLTDFGLYISESYGMAALWVRHAFTSRGMISIELEEHGGEFTLTIADNGVGLFPDFIIEDSDSLGLRFHIPVLSPINAAMDIVRFSVVPYRPR</t>
  </si>
  <si>
    <t>&gt;Protein_Group_145|ISG35_00785|ISG36_00850|ISG34_03120|PAS</t>
  </si>
  <si>
    <t>MALTPRGDVLRTVMDYLEIESRDSVDRRRDLWRSISDKFIRTADGSYTLKSEAGEAMHTRVGALTEAIEKFVKPTVSGIKDDLRVLDLCSGLGYNTAALLEFTDASSVTVDMVEISAGTMATALIVPSPNPAHKIVKGAYEDFLLSEGLLSLRTSPPAPSGIELRVHCGDARAVVPLLEREYYDAIFLDAFSPRVAPELYTVEFISLLAGVLKKRGVLATYTSAAPMRAALIEAGFHVGQGPVFGRKSGGTLASMDPRMVRKPLDWRDERMIALSDAGIPYRDPELSADALEIMGRRRVERMSARGVTRISSAVKTPLYLGSEQVEGRTGRRVRRNLSRIGIDDPSGPEALYIICPQMDECICGCGEDRPASSRDRVISMRRRLMDLVNLRHLADKAGGGEALYIICPQLDECVCGCGEERSGAITESFEKASPPLPPEVTLRSHELVRSYFESERTPIYLGGSVEGDRAAYEDRMVLTPRAVVPLLEMEYYDAIFLDAFSPGVSPELYTVEFISLLAGVLKIGINDPSGPEALYIICLQMDECICGCGEDRPASSRGMIQENSIWFVRPSIPPDAEEIRSAGTLASMDPSKLEAEYYDAVFLDAFSPGVSPELYTVEFLSQIARLMDMGIVSVRMGISDLKSGGTLASLDPRVIKPDGVLATYTSAAPLRTADGSYTLRVLDLCSGLGYNTAALLEFTSAGEVTVDMVEVSPETMAAALIVPSPVKTADGSYTLESDSGGEAMHTRLLEVASFRVGAITEAIEKEPLDWRDPTLSSDGETIIERSLSDSFIRMVALSDAGVPYRSALIDVGFHIGAGPVFGR</t>
  </si>
  <si>
    <t>&gt;Protein_Group_146|ISG35_00790|ISG36_00855|ISG34_03125|tRNA</t>
  </si>
  <si>
    <t>MFEIKSKDGLGRTGILKTEHGTVRTPALMPVIHPGKQTIDVKGPGAEIVITNAYIIYRNPELRERALSDGVHRLIDFDGPIMTDSGSFQLSEYGDIEVENPEIIRFQDEIGTDIGTSLDIPTPPGVSHRRALEEVEVTLERARESIEYRERMMLNAVVQGSTHPDLRRYCASRLAELPVELHPIGAVVPLMESYRYRELVDAVLSSVSELPPSRPRHLMGAGHPMLFALAVSMGCDLFDSAAYILYAEDDRLLSTEGTYKLENLQEMPCSCSVCTDYTPSELMGMDREERRNLIAEHNLHVSFAEIRKVRQAIHDGNLMELVEERCRAHPRLLEGYRRMSEYLDLIEKFEPRSKRSAFFYTGPESLGRVEVHRHLKRVKEHLGERLALVAPSRRPYSSSLPARIGGFSSLRPQSGGPWRVVVVDLPFGIIPLELDQVYPLAQSDAPGIMDLDGEEFLRGLVRDLMDGDAIVDDALCSELGIELPYKYMGEVETTVDDLDRVRMVADYQFGMGAGELLFTDDVRIERSRNTGKIRHIYAGDELICTMRASDGLLVLGAEGAVRLHKGTDYPAWRVAVNEESEPFARKGKSVFAKFIIDCDNNIRANDEVLIVNADDELLATGKALLCAEEMMDLNHGQAVKTRKGGFALEEVEITLQRMIAEYQFGEGAGDALFPDDVRHLMGAGHPMIFALAASMGCDLFDSAAYILYAEDDRMSAYVELSERGMEAEDRESLEYRELGIELPYKDLMAGDAIVDEALCRVCTDYTPSELRGAGELLFTDDVRLENLQEMPCSCRMVADYQFGRLHQGTDYPACRMSEYFDLIEKFGAEIVITNAYIIYRELILDLEGDVIISEDLCSELGLQLPHPYSGEVETYVDDLDRTEHGEVRLHDGTAYPRHIYSGEKYCASQLAELPVELHPIGAVVPLMESYRGVHGLINFDGPVMTDSGSFQLSEYGDVEVENHEIVRASDGLFVLSAEGARAGDEVLIVNAHDELLATGRMAIAGPSRHLQWVKGEVETTVDDLDRQAIYDGSLMELVEERLICTMRKPYSSTLPSSISGFRSMKPQADGEWSVVVADVPFGLIPLELDQVYPLAQSDAPGIMDLEAR</t>
  </si>
  <si>
    <t>&gt;Protein_Group_147|ISG35_00795|ISG36_00860|ISG34_03130|tRNA</t>
  </si>
  <si>
    <t>MIPGMGMNPKQLKQMQRAMKQMGMDMKDLRGVEEVVIKLKRKEIIIKNPKVNVMEFMGQKTYQVTGKARERSLEAEMEIPEDDIELVMNQTGASREDATRALQETGGDLAEAIMRLSVNVMDFMGQKECDLEAEVKIPDDDIELVMNQTGVSR</t>
  </si>
  <si>
    <t>&gt;Protein_Group_148|ISG35_00800|ISG36_00865|ISG34_03135|nascent</t>
  </si>
  <si>
    <t>MVLIAHISDLHVGAPNFKEDILLEAIRQINKLKPDATVITGDLTDNGYYLEFLQAAEYLSDLKGPHIFVPGNHDARHVGNETFEDVFRYRRGTFVMDGLTIIGLDSSEPDLDYGKIGRSQQIWMEDELDRASSRGHIRVIALHHHIIPVPKTGRERNVLADAGDILQSIISKGADLVISGHKHVPHVWRLENTFFVTAGTVSSLKLRGKDINSYNTYYIDEDSMRIELASHSLRNVLADAGDILYSIIRIVLNQVQGERSQQIWMEEELERSQQVWMEEELDRQINELKPDATVITGDLTDNGYYLEFLQAAEYLSDLKVEDTFFVTAGTVSSLKDINSYNTYYITEDSIRGTFVMDDLTIIGLDSSEPDLDYGKIVLNQVQGESIELASCSL</t>
  </si>
  <si>
    <t>&gt;Protein_Group_149|ISG35_00805|ISG36_00870|ISG34_03140|metallophosphoesterase</t>
  </si>
  <si>
    <t>MRVIIDASNVAHSRKNDEEKPCIENILSAAEELEKLGYEPVIIADASLRHEIDDKEQFRKLLEEGKFQQVPSGTSADHFILKMAEEEDAKILSNDVFRDYKDEFQDINSRRIPYTFREDKILIGTSGKPKKVKNILQKICNEALREFERKRIDAYKVKRGKKLSGIAIAKEAIDRISRSQEEGLEPRLEGIFMKLPLFERFMSMVEEVERTSNYIIFVLVHPKDYRDAVKYAGNIAVTVGDRLKLEHAPLVAVRNDLFLKPGTFELNIMYSEDVMEEAPYNVNITINDHDYSFVKKNSRNIASTLAARIGSWRFPIVSVKPSMLLEKPGEFEVVLEKGGNDFQQVPSGTTADHFILKFPIVSVKPSMLLEKPGEFDVVLEKFPIVSVKPSMLLEKPGDFEVVLEKNIASTIAARTSNYIIFVLVHPRICNEALKSQEEGLEPKLPLFEKNDDDRPCIENILSAAEELEK</t>
  </si>
  <si>
    <t>&gt;Protein_Group_150|ISG35_00810|ISG36_00875|ISG34_03145|Zc3h12a-like</t>
  </si>
  <si>
    <t>MVMDYLLRKILGFFLGYRVLSIGTRYMPTNSTEREYVEMLNYTRTMLIEIERAHINTSNIFDNLTRELGTENIPGNRKFIEIKPADEEVDEYALLSNIIMGSDRYLYIEIFNGGRIVDEFVDIIENENGKIIEKSSSEVLARFLSKNDAIRVAIKIIGAGSRRGINVRAAAGMTGAAAIERAINLNREIGEVPGVGFTKLGGEFAIIFTGEFETPTGAPSYRDNYLFTDMIDSTAFIERYGRDSLVEIMNDIKAYMENDCKGKIEGYREGGDDLIANFPTKDMALRAGIDSAWHAMDNGANIRVGIGRTRREAGERAQLADEIMLWNPTSIMVFDVADGLYGYFIPSPFTRSVIDFFMNRKAQLADKSVALLVFVFVFVATFLGWNMGHWEFGLIAILLAVIYAATAYLYIEVFNGGRILGFFIGHRSVIDFLMHKFIELKPAENRLWNPTSIMIFDVADGIYGYFIPSPFTRAQIADSIKIMLWNPTSIMVFDVADGLYGYFIPSPFTRLGGEFAIIFTSEFEPLSGSPSYRSSSEILARDSLVEIMNEIKAYMENDCRVDEYALLSNIIMGSDRVLSIGTKIMDEFVSIIEKLGGEFAIIFTGEFETPTGVPSYREYVDMLNYTKDNYLFIDMIDSTGFIERELGTDNIPKLIGAGSKSVAFLVFIFVFVATFLGWNMGHWEFGLVAILLAVIYGATA</t>
  </si>
  <si>
    <t>&gt;Protein_Group_151|ISG35_00815|ISG36_00880|ISG34_03150|hypothetical</t>
  </si>
  <si>
    <t>MRPETEAKIIVSFLISLIAFGCGSGLGIAIGLSGGDITSVDINNTSSTDNVQLTPSSTNHLPLNGIKEQGRIIVSFLISLIAFGCGSGLGIVIGLSNDNITAVDINDTPSSDVQLSPSSTNHLPLNGIKEEAQNSYGEVNVVNSNQGSSNNTTFEVAENGNGEVNVVNNQGSSNNTTY</t>
  </si>
  <si>
    <t>&gt;Protein_Group_152|ISG35_00820|ISG36_00885|ISG34_03155|hypothetical</t>
  </si>
  <si>
    <t>MELRFIRGGVCAVDGVLAAGCREGKYGVGLIINRGSTAAAVFTSNRVRAEPVKLTERVIADGSISAIVANSGNANCFTGREGMDDARRMARKVAESLSMDESEVAVASTGVIGRRMPIDKIEFLIQSAAAQLENSEAASGALAEAIMTTDTFPKEVAVEFELETGEKARIGAVAKGSGMIAPNMATMLSFITTDVDASSSELTEALRVAVDESFNMLIVDGDESTNDMVIISSTRTSGRIDSNFREALVAVCRELARMMARDGEGATKSFQVDVVNAGTHEDAKMAARAIAGSSLVKTAIFGADPNWGRIVAAAGYSGAEFDPEEISVTLESDSESVVIVDHGDILAFEGTEELETAERVMTSKEIRIIVDLAAGDESATAYGCDLTYDYVRSFQVDVVNAREVAVEFQLEGGETARVAESLSIDESEVAVASTGVIGRYGVGLIVTRVTAESLQVDAGEVAVASTGVIGRIESLIQSAAAQLENSEAASGALAEAIMTTDTFPKISVTLESENGSVGIVEEGDVLAFEGKPELELAERAVDDTFNMLIVDGDESTNDMVIMASTCKIESLIRIDENFTEALGVVCRIVAAAGYSGAEFDPDRGSGMIAPNMATMLSFITTDVDASPSELRITVDLNAGSESATAYGCDLTYDYVRMAADQLENSPEASGNLASAIMTTDTFPKIVAAAGYSGAEFDPEEISVTLESDSESVVIVDHGDVLAFEGTEELETAERATAAGVLTSNRGAVDESFNMLIVDGDESTNDMVIISSTRIMGDDEIRDGMDDALRISAIVANSGNANCFTGRVLEGGRFIEGGVCAVDGVLAAGCRINAEYTT</t>
  </si>
  <si>
    <t>&gt;Protein_Group_153|ISG35_00825|ISG36_00890|ISG34_03160|bifunctional</t>
  </si>
  <si>
    <t>MKTVNILVEALPYIKKFHRKKIMIKYGGHAMIDEAAMDSTARDTVLLKYVGMEPVVVHGGGPEISRAMNKMGKEPKFIEGLRVTDEETMEIVKMVLVGKINTSIVSKICYHGGRAIGLSGKDSNLLLARKRAPHVVRDDETGERREIDLGLVGEIESVDPGIINMLTDNNYIPVISPIGVDRDANTLNLNADTVAGEVAAGIGAEKLIVLTDVPGILEDPSDPDTLIRRISVDELSDLVKSGIVEGGMLPKTLTCIQAINDGVSSAHIIDGRVEHSLLLEIFTKKAPHVVKVTVDELSDLVKDSNLLLAKEIDLGLVGEIESVDPSIINMLTDNNYIPVISPIGVDRGIGTMITKDSETGERNANTLNLNADTVAGEVAAGIGAEKGIGTMITE</t>
  </si>
  <si>
    <t>&gt;Protein_Group_154|ISG35_00830|ISG36_00895|ISG34_03165|acetylglutamate</t>
  </si>
  <si>
    <t>MYRITVIPGDGIGVEVMEAALHVLQALEIEFEFTHAEAGNECFRRCGDTLPEETLKLVRKADATLFGAVTTVPGQKSAIITLRRELDLFANLRPVKSLPGVPCLYPDLDFVIVRENTEDLYVGDEEYTPEGAVAKRIITRTASRRISQFAFQYAQKEGMQKVTAVHKANVLKKTDGIFRDEFYKVASEYPQMEANDYYVDATAMYLITQPQEFQTIVTTNLFGDILSDEAAGLIGGLGLAPSANIGEKNALFEPVHGSAPQIAGKNIANPTAMILTTTLMLKHLNKKQEAQKIEKALQKTLMRGIMTPDLGGTASTMEMAEAIKEEIVKGETQEAQKTDATLFGAVTTVPGQKITVIPGDGIGKFAFEYAKSDATLFGAVTTVPGQKTDGVFREVMEAALHVLGGLDLELEFVYAEAGNECFMRGIMTPDLGGNASTMEMAHAIKYPGMEAEDYYVDATAMYLITQPQEFQVLVTTNLFGDIVSDEAAGLIGGLGLAPSANIGEKCGETIPEETVKENTEDLYVGDEEFTADGAVARVASEYPQMEATDYYVDATAMYLITQPQEFQTIVTTNLFGDILSDEAAGLIGGLGLAPSANIGEKNAIFEPVHGSAPQIAGK</t>
  </si>
  <si>
    <t>&gt;Protein_Group_155|ISG35_00835|ISG36_00900|ISG34_03170|3-isopropylmalate</t>
  </si>
  <si>
    <t>MMFYLNLLSIFESLRDDRSALRHYKKKLHEYQEHEAEVLIDIGVIYLDRGELERAVRNFEEALETYRKLKFPEGVAYASELLGDSLMALREFDRAMEHYSEALSIYSDLNPPLAEELREKIYEAGKIREALTTQEPPEEESCEEPSENPGLGSETVAVFRFSDRLVELLEGFEDYAVCWENRDIEVLEDNLESAGVIRDRQTEGLLNILIGRYHLEEGEIYEALKFIKRATRIFRDAGDSRGAAVSLVIMGVILFIMDERENLYKVFKEALEIFRSLEMGEAESVTMKIINTLSKMCYSESLSIYSEINSKENLYTVFKLVELLEGFEDYAVWWENRDRPTEGLLNLLIGRMMFHLNLLSIFDSLRENLYNVFKDSQSTDIQSETQKMEEGELYDALKVTMNIINTLTRDIDTLNSNLESATIIRALGLEDAEKAVGSFEEALETYRESGDSAGIAVSLVILGVLLFLIDEREALTSREALSSDDTEPEPVKLADDLMGIIDSFESYGKDIEVLEDNLESAREPPEEESCEEPSESPGLGSETMAVFRVADELRMLNVLSIFDSLRFPEGVAYASELLGDSLMAQRDRPTEALLNLLIGR</t>
  </si>
  <si>
    <t>&gt;Protein_Group_156|ISG35_00840|ISG36_00905|ISG34_03175|tetratricopeptide</t>
  </si>
  <si>
    <t>MKVSIIGSTGRVGRATALCLAEEEAVKTLHLISRKESLEQNLGEVLDMSDALAAKGVSVKLENSADIENVYGSRIVVITAGVPRTADMDRDDLAFKNGRIVADYARQIARFAPDSIILVVTNPVDVMTYVALRYSGFHPSRVFGLGNHLDSLRLKNYMARHFNVHVSEVHTRVIGQHGPYMVPLISSTSIGGIPIEHYARRDYFSGYKKFDLKKTIDKVIHAGSNIISRKGATEYGPAFAISNIVTTILNDERRILTVSTLMEGEIDGIRDVCLGVPVKLGKNGIEGVVPVLMDRDEREAFREAANHVRDSTRRFALDSIILVVTNPVDVMTYVALRVINAGSNIISRESLEQNIGEVLDMSDALAAKDYFSGYRFAPDSIILVVTNPVDVMTYVALKESLEQNFGEVLDMSDALAAKEAASHVRDDLAFQNGVIVAEYARLENSADIENVHGSRVMEFLDEELPL</t>
  </si>
  <si>
    <t>&gt;Protein_Group_157|ISG35_00850|ISG36_00915|ISG34_03185|malate</t>
  </si>
  <si>
    <t>MIRIGILALQGDVSEHLEMTRRTVEEMGIDAEVVRVRTAEEASTVDAIIISGGESTVIGRLMEETGIKDVIIREKKPVMGTCAGMVLLADETDYEQPLLGLIDMKVKRNAFGRQRDSFEDEIDILGRKFHGIFIRAPAVLEVGEGVEVLSELDDMIIAVKDGCNLALAFHPELGEDTGLHEYFIKEGCNLALAFHPELGENTGLHEYFIKETDYEQPLLGLIDMKDSFEEDIEILGRAVMGTCAGMVLLARIDEGIIAVKMDVDAEVVKAPAAVEVGEGAEVLSRDVILTENKIGILDLQGDVSEHLEMTRTAEDASAVDAIIISGGESTVIGKEVLNCVE</t>
  </si>
  <si>
    <t>&gt;Protein_Group_158|ISG35_00855|ISG36_00920|ISG34_03190|pyridoxal</t>
  </si>
  <si>
    <t>MCGIAGVVYKDGKLHSVGADMTRMLHALQHRGPDSAGFAIYGGLGLEENDYLLNIEVKDKPGLLDMVKETVELVSPIGSDEVIPSVENHIIYRCRITLESFSQLKPLIMDIDSIDDVIVLNGSHSFEMIKDVGSVLEIADRYDTWSKKGTHAIGHTRFSTESIVDRYHAHPFQSYIIPDITVVHNGQITNYWKIREPLERKGHIFETNNDTECIVHYVADKLASGYSLEEALEQSVKDMDGPFSYIVGTPQGVGIAKDQLGLRPGVMAENDEVFAVASEEVSLREVMDTSEVEQISPGEVRVYEIDMDGPFSYIVGTPTGVGIAKETVETVSPIRDEVIPSVENYIIYRGPDSAGFSIYGGLGLEENEYLLNIEVKLHNVGADMTREVMDTTEVEQISPGEVRIEDVIVLNGSHSFEMIKITLESFSQLKPLIMEIDR</t>
  </si>
  <si>
    <t>&gt;Protein_Group_159|ISG35_00860|ISG36_00925|ISG34_03195|glutamine</t>
  </si>
  <si>
    <t>MREAVIDAGSKTPREVNRAIKSLAADHDRIVVKNPNAMHYIGAGLTGDVELIIDGSAGYFAATMIHGPRVRINGNAGWFPADNMTEGEVVVDGSAGDGVGQGIYGGTVVVKKSAGSRTGEIMKNGTIIIGGNSGFMTGLFMMGGRIIVLGDLAEDAGESIIRGTIYVRGEIKSLGKNARVEDITPEDEKELRETLTGYGFNLDDEDYQAFRKIVPRSKINGNAGWFPADNMTEGEVIIEGSAGDGVGQGIYGGTVVVREAVVDAESKVEDITPEEEEELRVEDITPEDEEELRGTIYVGGEIKGVLSAYGFELEDEEYHSFRNPNAMHYIGAGLTEDVELIIDGSAGYFAATMIHGPRRPFYGEESEEG</t>
  </si>
  <si>
    <t>&gt;Protein_Group_160|ISG35_00865|ISG36_00930|ISG34_03200|tributyrin</t>
  </si>
  <si>
    <t>MTRTYAMVGTPCQITAATLMDRYTEDFPVELKLGLFCMENFSYTYLKKLAEEEGIDLADVSELRIEKGRLWFHLNDGSKVSVSLERARAAMRKNCSVCMDFTSEQSDISIGSVGSPEGWSTIIIRTERGHELIEKARKAGYIETKPLTERGIRILEKLASGKKEDNLQEIKRRESVARPVLYWRVMPDEEYLEEVTDYQFDDLRSDVIDVGACVLCGACVASCPEDIVSIKDRKPEVEGTCPEGCNACYVACPRTYVPDSIIGHDSAITPLGEYIEILSARAPMFRGQDGGVVTALLTYALREGIIDGALVVDRDQERPWKPLPVLAEEPQDIVKAAGTKYSACPLLKVLKEELVDGAAKIGLFCMENFSYTYLRDPAMPWKPVPVLAEDPEDVVRDVSECREENLEEIQRADVIDVGACVLCGACEASCPEGIVREYNGEFPVELRAGYIETAPITGKTYVPDSIISHESAAEPLGEYTEILSARGGCPGGCNACYVACPRYSVCPILKYAMVGTPCQITAATLMKVMPGDLYPEEIKELAEAEGVDLRKPEVEGACPEGCNACYVACPRTYVPDSIIGHESAITPLGEYIEILSARLWFHLNDGSTVSIPLERDCQFDDLREGIVDGALVVDRNCSVCMDFTSEQSDVSVGSVGSPQGWSTLIIR</t>
  </si>
  <si>
    <t>&gt;Protein_Group_161|ISG35_00870|ISG36_00935|ISG34_03205|Coenzyme</t>
  </si>
  <si>
    <t>MPFKVERKEEVCKRNFDRPGCCWYMCDNRDESLCANCYSCYNNCPHDVYEIINGEPVPVRHENCVGCRICEEMCPNNAIEVNAVPEDRRNVWSFADLLEIERKSREGSYKVRGCGAVRRIPTFDDLVIIPAQVSRPPIDKYREPCNTRVVIGDRYAENPLELDTPIMIAAMSFGALSKEAKIALAMGASLAGTATNTGEGGMLPEERRYASKLIAQYASGRFGVSAEYLNNSEAIEIKIGQGAKSGMGGHLLAEKVTAEVSRIRMIPEGTDALSPARHMDIVGPEDLSMKISQLREITDWKVPIMVKFTSGRVADDVKIAAKAGADAVVVDGMQGGTGAGPDVVTEHSGIPTIAAIVEADEALKEVNLRDEVSLIAAGGIRSGADVAKAIALGADAVYIGTAALVSIGCRVCQMCYTGTCRKGIATQDPRLRKRLDYVEAGKNVARYIEAMTEEVCMLTQQAGNTDVSKLEKDDLRALTVEASALTGVKLAGMESPARFFAENPLELDTPIMIAAMSFGALSKMAGMEAPARDESLCANCYSCYNNCPHDVYEIINGEPVPLRVVLGDRIALAMGATLAGTATNTGEGGMLPEERNVWSFTDLLEIQRYIEAMTEEVCMLIQQAGNTDVSKDEVSLVAAGGIRAGADIVVVDGMQGGTGAGPDVVTEHSGIPTIAAIVEADEALKLAGMELPAR</t>
  </si>
  <si>
    <t>&gt;Protein_Group_162|ISG35_00875|ISG36_00940|ISG34_03210|nitronate</t>
  </si>
  <si>
    <t>MNEYNDRSLRLYVLIAATLSSFLTPFMGSSINVALPVIALQFKIDAILQTWIPTAFLLAAAIFAVPFGRLSEIYGMKRVFVYGNIIFTVSAILSAFSPSAMALIVFRAIQGVGSAMIFVTGLAILTRVFPPYERGKAIGINTAAVYIGLSMGPVLGGFLTRFLGWQSIFLSTVPLTVIVLAVSLLRIDGEWADAAGETFDIPGSISYCIFLFLLMYGFSALPDTMGALMILLSIGAFAVFLRMELSSTSPVFNVRLFRNLTFSFSSLAALINYSATFAVSLLLSYHLQYIKGLDPGSSGLILVTQPIVMALVAPVAGRASDRFNPQTLAGIGMAVTSLALLSLSILDRTTPVPMIIVSLFVLGLGFGFFSSPNTNAIMGSVERKDYGIASATVSSMRLIGQAFSIGIVTLIFAFLIGRVPISPANYDLLIESTRICFLIFGVLCFVGVFAATARRNDGAIGINTAAVYIGLSMGPVLGGFLTHFLGWQSIFLVTVPVTLIVLAVCLLKIELSSESPVFNVRIDGEWADAAGETFDIPGSISYCIFLFLLMYGFSALPDTMGAIMILLSIGAFAVFLRFNPQILAGIGMAINAAALLSLSILDRMNEYTNRAIQGVGSAMIFVTGLAMLTRVEGEWADASGESFDVPGSISYCIFLFLLMYGFSALPEVVGALMIVLSILAFAIFLKICFLVFGVLCFIGVFAATAHRGTPLFMIVTSLLVLGLGFGFFSSPNTNAIMGSVERVFPPMERFSFSSLAALINYSATFAVSLLLSYHLQYIKGLDPGSSGLILVTQPIVMAFVAPLAGRIFIYGNMIFTVSSVLSAFSPSALALIIFRISEIYGMKVYVLIAATLSSFLTPFMGSSINVALPVIALHFGIDAILQTWIPTAFLLAAAIFAVPFGR</t>
  </si>
  <si>
    <t>&gt;Protein_Group_163|ISG35_00880|ISG36_00945|ISG34_03215|MFS</t>
  </si>
  <si>
    <t>MLSRRGKMKRIKVLRNGPYLVEGSVPLYEEVIVTDEEGHTREFVERRQFPLKERYVLCRCGESGNKPYCDGTHIRTGFDGTETASLEPYIERARVFRAGDLELTDVPELCDHSRFCLRAGGIRELLRKGDRESIQIAIEEAMICPSGRLVLWDRKTGKPYERDYEKSIVVIHDKQKRCEGPLWVRGGIPIESADGREYEVRNRVTLCRCGLSENKPFCDGSHWMTAEEKLEFKRKWGIEKPYIERIESADGRNKPYCDGTHLEVGFDGTETASRGDTESIQIAIEEAMICPSGRSGNKPYCDGTHIKCGLSENKPFCDGSHWMSAEEKDGPYLVEGSVPLYEEVIVTDEDGHTR</t>
  </si>
  <si>
    <t>&gt;Protein_Group_164|ISG35_00890|ISG36_00955|ISG34_03225|CDGSH</t>
  </si>
  <si>
    <t>MRIELAVLLVFLLMGGVAAHGMEITPESFIVIADNSTGKLARSVADDLGVNVTVYRFQSAADVEHELEHALGNPNKKILAVAYQDTVSSFLKAHPEVAYRVMYCSADEASVRDKLLELNSVNPEEGGTDFLTPFSSGALIGVTLGMVIGALWMKRKVEHPELATRSVADETGVNVTVYRVTYCSADEASIRLLELNSVNTEKFQSPSDVEHELEHALGNPNKILAVAYQDTVRFAFILIFLLIGGVSAHGMEITPESFIVIADNSTGKMSGGFMTPFLSGALIGVIVGLLIGALWMK</t>
  </si>
  <si>
    <t>&gt;Protein_Group_165|ISG35_00895|ISG36_00960|ISG34_03230|hypothetical</t>
  </si>
  <si>
    <t>MHIPDGIIPLWQCAVYWAVALINIGIFFYIFSKKPQKERRIVGTGLFAAAAAAVSSISVPSPFGVPVHFFLIPLAAILLGPLTAVIVATLCLVIQFFILGMGGLTSMGANILTMGIGLGVGTYAVYSVVSELDRSLAVFTATFFGIMVATVFHIMILLAAGVAGPEMLMATLIPFYIFVGVIEGAANIFIVSFLERMKPELTMMERVGLAVFSATFLGIMIATAFHIMILLAAGVAGPEMLMSTLIPFYIFVGVVEGAASMFIFSFLERVLSELDRSLAVFTATFLGIMVATVFHIMILLAAGVAGPEMLMATLIPFYIFVGVIEGAANIFIVSFLERMKPELIAMEKMHIPDGIIPLWQSAVYWAVALVNIGIFFYIFSKIAGTGLFAAAAAVASSISVPSPFGVPVHFFLIPLAAIILGPLTAVMVAVLCLLVQFFILGMGGITSMGANILTMGIGLGIGTYGVYR</t>
  </si>
  <si>
    <t>&gt;Protein_Group_166|ISG35_00900|ISG36_00965|ISG34_03235|energy-coupling</t>
  </si>
  <si>
    <t>MKRILILLAAVSLVIGLSHHACAHPGHGYYLEEPSDSGDSDSDSSTTTSPAPTKKTSDRSSTGSGTKTSKSPSGGVETGSAQGEAADVSAQNKTDIQGQDGNESTPSGNITGKEKQGTSGYGFIPAVAGLSLVFGLTALRFPRQTTHESKLDSSDSSGKSDSSTTSDSSSTSNKPSGQSSSKFLIILATVALIAGLSHHAWAHPGHGYYIEEPSDSGDSKTDIQGQGGNESTPSGNITGKENTTETADVNMKPDYGFLPALAGLCLVFGLTAFRILILLVAVSLVIGLSHHACAHPGHGYYLEEPSDSGDSDSDSSTTTSPAPTKTSTSGGHKSSTSSGTKSGAESSVRPEENVTDER</t>
  </si>
  <si>
    <t>&gt;Protein_Group_167|ISG35_00905|ISG36_00970|ISG34_03240|hypothetical</t>
  </si>
  <si>
    <t>MKGLEFSEFDISGDINRALDDMGFESTTPIQALTLPVTLDGMDVVGEAQTGTGKTAAFAIPVLENLEAERVPQALIICPTRELCLQVSEEIKRIGKYMKVKVLAVYGGQSIGNQIAQLRRGVHVIVATPGRLIDHIERGTVDLGGISTVVLDEADEMLNMGFIDDIERILSHVPERRQTMLFSATVSKPILRIARKYMRNPQVMRVEKKHSPKIDEFYFKTREEDKVELLDWILSSNNIRMGLIFCNTKRRVQRLRRQLNRMGYSADEIHGDLSQSKRERVMERFRRGDFSLLVATDVAARGIHVPDVEAVVNYDLPFENEYYVHRIGRTGRAGSSGKSFTLVVGREVHRLRRIQSFTGKRIKQSNMPSPEEIRRGYEMDLREILRRNLESKTYSDSEILESLAGEGYSFRDISHALLDVLESSKSPQILRVELLDWILTSNDIRSNMPSPQEIRMGYSVDEIHGDLSQSKFSEFDISGEINRQTMLFSATISKPVLRGYEEDLVEVLRVLAVYGGQGIGGQIAELRFNLLIATDVAARTAAFTIPLLENLEPERELCLQVTDEIRSYGDSELLGNLVSEGYSFRGIHVPDVEVVVNYDLPFENEYYVHRALDDMGFEGTTPIQALTLPVTLDGMDVVGEAQTGTGKVPQALVICPTR</t>
  </si>
  <si>
    <t>&gt;Protein_Group_168|ISG35_00910|ISG36_00975|ISG34_03245|DEAD/DEAH</t>
  </si>
  <si>
    <t>MEEKDRIRNQIWDLLVEKGVSKRPHGRIPDFKGSFDAAKRLSRTVEWERAGVVFCSPDSAQSPVRRLVLEAGKDLIMPTPKIKDGYLLIGGDVPDAEAASTIGGAYMYGSPIREFPQVDLVVEGSVAVDLQGNRLGKGGGYGDREISELRGQGAIDEDTPLATTVDELQIIRRVPVEEHDEMINMIVTPLRVIRPLLDDRIPRVVINMIVTPMRVPVEEHDERFPEVDLVVEGSVAVDLEGNRDQGAIGEDTPIATTVHELQIIESVPVEDHDERTIEWERINMIVTPLRDGYLLIGGDVPDAGAASTIGGAYRAGVVFCSPDSAQRPVRGVSSRPHGRGQGAIDEDTPLATTVDELQIISRADVVFSSPDSAQRPVRLFLNEKDGYLLISGDVPDADAASTIRDLVMPTPKNQIWDLLVENGVSRLALDDGKIPDFQGSVAAAERYGSFISREFPQVDLVVEGSVAVDLHGNRYGSPIR</t>
  </si>
  <si>
    <t>&gt;Protein_Group_169|ISG35_00915|ISG36_00980|ISG34_03250|5-formyltetrahydrofolate</t>
  </si>
  <si>
    <t>MVELWKERLYAFIVDFLIVTAIMYILTVAVYPAVLLLNLFSIYSYWLPLLALITLIYFSYLEYHGGTPGKRMQGLMVVSAEGDLQPWQVILRNLSKVLWLPLAVDLLVGYPLGHLRILDAIARTRVIRTRKVDDGGERYWLPLLGIITILYFSYLEYHGGTVGKNGADDAEQDLVDDGGEGMQGLMVVSVEGDLQPWQVILRILDAIAGTRMMGLHVISEEGELGWGQVVIRVVSAAKLCAFALDFLVVTGVMYLLTVLVYPLALLLNLFSIYRILWFPLILDVILGR</t>
  </si>
  <si>
    <t>&gt;Protein_Group_170|ISG35_00920|ISG36_00985|ISG34_03255|RDD</t>
  </si>
  <si>
    <t>MKIGMSHGAGGEVMQDLISDIILSNIHNTRVNGGVGLEDLDDGASIPLGDYEIVISTDGHTIDPLFFPGGDIGRIAVAGTVNDISVMGARPLAIANAMIISEGFPGEDLERIIKSMDAVSRETGVSIVTGDTKVMEQGKLDRMVITTTGIGVVGRGETVRDSGLRPGDKIILTGSVGDHGMALMAFREGFGFDTDLESDVAPVWGIVEAALNVGGVTAMKDPTRGGIANALNEMADKSGVGMVLDEDSIPVREEVKAVSEMLGIDPYEVANEGKVIIGVDPEYAEDVLAAVRSAPYGEEARIIGEVTDDKHVILETSLGGRRILEAPVADPVPRVCIGMSHGAGGEVMQDLISNIILSNIHNTRMVITTTGIGVVKIVQSMDAVSRAPYGENARISVAGTVNDISVMGARPLAIASAMILSEGFPGEDLERVIIGVDPEYTEEVLAAVRVNGGVGLEDLDDGASIPLGDYEIVMSTDGHTVDPLFFPGGDIGKIIGEANQDSHVILETSLGGRVIMGVDPEYAEDVLREGFGFDTDLESDVAPVWGMVEAALEVGGVTAMKSGVGMVVDEDMIPVRGGIANALNELADK</t>
  </si>
  <si>
    <t>&gt;Protein_Group_171|ISG35_00925|ISG36_00990|ISG34_03260|hydrogenase</t>
  </si>
  <si>
    <t>MAIWQGKSMKKPSGGRAKMNRGKRKYELGREPAETKIGDRRVRLIRTRGGNTKVRLASDTRINVVDPETGKVEIAEIRNVVENTANPHFVRRNIITRGAVVETNLGNVRVTSRPGQDGVINGVLIREVTSRPGQDGVINGVLIKINVVNPETGKLAADTKVEVAEIRGAVVETSLGNVR</t>
  </si>
  <si>
    <t>&gt;Protein_Group_172|ISG35_00930|ISG36_00995|ISG34_03265|30S</t>
  </si>
  <si>
    <t>MSKVEDEILSQVKRFLKHINSNLPEGMELEFEGFYRRGFFVTKKRYALIEDDTIVAKGLELVRRDWAPIAKKTQRKVLMAILRDGSPEKAREIIREVVGRIRRGDVELDDLVIHTQITRDLSEYKQIGPHVIAAKRSLEKGRRVERGSIVRYIIVKGRGPISQRAFPVEDAEGMGYDPDYYIENQVMAAVSRIMSSLGYSTEDMNSLSSGERMSDNLEAEILSQVERIMSSLGYSTEDINSLSCGERAFPLEDVEGLEYDPDYYIENQVMAAVSRGGEVELDDLAIHTQITRQSSLDAFF</t>
  </si>
  <si>
    <t>&gt;Protein_Group_173|ISG35_00935|ISG36_01000|ISG34_03270|hypothetical</t>
  </si>
  <si>
    <t>MLKAVFFDIDDTLYDTSGFAKLARKAALNVMIDAGLPLTQEEAYKLLREIISEKGSNYDRHFNVLTKTVFGEEKPLLIALGMITYHNVKFALLRPFPNTTSTLIDLKSKGYRLGVISNGITIKQWEKLIRLGIHHFFDEVVTSDEVGFEKPNIRIFEEALRRMGCKPERSVMVGNKFNEDILGATNAGMSAILVNSELTEAERDHVEKNGLDVTVIDDISQLKEILFALLRPFPNTTSTLIHLKFNEDILGATNAGMSAILVNSELTDEERGLDVTVIDDISELKAALNVMIDAGLPLTQDEAYKSIMVGNKGSNYDKEIIAEK</t>
  </si>
  <si>
    <t>&gt;Protein_Group_174|ISG35_00940|ISG36_01005|ISG34_03275|TIGR02253</t>
  </si>
  <si>
    <t>MNCEAYYHDENMVEIFEELKQPKTLEELGLSYFFVRDLILKIMLTYGTVKTQRMTDITGIHLDILEEILGQMEKDGFCAQVGGSFLFSSVEYTLTRRGVEKARLVMEENPYIGIAPVPYERYFELMDKQLSNRFPIRIPDEVIEKTFRDVVGLSYAKECLVESCTIGKGLFVYGAPGTGKTFIISKASDLLPPLVIPRFIEFSGRVIQIYDPDFHRPCPEEPEDPRWIKIHAPFVFTGSELSLNELETTYNMNKGVYETSPIIKANGGVLLIDDLGRQRDDHEVILNRLIVPLENSKDVIYIRGVPVIFHTHFIPAFSTNLDVSIMDEAHLRRAPLHIFLRNPPVENVAEVFRRNLDEIGEEYDDEVVERIKMVYTPVADGGEGLQPSYAHARDLAQIAQAVRINMGRESVDLEVIERALDKHVLIALQRMDIDISQVHHSIRTFRIITDDPDNAERVLRLYGALTVAREDGAVLADFEDSISPSQLLEHLQNQGVGARKIEVISETKREIKKASDLLPPVVIPRLIVPLENKILLTYGTVKVDLEVIEREDGAVLADLEDSISPSQLLEHLQNQGVGARNLDATGEDYDEEVVERMNCDYYYHDENMVELFEELKVVTPEPESAERLVMEENPYIGMAPVPYERDGFCVQVGGSFLFSSVEYILTKGVYETSPLIKMDIDISQVHHSVRVEVVAETKITDITGIHLDILEDVLGQMEKIDLEVIERIPPEVIERIIQIYDPDFHKPCPEEPDDPRASDLLPPIVIPRLYGALTVALEDGGVLADFEDSISPSQLLAHLQGEGVSVGRAILEYSGAILEHGD</t>
  </si>
  <si>
    <t>&gt;Protein_Group_175|ISG35_00945|ISG36_01010|ISG34_03280|ATP-binding</t>
  </si>
  <si>
    <t>MDPIPVNVAVTVLVSVAVWSLLEFIPLLFPGEAGRLAARLRPLPSGLMEVTHHINLLRRGRPWQRFMAREVIAELFKTRLQELEALKYEEWRSELESQKELMERRELSDDEILHIEAGKEMMVNSEGEMQRAEGAVYPTAGEEEFIRIRNHKKELLDDLRDRYSDFRIWAPRNRDILRYIQDKVFRREEFDLEGLRDHSREWALVNIWGMEPPVSYPEEELLEDLLLYLELMDDDSTAIKLARALSGNDDSLRYLDEVIRTVSAWKTGEDPVFPQSRQEVESQKIRPLPSGAVEISQYLNLLRDLLPDLRVISAVSAWKGSPWQVFMALEVIGELFRGLSDDEILHLEAGRELESLKEWALVNIWGMEPPESYSEDEILEDILLYIEIKDDNIISKLRPLPSGLIEVTHHINLLREMIQNSNNLNLKEMMVNSEGEMLHIEAGKEMMVNSEGEMQRPEGAVYPTAGEEEFIREWALLNIWGMEPPVSYPEEELLEDLLLYLELMGDDSTAIKMFLMDPVPVNVAVTVLVSVAVWSLLEFIPLLFPGEAGRFAHALSSHSDSLRMIFMEALLVDVLVAALVSLGVWTVLEILPTLFPRSGGGLYSSPEEEEFIREELDLENLR</t>
  </si>
  <si>
    <t>&gt;Protein_Group_176|ISG35_00950|ISG36_01015|ISG34_03285|hypothetical</t>
  </si>
  <si>
    <t>MTVLKIISWNVNGLRAVHRKGFLKWFMEEKPDILCLQEIKAAPEQLPRKLRHVEGYRSFFTPAERKGYSGVAMYTKVPPSSLREGFGVERFDTEGRIQIADFDDFLLYNIYFPNGKMSEERLKYKLEFYDAFLEDVNRERDSGRNVIICGDFNTAHREIDLARPKENSNVSGFLPVERAWIDKFIENGYVDTFRMFNSDPGQYTWWSYRTRARERNVGWRLDYFFVNEEFKGKVKRVPLSSLRLDYFFVNEEFAKNTVICGDFNTAHRGFLDWFMDEKPDILCLQETKIQVADFDDFLLYNIYFPNGKSWILSDVMGSDHCPIGLKMFNNESGQYTWWSYRSWILSEVMGSDHCPVGLEIEVIICWNVNGLRGYSGVAMYTRASPEQLPRFDIEGRSWILSDVMGSDHCPIGLEIEL</t>
  </si>
  <si>
    <t>&gt;Protein_Group_177|ISG35_00955|ISG36_01020|ISG34_03290|exodeoxyribonuclease</t>
  </si>
  <si>
    <t>MKKSEITVALAGNANVGKSVIFNQLTGSNQIVGNWPGKTVERAEGYLKFQGRDIHIIDLPGIYSFSTYSMEEIVSRDFIINEGPDVVINVLDASVLERNLFFTLQLMEMEVPMVICINQVDMARQKGITIDDEKLEKVLGVPVVSTVAVKGRGLQELLRKTVEVADKKTLPRIIEYGEEIETRIGKLMDALPEIPEGYSARWVAIKLLENDPQITAMMPEDVRKLASELAAEIESIHGEPAFSVITSERYAISSMIAAGAQRQEEIKTSLSERLDGFLTHPVYGYISSVLVVGGLLLWTFVVGEFLSDTLTGIFGFFQPVDPKFSGSIESIIWNGAFGGIVAGLTLVIPFVIPFYLMLSYIENSGLLTRVAFMMDAFMRKIGLHGKALIPLILGYGCSVPAIDSTRILETHRERLLAAFAISFAPCAARTILILGLVALFVNVWWAIGLYALDLLIIFIMGKVALKALPGETTGLIMEMHSLKMPSFRVIARQTWTRTRSLIYLVFPIYIIGSALIQLLYALGWLNPISAFMAPLTVGWLKLPVFAGILLILGAVRKEFILLGLVSLVGTNIGAALTAPQILVLTLVGMLYFPCLSTIAILAREFSWRSTSIITLANLGTALFLGGLFARLLENDPEITAMMPPSVKIKPEVIEYGEEVESREFIVNEKPDVVINVLDASVLERTILILGLVALFVSVWWAIGLYALDLLIIFIMGKSLIYLVFPIYIIGSALIQLLYTLGFLNPVSNIMAPLTAGWLHLPVFAGILLILGAVRLMEALPEIPEGYSKLDSFLTHPIYGYISSVLVVGGLLLWTFVVGEFLSDTLTNIFGFFQPVDPQFSGSIESIIWNGAFGGIVAGLTLVIPFVIPFYLMLSYIENSGLLTRSTSIITLANLGTALFLGGIFARYALSSMIAAGAQRLDGFLTHPVYGYISSVLVVGGLLLWTFVVGEFLSDTLTGIFGFFQPVDPQFSGSIESIIWNGAFGGIVAGLTLVIPFVIPFYLMLSYIENSGLLTRYALSNMIAAGAQKLMDVLPEIPEGYSGRGQGLQKGIVIDEKILETPRIHNEPSFSVMASERILPFIMNLAAELAAQVERTLEVADKEFILLGLVSLVGTDIGAVLTAPQILVLTLVGMLYFPCLSTIAVLARLEGALGVPVVSTVAVKILPLIF</t>
  </si>
  <si>
    <t>&gt;Protein_Group_178|ISG35_00960|ISG36_01025|ISG34_03295|ferrous</t>
  </si>
  <si>
    <t>MKHLSENIEEYLETIYRLSDSRKPVTTTDISREMKIAPASVTQMLKKLDSNGYVKYSPYRGAVLTDRGYRIARRITRKHRLLERFLHDVLGIKRERIHRQACEMEHSLSDDAERALCHLLNMPGECPDEKPIPACEFKFQTCEECIEMKDADIEEIGCRDENLKSLTEMDENQSGRVSFIRGDYRVVRRLMDMGITIGAPLTMIKRAPLSGPIEVEIRGSRVALGRFQTCGECIELKNASTTKDIADNVFIDTESAPLSGPIEVEVRSLTEMDEKGAVLTEKDTDVEEIGCREMGIAPASVTQMLKLSESSKLMDMGITLGAPIRALCQLLNMPGECPDANPIPACDFKFLHDVLGIRLDSEGYVKDIADNVFIETEG</t>
  </si>
  <si>
    <t>&gt;Protein_Group_179|ISG35_00965|ISG36_01030|ISG34_03300|DtxR</t>
  </si>
  <si>
    <t>MRETEVVISDKTANPAPLGLLGFGITTILLNLHNAGLFPINSMILAMGFAYGGIAQILASVMEYRKGNTFGTVAFGSYGLFWWSLVLLLVIPNLKFLETSGTAAASADPVAMASYLFMWGLFTLLMFIATLKLKRGIQVIFISLAVLFFLLTAGEITGSALITAVAGYEGIFTGAAAMYVGLAEVINETHGRDILPTGIQVIFISLAVLFFLLTAGEITGSTIITTIAGYEGIFTGAAAMYVGLAEVINETHGRFIETAGSAAAAADPVAMASYLFMWGLFTLVMFIATLKFLETSGTAAASADPVAMASYLFMWGLFTLVMFIATLKTANPAPLGLLGFGITTVLLNLHNAGLFPINSMILAMGFAYGGIAQILASVMEYRGNTFGTVAFGSYGLFWWSLVLLLVIPKEVVISDK</t>
  </si>
  <si>
    <t>&gt;Protein_Group_180|ISG35_00970|ISG36_01035|ISG34_03305|acetate</t>
  </si>
  <si>
    <t>MAQGQQPIFILPQDTSRYVGREAQRINILAGKVLAETVRTTLGPKGMDKMLVDSLGDIVITNDGVTILREMDISHPAAKMLVEVAKTQEDEVGDGTTTAVIIAGELLKEAEKLIEMGVHPTIIALGYRNAALKAQEILEEISMEASDRDTLMKVAITAMTGKGSERAKEKLAELVVDAVMQVEEDGEIDKDNINIQRIQGASVNESRIVNGIVIDKSRADTSMPKRIEKARIALLKYPIEVKDLETDAKIRLTDPSQMQAFIEQEEQMIRDMVEKIKSSGANVVFCQKGIDDLALHYLSREGIMALKRVKKSDIKRIEKATGARLVTNIDDLTAEDLGEAGVIYEKKIFDEVLTFIEECRDPKAISIILRGSTKHVAEEMERALEDAIGVVASTLEDREVVAGGGAPEVEIARKLREYADTISGREQLAVSAFADALEIVPKTLAENAGLDSIDVLVDLRAAHEESPYMGIDVFDGNIVDMKEAGVIEPQRVKKQAIQSAAEAAEMILRIDDMIAARGFDVSSKLAELVVDAVMQVEEDGEIDRLVTNIDDLTAEDLGEAGVVYEKLVTNIEDLTEDDLGEAGVVYEKGFDVSSQDEEDMEGMGGMGGMPPMMAQEILEAISMEASDRVAVTAMTGKIDDMIAAKALEDAIGVVASTIEDGEVVAGGGAPEVEIAREEGVLEPQRMAQGQQPILILPQGTSRIFDDVLTFVENCKEGILALKLIEMGVHPTIIAVGYRAAHEESPYMGLDVFEGSVVDMKILAETVRAQEILEDISIKDEEDMEGMGGMGGMPPMM</t>
  </si>
  <si>
    <t>&gt;Protein_Group_181|ISG35_00980|ISG36_01045|ISG34_03315|TCP-1/cpn60</t>
  </si>
  <si>
    <t>MKSIKFKGSHDPEKKIVVSLFWTVRKTIREEGCAPVRITRIRTSKRTYEPEGRKLLKLSDDILDDIISDIERGNTVEFSMTMGQESLRLWIDGETFTVEASKTPELEEEIVEKLEHETSKITPDFCQTFLPKIFPNRVWIDAEGFAVEASKIEHETSKLSDEIMDDILGDIERTVEFEMTMGEESLRNTYEPEGRFQGSHDPEKLWIDGETFAVEASKLTPDFCQTFLPR</t>
  </si>
  <si>
    <t>&gt;Protein_Group_182|ISG35_00985|ISG36_01050|ISG34_03320|hypothetical</t>
  </si>
  <si>
    <t>MKADAVKIADGVYWVGVMDWDIRSYHGYTLGGTTYNTYLIFGDERVALVDNTYPGTSSQMFGRITDAFEREGRDEKIDLIIQNHIERDHSGSITEVLKRYGSEIICTAKAAEGLRQHYSIPQDTPMQTVKTGDSTDLGGKTLTFLEAPMLHWPDSMFTLLEEEGILFSNDAFGQHLCISKRFDKDVPEAVLMDAAMKFYANLLTPLSPLVLRKFSEVKELGLLEKIGMIAPSHGQIWTEPLKIIAAYTDWATGKCRDKATIIYYTMHYSTRMLAHAMAEGLMAADVDVSMHFLHEDERSEIVKNILESKAVFIGSPTMFNGPFPSLGDLIYYLKGLTFDRTGFKRLAVVFGSKGWGGGAVRTLQEELSGAGFEVAETFEVNYVPTSGDLDECYSIGKSVGERIKKMIIGAYTDWATGKVALIDNTYPGTSPQMFGRIIEAYTAWATGECRMLAHALAEGLMAEDVDVSMHFLHEDERHRPEIICTEKDVPDAVLMDAAMKATIIYDTMHYSTRCYSIGKDLGLLEKDESIDLIIQNHIERTLTFLEAPMLHWPDSMFTLLGEDGILFSNDAFGQHLCISRQHYPIPPDTPMQTVKEHYPIPYEAVFKTGDSIDLGGKDHSGSILEVWKDEISAAGFEVAETLEVSYVPDEDDLARISDAFERALFIGSPTMFNGPFPSLGDIMYYLKMIAPSHGQIWTEPMKASEGLRNYHGYTLGGTTYNVYLVFGDDKDHSGSLTEVLRFDTDVPEAVLMDAAMK</t>
  </si>
  <si>
    <t>&gt;Protein_Group_183|ISG35_00990|ISG36_01055|ISG34_03325|FprA</t>
  </si>
  <si>
    <t>MEENNCCGDAQNTISGCSCSCGFLEYPDQSEVPEPETPSTTASREFLSRLEDYARSLGIASMGYASITPEVILAGDFKYKNAVVLTLKMDDELIGTPPREEAQAMNDRLYDELADLTFRVSDYLRENGYGAVAIHPMSGLLDLTSLAQNAGIGFKGTNGLLIGPETGPAQKVSAVLTSISNLPQKASEHSWIPEYCARCGKCIKACPEDALVEVDTCCGSTVLLLEDRCLGCSEGCTYCIESCPFYSKGYETVRSKFMKLRQKLEERGKLAEVNGEKLTPDVILAADPPYRVADYLRTISGCSCSCGFLEYPDQSEVSEPETPSTTASRCECSCNCGFLEYPDECRSLGISNIGYARMDDELIGTPPGEEAQAMNDRCIESCPFYRVPEPEDPSEKNGLLISPRLADLTFRISAVLTGISDLPYGSSDHEWIPFYCRMEENNCCGDAQKACPQDALVEVETCCGSTVLLLDDRDYENIRINGYGAVAIHPLSGLIDLPLLGQNAGIGFKADDEFLGRNAVVLTVDMDDDLVLTPPGRNSGCCEDKLEEYARCTGCSDGCTR</t>
  </si>
  <si>
    <t>&gt;Protein_Group_184|ISG35_00995|ISG36_01060|ISG34_03330|epoxyqueuosine</t>
  </si>
  <si>
    <t>MDDADLKKLLRFTITEKRVIEKLQIPPDAFLPLLFSIRFGGDWSLRKNSSRFMAIKEKVTRFDEDEMIGRTLEIVYLFLNPRIISEEGTVYRFEKCGSRNERELVSRPYRVVVDGDYILRAVLDPLDLKIRLKRLEKPLRVIEELQIPPDAFIPLLFSIRGTPFWEFEYEIEGDAVLDPLDFKFTLSEKEEGTVYRMDDSEIRYGGDWSLRFTGSGAYGVSHEMEHLEGRFTGSGAYGVAHEMEHLEGEESEGTPFWEFEYEIEE</t>
  </si>
  <si>
    <t>&gt;Protein_Group_185|ISG35_01000|ISG36_01065|ISG34_03335|ATP-dependent</t>
  </si>
  <si>
    <t>MKATETMICLVDGEHYLPVTRAAVETLDSMEHIDVKALIFIGGTEKLRTSSPEEYTEIMGRPVHFGDDPHRIPYKLIGELIRKYGADTVMDLSDEPVLDYSKRFRIASVVLGEGAVYRGPDFEFQPLTEYDILEKPSLKILGTGKRIGKTAVSAYAARLIHERQYNPCVVAMGRGGPEEPEIVHGDRIEITPEFLMEQSDKGVHAASDHWEDALMSRILTVGCRRCGGGMVGDVFITNMKRGAETANRLDADFVILEGSGAAIPPVKSNRHIVLVGANQPLINIKNFFGPFRIGLADLVIVTMCEEPMAGDEKVREIVDFIESINPEAEVITTVFRPKPLGEIEGKNVLFATTAPDSVKDLLVEYLESEYSCRVVGTTPHLSNRPLLQRDIERYIEDADVMLTELKAAAVDVATKDALEAGLEVIYCDNIPVVRDGAQDELDDAIISVVERAIADFNLRKTPDGSQDELDDAIIRGAETANSLDADFIILEGSGAAIPPVKLADLVILTMCEEPMADDEKIASVVLEEGAVYREYNPCVVAMGRVVESAIADFNLRTSSPEEYTEMMGRPVHFGDDPHRTSSPEEYTEMMGRPVYFGDDPHRGGPEEPEIVRDILVEYLESEYRGPDFEFQPLTEYDILKIEITPEFLMEQSDRIPYDLIARATESMICLVDGEHYLPVTRAAVETLDSMEHIDVREIVDFIESINPEAEVITTVFRPKPLSEIEGKHIVLVGANQPIINIKDALEAGLEVIYCDNIPIVRYIDDADVMLTELKEIVEFIESVNPEAEVVTTVFRPKPLGDISGK</t>
  </si>
  <si>
    <t>&gt;Protein_Group_186|ISG35_01005|ISG36_01070|ISG34_03340|2,3-diphosphoglycerate</t>
  </si>
  <si>
    <t>Protein_Group_187</t>
  </si>
  <si>
    <t>MYKDEMIQLHQFLVYVLKYLENGYDIKDECEEYFSLNISPHHIHRTKAEHKYAIFVLSSAISEILARKEGNNLPPNVVNGLSELARRSRKEVVKMEARLEAKEGHNLPPNVVNGLSELAKYAIFVLSSAISEILAK</t>
  </si>
  <si>
    <t>&gt;Protein_Group_187|ISG35_01010|ISG36_01075|ISG34_03345|UPF0058</t>
  </si>
  <si>
    <t>MKITEFDYRRISELVERARLDVDDVLGPVADIISMVRDGGDDALRELTGRFDGVTVENFRVSREEIEEAHKNLEPGVKEALREAASNIEEFHRMQMPSGWMSEVRPGVMAGQLVRPIDSVGCYIPGGRAVYPSTILMTVIPARIAGVERIVCCTPPAQDGSVPDAVLVAADMAGASEIYRVGGAQAVAAMAYGTETIRPVDKIVGPGNIFVTAAKKLVYGEVDIDFPAGPSEVLIIADETASPEYIALEILAQAEHDPQAASVLVTDSRDLALEVKEMVHENIKYMERANIIRESLERYGMIVLTADIDEAVDFSNAYAPEHLVIMTDSPEETLEGIRNAGSIFLGELSPVAAGDYGSGTNHVLPTSGCARMYSGLSTESFIKKPTVQRITKEGLRNLQGTVLKLAEYEGLHAHAESFRRRLRDIDVDEVLGPVADIISMVRIEEAHKLQMPSEWMAEIRPGVSAGQIVRPLDSVGCYIPGGRYGMIVLTEDIDGAVDFSNAYAPEHLVIMTDSPEKALTEAAGNIEEFHRITEEGLRNLDPQVRLVYGDVDIDFPAGPSEVLIIADESADPEYIALEILAQAEHDPQAASVLVTDSEDLAASVDEKKPTVQMITRFDGVSPESLTVSQEEIEAAHKANIIGESLERYGMIVLTADIDEAVDFSNAYAPEHLVIMTDSPEETLDGIREGGDGALRVDELVERVGGAQAVAAMAYGTETIGAVDKEGLQNIQETVLREAASNIEKDLALEVNEMVHENIKIVCCTPPASDGSVPDAILVAADIAGAHEIYRIVCCTPPAQDGSVPSAVLVAADMAGANEIYRNAGSIFLGDLSPVAAGDYGSGTNHVLPTSGCARMYSGLSTESFLKLAEYEGLYAHAESFRIIEFDHER</t>
  </si>
  <si>
    <t>&gt;Protein_Group_188|ISG35_01015|ISG36_01080|ISG34_03350|histidinol</t>
  </si>
  <si>
    <t>MLLGDLRRTHYSKDIEPEMDGDEVTVMGWVHEIRDLGGIIFVLLRDRDGLIQITAPSKKIEKDLFKSIRKLKKESVVAFGGTVQESGKAPGGFEIIPSFLKVLNISKQPLPLDPTEKVKAEIDTRLDARFLDLRKPSVSAIFKIKSRMLHSVRVFLEEQGFLEINTPKLVASATEGGTELFPITYFEREAFLGQSPQLYKQIMMSTGLDRVYEIAPIFRAEEHDTLRHLNEVISIDIEASFVDHEDVMKILENLVVRVIEDVNEHCTDALETLGRTLEVPETPFERLEYDEAVEMVNSKGVPMKHGEDLPRAAEKALGEIMDGYYFITSWPTAIKPFYVMPDEDDPERSHAFDLMYRDLEISSGAMRVHQHDLLVEKIKRQGLNPDSFESYLSAFEYGMPPHAGWGLGAERFNMTLTGLKNIRETVLFPRDRRRLTPVLNPSKAPGGFEIIPSFLRFNMTLTGVNNIRVPETPFERVQESDKQMMMSTGLDRVLNTSKALGEVMDGYYFITSWPTAIKPFYVMPDENDPERESVVAFGGRSYAFDLMYRLEYDEAVELVNSRQGLNPDSFESYLAAFEYGMPPHAGWGLGAERDIKPEMDGEEVTVMGWVHEIRVFLEENGFLEINTPK</t>
  </si>
  <si>
    <t>&gt;Protein_Group_189|ISG35_01020|ISG36_01085|ISG34_03355|aspartate--tRNA(Asn)</t>
  </si>
  <si>
    <t>MGASTGQGYEIARKSREIVRELISEDISSLGPAEVAIVERIVHSTADPEYARITEFSQGFVDEALRSLRSSGGILTDIEMVRAGISHPSRCYIREPAVRELAEKRDITRAAASMEYAASQGFRGIVVIGNAPTALMKVIELTLEGLMDARAVIGVPVGFVGAAESKEALRGTEIPHMITRGPKGGTPVAVAAANALIALSKDKEVAAASMEYAAERTDIPHMITRSSGEILTDIEMVRGGTPVAVAAANALIALSGGVEVELISEDISSLGPAEASIVERAGISRPASCHIRVIELTVEGIMDADAVIGVPVGFVGAAESKLTEFSQDFVDAALDSLRDEEAAIVERGTDIPHMITRLISEDLASLR</t>
  </si>
  <si>
    <t>&gt;Protein_Group_190|ISG35_01025|ISG36_01090|ISG34_03360|cobalt-precorrin-8</t>
  </si>
  <si>
    <t>MKSEELFRRASNVLPGGVSSPVRRFDPHPFFAAGGSGCLLESVDGESYIDYCLAYGPLILGHAHPRVVEAVNEQIKRGTTYGVPTEGEIELAEAIIERVPCAEMVRFTNSGTEATMAAVRLARAFTGRDRIVKFEGSYHGAHDYVLVRPGSGAATAPDSPGIPVDTVRNTLTVPFNHEEAMAELIEGAGEDIACILVEPVMGNIGCIEPENGYLQFLRDITRENDIILIFDEVITGFRLAPGGAQEYYRVEPDLVTLGKIVGGGFPMGALAGRREIMENISPAGNVYQAGTFNGNPVSVTAGRETLRLLDGRMYSDLERKGSTLRAGLRDLLSDLDLEYQVTGPASMFQLYFTGEEVRNYGDAKKSDTVLFMEYFHGLLERGVFIPPSQFECCFISAAHESEHIEATLEAAEEVLSGLKNDLLSDMDLEYQVAGPASMFQIYFTEDEVRSDTELFMKSDTGLFMEYFHGLLERLAAGGAQEYYRIVGGGFPMGALAGPRDLLSDLDLEYQVTGPASMFQVYFTGEEVRGVFIPPSQFECCFISAAHEMDHINSTLEIAEDVLSHLKEIMENISPAGNVYQAGTFNGNPVSVTAGLETLRVKPDLVTLGKQIMENIAPAGSVYQAGTFNGNPVSVTAGLETLKVVEAVERSYIDYCLAYGPLILGHAHPRMGSHLRGCILESVDGKENDILLIFDEVITGFRVLPGGVSSPVRNTLTTVFNDEEAMVELIDGMGDEIACILVEPVMGNIGCIEPENAYLNFLRFMNSGTEATMAAVRNYADAKYFHGLLERFEGSYHGAHDYVLVKPGSGAAAAPDSPGIPEDTVKGTTYGVPSEGEIELAETIIDRFDPHPFFAAGGKMYSSLER</t>
  </si>
  <si>
    <t>&gt;Protein_Group_191|ISG35_01030|ISG36_01095|ISG34_03365|glutamate-1-semialdehyde</t>
  </si>
  <si>
    <t>MSNENTAKTRGYLICTECGGYYHLQEGESPADFSSCECGGSLEYYDTLEKFYEEPEATESEIKDEDKRIRLLEDLSRSIENEERTPKEIKTGKWSLMEFVAEKRIIDDVREQKEIVNELLDEEIIDSNLVTGGGVEAESFISQVREQREFLAEREGNALNSRFLKTAVMALLIFVVICFLYFFIAVKFTTAVTVLLVFVVICFLYFFIAVKGYLICTQCGGYYQLEAGEDPSDFDSCECGGSLGYYSTLEEFYEEPDEPKPEIPEKSIDNEERMSDENMGKFLLENLSRGYLICTECGGYYHLEEGESPADFSSCECGGSLEYYDTLEKEIVNELLDEEIIDSNLVSGGGVEAESFISQVRGEAESFISQVRIVDELLDEEIIDSNLITGGRIIDDVK</t>
  </si>
  <si>
    <t>&gt;Protein_Group_192|ISG35_01035|ISG36_01100|ISG34_03370|hypothetical</t>
  </si>
  <si>
    <t>MDTKNKIIIGLFIVILGLSVVTYENYITNSQNVFVGEKHVLLLCADPGEPRPGIGAVDMAFIITMNEGNITNVTAVYPHNMAHPTAQSPASLRAQGVSRWLLHDALWENDTERGARLAQEIVEYNTGIKTDIVVIVTPQAVDGILQSIGPVYVEGQGYVSGNSIQFLREEQQQGSSRGVAIQSLMRAIFNATKDRSKYLAMVNAGLQQYQQGNIVVVPEGAVVQFLISTGLERVGNEEQQQGSARYMAMVNAGIQQYQQGNIVVVPEGAFIQFLISTGLERGVAVQSLMRWLLHDALWENDTEKLAQEIVEYNTGVKTDIVVIVTPQAVDGILQAIGPVYVEGQGYVSGNSITFLRHVLLLCADPGEPRPGIGAVDMAFIITMNEGNITNVTAVYPHNMAHPTAQPPASLRAQGVHRHVLLLCADPSEPRPGIGAVDMAFIITMNEGNITNVTAVYPHNMAHPTAEPPASLRIILGLFIVILGLSVVTYENYITNSQNVFVGEK</t>
  </si>
  <si>
    <t>&gt;Protein_Group_193|ISG35_01040|ISG36_01105|ISG34_03375|DUF4012</t>
  </si>
  <si>
    <t>MYGSEGGAMRIVAGVGENRNMERAASLADFEVDLVHSEEEFIEELRRGAAAYVRGSLPAANIMAELKKGGPLNRASWIEVGANGFLLAPVGIDEGRTVDDRFKIAVSASEFLRKTGEEPRVGVISGGRRGDLGRSPEVDRSIHEGEFLTSMIKDKYRVRHYHILIEEAVADGCNVIIAPDGITGNLIFRSLVLVGTARSYGAVALGFDGIFVDTSRSQTAEGYLRALKFAHWLARIATAAGDFLMKMYGGEGGAMRSHGAVALGFNGIFVDTSRTGTEPFIGIISGGRPGDLGRSPAVDSSIRSQTTAGYRIVAGAGENRGSFFLAPVGIDEGETVIERGSLPSASIMAELNNHGPLMRDGELLASMVKSIHEGELLTSMIKAASSVEFDVELIYSEDEFIERFAHWLATSWRASWIETGKAASLADFEVDLVHSEEEFLEELRGWNEDNKHYHILIEEAVRIALSASEFLQKDGCNVIIAPDGITGNLIFRGWNEDNE</t>
  </si>
  <si>
    <t>&gt;Protein_Group_194|ISG35_01045|ISG36_01110|ISG34_03380|methanogenesis</t>
  </si>
  <si>
    <t>di-trans,poly-cis-decaprenylcistransferase</t>
  </si>
  <si>
    <t>MSPLKPLYKLYEWYISRNLRRDRMPRHVAIIMDGNRRYSKLQGSMNPIEGHKKGIETLEKVLDWCVDLGIEIVTAYAFSTENFKRPEKEVKGLMKLFRENFEAIASNEKIHKNRVRVRAVGKLELLPEDVRRAIEIAEKSTEQYSDRLVNIAIGYDGRQEIVDATRKIAEDVKAGLIDPEDIDEDMINRNLYTAGLEDPHLIIRTSGEERLSGFLLWQSSYSELYFCDSLWPELRKVDFLRAIRSYQQRERRFGVQEILDAARLQGSVDPIEGHKRPENEVKIDPEDIDEDMINRSTEGYSDRENFEAIASNKIAEDVRAIEVAEKVLDWCVDLGIEIITAYAFSTENFKAIEVAER</t>
  </si>
  <si>
    <t>&gt;Protein_Group_195|ISG35_01050|ISG36_01115|ISG34_03385|di-trans,poly-cis-decaprenylcistransferase</t>
  </si>
  <si>
    <t>MIDVHCHLDFKDFNRNREEVIERARSKLRAVIDSGVGLGGNRRALELASLNPGFICPTMGFHPVDASKARQDLIGEVVSQIESNIDLIVAVGETGMDFHHTRDEEGRRRQEETFRVFVELAAEHEMPLVVHARDAEERALETVLEYRVPEVIFHCYGGSIETARRILDEGYYISISTLVAFSEHHMELVRAIPLEGMLTETDSPYLSPFRGKRNEPAFVEEAVRAIARIKDMDLEDVDSITTANAERVFGLALEIVLEHSIPEVVFHCYGGSLSTAEKARPELIEEVAGQIESHIDRIVAIGETGMDFHHTSDAEGRALALASDYPGFIYPTMGFHPADASKLVEDLPLESMLTETDSPYLSPFRMGGIIIIDVHCHLDFKETDVEDVDRIIDAGYHISISTLVTFSDHHMKALELASLNPGFIYPTMGFHPVDASKQEEAFRAIIDSGVGLGGNRNEPAFVAEAVKVTTSTAERLAEEHDMPLVVHAR</t>
  </si>
  <si>
    <t>&gt;Protein_Group_196|ISG35_01055|ISG36_01120|ISG34_03390|TatD</t>
  </si>
  <si>
    <t>MERYRRGMEILNRMNRKSYTAIRDELEDVAPDLARFVAEFAYGDVYSRGVLDLKTRELLTLAALTVLRADDQLKSHVRGALNAGCSKDEIIEVMIQMAVYAGFPAAINAVLAAKEEIIEVLIQMAVYAGFPAAINGVAAAAEVFRFVVEFAYGDIYSRELVTVAALTVLGAEKGAFNAGCSRYTAGMEILERDALDLKDELEDVAPDLSREVFTENDPAEV</t>
  </si>
  <si>
    <t>&gt;Protein_Group_197|ISG35_01060|ISG36_01125|ISG34_03395|carboxymuconolactone</t>
  </si>
  <si>
    <t>MRPYVILNAAMTLDGKIATATGSSEISGEEDLRRVHELRRECDAIMVGINTVLADDPRLTVHRVDAAPGDNPVRVVVDSMARTPPHFRVLNDEAPTVIGVSESAPPERVAELRKRAEVVVAGTRRVDLHLLLERLHGMGIERLMLEGGSTLNYSMLTGGLVDEVRVCIAPMIVGGRDARTLVDGEGIDEMADAIRLELKRSYTLGEDLIVEYTVKGLMLEGGSTLNYSMLTEGLVDEVRLMLEGGSTLNYSMLTGGLVDEIRVCIAPMIAGGRTLVDGEGIDDMSDAIKAEVVVAGKVLNDEAPTVIGVSESAPASRVDAEEGDNPVRTPLNFRLHEMGVRVVVDSRFYTLGEDLIVEYTVKTGSSEISGEEDLRVNLCLLLER</t>
  </si>
  <si>
    <t>&gt;Protein_Group_198|ISG35_01065|ISG36_01130|ISG34_03400|2,5-diamino-6-(ribosylamino)-4(3H)-pyrimidinone</t>
  </si>
  <si>
    <t>MLEDIYERIVRIREEGCRECLKVVCRMDDFQFNQLMSRLELQIEITSRYSPPVRPALDPMISTELGVYRGDDENIGRLLGYPECCIRSFSENTRYAIDGEHLAEVSELDIPEGKCAIIMPSGFIPCSLRCQEAWERKLIGFADRDEFRRILELEDELMMRLPHFHLAYDEYFEKIVLECALVLPSGFIPCSLRYNPPVRPALDPMISTELGVYRLMGYPECCIRYAIDEDHLAEVDELEVPPGKMVFMLERLQLQIEITSRLLDYPECCIKILELEDELRNLIAFADR</t>
  </si>
  <si>
    <t>&gt;Protein_Group_199|ISG35_01070|ISG36_01135|ISG34_03405|DUF483</t>
  </si>
  <si>
    <t>MKRFLLIALILLLISVPSVSAADNNTTSNTTESKMLKDTEMVVLLTGCVVGTVDPIMNEAYRNDLLPAGYNFTLKIYTMDTFNINSTASTQFKNDLKTVDIFFIFTRPGYPTTGMSYGTEFDALVDLQAIAASLKPGARIFVLGPVKPNITGVNVTNLPAYGPVAAPALSRENIKRTLLEVLRLSGAVNLTANDTKLVPGMQDFLYHPLAPQVYTDRAPYMDWYMNTTLYRPGAPWVGVAILNRYYLSGNMDVYETLIQKLESRGLNVIPYFYCSDPIGASRRFFMVNNTSVIDALVACVQFGYWPDNQTITFFTDLNVPVQGPLPVFLQTSLDDYINSTRQQGLRGLEYYWLSMFEMQGRIEPILIGGSRISGPDPLTGVTIKEYVAYEPGIDQLVNRTLAWVNLRKKANSDKKLAMVYFDSTHDEGMPATNGLNLYRSLSNILLAMRAAGYSTGNGNLTEEYIYELINRAGRNPRNMTQTELRKLVDAGCITIPVSEYLKWYSGLPASLRGQVEALWGPAPGNIMIYNNSIVIPGIMMGNILLAPQPVWKWNGTLNNGTLPPTHQFIAFYLYLQKGFGADAVVHIGQHGTLELLPGHVNAMTEDDWPNTLIGSIPNIHLLKMEDPLEAVINPTKRRAYAVTISYLIPPVMRTELYGVYQELSDLMGSYSTAEASGDTDRMNSLESLIRDGVTRAGLEVRLGVNSSTAFSVLRDRLHEYLEELSGILTPYGLHTFGELPDSETLEKFIDAIISFDPANRTARRDEIRNLLIMSASNEMNSLLRALNGEFIQPVSARSPVINLETLPTGRNMYTFDPSSIPDPAAVVIGSRAAEEMLKRYRNSSGGRYPETVAVDIGDVISTGGQSIAAIFYFLGVRPIYESGALIGTEIIPLSELGRPRIDVVISDFHNFRGAIPATMDVIDNTIKRIVNLNESSEMNYVRKHYLAMKAGIYAELVAAGMNTSEADANADRLARTRIFGLPPGADPHGAGVDRILWSRDDWTPEQLAETYLSYYSYAYGRDLNGVQSPKLLESLLRTVDTTMVIMPYRAPGEGTCLYRVSVTVNFMVNYLTGRNINSYIARTAYGTPLIRTLQESTYDDLAVTLLNPVWVQGKLREGPSGSASIALQVRDLFTSDALVDVASPDVWRRIADTFLFDSSVRSQFDPSALQMIARYVRQAHTRGLVSLSQEELVAISEMLGEKSGSDGNDQGTTTTPHGGTTGGSATSGGRTGTGSPGLSPGVSGAISMDSQSSGAASASPGEGQERAGRSYEISTPTAAKSSGTQLYAIAGIIGLFCLLGVGYYFGPMRKDTNMVVLITGCVVGTVDPIMNDAYRFLDAIISFDPANRLHEYLEELSGILTPYGLHTFGELSDSETLEKMNVLESLIRSYEISTPGAAKQVEAMWGQAPGNIMVYNGSIVIPGFMLGNMFMGPQPVWKGAIPGAMDVIDNTIKTAYGTPIIRIANLNESAEMNYVRSQLDASAIQMIARDLFMSDALVDVASEDVWRTELYGVYQELADLLGSYSTAEASGDRNLLIMSASNEMASLLRSGSTQLYAVLGIVGIFCLLGVGYYFGPLRDLSGLQSPKMNSLQSLIRFFMVNNSSVIDALVACVQFGYWPDNQTITFFTDLNVPVQGPLPVFLQTSLDDYINSSGQQGLRGLVSLSGAELAAISEMLGEGTSTDTDQGDNQGSDHGTTTGSHGTTGRLAPGMEDFLYHPLAPRALNGEFIQPVPARNMTQSELRSGIYSELVASGMNSSAADAMADRGLEYYWLAMFEMQGRLNVSNSTPFSVIRAGLDVRIYTMDTFNLNSTASTQFKVSDPDPVTGVTLKNADIFFLFTRPGYPVTGMSYGTEFDAGVDFQALAASMKPGARADAVVHIGQHGTLELLPGHVNAMTEDDWPNTLIGSIPNIHLLKAYAVTISYLIPPVVRSPGTHAGVPAQSSASESGASSPGVAGVSEQKPGSAYEISTPKLPVTLRHYITLRTELYGVYQELSDLMGSYSTAEASGDTERAGLEARAAGYTTGNGNLTPEYIYELINRGLVSLSQEELAAISEMLGEKYPETVAVDIGDVISTGGQSIAAIFYFLGVKPVYESGALIGTEIIPLSELGRPRLIEAGCITVPVSEYLRIYTMDTFNLNSTASSQFKDLFTSDALVDVASSDVWRIEPILIGGNRTADIFFIFTRPGYPTTGMSYGTEFDALVDLQAIAASLKPGAREYVAYEPGINQLVERAPYMDWYMNTNLYRPGAPWVGVAILNRLEDYLHELTEILMPYGLHTFGELPDSETLERSPIINLAALPTGRTVDASMVIMPYRFLLIALILLIVSVPSVAAADNDTNTTESKNMTQTELKTLQESAYDDLAVTLLNPTWIQGKDDWTAEELAETYLSYYSYAYGRNINSYIAKNDLLPSGYNFSLKLALVYFDSTHDEGMPATNGLNLYRSSSTQLYAIAGIIGLFCLLGVGYYFGPMRSGSDGNDQGTTTIPHGGTTGGSATSGGRWNGTLNNGTLPPTHQFIAFYLWLQNGFRAAYTEWYMNTTLYRPGAPWVGVAILNREANGGRWNGTLNNGTLPPTHQFIAFYLYLQRVAIVYFDSTHDEGMPATNGLNLYGSLGNILLAMRIFVLGPVKPNVTGVNVTNLPAYGPVAAPALSRMEDPLEAVINPAKTGTGSPGLSPGVSGTISMASQSTGAASASPGEGQERSQLDPSALQMIARNMYTFDPSSIPDPAAVVMGSR</t>
  </si>
  <si>
    <t>&gt;Protein_Group_200|ISG35_01075|ISG36_01140|ISG34_03410|cobaltochelatase</t>
  </si>
  <si>
    <t>MFGFLGRRRDEREVIEIEPDGPVDCIADFTYNFYWQHRGEKLDPDERIPGTSHTFREVVEHLKDGGEVIVRGDAGHRLASSMGADLAYFGGGGGVMDAGVVTVEGDVDTRMGISMVSGTIYVKGAVRDPIGNIIEVRSDRRGYKKFMSVTDILMNGLRAEPVNVTLEPGRMVIDDGHVRDTLGARLDADVEIIHHGNVDLSTGILMRRGTVRVMGDAGKNTGALLSGGTVIIQGDCDDFSGIDMRDGYLIVDGDAGKFLGAQRRGGVILARRGKPVPPTSESDLTEDDRRVLMEAGLRPHLFRRFSLDPEDRIPGTSCTFRVNGNAGKFMGAQRDTLCARMFGLFGRGEKPVNFTFTPGRLASSMGADLAYFGGTGGALDTGVLTVEGDVDTRNTGALLSGGTVIIDGDCDDFSGIDMRDGYLIVNGSAGKLDVDAEVIHNGDVDLSTGILMRDGYLMVDGDAGKEILLGLGFRPQLFRDPVGNVVEVKIMGDAGKEVIELEPDGPVDCIADFTYNFHWQHRDGKPVPPSSEHELKGGGEVVVRDVVEHLKFLSVTDILK</t>
  </si>
  <si>
    <t>&gt;Protein_Group_201|ISG35_01080|ISG36_01145|ISG34_03420|hypothetical</t>
  </si>
  <si>
    <t>MPERSELLSFLSELGVDTRFVSVTPGEVLINNLRFSRFSRRREELFRERFPDVDVVRSKVFQKICSRASRVLSSNLRPRSEVRIDAEGEMATVLHIILEPYTRKYGIGIGEGDVRVLPGTLDHSIAAAIEDMLSGERIGYHLRSTPLQIYPLSGVPAEWIEAWRGTRIEVTGNPLVKEFLEFFDGNIPQFRDKMKRVLASILRPRSLEFIGENGALSELGVDTRSGIFQRIQAEGEMANALHVILEPYTREEEFSSRIGEGEVTALPATLDHSIAAALEDMVRVIYPLSTVPAAWIESWLGTEITITTNPIVAEFMEFFNENVPQFRFVSVTDSEVLINNLRSLEYLGELAEAGGGPQSPY</t>
  </si>
  <si>
    <t>&gt;Protein_Group_202|ISG35_01085|ISG36_01150|ISG34_03425|hypothetical</t>
  </si>
  <si>
    <t>MSWTEKYRPGSFDEVVGNQKVIAEIKEWIKAWKAGKPQKPLLLVGPPGTGKTTLAHIIGKEFSDTLELNASDRRSQDALMRSAGEASATRSLFNHDLKLIILDEVDGIHGNEDRGGVQAINRIIKESRHPMVLTANDPYSKRLQSIKPRCRVLNLRKVHTSSIAAALRRICRAEGIECPDDVLRELAKRSRGDLRSAINDLEAMAEGEERIGEELLKMGEKDATSNLFDAVRAVLKSRDVSKVREAMRVDDDPTLVLEFIAENVPREYEKPNEISRAYDMLSRADIFFGRAVRTRNYTYWRYASELMGPGVALAKDKTYRKFVRYTGSSSFRILGKTRKQRSLRDSVAAKMAGKMHISPKVAISMFPYMEILFENDEMAYDISEFLELRDEEIKLFRKRKIKAPKRKKTPRKAEIKVGPLYSQKKDKGADKSINDKATDKSAKTPIKSSKKDDRPRDESSSSSDDKKPKEKVAISLFPYMEIIFGNDEMAYEMRAGEPQPPLLLVGPPGTGKVHTSSIAAALKSAINDLEAVASGEERWISGWKEFSDTLELNASDKTAGEASATRQTSLFQFSGTTMAHIIGRDSTSNLFDAVRSHGDLRVGEELLSMGEKEFLELTDEEVKAIAEIKSQDAIMRSPGSDSGDDKPRDSVAGKAYDMLSHADIFFGRTGPLYTQKTFEEVAGNQKEYEKPHEISRAEGIDCPDDVLKHPIVLTANDPYSKLQSIKPKYASDLMGPGVALAKQTSLFQFS</t>
  </si>
  <si>
    <t>&gt;Protein_Group_203|ISG35_01090|ISG36_01155|ISG34_03430|replication</t>
  </si>
  <si>
    <t>Protein_Group_204</t>
  </si>
  <si>
    <t>MNGPWVEKYRPQKLDDIVGQEHIIPRLKRYVEEKSMPNLMFTGPAGVGKTTAALALAREILGEYWRQNFLELNASDARGIDTVRTSIKNFCRLKPVGAPFRIIFLDEVDNMTKDAQHALRREMEMYTKTSSFILSCNYSSKIIDPIQSRCAIFRFLPLKGHQIIKRLEYIAEKENLEYEAHALETIVYFAEGDLRKAINLLQSAASLGEKITESSIYDVVSRARPKDVRKMIKTILDGKFMEARDMLREIMVLQGISGEDMVTQIYQELSRLAMEGEVDGDRYVGLIDAIGEYDFRIREGANPRIQLEALLARFLEHAAINILQSAASLGEKITESSIYEVVSRLEYIAEQEGLEYEPQALDTVVYFAEGDLRLAMEGSIEGERMIMTILDGKTTTALALARLIEAVGEYDFR</t>
  </si>
  <si>
    <t>&gt;Protein_Group_204|ISG35_01095|ISG36_01160|ISG34_03435|replication</t>
  </si>
  <si>
    <t>MITGKTHVTGIMGHPLGHSLSPIMHNAAFRSLGMDWIYVPFPVKPENLKAAVEGLRALGVEGVNVTIPHKEAVLEYIDDIHGTAALIGAVNTLKFDDGTVRGYNTDASGCLRALEEVTSVEGSSVLILGAGGAARACAFQLAEKGASDITILNRTPEKARLLAEDMADKLGFEASYGGYELIQGSVKSADILIDTTPVGMHPHTDDRPLVGAELMHEGLVVHDLVYNPQRTVLLREAERASAIPVSGIRMLLYQGVEAFRIWTGRDPPLDVMEDALKRVLNRDALEEVTSVDGSSVIILGAGGAARFEDETIMGYNTDASGCLRACAFQLAVRALLDALQGVALGMDWAYVPFPVKPSGLEEAVRGALDIRESVLEYIGEVDETASLIGAVNTLKEPPLDVMEKALAEDIKAELMHEGLVVYDLVYNPPETCLLRMLLYQGAEAFRAAGAVPVSGLRYGGYELIPACVEGADILIDTTPVGMYPHMDDEPLVKGVNVTIPHKGASVTILNRMITGNTQLTGIIGYPLTHSLSPQMHNAAFK</t>
  </si>
  <si>
    <t>&gt;Protein_Group_205|ISG35_01100|ISG36_01165|ISG34_03440|shikimate</t>
  </si>
  <si>
    <t>MLAKQRFVLDTTAFTDNQLRELLGDGDLNLSVDRMLDLIARSRIKLNISCHMPPITYKEFTDYMTRYDCPEETLIKAETWIVKKTPNRYDTQIPSQIFYEYVHDIRERMNKGLRISETLLWEAGIQSIIMASRDVKKTEIESEVLGKAIKDLRKKYRSALRKGTLDSAPDLDVLLLAKELGAGVVAADDGIRVWAERLGLRFLNATSFPKMLKEYLKYYEEFTDYITREMLGDGDLNRSVDTMLDIIARYECPEETLVKIEIEGEVLGK</t>
  </si>
  <si>
    <t>&gt;Protein_Group_206|ISG35_01105|ISG36_01170|ISG34_03445|RNA</t>
  </si>
  <si>
    <t>MDISRPRGTRDFLFAEMRNRKEVEGVLRRTFETYGYHEIKTPIFEELKLFTVKSGEEVVNQIYHFTDKGGRELALRPELTAPVARLYMNEMQKKPKPIKMYYFGSCFRYERPQAGRFRQFWQFGCELIGGRSPLAEAEVISLASESLHELGLDGFEVHIGHLGILRGILGREEIPSELQDRIMGVIDKGDVEELEALLGEVEVSGESRELLMKLIGTQGGPEVLDDVEEYLGGYSESLEALEEFRELVETLHYFGVDDYHVNLGIARGLDYYTGIVFEIYVPELGAQKQICGGGTYNLVETFGGERVESTGFAFGFDRLMNALGMDEENMRMVDVFVIPIQDSTVPEAIRITQELRAAGVSADLEVSGRKLRKALSHADNLGARFAVLTGEREIQDGKVTVKDMERNSQETLPRDEMVDKIKGRCGDVDELESCLDGVEISPESRGLLEGYPESLSALDEFAELVDTLEHFGLEDYHVNLGIARDLHEGKGLDYYTGAVFEIYVPRDMEDASQEAVDRDLLMNLIGTHGGPEVLNDVRIMGIIDKEVENVLRSPLAEAEVITLAAESLRENIGDELQDRFVVLTGERLGLEGFEVHVGHLGILREPKPIKLMNALEMDEGDMRSVGIAADMDLAGRITQEIRLYMNEMQRALSHADHIGARMVDVFVIPIHESTLPEAIRTEIVDRTPIFEDLK</t>
  </si>
  <si>
    <t>&gt;Protein_Group_207|ISG35_01110|ISG36_01175|ISG34_03450|histidine--tRNA</t>
  </si>
  <si>
    <t>MLLNFRHNINGEDLIIAVAQDHETGEVLMVAYMNREALRRTLETGTAHYWSTSRGKLWLKGESSGHVQRVKDVLVDCDGDAVVLKVEQEGGACHTGYRSCFYRSIDGDELKVREDAVKGESSGHLQRVFDPDEIYGDGHNINGEDLIIAVAQDHRSIDGDELRDVLVDCDADAVVLKMNQGDVNILNFRTGEVLMVAYMNRTLETGLAHYWSTSRVFDPEEIYGDG</t>
  </si>
  <si>
    <t>&gt;Protein_Group_208|ISG35_01115|ISG36_01180|ISG34_03455|phosphoribosyl-AMP</t>
  </si>
  <si>
    <t>MKIVPDTSVIVDGRITGIVQEDEFRGSEVIVPEAVVSELEYQANRGRETGFNGLEELKNLQKLHKENIISMIFVGRRPTVDEISLSRGGEIDAMIRSTAREYDALLITSDRVQAEVGKAQGLDVFYIKPEVLEYEELEISKYFDENTMSVHLKENVVPMAKKGRPGEIQLVEIGKRPLKHSDISRMAREIVERAKSDFKSFIEIEMEGATVVQFREYRISIARPPFSEAFEITAVRPVARVSLEDYRLSDRLVERLRDTAKGVLIAGSPGAGKSTFAQAVAEFYSRDMKAVVKTMESPRDLQVGDEITQYAPIERDMQKTADILLLVRPDYTIYDELRKTRDFRIFADMRLAGVGMVGVVHATRPIDAIQRILGRVELGVIPSVVDTTIFIEDGEVKAVYDVSLTVKVPTGMQEADLARPVIEIRDLESGELMHEIYTYGEQTIVMDVSKAAPSGRKPSAHRIAEREIEREFRRRIPGARVRVELESDERARVWIDEKYIPQVIGKKGKTIEEIENSIGISIGVEPLEEREIEETLEVPVELAGNYVVLNFGKDAVGVSFDILVDDEYLFTATVGKKGTIKLRRDIELADIIMEAVKNSIPVRARVRPEADAVGVSFDILVEDEYLFTATVGKNIGISIGVEPLEERVWIEEKASPGGRHADINRYFDDYTMSVHLKLVEIDNKPLKITGIVQEEEFRTIEEIEKELEETVEVPVELAGNYVVLNFGRGVLIAGAPGAGKHNIPVR</t>
  </si>
  <si>
    <t>&gt;Protein_Group_209|ISG35_01120|ISG36_01185|ISG34_03460|Flp</t>
  </si>
  <si>
    <t>MRIGVSTLALTPSPLGEMLEYIEALGAECCEIIYEHPLSEVEVTDSHSLEFTVHAPISDINIASLNDTVREASIREVESAVDLAVELDSDVVVVHPGTVPFLGRPYRDLIAERNLESLAAISEYASDRGVGVYPENMPRLEGPLLRELEELWGVAEELGVMVTLDAAHAATMGYSTEEMVSAHVGHVHLSDNTGEVDSHDALGEGSLDFQALLDGLRGAGYTGVLTVEVKTPDEVRQSVEFLRNIIPAIIEGLRELEDLWRSAVDLAVELDSEVVVVHPGTVPFLGRPHRGILTVEVKGTGIYPENMPRIGVSTLALSPLSLEEMLTWIEDAGADCCEIIYEYPLDDLEVADSFSLDFTVHAPISDINIASLNREASISEIKTPGEVERVAEELEIQVTLDAAHAATMGYSEGEMVSLRVGHVHLSDNNGEVDSHDALGDGALDFRSIEFLRDLIVQHNLESLSVISEYAEDR</t>
  </si>
  <si>
    <t>&gt;Protein_Group_210|ISG35_01125|ISG36_01190|ISG34_03465|sugar</t>
  </si>
  <si>
    <t>MKIAVIGGTGDQGLGLALRFAVAGEEVIIGSRDAEKASKAASKVLEIAGRDDISVEGATNPDAAASADVVVLTVPLQAQMVTLASIRDQVRDKVLIDATVPIDSCIGGSAVRYIDLWEGSAAERAARFLREQGTRVAAAFNNISASALLEVSEPVDCDCLVASDHRDALEVAAELAEKIDGVRAIECGGLENARIIEKITPLLINLNIRNRVRNAGIRDALDLASELAEKFLEDQGTRYIDLWDGSAAERAIDCGGLENARIAVLGGTGDQGLGLALRLALAGEEVIIGSRVAAAFNNISASALLDITGPVDCDCLIASDHRGATNAEAAEEAEVAILTVPLQAQMATLGSVKVLIDATVPIDSCLGGSAVRVLEIAERITNLPEITPLLINLNIKAVSAAQKITNLPEQE</t>
  </si>
  <si>
    <t>&gt;Protein_Group_211|ISG35_01130|ISG36_01195|ISG34_03470|NADPH-dependent</t>
  </si>
  <si>
    <t>6-phospho-3-hexuloisomerase</t>
  </si>
  <si>
    <t>MEILRNTVQKIAKHAIEAIDKVDEAELEMMISKIMDASSVFIVGTGRSELIGKAFAMRLMHLGFKVHVVGDVTTPAIRDEDCLIAISGSGETKTVTLAAETSRSVGATVVAVTATPESTLTGYSDVVICIPSKTKEPWKYYTSGVLRGEYDDLTPMGTLFEDSTHLFLDGLIAEFMSILGKREKDLKERHAIIESELVGKAVFIVGTGRGDYDDLTPMGTLFEDSTHLFLDGLIAEFMAILGKLMHLGFTVYVVGDVTTPAISDEDCLIAISGSGETKVEESELEQMITRSVGATVIAVTATPQSTLTEHSDVVICIPSKITEHAINAIEKTVTLAATTSK</t>
  </si>
  <si>
    <t>&gt;Protein_Group_212|ISG35_01135|ISG36_01200|ISG34_03475|6-phospho-3-hexuloisomerase</t>
  </si>
  <si>
    <t>MEGQLGDEVVTIKATSIARRLHGKSHYGKMYEDRLQLSLIEAAYLMERGKLKLMKDDDEVSPEEFISLLGERGLYSKYLVYRDLRNRGYIVKTGFKYGAEFRLYERGGAPGRTHSAYLVRVISENDTIHALDFSSYVRVAHGVNKKDDDEVSMEEFISLLAERLLLAFLDDEEDVTYYLVDWIRPLQISLIEAAHLMERMEGQLGDEVVTIKPDSDARLLMAFLDDEEDITYYLVDWIRP</t>
  </si>
  <si>
    <t>&gt;Protein_Group_213|ISG35_01140|ISG36_01205|ISG34_03480|tRNA-intron</t>
  </si>
  <si>
    <t>MIDPWGSAKLEYQDLIENFGVRPFSEVLDEVPEPSWLMRRGIIFGHRDYERIISAMKKGEDFAVVTGMMPSGRMHIGHKMIVDQLRWYDRMGAEIFIPIADMEAYSARGVDFEDSRRIAIEEYIAGYIALGLDLEKDNIHVYLQSENLMVEDLAYVLAGKVNFNELRAIYGFTGSTSMAHMYAPIIQVSDILHPQLDELGGPRPVIVPVGPDQDPHIRLTRDIAARFRDRYGFILPSSTYHRFMGGLTGGKMSSSRPKSAIFLSDTPEEAEAKIRNAKTGGRETLKEQRELGGVPEECIIYETLLYHMSGSDSRLEEIYESCRNGTLMCGECKNNTAEFIRKFFEELSVKREKALPAARRILEGFGVRPFSEVLDDVPEPSWLMRSGSDFAVVTGMMPSGRILEAIRALSTAGRAIYGFTGSTSMAHMYAPIIQVADILHPQLEELGGPRPTVVPVGPDQDPHIRSAIFLSDTPEEAEEKFFEELSRLGAEIFIPIADMEAYSARGIDFETSRIAIEEYIAGYIALGLDLTKMIDPWGSANLEYMDLIEKGIVFGHRELGGVPEDCIIYETLLYHMSGSDPELEEIYESCR</t>
  </si>
  <si>
    <t>&gt;Protein_Group_214|ISG35_01145|ISG36_01210|ISG34_03485|tryptophan--tRNA</t>
  </si>
  <si>
    <t>MRRKEKYEGTLSYIIRNNETFLLASTFLFLISLFGGYLFSGSIGDLIRPLMDEFRRSVAEGEIKLSTASIFIHNLQAALLIYGGGLLLGVFTALFLIVNGLFIGFFASQVPLDDFVFLTLPHGIFEIPGLIIAGAAGFRLASFIYHFFSDLLTESWYGSFTERVVHFLGRNQDELVESLLLLGVGVVFLVVAAFVEANLTLGIYSYIKGSILASFTYHFFSDLFTEAWYGSFMERSNETFLLASTFLFLISLFAGYAFSGAIEPLLKPMMDEFRNQDELQESLMLLGIGVLFLVVAAFVEANLTLGIYNYIKLAHFFERYEGTLAYLMRSIAEGDLKLSTASIFFHNLQAALLIYGGGLLLGVFTALFLIINGLFIGFFASQAPLGDFIILTAPHGIFEIPGLIIAGAAGFR</t>
  </si>
  <si>
    <t>&gt;Protein_Group_215|ISG35_01150|ISG36_01215|ISG34_03490|stage</t>
  </si>
  <si>
    <t>MIRCISCGREYDLEEIIYTCRECGSVLEVECDVEVSRDVFRGRRQNMWRYREFMPVDPSRIVSLDEGGTPFVRCDTIGSELGIELYVKVEGSNPTGSFKDRGMSVGITKALELGVDTVGCASTGNTSASLAAYAARAGLGCVVLLPSGKVALGKLAQAMFHGARVLSVRGNFDEALEAVTELALMGELYLLNSVNPFRLEGQKSIGFEIVDDLGWESPDRIILPVGNAGNISAIWKGISEFYRAGFIDERPMMTGIQAEGASPVVEAFRKGRTEIEPVRDPETVATAIRIGAPVSYLKALRAIYESDGYAESVTDEEILSAQKLLARREGIGVEPASAASIAGLIKLVDEGVVDRGERVVCVVTGHVLKDPDTAIKASTEPVEVEPDINQLRSIIRGTGSSTIGFEIVDDLGWESPDRLVDEGVIDRGISEFHRDTFSCRLGIELYVKAIYESDGYAETVTDEEILSAQKEFMPVDPSKAVELGVDTVGCASTGNTSASLAAYAAREYELNEIIYTCSECGSVLEVECEVEVSRCISCGKASTEPVEVEPDIDQLRMEIDPVKNPETVATAIRAGFIDERPMMTGIQAEGAAPVVEAFREGIGVEPASAASIAGLLKLAQAMFHGAQVLSVRCDNIGRDPDTAIR</t>
  </si>
  <si>
    <t>&gt;Protein_Group_216|ISG35_01155|ISG36_01220|ISG34_03495|threonine</t>
  </si>
  <si>
    <t>MELPIAPIGRIIKNAGAERVSDDASEALAKVLEAKGEEIAENAVKLAKHAGRKTVKASDIELAVKRMGEEIALNAVKASDIELAAKVSDDAR</t>
  </si>
  <si>
    <t>&gt;Protein_Group_217|ISG35_01160|ISG36_01225|ISG34_03500|histone</t>
  </si>
  <si>
    <t>Protein_Group_218</t>
  </si>
  <si>
    <t>MAKAIYVKFDVPKELADKAAEALEIARETGKVSKGTNEVTKAVERGVAQLVLIAEDVEPAEIVAHLPLLAEEKEIPYIYIPTKDELGAAAGLNVGTASSAIVEAGDAEDLIKEIIEKVEELKKEIPYIYLPTKDELGAAAGLNVGTASAAIVEAGDAEDLINEIIEKGVAQLVLVAEDVEPAEIVAHLPLLAEEK</t>
  </si>
  <si>
    <t>&gt;Protein_Group_218|ISG35_01165|ISG36_01230|ISG34_03505|50S</t>
  </si>
  <si>
    <t>MDDATPAEVIEVLKRTGMTGEVMQVKCRILDGRDKGRILTRNVMGPIREGDILMLLDTIREAKEIRTPMEEATPAEVIEVLK</t>
  </si>
  <si>
    <t>&gt;Protein_Group_219|ISG35_01170|ISG36_01235|ISG34_03510|30S</t>
  </si>
  <si>
    <t>MRVCSFCHEEIEPGTGKMYVKRDGTIYFFCSSKCEKNMIKLGRVPRKVKWVKK</t>
  </si>
  <si>
    <t>&gt;Protein_Group_220|ISG35_01175|ISG36_01240|ISG34_03515|50S</t>
  </si>
  <si>
    <t>MMEKSFVMLKPDAVKRRLAGRIIARFEDRGLKIVAFKMLQIPEDLAMEHYQEHREKPFFRDLVDYITSAPVIAMVIEGKDCISLIRKMVGATNPAEADLGTIRGDFALETGRNIIHASDSPESAEREIKLFFDESEICSYEMPDRDCISIIRESEICSYEMPDREKPFFGDLVDYITSAPVLAMVIEGKEMVYEEMVGATNPAEAELGTIREMIYEE</t>
  </si>
  <si>
    <t>&gt;Protein_Group_221|ISG35_01180|ISG36_01245|ISG34_03520|nucleoside-diphosphate</t>
  </si>
  <si>
    <t>MKIRSPIVSVLGHVDHGKTTLLDHIRGSAVASREAGGITQHIGATEIPMDVIEGICGDFLKKFSIRETLPGLFFIDTPGHEAFTTLRKRGGALADLAILIVDINEGFKPQTQEALNILRMYRTPFVVAANKIDRIHGWRVHEGRPFMETFSKQDIQVQQKLDTKVYELVGKLHEEGFESERFDRVTDFASQVSIIPISAITGEGIPELLTMLMGLAQQYLREQLKIEEDSPARGTILEVKEETGLGMTIDAVIYDGILRKDDTIAMMTSKDVISTRIRSLLKPRPLEEMRESRKKFQKVDEVVAAAGIKIVAPGIDDVMAGSPLRVVTDPEKVREEILSEIEDIKIDTDEAGVVVKADTLGSLEAVVKILRDMYVPIKVADIGDVSRRDVVNAGIALQEDRVYGAIIAFNVKVIPSAAQELKNSDIKLFQGNVIYRLMEEYEEWVRGIEEEKKKKWMEAIIKPASIRLIPKLVFRQSKPAIGGVEVLTGVIRQGYPLMNDDGETVGTVESMQDKGENLKSASRGQKVAMAIKDAVYGKTIHEGDTLYVDIPENHYHILKEQLSGDLTDEELDLMDKIAEIKRKKNPDWGMKAPFVTNFASQVSIIPISAVTGEGIPELLTMLMGLAQQYLRAHEGRPFMETFSKAIEEEKTINEGDTLYVDIPENHYRILVDELSGDLTEEELDLLERNDTIAMMTSTDVISTRGGALADLAILIVDMNEGFKPQTQEALNILKGSAVAARQSKPAIGGVEVLAGVIKDMDVPIKDVVNAGISLQEDRQDYPLMNEEGETVGTVESMQDKIVAPDIDDVMAGSPLRWMDAIIKPASIREAGGITQHIGATEIPMDVIENICGDFLK</t>
  </si>
  <si>
    <t>&gt;Protein_Group_222|ISG35_01185|ISG36_01250|ISG34_03525|translation</t>
  </si>
  <si>
    <t>MAFKVVISDKEKSVQMEVDPSESRGLIGLTIGDEFDGSIIGLSGYKLKITGGSDKNGFPMKKTVPGARRIRSLVSGGVGYKPRRDGERRRKTFRGNTISDDIVQINTVVIEKSLVSGGVGYKPARSVQMEVEPSESKGNTVSEDIVQINTVVIEKALIGLTIGDEFDGSLIGLKGEKPLEELLGADEE</t>
  </si>
  <si>
    <t>&gt;Protein_Group_223|ISG35_01190|ISG36_01255|ISG34_03530|30S</t>
  </si>
  <si>
    <t>MKNQSEINIGLVGHVDHGKTTLTKALSGVWTDTHSEETKRGISIRLGYADITFRKCPQCEAPMCYTTAEICERCGTETELLRKVSFVDAPGHETLMATMLSGAALMDGAILVIAANEPCPQPQTKEHLMALDVIGVKDVIVVQNKIDIVSKERALESYREIKEFVKGTCAEDAPIIPVSAQQGANIDILIETIEERIKTPKRDVDKPARMYVARSFDINKPGADPEHLAGGVIGGSLVQGRLRVGDEIEIRPGIQVKKDGKQTWMSLHSTITGLVAGGEEMEEVGPGGLVGVGTLLDPALTKADSLSGSVAGEPGTLPPVRHSFTMETHLLERVVGTKEETKVEPIKTGEPLMINVGTTTTVGVVKSARADDADVVLKLPACAEEGQRIALSRRVGARWRLIGYGIIKGTCAEDAPIIPVSAQQGANIDILIETIEEKIDIVSRSFDINKPGVDPEHLAGGVIGGSLVQGKQSWMSLHSTITGLVAGGEEMDEVGPGGLVGVGTLLDPSLTKVGDEIEIKPGIQVK</t>
  </si>
  <si>
    <t>&gt;Protein_Group_224|ISG35_01195|ISG36_01260|ISG34_03535|translation</t>
  </si>
  <si>
    <t>MIPYQFRVDIVSELRRLFPKNDLLVPSFVIGELEGIKRHSGGDARIAASVGLALAKKPPFRIFEEKLLEGETVDDALLRISDVLCTSDRELRRRARSKGIPVVYLRQKRISDVLCTADRLFPTHELLVPSFVIGELEGIRMIPHQFRSQGIPVVYLRYLAVDGHILLEGESVDDALLRIAASIGLALARYLGVDGHILE</t>
  </si>
  <si>
    <t>&gt;Protein_Group_225|ISG35_01200|ISG36_01265|ISG34_03540|twitching</t>
  </si>
  <si>
    <t>MNLWKDIEPGPSVPEVVYAVVEIPKGSRNKYEYHKDLQAFALDRVLYSAVFYPAEYGIIPRTLYDDGDPMDILVLMDEPTFPGCIIESRPIGLLRMIDGGDQDDKILAVPVADPHFADVKDISDIPEHNLKEIANFFETYKKLEGKKTETLGWEGAEKAFEAVNHSIELYRKKYMEEIAHFFQVYKETEIIGWEGAEKDLEAFALDRDIEPGPSVPEVVYAVVEIPRVLYSPVFYPAEYGIIPRILAVPVEDPHYSDVNDISDIPQHILKALEAVNHSIELYRTLYDDGDPMDIMVLMDEPTFPGCIIESRPIGLLR</t>
  </si>
  <si>
    <t>&gt;Protein_Group_226|ISG35_01205|ISG36_01270|ISG34_03545|inorganic</t>
  </si>
  <si>
    <t>MYYVTKIVDTVRIPPDRFEEPLEEVAVEVLNETYVGRMDKNLGQLITVKEIEDIGIGKVIMGDGAAYHEVTFTALFFKPELHEIVEGEVIEIAEFGAFVRIGPVDGLVHVSQVTDDYITYDPKKGSLTGKESGRRLDEGDLVRARIVALSLKGRREGVKVGLTMRQPGLGKFEWIEEEKRKSKKIGPVDGLVHVSQVTDDYITYDAKFEEPLEEVAIEVLNETYVGRNLGQMITVK</t>
  </si>
  <si>
    <t>&gt;Protein_Group_227|ISG35_01210|ISG36_01275|ISG34_03550|DNA-directed</t>
  </si>
  <si>
    <t>MTEKACTRCKRITSDERCPVCNVPASTNWSGLLIIIDPDKSDIARELNITLPGEYALRVRLPGEYALRCPVCNVPASTNWSGLLIIIDPEK</t>
  </si>
  <si>
    <t>&gt;Protein_Group_228|ISG35_01215|ISG36_01280|ISG34_03555|DNA-directed</t>
  </si>
  <si>
    <t>MYILPEELRAELKRPLGELHRSFSDVDVGNSFLITVGDVTTRNALEHGLKPDVSIIDNRIQRRDSDHEFRDTATILRSRNPPGTVTESLWKSIEEAIEGATERGERFMIVVDGEEDLAVLPSILLAPPDTVILYGQPDEGVVLVRASETSSKAEELMKKFEEAAIDGARMDSDHEFNDTATIIRDIDVGDSFLITVGDVTTRFMIVVDGEEDLAVLPSILMAPADTVILYGQPNEGVVLVRAEELIKKPLGELHESFRMYILPEKSTNPPGTITEDLWNSIK</t>
  </si>
  <si>
    <t>&gt;Protein_Group_229|ISG35_01220|ISG36_01285|ISG34_03560|GTP-dependent</t>
  </si>
  <si>
    <t>MEINIIEEKENPLLNRKEIRFECLYEGESTPKVLEVKNKLVAMLDADKDLLVVDKIDQGFGEPRATGYAKIYESAEKLTEIEPEHVIKKIYDSMDKASGYAKNTEAQEEEEEENTEASEEEEEE</t>
  </si>
  <si>
    <t>&gt;Protein_Group_230|ISG35_01225|ISG36_01290|ISG34_03565|30S</t>
  </si>
  <si>
    <t>MKKFELYEVKDGKLVRKNPFCVRCSNGVFMADHGDRYACGKCGYTEWKNRE</t>
  </si>
  <si>
    <t>&gt;Protein_Group_231|ISG35_01230|ISG36_01295|ISG34_03570|30S</t>
  </si>
  <si>
    <t>MNLRAGRLNSGMEDEAAEFTSSLTFDHHIFEADIECNMAHTRMLAHEGIIPEEVAAKIIDALESLREEGIEALDMDPSVEDIHMAVENYVTARIGEEAGFMHTGKSRNDQVATDLRLALRERIRTISRELLDFIDSISDLALDHTETVMVGYTHLQHAQPTTLGHHLMAYASSLRRDYERLQDTLKRVDQNPLGSAAMTTTSFPINRELTTRLLGFSDYMKNSMDAVSARDFIAETVFDLSMLAVNLSRISEEMILWSTHEFGIVEIPDEFSSTSSIMPQKKNPDVAEIARAKTSTVQGELVTILGIMKALPYTYNRDLQEVTPHLWRAVDTVLSMIRVVRGMLLGIRVNRDRALELAGANFATATDLADIIVRERGIPFRVAHRIVGRLVTRAIEDGLAPGDVDSVYLDEVSLEVTGRKLELDPELVEKALDPLENVRMRRIPGGPAPEMVRVAVEEMKSFIESERKISEEMILWSTYEFGMIEIPDEFSSTSSIMPQKMVPGGPAPEMVRGMEDEAAEFTSSLTFDHHIFEADVDCNIAHTTMLAHEGIIPEEVADKEEGVEALDMDPSVEDIHMAVENYVTARLELDQELVRDFIAEAIFDLSVLAVNLSRAIADGLGPSDIDSEYLDEVSLEVTGKAAIDDIRAFVESERIDINPLGSAAMTTTTFPINRALELAGANFATATDLADILVRTSTVQGALFSVLGIMKELTTELLGFSDYMRIIEALETLRDLQEITPHLWRIAEMALEHTGTVMVGYTHLQHAQPTTLAHHLMAYAHSLKLISHELLDFIDRATDTALSMIR</t>
  </si>
  <si>
    <t>&gt;Protein_Group_232|ISG35_01235|ISG36_01300|ISG34_03575|argininosuccinate</t>
  </si>
  <si>
    <t>MESENENRIVGLLAVLIGILMIIYPQLVGYLVGIFLIIYGVLKIFGSETETRVVGLLAVLIGILMIIYPQLVGYLVGVFLIAYGLLK</t>
  </si>
  <si>
    <t>&gt;Protein_Group_233|ISG35_01240|ISG36_01305|ISG34_03580|DUF3096</t>
  </si>
  <si>
    <t>ATPase</t>
  </si>
  <si>
    <t>MDADELAGMIRDIRKDIGHGDADIRIVDVVLDEKRDSLLIVAPDRSDKSAIIGKGGWVAGRLREKLGVGRVHVEAETDIIIRRHRVGLALERISELEGSFRVLKILEEALKMRMEYPSGLEFLLELSRSGADGPEVAVALSGGVDSSFSLIAAVKLGLRPFALTVDPGTIILPGHIRRSLEELCSLLGVRHEYIGAELGDIQSGALDGRFHPCGRCSGLIESTVMDKIRNMEIDTVIFGDLLSTGYQSVNVDDGILRVNLPALFAASKQEVRSVASLHGVRSSMNFGCPLLGEVHRRHPHLRRYSIQRVLRETRSAVSTYGLRELDTAVALSGGTDSSFSLIAAVNLGLNPVAFTADPGTIVLPGHVRIHVESEIDLIMRSEIGHENTEVRHEYLSMDFSEFQRNEGIDTVIFGDLLSTGYGSLQMRMDADELAVLIRDALEGRGGWVVGRSIIIGKLEYPAGLDFLTESDSAPQHPIKVVDELTASLGVRIAEAIFNGERATSGFGCPLLGEVHRAGALEPGEALELVWSICGSRDELLIVAPDRVLSLLEEPLRCSSMIEEVIMEKAGVLEPGEALDLIWSICSP</t>
  </si>
  <si>
    <t>&gt;Protein_Group_234|ISG35_01245|ISG36_01310|ISG34_03585|ATPase</t>
  </si>
  <si>
    <t>N-acetyltransferase</t>
  </si>
  <si>
    <t>MNAEMPNIRSLLFGDQEEEWGYKRESENIIVGYGYKKFSKPPVIGKNPLLRSNTVIYNDVTIGDNLRTGHNVLIREKTTIGDDVLIGTNTVIEGHSKIGSNVSIQSNVYLPKNSYIEDNVFIGPCACFTNDRYPIRVKYKLRGPIIRQGASIGANSTFLSRIEVGEGAMVAAGAVVTRNVPPWSLAIGAPARIKALPAKLRVPNNIQMPNIK</t>
  </si>
  <si>
    <t>&gt;Protein_Group_235|ISG35_01250|ISG36_01315|ISG34_03590|N-acetyltransferase</t>
  </si>
  <si>
    <t>MNLKTHAFNDRGRIPSRYTCDGENISPPLSWDGVPGEAKSLALICDDPDAPSKVWTHWVIFNIPPDSTGLEENVPDAGRLPDGSVQGYNDSGTLGYRGPCPPSGVHRYFFRLYALDTVLDLEPGASKEDVLEAMEGHVLGEAKLIGLYRRGYTCDGENISPPLEWDGVPPETRLYALDTMLDLEPGAGKIVGLYRAFNDGGRLPDGSVQGYNDSGTIGYRVWTHWVIFNIPPTSGGLDENVPGMGREDVLEAMEGHVLAEAR</t>
  </si>
  <si>
    <t>&gt;Protein_Group_236|ISG35_01255|ISG36_01320|ISG34_03595|YbhB/YbcL</t>
  </si>
  <si>
    <t>MDYKVNSADDNNIFIETEPYRRLLEIIRQMKDVRGEILHVVGAPGTGKSANIYRAIGEAELHVYEVPCKLESPDLSADDVFHHVMEGMKEELGADTGADLYGRLKEFDAVLFADRFHDSHEFSSFSGFSQWTRNGGLEPLRFYLKCAGEYLKNRRVLAEVNIIFQTAWRFYFRGKKYDLFTDIPVISSLLFHTLSIPFRAVKIDYSRKETLNIIRAHLDADESEIQRLIDLYGCRPRIIMEKLGSCAHSGADEEEIRFHDSHDFSEFTGFSQWTATAGSETLKHLLDEMKVNSVSDNSVFVETESYRIPFTAVRGNILHVVGAPGTGKLDIFTDIPILSSVLFHSLRIDYTVTETLNIIKLAEFDAVVFADRGIQEVGLDVYEVPCNLESADVDADYVFRCILEYIRFSNMNIIFQTAWRAELGADNRSANLYRLLEALEVIRYIELYGCRPRGDLYSK</t>
  </si>
  <si>
    <t>&gt;Protein_Group_237|ISG35_01260|ISG36_01325|ISG34_03600|ATP-binding</t>
  </si>
  <si>
    <t>MLRTLLRSTRMSWGAKNIHMYLLALTYASAADPFRFLAGLLLVTLLWGALYSLNDLTDIDNDRKDRMKRKRPFIENHVDPRKVLLFVGLLLLVSLAGACLLDRVFCLILLLMVLNQFLYTLPPVRLKDTVIAPLASTATNTVLRLASAAVLLGGLLVVPVPVYVLMYLAGMGTYLMYKEMRGLTTLVSTAFCILLAFSYLWGYISILQILLVIVPPFLATVPLYLSNFRDRERMVEVADVIYHRVLVTIYMICILVLLFLRMSWCAKGLTTLVSTAFCILLAFSYLSGYISILQILLVIVPPFLATVPLYLSNFRNIHMYLLALTYASDADPIRVLVAFYLVCIVVLLVALASAAVLLGGILVVPVPVYVLMYLAGMGTYLMYKEVLLFIGVLLVVSTAAAYIIHPVFCLILLLMVLNQFIYTLPPLRGRPFIENHVEPRAPTTLVSVLFCVLLAWSYTGGYISMLQILLVIVPPFIATVPLYLSNFTERMLSTLLRDTPLAPLASTATNTVLRVLVTIYIICILVLLFLRFISGLFTVTLLWGALYSLNDFTDIETDRMVEVADLLYHR</t>
  </si>
  <si>
    <t>&gt;Protein_Group_238|ISG35_01265|ISG36_01330|ISG34_03605|UbiA</t>
  </si>
  <si>
    <t>MTEVDVLVIGAGPAGSTAAKHAALGGADVLLIDKKSEIGAPKRCAEGVSIGGLESLGIEPNPRWITKKLDGVRMVSPNGTDVWLTSDKVELPEAGYILERKVFDKFMAMDAARAGSRIMVKTIATGMERTDDGYLVSAECMGEKFEIKARIVIAADGPESRVARWAGLNTATRPKDMESAAQFEMVGVEMEDNNCIEFYFGSVAPGGYAWIFPKGDDIANVGLGVLSTETDKSAYEHLLEFVESCPATRNAQPVELNIGGDPVGGMPKKLVADSLMVVGDAAGQVNPLTGGGIISGMKGGMLAGQVAAAAVSEGDVTARRLGEYERLCREEIGDEISKYLKVKEYLLTLSDSELDSIAEAFQDVEFEKVSTTELVKKLIKVSPKALLKLGKLFMVTEVDVLVIGAGPAGSTAAKDYMLTLSDSELDSIAEAFQDVEFEKLSEYERHAAMGGASVLLIDKTLATGMEKCAEGVSVGGLESLGIEPNPRSAYEHLVEFVESCPATRWAGLNTATKPKVAAAAVSEGDVSKTDDGYLVSAECMGRAGSEIMVKLVSPNGTDVWLTSDKELVADSLMVVGDAAGQVNPLTGGGIISGMTGGMLAGRHMAMDAAR</t>
  </si>
  <si>
    <t>&gt;Protein_Group_239|ISG35_01275|ISG36_01340|ISG34_03610|NAD(P)/FAD-dependent</t>
  </si>
  <si>
    <t>MKVKEWCMFCGECAGVCPRNLIEVRETSLKFREDECRECNICIQVCPVRALERFSEDQCR</t>
  </si>
  <si>
    <t>&gt;Protein_Group_240|ISG35_01280|ISG36_01345|ISG34_03615|4Fe-4S</t>
  </si>
  <si>
    <t>MSEEPQYKSFSEGTLNFTYPAAWETFNPENAQSAFTKEPGISKDVIVYVGNSSHDFAAAKVTARSGYYLKDVETVKNQMAKNEGVTSAEIRSIAGRNAAVVTATDSTTRTTFVYLKLSRTSGYAFMYEGPLSDTATLEAILSSVRITDVIVYLGNSTSELAVAEVSAGAGYYLKATDSTTQTVFVYLKASLTEKNDATFDSILETVKLNFTYPASWETLDPAGAQGAFKTTFVYMKTSGYAFMYSGPKEVGISKNAAMVKEMASNEGVVSSSIIKDPETVR</t>
  </si>
  <si>
    <t>&gt;Protein_Group_241|ISG35_01285|ISG36_01350|ISG34_03620|hypothetical</t>
  </si>
  <si>
    <t>MRKWKLEGIVDGGICARCGTCAVICPNNILTFNGRPELTEECLRNGHGMCFEVCPRVSSGKYQIGIRENFREEILYGRGTARGQDGGVVTSFLRYLMENDRIDGAIVVGHEKWKPVSLVVQSTDDLEATSGSKYSISTLEALKTASELGLESVAVVALPCQINGLRKLQYFPYLAKHDPELGRSGRPVKLPEIRYLIGLFCTEKFEYTDLREALMDEGIDISEVKKFDIRRGKMVVHLDGGERTIELSRIGLCDGCRLCRDFDAELADVSIGSAGSPDGYSTVIIRTDRGAEIREALDLLEGADREAIERLRKLKLKRFRREIEKRRENGDYISFYWTSDHPGVSERADGTYFIRIRAHPAGWYSPDRIRDIVQVAEKYGARIKITNRGSYELHGINGFDVEDAVNELNSAGLLTGSEGPLVRATLACPGKENCGSGIIDTEEICTAIEERFRERPAPYKFKIAVSGCPNKCMRPQIHDIGVVGVEFPVTSEDLCNGCGRCEEVCKVEAVSVRGETSYTSYDLCVGCGKCIKSCPHSAREVKDKGYVLYIGGKAGRELREGLSMRIDDPGEILDCIDAVLDVYGSCADKPQRERLAATMKRLGENEFMSEVMMVLNQKKGSYELHDVSGFDVEDAADELNSAGLLTGSEGPLVRFEYGDLRCFEVCKNGEYISFYWTSDYPGVSRATLACPGRMEDVEKELVEGIKLGENEFMSEVMMVLKVEAISVRVSSDGYQISIRWKPVSLVVQSADDLEATSGSKTDVTEEVIAEALERMGPPEKEALMDEGIDISDVKTAGELGIERLASTMKVAVVGLPCQINGLRDFDAHLADVSVGSAGSPEGYSTIIVRIVESGICARTHILDSAEAIAASRIAEMYPSERLEVDLGDRFMGEVRGETSYTNHDLCVGCGKHDLELGRETLNLMDIRCGTCAVICPNNIISFDGRPELRIAVSGCPNRVDTVDEILEYIDAVISVYTKECPHTAREEGYILYIGGKYSISTLEALRCGTCAVICPNNILTFNGRPELTDECLRENCGSGIIDTTAICSAIEERGEIDGAIVVGDEHWKPVSLLVQTAEDLEETSGSKLDEFIERARPSGWYSPQEVKLAPEERYADKPQRGQDGGVVTSFLKCMRPQIHDVGVAGVEFPETVEEICNGCGRISEGCRGEMVVHLDGGELTIELSRGAEIAGAVELMEGADTAKIDDPGEILDCIDAVLDVYGREMPAPYKYASKPQR</t>
  </si>
  <si>
    <t>&gt;Protein_Group_242|ISG35_01290|ISG36_01355|ISG34_03625|Coenzyme</t>
  </si>
  <si>
    <t>MSSVCERFERELRRGAIQLAVICLLENERYGYEIVKKLKESGFRVEEGTLYPLLRRLEGEGILSSRWSTDDTRPRKYYTVTDYGKRVRKKWLELFRSINRWLEFFRLEESGFRGAIQLAVVCLLERLEGEGILKMGGICERITDYGKSSWMTGEARPRELYGYEIVRVEEGTIYPLLRAVNQALNEIETIMEEYQSLEDLTEVDQ</t>
  </si>
  <si>
    <t>&gt;Protein_Group_243|ISG35_01295|ISG36_01360|ISG34_03630|helix-turn-helix</t>
  </si>
  <si>
    <t>MIALNGLRDGLDPESPEYGDVIKKITGYLRDSSDPEVRARAADYLGETGDAVVLDALREALNDPHETVRVATRKAIEKLKKAQRPLKDNYGTLICGRDLFRPKKIHTREGQFVVCRVCGHSKFLEDGVKEVVGIIGDAEYSWRQEDRLFISMWDEKTKNARNADIDTLWITEADDLNYGWAIDAVYQKLQNDVTRAKPISEIPVIIKGVPELSEEEIEILQNFGGIKNGIAVPYLKGLFNITREGDVQSLMEALESDDYTVRQIVLAVVNLGETAVEPLLEKDYPILGGVRYEEWQRVAEALGLIGDPDALESLIEALNDPYLFVRSVDAVEGYLNDPIEDVRALAALNDRAVLVEALGEIGSKGYIYYIYFKGSVTVDSEHGCMVTGETKFDNGEISFRDSIHYGGFFIFLDIEKGPVENITESYKEAVGVTAEEFSDILIDVLSMRYPIFWDLLEVKVLINTLHVEILNDPDMEVRIVAFIFKCLEVLTDKSVTALIDALRMYALIRMEGEDTCAGCLFLIVILFVSYLIISWIGVWGYLALIAIIVLLLFLVGISGSPDQQEHPGTHASAKALGNIGDPSAIEPLIGSLEDPDIDVRLSDPSWQTRAAIDLIDVEPYLERTVPPINGDMIALNGLRNLGDERLDAALALEELADERNALITLAELDPK</t>
  </si>
  <si>
    <t>&gt;Protein_Group_244|ISG35_01300|ISG36_01365|ISG34_01455|HEAT</t>
  </si>
  <si>
    <t>MAVWQDNLKRLLNQKEVLIIHGNIRDTAYLTEEGNLVRGLTDLINRTGRELGYDKTVSWGSFFDHEGRGHSPMWSLERITPLNGDQPEIRETESQDRVSDVLHRWLEDEITSIDEKKIFIINYIDKITGYAPDGMYSEPTAELVTLIQKIIENISENNRLIMIALRDTMIPVEYYTNSPRVAVMEIPLPDRAERHLYYSTTLASASIPSDQIDLLSNITEGLYMKDLENILSDVLEEIDENQEVSSSMLRKIVNRYRIGTEEDPWSRIPLTGPPKGLLDSAENWFLERVVGQDHAVREIVNAIKKARSGVVGLSSGGQSKPKATFFFAGPTGVGKTFLAKKLAEYLFDTEEAFLRFDMSEFKEEHTVSKLIGSPPGYVGYEQGGQLTNAIKNRPFSVILFDEIEKAHPKIMDIFLQILDDGRLTDSRGQTVFFTESVIIFTSNIGTRTVDSRGNTTSEQRKLDEIINDSDLSDSERERRVREHFTRSVREFFMHEISRRELLNRIGSHIIAFNYLKKSDYQVNIIENKLKDISENFRDKFAGRGHRLHLSGELTGYFLEKYGDSISEFGGRGLVNALEDEIGNIVADQLLLAEERGMSDINFEVYVDGDVIRCRRSEAAMLTLRGILLHGSPGTGKAVANESDAHFIAINGPEIMSKTEGYVGADIEAVCRVVLAPVDQEVIIRDFMDLSPLGEIKENMDAEDVPMKQTAPTVIFFDEIDSIASVRIVAQLLTLMDGLKEIEIGVPDRWVGESEKIDGYLRLGITPPKFGIKPPKGVLMHGPPGTGKGDIIVSGIREAVEWPLKSGSTADSGVTQRHFLEAMEKVDDPDRQQISGGGLFDEFFRGPELLSKEDVSGEVERNLVDVTYEDIGGLKRPELFERADEEIPKEMIEIPLKAVANESQANFIAVKEVQPSALRSAFLNRLTAATVISSQSDIGLGIIRGMPLAEDVDLDELAEITHGFVGADLESLCKVTPTTQVEMQSKPVDVSKYVGGSEERVLPEIKVVNQLLTEIDGLEELQDVAVIAATNRPDILDPALLRPGREILQIHTRDMPLADDVNLEKNAGASIGEEVTVRLGLSDGDIIEIEGKGQVVVIGATNRPDALDPALRVDPACMEKGGVEEQVQYHVAEALAQQDVGRLAVVSTSPAGVVREFFEEAEENAPSIIFIDEIDAIAPKEVLVQVPNVSWEDIGGLEDAK</t>
  </si>
  <si>
    <t>&gt;Protein_Group_245|ISG35_01310|ISG36_01375|ISG34_01105|ATP-dependent</t>
  </si>
  <si>
    <t>MGKLRVGRFLISSRVNGPGRRFVIWFQGCPIRCRGCLNPEFHDEDGGHLIETARLVDMIRDLRDEIEGVTFTGGEPLAQAMELVKLAGAVKSMGLTVVCFTGYEMDEILKGNIEGGLELLEFVDVLIDGPYIEEKSAPLLWRGSTNQDVYFLTERYAEFRDRVMACSEMEAELKVGADGVYMTGIFDVEFWEELRRRLGDGSYTDFVDAVVVSGGEPLLQVDDVEVVLQHARLSLVIFTAGCNFRTEEFGEEEIQCPYCHNPELIDGGVEADLSDILEDMEKLLAGSDVTVECRLLPLLDYVAVDVKIIAESIDCDIYVIQQFRVVLDEELKLDTNGYSPGALRTTFVPGLMDGEDLKELAGARGNIEGGLELLEFVDVLIDGPYVEEKIGSMAVSTLEYPGKDLEPPSPRSLGLHTK</t>
  </si>
  <si>
    <t>&gt;Protein_Group_246|ISG35_01330|ISG36_01390|ISG34_00850|radical</t>
  </si>
  <si>
    <t>MSSDVDDGKTGRSGGWWSRRSTFTKATLIIISLLIVGFLSFVLGHINGSSAVDEVIESKAQVEVLNYTVFSDYTGDYVVKGEIQNRYSSAMHIDYVWVKGFNSDGDLIAIGMAPVFRGSSLINTLGPGERAYFETTDWSFDEGYGPEDVVFFGITARGNLLTPSGKFCTTLRPGETAYFKDGDLIGMGRAYFETTDWAFDEGYGPEDVVFFGITARIETLGPGERTTDWAFEDGYYPEDIVSFGLTARSSGWWSRAQAEVLNYTVLSDYSGYPVVRYSSAMQIDYVWVKATLLLDYVWVKGNLLTPSGELCTASIVVSFIIIWGLLMFIIGYSDGSSYFYNLHMGDVQAEVLNYTVLVDPSGGYVVEGVVQNRATLIIIPLLIVGFLSFMLGDINGSSDVYDVLHDKGNLLTPSGTLCGVEIEGYNSYGEVIALGMAPVFTNSSTVK</t>
  </si>
  <si>
    <t>&gt;Protein_Group_247|ISG35_01345|ISG36_01405|ISG34_03650|hypothetical</t>
  </si>
  <si>
    <t>MSSDDDGKTGRLRGWWSKRSSYSRKGIIILGIILWVCITYSLGYSEGVDSATEMDDERFHVNIVNYTITHDHDGIYNITFEIQNNYEETVFVDDISITGFNSSEDRLHGWAFGYYVLPPGKKTRGQDGLYEIQGVIQNNYDKPILLNPSLEVKGIIILGIILWAYFTYSLGYSEGVDSAIEFDEERDSFQVNVVNYTIQKMSMDSNGSDRGFDSSGEMVLYVPAFITVSGEIRPGEKEDPLYGWAFGGPVLKPGEKGEGPILDGHDPDDIIIGIKGTIFEEHPQNFTVGLETQAHIFTECSGYGWAFAGWWNRAAIIVLGVIIWSAAAYSYGYDKGLDGAIEYEKFQLNIVNYTISPDPDGFCTITVEIQNNYEEPVSVDGISITGFNSRIEGIIWEEHPNILTVGLQTQAHVF</t>
  </si>
  <si>
    <t>&gt;Protein_Group_248|ISG35_01350|ISG36_01410|ISG34_03655|hypothetical</t>
  </si>
  <si>
    <t>MGSAALLRPESLDEKITLSMSISVLTISVMALILWLTGALQTPKVGPFLDKDPTIFMSFILLAAAILALKASRKVTSLVLSLMVLAIQFSGGSQPLHPQAWTVTSMIIISYSTAVILFSIERYSAAQIISYTAGTVAYALFLSEITGITETEPHFRACITSAAMMVFLAIGLLSTHPSHGVVEPLYSGRIGGYTGRMLIPIVIGSLTLTSFIVISGSSHIPFSADVFLATLNLALLIVIITFTAYKLNVVDYERIKNQRKSQRMWRFFRNVVDNLEEAVAVLDRNGEVLHSNTAMKNLELDLRRLWRENLEGKDLPQPIGTIRSGGRYFTGWAIPLDDGGIISLMDISGLVEVQEDLRSSLREKEALLRELQHRVRNNLQIITSLINIQLQDADGPVKEALLATQTRVRAMTIIQESLYSTDGYSSVHIESCISRMTEHLKSLLGAHGVGFNIRADLRLNLETAMPLCLMVNELVTNAIKHAFPEGKGEVHIEIDEGESGYHMRFADDGIGFSGEGEGTGLKLVRILVEQLEGDLKILVDEEKGGTEILVPFRELQYRERTITLSMSISVLTISVMALILWLTGALQTPQVGPFLDRDPTIFISFILLAAAILALKEDGGGTEVTLPFRMGLQLALNLARVQTLAAIHESVYGLGSLAEVKVLLATMLTAITVTGILILRDVVENLEEAVAVIDEDGNPLHLNRDQLPFPAEIFLLSLTVALIIVTITFTAYRMLIPVMIGSLTLTSFIVISGSSHIPFSADVFLATLNLALLIVIITFTAYKVDPTISAELLMAALGLLGLYPQRFADDGIGFSGEGDGTGLKGGTEIVVPFRVHIEIDEGESGYHMRSAGEDARMIEMGSAALLRPESLDEKVTSLVLSLMVLAIQFSGGSQPLHPQAWTVTSMIIISYSTAVILFFIEKVVDNLEEAVAVLDRVPSYIRQIEGDLRLNTVDHQRTQEELERENLDGKGVTEPLFSGMMGGYTARMNSEYCLRTALSLSIMIIPLQFIQFAGFQGLHTVLPPPLLAAYSVSLILLIRSVFDALDVEFHIDAPHTFNVETAMPLALIVNELISNSLQHAFPQGRISENLRMEFVPFKVMDDGVGFSGEKNTVSHLMGFFLILFSSVALLMMAGGGWSPWDLPILHMSLVLLGASIILACFSHRMHECIMRYSAAQIISYTAGTVAYALFLSDITGITETEPHFRHYHAGQTLAYITGIMAYALVMTHLTGVVEVVEALRLGIDCRPIHDRNFTGWYIPLDEGAIISLTDITDLMRNNLQIILSLINMQIR</t>
  </si>
  <si>
    <t>&gt;Protein_Group_249|ISG35_01355|ISG36_01420|ISG34_03635|sensor</t>
  </si>
  <si>
    <t>MDKLTKILIVVCLVLFGALSFMAGMMLNVEVDSQNNSFSYDVNTIKNPTSSNNESIDRIKPMPENWVDQSRCPYCGAPFSYSYDVPWYEKDGIMYEKRYREYECGHIIFMGTDYVRIYLWDEEARQEIRKEAMKYRGRPPKAIVLVVICFILIGALGFISGMFLKILIVVCLVLFGALSFMTGMMLNVEVDSQNNSFSYDGNTIKIYLWDEESRMDTATKNPTSSNNESMYRGGDQYYNMTITGDTEGGAPQAPAGTGS</t>
  </si>
  <si>
    <t>&gt;Protein_Group_250|ISG35_01365|ISG36_01430|ISG34_06685|hypothetical</t>
  </si>
  <si>
    <t>MDRGARVLLVLCFIMVGAVAFMAGILFEEVQHKGDSPISSDSDTLNRKPAVDYSVDMGEDSGTDSARPPGAAPGHRIRVLVVICFILIGALGFISGMFLKGPVYYLYDDEITHGWVAWYYDVDAGQYFSEYDSWDPSAGCYHDMDTATKGGDQYYNMTITGDTEGGAPQAPAGTGSVLLVLCFIMVGALAFTAGILFEDVQHKGPVYYLYDDEITHGWVAWYYDVDAGQYFSEYDSWDPNAGATMIN</t>
  </si>
  <si>
    <t>&gt;Protein_Group_251|ISG35_01370|ISG36_01435|ISG34_06685|hypothetical</t>
  </si>
  <si>
    <t>MVYCRECGELNRDGANYCLKCGSPLRGSEGEDTRPQPARMKAGPRTITLTASDDTENLGRLTPEILRMDNETLMKCNDEIKELVKKRRIRRGDFEGSMEELMAEIRSRLEALSGELRALSPQLLRVTVEIDRSKPDVKITTSLDKDRMEGYLEKIKSRQLSDQSPAAPSWRDLCPVCREAPLTPFPKRRVPGRSKRNMRCSNCGAVFIYKGNGYLLSRVSDRNTRAWRLYGGKTLTEEEWTRIANGGVSNELQREIQRKRDIEERRRDIEGWLKSAAEGNVTFREPQTPIILRKNERAVLVLHNIDLYEPRAVRRTAGGYGGPTIRVSKNLSFRMGALNAISESRDELRRIDTGTLTLTTRRMIFTGTKRTTNIDLRKVLAIQPYTNGIAVQRENKKRTEHFLNTEKTLLNITHSGRTHTVPADGAVMKAVIEGLIRKLCSNCGAVFMYKQLSDQSPTTPSWREGFEWDTALRIFGFMGAIAALMVSVIYVLSSSRIPGGSKGSEGGDTRPHPARMDTDTLMKGDFEASMEELMAEIRTITLTASDGTENLDRGALVLVILMVILGRFMSGDFRNCGTLLEEKPLKMDMVYCPSCGEREFSDARSQSLMIVFAALLMAAAASALFSI</t>
  </si>
  <si>
    <t>&gt;Protein_Group_252|ISG35_01375|ISG36_01440|ISG34_08205|zinc</t>
  </si>
  <si>
    <t>MRRALILMAMICSTLAISGCTQTGNNTLSESTGVPVAEVPEIAYRVSVASGTIDSIEYKGLNLSMNQCLYIFARAIVMLDSNDKGNIPVREYGNPESPDGRLSSATLTRAEYVDMAGRTYRWMDQNGRVPNHVGIRQEGAGDLSPDILLRAFVRVLTEYRSTGKLPDRVTVPGSSVPEDKQVLVEYRIHVGEYSGPEDPYGFMDTVTLTRTSDGYQLNLQAVLELAEMDSGNGTVEYRDEAATVEKTYTWMDANGRGNIPLKGVVMLELNETGKMIPVIAAVMVALLLTAGALQLLRSPNHVGIYVEGSPDITPSLARGFNFTGPQLLYIFARTGTLPEVVSASEYTDMAERMSDMDSDR</t>
  </si>
  <si>
    <t>&gt;Protein_Group_253|ISG35_01385|ISG36_01450|ISG34_04500|hypothetical</t>
  </si>
  <si>
    <t>MVRKVVVLTKIREIEESVGLIEENLPESFGEFSELGLIRDGMYKRLEFAVENVYDICSILNSDLNLGVPGSDGEVLENLLRSGIIDEDTFKKIKAMRGFRNIVVRRYGKIDDRITFRILQEHLSDFREFTEKIKSIILTKISEIEESVNLIDDNLPETFEEFRLEFAVENVFDICSILNSDLKTLETLENKAIPDPSNDEEQDQGMQPPSLGVPGSDGDVLENLLGAGIIDEETFRGLGLVRDFHEFTEKNIVVHRAILDSLNDEEQDQGMQPSG</t>
  </si>
  <si>
    <t>&gt;Protein_Group_254|ISG35_01400|ISG36_01465|ISG34_03695|DUF86</t>
  </si>
  <si>
    <t>ISG36_None</t>
  </si>
  <si>
    <t>MDEVIRKHVDRFLRVIRKIEGSERIRFIILYGSALRGGEWSDIDLAIYYDAEEDEASYYRFRVLSEVDEIFDVQIFQQLPLYVQVEVLRGEVIYCDDQRFLYDTAWKTIRDFDDFRHRFYDYIGLERMGFLHDIAWETVKMEESIRVLCEVDEIFDVQIFQQLPLYVRFYDYIGMAPMREFDDFKIDELLSVIRGEVIYCDSERGEGWSDIDLAVYYDGTPDEAADFR</t>
  </si>
  <si>
    <t>&gt;Protein_Group_255|ISG35_01405|ISG36_None|ISG34_03700|nucleotidyltransferase</t>
  </si>
  <si>
    <t>MGFVGRCYGETSPWRVSFVSREMPGVGEYVVMEYDGRRILGMVESLLRGVPGVTEDLNDPETVERIIRVTGGRQYVRGTVRILGDVETLEIPRVPPGPGTEVRSADPETLGRIFGRGNLTLGRLLTADAPFTVDINRMVTRHLAVLAVTGAGKSNTVAVIVDGLLRAGGTVIIFDMHSEYVNARFTGGRVNRIGASINPAHLSLREIKRLSNVRDNAYVQERYLARAHRRVRSGMKDGSSSPAEFFRRMDEKLDELLSENSSDRRSIIDVQNKLEHMRESYEEIIDLESEGIIERLRLNHVNVIDLGSVDETGSDVIVSHVLQEVLQSRKEYLRHGTGLETPVFMVLEEAHILAPSDRPTESRYWIGRVAREGRKFGVGLCLVSQSPKSLDHEALSQANNMIVMRLIEPNDQLHVQRASEALSDDLLSHLPSLNIGEAVVVGLMAPLPAIVRIEEFEGKLSGGDLDVAGIWSGMRVGDEEIEYNYGILSAKGLHIPDNIARLPFPMMIKQLVMTYLANLLFNKIVLSMCNTFFIHRVPMHMAVFGTTGSGKSGMEAGSSSPGEFFRTATGGLPSSLENRHDYGDVDPRFVFPHIANENHELMGEPVIGIDLDRSFSTGVLIEKSLDHEALSQANNMIIMREMAETIVMYYKSYPISSSLAKMLVLVATKENLGYESLHDFFVDDDSYEELIRISPDDVSYVRESYEEIIDMESEGIIERIDLEEHYEDIFGISRIASATKPAIERSESELTRIVPFNAYYTEDDPWSEARIDEFEGKLNHANVIDLGSVDETGSDVIVSHVLQEVLQSRISPVGWVKGSLDGAELQVNGIVTLFEYIKIVPHPMGTTDVVSTLKAPIPLDIEKFGLSLCIVTQRPSFIDKDDFIDDITENGGIAIIDFSEEGATGVDIQVKLTQGHMIVTGQMNKAVSFPMMIIDANGDYLEYDKYLIFLIEEAQNFIPDRDEPGYIWFGTLFGYKLSLIATQGRYEICELDLLIQLPNTEVNYPPKPGDEVLKNGTGLEAPVFIVLEEAHILAPSDRPTESR</t>
  </si>
  <si>
    <t>&gt;Protein_Group_256|ISG35_01415|ISG36_01485|ISG34_04400|ATP-binding</t>
  </si>
  <si>
    <t>MTESDFRDFYDVLVENLESYNGEYASFIDYGPKLFKLLTDFLGYEHLKGQLKLKISAAIAYYVVPMDIIPETVYGAYGYIDDIFITAYVIRILADVYGYDLLSEYWDGKDDLEEVVELCYERSKDVLRDKTSDVLNYVGLLILADVYGYEFLSEYWEGEEDLEEVVELCYERLLADFLGYEHLKMVSMTEADFKMTESDFKILADVYGYDLLSEYWHDKISAAIAYYVVPMDVIPETVYGAYGYIDDIFITAYVIRDFYDVLVENLESFNGEYASFIDHGPKTTDVLEYVGLITSDVLDYVGLL</t>
  </si>
  <si>
    <t>&gt;Protein_Group_257|ISG35_01420|ISG36_01490|ISG34_03710|DUF1232</t>
  </si>
  <si>
    <t>MNNCVLCRRESRELICPSCGNESSDSSCKNCSVDDICVCSECYDRYLILRAIESLEGMGPFSLKEFNERGLETGLFWKLLRWGFIKRHGSKGLSGRKYVLTGKCEEFMELNMGFNSAVKSLLRKSGTPGEPLSGSEEEGSTRESLNSTEETGPRPYSTEEDGENLNEKSGAPETDYYAYIGLGSHKSEKTRDEPVKLEDDPNAPLKPGSDSELCRGCMAELETETERCQGICRECSRTLYALESLEEILQIFKPGDEFNVNEYTSGMDDPDRTKFIAMTWILDEFGLLDYDHESGMCRLGPDDKLQRFIIENVELKRCRPETEEPVAPGVEEAPEGGELECSICGETLPVTEFQLKDGEDPRCRECSRKCCAADALVRIRRLVEPGVEFTVDDIIDDENERMGVMADIWILQDFDLIENDPALETYRLKPDEELRAFHDAYGEGELPSESKMMRTCPLCGRTLKRSEFHSNSDGKREECRECYAKIVAWEIFTEIGKVAGKGPFREEDLLESFDDPQLLRANIWTLQDHDLLEETPDGFILKRNPGIEELYLRHIETEGETLKPGTEPEKEITETEQTITETLETEPEKETPAEQPTTETLETEQPITETPAEQPTRETIETELLIEPEKEALKEEPEDNGVQRKEILYINPDGENLNLMMNCIVSGNVVIETMNELRDLIPSMKKCMILRDDECFELLIEISVEKQSLGNVLGVLEDMKWENRVPENSHNPEIEEIYLQYHGSDAEETLDTLTVKPEETPVTGIEQEITAEPVPSEDTAHREVKPATEFNSSDGTSPMCRAAVRPEEFMNEPYDSPGDEPHPEKLNDDLRCQLGPDERLAEPGVEFTVDDIIDNEDERANIWTLQDHDLLDETPDGFILKSSSSSCENCGAENLGVCRILAWDIFRTGAILENEPVHHTKAIESLKGELECSICGETLPVAEFQLKCAADALAEIRVDVYTAGMDDVERESLDDILGVLEAMNWENRLLCLSCGSKLYALESLEREEELLESFDDPHLLRAIETLQGMEPFNFDDFKEYTSGMDDPSRNQGLNSFRGAPESWDLPEDRLVEPGVEFAVDDIIENEDEREIIYINPTGESLNLMMNGLVSGNGLMDTMNELGDLLPSMKKPGTEGPPSAEDDEKNDECFELLIELTVEKGVCHMNNCVLCCRSEPEAPEVEEAPERSAAESLLRELETETEMSQGICRTQEAGPDGDPNALKVPVSGLELCSGCQKESHELICLSCGGESSDSSCENCSVDDICVCSECYDKGNPGIEGLYLRDGEPFSLKEAPAAESHQRCEEFMELNMGFSSAVKEVVGEGPFRQSLENVLGVLEDMKTCPVCGRHVSGGGNGFIKFIITGHIWLLQDFDLIESNPAFETYTLKPDEELRLEDDQNPGSDSELCHGCMAELETETERDDECFELLIEISVERILTIFEAGDEIKEELAEHFDEPGTLDAGIWTLQEHDLIEEGPEGFLLKSELEEPSRDPALETYRDSNEEADTPEHYYTYLGVDKPEIGGEPVKTLYVLSEKHIETEGETLKPGIEPEKAFHDTYGEGELPAESEMMRAEETDQTIAKTLYALESLEEILGIFKPGDEFNLKDEEELGSLLFWILLRIVAWEIFKCDDFMELNLGFKTCPICGRTEFTAMIWILEEFNLLEQDGESGTCRFGVMADIWILQDFDLIEKLKPEGEVQKFITMAWILSEFNLLDYDHESGRSEFYSNSDGKYVLAGKTESTASSEEGELECSVCRSSFYSTIDGKAFHEAYGEGELVTESDMIR</t>
  </si>
  <si>
    <t>&gt;Protein_Group_258|ISG35_01425|ISG36_01495|ISG34_03715|hypothetical</t>
  </si>
  <si>
    <t>MKRRGKLINEIRAGDRIFIFRAIPLNGRRTLSFVAYTMVDEVYSSPETLYDYYESPRKLKLRGIKFFNPPLPLIKFRDKLVSVEPKRWSSTLKSEYRRIDERDFRIIRSRANFIDRFPAYLEELSFSMDEFLINSIMGLHSLLRRTDGRKQMEIRSFIKLLDEFIRTYGIRKSYEELEEFYSVNAWRTGIKHYPSRDPERIVTLYNSRGAGRFFNPPIPLVKFPAYLEEVSFSMDEFILNSIMGLHSMLRIFLFKPIPLNGRSYEELEEFYSINAWRLVSFDSKWSSTLQSEYRIDDDVLEDISKNLVIGSMRWSSATKTYGISKLLDEFIQSYGINKSYDELEEFYSINAWRLSFVAYTMVDEVYSSPETLYDYYESPRFPAYLEEVSFSMDEFLINSIMGLHSILRTLSFVAYTMVESVYSDPETLYDYYESPRIDEADFRMDGDVLQDISENLVIGSAKDFGLISLE</t>
  </si>
  <si>
    <t>&gt;Protein_Group_259|ISG35_01430|ISG36_01500|ISG34_03720|hypothetical</t>
  </si>
  <si>
    <t>MDAERIINALKNGNVPPDGVGEICVGREREIEEFDKILGKVKEGAAITRFLNGEFGSGKSFFLKLLEGRALADNFVVAKVTLSRDVPFNKFEVVYRNIVASLRCKTGVSLEHIIEKWITQLRMMSLRETTDPYQQERIVLDNISSDLNEVRKHSTTFAAAIENYYKLSARGDKETARYAMGWLSGEKNIPFTIKRQFGVKGDIDRENAFKYLEALSSFLRALKYSGLIILIDEAEHIMTLHTKKLRDTAYDYMRFIYDECSIGRFQNTLFIFAGTPEFFEDPKLGVPSYTALNERIEDAIKTEFKDLRKPIIRLDGFRRENLHELSERLIAMHEEVYGWEANPVRESLDGIISRHEANAELTGYISPRNFVKSFISVLDVVQQNPELRGEAEILDLFEEKALSDNFVVAKLISMHEEVYGWEATPVRIVIDNINNDLKYIYDECSIGRESLDGIIARDNLMELSDRELEEFDKSIVASLRSEEEILDLFEEKDMAYDYMRNGNVPPEGVGEICVGREMEFEEFEDEDWVHATTFAAAIENYYKFIYDECSLGRLIGMHEEVYEWEAKPVRDGAAITRGDQETAKFHNTLFIFAGTPEFFEDPKSEAEILDLFEEKMNAESIINALKIVIENISSDLNEVRENLQELSERALNYSGLIILIDEAEHIMTLHTKDGAAVTRMGVPSYTALNERIEDVLNTEFKSFISVLDIVHQNPELRWTTQLRTGTSLEHIIEKYAMAWLSGEKEMEFEEDEDWV</t>
  </si>
  <si>
    <t>&gt;Protein_Group_260|ISG35_01435|ISG36_01505|ISG34_03725|DUF2791</t>
  </si>
  <si>
    <t>MSAESLNPRLRHFLANRLGWRSLRDVQKSALEAIGRGEDTLIVAPTASGKTEAALIPVFNSILSEGLPPVSMLYVSPLKALINDMHSRLELWGNHFNLEVMKWHGDVPANRKRRFIKNPSDILLITPESLEVMMINRSRAEKERILGNLRYIIVDEIHQFIEADRGVQLNSLLARLERYTGVRPQRIGLSATVGNPEEVLNWMSPSGAVVRDTAERKLQYRIFELNHHKLIEVLRRFTGKKVLIFVPSRRDAEKYYNIIRKCLDVDVFIHHSSINRDSREEAEERFRSVSAAFMVNTSTLELGIDVGDIDVVIHIRSPTSVNRFLQRTGRSGRRRGLQRTIIFQEKEALTALSVASLALSGRLEDLRIPVRPLDIYFHQILSSVFELEKPTPGDIYRGLGRAHVFSDLDADDFRHLVEFMVENDFLRVHGPYIHHGFNFEKTFGKMNFLEFYTVFPPNYEFTVKHRTKVIGSLDSFFVVTYLKVGRGFILGGEKWVVKDIDHERFIVRVKPCTRDAEIPDWSSGGAPTTFEVARHVYDILLGDFDRGLLRWLDPGSQARVQSCMEMASAEGLDHGMIPVRIGERIEINTFAGERVNALISDVFRLEHGVHGISNSAFTSSFSARLDYHDIESTLRDIPAIISEEDFLLRLEDNLDRFVKNKFIEHLPGDVAAHMRYSLLYRPDELLRLLRDNGPVEVHDFKLASAAGLTRIFGNLRLEYWGNHFNLEVMKCLDVDVFIHHSSLNRTIIFHEGEVLLALSVVSLALSGKDDAFAARWLDDASRHAYDILLGKALSVVSLALSGRHLLEFMGESDFIRTEAAMIPVFNSILTEGLPPVSLLYVSPLKIPVRPLDIYFHQILSSVFELDRPTPGEVYRIQVFHGSKEADIPDWSSGGAPTTFEVARFIEHLPEDVAAHIKYSLLYRPDELMGLLEASRPVEVEGFRYTAVRPQRHGTYLYHGFNFEKDIPAIISEEDFPLRDNRPVEANGFKGFVLGGENWIVRYIIVDEIHYFIEADRAHVFSDLDEDDFRFTENPSDILLITPESLEVMMINRVNGLISDVFSLEHRRPLDIYFHQILSSVFEIEKPGPAEIYRSAIEAIGREEAEEKFIEHLPVDMAAHIRSPTTVNQFLQRAHVFSDINQGDFRSVSAAFMVSTSTLELGIDVGDIDVVIHIMSPTSVNRVKPCARIGLSATVGNPEDVLEWMSPSGVVVKALINDIHSRSISAAFMVSTSTLELGIDVGDIDVVVHLRDVIPVSVGSDVEIHTFGGERVIGSLDSFFVITYLKIFSGGEAGVIDVLRNPADILLITPESLEVIMVNRTIGTLDAFFAVTYLEEGRMEHDAYRWHGDVPPDTKYIIVDEIHYFIESDRWMSPSGAVLRVDYDDVVSTLNEIPSIISEEDFPLRMNFLEFYSVFYPTYEFTVKVNGLISDIFRVGVGFILAGEKHAYDIILGDFDRNSAFTSSFKMSSESLNPRTIIFQNEALKLHESLDRVLSEMAREIDHEKIFELSDHKWLDAGSQARCLDADVFIHHSSISRVKPCSRIGLSATVGNPEDVLRASIPDWSGGGAPVSFEVAR</t>
  </si>
  <si>
    <t>&gt;Protein_Group_261|ISG35_01440|ISG36_01510|ISG34_03730|DEAD/DEAH</t>
  </si>
  <si>
    <t>MDRDIPLKGLLSIILRSHRVFIGRELGHLNLTDAQVACLLRIHREPGIKQDELATFFHVDKGTIARTLRRLEESGFIEREQDPENRRRYILEVTRRGEEIIPLILKVEERWEDLLFRDFTEDERKLFRKMCRRLAEEAVRMRGEWRDTLMEMCRWTDLLFENLTDEERYMLSLTAQGEELIPLIRLAEDAMKELSSLKGVEDDRQDPQNRQDELASFFHVDKQPGVTQDELSWFFQVDKLTDAQVACLFRLEEGGFIERMDTDIPLKMDSDIPFR</t>
  </si>
  <si>
    <t>&gt;Protein_Group_262|ISG35_01445|ISG36_01515|ISG34_03740|MarR</t>
  </si>
  <si>
    <t>MSEGIEIIRGDPRRALIKLSGPLIVAMLLTSIYNLVDAVWVAGLGGEALAAIGFVTPIYMILVGLSNGLGAGAASSVSRCLGAGDEEGMNNSASHTIIITLAVSIILTVIIEILLRDILLSLGAAGALKPAMEYGSVVFAGTLFTLFPGAAYGILRSEGDARRPMYAMGLSAVLNMVLDPILIYTAGWGIAGAAWATVISQLLVSLLIIYWFLAGRTFTSIGWSHFRADRGVVWSILSVTIPASAEFLVMSMVTALLNWILTSVAGTSAVAVYSAGWRIVMLAIVPVISVATALVSVSGVAYGSRNFENLEVAHGYSIRLGLLIAGATAALTFVLAPWIAWIFSYSQASSHLAPRITGFLRVICLFYIFLPPGIMSGSIFQGAGRGMTSLMLSVIRQVLLVAVFAYLLAVTLGLGEVGVWWGVVAGDIGGSLVAYLWARLFIGRLRRYAAGVALSILSVTVPASAEFFVMSLVTAVLNGILTAVGGTSAVAVYSAGWRRPMYAMGLSAVLNMVLDPILIYTAGWGIAGAAWATVISQLLVSVLILFWFLSGRLGLLIAGATAALTFILAPWIAWIFSYSQASSHLAPRNLEVVHGYSIRQVLLVAVFAYILAVIMGMGEAGVWWGVVAGDIGGSLVAYTWARMTEGVKHFRPDRRPMYAMGISAVLNMVLDPLLIYTAGWGIAGAAWATVISQLVVSLVVLYWFLGGGTYTSIGMKQVLLVAVFAYLLGVILGFGEVGVWWGVVAGDIGGSLIAYLWARMEVSEGIEIIRITWFLRDTLIALGAAGALKPAMEYGSVVFAGTLFTLFPGAAYGILRTFTSIGLSHFRGLTSLALSVIRGVAWSILSVTIPGSAEFLVMSLVTALLNWILTSVAGTSAVAVYSAGWRVLCLFYIFLPPGIMSGSIFQGAGRLSGPMIIAMLLTSIYNLVDAIWVAGLGGEALAAIGFVTPLYMILVGLSNGLGAGAASSVSRITDFLRSEGDAKNLEVAHGYSIRLGLVIAAATALLTFILAPWISWVFSYSQASADLAPRYLGAGDPEGVNNSATHTVIITAAVSVIITVILELLLGDILLSLGAGEALEPAFQYGSVVFAGTIFTLFTGAAYGILRVICLFYLFLPPGIMSGSIFQGAGR</t>
  </si>
  <si>
    <t>&gt;Protein_Group_263|ISG35_01450|ISG36_01520|ISG34_03745|MATE</t>
  </si>
  <si>
    <t>MKKHILYTALVICLFAASGTSFAENGTAQNQSMPEILIVSSSPNEIALLNRVANDSDIRNIIKVRAESGRTETNLTYNISGDVIIFGTRSGLSSPVWEALSDKLRAARDSGSTIMICVEPLARDSYAPILNLQTVSTSDPRFNESLRYLNYTSERNLKNLILYLAASFCNLNVTPSAPEQRPLWGIYHPDAPKIFGNLTEYLDWYRGTGRYHEGFPTVGILSTEYTDMARDGPLLDALVRSFESKNVNVIVSTYTYRDANSMKYIMLNGKAIIDAAVLISRGATLNSQNWTGGVEDLQKLNVTVLNGIRIFSTSMNLTSWENSTQGVPCSEVYQLSLAEMDGIIEPIVISVKETDPLTGVIYNRPIDYQIEWLVKRTISWMNLKKLSNHDKKIVITYYSEGGGKANVGADIDYYLNAQASIAAILKAMQERGYNVGNRTLPGEAELAHLMAEVGSNVGTWAPGELENRVKSGSVILIPEDEYLNWFSELPLDMQREVTDAWGPAPGNLMVYTNSTGKYIVIPKLEFGNILLAPEPVWGWLQDNTTLYNTGKLPPTHNLLAFYWWMRKVYRADAILSVFSLVPLMPGKQEGLSSKDWGAVLLQDMPIIHVLPMDAPAIFDKRRANMLIINFMTPVLIPSGLYGNLSELYDNIRLYMETVDDTLKNAYRDKIINQSRTVGFNYTGDSFDEFLADVTAYLDDIRKSYIPYGPHVLGRAPEGEELIQLLIAMLPPINGTATESLLREVVLNNLTPEEAQIRTTGSLNATITGYLQLAIEYTQRIRNCTSEITAILTALEGGYITPGPRGDPIRNPDALPTGRNPYPLDSRTIPTRTAWETAVKLVDSFLEDYLSKHGTYPTKVAFVLWASETMRHQGVMEAEILYLMGVKPVWDSKGRVKDVELITNLTRPRIDITVVTSGLYRDLHMDIITLIDRAVKLAAGASDTPNHIRNNSETIYLKLLGEGFSETDARRLSLLRIFSEEPGAYSPGLQEAIPASETWNNSDQLASFYLERVSSAYGENITGLKVPSIFRENLMDVTVAMFSRSSNLYGALEHPMVAAYFGGLSLAVERVSGSKPEMYINNLRSDAKIETMSQFLTRDLLTRYLNPRWIEGMMKGGYDGARYIDSFVENLWMWQVTNPELVSESTWDMVNSIYVRDSYDMGLNEFFSKSNPYARASIIARLIETVRKGYWSPSDQVKASLANEYINMVNQYGVVCCHHTCANIVLNQWIVSLSTLNSAAIEKFKHTMAAAWGENLPATDTDKPSNEGNGEHSVSDGSSRGESDAMSAATSSGTSGSAGVSQSTSASSSPTENGDVKAYEVAASTEGTSETTQMPVYALIGIIAIVGLMGAGYLLSGRRKIKLRPGENLTAIPAIKISGLITCMGFNLYNGDPVNSTSILRDEYLSWFTELPPEMQRNLILYLAASFCNLNVTPGAPEQRPLWGIYHPAAPRLDELSATLIPYGLHVFGEPLSGQLLDAMVEAIVSFDPATRGSNIMICVEPSARWIEGMLSQGFSGGHQISKSGAVIMIPKNVASYIANTRLAGQNGYRIINQSIALGFNYTGSSFDEFLADVTAYLDDLRYPETVGVVLWAIETMRLIIADEIRVNQILNVTSARHYLQDLTNYTARGYAVLINHNIPPMVVGELYGDLAELQHKSVQPYSYASTVAWLLEASRTNGQTIAMVLRVAETYVLDSSVRYTYYVPIPDRQLSNVDATVQVRIEPIMIGGGVEMVDPETGLRFTGINVTPLATLGRPRAAWEIGKFNETLRSIDVPGSDTGSDTSTGRLASDCEISNLLRLMAELGSNVGTWAPGELERAGAVTIPVSEYMAWFSLLPEALRMADDLIADYLAKSVIPLILIIALMFTGGVSAADNSSNTTGDVIAENSSHYNLLILTGSTSSTKGYNVMLGFAADTPTKFVEPGRWNNQSQLVETYLNHMGFIYGKTWNESISGLSSEVYWQIALPEIDGRIPDLLPTGKGATLNSQNWTRETDPLTGVIYNRPIEYQIEWLVKEVTDAWGPAPGNLMVYANSTGKAYEVAASSQSGSASTQTPFYALAGIIGIVCLLGAGYFYQGRGYNVGNGTLPEESELARAPEGDELIQLLIAMLPTLNGTHLETLLRAIVEGYKKPISSGFKEIGHLFGWSAVTPELVQDWMWQRLIGAEPVWDKGLPMADTLAGARADVILIQMISSPNTVAKSFVYHPESAQQFTSWDQYYSWYVQSGHYKPGKPWIGILTFDTYYRDNSHQNCMGDSSETRNTTEFRMINWVKLSNQDKDNNSLNYIMLNGRIFSNLTEYLDWYRFFLDGNRTISWMNLRDDGLGAGETGAPSSGSSGGISGSTPSEAASSGESSEASEVSQSEPAGESGKLDEPVNQNYLRGADPIRELDVPALSAVYASNLKGFGEDAADLIHSTTLPPHHQYLAFYLWLQKDTFAYSIDRNSYSFDPRIFSTSVNLTGWENSTQGVPYAEIYQLSLAEMDGIIEPIVISVKLSSLNQAALRIDVLVTISGLFRTETNLTYNISGDVVIFGTRLADEYISAVNEYGVVCCHHTCANIVFNEWVVKIETLSDFLAAELRIALIYYNIGGGKINSYHSSEDPQRVYHADAILSVFSLVSLMPGKTVIDAAVLISRYHDGSPTVGILSTEYTDMARHILYTALVICLLAATGTSFAENSTVQNQSMPEILIVSSSPNEIALINRIIAIGTGNTFKSYPQIGEDNATVKMMLLLLRNNITATWGPAPGNVMVYNGSIVIPGVMLGNVFLGPQPMRNSYAPILDLQTVSTSDPRDSVYGVLDNDDVYQYLGGLTMASRDIYAIDAKDGISASYLNVPESISTILRAAGYTVDEKELSNSEKLEFGNIILAPEPVWGWLQDNSTLYNTGKSTAEVINILLGPGLNVGSWAPGELAKMHTAIVESLERTDSTTLQRFASAMAAATGKMDEAIRNFNAVIHLGTHGTLEWLPGKNIWDQGGPENFRELNLDLNASFEEALDRQEGLSCRSVGLSSLDWPDVMIGDLPHIYPYIVNNPGEGTQAKFNLSMFTNDELLREPGGSTNRNDPQIDAAAIEAGRETVDETLKIFGSAPGSYGTGIPAVVESTAK</t>
  </si>
  <si>
    <t>&gt;Protein_Group_264|ISG35_01465|ISG36_01535|ISG34_08650|cobaltochelatase</t>
  </si>
  <si>
    <t>MAMYKLELPISIEREGNWFIAICEPFNVVSRGKSEESAVENLKEALELFLNDEDVLRQYSTKIKKFVVPKKEQYVSVEIHDWEDTAPIRSGSLEGNLFVAICEPFNIASQGISKEIALENIREALELFLSDEDVLEMYQDLISSYTVPEKEGNWFIAICEPFNVVSQGESEESAIENLKFVVPEKEQYVSVEIHDWQDTAPIRLELPVKEEHFIIRLPISIER</t>
  </si>
  <si>
    <t>&gt;Protein_Group_265|ISG35_01475|ISG36_01525|ISG34_03735|type</t>
  </si>
  <si>
    <t>MRNIFLLAVLAAVLISPAYADDPQEVNSTQLLENSSSQNASVTLENHLNRSYYLDNYSKLLEDALRKNREIRSSLYSMYRRTGDRRYYVAYIDAGYAVGVFQRIKAKRPLRSDEKIIEIKTIQANNAYFSRSLSPSKSYVAIVFGNRSSYYRNFPSEYMSSLPFSYYKYKGWNIYPVLTSNLAGASNDSMFLEILDEQKLMVSFRTYRGMKYAVFPMYFDYCGSGAGWLDSFAQGNLAGHYARAYRLTGDPEYLKISDALINSFRAPAGLVKSTKYGNFYLHYNFMRQHYILNAHLICTLGLHRAYTYTGNTRALMLFREGVSTFRAMHRRFDSGRWTYYAVDGGSYRPAWLASEGYHRLHVQLANSLWKATGDSYYRSIALRWNSYLKRKGLKPERILTVSFRSYYLDNYQELLKAYNLTGKYTSTGDRNHLYTRNMPVPEFKGWHIYPVTTSNLAGGCRVFPVILGLIFILACNPSHAVDNTTDCNGTPDHLNRGLRPERLHVQLANRYAVFPMYFDYHGSGTGWLDSFAQGNLAGHYARALNLFREHYILNAHLICTLGINNVHRYYQAYIDAGYAVKNGVSTFRYGNFYLHYNFLRIFSGIKEYLDISNSLINSFYAPTNLVKWTYYAVSGRYTGNSRLSPSDTIVIVFNSRTIQANNAYYSRYYRPAWLASEGYHRSSLPFVYYKNTTDFLEVLDEQK</t>
  </si>
  <si>
    <t>&gt;Protein_Group_266|ISG35_01520|ISG36_None|ISG34_03775|D-glucuronyl</t>
  </si>
  <si>
    <t>MKDVTFLIPAYNEEKSIGPLIDRIKMLCPDSEIIVVDNNSSDRTSEIATSRGVRVIFEGKQGKANAMVAAFRNTRTEYAVMMDADLTYLPDDSRVLVEVLKAEGADVVLGSRLNGEKEDGAISRINTVGNHILSFTASILYSPVSDVCTGHWAFNRRAIRHILEEGLNYSGFELEAEMFSKLARAGLKIVEVPITYRKRSDEPKLSSFTDGFKIFRTLVLERLRIMMLYPDAEIIVVDNNSSDRGDVEDGAISRGYGNAYKILSLTATILYHPVSDVCTGHWAFRMLNILFKVIFEGRTNAMLAAFMNVRTLLMGRDTHCGMRIVEVPISYRLSSLSDGFKYIGNPLLSKMIISVVIPALNEEGAVGETVRDMGFDVEILVVDNASEDNTANEAMEAGARGADVVLGSRAPGMEFAIEMVIEALEKGDILVMGDADLTYPFEMIPAFVAEIERMIPAYNEEESIGALLDRQISIPYRAIDYLVDVGLRLNGMMEDGAMPALHKTAEIAASRYPGFELEAEMFSKTEYAIMMDADCTYPPEDSAHLIDVLKYDFVIGDRSVPVDELR</t>
  </si>
  <si>
    <t>&gt;Protein_Group_267|ISG35_01525|ISG36_01580|ISG34_03780|glycosyltransferase</t>
  </si>
  <si>
    <t>MRIAFVYDGAYPWIKGGVEKRVYEIGRRLAERGHDVHWYCVGWWLPDNGERTIEIDGIKYHAVCEPLEIYVNGRRSIKAAIKFSISLTRPLLREKFDIIDCQQFPYFSCFSAKLASLVNKSSLIITVLEYWGDYWYEYLGKVGIFGKIVERLTFNLTSDYITISSHVRNYLSFCKDSIHIVPDGVPFNKIRKIKPSSEKANLIFVGRLIKHKNVDVLLKALHLLRDDGFKLTCIIIGDGPEKENLMKITRDLGLEAQVKFMGRVPSDDEVYKYMKSCNIFVFPSSREGAGLVTLEANAAGLPVITTNHKLNASRELINGKNGVLFNLDPHDLKEKIILIMNEHEKLRKDCIKFAESYSWDKIADLTENVYLEVLKGIPMVATIHDVSSSNGDQWLQSSGLASILERHHIAVSEKDLIEDNKVAFIYDCAYPWVKHVDHLIEVFKQDLLNMGIDNIELIPNGADLKGHEVDVISMRVFVLPSTRMVDEYGISARTFTGLDDDFDLFDCQQFPYFPCFSSRIHSQFKFMLAVFLWICRIPLVITWHEIWGDYWYKAISILKWWGGENKLSSIEIAQKSINEALYFGLKSTASALMELYGRQLNLEDNIHFLPFLGYDELIAHMKGHEVHFFCLKIYEIGKIHTFYKYFLWDILVNSLENIYKVSFHHNLSYRCIIIGEGPEKLEIIGDGVDREGFGMVAIEANAAGLPVITVDHPKDGIYYHGVGGKMVETLTTRNDYDIIDAQTYSPLLPSLLAARALGTEFPNLKYFEIARNYDWNNITKEYPDIKSPEGIHIIPNGVDLELIDSTSPTNGEYIIFVGRISELLNSNKLPYDGVITVSRSGGVVEVINDGENGFLVEPCDRILIVSDFFVPHYNGGGERNIDILIKEGFGMVLAEANACSVPVVAYRKPLDFMRIEPSSLESDVIFAGRVLVLPSTRIHGVPDHEEIEGIHVHHVGPR</t>
  </si>
  <si>
    <t>&gt;Protein_Group_268|ISG35_01530|ISG36_01585|ISG34_03115|glycosyltransferase</t>
  </si>
  <si>
    <t>MKSALITGITGQDGAYLAKFLLEKGYEVYGIYRRLSTPNFWRLQYLEIFDRINLVPADLTDEFSLLESLKISDADEVYHLAAQSFVGTSFEQPTSTAHVTGVAVTSMLEAIRHYNPHIRFYQASSSEIYGDGHTTILNENSPFKPSSPYAAAKLYGYWMTRIYREGYDIFACNGILFNHESPLRGLEFVTRKISNTAAKIALGLEDELLLGNLDAKRDWGYAPDYVEAMHMMLQHKEPDDFVIATAETHTVREFCEKSFEELGLDWQDYVKVDKRFFRPLDVNYLCGDYSKARENLGWQPKTKFEELVKIMVREDLERWERWQNGEKFPWDASNYPDETKLITRALRSGYFTEETPLAPNSPYSASKNIEIVELIVRFIQISTDEVYGSAEKYMLQEHPYHIINLDALTYCGNLENLRELVNDLIAESDVVVNFAAESHVDRSIEDPGIFIRTYGLPVNITRDWIHVRGSITDKSGEYLRFVEDRPGHDRASADLMVRFIQISTDEVYGSTEEGYFTEETPLAPNSPYSASKGSITDRGVEDDPRASADLIARAVDLVLHRNELGWKPLYSFEEGIRDESLIRDWIHVLDHCRCSNNYGPYQFPEKVGEVYNIGGNSERYMLENHSYEIINLDALTYCGNLENLAGVEDDPRYAIDASKLVDGIIKEWWENIKWYIDNRTNVMGTQTLLEASRILVTGGAGFIGSNFIRTNILGTQTLLEASRLIPLMITNALENKPLPVYGDGMNVRSIEDPEIFIRLIPLMITNALEDKPLPVYGDGMNVRNIEIVELILRSELGWKPCYSFEEGIRDVDAVINFAAESHVDRAGEVYNIGSNSERDWWENIKAIDLVLHGGR</t>
  </si>
  <si>
    <t>&gt;Protein_Group_269|ISG35_01535|ISG36_08625|ISG34_01800|GDP-mannose</t>
  </si>
  <si>
    <t>MIPILEPSIGNEELENVLEALKSGWISSRGEFITKFEEKFARYHGMGFGISTSNGTTALHLALKSVGIKKGDEVIVPSLTFAATANAVIYCNAKPVLVDSHPDYWCIDPSRIEEKINKNTRAIIPVHLYGHPCDMGWIGDIADEHGLIIIEDAAEAHGAEYRGKKIGTFGDVSCFSFYGNKIITTGEGGMCLTNDEELAERMAVLRDHGMRPEKRYWHEEVGFNYRMTNLQAAVGVAQLEKIDGFINRKREIAEIYNRGLAELHENEELMLHPEMLWARSVYWVYSIVLKKRKNMDLIRYLNSCGVDTRPFFYPLNLMPPYKDDSSYPVAENLSYGGLSLPSSVEIGDEAIEYVVDRVREFFEDELMGFLNERMTDISAAIGIAQLGKDLEGVSTPHVAAGVKIENAAYLTSQLGDLEGVSTPHIAAGVRLEEFNSRMTDIAAAIGIAQLGKAIIPVHLYGQPADMDPIMDLAADHDILVIEDAAQAHGAEYHGRFASCVGTEHAVATSSGTTALHLALLAAGIGKSGFIAQGPRIVDSVRIEELITPSTRAAEEVLSLPVHPALTDEDLERFAAYVGTEHAVATSSGTTALHLALLAAGVGKVGSMGDAACFSFYPTKAHGETERNITTGEGGMITTDNEEIAEMARGDQVITTPFSFAATANAALYVGAEPVFADIDPETYNIDPEGIEELITPSTRCPVSEAAAAEVLSIPVHPALTSEELETVADTVRHTYLGYNFRDFFGQNMGFDARMGFNASCPVSEKGVGTGIHYPRPIYRYNHAYLGYNFRLEDFNRGDEVITTPFSFAATANAALYVGATPVFADIDPLTYNIDPERMVGSMGDAACFSFYPTKAIIPVHLYGQPADMDPILDLAADHDLLVIEDAAQAHGAEYHGRMIPVATPIIDEEEIEEVVKGIGTGIHYPKPIYRVAEFEEKMIPVATPIIDEEEIQEVIKNAEYLTDSLRQELYQRNITTGEGGIITTDDDEIAEMARHVFHQYTLR</t>
  </si>
  <si>
    <t>&gt;Protein_Group_270|ISG35_01540|ISG36_05750|ISG34_07725|DegT/DnrJ/EryC1/StrS</t>
  </si>
  <si>
    <t>MKIAFFHHTMVRGSGIDTVIWELAKRLKKDHDVSIFTFFNEYDNPIVNTISIPFHENRLVNAVFAPIIPSSYSFRKKVKDFDVVNVHHFPANFFPFFPTNMDTLNIVTEWSGPPMCLLENMNFNERLYMKLARFMNKYAANRADGLLAPCSFVKQWIMDNYGLNSHKMYLDGINFDYFDYRNEYNKPDFGGPTILYVGRIAPNKNIDLLIESFEIVKKEFDDSKLVIVGRKTFPAYYRKLKKVIKNKNLQEDVIFTGEVPWGELPDYYASCDVYATCSSWEGFLRAEAFAMKKPMVAFDTGANRDTIKDGINGFLVENGDYVSFAEAIIKLIEDPTLNKHMGNEGYRWARKHLDFDVICQNFSKYLEEEISCRGIPMVATIHDVSSSNGDQWLQSSGLASILERISGFILRCIILGAPVDEEYLRHVDHLIEVFKKPFDVIHAHYLFPTGFIGLLCHWISGKPLVVTVHGSDVNKGVYYLIESLKGHEVDVISMRTSAVIAVSRMVDEYGISARFMLAVFLWICRDLEFDDVKLGLPLKVHVDAFRSTASALMELYGRVHVINMGVDTDIFMPLDRDSETGYTVPPGDSSAIADRYFLWDILVNSLENIYKVSFHHNLSYRVVLFVGNIIPSKLEIIGDGVDRSLWYSIRLAESFSTIKQFVVANTDQRSFGSFVKIFDPENRMIQGVLVISNMYPSRNDYDIIDAQTYSPLLPSLLAARALGTEFPNLKYFEIARDEVESMRVLEVYRSPEGIHIIPNGVDLELIDSTSPTNGEYIIFVGRYVSLLLRGLPVLIRLPYDGVITVSRSGGVVEVINDGENGFLVEPCDRILIVSDFFVPHYNGGGERGLAESMDSDVEFFGPVPYTEVPTWMNAADVFVLPSLEEGFGLVALEALACGTPVIATTTGGIMEFVRVVNEFGVDRNSLLSKEGFGMVLAEANACSVPVVAYRKPLDFMRVLVLPSTRIHGVPDHEEIEGIHVHHVGPR</t>
  </si>
  <si>
    <t>&gt;Protein_Group_271|ISG35_01545|ISG36_02150|ISG34_03115|glycosyltransferase</t>
  </si>
  <si>
    <t>MQIRMVKMSDVWSLTNFYMSLKENERILFHPFPFRYPLVFLIILYFAFSNFLYEYLDLINNKLSVISLVAEHEGSIQGFVFISNIKERKVAKNFGIVVGRRWRGRGIGRNLADAMIDICKKEGINEIHLTVMAKNKSAISLYKKLGFEVTEYHEKRERWGGKFEDEGHIISLAVDKAVADYNGPGEDMVVFRDIYNLGAGFLVAQEDGKFFSSTSFVAEEDGREEDFTAIAELAFRMVCLILRALGFSEEKILENYYEDGEDAVVMRLLEVFTETVRVVGFIIFWIRMDLQPDSLHGHEYRPVNSIYHIFTRITGFLLGFISQDDPHEAYIHLLCVSPHLREFRPQDLKAVEEGETVDAGPVKDSFMDPYPAHLLRGVGAALVMTAISIFEKCPPMVTERGVNVIYLITKPVNQRFYPDYSMVFWG</t>
  </si>
  <si>
    <t>&gt;Protein_Group_272|ISG35_01550|ISG36_04780|ISG34_05775|GNAT</t>
  </si>
  <si>
    <t>Protein_Group_273</t>
  </si>
  <si>
    <t>MNGVKIYRLPPNNLYAFYDNFKNQNNHKIPSKVMWHIIDTFNLRLKNKIRTILLDEKPDLVHVHNFGGLSTLLFNEIKNNGLPVVFTAHDYSVICPKANLLRSDNSICEEGSLICLGYAKIKKFLLGGAVDVVISPSQFLINKLRENNIFNETEMIKLPNPIELGETSPSSKPYHKKLMLLYVGELSKHKGLHILIEALKRIDDENICVDIYGRGVHEDYFKSISKDLNVFFRGYANGFEELKKAYQNANVTVVPSICYEVFGMIILESFMNSTPVIASRIGGIPEVVRDGYNGFLFKPGSVNGLRRILERISEHPSILKELERNAYKSSQGYSIEDHVKKLEEIYRGLLGIPMVATIHDVSSSNGDQWLQSSGLASILERQLENAGLFSDARANVTVVPSICYDNSPIVIYESLMNSTPVIASRSYDTLDILFVGSLSRHVDHLIEVFKLHILGKGHEVDVISMRISEDPSILKMVDEYGISARFMLAVFLWICRENPDIIHIHNYKGEICENPRIVLPNPVETETQPVEKITYITNLYPPSIIGGAEIVVEKSTASALMELYGRIGGIPELVRIIFHGFLSGDELMGMYQRGPDEDELRYFLWDILVNSLENIYKVSFHHNLSYRLEIIGDGVDRNDYDIIDAQTYSPLLPSLLAARALGTEFPNLKYFEIARGLSPLAFKNQLTESTILKPLWHAIDLFNINAYKLAEGDDRSPEGIHIIPNGVDLELIDSTSPTNGEYIIFVGRDGYNGFLFEPGSVVELSRNAYESSQKIPLVFTAHDYSSICIREHEIIVITNNSKLPYDGVITVSRSGGVVEVINDGENGFLVEPCDRILIVSDFFVPHYNGGGERFLIQDKPDIVTAPSGFVMKTNIYPVKGPDILIRELENDNLKEGFGMVLAEANACSVPVVAYRKPLDFMRANLLNGKYSIEDHVKVLVLPSTRIHGVPDHEEIEGIHVHHVGPR</t>
  </si>
  <si>
    <t>&gt;Protein_Group_273|ISG35_01560|ISG36_01620|ISG34_03115|glycosyltransferase</t>
  </si>
  <si>
    <t>MRKDILYMLLLLLITDLSIIADIPVLRQSLPFIFFTIIPGYLLLGILKFKVELIDGSVIAAALSIFLMMMTGLIINSFYPLIMRPLSLLPILSAINLLIIALMVIYHLRGEEPLNLKASGNLSTALSSLLFPVLTVIGSYLMNKYSVNTVLLLVLLFIPVYIILLEVFKKKIGPATYPVAIFSISLSLLIMNGLPSNYLIGRDIHWEFYLFRKALMAHHWDMHVGSYNAYNACLSVTVLPVIYKVLLNVPEVYIFKFYYGFIGALMPLPVYLISERILKRSDYGFYATLLFIFQFSFIYILGWCRQLVALLFFAAAVMVLTGDMRRSHKKLLFVVFMVGTVLSHYTTAYVFFFLVALIPILVRVMKRLKVPDDSRGFFAASLAVLFFVVVFAWYAQATGAPFKSAVSFFTKTLRSMSEFFSADMRNNSELAVVGIGISNFPNLLSTLVHDTVFALIGAGALAVIFKEEYRQGREYLAAVILCMGILVAFIALPFVSKGYGGPRLFTQLLVILAPLFITGIDALTGFIGRVRWRIPSIIVLLILLFSCTTYLNYHFAGIPYSYAYDDGGERRYETFIYDNEVTGALWLSNHYNETSVIHGDKMIYSRIIYGFSTYPRVDREFFNGTDTETGGYVYLTHFNLYQRLVFLDYPLAPPRVVNGALKLDNVESINNYKDLIVNMSTIYDNGGSRVLIVATVLYSFGLSIATLMFLGFFMNAFFPLFGILKPISLPYLLITISLFVLVSCLLSYIKDSFWNPKMPNELHPFAIFIVSISLLYHTTLISNYIWGWDVHYEYYLANLVIKSDYGFYAALLFIFQFSFIYILGWCRIIYGFNGIPKVLAVYFAIFFLFQSGFTYELFEGQSHSIALDSSKQSLPFIFFTLIPGYLLIGILRDIHGEFVLFKILNLHELGNIKQQIAELFFVLIMLLMIDDTLKYSVNILLLLVLLSIPVYITLLEVFKMINIFTMNDIDIKLYGDLIDKVDEEYILFSGLSLLLLIVGISVPFFASSISMSRSMSDFFAADMRALNYANQFFIILGFATVILYKIIYPFLFSLVPVGLYLVFYKYPLLTGIEEKHYETFIYDSEVAASRVVAGIQISMLALIYLDINGVHIPLLRIQGNLFPALSSLFFPILTVTGSYLMNKMALMNRVPAVYIFKNNSELAVVGIGISSLPNLLSTVVHDIILATIGVGALAVILKPEYRLEFIEASVIAASLSIFLLMITGLIINSFYPLIRGYGGTREISGAKLLFVIFMVGTILSHYTTAYVFFFLAAITPLLVRHWDMHLGSYNAYNACLSVTVLPVVYKQLIALVFFAAAIMVLTGDMRYVNLHEGLVFLDTPSKPPVFNNGSLKGEEPIRDLIYDNGGARDIIYILLLLLITDLSIILDIPILRIGPATYPVALFSISLSLLLMNGLPSNYLIGRTILFIIFAFSLALSHYSLSYLFIIFSSCVFFVSFLLNKVPDNSRINPQFFNGTNNTESGDYIYLRRPLSLLPILLALNIILILLMTIYYFRIYDNGGASIYYEYLAAVIICMVILVSFIALPFLSRAIFLLCSVPFLAILGTYVMNFYNENLFSLIFIGSVIIILFLAISGKMIIVDDYRDYPVYNQRGEILVGEYMSQRIPSVIVLLILLFSCTNYLNYHFYGIPYSYSYDGSGERTITSSFILLFLVFSLTWYMYISSSYTFDIIIQIGNHIINSIFTDFLNPEKDFSNPHFVNIQHIMSQKLFTQLLVILAPLFIIGVDALTGFIRIAHTYNAMLSIVMLSPIYSEIMGINLIWVFKIGNFPLKEFIGFLYLTYLPGVIILRTSEIPQDSYLYFGAFNIKEFFAASLAVLFFVILFAWYAQATGAPFKWLNYHYNEGSVIHGDALTFSRLAETIVNRFYYGFIGTLMALAVYLISERLALSEGRPTLLSIVHRIAFLSTFFFVSIFTFYMELPYLCRLYHITLFFLAPFCIVGGYVLIRSAVSFFTETIR</t>
  </si>
  <si>
    <t>&gt;Protein_Group_274|ISG35_01565|ISG36_01625|ISG34_03825|DUF2206</t>
  </si>
  <si>
    <t>MKNVGDVGDLCTGCGTCAAMCPLESVVMRIDHDRGVYEPLVDGECDGCGVCLRVCPGVGVDFTDLNMRVFGREPDDMLMGNYEECYIAHSRDDELRYGASSGGMISQILIYLLEEGLIDGALVTRMNPERPLEPEPFIARTPSEIIESRGSKYCPVPANVALKEILEVPGRYAVVGLPCHIHGVRKAEVISRKLRERIVYHLGIVCNHAPSFRATEFLLERLGVDPGDVKSIRYRGEGWPGSLRVETESGDLLLLPEYWGSGFGQLFMPERCRLCADHMAELSDISFADPWLKELKDEKKGRTLVIIRKWPEKFAGILKGGICEMDKIKPEKALLSQIYNIYMKKKLCRRSMYNGSFPEIDFIDRIILSFEPSRLKIPWTIKRRYIFFYSMIVALKARMDFLGDSKEFENEKDYVAELADVSTGSVGSPDGWSTVITRGVYEPLVDGECDECGLCLKIETESGEILLLPEYWGSGFGQLFMPERETHGYEQAGCKYITIYQTIVALKIVYHMGIVCNHTPTFKYCPVPANVALRLGVSMELVEKIDIIDREPEDILMGNYEECYTAHSRTDAGDSIFKNHEIIEGFDDLCEIEPIQPSKVIMSQIYNLYMKTLVIQREILERPGREIVSARFWVYTQDDVLTLPLKEMGLPTPFTPQEIVESRMVLGTYKLLVGIYCMENFPYTSLQTFICEKMQTYPFGVRATEFLLEGLGVDPGDVKVYQMGNNIYRIYPQNLRQYGIEKAAAGTKQAVEAGLFETKPIEEVKPGLGLLEKYTFSPNVMMLKLGTVAIPCQTMGIRNVSEVGDLCTGCGTCAGICPHGSVVMRVCPGIGVDFTDLNMRLAQDGGIVTGLLAYALDEGIIEGAVVAGPGEEFWKPQPMVAMSSDELK</t>
  </si>
  <si>
    <t>&gt;Protein_Group_275|ISG35_01575|ISG36_01640|ISG34_08305|Coenzyme</t>
  </si>
  <si>
    <t>flippase</t>
  </si>
  <si>
    <t>MNQVQRIVKNIGVTGSAQILTALMSFVFMIYLARFLGEAGFGKYNFAFSLTTLLVTFTDLGVNQLLVREIARERDLSSYYVNNAVFLKIPLSILTFVLIAVLAWTFNLSSDASILLYLFGIYNILLTVSGTYLSLFQAWERMEYVALFQIIERLFIVTLGLGVLIMGYGLMVVAWVYVFAGILDIAVAASLSFRRFIRPSRSIDTGLQKKLLLMGLPFGLNSLFAVFFFKIDTVLLGLLRDDVAVGIYNAAYNPLLALSMIVAGMVSAAVYPVMSRYFREDAGSLSGFTRISSRYLAIAGFPVAAGCLVLADRFIGLFYAGGYSGAVPAFQILALFIPIRLVSTITGTLLSSIDRQGYRMLSVGISAAFNIVLNMILIPYYSYIGAAAATVLSELLLYILFLYYIGKAHGDVKLNREFIKPAAASALMALMIYPLREINLLLVIGAAALIYLISLILLREFREEDRALLMNLLGRNTAIIMNLLGRMLSVGISAAFNIVLNIILIPYYSYIGAAAATVLSELLLYILFIYYIGESYGDVELNRNIGVTGTAQILTALMSFVFMIYLARGINLLLVVGVAAIIYLISLLLLGEFGEEDRVFIVTLGLGVLLMGYGLMVVAWVYVLAGILDIAVAASISFRDLSSHYVNNAVLLKVMIFLGLTFSLVMFFTAPWLANQFFHKPAAQYPLQAVALITPFSVIVGAFRVDTVLLGLLRSLHGLTRFIGLFYAGGYVGAVPAFQILALFIPIREFIKPAAAAALMALMVYQIRLMNSYFPPAPPEKVADLMDRLPMYVLVAGTVINLALNVALVPLIGIEGGALATTIAAFIIMIIILWKTSEITGVKPPGLSLLRMEYVVVTRLPLVVSLSVATAVLPAASEAFALKVLLSFSIPVIITALSEMAIYDISVFVIGVFMATTSVGYYTAADPIARYVAQHRMASSGTSKEDEMARLLGPEGYGLLGLTLPFQGIFQILAAGGLPPAIAKAVEQVFMITLAVVFVMAGFYAAGAVMGTAMGFLASAISAILIFKGAFQGIYRMEYVATFQIIERGSFFIIIGNLLFRVGGYIYRQVVITALKMGPLSGAMNRMLIMGLPFGLNSLFAVFFFREELGLVKFIRPSLSIDTGLQKYNFAFSLTTLLVTFTDLGVNQLIVRLLETYIVQSYRDDVAVGIYNAAYNPLLAISMIVSGMVSAAVYPVMSRYLAIAGFPVAAGCFVLADRIPLSIMTFILIAVLTWIMDPGSDASILLYLFGIYNILLTVSGTYLSLFQAWERVVTLLVLPMCVGIAVFSEPLLELLFGSNFIFGAGALSILVVGMSFYTLFMISSSIAQGIGYPRIGFSSGVMGVFMLLLPQTIMGLLLAIILSPLVYGASLLLIGGVEK</t>
  </si>
  <si>
    <t>&gt;Protein_Group_276|ISG35_01580|ISG36_01645|ISG34_00275|flippase</t>
  </si>
  <si>
    <t>MRVCAVVVTYNRKDLLVECLEALRRQTGPLDAIYIIDNASTDGTPELLRSRGYRDGAVIENPLDGSEIVIRYVRLPVNTGGAGGFHEGVKRAFHDGYDWIWLMDDDAEPLPDSLQGLLRYADDDTAALANLKVSPDGRPQYIHRGFFDFDSFGTFVRPVTEDDLREETLEIDHASFVGILINSDSVREIGFPRKEFFLHYDDVEYCLRLRSTGKIILVPGSLILHKEAAERGNLTKGLFGREIPVVPYDKLWLRYYGVRNSIWLRRKEMGRARLFIFMVRAILLSVAAQIITGIREKPFRRVRFILSAYSDGLRGRFDNEKPRRILYGILYGSDNQNSVWLRLPVNTGGAGGFHEGVRAFSDGYDWIWLMDDDAEPLPDSLEGLLRAVLLSAAAQIIAGIITEKPFRNQTWLRAIPLSIGGQLISGENILRQTRPLQAIYIIDNASTDGTPELLHQEGYTPSPEGGTLTLKELLMECLEALMKDVPMVPYDRFVLSAYVDGLRQTGPLDAIYIIDNASTDGTPELLKGIFDNEKPKVVRPVTDDDLRFYLFLLKELLMECLEALRIPVVPYDKGDILLIPGSPILHKGFFDFNSFRYAGDDTAALANLKDGAMVNSGSRAYQDGYDWIWLMDDDAEPLPDSLEKVAAVVVTYNRFFIFMIREAAAGNITGSLPGSRGFFDFEGFGDMVQPVSPDDLKADFFLHFDDVEYSLRLLVYASDGVVALANLKFILNAYMDGFRGETVEIDHASFVGILINSDSVRLPENTGGAGGFHEGVKAVEYVGFPRGYQDGAVVESPLDGRVSPDGNPQFREDCVEIDHASFVGLLVNLK</t>
  </si>
  <si>
    <t>&gt;Protein_Group_277|ISG35_01585|ISG36_01650|ISG34_03855|glycosyltransferase</t>
  </si>
  <si>
    <t>MFKYIIVGAGLAGSVMAERIASQLGERVLVVERRRHVGGNCYDEVDDNGILVHRYGPHILHTDSEEVFHYLSGFSEWREYQHRVLGFIDGAKVPLPFNLNSLRMLLPQSLAERLEEKLVGRYGFGARVPILELRESGDPDIEFLADYVYRKVFLNYTRKQWGLKPEEMDPEVTGRVPVVLSRDDRYFTDRYQAVPRDGYTAMVERMLDHPCIKLMLNTSHHEVLELRDGQIHFMGSEFRGKVIFTGKIDELFGYRYGELPYRSLDLQFESADTEWFQEVATVNYPNDYDFTRITEFKHLHPTDSRRTTLLREYPCTHIDGENEACYPVFTDETRAKYERYLELAREFEDLILVGRLAEYRYYDMDDIVLRALQVFEERILYGPHILHTDSEEVFEYLSAFTGWRHLHPADSRLIFTGKQWGLEPGDIDPGVTARVPIVLSRDDNGILVHRMYEEYRIASQLGEKIENITLLGRMLFPPSLAERALEVFEEEVRNHIGGNCYDERVFLNYTMKYEGYLELARVPLPFNLDSLRVLGSIDGTRFESLDMEWFQEAATVNYPNDYDFTRVPIMELMGCGDPDIEFLADYVYRLMLNTSHDEVLELRYQALPVDGYTAMIGRMFNYIIVGAGLAGSVMAERVFEEMIDYYDMDDVVKMIEEYGFGSRIHFMGSEFRHVEGENEPFYPVFTDETR</t>
  </si>
  <si>
    <t>&gt;Protein_Group_278|ISG35_01590|ISG36_01655|ISG34_03860|UDP-galactopyranose</t>
  </si>
  <si>
    <t>MDELLITGIQRFSVHDGPGIRTTVFLKGCTLRCPWCCNPENIRGEPEVYFKEEKCIGCLECVKRCSFLDKPRDIFRFPEHHECAGSCPSAAMGVYGEFTGADDVAEVILRDLDYYSSTGGGVTFSGGEPLLQADGILSVTRRIGEVPAAVETSLFAPGEAVEKLKGEVDLFLVDVKILDDAGCREVTGGDPEVFRRNFERISDGSFTVRFPAVKPYTFNRENIRALIRFLRENMVDHIEVLGIHRLGLEKYRSLNLQMPDFSAPDDAEIKKLKWLLEKESIGMNYLKIYTDFVDAVVVSGGEPLLQVDDVEVVLQHARLSLVIFTAGCNFRSLEILRTEEFGEEEIQCPYCHNPELIDGGDEVDLETVLDDVERSLGLATKCPYCHNPELIDGGVEADLSDILEDMEKVVLDESLRLLAGSDVTVECRLLPLLDYVAVDVKIIAESIDCDIYVIQQFRTTFVPGLMGEEDIEMIAESIECDVYVLQQFRYPELAGACAGGVMRVVLDEELKLDTNGYSPGALRIGSMAVSTLDYPGKTTFVPGLMDGEDLKTSLVIFTAGCNFRLDTNGSYPEALERYSEFVEALVVSGGEPLLQVDALETVLEHARELAGARDSGVTVECRLLPHLDYVAIDVKETEPPSPRTEEFGEEEIIGSMAVSTLEYPGKDLEPPSPRSLGLHTK</t>
  </si>
  <si>
    <t>&gt;Protein_Group_279|ISG35_01595|ISG36_07650|ISG34_00850|glycyl-radical</t>
  </si>
  <si>
    <t>MKIPSPLSNSEHRRVLDNIISLTGIQLVQYLLPLITFPYLTRVLGPANFGKVAFAVAFITYFQILTDYGFNFSATREISIHRDDTERVSLIYSSVMVTKTILLAVTFMAMLVTVFLIDRFRSDYLLYIFTYGLVVGNLLFPVWFFQGVERMRYISILRIVSSLIYTALIFLAVRGPGDYLYVPLINSAGFMAVGLYSQRIVMREFGVKFMIPSPADIREQLLEGWHLFISTLAISLYTTSNRFILGLLVSSATLGYYAVAEDITRALQGIVSPISQAIYPYFSRIQKDDRERAKYELRKMLIFMGVLTFGLSVALVFLAPLIVGILAGPSYDESIPLLQILVFIIFAIGANNILGVQGLVSFGYKEKFTRIVIFAGVVHVGLLLGLVMLLGSAGAAVAVVTTEIIIGIIEYIILRRMGVLVAFAVAFIAYFQLLTDYGFNFSATRIYFTASVIHLVLLFVFIYFLSVKIVSSLIYTALIFIIVRITSLLSNRIYSSVMATKTLLLTVTFTAMLTLILLIDRAFQSLLNSVSQAMYPYFSRDISIHRYITILRILENSEYRGSNDYIYVPLINSLALITVGAYSQIIISRVLGPSKMLVFMGALTFILSVALALLAPVIVGILAGSSYSLSVPLMQILVFLLFAVGINTVMGLGLISLGHKFIKPSLNKYAVSVSLLQILSLILLPAGISTIMGLQGLLAFGREFGVNFMVPSLADIRFVLGLFVSSEVVAYYSVAEEITKVLGPSNFGKQLTDGWFLFISSISISVCTISNRIIIIMSFLSLFLSIFLIFSAPFIINIFAGRAEEFGKVLDNIFSLTGIQMLQYLIPLITFPYLTRTDYWLYFITFGIVLGNVLFPVWFFQGIEKSDYLLYIFTYGLVVGNLLFPAWFFQGVERGPGDYLYVPLINSAGFIVVGLYSQRIVIIAGLLHIPILIGFTMLIGVIGAAIAVILTETFIVFLEYFIIRIAFATAFIAYLNFLTEYGFNYSAPRGPAIAFVITNFIILSLIYNSLKILSSTIATIFIFIFVKDNEEEISEIYNSIMVAKVLDNIISLTGIQLVQYLLPLVTFPYLTRIILMFISFFILLVIVFSINIFKALQGLVSPISQAIYPYFSR</t>
  </si>
  <si>
    <t>&gt;Protein_Group_280|ISG35_01605|ISG36_01665|ISG34_03835|oligosaccharide</t>
  </si>
  <si>
    <t>MKICAVVVTYNRKDLLVECLEALRRQTGPLDAIYIIDNASTDGTPHLLMEGGYIDDPDGSVKNLPDHHGRSLKIVYVRLNENTGGAGGFYKGVRRAFHDEYDWIWLMDDDVEPEEYTLEKLLKASERIPEDVSAVAPVRFFQGSLFISETKTFNFRNPLKHFTYDFITDDDLKEEYFKISAISFEGLLIKREAIERIGFPDKSLFIIADDTDYAIRLRDYGPIYMVSGARLIKKVAAEPDFNWKGFYHLRNVIYLDRKYGENILVRYLRPLRTLIIVTYQCLKYKPSGFKYLLKAFWEGYTLKRGKFDNEKPRILYGSDNQLPVNTGGAGGFHEGVRYLRPIRVGNSIEKVVADPEFNWKDLFIIADDTDYAIRMAYEDGYDWVWLMDDDVEPLPNTLENLIKFFNGSLFNLETKAFSDGYDWIWLMDDDAEPLPDSLEGLLRAVLLSAAAQIIAGIITEKPFRNQTWLRVSPDGRPQYIHRYAPIYMVSEAKTLLQYIIIYASKFVLSAYVDGLREGYTLKGITVAPGEFQTGPLDAIYIIDNASTDGTPELLKEFFLHYDDVEYCLRVVRPVTDDDLRELLMECLEALRSQTRPLEAIYIIDNSSSDGTPELLQKIILVPGSLILHKLLLECINALRNIGGAGGFYEGVKIPVVPYDKNIVYLDRNFTYGIISEDDLINEYFEVSAISFEGPLISADAIAEIGFPDKGFFDFNSFRYAGDDTAALANLKSALVPVREGYSPSPDGGTLTIENLYNEEEIRYGENLSTKFFIFMIREAAAGNITGSLPGSRGETVEIDHASFVGILINSDSVRICAVVVTFNRGYQDGAVVESPLDGRVCAVVVTYNRTHYLIRTVKPGEF</t>
  </si>
  <si>
    <t>&gt;Protein_Group_281|ISG35_01610|ISG36_01650|ISG34_03110|glycosyltransferase</t>
  </si>
  <si>
    <t>MDLIKIVSCLEEGNIIHCGGNIRDTYHELSERAEELNLQAALVYLVSPMPLKAGLLEIMRAHDPGAQEKLTITEIMTAIASLERETWVFMDHFEDLTGKAAGKYLWLHTHGRVKYMAGLTGTFRGEVQSFYSTFRKLNPSRCLDGDSVDVTVTVMALISVFASLCYLRAGLEYGILVTSTIWFALIVFRTINYIVRIINIVSCLEDGNVIECGGNALEAYQGILEAIKLTVTEIMNEMASSRGDTWVFMDPFHLIKALELNLKPALVYLVSPMPLKLNPSGCLDGDSIDVSVTVMALISVFASLCYLRGGEITTGATLVYLVTPMPLKAHEPGAQEKVGLEYGLLATSTIWFALIVFRVHKPGASEKAGLLEIIRAGVLQILR</t>
  </si>
  <si>
    <t>&gt;Protein_Group_282|ISG35_01615|ISG36_01675|ISG34_03840|hypothetical</t>
  </si>
  <si>
    <t>MEGIRVILMAVFLVFVLPGTVSAENTADNGTVDVLVIHSIEGTRVVNDAAHRVLEEYPDRNITVRVRSSPQIVNSTPEEIEALLNSSDVIICNYLGTDDYTKILRVLTDKPEILNGKFFALFDGASGIELVRMSRINDTQVFSGVPDTVVTAVSRALRVLEPLPFLEGYVNQYPQIAIWAQGEGYYCYRNVESYRNQILWAADTWARTRNITLNVTYGPPRAVSRELLYRDGKLYDNLTDYLRDYPIDPSRPTVGLIEAESNMLGGGAAHIDMLIDRLKDTLNIISVVARYGDNAYSAMVRFFTTAPNIAAFEANRTLYTSRVEAIVSFSTYLLGGTSSEKVNSLLKFMNVPVLRGVVVNTRTVDDWLVSSDGVTPWSRDDIMGQAGFPETQGLIEPIIIAAAEFQADNITGAYTYSYSPLPDRIEKLAQRLINWVNLRIKPESEKKIAIIYYNYPPGKSEIGASYLNVPESIYEILLNLRASGYSAGNISGAAELIGLMVERGINIANWAPGELERLADTPGVVLWDAEEYQAWFQTLNPIARRYVTEGPTAYIEELVKLALSRGTSAVTLMKTVDTWYAEMKDNIKSSEKQVEGLQLLEVMYTALRGVINGNSSMWTTFRAARESFMLLAIPGLCGWGEAPGNVMTVTRNGRKYIVIPGFILGNVFIGPQPQRGWEADPEMLYSVGILPPHHQYLAYYAWINRVFNASAMIHMGTMGSYEWLPGKEVMLSEYDFPDIVVDTTPSIYIYRVDNAADGLAAKRRGLAVIIDHLTPAMKSTTLYGELLQLKNLITGYKNAADDPLRNQYLAEIRTAALKAKLGDELGLNIENTTADALIPAISSYLLKIEGTLIPYGLHTFGREWSHEAITYMVASMISTGDTSIYRLLAADYGWIYEEITVDQRMILENRTLEMIQALLNGSKPENITSSPDIIAVLRSAAEYIELIRNSTRMEMSSLLNALAGGYVEPGLGKEPLMNPSALPTGRNFYTIDPSIVPTSAAYSLGAEIVRKVLATYTEPPEKLAVVIWGVDTARDDGAMVGFVLNLLGVKPIWSSSGQVTGVTLIPLSELGRPRIDAVVTVSGLFRDVYGQAAVTMDRAFRLALAASYRTVLTEHPEVSEALEAAVKPLRAVKLFQEGNDPIQMNRVAGHWLELVLKYMNAGMNASTAGNLAIYRIFAPPMGSYGTGVKEAGEMSWTYNNTDELADLFISRMGTSYSETGWGVKNVDLFADLLKGVSAVYQGRSTYLVGVAENDDMADYLGGLSLAIKKLTGTAPSVNIITTAAGNPQLMSLQEALALDMRSRYLNPEYVRSLISEGYAGANRLSTAVRSIWLWQTTAPGSVPSWTWDALADTYIRDVNGLGVRDWLSGRNSYALISITGTMLTAAYEGHWNPDEATLRLLASTWASLTAENGVACCDCSCGNIAMMQWTMQYLNPDLLSRVREKLYAATRSSAFAPASDGGSTPGVPSNPGTVTPGTSENHDGGSAHSTGSSRRATSPETETESSDTSPGETGTGSAYEVTEKGGTVQAKTGLPVAAILGVVVLVALVGVGYFIGGKGRIQVALSNFDFSQICAGTKPSVYIYIVDGVGEGIQSKYIVIPGIMFGNVFIGPEPQREAGEMSWTYNNTDELADLFMSRVFTSLAEYLAAYPLNPSRPTIGIAGLDSVLLSGDMAHFDSIIAKAQQASVLIRNAGDDPLRALIDTYSRGWEADPEMLYTVGILPPHHQYLAYYAWINRGINVATWAPGELEKSGNDPIRMNVPVFRAMISTKNEFQSLAVPGFNGWGAPPGNVMTVERTGQSTDAPWSMFYNFKLYHSTVVAPPHQYLAWYAWVNTVFNADAQVHIGRTLLTEHPEVSEALEAAVKPLRSSAFAPASDGGSTPGVPSNPGTVTPGTSENHDGRYLTNPEKNFTVMNGGTWPSAWEPSAPVTLPAEMLYRTSIILWDAEEYYAWFQTMNPIARKPHGTSNRLTGTAPSVNIITTAGGNPQLMSLQEALALDMRAEYLESIRIGNWVRGVINGNSSMWSTFGAARVLDEYPDRIFAPPLGSYGTGVKEEGEWLLSDDGLLWSDTYYQIAIPETQGIIEPIFVAAPAKDTFNIISVVARGYAVIVDHLTPPLKLNIAPEININPENFTEDDVEKGYAYLINQSFGSEMNSLLDALNGGFITPRGWEADVDKMFLVFVLPGTVSAENTTDNGTVDVLVIHSIEGTRSIDPVTGVEIVAYTPIEEQMDYLADRHATYEWLPRMAYVNTYPQLAPWVAYGLYYAKMEMSSLLNALEGGYVEPGLGKLIASSMGMDFDKVVTAAEYEANRAPETLTDDAQIIELLNRNSYALISITGTMLTAAYEGYWNPDEATLRVDDYLVMLQQTLMPVGLHTFGLTWTDEEVALLAAAIVSADGGPSSPSLQRSIWLWQTTAPGSVPSLTWDALADTYIRTPDASPLKNFYTIDPSIVPTSAAYSLGSEIVRIDALVSFTTFTLGSGFVNQTAALLEKFFTYDPADPSRGTINYENQFKLGDELGLNIENATADALIPAISSYLLKNMTEALKIALIYYNYPPGKLTAIQAEEVNNRWSSEMISLANTYPEKGNIGASYLNVPETIVEILKGTETESSDTSPGETGTGSAYEVTEKTVDWILQIIRSAQSTGSSRGMNVIPVVGAYSGVNGTQPLNIYSAMVKAVLNNARLALSYVSSDTAYTAALNTLDKTTQLYGDLLELRLADTPGVILWDAEEYQAWFQTLNPIARQVVEGPVGYIEEMVKGIGAVTLMKALQSAGYSVSGFPSTADDLVKFFTTAPDIAAFEANRDVYGQAAITMDRSSPQIVNSTPEEIEALLNSSDVIICNYLGTEDYTK</t>
  </si>
  <si>
    <t>&gt;Protein_Group_283|ISG35_01625|ISG36_01685|ISG34_05215|cobaltochelatase</t>
  </si>
  <si>
    <t>MNIRNIRECDYFRAADGTLLCELLHPDNEGLDMGFSLAHAILRRGEASKPHRLRESVEVYYIMEGEATMHIDDESFTVKEGDAIHIPSGAVQYIENTGKSELSFLCIVSPPWRRDYEDVLEDLSVKKQINPDNQNITLEELAERMPANTVGERILAVVYTPFIEEGDILPSLTPLIKVIHFSGYEESADTSNLNFHSLGAGKGEASEPHRDDEDVLEDPSLKEGDAIHIPAGAVQYIENTGESELSFLCIVSPPWRVQDEPVIVRLGEGDSIYYDSVVPHHLHAAGENDARLGTLLDDRAADGSLLCELLHPYNEGLDMGFSLAHAILRDCEYFRHMEPFLIDVELHSDDFELSSHEGEEFIYVLEGEIEVIYGQEKESVEVYYIMEGEATMHIDDESFTVR</t>
  </si>
  <si>
    <t>&gt;Protein_Group_284|ISG35_01630|ISG36_01690|ISG34_05140|cupin</t>
  </si>
  <si>
    <t>MEPDSAIFARRLSFSFALAVIILSALTITGHLMGIPQLRGEIMGSPHTQPMTAAVFLMLGSAIILLSKQIRTPALYIATFLLVFYTLTVTGYLQTSITGYGSNSRFISSILFIIYAIILILFSSSRYTAPQVLAFSAGTVAYCVATGYLGGVGVYGQYFQMAFYTAILHLLTSTSFLSLYPEEGIVAPIHMSFTGGHLARLLIPIMIASITILGLFTMKISQRLFPGFGEVFLMGMTASLTIIVVILASDELNRIDEKRSEYQRDLLEAQKFFRDVVENLAEAVAVFDKEGSIIYRNSAMKKLGIMDLPRPSSSGEPVMIEQMKVGDGHYTGWMVPRFSDGKFTGYIVSLTDITDLIGIQRSLESTVSERDALLAEVHHRVKNNLQIIMSLLNIQAMNASEEAREVLRDAQSRVRAMAILHETIYDSGNFTGVDMGSFITRLIERLVSAYGVYGIHFRVDADVRVNLETAIPLGLLINEAVTNSIRHAFPSGEGSITVTMESDGLLYLRVEDDGTGMEGIPDGTVGLSLMRALADQLEGELEIESDQGTVVSLRFRELEYMKRTEDGGGTEVTLPFRMGLQLALNLARVQTLAAIHESVYGLGSLAEVKALADQLEGELEIESDQGTAVSLRVLLATMLTAITVTGILILRSFTGGHLARDVVENLEEAVAVIDEDGNPLHLNRDQLPFPAEIFLLSLTVALIIVTITFTAYRDVVENLAEAVAVFDHEGNIIYRVDPTISAELLMAALGLLGLYPQRLGIMDLPRPSSGGEPVMIERLVSAYGVYGIHFQVDADVRLLIPIMIASITLLGLFTMKSAGEDARVPSYIRQIEGDLRLNTVDHQRTQEELERGVTEPLFSGMMGGYTARMNSEYCLRTALSLSIMIIPLQFIQFAGFQGLHTVLPPPLLAAYSVSLILLIRSVFDALDVEFHIDAPHTFNVETAMPLALIVNELISNSLQHAFPQGRISENLRMEFVPFKVMDDGVGFSGEKNTVSHLMGFFLILFSSVALLMMAGGGWSPWDLPILHMSLVLLGASIILACFSHRSLESTVGERMHECIMRHYHAGQTLAYITGIMAYALVMTHLTGVVEVVEALRVEDDGTGMEGVPDGTVGLSLMRLGIDCRPIHDRMAFYTAILHLLTSASFLSLYPEEGIVAPIHRNFTGWYIPLDEGAIISLTDITDLMRNNLQIILSLINMQIRFTGYIVSLTDITDLMGIQR</t>
  </si>
  <si>
    <t>&gt;Protein_Group_285|ISG35_01645|ISG36_01715|ISG34_03635|hypothetical</t>
  </si>
  <si>
    <t>MGSNVASAVEMADSSTEDMEAQNTNTTTENTTETAEQNTTQTQENTTTEQAHGAIWVKAYDMGKVNLSELKGKGISDVFLEQLAFNDERFRANLTSFLGNTSAQGIRVSAWVICLKDANGKWVDPTGRYAYNVTTTSKVTVKEPYKYYYTVTVKKAYTTYVKKWYKSWYKYRGKWRYTWKYRYVKKTSYRYVKETRYTIKYRTVTKTVTSTETRYGYNTSYAEQFIDNLTRRVLSYTSIPGVGGIHLDYIRYPGNAYQVPNSTATITGIVRRISEAVKSVNPGLLLSAALMPEKGSNAYYYGQNYTQLAEYLDVLVPMVYKGNYREDSSWIQNVTAYIKARSPGAQVWTGLQTYRSDSDVTPIPADELRGDIDSALRGGADGYALFRYGLIDKDFLGGIPSATTKPSAENSITASMIMDAASRVKAFVESNYRLPNYVSLGESQVTPAGFLYLLAEFLTGKDPVPGSFSEPSATTLKASGTIQKDEYLQIASQVLSYMSSTGTAPSQISSSAGPLSFNVLLYSLSKVVAFQEDNGRLPNYVTVDSSIFSGSYLASTANCQVTSTEIRSLAASITRGLTSVTARATAIFNWVRDNIDYSFYYNTRYGAVGTLKNRTGNCVDITHLLVALSRASGIAARYVHATCTFVSGNTYGHVWAQLYINGSWVNADASSNMNSLGVIKNWKSASIKLPNYVTVKVSAWVICLRMGSNVASAVEMADNSTEDMEAQNTTQTQENTTTEQNTTDTAAKSLDQCSSLNESYSEDMVDSDSDGTLPSGADHLSADNTEPPVSVDRFINSNGRRPENDPYNGEGTSREAYTPNTTDKPVVADADMANVSGNSGSHFQAAGDNSGVNHANTLSAAVDLKYMETYGKSAAVDLKDSISYSFYYNTRSLAASLTSGLTSAWDKNTAQTQENTTTEQAHGAIWVKYGYNTTYAEQFINNLTQRVTVQEPYRNSLGAVSSWNTATAKDFLGGIPSATTKPSAENSLTASLIMDAASRATAIFKYLSATANCQVNDTAIRDNISYSFYYNTRGLTSVTAKILAFHADSGRYVHGTCTFTSGNTYGHVWAQVLVGDTWYAADATSSRNTAQTQENTTTEQNTTDTAAKAAGLPARDEYLQIASQVLSYMSSTGTAPSQISSSAGTLSFNVLLYSLSKSASLTVRLVCMLTACMLLMNTAGYAVAADDTAFESEVECEKLPSTVSVGSQKAPNYASSSIGRLTVAQFLDLMLKSDSDVTPIPADELIGDIDSALRAPNYVSSSIGRDPVPGSFSEPSDTTLKSPGAEVWTGLQTYRSNLTSFLGNASAQGIRLAENVLKGIYASLPFISFDNLIYAVSRYGATGTLKAAPNPSGSATGQLSKLPSYVSINGNRITNAEFLYLLAEFLTGKISATSTTPSSSLKYIETYGKYAYNVTTTTKSAYIELAENVLKTGNCVDHSHLLVALFRNWNSASIKGYYAELPF</t>
  </si>
  <si>
    <t>&gt;Protein_Group_286|ISG35_01650|ISG36_01720|ISG34_04010|hypothetical</t>
  </si>
  <si>
    <t>MDVPLMREIVIIFSLALMVLLLLNRARIPTILGFFVTGVIAGPSVLGAVSSGSIESLAELGVILLLFTIGLEMSAERFGEFRRTALIGGTLQICLTVSVVTILTMVLGLSPGKAVFLGFLISLSSTAVVLKVLQDFHETEAPHGQASLAILIFQDVAAVPMILTVPFLGGVVGDPSSALGTLLTAGAVLLGTLVSARWLVPRLFDVVAATGSREIFLLTVILVCASVTWLTGEVGLSPALGAFLAGLIVANTEYAHRAQGTILPFQEVFLSFFFVSLGMLLDLRFFLDHIYLIVLAVIGVLMIKVVMNSLVGFVMGYSARVVVLLGLVLAQIGEFSFILSETGLRYGLMDRLTFQAFLSVSLITMAITPFLISLSPRISERIVRADLHPRIKNGRVYRRPSVDLRDHLIIIGMGITGRRLADTCEDHGIPYIGLDVNPEAVRRARDEGLNVYYGDGTHLAVLRHFNVPEAAVMVIAIADYRSTVHAIHEARALNEGMKIIARIRGFENTEMLYTAGADVVVSEKREATRRISDLEKVVLNSLVGFVLGYSARIPAILGFFVTGVIAGPSVLGAVSSGSIESLAEIGVILLLFTIGLEMSAERMVLIVEIIRSIDDGYEAMFVQDVLAEGSTRMAGADQVISPFVISGRHFNVPEAAVMVVAIADYRIVHTDLHPREIFLLTVILVCASVTWLTGEVGLSPALGAFLAGLIVANTDYAHRTALIGGTLQICLTVSVVAILTLVLGLDPAKAVFMGFLISLSSTAVVLKMVEVPVPPESPIEGISVLDADIHERLMEYIGSTGVIVIGVGRWLVPGLFDVVAATGSRNGANFVHGDPTRHVVICGWSESTLECLRGDELIIDPPRELGGSEVFVLAEDEGVRIFLLAAAVIAYGTLGFHFIEGESWTVSFYWTFVTIGTVGYGDYSPSTPLGMYFTVTLIVLGIGTFAIAVETLLEFLIKIDSGVRIIAEAERVLQDFHETEAPHGQASLAILIFQDVAAVPMILTVPFLAGAVGDPSSALGTLLTAGAVLLGTLVSARNHEIDRLADTCEDHGIPYIGLDVNPEAVKYENIEQIRDYVFQKGDIILGIGKEEGLNVYYGDGTHLAVLRAQGTVLPFQEVFLSFFFVSLGMLLDLRFFLSHLYLIVLAVFGVLLIKAVIVDMGSDSETIHCILGIRLMGLIDVVKISDEIFSCYSGVCELEE</t>
  </si>
  <si>
    <t>&gt;Protein_Group_287|ISG35_01655|ISG36_01725|ISG34_00510|cation:proton</t>
  </si>
  <si>
    <t>MKTCSTVMESNSTVAVVNGSAEANRTLDSAAGPSVSRADVEDAAVRVNAFIARNKRLPLTVEVGSVKVNMAQFLQLEAYYVLNRTPTVNQVQVPGKTSGTMLKGSIYLKDYLEVAGRVLSSGGAPGYIGFRDQKIGFESLVWLFARAINFKVANQRLPNHIKLDALNSVKSSTPTSNNSGSSDAASGNSGFTREQILAAANSLKNYIDRNQSLPGYVQVANQRLGIAQFLHLMVKCLNQINLGKNTPVAPVTAGEAANPAGDARGTLTRLEYLKVASGVQGFMEKNHRAPNYAGSSKGRISYESLVYSISRVLSFYSSNKRLPNTVTVTRLASSLKNRPENDPYRGESTARYLASSASCPVDSPDIRSLASEITRGLTSTFSRAEAVFGWVRDNINYSFYYNTKYGAVGTLKNRTGNCVDHTHLLVALARAAGIPARYVHGTCNFTSGNVYGHVWAQLLVGDTWYAADATSSRNSLGVVNNWNTSSAVIKNRPENDPYNGESTARTCSTVMESNSTVAVVNASAEANRLPNYVTVKSLDQCSSLNESYSEDMVDSDSDGTLPSGADHLSADNTEPPVSVDRFINSNGRRPENDPYNGEGTSREAYTPNTTDKPVVADADMANVSGNSGSHFQAAGDNSGVNHANTLSAAVDLKYMETYGKSAAVDLKDSISYSFYYNTRSLAASLTSGLTSAWDKNTPIAPVTAGEATKPAGDARNSLGAVSSWNTATAKATAIFKYLSATANCQVNDTAIRASGIPARILAFHADSGRYVHGTCTFTSGNTYGHVWAQVLVGDTWYAADATSSRVLSFYSTNKAAGLPARMQLLCMLFACMVLLNTGEIYAQNTQGEEALLPDNMTAKAEAVFSWVRSASLTVRLVCMLTACMLLMNTAGYAVAADDTAFESEVECEKFESLVWLFARLPSTVSVGSQKAPNYASSSIGRLDELNSVKLTVAQFLDLMLKVLSAGGAPGYIGFRAPNYVSSSIGRLPNYIKLAENVLKISFDNLIYAVSRYGATGTLKAAPNPSGSATGQLSKSQSLPGYVQVANQRTPTVNQVQLPAKISATSTTPSSSLKYIETYGKVNTFIAKSAYIELAENVLKTGNCVDHSHLLVALFRGIYASLPF</t>
  </si>
  <si>
    <t>&gt;Protein_Group_288|ISG35_01660|ISG36_01730|ISG34_04010|pseudomurein-binding</t>
  </si>
  <si>
    <t>MDIYITLSVLASVFYLGAGMYPLKLRRCNLEWSFLLIAIALALWALTSTLLHTTSGVYSLIFYMLSGLSIILLPALFLNFALVLSADDERPGKFTVIPIIPSFLFIYLLLVASLVKPGDIHDLLSWTGDFRGLFEAYMVGYLAVAVSLIWNHARVAPSHRERNMTTLIFITSSFSLIAALIVTTLIPSSPQNMNTLGQIVGMIGAAGIVHGMANYHPPSMSPSLAGESIIDKVTDLVVLLDAEGGVTKLNQRAESELGVDSAGDWRDIVAPEHHGKLEREFEDIRERASSSRGDYHHRPLSIEYLRSDGERLPVKLFISLIREGADVVGYSMVAQDLRHTLRLRDRIEETEKSEKLTRMRLHEFRTLNEAIIRINHSNSPDELFRNVMVLLNEHLGLSEGAVYLMRDGVLKPMGDGFIIDNPEEILGEMDDAVLVRDDLIAVALRHDDKTLGFMVFRNGHEPDEYELRLLETMGGEAASTLKRIFYEKRLVESLEEKELLLREIHHRVKNNLQVISSLLNLQSSYIDDPGITGVLRDSQGRIMSMSMIHEKLYRSGNLADVDVRGYIEGLARSIMFSYMRPDQRVDLRFEIEDIKLNVDTIMPLGLIVNELVTNAFKYAFPDGGGEVRVSLGRDGDGFLLTVADDGVGLPDDFNLDSLKSLGMLLVRNLTEQLNGELEYTSNGGAEFRVRFSEIQYKKRFVAPSYRNFFATTVTIPGSKALQEAEEERFSGYSKDIVAPEHHGTLERDGVLRPMGDGFSIDDPEEILGELDDAVLVRDGIDFQHLTVDSEDSFRSGKPCGCGCAGLHAESELGVNPPGDWRDITVQKVTDLVVLLDAEGGVIKLPLAFRVDDVMLNIETAIPCGLIINELVTNSIKLMSVNPDAIPKELYMDSQHRYTLIVSDNGVGLPEDLDLENISTLGLREFDDIRTLNEAIVRIEAYHRIERPARNFELTLKNLVDQINGELKTLDVSVTAVEVDDEKLIYLMGKALEESERSFADDITGRNISEWISEEDFKNGHEPDEYELKDGLIAVALRLMGDCEGGPMKLTDFVDPSDAGRAGATDYVLKGEIQGYMKDNIPFIFVSGKYAFPDDGGEITVEVHREVEYSKFTVIPIIPSFLFIYLLLVDSLVKPGDIHDLLSWTGDFRTLLSDLLDSYGADRNMTTLIFITSSFSLIAALIVTTLIPSSPQNMNTLGQIVGMIGAAGIVHAMVNYHPPSMSPSLAGESIIDKCLLSLMDITHKCNLEWSFLLIAIALALWALTSTLLHTTSGVYGLILYMLSGLSIILLPALFLNFALVLSADDERPGKNNLQIISTLLMLQASITGDPRNIMGLLNEHLDLSDGALYLLRSGNPILICSPEGTILDVNPAAAGFLKIGEEFAVEMLKVLILEDVPLDAELVIRVIFENTGTLTIICGSDMVIELANSAFERFTVGLRSEIDVRIEAISLIHEKALEEFQPDIILADHALPDFDGVSALR</t>
  </si>
  <si>
    <t>&gt;Protein_Group_289|ISG35_01665|ISG36_01740|ISG34_04180|PAS</t>
  </si>
  <si>
    <t>MRIGLILPSLDDSGVARAAASLSSLLSEHHEVHVITVYRHEPLQEWSGSFHVLDVPPASPGDGLPRRLGLFIRRILALRRIKAELELDVSVSFSEALSIQNIFTAGSDRPVVSHHTVLSRNENLDDIYGRGVKALVRLTYPRAAGIICVSMESATDLTDAYGIDPRQVAVIPNHIDVDAIEGAAVLPARWNDVFTAPVILTAGRLTHAKGQWHLIRVFARLKELIPDLKLVIMGDGDLREYLQGLSEDLGLKTFTGGEPGEYDVYFAGFQRNPYGFMAHSDLFVLPSLREALPLALMEAMALGTPVAAADCGGPREILAPSSDPSFKTEKTEFADYGVLLPPFDGEMRAADDELCREERLWVDTLHEIITDRKVLDSYSERARERALQFSPDAIRRRGIPMVATIHDVSSSNGDQWLQSSGLASILERDVFTSPVILTAGRHVDHLIEVFKGHEVDVISMRMVDEYGISARFMLAVFLWICRSTASALMELYGRYFLWDILVNSLENIYKVSFHHNLSYRLEIIGDGVDRAELELDVSVSFSEALSIQNILTAGSDRPVVSHHTVLSRLVILGDGDLRNDYDIIDAQTYSPLLPSLLAARALGTEFPNLKYFEIARSPEGIHIIPNGVDLELIDSTSPTNGEYIIFVGRLPYDGVITVSRSGGVVEVINDGENGFLVEPCDRILIVSDFFVPHYNGGGEREGFGMVLAEANACSVPVVAYRKPLDFMRVLVLPSTRIHGVPDHEEIEGIHVHHVGPRWLDFLDAVVDQG</t>
  </si>
  <si>
    <t>&gt;Protein_Group_290|ISG35_01675|ISG36_01750|ISG34_03115|glycosyltransferase</t>
  </si>
  <si>
    <t>MSIRDLMGLIRSEEYRVLAENFLSLSTLQVLVYIIPFITLPYLTRVLGVYNYGLVNFAIAFNTYFIIITDYGFNLSAVREISVNREDPHRVSEIFSSVMLIKGILATLSFCILLLVILNIPRFSVNWQVYTFAFGLVIGNVIFPTWFYQGMERMKYITVLNVLTNLIFLAAIFIFIRRPSDYLYVPLLQSMGTLTAGVISQWIIRTRFNVRFHLPPLRTVYETFRDSTQFFLSRVSVSIYTSSNSFFLGLFAGNTAVGYYSAAEKLYTAAQGLYSPLMQVTYPYMAKTRNRAFHKKVLRYSLILNTILCGGIILFAPTIIGILFGPQYMPSVNVLRLLAVALMVVIPSILLGYPFLAVLGQQRYANGSVIIGSIVHLIMLLAVSAFMNIYIVACLVIITETIVLAIRVYGIKKHDLWIYFTASVIHLVLLFVFIYFLSVKAFQSLLNSVSQAMYPYFSRDISIHRYITILRILENSEYRGSNDYIYVPLINSLALITVGAYSQIIISRVLGPSKFIKPSLNKYAVSVSLLQILSLILLPAGISTIMGLQGLLAFGRFVLGLFVSSEVVAYYSVAEEITKQLTDGWFLFISSISISVCTISNRIIIIMSFLSLFLSIFLIFSAPFIINIFAGRAEEFGKVLDNIFSLTGIQMLQYLIPLITFPYLTRTDYWLYFITFGIVLGNVLFPVWFFQGIEKIAFATAFIAYLNFLTEYGFNYSAPRGPAIAFVITNFIILSLIYNSLKILSSTIATIFIFIFVKDNEEEISEIYNSIMVAKIILMFISFFILLVIVFSINIFK</t>
  </si>
  <si>
    <t>&gt;Protein_Group_291|ISG35_01690|ISG36_01765|ISG34_03835|oligosaccharide</t>
  </si>
  <si>
    <t>MRVIILAAGTGSRLGHGIPKALVELGDGKTIMDQQLENIAQITSTENVRVVLGYRGHLIEERYPDLEFVYNHRYSETNTSKSLLIGLEDMDEDVIWMNGDVVFDPSILKMIGEKPGENLICVDNKKVGEEEVKYSLDSQGFIRELSKNVTDPLGEAVGINQVSRETIPMLRNALRECQDQDYFERGVEILIEKGETFRPLNIGERFCIEVDFPEDLVEARKYFMENHKEGYTILDKEDGLFWMAIDTSKQLFDLKEKPLLDYYINAGVYFSKEDKPWGYEKELEEIRYGDEYKTYLLTGFLGDKHSIVAMENTVLHEVSTPHLDDTVRNGDVVADLNIRTSFHYHEKMIHLGEMSDYPLTIFITKVLINTEKGQLDFGDFESGDIEKMAETVGMILCGGFGKMQSPYGIVELSGDKDETMYIISGSGYIEFQDREEKPLGTLNAIRIEPGERMIGENPGENLICVDNKLRPLTEKTLFPLMASENKIGMEAIDGDKIPKPLIEIK</t>
  </si>
  <si>
    <t>&gt;Protein_Group_292|ISG35_01700|ISG36_01775|ISG34_00525|UTP--glucose-1-phosphate</t>
  </si>
  <si>
    <t>MRILHVTPYFKPSWEAGGPPRSVYDLASRQVSAGHEVTVYTTDGFKRRLDVEVNRPLDVDGIRTYYFRNLSMYLAGNMNLPVPLKLPYVAWREIREFDVVHIHEHRTFLAAVVATLASRAGVPYIVQPHGSVPTMSRATLKEVFDFIAGNRIMYGASRIVATSTVESGFYRKVYPKLDAEAIVKVPNPVDIPHRPSRGLFRKKWGLEDARIILYLGRIHERKGLDILLRAFRDMDEDTVLVITGPDDHYLERLMGLIDELGIGERVLLTGPLYEMDKLEAYVDADVFVLPSASKYESFGNSAAEAIACGTPVVVTSSCGISEWMDPGDGIIARPSARDLRDAIIRVLKERDSFNPSAEKFDPESISETFEDIYLEVTHKASRHGIPMVATIHDVSSSNGDQWLQSSGLASILERHVDHLIEVFKGHEVDVISMRFDLESISETFEDIYLEVTHKMVTGPRMVDEYGISARFMLAVFLWICRLEAYVDADVFVLPSASRSTASALMELYGRYFLWDILVNSLENIYKVSFHHNLSYRLEIIGDGVDRNDYDIIDAQTYSPLLPSLLAARALGTEFPNLKYFEIARSPEGIHIIPNGVDLELIDSTSPTNGEYIIFVGRLPYDGVITVSRSGGVVEVINDGENGFLVEPCDRILIVSDFFVPHYNGGGEREGFGMVLAEANACSVPVVAYRKPLDFMRVLVLPSTRIHGVPDHEEIEGIHVHHVGPR</t>
  </si>
  <si>
    <t>&gt;Protein_Group_293|ISG35_01705|ISG36_01780|ISG34_03115|glycosyltransferase</t>
  </si>
  <si>
    <t>METQRILVTGGAGFIGTNLVNELRNRGHEVLAVDLMHTEREDYMRADVREYRQVERIFEEDKFDYVYHLAAEYGRWNGEDYYENLWKTNVIGTKHMLRMQEKLGFRMIFFSSAEVYGDYSGLMSEDVMVKNPISDTYQMNDYAITKWAGELMCMNSAEMFGTETVRVRPVNCYGPHEKYSPYKGFIPIFIYHALHRKPYTVYKGHKRIIDYVEDSVRTFANIVDNFIPGEVYNVGGRTEWEHDIKEYSDMVLEAVGIDDSIVTYRESEPFTTKVKTMDFSKAIRDLKHDPQVPPEEGIRRTVEWMKWYYRIEDELVNDLIAESDVVVNFAAESHVDRSIEDPGIFIRTYGLPVNITRDWIHVRGSITDKSGEYLRFVEDRPGHDRFIQISTDEVYGSTEEGYFTEETPLAPNSPYSASKASADLIARDESLIRCSNNYGPYQFPEKEYSDMVLEAVGIDDSIVTYKYMLENHSYEIINLDALTYCGNLENLAGVEDDPRYAIDASKEWWENIKWYIDNRTNVMGTQTLLEASRILVTGGAGFIGSNFIRLIPLMITNALEDKPLPVYGDGMNVRNIEIVELILRSELGWKPCYSFEEGIRAGEVYNIGSNSERAIDLVLHGGR</t>
  </si>
  <si>
    <t>&gt;Protein_Group_294|ISG35_01720|ISG36_01790|ISG34_01800|NAD(P)-dependent</t>
  </si>
  <si>
    <t>MRIVAVIPAFNEEVAIGSVVLLTGEHVDEVIVVDDGSADRTAHVAEMAGARVIRHHRNLGKGAALKTGFEAADADVIVTLDADAQHNPAEIPKLVEPILRGEADVVNGSRYLHGRDENTPRYRRVGQKILDRATNISTGLDITDTQSGFRAFSSASIPHFRFRDPGFVVESEMLADAAEAGLRIVEVEVGVRYDVDGSTRNPISHGVSVLLRIIGDLELKRPLYYFTLPGLIIGITGAILSLMFIRDYITGLSVNMGPTIVAVMLTLFGTFFIFTGIILDSMRRMIIHYGRDSTPEILKVSDSQSGLRMPMESIPGNVTVVVPAYNEEKGYGVSSEIIGEIRVSVYTHVINRDFEDMPLSRNLGNTIMNLLTLLFYGCRGTSTSVGIRGLGAALRLLLNIFRTIEDVLKVLVVNDGSREGADYVVTFDADGQHDPDDIERAASLIDIKTIYTPETIAKVLKPLLEGSADVVIGRRPLYYFTLPGLIIGVTGAILSLMFIRMCEVTIRNPISHGVSVLLKDYITGVSVNMGPTIVAVMLTLFGTFFIFTGIILDSMR</t>
  </si>
  <si>
    <t>&gt;Protein_Group_295|ISG35_01725|ISG36_01795|ISG34_02915|glycosyltransferase</t>
  </si>
  <si>
    <t>MDEFRAYDGKCVLVTGGAGCVGSNLTGNLAKAGANVIILDNLSSSYEWNIPEYENIEFVKGDILDDEVLKRVFKERPDYVFHLAAHFANQNSVDNPEKDLLVNGLGILKVLEYAQLVGVERFVYSSSGCGVYGLDSKIPFEEHDISISLHTPYQVTKLLGELYTNYFHNLYEMPIVNARFFNVFGPGEVPGKYRNVIPNFFYWAMNQQPLPITGDGSETRDWTFVEDIVRGLMAMGVRREAIGEAINLGSGTEHQVIEMAGIINELTENPAGVVYRPRRDWDAKTRLLSSIDKARRLLDYEPQVSFREGLERTHRWFTENWELIRKSAEFQPEIYGDGEQSRHSLADTSRANIFLAESPETGIFNVACGSAVTVNRQRPDSQYAAVIPRVLLAACRGMNVAVTGGLGFIGSHLTDELLRFIDAILQGRILGSDSEPVFLDERPGDVRVNATGTLRVTGEYYCSVFEDYGLETVSLRDYVFHQAALASVPESVRVVNASTSAVYGNNPEMPLSEDARPMPLSPYAVSKLEEGLIRVTVIDDLSSGKTVEWFKLFEIISRCVLVTGGAGCVGSNLTGSLAEAGANVIILDNLSSSYEWNIPEYENIEFVKDFIYVGDVVRGNLMYPKLEATGFRPDVKHENLEIIEGSINEVDLDSVFMDKYFNVYGPR</t>
  </si>
  <si>
    <t>&gt;Protein_Group_296|ISG35_01730|ISG36_01800|ISG34_03875|NAD-dependent</t>
  </si>
  <si>
    <t>MRILVVQESDWIERNPHQQHHLFDRLSARGHEVRVIDYPIDWRKEEGGSILNPRRVYLGVQKVREDAGVDVIRPAHLRVPVLDYLSIPFTHGREIRRQIREFRPDLVVGFGLINSFIASIEAGRQGIPFVYYLIDVLYTLIPERAFQGLGKLLMRKTIERSDLVLTINRKLDQLAAELGARRTEVIDAGIDLAEFDPDLDGSRIRERYGVGDDDILLFFMGFLYNFSGLRELAAAMAERRGEYPNIKLMVVGDGDAYEDLKGIRDDNNLDSLILTGRQPYSEIPEFVAASDICILPAHIDEEIMQDIVPIKLYEYLAMAKPVIATRLPGIYMEFGEGNGIHYIERPEETLDVAVELAGRLREEGQKGRRFVESNDWESITERFEETLRELVEKDEYNIPNEKCDYSFLPNGVDHQRAYNELKIFEEGDGLFFVDNEDEIFEKGHDIIVLNPKNIAYNIYYGLIKHLVSFLKPDMMLVQSYKFVVLHVGNFRYSWTNVVNQLTAIYSRVIISMIHPKNLAILKELMQEDTEVLIVGSTTIKIIDEYIHNIEEIYGLADCYVFPTFSENYCVEMPLSVMEAMSCNLPVITTRSAFYLSFWIEIKVNDESQNICIIGDIKEEGGGILNPRNFKPDIIHYIAGPTILSFIISK</t>
  </si>
  <si>
    <t>&gt;Protein_Group_297|ISG35_01735|ISG36_01805|ISG34_03795|glycosyltransferase</t>
  </si>
  <si>
    <t>MRVVTVIPAFNEERTVESVVRGALEHGDVILVDDGSTDRTAALGEEAGARVISHPKNLGKGAALKTGIREALGGDYDVIVFMDADGQHDPSLIPELASAVNGGDFIIGSRFIRNNHDSMPLHRQLSNRITTWILRLATGYRITDSQSGFRAISARYAHLILEIPYDDYVYESEAICETSRHRLRIAEVPITCTYGDEKSYIGVGDVLQYIRFIVRLFVRRISGVRGDSTPEILKVSDSQSGLRMPMESIPGNVTVVVPAYNEEKGYGVSSEIIGEIRVSVYTHVINRDFEDMPLSRNLGNTIMNLLTLLFYGCRGTSTSVGIRGLGAALRLLLNIFRTIEDVLKVLVVNDGSREGADYVVTFDADGQHDPDDIERAASLIDIKTIYTPETIAKVLKPLLEGSADVVIGRNNHDSMPIHRMCEVTIR</t>
  </si>
  <si>
    <t>&gt;Protein_Group_298|ISG35_01740|ISG36_01810|ISG34_02915|glycosyltransferase</t>
  </si>
  <si>
    <t>Protein_Group_299</t>
  </si>
  <si>
    <t>MDSMKRFYFFALSILLILALIIWMGPSRIIRAVYMADWMIIAIALLIHMGVLAVRGLRWGFIIGQPWRMRVNFMVKTIGLFAGNLSPMRSAGEVMNALAGKKLNGIELSEGLSAGLTERFFDLGIGGGLLLLAAVMVPVIRVIALFGAILSVLITYLIYLVNWREEKGLRIYQRIHSIIERLPVSEETLENLYERLTSGIKGMIGYTRSYSNFTSLGVIFILSLLSWLMECLRLYLVFMAFGVETSFSAVIIIFLLANLVGILSALPGGMGSMEVSMAGLFVVFGVPGFLAGSIALVDRIISFWMVTALGAIFSSCYAGEIFDEVRSYILDIRAAVYMADWMIIAIALLIHIGVLAVRGAILIAIGVLALAVMISVIGPGEIEEALRILGWILGIVRVYLVFEAFGTSVSLIVIAEVFILATLIGMIPLLPGGLGAVDGVMIVFYSAAGVSPSVSAAVTVVERAYILGKLMNALRVNFLVKIMLADRLISFWMISAMGVASLPYFGASVSEKGLDTFPFIFLAILTIVAIVLYFELSPWIVVALIVSVIIITAAFFLALYISIDRLYLVFMAFGVEISFSAVIIIFLLANLVGILSALPGGMGSMEVSMAGLFVVFGVPGFLAGSIALVDREFQSTMRHLFPMLLVGMAINNLTPSARADPLYVIMAVALEFIILGLFTVRWAITTGAVSINIRVLLYGIPLSFLLWILEIIRASMEAAFATVIADRGGGEPVRFFDLGIGGVLLLLAAVMVPVIR</t>
  </si>
  <si>
    <t>&gt;Protein_Group_299|ISG35_01745|ISG36_01815|ISG34_08125|UPF0104</t>
  </si>
  <si>
    <t>MSHARTLARNTAFLLVATLFTNLAAFVWNVYLARYLGTAGFGILSTALALTGIFSILADLGIGTYITREIARNPGGARELVAAGLGNRIILSCIVFVLILLFPLTGLYSGTAAAVIVFIAGYMLLTSFSSFFNSIFQGFQRMEYQTVWNILNSLFILVGVIAVVWLGGSVVHVAVAYLIAAALSLVYSATTFTRRFFTPGLSFSRDMIREAIPFGITSVFSLIYFWIDSVMLSLMKGDVSVGLYNAPYRLLTVITSLYGVYLTAVFPVMSRFHVESEDSLRFTYMRSLKYLIIIAVPLIFTVFTLAGPLIELIFSAKYLESVPALRVLIIATAFMFINGVSSSLLGSANRQITVTRITGVAALFNVTLNLALIPRFDFMGASAATVMTEALMTLLFLRTVRDLGFGPAWRDLHVAWRILLPAAASIILLLLPLSILIRIPLALVAYIAGILLTGALDSVDRAVVRSIIRGQRNTAFLLVATIFTNLAAFVWNVYLARNPGGAGELVAAGLSNRMIEMSHARVMIFLGLTFSLVMFFTAPWLANQFFHKPAAQYPLQAVALITPFSVIVGAFRIPLVLVAYIAGILLTGALDSVDRLMNSYFPPAPPEKVADLMDRLPMYVLVAGTVINLALNVALVPLIGIEGGALATTIAAFIIMIIILWKTSEITGVKPPGLSLLRMEYVVVTRLPLVVSLSVATAVLPAASEAFALKVLLSFSIPVIITALSEMAIYDISVFVIGVFMATTSVGYYTAADPIARYVAQHRMASSGTSKEDEMARLLGPEGYGLLGLTLPFQGIFQILAAGGLPPAIAKAVEQVFMITLAVVFVMAGFYAAGAVMGTAMGFLASAISAILIFKGAFQGIYRGSFFIIIGNLLFRVGGYIYRYLGTAGFGILSTALALTGIFSILADLCIGTYITRVLIIATAFMFINGMSSSLLGSTNRQVVITALKMGPLSGAMNREELGLVKMEYQTAWNILNSLFILVGVIAVVWLGGSVVQVAVAYLIAAALSLVYSATTFTRLLETYIVQSYRVVTLLVLPMCVGIAVFSEPLLELLFGSNFIFGAGALSILVVGMSFYTLFMISSSIAQGIGYPRIGFSSGVMGVFMLLLPQTIMGLLLAIILSPLVYGASLLLIGGVEK</t>
  </si>
  <si>
    <t>&gt;Protein_Group_300|ISG35_01750|ISG36_01820|ISG34_00275|flippase</t>
  </si>
  <si>
    <t>Protein_Group_301</t>
  </si>
  <si>
    <t>MRDMDVAVTGGLGFIGSHLTDELLERGNRVTVIDDLSTGSPDNLRDPHHEDLEIIEGSINDLDLEKVFQGKDYVFHQAALASVPESVRDPLRCHRVNATGTLRVLMASSRAGVRKVVNASTSAVYGNNPEIPLREDARPMPLSPYAVSKVTGEYYCQVFEDQGLETVSLRYFNVYGPRQRPDSQYAAVIPRFIDALLSGRSPEIYGDGEQSRDFIYVGDVVRANIFLAESRGSGVYNVAGGSSVTVNRLFDIISGILESDAEPEYLDERPGDVRHSLADTSRLAAAGFRPEVGLEEGLMRTVEWFLERLKQPEIYGDGEQSRANIFLAESPETGIFNVACGSAVTVNRVLLAACRGMNVAVTGGLGFIGSHLTDELLRFIDAILQGRILGSDSEPVFLDERPGDVRVTGEYYCSVFEDYGLETVSLRVVNASTSAVYGNNPEMPLSEDARPMPLSPYAVSKLEEGLIRVTVIDDLSSGKTVEWFKDMDVAVTGGLGFIGSHLTDELLESGNRVTGEYYCQVFEDHGLETVSLRTVEWFRLFEIISRLATAGFRPEVGLEDGLMRGNLMYPKLEATGFRPDVKLFDIISGILDSDAEPEYLDERPGDVRHENLEIIEGSINEVDLDSVFMDKIGSSYQ</t>
  </si>
  <si>
    <t>&gt;Protein_Group_301|ISG35_01755|ISG36_01825|ISG34_03875|SDR</t>
  </si>
  <si>
    <t>MTGESHVKFKAKILLLITGIISALLIAAPQFHLRVAGLILCVLVTGYSFLRLTGLGDTLITPIPGLLILALNAFILNYTYLRNVRVLYALPAILIPIILLLKRSRKDVEVESTQIKTARELAKRDHPVESRADTSERKSGLEEAHGGEHAPLRDILISAVLSGATPLLIAFIHLNPVRFVLIIILIASSSYGLAAALLLRLQGYGRLRRAALTIPFALLLTLVAGTTGSKYGVVVLGAAGILSALVAYIRRTRQRIGEIESLQMSERDILERYGLVEDDVILHVPEIPERDLRAVDPSGIKKKALRTGKERDLEGELRRAFPGDEFWIEKEARRNLAGFSDLLVMVLLSIFTIAAINSSPRGVVEALFYLQVLLIPGYILTAAVAPLRDQLSVPERLFLGFSVSIIISSVIALLMGGHVTFKPLLARSISAISLIMTPAAFIRRYRAGGLAYSVDVRRIPSPRSLSRDGKVSLILSAVLVALVAVTVYLTLNPVPSERFTEFYILGPGGKAYGYPENVTAGERVEVMVGVVNREYRNETYRMVVRIGGDVLRNETLKLGNGERWEKRVNLTVTEAGKNQKLEFLLYRLPDTEKPYRAYGYPENLTAGANASVIVGVVNRISLFLSIILVALIAVTVYITLNPAPSERGVVEALFYLQVLLIPGYIITAAVAPLRDLLIAGILSSSTPILISLTHLRLFLAFSTSIIMTSVIALLMGGHVTFKPFLARLGLSSREHAPLRMPLFHLRGELAYSADIRALYALPAILIPIILLLKGAPETGKLGGDILRSIPSPRTVAGLSLALTPAAFIRIEGDDVEGELKHEEDEVIRAFSGHEFPSEPEKNETYLMVVRGGIAEALFYLQVLFIPGYILISAIAPERINFTVTETGENQKALYALPAIIIPLIALIIRDQPVESGDDSSERVQLSIPERDQPVESTQIKYGLVEDEITIEIPEISDDDLYVGEPSAIKSLHLFINVRDILISAVLSGVTPLLIAFIHLNPVRDTPEEDTQTRIIESLQQSEMDILEKQVGLIALFVSILTPLACLLVPRGYGHIFLGVTGILAGLAAYIRTTSIGGFSDLAVLSILSILTIILLRVLGIASSIVVSGYTILIITGFDSILITPVAGMLLITLNALILNYTPLRFLLALILIVSTSYLVASAFLTGLRVNFTVTEAGKSLHLFINVT</t>
  </si>
  <si>
    <t>&gt;Protein_Group_302|ISG35_01760|ISG36_01830|ISG34_03880|DUF1616</t>
  </si>
  <si>
    <t>MYSHEWMGVLFILLLLPVPFATMNTVQEVTVTVPESVEIMVLWQGRETGNSFTLTATVEPGKEYYWPGGPQGLQIKDLSNVPIDLYIRAEGDLQGPETIPIQNLKYANYGIGLPETPLTTTYTPVRKNWAAKRDIDAVVPVDLSLTVPPFTEPGEYRVRVYHIAIRSPGTGEEVGNSFTLTATVEPGKNAVVPADIYLTIPPFTAPGEYREWMGVLFILLLLPVPFATMNTVQEVTVTVPESVEIMVLWQGREYTWPGGPQGLQIKTPLTTTYTPVRYANYGTNLPKVTVPESVEIMVLWKDLSNVPIDLYIKEIDAVVPVDLSLTVPPFTEPGEYRMSDYSWMGVLFILLLLPIPFSTMGAVQEVRIYHLAIK</t>
  </si>
  <si>
    <t>&gt;Protein_Group_303|ISG35_01765|ISG36_01835|ISG34_03885|hypothetical</t>
  </si>
  <si>
    <t>MLKTAGMVTAVILLLLLKPAAGATAVQEVTVTVPESVEIMVLWQGRETGNSFTLTATVEPGKEYYWPGGPQGLQIKDLSNVPIDLYIRAEGDLQGPETIPIQNLKYANYGIGLPETPLTTTYTPVRKNWMVKGEEVGNSFTLTATVEPGKEYTWPGGPQGLQIKTPLTTTYTPVRIYHIAVKYANYGTNLPKSEDESLIPVDLHLTVPPGTAAGVYSVRTAGMVTAVILLLLLKPAAGAAAVQEVTVTVPESVEIMVLWQGRVTVPESVEIMVLWKDLSNVPIDLYIKTLAVPVLLLILLTNPVSGASAVQEVRMGIHLKSEDESLIPVDLHLTVPPATAAGVYSVNIYHIAVPHGE</t>
  </si>
  <si>
    <t>&gt;Protein_Group_304|ISG35_01770|ISG36_01840|ISG34_03890|hypothetical</t>
  </si>
  <si>
    <t>Protein_Group_305</t>
  </si>
  <si>
    <t>MLDYHSFIMIIHVTYLSGYLAAIISSIIVSAILGLPLTPERPARHSWTPSAIFPTPVIALGLTAISIKHSWTPSAIFPAPIIAMGLVAICIKMLDYYSFIMIIHVTYLSGYITGIISSIIISAILGLPLAPERPARMLDYHSFIMIIHVTYLSGYLAAIISSIIISAILGLPLTPERPARLGVTGMYGGVDLGVVSGLLAALMTAYFLEDIFPRPEDLLGVTGIYGADLGAVAGVLSAIMTAYFLEDIFPRPEDS</t>
  </si>
  <si>
    <t>&gt;Protein_Group_305|ISG35_01775|ISG36_01845|ISG34_03895|energy-converting</t>
  </si>
  <si>
    <t>MNELVGVAAAAAISWLNFVVIDTWMGLPEKPGVRGADYIGRDIEKRGGDLAGGFFQGNIVCSPDASAGTLLGAIGCYLIGVPEGGLVAALLVFIGNRLCADPGYAGTLGALSITVIIALASLAGMSPGLFVAGMVIAITTIQGVSHSRSSRLLGAIARRMNRYTDLKGGDLAGGFFQGNIVCSPDASAGTLLGAIGCYLMGVPEGGLVAALLVFIGNRMNELVGVAVAAAVSWLNFVIIDTWMGLPEKPGVRLCADPGYAGTTGALSITVIIAISSLAGLKPEMFVAGMVIAITTIQGLNHRGGDLAGGFFQGNIVCSPDASAGTLLGAIGCYLMGVPEGGIIAALLVFIGNR</t>
  </si>
  <si>
    <t>&gt;Protein_Group_306|ISG35_01780|ISG36_01850|ISG34_03900|hypothetical</t>
  </si>
  <si>
    <t>Protein_Group_307</t>
  </si>
  <si>
    <t>MLIQITGIIVVLMALRTLLAQDRAERLLYLNAMSFGISAMIALYVGTAFGAVLAAVYFVASTITSNAIAHTLDRALLAQDRMLLQITGIIVVLMALRVGEEILIEDLLYLNAMGFGISAMIALYIGTAFGAILAAVYFVASTITSNAIAHTLDRVGEEMVIED</t>
  </si>
  <si>
    <t>&gt;Protein_Group_307|ISG35_01785|ISG36_01855|ISG34_03905|DUF2109</t>
  </si>
  <si>
    <t>Protein_Group_308</t>
  </si>
  <si>
    <t>MNPMDLLNITNVGVFVIFTGAAGIILLSRPLDKIIMFSLLQGGFVMVLAAARYLDVAMAAALFDPISTIILLMAVMRINDIRTSRGEELAMFMNPLDLLNITNVGVFVIFTGAAGIILLSRPLDKMFMNPLDLINLTNTGIFVIFTGAAGIILLPRPLDKYLDVAMAAALFDPISTVILLMAVMR</t>
  </si>
  <si>
    <t>&gt;Protein_Group_308|ISG35_01790|ISG36_01860|ISG34_03910|DUF2108</t>
  </si>
  <si>
    <t>Protein_Group_309</t>
  </si>
  <si>
    <t>MLETQIWFYAGAALVVIGSIATVAGPGVRDPIVRILNTEIPAVGVSLIFLTYNHTLALLTFIAATTIMTLVLLRAVIRMLETQIWFYAGAALVIIGSIATVAGPGVRLEEMGVEVLEEMGVEL</t>
  </si>
  <si>
    <t>&gt;Protein_Group_309|ISG35_01795|ISG36_01865|ISG34_03915|EhaE</t>
  </si>
  <si>
    <t>MMSLGRILNELANPKRIPRLFAFSLGLILLVGFLVPITLNPDQLYPRPLPQEQINSKDPLAPYDRGGVPLEKPGDVKSQYPQFEVNLGKITAYLSPIAIAVKGLTVYFGTSIYSSPGGLIDEILYYTRGLDTVLESSILMMAFTIASWVALNFTMRRRRSGLDTVLESSILMMAFTIASWVALNFTVRLFAFSLGLVLLVGFLVPLTLNENQLYPRPLPQEQINSKDLTYYFGTSIYSSPGGLIDEILYYTRGGVPLEEPGNVKLFAFSLGLILLVGFLVPITLNPDQLYPRPVPQEQINSK</t>
  </si>
  <si>
    <t>&gt;Protein_Group_310|ISG35_01800|ISG36_01870|ISG34_03920|DUF2106</t>
  </si>
  <si>
    <t>Protein_Group_311</t>
  </si>
  <si>
    <t>MMVPEFTLSLFQPAIYTGLIAGFIALLGISFQKNDLSALIITDIVGIAMLVIVAAVGTDLAEALILPGLVVELAEIMAISEILISREMRILGEVPVVEHRPMELEVFRTAPNFLALILIAYGVFLTGFTGGAVAGAGILFYVATRRARGLPTVEWDGIAGISGVTWCLWLAGFLIFFTAPQLWLPALFMSGCGILIKVASKMGLIGVLAREEIRTMELEVFRGLPVAEWNGIAGVSGITWCLWLAGFLIFFTAPQLWLPALFLSSCGILIKGEVEEIEHVPMELEVFRMMVPEFTVSLFVPAVYTGLVAGFIALLGISFQKTAPNFLALVLIAYGVFLTGFTGGAVAGAGVLFYAATRILEEVPVVEHREAGGDE</t>
  </si>
  <si>
    <t>&gt;Protein_Group_311|ISG35_01805|ISG36_01875|ISG34_03925|EhaG</t>
  </si>
  <si>
    <t>Protein_Group_312</t>
  </si>
  <si>
    <t>MDIASLGGELLGQIPFGDIVLYLTPFNLFMFAAVLIFTFLIAISRTETQVETEFGTLGNRRVEVDTAEFRIRRFLAIVCGLATAGAMVTGDLFNFTLFVALIGIVNIGIVSAVRQVEVLDAAFQYGLIAMMASLPLFGGAALVLGSSGTLSLLELSGMAGNPMIVFAALLLLMGVVGETGVAPFYATKAEMFRTPGSPFILIIHLSSLLVIVRTETQVETEFGSLGNRAIEVLLIVALQVDVLDAAFQYGLIAMMASLPLFGGAAMVLGSSGTLSLLELSHIGGNPMISFATILLLMGVIGETGVAPFYATKMDIASLGGELLGQIPFGDIVLYLTPFNLFMFASVLIFTFLIAISRAIEVLLIVSL</t>
  </si>
  <si>
    <t>&gt;Protein_Group_312|ISG35_01810|ISG36_01880|ISG34_03930|hypothetical</t>
  </si>
  <si>
    <t>Protein_Group_313</t>
  </si>
  <si>
    <t>MNRLRTGSLTALILSAAGIIYALIFNPPSWVVYGVAIFLIPVFILSIGILSMARPEEDEAEDRVNEPFIGYDEADERAGSLTALILSATGIIYALLFNPPAWVVYGVAIFLIPVFILSLGILSMATPEKVDEPFIGY</t>
  </si>
  <si>
    <t>&gt;Protein_Group_313|ISG35_01815|ISG36_01885|ISG34_03935|DUF788</t>
  </si>
  <si>
    <t>Protein_Group_314</t>
  </si>
  <si>
    <t>MNLMGNIIVNVLIAFLIGSLLLGFQRKVMARIQRRPGPPVIQHLLHTLKFYVKESSFPRTAAMPFYIAIAATLCGIWISAVIIGPVLEGSLLLFFGIYALHKIVEHNAGSSSGSPYGKLSCVRAVFSAAAEMPLFAVLAIIYLQTRKMIISDIIGYQSIHGPLLLKLPLAAMMFFVLILSKAPYSPFSITKGKDIISGYETEHFGVLRTMIISDIIGYQSIHGPLLLKTAAMPFYVAIAATLCGIWISAVIVGPVLEGSLLLFFGIYALHKTAAMPFYVAIAATLCGIWISAVIIGPVLEGSLLLFFGIYALHKAVFSAAAELPLFAVLAIIYLQTRMNLMGNIIVNVTIAFLVGSLLLGFQRTMMISDIIGYQSIHGPLILKGYLMISESIAWYMLLWIFLTVFIGGLSLPLYILGMVIITAVTAFINATTPMLNPNHSVAIQVILAFAGIAGSIILMLVMGYLMISESIAWYMLLWIFLTVFIGGLSLPLYILGMVIITTITAFINATTPMLNPNHSVAIQVILAFVGIAGSIVLMLVM</t>
  </si>
  <si>
    <t>&gt;Protein_Group_314|ISG35_01820|ISG36_01890|ISG34_03940|NADH-quinone</t>
  </si>
  <si>
    <t>Protein_Group_315</t>
  </si>
  <si>
    <t>MERDLTLLTALVAGGVIAVSLLAAIMQRMSVALITILGVLFTVLLLLAGREGFSRFSEDLERVSELSEELERISVIPVTFLAAIFMVLLLMAGSERGLTVLTALVAGGVIIVSLLAAIMQRAAFFAVLALFIISFLVLYRPVAAFFAVLAMFIVSFIILYRPL</t>
  </si>
  <si>
    <t>&gt;Protein_Group_315|ISG35_01825|ISG36_01895|ISG34_03945|energy-converting</t>
  </si>
  <si>
    <t>Protein_Group_316</t>
  </si>
  <si>
    <t>MYEIYLVYTVSFIAGSVLGLLLSYRKYREPFVDEKIDPLALVVAVAGWTVLVNAGHLPLTDLMRTAGLFMVALVAGMRPGYGRTGGFFMVALVAGMRPGYGRYETVLGAAVAFIIWLLAGTPGWMIILYGIYLVYTVSFIAGSVTGLLLSYREPFVEEKIDPLALIVALVGWVVLVNAALAPFTPLLRMIILYEIYLVYTVSFIAGSVIGLLLSYRYETLTGAILALLIWLISGTLGW</t>
  </si>
  <si>
    <t>&gt;Protein_Group_316|ISG35_01830|ISG36_01900|ISG34_03950|DUF2104</t>
  </si>
  <si>
    <t>MDEGELMRLMKRRILESYRWQEDVVKPLSRELEIDVEEFQDILMDKLDMSSLEALHPRFESARPRCIREKLHSDLQLCWLVDVMEIISVDDAEALKDEITELVLAGREYSEALSEGRRRLHEILRSLHSDLQLCWLVDVMEIVDTGDAEALKDEITGMILDGAEYGDALAEGKELEIDLEEFQEILMDKIIESYR</t>
  </si>
  <si>
    <t>&gt;Protein_Group_317|ISG35_01835|ISG36_01905|ISG34_03955|DUF1959</t>
  </si>
  <si>
    <t>MLDALKSILRKTSIHVCLVNTGGCNGCDIEVLALLSPRYDLEQYGIYVHQNPREADVILVTGAVTEQWREKLQRIYRKAPEPKIVVALGNCPISGDVFNQEGGSVYAPVSDFIPVDAEVPGCPPRPSEILEAILAVAPGAIAERGKKRIVVALGNCPISGDVFNQEGGSVYAPVSDFIPVDAEVPGCPPRPSEILEAILSVAPGAIAER</t>
  </si>
  <si>
    <t>&gt;Protein_Group_318|ISG35_01840|ISG36_01910|ISG34_03960|NADH-quinone</t>
  </si>
  <si>
    <t>MILPLGPMHPGYKEPIRLKVKTRGEKVLKAEIEYGYVHRGIERVMRNKTWQKAIYLSERVCGICSYIHTQTFAEAFEAISEVEAPPRAQFLRALTNELDRIQSHLIANSTYFKALDHETMFMYMLALREPVMDAIELLTGNRVNMGWNVVGGVRMDASESHLSMIREIIVDLEREFDRYVEMFEHGPLIGLRSREVGYMSQEEAEKARAVGPIGRASGIRYDFREDHPTYRDHLDFRTIWRDDGDNFARVMNRFDEIRVSIDLIKQVIDDMPGGPVRTKVDVKAGYGEWRNEAPRGEVAYMIETNGNLIKNISIRTPSIMNIDACAKYMLRDVATVADAVATYASADPCIACAERVMVVDEESGEREILLMDASESHLSRDVGYMSRMDASEDHLSRQVIDSIPSGPVRDEGDNFARVVVLDENEGKVMVVDEERQVIDNMPGGPVR</t>
  </si>
  <si>
    <t>&gt;Protein_Group_319|ISG35_01845|ISG36_01915|ISG34_03965|nickel-dependent</t>
  </si>
  <si>
    <t>MSSVIWYLYEFARKSWAEKFANAHTEHEILEKPERFRDFPTVKREYCIGCGACTTACPAPGAIKLVRDTDTAEEEGQTYPVIVRGACIRCGFCAEVCPTDPKTIECGENHLIREEFTIVPSEKLYVIDDYLCIRCKKCMKACPVDAITEKDGRVEVDQGRCIACGECLEKCPVKGALKVIHVAYVEEQKMVINLAVNELESAIEEKSEDIKKLEAEGVYRMNYPLKPLLERALEILPDEEIVRDLLEKITDRLKMRIITWSPEKCVQCRLCVDECPSGAITYSEDEGIVRDPDKCLRCSTCYQTCPFGVAGYYVARFLIDESNGEEMIRITIKPAALPVKRLGAGEVYRDFPTVHKCIACGDCLEKLCVDECPSGAITYSEDEGVVRFLIDESNGEEVIRDILEMITDRIHVAYVEEQKMVINLAVNELEAAIEERVEIDQSRACPVDAIVEEDGRDTDTSEEEGLTYPVIVRALEILPDEDITRMNHPLRPLLER</t>
  </si>
  <si>
    <t>&gt;Protein_Group_320|ISG35_01850|ISG36_01920|ISG34_03970|4Fe-4S</t>
  </si>
  <si>
    <t>MPAAAKPVKPLREVDVDYDIDSEKCRECPDKPCLSSCPVDAIHLDPDTGEVEIDDKCFGCVLCREACPYDAIKMRTTMAEPVRENVPVINPRICRGCGACVSACRTGAIHLVSSGETGVHSEIDEDKCVRCGYCARACPTEAIKYGEILPRSVVGGKAVVINQRDCIGCMTCTRVCPSRGAIKVGKINRLPYIDPSYCARCEECMDVCPSAAIRYSSRKRAYENFSKLNNLEIAGEILERESEKLVKNLGRMDSVLRDVKRRFSAESPEYSVDVTDEIRDGIEELVDSNLQIHELNHIIDFTKPARRIRVLEDRCIGCGLCVDECPVGVIEPEVPAPVKILDGCVFCGRCRGVCPVDAIEITEEGFRARDGRIYLERRVLTGPRRGSVEVDHMVCQRCGVCVNHCPVDAMTLNTEVEVDADRCILCGECQDICPVTAVRLNLEDDKVEFSADSPEYSVDVTDEIRTGVHSEIDEDKGVCPVDAVEITEEGFRLNLEDDNLECIGCGLCVTECPVGVIEPVTPAPVEIKDEPEFSVDVTDEIRSGSVEVDHVICQRCILCGECQGICPVTAVRCGVCVNHCPVDAMAMDGEVEVDDDTCILCGECQDICPVTAVKDGIEELVDSNLRCEECMDVCPSAAIKNCPDKPCLNACPVDAVHIDPDTGEVEIDDREACPYDAIRTGAIHLTSSGKEVDVDYEIHHEKCGVCVNHCPVDAMTLNAEVEVDADREGIEELVDSDLEILELNHIVDFTKPKIHELNHIIDFTKPARLNNMEIAGEILERAVVVNQRTILGEPVRDGCVFCGRIDSVLR</t>
  </si>
  <si>
    <t>&gt;Protein_Group_321|ISG35_01855|ISG36_01925|ISG34_03975|4Fe-4S</t>
  </si>
  <si>
    <t>MNRVFVTDCEGPISLNDNAFEAAAHFIPDGDRFFRKVSEFDDILADEIRRPGYNAGDTLKLIVPFLIAHGVTDEKLREFSERTLRLVPGADETLKLAGRLMPSYIVSTSYRHYIEALCKHLNFPLENTRHTTLSLDVEIPNEEREALVRLREDVIEGDFEDLDEIFFHLIPGMEAGKILDGVKTVGGDGKRVALLEILSELELPPESAMYVGDSITDVEPLRELNGRGLAVSFNGNHYALREAEVAVISTDSRALTPLIDLHSRFGRDYILEFIRAYSENPERALESFRIDFRVVDEFRRVFRGDYPIITVIEEAEDLLDASMEVRKNIRDAYPTITPVDDTDELVEESLAVREAEVAVISEDARTGFPIENTRLIEFSEETLKVALMEILSELELPPESAMYVGDSITDVEPLRGILSELGLTAKGLAVSFNGNRNYVMEFVKLVPGAEETLELAMQLMPAYIISTSYRHTTLTLNVPVGDDERVIEEAEDLLDASMEVRGDYPIIKHYIEALCRFENIFRALLPLVDLHSRVFVTDCEGPVSLNDNAFEAAAHFMPEGDREEVIDGDFQDLDEIFFKHTTLSLDVEIPHEERAAMYVGDSITDVEPLRLIVPFLVAYGVTDEKGIPISFNGNRAYSDDPERLLEEVQTVGGDGKVSEFDDILADEIKGEDVGSLG</t>
  </si>
  <si>
    <t>&gt;Protein_Group_322|ISG35_01860|ISG36_01930|ISG34_03980|energy-converting</t>
  </si>
  <si>
    <t>MEINGTLIEDTFSEAFTGRCVRATITARDMETVRRAALDATATPGAVIGRVEGGVESFLGGEDTPDGRPGAVVQFYYALDDMEKFQVELSYRIRQDILVKPFTALYSSTPDPDGYLDMMKHVGHCGDGYEWLEEFNGREMINVPVAVPDFKIESRMGYREAIMGANFWYMCRDPDTVLEAGRAAIRAIEEVEGVVTPFDICSAASKPETNYPWIGPTTNHPYCPSLKEVLGDESRVPEGVGYIPEIVINGLTMEALEEAMRAGIEAVCRYDGVLRVSAGNYDGKLGDHRDAIMGANFWYMCRYDGVLMVSAGNYDGKDPETVLEAGRHVGHCGDGYEWVEEFNGRMEINGTVIEDTFSEAFTGRVPEGVGYIPEIVINGLSLEALEEAMRDLLGDKAAYDSTATPGAVIGRIDLHGVLAGIETVCRHVGHCGDGYEWIEEFGGRAAINAIGEVEGVVTPFDICSAASKPETNYPWIGPTTNHPYCPSLRQDILVKPFTALYNSTPDPEGYMDMMKVEGGVESFHSADETPDGRPGATVQFYYALPDLEKEMINIPIAVPDFKIDLHGVLG</t>
  </si>
  <si>
    <t>&gt;Protein_Group_323|ISG35_01865|ISG36_01935|ISG34_03985|formylmethanofuran--tetrahydromethanopterin</t>
  </si>
  <si>
    <t>MRFDAVGLGALNMDQLHMVERIAGPDEETFVRGLVESCGGSAANTMIGLSRLGLRTAHIGKVADDREGGLLRSNLSSEGVTDFTVVADTGRSGRVMGFVDPDGNRALYVDPGVNDTLRVDEVADEALNTELLHLTSFAGDGINVQVEVIEALDESVTVSLDPGHIYASRGVSELSDILERTDILLTNQRELELMTGSADPEEAASLLGIGVVVVKMGARGVRAWDGESVMVDALSTECVDTTGAGDAFNAGFIYAWLEGFGLEVSCRFGNYIASRCIGGYGATESLPGTGALDVLRRYAEGTAFIGKGGGVADYVAVSDEGRVMGFVDPQGNRCIEGYGATSSLPGRIAGPDEEVFVRLLHLTSFAGSGIRDTYQEKGASELEGILERALYVDPGVNDTLSMDEVRSILESCGGSAANTIIGLARMLFDAVGLGALNMDQLHMVERDTTGAGDAFNAGFLYAWLSGHGLEVSCLFGNYMASRAFDGSEVMVEALETSCRTDILLVNREVLGVIDDSVTVSLDPGHLYAERELEILTGSPDPAMASAELGVDVVVMKMGSEGVREALEVLEGYLREGSILR</t>
  </si>
  <si>
    <t>&gt;Protein_Group_324|ISG35_01870|ISG36_01940|ISG34_03990|carbohydrate</t>
  </si>
  <si>
    <t>MDIIFKKKLEDLRRDVALKSMDLEERPEDVDVELASCRVLDKFIDITPKCVRCNLCFEECPVDAISESSASKPARILDNCVKCEICAQTCPVRCINVVESTATIGDEDVTYNLEYVRIPHRLLRMKNIEVTDRCTACGTCTRFCPTGAIQLDKEIAVVDESICIGCGACVNVCPSDAVELERELGPVIETRRLLVDQDACVECLVCEENCPTGAIRIEDGEVVVDKDKCILCEVCSTRCPVAALKLERLADESIEDGEVVVDGDKLMVDQDACVECLVCEENCPTGAIRCILCEVCSSKDIQVTDKLDDLQRCNLCVEECPVDAISDSSASRVGETAAVDRMDIVFKCINVVESTATIDEDVTYNLEYLRFCPTGAIRCTACGTCERSMDLEESPEEVGVELGRSICIGCGACVNVCPSDAIK</t>
  </si>
  <si>
    <t>&gt;Protein_Group_325|ISG35_01875|ISG36_01945|ISG34_03995|4Fe-4S</t>
  </si>
  <si>
    <t>MKVKEIMDKEFIAVSPEDRVVDVSLKMEETRKFTTPVVDGDGKLVGWVTSFDVMRGLRDGLERVSDIMQPPERIVHVNENDPARLAVLETAHHKLVSIPVLDDSGRVVGVVRSFDIVETLSQLYEIKVSKIFEAMNGELKGVSWDELMEAAAIITRRRTGKRIKPKEYEERIRNSTFGEAIWATGGLEKFFVGLIAIGELVIARKIARARKFTTPVVDDEGKDGVELVSDVMQPPEREFIAVSPGDRLVSVPVLDDEGRIFEAMNSELK</t>
  </si>
  <si>
    <t>&gt;Protein_Group_326|ISG35_01880|ISG36_01950|ISG34_04000|CBS</t>
  </si>
  <si>
    <t>MEIKVLEKLAEFFEEKDEVDLAYLFGSTSRGDKGKLGDFDIGVLLREPLEEQGMLQFQLKLLDDLVSLLKADKVDLIIMNDAPLSLNYNIIKDGILLKDDEEKRIKFEKNIMSEYLDRRYYMDRHARIAIKIDLVIMNDAPVNLNYEIIKDGIVLKLELISELTSLLKKPLIENKDSEEERDEVSIAYLFGSTARGPLGDFDIGVLLKAPLSLSYSIIRVDFEHYILSRMAYLFGSMASERGGPLSDIDIGVLLDDDLDRIMSEYLDRGYDDLNFQLELIDELVSALRLVELLEKVDLVIMNRDVMEMLRGIAQQGLI</t>
  </si>
  <si>
    <t>&gt;Protein_Group_327|ISG35_01885|ISG36_02190|ISG34_03675|nucleotidyltransferase</t>
  </si>
  <si>
    <t>MGCECSSCSPSGNGNEILVMAASAALLAAGILLDLQGSMISVPLLIAAVVAAGYRIFPAAVRSVLRGHFTVHVLILIAVIGAIALGDYTEAALVTVLYHIAEYLEEYAHRRSHRSVESLIKLRPRTARVLDGGERIMGVEDVEEGSTIGIKPGETVPLDGTVKSGTSQVDQSSITGESLPVTVGEGDQVFAGTQNLDGYLEVKVTRTSEATVLAGVIETVRRSALRRSRRERFIERFASIYTPTVTGLAALTALIPVLTGGDPLTWIYRALVLLVISCPCALLISTPVAMVSGMTAAAGRGILIKGSEFLEKMASTGCIIFDKTGTLTEGRPEVIAVEPEERRDEILRIAASLERKSGHPIAEAIVNSYSGRTVDVTDFRSIPGRGVSGYIEGVRYTLGSPETGGGNPDRGTEVQLTGPEGVIGVIRLRDSIRKSAGRITGRLRERGIGTLMLTGDTEDSAAAVAAEIGAERYRGGLLPEDKMRIIRELSSRKITVMVGDGVNDAPALAAADVGIAMGVRGSDVAIETADITLVEDDLERIDELIDISRRTMDIIRVNTGLTVAVKLSLAVLSVAGLVPLWVAVAVGDMGLSLFVITNSLLLARFSGSIIGIKPGETIPLDGTVTRSGHPIAEAIVDSYHGETDEVSEFESMPGKVIDEVRIDELMDLSRVTSVEPVERIIAASGALLISGIILSFAGGLISVPFLLASVAAAGYRNIIFDKEADNTVLAGVIETVKINTALTVTVKVLGDGENIIKGSEFLEAMASVRGVSGHINGVKVDQSNITGESLPITVQEGSDVFAGTRNLDGYLEVRFASVYTPAVIALAVLTAAVPIIMGGSIGTWVYRMGCECSSCSPEEGDKGPVAMVGDGVNDAPALAAADVGIAMGVRGTTVYLQGPEGIAGKALVLLVISCPCALLISTPVAMVSGMTAAARIFPPAIRGSDVALETADITLVEDDLERITLSDTIRGLEIMMLTGDTEEVAAEVAGELGVENYQGGLLPEDKLSLAVLSVTGSVPLWVAVAVGDMGLSLFVIVNSLLIARFTVNFLILIAAAGAILLGDYTEAALVTVLYNIAEYLEEYAHRTGTLTEGSPRTISELRYTIGSPELVGASPGK</t>
  </si>
  <si>
    <t>&gt;Protein_Group_328|ISG35_01895|ISG36_01965|ISG34_04005|cadmium-translocating</t>
  </si>
  <si>
    <t>MRYVCMLLACILLINTAGYAVAADNTASVAGCMVEEQCSEYNQCELMNESETGSVDTGKQSSPGDPGKNESPSTPEADETVTESGGLLEVNGTSGSPGSVAVNPENSTGTVRAAGDSAGITSVTIRESAAELVKYIETYGKLPATVSVGGQKLGTAQFLDLMLKDLLKLAGSTVSLTLRTVGNAPNPSGSATGQLSKSAYLKLASSVLKFINSNRRAPNYVSSNIGKISSDNLVYAVARILKFQKDNSRLPNYVTIKKISASTAPTASLRNTSVTIRESAAELVKYIETYGKLPATVSVGGQKLGTAQFLDLMLKDLLKLAGSTVSLTLRTVSNAPNPSGSATGQLSKSAYLKLASSVLKFINSNRRAPNYVSSTIGKISSDNLVYAVARILKFQKDNSRLPNYVTIKKISASTAPTASLRNRAENDPFTGESTSQYLAATANCQVNDPAIKSLAANLTAGLTGAWDKATAIFNWVRDRISYSFYYNTRYGATGTLKYRTGNCVDHSHLLVALFRTAGLAARYVHGTCTFTSGNTYGHVWAQVLVGDTWYAADATSSKNSLGAVNSWNTATAKIKLPNYVTVKSLDQCSSLNESYSEDMVDSDSDGTLPSGADHLSADNTEPPVSVDRFINSNGRRPENDPYNGEGTSREAYTPNTTDKPVVADADMANVSGNSGSHFQAAGDNSGVNHANTLSAAVDLKYMETYGKSAAVDLKDSISYSFYYNTRSLAASLTSGLTSAWDKNSLGAVSSWNTATAKATAIFKYLSATANCQVNDTAIRILAFHADSGRYVHGTCTFTSGNTYGHVWAQVLVGDTWYAADATSSRAAGLPARSASLTVRLVCMLTACMLLMNTAGYAVAADDTAFESEVECEKLPSTVSVGSQKAPNYASSSIGRLTVAQFLDLMLKAPNYVSSSIGRLAENVLKISFDNLIYAVSRAAPNPSGSATGQLSKISATSTTPSSSLKSAYIELAENVLKGIYASLPF</t>
  </si>
  <si>
    <t>&gt;Protein_Group_329|ISG35_01900|ISG36_01970|ISG34_04010|pseudomurein-binding</t>
  </si>
  <si>
    <t>MMTPEMMDAIEKELVFVATADEEGTPNVVPIGFARPLDERTILIADNYMKKTIRNLHENPRIALIPQNARECPYQFKGTVEIFKSGKYFDMVVEWAQNVMTELEPKSAILMTVEEIYSVKPGPEAGEKVAMALIPQNARNLHENPKEMMDAIEK</t>
  </si>
  <si>
    <t>&gt;Protein_Group_330|ISG35_01905|ISG36_01975|ISG34_04015|pyridoxamine</t>
  </si>
  <si>
    <t>MCAIAGFRGDDAPVKVQEMLDVLRHRGPDATGIYHDSRIVIRTATGEDVKEAPQSAEIAVGHNLLSIVGGPQPVSGDGVLVFNGEIYNQEELNWTGSDSELILDLIEGHGGDLEDALRFTVNKIDGDYAFAYTDGENLAVVRDPVGVKPLYHSGEAFASERKALWRIGLRDVETLPPGHAMINGVKVKLRGLPRAEPSDAEPEELRENLKSALRESVERRVRGLDEAALVFSGGVDSTLLAVLLDEHIDVRLYTVGLPGSSDPQFASRAAADLGMELEVLEVTEDTIREALPHVLGAIEEYNLMKIGVAMPLYLASEAASADGYRVMFSGQGADELFAGYHRYRRLLAEGRLEDALRHDLENIHHVNLERDDAVTMANSVELRVPFLDLQLIGVALTIPADLKIRGPEDELRKRILREAALEMGVPEYIAMRPKKAAQYGSGIDKVLRRKVLPGFDHETFLRRLMFGLYHDGRALWSIGLRAAEDLGMDLNVIEVTEKSAVSELDGDYAFIYTDGKVLPGFDHEAFLRLLEDGNLEEALRMCGIAGFRVPFLGLEVIELALRGLPQPRITGPDDEMRVAAMLRLMNEGGVVQRAAQYGSGVDREVASEMGVPEYIAKVPTCFKDDVVTMANSVELRVLPGFDHESFLRHDLENIYHVNLERNLAAVREAAIEMGVPEYIAMRPKAALVFSGGVDSTLLAVLLSEYLDITLYTVGTHGSADVEFASRTSEGEDVLEAPPSEDIALGHNLLSIVGGPQPVAGDGVLVFNGEIYSHDIPAGGDAHLILDLIEGHGGDLEDAIRSALPHVLGAIEVYSPMQIAIAMPLYLASRNVESLQPGHAIINGREASAAGFRCTESPHELK</t>
  </si>
  <si>
    <t>&gt;Protein_Group_331|ISG35_01910|ISG36_01980|ISG34_04020|asparagine</t>
  </si>
  <si>
    <t>MKIEKEAEKILEEFSRALEEVPELEETYYIVDNLNRTREDEEEKTEPGKILRNAPVDDDGNIVVERGEWTQTSEDEVEKNAPVDEDGNIVVERALENVPELEETYYIVDNLNR</t>
  </si>
  <si>
    <t>&gt;Protein_Group_332|ISG35_01915|ISG36_01985|ISG34_04025|Asp-tRNA(Asn)</t>
  </si>
  <si>
    <t>MRLNLVIELRDAPGQLVSVLEPLGSTGVNIVTVIHERDREYGPVVPVQLTVEGDRETLDAAIGRLQEQGVNIIEMDGAPLREKFTTILIGDIAEGDLQETVEAVNSVQGASVLDLSLRMSEGRSAARITVEAEHGSRDEVLRRINEAAMERGVNIIEMDGAPLRGASVSDLSLRITVEAEHGTSEMVLERDAPGQLLSVLEPLGSSGANIVTVIHERETLDAAISKIQEAAREYGPMVPVQLTVEGDRHDLLLITEVFTSILIGEISEGDLHEAVEAINSVRNLLLVSEV</t>
  </si>
  <si>
    <t>&gt;Protein_Group_333|ISG35_01920|ISG36_01990|ISG34_04030|allosteric</t>
  </si>
  <si>
    <t>MRVMRICLVGLGAVGQGFLRAVQMKGEYLRERYGLDIRFTGVADSSGALHDPDGLDIRGVLEHKKRAGLGSHPSGYEGMTGDELLDEAEYDCLVEATPTNIEDGEPGRSLVLKAMGDGKHVVTSNKGHLALFYSELMEAASEAGVEFMFEASVGGAMPIINLARETLASCTIESVIGILNGTTNFILSRMASEGSSYRQALIEAQELGIAETNPAQDVEGTDAACKAVIIANSILGRPCTLRDVRVEGITGITQGAIELAAQEGYLIKLIAEISGDRLEVGPRLVRMGSPYAVDGTLNMATLRTDLAGEVTAVGRGAGSLETASAMLTDTITIWRKSGGRGILEHKETLTSCSIESVIGILNGTTNFILSRAGLGSHPSGYEGMTGDELLDEAEYDCMVEATPTNIEDGEPGRGHLALFYSELMELSSETGAELMFEASVGGAMPIINLARALGDGKGAGSLETASAMLTDTLTIWRDVSVEGITGITQGAIELAAQEGYLIKEEGVGSHPSGVEGMSGLELLDEVEYDCLVEATPTSITDGEPGRAVILANAILGRPCTLRTDLAGEVTVVGRYGLELTFTGVADSSGAIHDGNGLDIAEILRLIAEISDDTLEVGPRMTSEGSSYEQALLEAQELGIAETNPAQDVEGTDAACK</t>
  </si>
  <si>
    <t>&gt;Protein_Group_334|ISG35_01925|ISG36_01995|ISG34_04035|homoserine</t>
  </si>
  <si>
    <t>MKHVILVGDGMADYPLDELDGKTPLQVADKPNMDQLAGMGACGLLRTVPEGMEAGSDVANLSIMGYDPRRYYTGRGPLEAASIGVELGDDDVAFRCNLINADERIVDFNAGHIETAEASSLIDALNHELETRGRFYAGVSYRNLFVIEGRGYTSVRVEPPHDIVGESVAAHLPSGSEEADHIRELMLESAGVLRSHEVNLKRESMGKRPATMIWLWGQGLRPSMEPFSERYGIRGATITAVDLIKGLGVYAGLENIHVPGATGYLDTDYRAKGRYAAGALEEYDFLYVHVEAPDEAGHAGDAEEKIRAIENIDRFVLGRLLDALSDHEHRIAVLPDHPTPIEIRTHVPDPVPCILAGDGVDADQVKSYDEFTVREGSLGTWEAHRLMEIMMDPAARLRQAIENIDHFVLGREILESHRIVDFNADHIETDDAAELIDTLNTHLETPGRVEPPHDIVGEPLDHHLPGGSPEADHIRYVILVGDGMADYPLDELDGRGACGLLRGLGVYAGLKNLFVITGAGYTDVRGPLEAASIGVELSPEDAAFRTPLQVADKPNMDQLAEKRPANMIWLWGQGTRPSMEPFAEKFYPGVSYRISVLPDHPTPVEVKCNLINADEMIVDFNAGHIETAEASRTVPEGMEAGSDVANLSIMGYNPRSYDEFSVRILDAMTEYDCRYAAAALEEYDFLFVHVEAPDEAGHAGDVEEKEGSLGLEEGHRELMLGSRTHVPDPVPCILAGDGIEPDAVKLIDALNHELETSGRLIEVMKNIHVPGATGYLDTDYR</t>
  </si>
  <si>
    <t>&gt;Protein_Group_335|ISG35_01930|ISG36_02000|ISG34_04040|cofactor-independent</t>
  </si>
  <si>
    <t>MAKYIVVTGGVVSSIGKGITAASIGRILRSYGLSVTAIKIDPYLNWDSGTLNPYQHGEVFVTDDGMETDLDLGHYERFLDSDLPGEANITTGKVYMSVINKERSGDYLGSCVQIIPHITDEIKSMIRKIADKSGAEVVLVEVGGTVGDIEGQPFLEALRQLRNEEGHENVMFVHVTYVPYLRAAGEFKTKPTQHSTKELRSTGINPDMIICRSEMPIDSSLKRKIAHFCDVEEEAVVNAPDASSIYEVPLVLDSERVGDYIVRRIELDVDGEADLSEWAGIVESLMIDEPVVTVGIVGKYVELEDSYISIREALKHAAAHLRVRVDIEWISADDAVNEEDLSRLDSILIPGGFGERGIAGKLEAVRFALENRVPIFGICLGMQCMVIEFARLNGMEGANSTEFDPETPYPVIDMMEEQKRIKNMGGTMRLGSYQCRIREGTLAHEAYGTELVGERHRHRFELNNEFREELESKGLIISGTSPDDFLVEMVEIKDHPWFLGCQFHPEFRSRPNRAHPLFVSFLRAALERSRGLIISGTSPDDFLVEMVEIEDHPWFLGCQFHPEFRFALQEKIVESLMIDEPVVTVGIVGKIPIFGICLGMQCMVIEFARAHPLFVSFLKAAFENRVEIEWISADDNFSVDELRMGGTMRGLVISGTSPDEFLVEIVEIRHLDSILIPGGFGERLGSYECRIELDVEGGADLKIAHFCDVEEEAVVNAPDASSIYEVPLVLDSENVGEYIVKEGTLAHEAYGEELVTERDELEDKHAAAHLGIRLNGMEGANSTEFNQDTPYPVIDMMEEQKDHPWFLGCQFHPEFKVYLSVINK</t>
  </si>
  <si>
    <t>&gt;Protein_Group_336|ISG35_01935|ISG36_02005|ISG34_04045|CTP</t>
  </si>
  <si>
    <t>MLIIFASGFALRAGTVTVAGVYSEAHYQPLMYDMDSYYNLRLASNLLNEGELSEGGWDRYSYYPPGVPLDYPPLLPHLTVTLYLLFTWLLPGLTDTAFWLPAIIAPLAGVAVFAAARSLDCDDVSATTAGLLATAAPFYFMRTIPGFYDTDMFNLVLPLAILLTLHLSLRDGDWRMAVLSGALMGVFAAAWNGWQLIYSIMALSVILHSLLYRRREPLIFLITSTLLIVLMDPRAIPSIPVGLMKIPVARADPFPDPYANITELQRPGFDDVLMALGPGLLLAGLAGFRSLFRDWRDSMVLPVIILWTLTGAASLLWGIRFSELLTAPLLITSALFLADLGTASRVPPGFRRKLHVAVAIMVVLPSLIISTGQYSALHPRVDDGLLDAADYIRAKTPPDTVVISNWVHGHFFAFMARRPVNFDGRLAYIETAAKRGPGYPLDPRIPGVYREYWQNRALTTTDPHLADEILSMLASSGDEAYLEVLNATGDPAGSAVILGDVLAVDGSSRAEYLQDRGLDPVASGRVASTLSRRSGYVLVTCDRLIDKGYWILYYGNWNFTGKTRKPVYSTGSIVQGWPLRTSDGLLWDGERISFNGLRVSELYLVDGGVRKVEGDPQGGLVAFVLYDRNRTVVLERGYEDSMFARLVLLGDGGGVFRAVMRSRDVTVWEPIRDWNTLVLLEENSKVSELYLVDAGVRYSYYPPGVPLDYPPLLPHLTVTLYLLFTWLLPGLTDTAFWLPAIIAPLAGVAVFAVARAGIPWDSYSYYPPGRPAVYPPVISWVSIMLYRVDDSLLDAADYIRFGILAITPLTFISSIFLGVVFSYMRTPPDTVVISNWVHGHFFAFMANRPVNFDGRMFFLEVNENVKMAVLSGALMAVFAAAWNGWQLIYSIMTLSVIVHSLLYRMGALDFLCIKLFLPVLLAIFLIGLFNGPQQLSGINPIAILDSTSSTGPWPDIYESVSELGHPSVEVFLSAAGPLNLGFGVFGALVIISIFIRTIPGFFDTDMFNCLMPALIVLFYTSVVESRTGNTSLTVQILNDVLGVNRFDDSLFVRALATTDPHLADEILSMLASSGDEAYLEVLNATGDPAGSAVILGDVLAVDGSSRTVPGFYDTDMFNLVLPLAILLTLHLSLREYWQDRVDVDESSNFSVIFLPDEGEVIIIDRLYNNGNVIIWQLKAYWIFRAFETDNESLSTGILTMLTSSGDSAVSLLENRDGNSVKHLPSFNPFILTLSLVWMLSGLTAYYISVRIFLLMVLIFFTGFILRITENYLKNGHPGDTLKLLDPFTDMSLYELCFWLPAVVAPFAGTVMFFLIRYVGYWYLYYGSWNFTSFTPRPLYEVVDTGRADIPVVLLLALIISVATIEAAEVRAGTVTVAGIYSEAHSQPLMYDMDSYYNLRVPFINDDFSDAAAFLKNYVILTAEGMRAETVHLVDINGTEGLYLTDDQGLPYMYELDSYYNYRYAGDAAGFAGGILMVTAPLYFARSVDEGSWRLLVYTHPERSAEEILIRYGCLASGLLFAVSMLLFSLSWTGWPFMLYVTLASAFIYSIISWRADPFPDPYANITELQRPGFDDVLMALGPGLLLAGLAGFRPLFREGTVVVTEWSYGHYITAAAERPVLFDGGSQNTPR</t>
  </si>
  <si>
    <t>&gt;Protein_Group_337|ISG35_01940|ISG36_02010|ISG34_02320|hypothetical</t>
  </si>
  <si>
    <t>MILMVIELLSVFIALLACFYASYSDIKRGIIPNRLTFPVIGLGLLLNGARALMESDPWIFIYTAIFTAGIFALGYILWRMGAWAGGDVKLFTAVTSLLPFQPSLVSYSFLGTAFPVTASYPFPLTVIINSILALLPFLLVYVFFIIYTSRRHLMDEFMEPLRQYRTSMVLALVITSAVTLTFLITDFLPFQIIVLSLILVYLLTMVISRLPPRIKAVIVSVIIVYSLYKNFELTVSGVVILWVSITVIQLIRKLLTSITREALQDTMGVDELKEGMILASTLYRKGDEYYFDDSSLLDRFRTAARTGDVSALTYRGEPVVSAMAAGLREEEIETLRDLVSRGKIKDEFRIRRGMPFAPAIFIGLLVSLLIGDLAMILFRLTFPVIGLGLAFNALRAYTEADPWIFIYTVIFTAGIFALGYILWRGEPVISAMAAGLGDEEIQTLRGLPFAPAILIGLVISLLVGDLAVILFRTSMVLALVITSAVTLTFIITDFLPFQIIVLSLILVYLLTMVISRAVIVSVIIVYSLYRGLIPNREGMILAHTLYRTNMLLALVITSAVTLTFIITDFLPFQIIVLSLILIYLLTMVISRAVIVSVIIVYSLYTNFELTVSGVVILWVSITVIQLIRDLVDSGKEALQDTMHVDELRDLMDEFMEPLKMVMELISVFIALIVCFYASYSDIKAFDLVFGDEYYFDDTSFTDRNFELTVSGVVVLWVSITAIQLIRLFTAITALLPFQPSIVDYTIGGVAFPVTATYPFPLTLIINSILSLLPFLLVYVFFIIYTSRTGDVSTLTYRLFDIIF</t>
  </si>
  <si>
    <t>&gt;Protein_Group_338|ISG35_01945|ISG36_02015|ISG34_04055|prepilin</t>
  </si>
  <si>
    <t>MDSRGQVSLEYLLLILVVLLILGGVTIPLIGSSIEASTDVSRASDAKVAVQTIANAADIVYANGPGAKRTVSFYIPVDGVLITGNNSVIFTVTYTNGTVSNITAPTQYNVTSQSVQVQRGWYTAVIYWPLNSNNVVVTNVTRKTVSFYIPVDGTLIFANNSVIFTVTYSNGTKVAVQTLSDAADIVYSNGPGAKSNITAPTQYSLTSQSVNVQRGWYAAVIYWPLDSNNVVVTNVTRAVVQWPLNSTTVLITNVTRTVSFYIPVDGVLITGNNSVIFTVTYTNGTVSNITAPTQYNVTSQSVEVQRGQVSLEYLLLILVVLLVLGGVTIPLIGSSIEASTDVSR</t>
  </si>
  <si>
    <t>&gt;Protein_Group_339|ISG35_01950|ISG36_02020|ISG34_04060|class</t>
  </si>
  <si>
    <t>MDFFSRLGSAVIALFNIMGTVIFELVRLPGRIRRAASGLREGLSRVEVDEIRDKIHDKTRTIGERIPVQRDEEVREILEEARNHDIRIPEDDAPIIIRTPQFDPAEKENAVLKLQIAASLFIIISIVYVFNFISILVFLPAALLLLALLLYILYRQIRVMYPGDFEAYRDFFLMYVAVGVVIILVSGNSALTMAFPFVFFPALTTLLFAVIAVAAVFLIFRVRYVRDYTFGEVIEVGENTSYVRVDYDIRSNVKPDVYIVENNGFHVDVHDTVKLAVEGSVMSMRGNRPVRIIGVEGLRDYTFGEVIETGENTSYVRIPTQQDEEVQEILEEARVGDTVKAESIGERLQLTASGFIVLSIIYVFNFISLIVFMPAALILLGLLLYILYRDFFLMYVAVGVVIILVSGNSALTMAFPFVFFPALTTLLFAVLAVAVVFLIFRMSFFSRLGSAVITLFTLIGTAIFGIIRSITSDLRAGHFDSAEKGISEVDVDDVRSNVKPDVYIVENGGFDVKLPEDDAPIIIKITGVEGT</t>
  </si>
  <si>
    <t>&gt;Protein_Group_340|ISG35_01955|ISG36_02025|ISG34_04065|DUF2101</t>
  </si>
  <si>
    <t>MDFRGQISAEFLLIVSFIVVIVLVFSSIAGPQSQENSIATAAREGATGAISEMSYTNVSMKPMRVTGIKITGGSNRVISISFERPVPPEYRALVINRTVESLLTVSGVKPVNSTTVRLGDRTYTVQVTVESLLGLNGVKPVNSTTVRAFVINREGASSAVAEIAYTNISMKPVKTITVYFDTPIPSNYRGQISAEFLLIVSFIVIIVLVFSSIAGPQSQENSIAAAARTSITGGSNRTYTVQI</t>
  </si>
  <si>
    <t>&gt;Protein_Group_341|ISG35_01960|ISG36_02030|ISG34_04070|hypothetical</t>
  </si>
  <si>
    <t>MRDLLSDRRGFAFSLDVLLAIIPLTILLGMLAADMDNIMYLTQSTVYQSSLDRQASDVADALVESSGIPPDWEQKGNPDSIGLARYDPVRKIPQKNYLSPAKIAGINTTNMGELVGPEYGYYINISTTEGLTVRTLGTLNTSAPDIARVERYVLTTKVERVGSLEGLIRDAGQPRTYTTNFPTNDAYLRIYDYWVLVINRGYDSAFVDVNNNRVVPPNEINRHITEIKKQINETYLYNYTEFRDNILSVRTQSNPGASMDVYILAAPKGTPPGQITLDNVRVRPARFVLYLWLKVGSIEGLIRGILSDKTYTTNFPTNEAYLRGTPPDQITLDNVRGFAFSLDILLALIPLTIMLGILAADMDNIMYLTQSTIYQSALDRQINETYLYNNTTFRQASDIADALVETSGVPPDWEQLGNPQSIGLAR</t>
  </si>
  <si>
    <t>&gt;Protein_Group_342|ISG35_01965|ISG36_02035|ISG34_04075|hypothetical</t>
  </si>
  <si>
    <t>MIRGFNDDEGGFIFTTDAVLALIVVFIFTASIVTYFALPSYMGADHQHLEALAADALDIMRQDGTLYSAAAMYSRNNTAGAENLIESELQSLLPPGVGYEFKMGPYPTLRNDSGILVSRDTASRAIVISGPEEGWLGRAWYKMEEVTLEDQEINSTTTVWNFHNWLSNYWSSLYYRPYWGYQTAPRNISFSVPSTSINWGRFLLGSCNRRNRSSYGANVVINNVPHIVRNDSFTFLNLRPGTTRELMYNYQGNITSLTGGSNNFYVQFTNMTTTGSSDYDLPWFSIIANYTTTIKVPKGIITRTFQFNDAAGLAVPSLTRLDTNGTLGYGRIYDLNTGTVTSLNTRRVITWNSMVRQNHAYSDGLPFVIDSVNGWTADGSAVSVTQDIPIPPGSRILDAYTVVNPYGGVDDALVEVWNGTAWNVAFCSFDYGGVDYSTVSDGYGNVPGIVYIRDYLRAGQTNRVRVTIWDNVPGQDYDLVGLVDSYSTVSYTSLPIQWHNYPFNSYQNSTNVSAPVRQFTIGSDAKKVLLFVGAGLDTKSIKVEVKNSTSAWTQLYSGPVPFSLDIGAIDVAGSRIFTTGGNPGNYSTRPGTYNIRVTINSGAGWESGDSNAEIYSGTRVAVIYPKFLANMWATEYANDAYTAQALARQELIAMLQASGYSIDPSLIRTEALYTGDIPNSLPVRLTLWRDNSTSAWTQLYNGPVPFSLDIGAIDVAGSKNITFSVPSSNIHWGKELMYNYQGNITSLVGGSNRNNTAGAENLISSELRTYAFNDAAGLAVPSLTRVTIWDNVPGQDYDLVGLVDCYSTVSYTSLPIQWNNYPFASYQNSTTVSAPVRDFGDDEGGFIFTTDAVLALVVVFIFTASIVTYFALPNYMGSDHQHLEALAADALDVMRTEALYTGDMPNSLPVRQNHLYSNGLPFVIDNVNGGSADGCAVSVTQDIPIPPGSRQFAIGTDAKFYVQFTNMTTTGTRNGTMGYGRILDAYTVVNPYGGVDNALVEVWNGTAWNVAFCSFDYGGVDYSSVSDGYGNVPGTIYIRVTINSGQGWESGDSNAEIYSGTRVIAWNSMVRSLLPPGVGYEFKSGQTNKDYDLPWFSIIANYTNTIKQELIEMLQASGYNIDPSLIRMEEVTLEDQEINSTTTVWNFHNWLSNFWNSLYSRPYWGYQTAPRASYGANVVINNVPHIVRIFTTGGTPGNYSARPGTYNIRIYDLNTGTVTNLDTR</t>
  </si>
  <si>
    <t>&gt;Protein_Group_343|ISG35_01970|ISG36_02040|ISG34_04080|hypothetical</t>
  </si>
  <si>
    <t>MGIIGDEDGYAFTPLAVLLFIPVIIIAISYGDIVNEANMLAALSTGGDVTITVVGSIYSTVEKAAADAGRNAAYNASRNVIDNAEFFPQGTSKANITENVVNALNDNIINTSLELERQTGRQIYINNVPINNYTSATFTTSDVTLTQDDPFGFRVEIRRGIPLKIVQQDQVYEFTLPPVSSYVSLEGIEDPYIWINTKFRTSNVIYKYPYYATNGTYADYRLNESVDNEGHLQNLWYCLNGTDNSSNITPRPYYFVDPNGLSFFDRLENRSSSADPAYARMSTFIIGDPLLEDHNGNQYISKVDREYFLGIAGTTIKVRKNDMYDPLGAPFCLSATYKMEGLIMGIIGDEDGYAFTPLAVLLFIPVIIIAISYGDIVNEANMLAALSTGGDVTITVVGSIYSTVEKNIVDAINANVINTSQELERASNVIYKDEDGYAFTPLAVLLFIPVIVIAISYGSIANEANMLAALTMGGDVTVTVVGSIYTTVEKQIYINNIPITNYTNATFTTSDVTITQNDPFGFSVEIRLQNLWYCLNGTDNPSNITPRPYYFVDPYGLSFFDRNVIDNAEFFPAGTSKLPQVSSYVSLEGIEDPYIWINTKLNESVDNEGHLQNLWYCLNGTDNPSNITPRPYYFVDPNGLSFFDREYFLGIPGTTIKGGIPVKNLLGLAANNYSLNESVDRSSSADPQYTRDQVYEFRMEELDMGIIRYPYYASNGTYADYRNNVVYDPLGYPFCLSATYKNLLGLAANNYN</t>
  </si>
  <si>
    <t>&gt;Protein_Group_344|ISG35_01975|ISG36_02045|ISG34_04085|hypothetical</t>
  </si>
  <si>
    <t>MDEGGVLSIDFLFATLIALIIIAGMVSMVDSELSRTQAGELGQARMMGERVAGAVNAAYTNGPGFAVNLTLPSDFPYTVEVRNGQVTVFYKSQRIKLSIIPKVNVTTTNMTPGKYTVRNQNGTITVTKITLNLIPKNQNGTITITKVVGAVNAAYTNGPGYAVNLTLTSDFPYTIEVRMDDAGVLSIDFLFATLIALIIIAGMVSMVDSELSRTQAGELGEARVTVFYKVNVTTTNMTPGFTYTVR</t>
  </si>
  <si>
    <t>&gt;Protein_Group_345|ISG35_01980|ISG36_02050|ISG34_04090|hypothetical</t>
  </si>
  <si>
    <t>MLDDLRWEYKALILIGIVTISIVIYSYSSFNSGERERISDSSPVEPQPQPVPINIPNMTSENTSSSTENVTAEEARQIAGESGYTAGQPSRGSITINGTDVPVWVVPLQRGGRTVREVYVSIEGGQIVGKREFQALAIIAIIAVLVTVYSYSSFNQGERLSDSTQIQPQPQPVPVSVPNMTDNRGSINLNGTNVEVWIVPLQRMFSDLREVYVSMEGGQIVGSRQIAAESGYTAGQPTRTNTTENVTAEEAR</t>
  </si>
  <si>
    <t>&gt;Protein_Group_346|ISG35_01985|ISG36_02055|ISG34_04095|hypothetical</t>
  </si>
  <si>
    <t>MDVLGVTVMLALFILLLAFIFSTGLMTPIIGKKNLLFVVFIGFIAGTVGGAFLISPVYDEIPEIARGVYISTEGGTENVTADVSTATDIMKLTEELAAQEGVVDVHSEGIVIRTDRFSENRKRIIEEKVSIIDSNITSGKVYTNGTIILQVKKGYNPVKALENLAEWLMYTGGIKTRYSTVHLVVEVKPQNVDQVVSYLQAREIVVTGVKGPAEEKVAALKRSLPDKSNIVLFCGVLGMLTGLAGVFIDSIFGFVRGIYQRYRGVGYNPVNALENLAKMDVLSVIVMLALFLLLLAFIFSAGLMTPVIGSKGPSEDKLVVEVKPANVDAVVSYLEAREDLASQEGVVDVHSEGIVIKIAVIDSNITSWNVYTNGTIILQVKWLMYTGGINTRSNIVLFCGVLGVITGLAGVFIDSIMGSFRSIYLSTSGATETVTADVSTDTDIERDIVVTGVRNIIFVIFIGFIAGTIGGAFLISPVYDEIPEIAR</t>
  </si>
  <si>
    <t>&gt;Protein_Group_347|ISG35_01990|ISG36_02060|ISG34_04100|hypothetical</t>
  </si>
  <si>
    <t>MRSAVLYSGGKDSTMALYHALQESEVEFLVSVISDNPESHMYHVPNIHLTALLAEAVGIPLIESRTAGVEEEEVEDLAGTLKTLRERGVEAVYSGALYSEYQKSRIDSICRRLGLRSVAPLWHRDPLDYMEEIVDLGFRVMVTAVAAEGLDESWLGRIVDRKMIDELADLSERYGINPAFEGGEAESLVLDGPIFKKRLEILEYEKKWFFDNGFLDIKRAVLVDKDDPLDYMEEVVDLGFRWFFDNGFMDIKYGINPAFEGGEAETLVLDGPIFKMISELADLSERTEGVEEEEVEDLAETLSMLKFLVSMVSDNPESHMYHVPNIQLTSLLAEALGIPLIESRDSTMALYHALQESEVRIDEVCRGVDAVYSGALYSEYQRLEIIEYEK</t>
  </si>
  <si>
    <t>&gt;Protein_Group_348|ISG35_01995|ISG36_02065|ISG34_04105|TIGR00289</t>
  </si>
  <si>
    <t>MDKVKVEAPVRATEDPEKVGEAVLNVFPELEIEVEDDAVRGTGDSGSLRNLQEVLEKRRIRLTARNILKKHLRDNSTWFYINKQAALMNRVNVLEESISALGDILVEIESDDIMGLIDWLAPDVSVPDDVADVNVLEEPITPLGDIMVEIESDDIMGIIDWLAPDVSGEMEGSMDEKVEVPVRNLQEALEKGNSTWFYINKEAVMNVFPDLEIEGYGDFLKQAALIGRVFPEIEIEVENDAVRGEGNTESLSELRVNVLEESISALGDILVEIESDDIMGLIDWLAPDVSVPEDVAD</t>
  </si>
  <si>
    <t>&gt;Protein_Group_349|ISG35_02000|ISG36_02070|ISG34_04110|hypothetical</t>
  </si>
  <si>
    <t>MVVIGVTGMPGAGKGVVSRIAESMGFRVIRMGDVIRDEARKRGEDPGVTAVRLREEYGKYVVAEKCVERIQESESEMFLIEGIRSPHEVEIFRKRFPGFRVISVFSTRKTRFRRLRKRQREDDSQRYAEFVERDERELGFGIGDVIATSDYMIVNEGPIWKIKKQAKQILRKLAEKGEESSREDDSSSYSEFIERELGFGIGNVIATSDYMIVNEGPIWKGEEPGVTAVREEYGEYVVAEKVAESMGFQVIRFLIEGIRLCEEGRFPGFTVISVFSTRENFPGFRMVVIGVSGMPGAGKGGQEDG</t>
  </si>
  <si>
    <t>&gt;Protein_Group_350|ISG35_02005|ISG36_02075|ISG34_04115|flagellar</t>
  </si>
  <si>
    <t>MISRDHPRYHSLIQREMITEAWRKGILADSGMIAHGRGEAFDYLLGERTTEPAAKAIRAAAAALLLAKNPVISVNGNTAALVPGAVVELADAIGGKIEINLFHRTEKRVRLIEEVLLENGAREVLGTDKLLYIDDIKSPRATASPDGIYSADVVLVPLEDGDRTEILRKSGKTVITIDLNPLSRTSRKASISITDNIVRAIPALIEAVRELEDLSRDELELIVEEFDNLENIRETLKLIDLRRYNPELAVPALIDTVREELEGILRAAAAALLLAENPVISVNGNTAALVPGAVVELADAIGGKDELELILEEFDNPENIRATASPDGIYSADTVLVPLEDGDRMASISITDNIVRFDNTENLRLIEELLLENGARYNPEIESSQEAAAAALILAENPVISVNGNTAALVPAEVVELAGEIGGKLIEEVLRTVITVDLNPLSRITDAWREHGASEVLGTGKTTEPAAREVLGTDELLYIDDIKGEAFDYLLGEETTEPARLMHIDGIMSPRYHSLMQR</t>
  </si>
  <si>
    <t>&gt;Protein_Group_351|ISG35_02010|ISG36_02080|ISG34_04120|phosphopantothenate/pantothenate</t>
  </si>
  <si>
    <t>MEDEVEIKRKPRRPSDGGRLWGVYLGAIMVIIGVLWFAFAAGIIPPQYSRFWPQALLVILGILIIIKSARKPEYGKMEEEVEIKFWPQALLVIIGVLIIIKSLWGIYLGSILVIIGVIWFAFASGLIPPQYSR</t>
  </si>
  <si>
    <t>&gt;Protein_Group_352|ISG35_02015|ISG36_02085|ISG34_04125|hypothetical</t>
  </si>
  <si>
    <t>MKELMKRLSVASGISGFEGEVRDIIRSELEGHVDEIEEDSLGNIIAVKRGSGPSIMLAAHMDEIGLMVRHIDKKGFIRFSKIGGISDQMILNQAVWIHGENGPVMGVIGSKPPHRMKASERKKVTTHDNMFIDIGASSREDAEELVAVGDPITFHAPYSELANSRFTGKALDNRIGCLVMVEVLKRVETGATVYGVGTVQEEVGLKGAKTSAFRLNPDMALALDVTIAGDHPGMKEEEAPAKLEGGPAIILTDASGRGIITHPRVKDWLLETAREEDIPVQIEVSEGGTTDATAIHLTREGIPAGVVSVPTRYIHTTVSMASMKDIEMTVDLLVKAIERLVDTDATVYGVGTVQEEVGLKDWLLETAGEEDIPVQIEVSEGGTTDATAIHLTRVTTHDNMFIDIGAESRLDGGPAVILTDASGRDIIASELEGHVDKSGSGPSVMLAAHMDEIGLMVRLGNIIATREDAEELVSVGDPITFHAPYSELPNSRVETGVTVYGVGTVQEEVGLKLDGGPAIILTDASGRDWLLETASEEDIPVQIEVSEGGTTDATAIHLTRLSLASGVSGFEGEVR</t>
  </si>
  <si>
    <t>&gt;Protein_Group_353|ISG35_02020|ISG36_02090|ISG34_04130|M42</t>
  </si>
  <si>
    <t>MNKRKVVIRVFEMKRECEFPWKTRVSDENINELLRDIIYPENFGNGAKYVVEVYDRWSDSPYIFYFDGKTKLMSSISEETVGQFLNEIMTSDVGMGSKDLIGPEDFGNGAEYVVEVYDRQCEFPCRMEVLTLNKYVVEVYENWCDSPYIFYVDGK</t>
  </si>
  <si>
    <t>&gt;Protein_Group_354|ISG35_02025|ISG36_02095|ISG34_04135|hypothetical</t>
  </si>
  <si>
    <t>MERRISRTGTGIKGLDDIIGGYPQGRSILVTGDPGSGKTIMGLQFAIQSARSGLKTIYITTEEDETDLRIQCASLGWDITDLLESGKLSIIGLSAMRARLTEAEISIGIESVKGNLRKILAEIPDDTEVLIIDSIGSHTEKLTTDEFRDQFDLLIYELKKRDITAMIILDSATSEEFNDIALYSVYGAIRLIKRENPYTGRRERVMDIIKMRSTRMDAIPRLTIIGLSAMRTIMALHFAIESARLGTGVKGLDDILGGYPQGRGITALIILDSATSMEFNEIALYAVYGAIKTPIEFVPYIISDDGLEVIENPDEILAEIPEDTEVLVIDSIGSHTEKTVYVTTEEDETDLRIQCASLGWDIDELMESGALKSILVTGDAGAGKIIGLSAIRLTEAEIHIGIESVKLTTHEFRTPIEFIPYIISDSGLEVIENPEE</t>
  </si>
  <si>
    <t>&gt;Protein_Group_355|ISG35_02030|ISG36_02100|ISG34_04140|AAA</t>
  </si>
  <si>
    <t>MSPTSLLVVEDESIVAMDIKHRAEGLGYRVVGIAASGEDAIKLAREEKPDLVLMDIVLKGEMDGIEAAEVIREEMDIPVVYLTAYSDEKTLSRAKLTGPFGYIIKPFEDRELHSAIEVALYKHKMDSKLRESEERYRALLESSPDPIILMDSSSRIVFVNRAVEELTGLKRERLKGKKLSVLEKRGLISESALKSILDLFNSEHEVFEIEFTDHRGDRHFLEIHSTRIETTSEKNLLQIIGHDITGRVEAERRREELIREMSKAELYGFVVSAVPVFASSIPPQLRNAIIKNFADRFEKNLKPNFQRTMKKLGVLDDIMARRESLRVFDAYIKWLSGFLRNLGIETELRGEKPRYILEFKTFPWINEARQNPIFSLIFRAMLMRSFTWTGIKGSVIQTSSLRSRVVGMAASGEEAIKGILDLFNSEHEVFEIEFTDHMGVRNVEELTGLDRILFANRTFEIEFVDVRILNLMNHEHKHHFEIHSTTLRLSILERESLSVFDAYIKALLETSPDPIILLDSDSREEKPDLILMDIVLKEEMNIPVVYLTAYSDEKDENLTFEFHLV</t>
  </si>
  <si>
    <t>&gt;Protein_Group_356|ISG35_02035|ISG36_02105|ISG34_04150|methanogen</t>
  </si>
  <si>
    <t>MTRVKDPEKLPDATGVYIFRDRDDRVLYVGKSISIRKRVSSYFREQENPRLRIMMRHLESIEYILTQNEKEALILESNLIKRYRPPYNVRLKDDKRYPFIKITDEEYPRVLIVRTIGRDSARYYGPFTDTGAVRRTLKLIKSLFRIRSCRRMDGPCLNSQIDLCYAPCDGRISREDYREIIEKVDLFFQGRYQEVIEVLEEEMKEASERLEFERAARIRDQIESIREVMERQHASFTDSIDQDIVALERGGDTSAVVVLQIRDGKITGKDDFILRGSAPRTEILEAFLKQYYAIPRRVPSEILTQYPVEDGVIAEWLSELRGEEVKIHSPEGGAGRRLLNIAWKNASVILKQKGRVRDALLQLKDDLKLPEIPRRMEGLDISNIAGESATGSVAVFIDGKPSSGSYRRYRISAQGPDDYAMMRELVERRYSSPELRKPDLVLIDGGKGQLGVALEALKNCGVHVPVVGIAKKREEVYLPGLSEPVDVDDGALQILRHLRDEAHRFAVKYHRTIRDRDSLESELDGIRGVGPVRKRALLEHFGSLDGVRDASVEELASIPGMTREVAERIHRIHSPEGGSGRTMGPDDYAMMRLPSIPRDDFMLRGMNRPVAERYIPSEILVQYPVGDEVIAEWLSELRNASVILQQKTGVYIFREVIEALEAEMRMDGPCLNSQIDLCHAPCDGGISRMEGLDISNIAGESATGSVAVFIDGKPSPGSYRHLDSIEYILTENEKALLEHFGSVEGIGNASVEELAAVREEYQEIIEKEHENPRALLEHFGSLDGVMDASVEELASIPGMTRSCGVDLPLVGIAKYYGPFTDTGSVRFAVEYHRIEGLDISNIGGEHATGSVAVFLDGKPAPGMYRSLESELDGIREDYLEIIERQYAAFTDSIDQDIVALETSGDNSVVVVLQIRGQLGAALEALKEEDVYLPGLSEPVEVSDGALQLLREILESFLKQHASFTDSIDQDIVALEKYSGDETEKPDLVLIDGGKTIGGDSARVASYFRGQLSAALDALRDALLELKHFSGDLAG</t>
  </si>
  <si>
    <t>&gt;Protein_Group_357|ISG35_02040|ISG36_02110|ISG34_04155|excinuclease</t>
  </si>
  <si>
    <t>MKFKLVSDYRPLGDQPKAIRSLVNGIKAGMREQTLLGVTGSGKTFTVANVIAEVQKPTLVISHNKTLAAQLYEEFREFFPENAVEYFVSYYDFYQPEAYIPQTDTYIDKEASINDEIDRMRHSATQSLLSRDDVIVVSSVSCIYGIGAPTDYGEFTLHLEVGSGPGREEVLEGLINMQYERNDVEFDRGQFRVRGDTVEINPIHGTPPIRIEFFGDEIDSISTVHRVTGRRIQKLDRVTIFPAKHFVIPEDRLQRAIESIEAELEERLTELRSQNKLLEAQRLEQRTRFDMEMLREMGYCQGIENYSMHLSGRKWGEKPNTLLDYFPEDFLTVIDESHVTVPQIRGMYNGDRARKDTLVEYGFRLPSARENRPLRFDEFQESVNQVIYVSATPGRYELSRSQNIVEQIIRPTGLVDPEVRIRPVKGQVDDLLSEIRRRVERGERVLVTTLTKRMAEDLTDYYSRVGVKVRYLHSEIDTLERVEIIDDLRRGEFDCLVGVNLLREGLDLPEVALVAILDADKEGFLRSETSLIQTIGRAARNVNGEVLIYADRLTDSVMAAVETTNRRRKLQMEYNRRHGIKPRSTRRTLREKKDVEELKVDEIPDHELELIIKDLEAEMRDAARNLEFERAARIRDRIMSLKSNGDTIEINPIHGTPPIREEILSSLVSMQYEREGLDLPEVSLVAILDADRNVNGQVLIYADRITVFPAKLTDAVKFDEFQESINQVIYVSATPGKSLVEGINAGMRAEEIPRIELFGDEVDSISTVHRVELGQRAAVETTNREFFPDNAVEYFVSYYDFYQPEAYIPQTDTYIDKAIESIEEELEDRWGEKPNTLLDYFPDDFLTVIDESHVTVPQIRHSATQALLSRDDVIVVSSVSCIYGIGAPADYGEFTLHLEVGSSIGRETLVEYGFRDQIMSLKFDIEMLRDELEVIIKTFTIANVIEEVQKPTLVISHNKDDVIVVSSVSCIYGIGAPADYGEFTLHLEVGSGPGR</t>
  </si>
  <si>
    <t>&gt;Protein_Group_358|ISG35_02045|ISG36_02115|ISG34_04160|excinuclease</t>
  </si>
  <si>
    <t>MSGKIVIKGAREHNLQNVDLELPRDKFIVITGISGSGKSSLAFDTIYAEGQRRYVESLSAYARQFLGQMKKPEMDYIEGLSPAISIDQKTTRVNPRSTVGTITEIYDYLRLLFARIGKPHCYLCGREIEQQTSTQIVDRIMDDGEGERIIILAPVVRDRKGEHQRVFERLREQGFVRVRVDGEIHDLEDEFDLDRNRKHSIDVVVDRLVVRRDTEFRKRLADSVETALQLGEGTVRVLNHDTGEERIYSEHFACPDCGINFEEISPRMFSFNSPHGACPECNGLGSKLEIDPDLVVPYPERSINEGAIVPWSKSGKRDNYYHQMLRAVAEHYGFSLDTPFRDLDEEHRRAILYGTDEKIQFVFQRKNRTYRVNRRFEGVIPRMERIYMETKSNYMRTYIGRFMSNHACPVCGGSRLRPESLSVTINGRSIHDVVEMSIREAHEFFDSLKLTEREEYIAREVLKEIRERLRFLIDVGLDYLTLSRSSGTLSGGEAQRIRLATQIGSGLVGVLYILDEPSIGLHQRDNRRLIETLKRLRDLGNTLIVVEHDEETILSADHVVDIGPGAGEHGGCVVAEGTPEEIMEDPDSLTGAYLSGRETIPLPEVRRRPSGRYLTVRGAAENNLREIDVRIPLGLFTCVTGVSGSGKSTLVNDILYRGVYERLNHKHMNAGRHTDIEGLQHIDKVVMIDQSPIGRTPRSNPATYTGVFTHIRELFAQTPEARKRGYRPGRFSFNVKGGRCEACGGDGIIKIEMHFLADVYVPCEVCRGRRYNEETLEIRYRGRNIAEVLDMTVEEALEFFENIPQVRRKLQTLYDVGLGYIKLGQPATTLSGGEAQRVKLAKELSRRSTGSTLYILDEPTTGLHFDDIKKLLNVLGRLVDAGNTAVVIEHNLDVIKSADHIIDLGPEGGERGGLVVAEGTPEEVAASGTHTGRFLREVLADERSQKYNEETLEVRIPLGVFTCVTGVSGSGKAVAEHYGFSLDTPFGELDEEHRVDGEIRIMEDDEGTRDLDEEFNLDRTLYILDEPTTGLHFDDIKELFAQTPEAKHMNAGEHTDIEGLEHIDKDVLSGVQNESVPVGQDTGKETIPVPKSIHDVVEMSVSEAHSFFEGLELTGRLADSVETALEMGEGTLRDLGNTLIVVEHDEETILSADHVVDIGPGAGEHGGHVVAEGTPQEIMEDPASLTGAYLSGRSTLVNEILYREHNLQNIDLELPRGGLVVAEGTPEEVANSGTHTGRHSVDVVVDRCEACSGDGIIKSINEGAIVPWSRVYSEHFACPDCGINFEEISPRNIAEVLDMTVEEALEFFESIPQVRSADHIIDLGPEGGDRLRPESLSVTVGGKLEIDPELVVPYPERFMSNHACPVCKVLYHDTGHERKPEVDYIEGLSPAISIDQKVPVGQDTG</t>
  </si>
  <si>
    <t>&gt;Protein_Group_359|ISG35_02050|ISG36_02120|ISG34_04165|excinuclease</t>
  </si>
  <si>
    <t>MMKHDDVLMILAAAALMFSFSWVHGMLLVLPLLAIPQLSSRTLKWGVLVLAVFVALLILQPMTRAVGLNISDELFRLVLLLLFTFMVALLIERIEKVRSLRELNLELKKQAEKLEDANKELEAFAYSVSHDLRVPLRAIDGFSRILVEDYEDKLDDEGVRILGIIRDNTRKMGQLIDDILLLSRAGRQEMNLAMLDMRELAESTYRELASQEEGRSIEFSVADLPPAMADRALMGQVMGNLLSNAIKFTRDRDPAVIEVGYMDGGDEHTYYVKDNGAGFDMKYASKLFGLFQRLHSQEEFEGTGVGLSIVQRIIKRHGGRVWGEGKVDGGATIYFTLPKVVKAAELEDANKFYVVMMKQEINPVTLDMRILVEDYGDKEIFLYNHNQKIVLLMLFTVMIALLIERVIGIIRVLMGQVMGNLLSNAIKWGVLVLAVFVALLILQPMTMAVGLNISDELFRAVGFNISDELFRVIEFSVEDLPPAMADRVWGEGEVDAGATIYFTLPKMEFFAVSLDSHVFSHIKLDDDGLRIEVGYMDGGDEHIYYVRVWGEGEVDGGATIYFTLPK</t>
  </si>
  <si>
    <t>&gt;Protein_Group_360|ISG35_02055|ISG36_02125|ISG34_04170|two-component</t>
  </si>
  <si>
    <t>MTDADILLVEDNPTDAELTIRALKKNNLANKLHWVKDGAEALDYIFASGSYSDRDPENLPKLILLDLRMPKVDGLEVLQEIKRNDSTSKIPVVVLTSSKEDRDIVESYKDGAEALDYIFARNESTSRDPDNLPKMTDTDILLVEDNPTDAELTIRLGVNSYVSKPVEFDEFINAVSTLGFYWMIINQPPEGSYSERLGVNSYVSKPVEFDEFISAVSTLGFYWMIINQPPE</t>
  </si>
  <si>
    <t>&gt;Protein_Group_361|ISG35_02060|ISG36_02130|ISG34_04175|response</t>
  </si>
  <si>
    <t>MSEKLKVLILEDVPLDAELVIRELQRDGIEFEHLTVDSEDSFRRALEEFSPDIILADHALPSFDGVSALRIVRENYDIPFIFVSGKIGEEFAVDMLKAGATDYVLKNNLSKLPLAFRRALQEAEEERKIKKARKALEESERKYRALFEKSGNPIFICSTDGIILDVNPAAAGFLKSFREDIIGRNIREWIHEEDADRIFRDGEGGHLKFRVGLRGRTLDTSVTAVELDHEKLIYIMGKDVTAQKRIEKELKSSKEEYRVIFENTGTLTVICGSDMVIELANSAFEEFSGYSKGEIQGYMKFTDFVDASDAARIEAYYRLKGINPDAIPHNFEVVLRNRQGEERNFFATSVVIPGSERCLISLMDITHRKSVEKRLRRSLREKELLLREVHHRVKNNLQIISTLLMLQASTTGDKRLRDLYRDSQHRIDAISLIHEKLYESRDLSRVNLRDYIKTLLSDLLDSYGADSNGIDVRVKVDDVRLNIETAIPCGLIINELVSNSLKYAFPDGKGEITVEVHSTGEGYEMTVSDNGVGLPEDLDLEGSGTLGLRIVRNLVEQIDGELEIERPARFTIKFTEVEYRRRFNFFATTVTIPGSKFSGYSKDGIDFQHLTVDSEDSFRDITVQKVDDVMLNIETAIPCGLIINELVTNSIKLMSVNPDAIPKELYMDSQHRYTLIVSDNGVGLPEDLDLENISTLGLRGEIAVEVHSTGEGYEMTVSDNGVGLPEDLDLEGSGTLGLRIEAYHRIERPARNFELTLKNLVDQINGELKTLDVSVTAVEVDDEKLIYLMGKSFADDITGRNISEWISEEDFKLMGDCEGGPMKLTDFVDPSDAGRYAFPDVKDNIPFIFVSGKYAFPDDGGEITVEVHREVEYSKTLLSDLLDSYGADRCLLSLMDITHKNNLQIISTLLMLQASITGDPRSGNPILICSPEGTILDVNPAAAGFLKIGEEFAVEMLKVIFENTGTLTIICGSDMVIELANSAFERFTVGLRSEIDVRIEAISLIHEKALEEFQPDIILADHALPDFDGVSALR</t>
  </si>
  <si>
    <t>&gt;Protein_Group_362|ISG35_02065|ISG36_02135|ISG34_04180|PAS</t>
  </si>
  <si>
    <t>MAKILVVEDEAIVAMGITHKLESMGHRVVETVSTGKDAIMACKVHEPDLVLMDIVLKGEMDGIEAARRIRDQFNIPIIYLTAYADEEMLTRAKVTEPYGYIVKPFKSSELNANIEMAIYRHRSAMREKELMKKQIISDFYNFILNAMPSTGADEDAIRELLSGIFRDRITHELGPRFKAHMEEYPDDDLLEAYLAWVADIFEGFTVRVGFLEDEENVYVEFENCPWLEDARKNPGFCLNCEAILKLSFEWSELPGDFRAMGQIARGDDRCLFRFGVKFNIPIIYLTAYADEEMLARGEMDGIEAAKLSWDWSGLPGDFRLESMGHSVVETVSTGKQIISDFYNFILNAMPSTEADEDAIRDAIMACRIISDFYNFILNAMPSPDADRITQELGPRILVVEDEAIVAMGIRVGFLEDDENVYVEFENCPWIDDAGKLETMGHEVVDTVSTGRIISELKPGFESSMGESPYEDPLEAYLAWVADVFENFTIREMELMRIHEPDLVLMDIVLKALDHIADGSERITEPYGYIVKPFK</t>
  </si>
  <si>
    <t>&gt;Protein_Group_363|ISG35_02070|ISG36_02140|ISG34_04185|methanogen</t>
  </si>
  <si>
    <t>Protein_Group_364</t>
  </si>
  <si>
    <t>MRRTGIANLPLHGGHPPAWLMRRMIELSGAITEVIIEEYGTSEFISRISDPFWFQAFSCVIGFDWHSSGTTTTTCGALKSALDPEVHGIMVAGGKGRKSRRTPSELQAAAEIFDLDAEGLVYASRISARVDGNCIQDGFNLYQHTFLVDSDGEWAVVQQGLDPHGGYARRYHWLGSGVGEYVESPHSGISSERTLSEVLDMTSPISRGAREASVDLVCDGPSHIRSYLTGQRTLFDFNVLDMPAHHEVLPVDLTERDMAVLERAYEIQPADYEELVMLSGFGAKKVRALALVADLVHGERASWRDPVKYSYAHGGKDGYPYPVDRETYDCTVEYLRSAIEDAKIDKKERLRALKSLNSFLRYHWLGSGVGDYVDSPHSGISSDRAYEIQPGDYEELVMLSGFGAKTLFDFNVLDMPGHHEVLPVDLTERVLDMTSPTSSGARAYEIQPGNYEELVMIDGLGAKLSGAIAEVIIEEYGTSEFISRALALVADLVYGEEVSWREVSVDIVCDDPSHLRALESLERSALDPERTPSELQAAAEIFDLDGEGLVYASRALSEVLDMTSPISRGYLTGQRLFDLDSSQLVYSSRMIELSGAIAEVIIEEYGTSEFISRDTYDSTVNYLKTPGELEAAGKGALEEARHGILVAGGKALALVADLVYGERISDPFWFQAFSCTIGFDWHSSGTTTTTCGALKVDGNCIQDGFSLYQHTFLVDADGEWAVVQQGLNPDGGYAR</t>
  </si>
  <si>
    <t>&gt;Protein_Group_364|ISG35_02075|ISG36_02145|ISG34_04190|DUF763</t>
  </si>
  <si>
    <t>MVQGVLVISNMYPSRKGKSFGSFVKVHVDAFRRHTSIKQFVVANTDQRKGLPVLIRKYGSLLLRSLWYSIRKPFDVIHAHYLFPTGFIGLLCHWISGKPLVVTVHGSDVNKLARKNSLLSKISGFILRRTSAVIAVSRDLGEKVVNEFGVDRGKVHVINMGVDTDIFMPLDRDECRERLGLPLKGRVVLFVGNIIPSKGVYYLIESLKDLELDDVKCIILGAPVDEEYLRTLRGLAESMDSDVEFFGPVPYTEVPTWMNAADVFVLPSLEEGFGLVALEALACGTPVIATATGGIMEFVRDSETGYTVPPGDSRAIADRIKRILDPENRAEVESMRERGMRLAESFSTIKQIEKVLEVYRQVSITAFVLRDSETGYSVPPMDSAAIAEKGLAVADSFSTEKSIWSSISKLGLNNDKLTEIADSLDADVRDLEFDDVKYSSLLIRLVTEFNVDKDSETGYTVPPGDSSAIADRYTDVEQFVVANTDQREIFRPMEKVHIINMGVNRVHVDAFKAAAVIAVSTDIRGVLYLLEAMREEVEAIRIFDPENRMIQGVLVISNMYPSRKPLVITVHGGDINNLAKNVDAGDVQCIVLGAPVDTGYMNRDEVESMRINHILDPDNRILEVYRFDVIHAHYAFPTGFIGLICHWITRYVSLLLRIILFVGNIIPRGLAESMDSDVEFFGPVPYTEVPTWMNAADVFVLPSLEEGFGLVALEALACGTPVIATTTGGIMEFVRENVSFGSFIRFMEPVPYEEVALWMNAADIFVLPSLEEPFGLVALEALACGTPTIATLVGGLR</t>
  </si>
  <si>
    <t>&gt;Protein_Group_365|ISG35_02080|ISG36_02150|ISG34_04195|glycosyltransferase</t>
  </si>
  <si>
    <t>MDNHYFPFTAIVGQELLKKALILNAINPSIGGVLIRGDKGTGKSTAVRSLRDVLPDRKMVEGCRFGCDPDGAEICMECRRKLEEQGSLPSRQVRMEVVDLPVSATEDMVVGSLDIKRALRDGIKALEPGILARANGNILYIDEVNLLDDYIVNVLLDAAAMGVNIIEREGISIQHPSRFILAGTMNPEEGDLRPQILDRFGLSVDVEAIKDPDERIEVIKRAMKFQEDPESFHSRFRRKQEELREKIIRARSLLEMVELDDETLGLIVEIAAALGIRTHRADIITARTARALAAFNGRRRVTGDDVMEAALLAMKHRLRQLPFQRQQELSQEIIEDIMNGEFEDDSEIDRERRLRRDLKIPDLKGSLQGQSSSTVTGRRGKYVRARENPEPSSVAVDATLRKAASAGTGTIEPEHLMEKVRIGKSRALYIIVLDTSSSMRLERKIKFAKTVSWLLLRDSYEKRNRIALIAFRGYEANLVVEPTSNLETVEEALEGLRSGGRTPLTPALRLAAEVASSSSDEACTAVVISDGRCNVFINSNLEEDMNMLETELRNLNLLFVNAEPEKRSLGILEDMASRALADLLPSLRGELEIEPGDIRDTVDSIRVIIPSTARGEPGDVAIDATIREGISLQHPSRASIVLVVDISGSMFSEKDEFEDDPEGFVERVVGSLDISKDAVESIRNILYVDEINLLDDHLVDVLLDAAAYGVNTVERSDIAIVRESESESGDSGSGPGEGEEDETPAEGSPGEGSSGDSGASPSASSLGALAADVEGRNLIFPFTAIVGQEKLLPAVTIDDDLLELIARGCPFNCDPDEPEGACDMCRALTEGIKGSGDVAVDATLRGGDVDVEYRFAESQSSLREEDVEDAIVLVLGERIEPGDIRSGDLEVEYRALILNAINPRFAESQREPETQDMDVDIKFILVGTMNPAEGELRPQLSDRGCPFNCDPDEPEEACEVCRVVGSLDIGKGEGSGSGASASLAGLSAEGSERHGEYVPFMVILSDGMPNVGTGRVIIPSTAHASSFRESEEDQGNSDSSSGGEGSGGSEGEESGQESGASSRASIVLVVDISGSMFSDRDLNMEIALASGGSYYDLHDLEDPSMAVPRNLIFPFTAIVGQERSPETEDVEVDIKVGGTTPMAQGIKHSEYVPFMVILSDGMPNVGVERALILNAINPGIGGVLIKEEDVEDAIILVLGERIGGVLIKIGIHINVGTVTDIRVVELPLGATEDRAIAAFNGREEDIPSAVINFEQGSREAVEAASREAVEAAARIMEHERGLEILRDLNMEIALASGGSYYDLHDLRDPSGAVAKFIEDAQRALEPGILAEANRIGIHINVETVTDIKVCVDAGVDGHRVGGTTPMAQGIQREEEIPSTVINFERISVVGFRFGSEIFYLDDILI</t>
  </si>
  <si>
    <t>&gt;Protein_Group_366|ISG35_02085|ISG36_02595|ISG34_04665|magnesium</t>
  </si>
  <si>
    <t>MDAILLDGVSYRYPNQERLALRDVSLRVKRGESVFITGRSGSGKSTLARAVTAVIPSMMGGEMDGTVRVMGRDTDSLTPGDLAADVGYVFQNPESQFFTLNVNSEVSLGPDTLQLDKREERVEDALRRVGMEHKRHESVFNLSEGEKQRVAIASQLSMSPEILLMDEPTSNLDQGSTDDLFSILKNLRDKTLILIDHRTYRVPEVFDRVVVMDEGMIVEETDTDNLLDPEFRERYGLRSPSPGFNQRSCGGRGLRPFFQVSTHPETKQDPVLRVMNISHTQGDFRLDGVNLDLWRGEVLGLTGPNGSGKTTLARLIVGLIEPEMGEIRVEGTAGLVMQDPDHQLFMDTVKREITFGLDDYSDGDVEDLLETMKLHQLMERHPHSLSGGEKQRTLISVYLFRKPDLIIMDEPTTGMDLDNMKRLAGWIGKLKGMGVAMILISHDLEFLQMVADRTIMMDNGALVLPDHEVAGADSVSTCLRNNLFFELGLRYPDELSGGERITHIARAGLRPAPISEISLMAGINPPILRDNVSNLKILEKPEDVFRGEIIGITGKGEIIEEGDPDDVVARQMDLEKHYYSIDRLENVTKIAIMLQRTFALYEDDTVIDNVIKVTPYLGILHQEYSLYPHRDPVIEVKHPLTLSRDAPQTLHREYKPDSGRLGDEWIDMTEKVVAEYCTRYPFDLSGGEKNISVEIDEGKMTLTIDDAAICLKYQGSDNFTLKAVDGVDLTVYEGEIFGVVGLSGAGKIIILDEPTGTMDPITRAVGFDEEYAENLLDKLNENLVSKVAAATALSREVDFWNCDKTGEPESIVGDLTPDEKVQVTDSILKNLSFQSNNRSVLINMLRLMVLDDGRTIILITHDMRDVLGNLTEAISLELPAEFARGITMIITSHWPEVMRVALASVISVKPEVLVLDEPTSELDARVEPPSFEGKTTLAMILTGLLKPTAGNVKTFAAVREPMVFLADEPTGTLDPQTAELIHDALLEGVKVCGCGSKSTLLYSLSGIIPHTVKSMPDLEYETALYHALDLLEMVQMSHRFMEQVPAPEKCVEFALDALDIRVVEGDPRHDIATLTTNIGFIFQNPEIQLFNVSVEDELAFIAENLNYSPEKVIYNVAICPECLRLNNEGMTIILAEHNLDEALPLMDRDPDILIVDEPTTGQDWNHVKGEVVGLVGENGSGKVGFLFQNPENQLFCNSVKVLGILGRVALAQVLIRAFMDLLIGLNKAIYVLKTAVLETLEKNAFANIKNGEIIMDSSTRETPIIKNILNDINLIVKGVEVLKDLSGGEKGSVNVCGLDTEKEELNQTFLIISHDMDFVLDVCDRIIIGITEPSSGKSEIAYGTEKDLSDYAIWIEKAPQSVEVGMK</t>
  </si>
  <si>
    <t>&gt;Protein_Group_367|ISG35_02100|ISG36_02890|ISG34_06905|ABC</t>
  </si>
  <si>
    <t>MKRILAVTTMNNTASLKEALTRIREEHGDIVSITKVYLEKYEDPRVPMDDVAEYIDESDIILVDIRGNERIGRELPGILRDRDKTVISLVWGSNHILSLTSMGKLDLGELVAAAPGRIDSLVRERDLEAILELHGSDEIRDDLKRWFQAMDYYGAGDPDNLMNLILFLLDSYTDLEVPFEDPVEMPPYGLYLPFRGFYRDLESYRRASNFNPELPTVGMLFYSGMHFDDTRPLVEELYSRLHGNVNCTVVFSDVENNLRAIEEYMGDVDLFVNMQYFQLNRGPLGGDPEATRRLLRRIGAPYLICLRGYETDLDEWEAGGDGLNPMEIVLGITLPELDGGFEPVFTAGMRTLNDPDLGEVRVVDVVPERMDRFAARILNWLKLRTMENHEKRIGIILYDYPPGEANLGNAGYLDVFESLEVFLRRLRERGYSVRIPDEPIKDILMREGLINSPSYHEYGGQRIPLSDYLEFFSRLPERIQDDVRARWGEPPGELMVDGDDIIIPVTELGSVYLCIQPSRGIMETDSYHSRDNPPHHQYLAFYAYLNSLGLDAIIHFGMHGTLEFLPGRETALGAECYPDLLLGELPNIYLYWAGNTSESTIARRRTYALPVAHASPPVRQSDLYGDYLVLEELIDQWHGDPDDGLRDEIIERASQLNLRGDIPEIESELFRMKRRLIPRGLHIMDSEWDPNDMVSYLLGVLRFDREYPSIHSMVAEKLGLDYRGSMDTATGWEIERHAAEALKRILTGKSVDLPPEYVEWVRSLSERCDFRGESRGLLEALEGRYVNPSRGGDPIRDPEVYPTGYSMHAFDPMKIPAPLAESRGRLAARKLLEDYLEENGRYPETVAVVLWGFETLKTGGDTISMILELLGVRINRKYGPWAKNIDVIPLNELGRPRVDVLVNICGIFRDTLGSQIEILNRAFKTVAGLDEDPEDNYILKHNLEDGEVKVPPRIFGPGPAEYASSIPDIIGGGAWDQEDELAAAYLGEMCYAYLPDSVREAPDEFRRNLQRVELVAQERDNVEYEVTDLDHYYEFMGGLTSSVRSLGGSCSVRVVDSTEDEIYVEGLDEVIGRAARCRILNPVWLDGMLAHDHHGAKNIKDRVEHLLGFSATTGAVDNWVYDDVAETLILDDEMRRRISENNPYAAVRMGEILLETAERGYWDAPDETLNRIRYIWDQGGPENFRLRPGENLTAIPAIKISGLITCMGFNLYNGDPVNSTSILRFTGISVTPLEVLGRPRLDELSATLIPYGLHVFGEPLSGQLLDAMVEAIVSFDPATRWIEGMLSQGFSGGHQISKGYNVILGFAADTATKNVASYIANTRLAGQNGYRYPETVGVVLWAIETMRAGKPWVGIITFDTYYRLIIADEIRVNQILNVTSARHYLQDLTNYTARDAGMQLRGLQAAETLAGARGYAVLINHNIPPMVVGELYGDLAELQHKSVQPYSYASTVAWLLEASRFAAAMAAATGKTNGQTIAMVLRVAETYVLDSSVRYTYYVPIPDRQLSNVDATVQVRSTAEVINILLGPGLNVGSWAPGELEKIEPIMIGGGVEMVDPETGLRFTGINVTPLATLGRPRAAWEIGKSIDVPGSDTGSDTSTGRLASDCEISNLLRAWNESISGLSSEVYWQIALPEIDGRAGAVTIPVSEYMAWFSLLPEALRMADDLIADYLAKSVIPLILIIALMFTGGVSAADNSSNTTGDVIAENSSHYNLLILTGSTSSTKGYNVMLGFAADTPTKFVEPGRWNNQSQLVETYLNHMGFIYGKTWNESISGLSSEVYWQIALPEIDGRIPDLLPTGKLETLADFIAAELRHYLADLANYTARELPNAEKISGLITCMGFNLYIGDPLNSTAILTELDLPAIAAVYASNLRAYEVAASSQSGSASTQTPFYALAGIIGIVCLLGAGYFYQGRAIVEGYKSIDVPGSGDSQPGSVNGDGIGETGEPSSGSAGNAGGASGSSSDGALESSEVSENSGASEGSGKEIGHLFGWSAVTPELVQDWMWQRNAENVTAIPAVKLIGAEPVWDKGLPMADTLAGARMADDLIADYLSRADVILIQMISSPNTVAKAGAVTVPVSEYLNWFSLLPETLRSFVYHPESAQQFTSWDQYYSWYVQSGHYKPGKPWIGILTFDTYYRWIEGMLNQGFSGAHQISKNTTEFRINLYHTSEDSQRMINWVKADVILIQMISSPNTLAKNDPQIDMAALEAGRFFLDGNRNNTEFRDDGLGAGETGAPSSGSSGGISGSTPSEAASSGESSEASEVSQSEPAGESGKLDEPVNQNYLRGYAVLINHNIPPMVVSELYGDLSELEHKGADPIRELDVPALSAVYASNLKTSGQTIAMVLRLSSLNQAALKLDEPVEGNYLRGFGEDAADLIHSTTLPPHHQYLAFYLWLQKVNPILNVTGASKDTFAYSIDRNSYSFDPRVGADNATVKWDNQSQLLETYLNHMGFIYGKLSSLNQAALRIDVLVTISGLFRLADEYIATVNEYGVVCCHHTCANMVFNSWVVKMHTAILESLERLADEYISAVNEYGVVCCHHTCANIVFNEWVVKIETLSDFLAAELRIALIYYNIGGGKINSYHSSEDPQRYPESVGVVLWAIETMRDGISASYLNVPESISNILRLINWIKSAGYNVEEKIIAIGTGNTFKLDELSATLIPYGLHVFGEPLSGELLDAMVEAIVSFDPASRSYPQIGEDNATVKMMLLLLRNNITATWGPAPGNVMVYNGNIVIPGVMLGNVFLGPQPMREIGHLFGWSAVTPDLVQDWMWQKNNITATWGPAPGNVMVYNGSIVIPGVMLGNVFLGPQPMRDSVYGVLDNDDVYQYLGGLTMASRDIYAIDAKDGISASYLNVPESISTILRIEPVMIGGGVEETDPQTGLRAAGYTVDEKSFVYHPDAGEQFTEWDSYYSWYVQSGHYRELSNSEKNLIENFFLDGNRSLQPYSYASTVAWLLEASRELNIDLNASFEEALDRSTAEVINILLGPGLNVGSWAPGELAKLATDQEITNLLRMHTAIVESLERTDSTTLQRFASAMAAATGKIPDLLPTGRVAETYVFDPQVSSRDSVYGVLDNDDVYQYLGGLTMAARAYEVAASTSSTSSSTQTPIYAIIGVISLVCLLGAGYFFQGRMDEAIRNFNAVIHLGTHGTLEWLPGKNIWDQGGPENFRELNLDLNASFEEALDRTSVIPVILLMTIMLAGGVSAADNSSNVTEDAIQQNSSHYSILIITGSTSSTKIFGSAPGSYGTGLPEVVESTAKGLWSTDSATLQRSVGLSSLDWPDVMIGDLPHIYPYIVNNPGEGTQAKLIIAEEIRFNLSMFTNDELLRNDPQIDAAAIEAGRIFGSAPGSYGTGIPAVVESTAKEVFLGLEYELE</t>
  </si>
  <si>
    <t>&gt;Protein_Group_368|ISG35_02105|ISG36_06595|ISG34_08650|cobaltochelatase</t>
  </si>
  <si>
    <t>MPSALVVEDEAVTSLELLRLLESWGYETVSVKTGEDAIETALRMKPDVILMDIVLPSDVDGVTAARAIKKEMDIPLIFITAYSSREVFERAAEVEPEAYLLKPFNSRELGYAMELAIYKNRIQNLLSHTSRRYQEILETTGEGVCVFNDDGSIQYCNERMADLLSMRRDEIIGRKIFDFIHPSDRETMERILDSCRRGSSGEHELRFRTDEGTRWVILSGHPLIESSGFRGGFCMFRDITPQKMLERMLRRNNSCLRLLSRINRQAAISATPQELMEGVSGILMEVGYSGASFRESDGTVIAGEGEKRVSPLRPGIITWEDTSTAVIELEDCSKPLYLVVSAPRMIDDEELGFLREIASSTAGALRRMDSEQRMNDISSRYRELFENAGDAIFLVKDFRIIGCNSRALELFGGDEEDILGRKPWELSPEYQHHGESSEIARELIERAMNGEKCEFTWIHRKISGETFPTRVVLSRSGDIVMGIVRDMTELYRAHRKLKEEHRKFRDLLESIPDPTFALDTRGRVIAWNREIERLTGVKKEEILGRGNRVYAVPFYGRRTPGLLEFLLNPGKAPSRYRNISRAISTINLGEYLKDMTDLHRTSPIYDEHEEVIGAVEILRFSSSSGDMKLEPTEEVPDLEGLSEDGKCEFDWLHRDVTEQKGMDAPEELPDFPEIKCPEFNGGSAYLDPDLKAADGTTKTEFLEILGAEISDGIQRHLSQYYLLAVRHISQYYMLAVNQISYRLLSHANRTPGLLEFILKPEDAPERSSELAQAIIERSAAAYIEPDLRITFPLEMADFLSCRTLADEMVTLQSNDRVDGEIIEIPLSVDGALRAAVSTDPSELMKLGLEADEIPEKMPSALVVEDEAVTSLELSRDILESIPDPTFAIDTDGRLINIILKITSESELDSISSRAYAIPFYGKGLPADFNIEELTSLGMQLVANLVRTGDNCVLEISDNGRGLPDDFNIDELESLGMQLVSNLVMQIGGELEYGNRNNLQIVASLLSLQSAYTDNPEILNILRCLELLSRYQQILDTTGEGVCIFSSDGIIQYCNRTALELFRAMAVAHEKGDLPDSDQMILSFNDITKATPTAVTDTDFNILRLHENFAEIPIIVDDEVKSEIILTGGDFHKAYAVPFYGRLTGADGGIIRFEYDDIMVEMERGSSFSKNGETITITEKMMEHQNHLRELAYALELALYKITSSSADMSSEFILRLLVDEGYSHASFRAIAEEMTTLQSTGGLLVDLNVHYDDIMSGMDRITFPIIDSGSNNLQIVASLLSLQTAYTDNQETLNVLRIVISLKELFGVDEGFNLRASEDEIKCIPLGLITNEIISNSVKGGSTAVIQLENCKASEVEPDAYLLKPFNSRGDITGKEILVSGSLSNEEIEAISEDGISSAGDSLRDGAFFRVIDVPVVFLTAYSSRATPTAITDRGDIPGSGQVVLSFNDITKQIDGELEYGNHDGACFRILHMIVHRMNEHWNHLRMALSEIYPHAVSAESIEEFTEYILDAACQVTGAEKVLDAIIRSGDLVMGIVREGNAIYAEVHVEHMGRGASGEREDDLGILEISDNGRIIECNRKPFYLVVSAMRTPWELSPEYQKDLLDQDELQKGVLSLQAAYSDVKTEFLEVLGGEISDGLQRGLKPPDSIPDTEGVRIFDSCRAASAIKMDVPLIFITAYSSRMDGNSIYAEVYVGHMGRHAFTGDRITGEVFPTRVLSEIYPQAVSTDNLGEFTEYILDATCKAAGVEPEAYLLKPFNSREEIMGEGDRAIFENRMKPDIILMDIVLQSEVDGVRLADTEDPELFLEGVLDFIIRTMAVAHEKQIVESLYEKSIFDFVHPGDREWNITGTNRAMSGERGNLHVMVHRWMILSGHPITELSQFKCIPLGLITNEIISNSIKTPDGVTEGEGPIPDVNLRTIFENRDVTDYIETKEIASSTAETLRLHGLQDKSSSLSMINVGDYLRSAETDDPGIFMERIDEAEMKLLESWGYDAVSVSTGEEAIETALKISVSIRMPSALVVEDEAVTALELVREIFENAGDAIFLTKTVGAIEILRYQEILETTGEGVCVFNADGSIQYCNERSEGINMADIIHEGDLEKEGNAIYAEVHV</t>
  </si>
  <si>
    <t>&gt;Protein_Group_369|ISG35_02110|ISG36_02160|ISG34_04215|PAS</t>
  </si>
  <si>
    <t>MGRHFQLKASPICDAEDRTVGAIEILRDVTDYIETKEKLRRSKNRYRAIFENRATPTAITDREWNITGTNRVFRELFGVDEGFNLRDLLDAISTINLGEYLKDMTDLHRTSPIYDEHEEVIGAVEILRFSSSSGDMKLEPTEEVPDLEGLSEDGKCEFDWLHRDVTEQKGMDAPEELPDFPEIKQAAISATPQELMEGVSGILMEVGYSGASFRCPEFNGGSAYLDPDLKAADGTTKTEFLEILGAEISDGIQRHLSQYYLLAVRVSPLRPGIITWEDTSTAVIELEDCSKPLYLVVSAPRHISQYYMLAVNQISYRLLSHANRTPGLLEFILKPEDAPERAMNGEKSSELAQAIIERSAAAYIEPDLRITFPLEMADFLSCRMKPDVILMDIVLPSDVDGVTAARDEIIGRTLADEMVTLQSNDRVDGEIIEIPLSVDGALRAAVSTDPSELMKLGLEADEIPEKILDSCREIASSTAGALRTGEDAIETALRMPSALVVEDEAVTSLELSRDILESIPDPTFAIDTDGRMIDDEELGFLRLINIILKITSESELDSISSRWVILSGHPLIESSGFRTPGLLEFLLNPGKAYAIPFYGKGLPADFNIEELTSLGMQLVANLVRTGDNCVLEISDNGRGLPDDFNIDELESLGMQLVSNLVMQIGGELEYGNRELFENAGDAIFLVKNNLQIVASLLSLQSAYTDNPEILNILRMADLLSMRCLELLSRLLESWGYETVSVKYQQILDTTGEGVCIFSSDGIIQYCNRTALELFRAMAVAHEKTDEGTRGDLPDSDQMILSFNDITKATPTAVTDTDFNILRLHENFAEIPIIVDDEVKSEIILTGGDFHKAYAVPFYGRLTGADGGIIRFEYDDIMVEMERIIGCNSRGSSFSKNGETITITEKMMEHQNHLRELAYALELALYKVIAWNRITSSSADMSSEFILRLLVDEGYSHASFRAIAEEMTTLQSTGGLLVDLNVHYDDIMSGMDRITFPIIDSGSNNLQIVASLLSLQTAYTDNQETLNVLRIVISLKCEFTWIHRESDGTVIAGEGEKASEDEIKCIPLGLITNEIISNSVKGGSTAVIQLENCKDLLESIPDPTFALDTRASEVEPDAYLLKPFNSRGDITGKEILVSGSLSNEEIEAISEDGISSAGDSLRDGAFFRVIDVPVVFLTAYSSRGDIPGSGQVVLSFNDITKQIDGELEYGNHDGACFRILHMIVHRMNEHWNHLRMALSEIYPHAVSAESIEEFTEYILDAACQVTGAEKVLDAIIRSGDLVMGIVREGNAIYAEVHVEHMGRGASGEREDDLGILEISDNGRIIECNRDITPQKMNDISSRKPFYLVVSAMRTPWELSPEYQKELGYAMELAIYKDLLDQDELQKGVLSLQAAYSDVKTEFLEVLGGEISDGLQRGLKPPDSIPDTEGVRIFDSCRAASAIKMDVPLIFITAYSSRMDGNSIYAEVYVGHMGRGSSGEHELRHAFTGDRITGEVFPTRVLSEIYPQAVSTDNLGEFTEYILDATCKAAGVEPEAYLLKPFNSREEIMGEGDRMDSEQRMKPDIILMDIVLQSEVDGVRLADTEDPELFLEGVLDFIIRTMAVAHEKQIVESLYEKSIFDFVHPGDRKPWELSPEYQHHGESSEIARNNSCLRAMSGERGNLHVMVHRWMILSGHPITELSQFKCIPLGLITNEIISNSIKTPDGVTEGEGPIPDVNLRTIFENRIQNLLSHTSRDMTELYREIASSTAETLRLHGLQDKSSSLSMINVGDYLRSAETDDPGIFMERIDEAEMKLLESWGYDAVSVSTGEEAIETALKISVSIRIFDFIHPSDRALELFGGDEEDILGRISGETFPTREEILGRMPSALVVEDEAVTALELVRSGDIVMGIVREIFENAGDAIFLTKYQEILETTGEGVCVFNADGSIQYCNERGGFCMFRSEGINMADIIHEGDLEK</t>
  </si>
  <si>
    <t>&gt;Protein_Group_370|ISG35_02115|ISG36_02160|ISG34_04215|PAS</t>
  </si>
  <si>
    <t>MKGVRGNLHVMVHRGDLPDSGQMILSFNDITKLRESQRKLRDEVRVRRVLSEIYPQAVSTDNLGEFTEYILDATCKVTGADGGIIRLRNVETITITEKLEPPEEVPDLEGLSEDGKMIRITSSSADMSSEFILRGTSFSKADLRAVRHISQYYMLAVKQISYRRRMNEHWNHLRLINIILKLADTEDPELFLRGVLDFIIRCPEFNGGSAYLDPDLKVERGLIPPDSIPDTEGVLVDGEIIEIPLSVDGAVRGVLRLQAAYSDVKEKTEFLEVLGGEISDGLQRITMRNQLRESLREKEVLLREIHHRVKNNLQIVASLLSLQTAYTDNQETLNVLRDSQMRVRAMAVAHEKIYRSSSLSMINVGDYLRAIAEEMTTLQSTGGLLVDLDVHYDDIMAEMDRCIPLGLITNEIISNSIKHAFTGDRGRIVISLKREDDLGILEISDNGRGLPEDFNIDELESLGMQLVSNLVMQIGGELEYGNRDGAFFRAISTINLGEYLKDMTDLHRTSPIYDEHEEVIGAVEILRFSSSSGDMKLEPTEEVPDLEGLSEDGKCEFDWLHRDVTEQKGMDAPEELPDFPEIKQAAISATPQELMEGVSGILMEVGYSGASFRAADGTTKTEFLEILGAEISDGIQRHLSQYYLLAVRVSPLRPGIITWEDTSTAVIELEDCSKPLYLVVSAPRHISQYYMLAVNQISYRLLSHANRTPGLLEFILKPEDAPERAMNGEKSSELAQAIIERSAAAYIEPDLRITFPLEMADFLSCRMKPDVILMDIVLPSDVDGVTAARDEIIGRTLADEMVTLQSNDRVDGEIIEIPLSVDGALRAAVSTDPSELMKLGLEADEIPEKILDSCREIASSTAGALRTGEDAIETALRMPSALVVEDEAVTSLELSRDILESIPDPTFAIDTDGRMIDDEELGFLRITSESELDSISSRWVILSGHPLIESSGFRTPGLLEFLLNPGKAYAIPFYGKGLPADFNIEELTSLGMQLVANLVRTGDNCVLEISDNGRGLPDDFNIDELESLGMQLVSNLVMQIGGELEYGNRELFENAGDAIFLVKNNLQIVASLLSLQSAYTDNPEILNILRMADLLSMRCLELLSRLLESWGYETVSVKYQQILDTTGEGVCIFSSDGIIQYCNRTALELFRTDEGTRGDLPDSDQMILSFNDITKATPTAVTDTDFNILRLHENFAEIPIIVDDEVKSEIILTGGDFHKAYAVPFYGRLTGADGGIIRFEYDDIMVEMERIIGCNSRGSSFSKNGETITITEKMMEHQNHLRELAYALELALYKVIAWNRLLVDEGYSHASFRAIAEEMTTLQSTGGLLVDLNVHYDDIMSGMDRITFPIIDSGSCEFTWIHRELFGVDEGFNLRESDGTVIAGEGEKASEDEIKCIPLGLITNEIISNSVKGGSTAVIQLENCKDLLESIPDPTFALDTRASEVEPDAYLLKPFNSRGDITGKEILVSGSLSNEEIEAISEDGISSAGDSLRVIDVPVVFLTAYSSRATPTAITDRGDIPGSGQVVLSFNDITKQIDGELEYGNHDGACFRILHMIVHRMALSEIYPHAVSAESIEEFTEYILDAACQVTGAEKVLDAIIRSGDLVMGIVREGNAIYAEVHVEHMGRGASGERIIECNRDITPQKMNDISSRKPFYLVVSAMRTPWELSPEYQKELGYAMELAIYKDLLDQDELQKGVLSLQAAYSDVKGLKPPDSIPDTEGVRIFDSCRAASAIKMDVPLIFITAYSSRMDGNSIYAEVYVGHMGRGSSGEHELRITGEVFPTRAAGVEPEAYLLKPFNSREEIMGEGDRMDSEQRAIFENRMKPDIILMDIVLQSEVDGVRLADTEDPELFLEGVLDFIIRTMAVAHEKQIVESLYEKSIFDFVHPGDRKPWELSPEYQHHGESSEIARNNSCLREWNITGTNRAMSGERWMILSGHPITELSQFKTPDGVTEGEGPIPDVNLRTIFENRDVTDYIETKIQNLLSHTSRDMTELYREIASSTAETLRLHGLQDKSAETDDPGIFMERIDEAEMKLLESWGYDAVSVSTGEEAIETALKISVSIRIFDFIHPSDRALELFGGDEEDILGRISGETFPTREEILGRMPSALVVEDEAVTALELVRSGDIVMGIVREIFENAGDAIFLTKTVGAIEILRYQEILETTGEGVCVFNADGSIQYCNERGGFCMFRSEGINMADIIHEGDLEKVTFPLE</t>
  </si>
  <si>
    <t>&gt;Protein_Group_371|ISG35_02120|ISG36_02160|ISG34_04215|sensor</t>
  </si>
  <si>
    <t>MQILRGIGAGAGRSSGRVRIIRNLEDARNLEWGEVAVFRKISRDMLPEIRRAGAVIANYGGLTSHAAITLRELGIPCVLGTEVATEVLREGMIVTVDGKTGGIYRGVMDWVKAEDTPGFHETATDVMVNLNFPWLAPKVAEFADGVGSVRIENMVIETGKHPHLLLKEGKLAGVLEKGLREILEAFHPKPVIFRTFDIPVDELTNLRGSFEASERNPFLGMRAITRDLMEPEILMAEFEALGNLLDSGYRNLQLKFPFLRDVDEYVTAVELLEESGITPHRDIVVGASVETPSVALQIDELLAAGADFISLGMSDLTMCSLAVDRRSTRVAGLFNLSHHAVLGLVEDVIGACHEGGVNVYAAGYAATSYMLVRRLVEMGVDGISTSPDKILRMKYFIARIERSLMLRGAGRVETFDIPTDELTHLRLVEMGVDAVSTSPDKGVMDWASRCVEVYAAGYAATNYVLVRLVGMGVDGISTSPDKDIPEYVQAVEILDESGIRPHRAEFEAVSNLLDSGYSNLELKGLEEILEAFHPKPVCFRTFDIPADELTNLRGSFEACERELGIPCVLGTEIATRAAAVIADYGGLTSHAAITLRVGASIETPSMALQIDELLDEGVDFVSLGLSDLTMCSLAADRGYTEPQERDTEVLKVAGLFNLSHPAVLGLVGDVIGACHEGGVNVYAAGYAATSYILVRHPYLLLKDDVMGVHETATKVMVNLNFPWLAARTGNIYRVEDSLILRHPHLLLRDMLPEIKDIMVGASVETPSVALQIDELLDAGADFISLGMSDLTMCSLAVDRVAGIFNLSHPAVLGMVEEVVVACHERGVGAGAGRNLEDACSLEWGEVAVFKEGELSR</t>
  </si>
  <si>
    <t>&gt;Protein_Group_372|ISG35_02125|ISG36_02165|ISG34_04220|phosphoenolpyruvate</t>
  </si>
  <si>
    <t>MNDIERVANRIKIMNSYVEFLKEHRASERELSEDYLLRSAIERNLQLAIESALDTGEIIISMEDLEKPETYRDIIEILEKHRILPHEFAERFSEAAGLRNILVHMYTDVDPAIIAEVLANRLEDFDLYSEYILSFIEARSSRKSESHSLEDLKEVIEILGEIGVLPGDFADKFAVFVARDLEDIEKVYLYLQRYLEELADLEDFDLYSEYILSFLEARNILVHMYAEIDVERLQEYLRYLEVSIECCLDIGEMIISWERFAPAAGFRDEVLSKKPETYR</t>
  </si>
  <si>
    <t>&gt;Protein_Group_373|ISG35_02145|ISG36_02185|ISG34_03680|DUF86</t>
  </si>
  <si>
    <t>MKDVMEMLRRYFKDKAQVKMAYLFGSMASERGGPLSDIDIGVLLDDDLDRVERSKVKLELISELTSLLKSDRIDLVIMNDAPVNLNYEIIKSRKPLIENKSVKVDFEHYILSRYLDRRYYDRRWVSRYIERRDDSHEDGIVLKDSEEERDEVSIAYLFGSTARGPLGDFDIGVLLKAPLSLSYSIIRIMSEYLDRGYDDLNFQLELIDELVSALRLVELLEKVDLVIMNR</t>
  </si>
  <si>
    <t>&gt;Protein_Group_374|ISG35_02150|ISG36_02190|ISG34_03675|nucleotidyltransferase</t>
  </si>
  <si>
    <t>MGSADVMPGVSGGTIALITGIYERLVHAISSIKFGFIKPLLRGDLAGARESMRDEVDFELFIPLLTGIAFAMLTLSKVILFFITNYVAYTYAFFSGLILASAYIVYQKINGLSVKNLAAGGAGLIFAYLFVGLNPIQANHTLPVIFISGFVAICAMILPGISGAFLLLLLNQYEYMLGVLNRLAIVEIVTFIAGAAIGIMSFSRVLDYLLRNHEAITMSFLVGLMIGTLRLPYNKISMVDTYSIIISAVIAITGFAIVMILESRIDGFSLKDEVDFELFIPLLTGIAFAMLALSKFGFIKPLITGDLVGARNHEAVTMSFLVGLMIGTLRMAIVEIFTFLAGAAIGIMSFSRVILFFITTYVAFTYAFFSGLILASAYVVYQKNLASGALGLIFAYLFVGLNPIQANHTLPVVFISGFVAICAMILPGISGAFLLLLLNQYEYMLGVLNRLVHAISKIAMVDTTSIIISVVIGIIGFALVMILESREEVDFELFVPLLAGIACAILTLSKFDYIDY</t>
  </si>
  <si>
    <t>&gt;Protein_Group_375|ISG35_02155|ISG36_02195|ISG34_04225|DUF368</t>
  </si>
  <si>
    <t>MAYLICENCNHYWQINSEEEFWVFYMCDECGSLLLYVNSLNEYRNLTKSVPESFKRTHTQKKAERYWRLSGMGHWALPLAAITFASGILLLITGLKWAIILVLAGPTIMLLSLAIMRTGEMRGMGWTKGYVGELIVASCLRRLPQGYHIFNDVHLPGAHGNIDHVVVGPTGVYVIETKSYSGNYIVRGDRWFLDDDLRKEEIRSPSIQSKRNAAILKEFLESEDIYVSWVNAIVAFINSSCTIIEDDEYCLIMKPCQIPDHISRSRLMLGEGKVNSIVEVLRKLPEGYHILNDIKADNYWRSYSGNYIVKHASEVWHVPESSREFLETRLPGAYGNMDHVVVGPTGVYVIETKSPSIQAKLMLGESKGHEGELIVTNCLRMAYLICENCNHYWQINSEEEFWAFHMCDECGSPLLYVKNLNEYRDIYVSWVNAVVAFLSASCTIMEEDEHCRNAAALKGGNLILIAGALMTPAGILLTVTGTTWGITPVLLGIILMALSVPLIRSVPESVKNAATLKLSGMGHWTLPLAAITFASGILLLITGLKWAVLLVLAGPIIMLLSLAIMRWFLNDELRILKPCHVPEHIMESRIVDALRHSSEVW</t>
  </si>
  <si>
    <t>&gt;Protein_Group_376|ISG35_02160|ISG36_02200|ISG34_04230|NERD</t>
  </si>
  <si>
    <t>MLRILLVRDTEADVSDLLEKLSSAGVEVTVADKIERAAEADTVLIYTTPARVSRWASCDIRVPFMYLLDFDENVVVTCPHGCLEKPPGTEEIKACMDFIIRRLVLEEERYRELFENINTCVAVYEAVDDGEDFLFTDFNRAAEETERIKREDVLGKRVTEVFPGVEEFGLLDVLRRVYRTGNPEHYPLTEYRDERISGWRENFVYRLPSGEVVAVYEDRAKEKQLQEELEEKEKLYRTIFENTGAATTIVDEDTTIILANREFERLSGYSGDEIEGKKSWTEFVVDEDLERMMEYHKIRRRDPRLAPRRYTFRFQNRHGEVRHMQMIVGMIPGTAKSVTSMVDITEIKEAEENLRRSLSEKELLLREVHHRVKNNLQIISSLLNLQSLGTEGKEVRDVLMESQGRIKVMAMIHEHLYRSESLASINFRDYVERLVEDIIISHGSSIRKVIEVDDIKPDIDTAIPLGLIINELVTNSVKYAFPDGTGSVTVRIRSHDDDVSLVVADDGVGLPEDIEPENTDTLGLSLVSILTEQLDGTLTIRRDHGTEFRISFPVTGNPEHYPLTQYEDERLVGDIIISHGVSVRDPDAVPRELFENINTCVAVYEAVDDGEDFIFTDFNRQLEDELKEVLMESQGRVTEVFPGVDDFGLLDVLRIGDEELREEVLGKIPGTTMTVASLVDVTDIREEIEGKMEEYYHLWLKVSWWASCDIRDLEIEDMELDLDTAIPLGLLINELVTNSIKYAFPDGTGTVTVRDPSLAPREAEEEIRSIFENTGSATTIVDEDTTILMANRIILGEEREFLADEDLKHGFSVDVATDLKVPFMYLLDLDENVVVTCPHGFLEKPAGTEEIKSVTSMIDITEIKAAEETENVKNNLQIISSLLNLQLSRAEHFPIAFYSDDRVGAWGPGDTGIPLMYLIDFEDEGNLVLTCPYGCIEKPVDDDDLKDAEVDVSDLLEKDIDSAPDLEEKVTEVFPGVEEFGLLGVLRHMQMIVDMIPGTTKNNLQIISSLLNLQSLGTEGEDVRLVSLLTKSCIDFLMSRTEHDLILIYTTPQRISFPAEHLVEDIIISHGTGIMKAMAMIHEHLYQSESLERYAFPDGRFTIVFRGTITIGMRLFEYIDSCVAVYEAVDDGEDFVIRQLNGEMTLEVDNGTKMTEYHKLSSPGVEVTVTDTIEGADDAVLIYTTPDREEIIGRLSGYSRSHDDEVSLVVADDGVGLPEDIEPENTDTLGLSLVSILTAQLDGTLTIRLPSGEVVAVYRADGSVELVVADDGVGLPEDIDPSSTDTLGLK</t>
  </si>
  <si>
    <t>&gt;Protein_Group_377|ISG35_02170|ISG36_02210|ISG34_04235|PAS</t>
  </si>
  <si>
    <t>MDYRAMGERFRELLKLENEPVAIKWSVREPQDIRREEGKSRFCKKLEKAMKGEVFYATADEEECMGGARYTGLRDAKEFPASMRSGAFLTAMGVYRDIPAVQRSWRNNLNIEPGIFRALIFAPLGRAEFEPDVIFIICNARQAMEILHANAYDSGSHGLGADSGPICSSMAALPYLTGKVTYGFGDTGSRRHMEIRDEDVMVSIPAGDLPRIVSNLEEMRTRRSFREDGGADALGIDEAPEKTLLGLEKTFDEIPSVDLRANITMGCSGSRVEADFSGIQSLCADAVAGPYMREFPANMRFASFASAKNEPVAIRIEKPARFYAAVYAPLEDATFDPDVIVIICNPAQAMKDDELIVGLNGENIGCVVNALEAISQSPVAIKMVDVCAANGYDEISEKEDDLPEGVEKSFYATAEAQACKHCEMVQMAAAGKTGEFYYNLGRISQALVYTLGGRMDYTQIGEREPQDIERQYAGVR</t>
  </si>
  <si>
    <t>&gt;Protein_Group_378|ISG35_02175|ISG36_02215|ISG34_04515|DUF169</t>
  </si>
  <si>
    <t>MLAPPNDIIIIWFFDIFYENSGCSKNFFDRIERDEFLEKAREFSDYDHDSLDRIGKALLCMGSNHPMTVRRASEILEWVESGTYSEVIERRTSEKLETAFKCPECGTTLSGDENFCGMCGSKLWCRAGLLACQNEDAAINAMIKASEILDWVESGAYSEIIEKYVLGHEVGHIKEALQTLEGTPGLETLTRGYDYDNLDKANENHFSEVHDILVDVCNTLHLKLELLHPSEYEHPLDRSGHMLYHIMAEVIPIAGDIIGTATLGIGGLISTGLELALLYWNRMSEFTADRALQALEGTPGLESLTRAGLLACQDEDSVINALIKSFSEVYDILVDVCNTLHVKALLVMDNTHPWTVMRHTGSQLEIDLKFLHPSEYEHPLDRMAGEIKASEILEWIESGTYSEIIERCGTTLNGDENFCGMCGSKDQFIEQARTVLIMGSTHPWTVMREPGTAFKCGTALTGDENFCGICGSRMAGAPKSGHMLYQTMAEVIPIIGDILGTATLGIGGIIGTGLQLALLYWWRIPDLYISWDYSINGFTAGSENPIIGLTSGAIDLLTDNELRTIGSENPIIILKLQYTGSYIKSGAIDLLTEDELRDAFLEQARYVIGHEVGHIKIPELYIEWDYRDYDYDSLDK</t>
  </si>
  <si>
    <t>&gt;Protein_Group_379|ISG35_02180|ISG36_02225|ISG34_04255|zinc-ribbon</t>
  </si>
  <si>
    <t>MEFTDFYDILRENLNSYRGDYDRIVDYAPDLFRLLADLLQSRDIEREDRLMICAAMGYLVAPNDIIPEEIFGPHGYIDDVYLCSVVVDRLAGRMGYRFLEEYWSGDEDLESVVGECISRASEILGDKRTSVLEYTGLRFLEEYWSGDEDLESVVEECISRISAAMGYLVAPYDVIPEEIYGPHGYIDDVYLCAVVVDELASRMDFTHFYDVLRASEILGEKTSEILGDKSSVLEYTGLRLMICAAMGYLVAPNDIIPEEIFGPHGYIDDVYLCSVVIDELAGRENINSYRSDELGSDERLLADVLRHGYGFLEEYWAGDEDLEYVIEECMERLLSDLLQSRTEEILSYAGLR</t>
  </si>
  <si>
    <t>&gt;Protein_Group_380|ISG35_02185|ISG36_02235|ISG34_04275|DUF1232</t>
  </si>
  <si>
    <t>MTGSLCRKGEACTEKQKMAVKKTEGPLVVVAGPGAGKTRVLVERVAYLVKRKGVSPENILVITFTEKAAGELKARLINCVGLDAELMQISTIHSFCSKVLSDHPEEHEFGAGFEILDEESQLIFLRTVFYKIGLDRYMKMGEVHRAIEFFNRCTENCIEPEELINALRRKYPDREEYQGIAVCYARYLELLREQKKIDFPGLEKEVYLLLNSSERVLESVRKKYRYIMIDEYQDTSPIQELILREIAGKNSSICVVGDEDQSIYGFRGATPENFIRFREEYDAEVVTLEDNFRSRAGIVLTADSFMRGERHYEKTIKPVRDGGTDVVILKSRDVNSEARNIVSLIKKLKSSGKIPEYGYVALLFRSVRNHADKVLAELRREGIPYIVRGDGSFLKRYEVRSMLYFLAYVDPPDYGGRFRKWDGWWNISRFRGEFLDLTGETLRALESLDRNCRLSDFTSRRELEEIGVHGEDAEKILGLNRIRHEVGKGSLTVLSTFYSILEVTGYLRRLIEDGSDSSRAKIFNLAKLSSLIDRYEAIKPGARIQDLLWYLYLLPTHLHHDEAALEDPASVKIMTVHQAKGLEFPVVFICSVINGRFPVKRRKERDTIPIPGELLLSPGEVPDEDRRLFYVAMTRAQDALIISTAPRINTRKVGVSPFITDLREKCGIYECDCTSVSRCLEREWSEEPLRINFSALFTYEECPFRYMLIYHYGFVYPETFMQRYGIILHRCLEELHLAMKNSEEINGALIRRIVERCWIPMGRDDKVKKRRLERELLNYYHDTRDHTGEVVSVEEPFSIPDTDIIIEGRTDLIIRTRDGELELVDFKAREHGGVERMALEYQLRTYEYALRERYRFDSLSAYAIKDSMRISFDSDPEFRVKERIAETVARIREECFEPRKNPFCSRCVFRAADELKYDAEVVFLEDNFRTDGPLVIVAGPGAGKEHPEEHDLGAGFEILDEESQLMFLRIEETVQKYIMIDEYQDTSPIQELIFRYIMIDEYQDTSPIQERNQFCSRSNEDVLESVRDECFEPRDTIPVPRVGISPYITELRMSFDSDPNFTVREWAEEPLRVGISPFITDLRDLLNYYHDSRGLEFPVVFICSVIKVMTVHQAKEHGGIERLSSLIDKDHIEEVVSVEEPFSIPDDDIIIEGRDHTEEVISVEEPFSIPDDDIIIEGRCGIYECECTSIEGCLERGGGTDVVILRTFCGVGEILEVTGYLRYETIKPGARDHPEEHELGAGFEILDEESQLIFLRYMMIYHYGFVYPETFMQRTAYLVKIPDYGYVALLFRGEACTENQKGEDAEKDGGLELVDFKAGIVLTADRHEVGEGSLTVLKMLYFLAYVDPPDYDDKCTENCVDPDELMEALKEEYQGIAGCYARGELEEIGVHGEDAEKELLNYYHDSRLSAYAIRNSEDINGAFIRGEFLDLTAETLRMGLEYQLRMGEVHEAIEFFNRDELEQGSLSVLQTFYRCTENCIEPEELMEAMRSMLYFLAYVDPPDYGGKEVCLLLKNSGGELELVDFKWGGWWNISMFRSECFEPRLINCVGLDAELMQISTIHSFCSTILRELVPIPQELLLSSGEPEDEDRELLLSAGEVPDEDRYHGMAACYSQYLKLSDFTSIQELEAAGIRIQDILWYLYLLPQHLHHDEAVLEDPASVKIGLNSFMKSSICVVGDEDQSIYGFRGDFLDLGEETLEALESLERLLLDGSDKTFCGAG</t>
  </si>
  <si>
    <t>&gt;Protein_Group_381|ISG35_02190|ISG36_02240|ISG34_04280|ATP-dependent</t>
  </si>
  <si>
    <t>MDPGNPVFNAFLATIFTWLMTLAGAALVFLPLQGDRKLLDSSLGFAAGIMIAASFWSLLVPAIELSPTGVYAWVPPAAGFLAGGLFLSAMDRIIPHLHPGCDPEGLPTTWRRNRLLLLAVVIHNLPEGLAIGVAFGAAASTGGLAAPLALALGIGIQNLPEGAAVSLPLLGERLSRWRIIPHLHPGCDPEDAEGLPTTWKMDPGNPVFNAFLATIFTWLMTLAGAALVFLPLQGERLLLLAVAIHNIPEGLAVGVAFGAAAATGELAAPIILALGIGIQNLPEGAAVSLPLRLLLLAVVIHNLPEGLAIGVAFGAAASTGGLAAPLALALGIGIQNLPEGAAVSLPLLGEGLSRSFTYGQVSGLVEILGGLAGAILVYSFSWVMPYALGFAAGAMIFVVIEDIIPECQSGGNTDLATVSALLGFVLMMILDLALSLLDSSLGFAAGIMIAASFWSLLVPAIELSPTGVYAWFPPAAGFLAGGLFLSAMDRLLDSSLGFAAGIMIAASFWSLLVPAIELSALNGYAEWLPPALGFLAGGLFLSGVDKGEGLSEWRMNPADPILNAFLATVFTWLMTLAGAALVFLPVRSFIYGQLSGIIEVLGGVGGALMVYSFSGIMPYALGFAAGAMIFVVIEDLIPECQSGGNTDLATVSALMGFVLMMVLDLALTSFIYGQLSGVIEVLGGIGGALMVYSFSGIMPYALGFAAGAMIFVVIEDLIPECQSGGNTDLATVSALMGFVLMMVLDLALA</t>
  </si>
  <si>
    <t>&gt;Protein_Group_382|ISG35_02195|ISG36_02245|ISG34_04285|ZIP</t>
  </si>
  <si>
    <t>MRIFTLEELLAFDGRSGPAYIAFEGRVYDVSGSFLWRDGRHQAGHSAGSDLTEDIKKAPHGAELLERFDGISGPAYVACDGIVYDVSESFLWRAGGDLTHELEKEFTPDDLRHQVIHRFPVVGVLAERFTLEELRFPVVGTLKFPVVGVLAEGGSADG</t>
  </si>
  <si>
    <t>&gt;Protein_Group_383|ISG35_02205|ISG36_02255|ISG34_04295|cytochrome</t>
  </si>
  <si>
    <t>MHVIELSGITKSYGDIKVLEDVNLKVREGETLGIIGPTGAGKSTLLRIMDLLERPDDGEILFMGENVDDLKPLEVRRRMGMVFQNTPVFRGTVAESILYGPRIRGERPHESEVKDVLETMGLKGYGSRRTTELSGGERQRLALAQVLINRPEVVLLDEATSSLDPISRSRMEDVIAELDVTVIFTTHDLLQGQKLADRIAILNRSILQTGEPREIFKKPASRFVAEFVGARNMLRGRAHITAEGISLIECDGISIYSSERATGDVSATIRPEDITVSWQRTDSSALNQLEGRVLAVRDAGSVQQLEVRCGGETLTVHMTGKSLNDMGITTGSRVWIEFKASAVHVIREVLELVGLEDASRATGDVSVTIRPEDITVSWRMDSSALNQLEGRMMHVIELSGITKAHITAEGISIIECDGISIYSSERGMKPEARIMDLLERPDEGEILFMGRCGGETLTVHLTGKSILQTGKPRVTPDGVTLIECDGVSIYSSEEAEGMVSATVRPEDITVSWGRIINLLERPDSGEIIFQGENVAEKMNVLELHGIEKVLDDVNLEVRSLHDMGITTGSEVWLEFKVESSALNQLRDVLGTVGLEGYESRESILYGPHVRCGDETLTVHMTARLALAQVLINRPDVVLLDEATSSLDPISRGERPDESEMKFVAEFVGAENILRDSGTLQELEVRNVDDLKPLEVRDAGSVQHLEVRLALAQVLINRPELVLLDEATSSLDPVSTRILQVGEPAEVFRMEEVIAGLDVTVVLTTHDLIQGQKNILMGR</t>
  </si>
  <si>
    <t>&gt;Protein_Group_384|ISG35_02215|ISG36_02265|ISG34_04305|ABC</t>
  </si>
  <si>
    <t>MNEILTGFIRALELMASLDPELMDITARTLMISLSSTGIAAVVAVPLASVIDSREFRGRRFIINIIQTLYSMPTVLVGLFVFLLISRSGPLGSFNLLFTPAGMILGQSILILPLVTGFSLTALRSVKPELRDLARSLGATEYQVMMKVITEARYAVMAAIILGFGRAISEVGVAIMLGGNIRGFTRVITTAISLETSKGNIELSIALGIILLLISLMVNTALNHFQEKGNLELSIALGIILLIISLAVNTVLNHFQEKMNEILTGFLRVITTAISLETSRALELMASLDPELIDITARAIELMASLDPELIDITARTLMISLSSTIIASVIAVPLASVIDSRVIINIIQTLYSMPTVLVGLFVFLLISRTLMISVSSTVLASLIAVPVAAMIDLQDFRSLGATEFQVMLRSGPLGPLNLLFTPAGMVLGQTILILPLVTGFSITALRMNEIVTGFIRGNIELSIALGIILLLISLIVNTALNHFQEKVIAEAKVLEEARALLNIIQTLYSIPTVLVGLFVFLLISR</t>
  </si>
  <si>
    <t>&gt;Protein_Group_385|ISG35_02220|ISG36_02270|ISG34_04310|ABC</t>
  </si>
  <si>
    <t>MDRKYIALAAIAAVIIIAIAFYAISGNGDREILRISTTTSLEDTGLLEDVEAAFERKYPNIDVQIVSGGTGIALERGKRGDADLLIVHDKKREEEFIKDGYGVKRYPFAYNYFYIVGPADDPAGIKDAKTGKDAFRKILEGAEKNPEKVKFVSRGDNSGTNSREIKIWKNVTDYNSTVNGSAWYIETGSGMADTLRVANEKKAYALTDSGTYLAYRNRTTLVAYLTEDKSLLNVYSAVTINPARVKGVNTDAAEKFVEFLMSEECQNLIAGYGKAEYGQPLFTALFGGEEPKSYGQSLFTALFGGDEPKAYTLTDSGTYLAYRGAYTLTDSGTYLAYRISTTTSLEDTGLLESVEAAFEKFVDFLLSDECQKFVEFLMSEECQNIIAGYGKSNITLVTYLTQDKVSGVNSVAAEKEGYGTGRALLNVYAAIPVNPEKTGEDAFRGVNSDAAEKLIADYGKSAEDAFRGDADLVIVHDRNVTDYNSTVNGSAWYIETGSGMGDTLRYPDIDVQIVSGGTGIALERILEAAARYPFAYNYFYIVGPKYVALAAIAAVILLGIGFYAISGNGDRSDPANISEAKNVTDYNATVNGSAWYIETGSGMGDTLRYVAMAALIAVIIGAAIYGISDNGNR</t>
  </si>
  <si>
    <t>&gt;Protein_Group_386|ISG35_02225|ISG36_02275|ISG34_04315|substrate-binding</t>
  </si>
  <si>
    <t>MNVIKRRGFREPYEPSKIRASLEKAAIDAGYSPEEKREIIERVYETVKKKIEVEEEIKSDTIRACLLTELDRCEPYIAKSWRRFEKKYKKMCLLTELDKIEAEEEIKEAYDPSKVYQTVTEKCEPYIARGEEEIK</t>
  </si>
  <si>
    <t>&gt;Protein_Group_387|ISG35_02230|ISG36_02280|ISG34_04320|transcriptional</t>
  </si>
  <si>
    <t>MIMLMTRWKNISEIRTEEVPDELETSVNGLKEAEIRKRLNIHGPNEILFKRPMALLRFLKQFQSLLVYVLLMVAIFTAVIGEWIDTVVIARVVILNSTVGFIQERKASEAIEALQKFTGSESAVIRDGEKIRIPSRLLVPGDIIITGGGERSPADIRILESKNLLVDESALTEESVPVEKDSDPLTDEDIERGEFRNILFSGTLIMKERGMGAVISTGPETEPGRIAETVQKVEVKTPLLKKIDEFSRTITITVIILATLNFTAALIFGYETVFSFLTSTSLAVAPIPEGLPAVLTVTLALAVRAMAERNAIVRNLPSVETRGSVTVICSDKTGTLTRNEMTVKCIYAGGVFYEVEGTGYDQEGKIKRKGVEITENPGPLEDILTCALNFNNASVEGGASRGLVSTEAVVIRYIDSGDGVKGLPLVDTFMTAVSLAVASVPEGLPAILTLTLALGMQRIILAGAVMAAGTLGLYMYMLSSGAGVERENILPRIDESTLTGESIPVQKDGLSQDEASRLFLSQFMDILIILLILAAVASYFVGDVLDSAVILFVVVVNATVGFIQEYRLLAVETLGSCSVICTDKELTDEEVKDHVVAMTGDGVNDSPALKAMTVAFTVFVVFQIFNVFNCKTGFSNRIAEMIQEDEGKSNAIVRTVPLTVTDWVLIVAVASLILIAEALMRAAIGVAMGSGTDVARDVIAFMDSNVVSGRIDESALTGESIPVRWADMSLDEVLKLPDGDEEERESELTSPEMALLVSALCNNATISDGKISSLGKLPDGDDEEKESSDMVLQDDNFATIVKGAVIATGMETSMGKEDIMPRELGLMDDGLALTGRAEQAMEKDTAVAIARVIGDPTDAAILSFADENGHSRIVEALQGRGHVVAMTGDGVNDAPALKIVIAGAVMAAGTLGLYIYMLSSGNSVERGLVSTEATVIRVVMITGDHREAADAIETCRLAEIPLDSTRELDELSDEEFHEIVEDVRTVPLSVVDWVLIVLVASLILILEAVLRIVEALQRMFLAQFMDILIILLILAAVASYFVGDVLDSAVILFVVVVNATVGFIQEYRTHENPEDERTPLQEKTGTLTHNRVLALAYRIISLGKTIFDNIRCSYVDYNGSLRGAPEIILREAADAIETCKESELTSPEMALLVCALCNNATSSEGGVIGDPTDAAILSFAAEKALILAVVASLALQILVIYLAPLEGIFRGAPEIILSRGAVIAVGMDTSIGRDLVFAGLVGMMDPPRAMDDDELGKLIEAYDLRDGETLRTGLSNRLMEIPLDSKMIQEDEGKNELVEEKIPASELTLGDMVIIEEGDNVPADLRTSENGLNSDEAARDTAVAIAHELGLMDNGMALTGRFQLSTNVGAILTIVSASLINLPVPFNPIQILWINIIMDGPPAQSLGVEPPESDIMLRIPASELTIGDILIIEEGDNVPADIRSLGLIAVVVCAMVFAIQFLRLIETYDLRMTTINQLGDGRDGMTQKELDELSDDEFEDMVEDVRLNDMTSRDVIAFMDSDVVSGRVFPEQKESSDMVLQDDNFATIVRSLGLIAVVVCALVFAIQFLRMSTINQLEDGRAMTVAFTVFVMFQIFNVFNCKTLLVAVAASLLLQILVVYLAPLEGVFRLETYGKDLVFVGLVGMMDPPR</t>
  </si>
  <si>
    <t>&gt;Protein_Group_388|ISG35_02235|ISG36_04790|ISG34_06835|HAD-IC</t>
  </si>
  <si>
    <t>MTPPREPWWLQPIRGIRTLKERADEIPFDSSRKYMAVLTEDGTIYTKGAPERITEMCSHEAGDEKNVEIDRERLMAIEIEKYLMRRWKHEGLVSTEAVVIRYIDSGDGVKGLPLVDTFMTAVSLAVASVPEGLPAILTLTLALGMQRIILAGAVMAAGTLGLYMYMLSSGAGVERENILPRIDESTLTGESIPVQKDGLSQDEASRLFLSQFMDILIILLILAAVASYFVGDVLDSAVILFVVVVNATVGFIQEYRLLAVETLGSCSVICTDKELTDEEVKDHVVAMTGDGVNDSPALKAMTVAFTVFVVFQIFNVFNCKTGFSNRIAEMIQEDEGKSNAIVRTVPLTVTDWVLIVAVASLILIAEALMRAAIGVAMGSGTDVARDVIAFMDSNVVSGRIDESALTGESIPVRWADMSLDEVLKLPDGDEEERESELTSPEMALLVSALCNNATISDGKISSLGKLPDGDDEEKESSDMVLQDDNFATIVKGAVIATGMETSMGKEDIMPRELGLMDDGLALTGRAEQAMEKDTAVAIARVIGDPTDAAILSFADENGHSRIVEALQGRGHVVAMTGDGVNDAPALKIVIAGAVMAAGTLGLYIYMLSSGNSVERGLVSTEATVIRVVMITGDHREAADAIETCRLAEIPLDSTRELDELSDEEFHEIVEDVRTVPLSVVDWVLIVLVASLILILEAVLRIVEALQRMFLAQFMDILIILLILAAVASYFVGDVLDSAVILFVVVVNATVGFIQEYRTHENPEDERTPLQEKTGTLTHNRVLALAYRIISLGKTIFDNIRCSYVDYNGSLRGAPEIILREAADAIETCKESELTSPEMALLVCALCNNATSSEGGVIGDPTDAAILSFAAEKALILAVVASLALQILVIYLAPLEGIFRGAPEIILSRGAVIAVGMDTSIGRDLVFAGLVGMMDPPRAMDDDELGKLIEAYDLRDGETLRTGLSNRLMEIPLDSKMIQEDEGKNELVEEKIPASELTLGDMVIIEEGDNVPADLRTSENGLNSDEAARDTAVAIAHELGLMDNGMALTGRFQLSTNVGAILTIVSASLINLPVPFNPIQILWINIIMDGPPAQSLGVEPPESDIMLRIPASELTIGDILIIEEGDNVPADIRSLGLIAVVVCAMVFAIQFLRLIETYDLRMTTINQLGDGRDGMTQKELDELSDDEFEDMVEDVRLNDMTSRDVIAFMDSDVVSGRVFPEQKESSDMVLQDDNFATIVRSLGLIAVVVCALVFAIQFLRMSTINQLEDGRAMTVAFTVFVMFQIFNVFNCKTLLVAVAASLLLQILVVYLAPLEGVFRLETYGKDLVFVGLVGMMDPPR</t>
  </si>
  <si>
    <t>&gt;Protein_Group_389|ISG35_02240|ISG36_04790|ISG34_06835|hypothetical</t>
  </si>
  <si>
    <t>MNECPENSSWKLKLLTSIRILLVVMGVIIVVFGAGGTRVFGLITLIAVAVVYLPPLRHPHGLRVIPVEIEILFLTVVALEYILGNTLGLYGRIAYYDKFMHFTVPFIVALIGMMLIYTAYVYGKIRTSLLIMAFLIIFVTLGLGALLELVEYGYDHYLYQHIEHVLPTGPTQGSPVMDPLADTMFDLLTDLLGGVFGAVTGVILVRRAERKNYCLEWVDGVARFEGIDEDQRFEGIDEEEDIFLVVMGLIIVVFGAGGTKENGSWKLLTAMRNYCLDWVDEIARVFGLMTLLAVAVVYLPALRTSLFIMAFLIIFVTLGIGALLELVEYGYDHHLYRHPDGLSVIPVEIEILFLTVVALEYILGNTFGLYGRFMHFTVPFIVALIGMMLLYTAYVYGKVFGLITLIAVAVVYIPALRTSLLIMAFLIVFVTLGLGALLELVEYGYDHYLYQHIEHVLPTGPTQGSPVMDPLADTMFDLLTDLLGGVFGAVTGVILVRILLVLMGVIIVVFGAGGTKNYCLEWVDDVARHIEHFLPTGPTQGSPVMDPLTDTMMDLLTDLIGGIFGAVTGIILIRFEGIDEENNQN</t>
  </si>
  <si>
    <t>&gt;Protein_Group_390|ISG35_02245|ISG36_02285|ISG34_04325|hypothetical</t>
  </si>
  <si>
    <t>Protein_Group_391</t>
  </si>
  <si>
    <t>MIILIMKTVAFIFMLLAAVLSVKNYFMTRFASGLWALVSMALLTGSILLFVRLIKEFLPFPELEVVKICLLPVMMAFIFAASFELKRMILVLLKEFIPLMEFEVVKICLLPVMMAFILAASFASGVWGFVSMGLVSGAIIVAVRAASLIFITLAAAVSVRNYMLTRDILKPL</t>
  </si>
  <si>
    <t>&gt;Protein_Group_391|ISG35_02250|ISG36_None|ISG34_04330|hypothetical</t>
  </si>
  <si>
    <t>Protein_Group_392</t>
  </si>
  <si>
    <t>MLFIASICGFLREISEFDVFRMVEWFFIMLASLLFFYAALISNRKLGAEKMIPYGREFQVAQLISTVITGLSLIYMLRTIEWVFIMLAAAMFLYASLREIMAFDLMRVSAHDGRWIPMTIAVFMLFISTVFGFMR</t>
  </si>
  <si>
    <t>&gt;Protein_Group_392|ISG35_02255|ISG36_None|ISG34_04335|hypothetical</t>
  </si>
  <si>
    <t>MDQSAREIIEREFENLREKLLDLTMRNQLLNFRPRSRTVEVVNHDPEYIYSYLVLNRKKMKLAPRIEEEETLDPDGPILCENSPSDELEVPPEGISPEENLMEVEDENILQTALTEAELQRRLFYINQRARTMIQEQGYNILYLALGFLEWRTEGEPDIRRAPLVLVPVSLERRRAGSSFSLRWDGSEIITNMSLQARLREEGVELPEFTMPSSPGGVSAYLKRVEGAVSSMEGWGVTDEVQLGFFSFTKFLMYMDLDPSSYPNWDEIVDRPLLRALFSIEIDDDSEEVDIDSIPYRDLYHVVDADSSQIAVIEDVKAGKNLVVEGPPGTGKSQTIVNLIAELMASGKTVLFVSEKMAALEVVKSRLDSIGLGRFCLELHSHKARKKDVLNELEATLMEAEADRPEAEREFRRMERLRDELNEYRRALHEPLYSIQLSPFQLFGMKERAEKYFNGELPFVRIPSPETITPDEWDEALVELRNLAKLAELLPPLQENPWSGTDPGMMLPSDVRELEILLESIMKTADRLTASLREFQERYGFMRVKTPGELRGLAEVVSVVAESRPFDLGVLESSIWDRYRADAFTLLDKLESYTRKREILDRFHESVHGVDLEALLRDYLKESSSRIKFLSGRYRKIRNEIDALYVGRAPENDYEVVEDLENLMDVMSLREELERYSGVAERFFGSMWNPENPPLEDLRATAEWIVRFRDLHSDGMISERTLECISRGLDGEKLLSEFEEIMEIYNELEDKLSRLQKGINTHAHVLFNSMPEDVPFRAWRSRVKAWSEALNLLPLWSQYLEKKRLCMKTRGAAFIPIIESGIIRMDDIRPAMEGNLADALLERAFREIPTLYTFIGDLHEAKIREFRELDSRIIELNRKRLIHQLNSNMPTVFGGAAPNSEESILSGEFTRKRGHMPLRKLLKLAGGTVKRIKPCFMMSPLSIAQYLDPRSSQLQFDVVIFDEASQVKPEDALGAFLRARTAVVMGDTNQLPPTSFFDQMISAEEDSEDVATAADIESILHLCKRSFPVRMLRWHYRSRHESLIAVSNQEFYDNRLLVYPSPAREDEELGLHLVYLPDTVYERGRTSSNPLEAAAVVDAIEEHFMRYGSSRSLGVGTFSVAQMNAILEALEARLRENPELERIINQETDEPFFIKNLETIQGDERDVIFISVGYGFDERGRMSLNFGPLNQEGGERRLNVLITRAREKCVVFTNFRSSDLRTGPGTPFGVRALKRFLRYAETGFLESDSTDTSQGLFEDSVYDFLVDAGFEVDRGVGCAGFRVDFAVKDPDEPGRYIAGILTDGEMYSRAEVARDRDRLREEILRNLGWKIIHLWSSDWYRNREETQRKVSDRLEEIVEEARMARESPETPETEQEAVEPDDMEEAVDEVDEPAVDDSGGLEVTGESGGPDQEPPMDGAAEYVEYETDKLREPDDLYRSPTPIISSVVSEIVSMEGPIHVEEVIRRIRESCGLRRAGRRVRSIINSAIEMAENNGNIKRNGEFLLLSDSMPVTVRRRSGRIDISLISPMEIEEAVRIALRSTSDMDEVITRVSRIFGFKNTSRKTASGIRRVMEDMARRGEIVVDDEGVRFVTVEVVNHDPEYIYTYLVLNGGKVDISLISPMEIEEAVRLAELLPPLHENPWSGTDPGMMLPSDVREDGELGLHLRNAVVMGDTNQLPPTSFFDQMLTSEEDSEDVATAADIESILHLCKFLMYMDLDPASYSNWDEIVERPLLKDLHSDGLISERNPTPVISSVVSEIVSMEGPVHVEEVIRSGDFLLLTESMPVTVRLIHQLTSNMPTVFGGAAPDSEESILSGEFTRGAAFIPLIESGIISMEDIRINTHAHVIFNSAPEEVPFRHAMEGNLADALLERNTGDLERYGFSPVKESPETPETEQEVADEVEEPVVAETGPMEEAADEVDEPEVDESGGPEQEPPREALNLLPLWSQYLEKSPTPVISSVVSEIVSMEGPVHVEEVIRLGEVVSVVAESRPFDLGVLESEIWDRALFSIEIDEDDGEVDIDSIPYEDLYHVVDADSSQIAVIEDVKLEAYTRLAGGVIKSVMEDMARVEDAVKYAETGVLESDSTDTSQGLFEDSVYDFLVDEGFEVDRSLGVGTFSVAQMNAILEALEERFHESVHSVDLEALLREIPALYTFIGDLHEARFLMYMDLDPSSYPNWDEIVERPLLRDVIFISVGYGFDENGRTSSNPLEAAAVVEAIEEHFMRNGDFLLLSDSMPVTVRNLGWNIIHLWSSDWYRLMAALRVADGLSEIVDKGEVVVEDDTIRPVIEEEETLDDDDAPYNENIAESVTDEGESTPLEGTLMEVEDENILQTALTEAELQRLLSEFDEIMGLYEELEDKFFGSMWNPENPSIQDLRALECISDGLDGDRALFSIDVDDDSEEVDIDSIPYRSLGVGTFSVAQMNAILEALETRDVLNELESTLMEAEAERPDAERTMIQEQGYNILYLALGFLEWMAADEPDIRSTSEVDEVVTRKPDDLYKTATGIRSSELQFDVVIFDEASQVKPEDALGAFLRMPQGPSGISEYLRLINQETDEPFFIKNEIEALYVGRTSSNPLEAAAVVDAIEDHFMRFFGPMWNPENPSLEDLREEGIELPEFRYLPDTVYERLLSEFHEILEIHSELQDKLLVYPSPSRELESLAEVVSVVAESRPFDLGVLESSIWDRYAETGVLDSDSTSNSQGLFEDSVYEFLVDQGFEVDRSQTIVNLIAELMAAGKVIEEMARELQEVTEVGIPVEVDDPEPPEFDEDLDESTIEEQDAAEPLELSDESRDGAAEYVEYETDKEPEEETDPGNDLEDPEGEVDTVNELEDPESEGELDPGDELEDLKPDDENVLLTDLTESELQRAPENDYEIVEDLENLIDVMSLREEGVELPEFSMPSSPGGVSDYLKSMDGWGVTDEVQLGFFSFTKELEVLLESVMKYSEVAERDPDDPGRLTEALKAPLVLVPVVLERGEAVASYVEYSTDK</t>
  </si>
  <si>
    <t>&gt;Protein_Group_393|ISG35_02260|ISG36_02290|ISG34_04345|DUF3320</t>
  </si>
  <si>
    <t>MYVKWIVMIPPILSLYFSARILMNNLRYDEAALGMLFSNMDETAILISVFAVSMIIFSATRVMDLIDLFWPIPGNDEIIAAMIWLIDIVLVYIFYRVATVTVPAERNIWIIMIPPLLTLYFSGRVLLNNMRMMVPGWLIMIPPILTLYFAARILFNNLRYDAAFLGMLFSSLDETALLISVFAVSMIVFSATRVATMTVPRVMDLIDLFWPIPGNDEIIAALTWLVDIVLVYIFYRVMDLIDLFHPIPWNDEIIASIIWLVDIVLVYVFYRYSEAALGMLFSNINETTFLLRVFAVSMIFFSATRVAATTAPK</t>
  </si>
  <si>
    <t>&gt;Protein_Group_394|ISG35_02265|ISG36_02295|ISG34_04350|hypothetical</t>
  </si>
  <si>
    <t>MDQLVLINRVIGLFMGLFIIGFCVRILRQIGARELAVSMLFLHRRTARIIAASIFISSIFTVLVGLTFVGGQSEFVVEGLLNLNALFLLVAVGLLASVMGGDAELAVSMLFLKVAGLIIGLLIIGFCVRLICLSIFLASIFTVLVGFTFVTGQDEAVVECFVNLNALFLLFSVYLLSSLMGGDADGSVAGLILGVMIIVSCLMIISELRMDILILVNRLICVSVFLASIFTVLVGFTFVTGQDEAVVECFLNLNAFFLLVSVFLLSSVMGGDV</t>
  </si>
  <si>
    <t>&gt;Protein_Group_395|ISG35_02270|ISG36_02300|ISG34_04355|hypothetical</t>
  </si>
  <si>
    <t>MLEKLKWDLVTEYDGASLEETFDASRVTAAGSEALEISHERRVKLRRSDVRPHILSDLKLLRGVGSITERMLKSEGYHTIEDLLEHEIYREEAARILDLIDSGDFPGIRGYLNCSSSDYRVLGALGLVDEERFTFLDIETLGLGGAPVILTGMAWIEDGVMNVRQRLAPAPEMEGAVLEIYHHIPPDSIIVTFNGASFDIPYIRRRSAVHGLENSLENCHVDLYHISRRLWGHTLPDCKLSTVERHILGAERDLDIPGSHVPDYYRTYISTGSPGPLVPLVEHNRCYLNASSSDERLAPEPSMEAAVLEIFHHIPPDSVLVTFNGASFDIPYIREDIINMALLIPHVTRSAIHGLENRTYLSTGSPGPLVPIVEHNRLEQCHVDLYHVSRGVGPVTEERGYLNCSSSDSRSEFHNLSNRVLSMIQSGDVYNLRVTAAGSEALEVSFTRGIGPMTERVLTALGLLEGEMFTFLDIETLGLSDEPVILTGMAWIEDDKESVDDILSDLKLWGGSLPDCKLCTVESYILGVEREDIINMALLLSHINSGSTDWDLVIEHDGASLEETFDASRSEGYLTVPDLLAHERFTFLDIETLGLGGAPVILAGMAWIEDGRILDLIEAGDFPGIRLENCHVDLYHISRLAPAPEMEGAVLEIYHHIPEGSIIVTFNGASFDIPYIRWDLMMEYDGVELEEAIGASRDLDIPGAYVPDYYHTYLSTGNPGPLVPVVEHNREDIINMALLIPHVTSAIC</t>
  </si>
  <si>
    <t>&gt;Protein_Group_396|ISG35_02275|ISG36_02305|ISG34_04360|ribonuclease</t>
  </si>
  <si>
    <t>MVKRVLERFRRDWRFRDAIEHVETIPGREARYSDSTDIPDNIRDYLDAGGIRLYRHQREALDAIREGMNILITTPTASGKTLAFNLPIMETLTLNPDATALYIYPVKALSRDQLGVLEELESELGLKLNPSTYDGDTPRERRPWIRENSRVILTNPHQLHRILPWHHQWRRFYSNLRYVVIDEAHQYRGVFGSNVALLLRRLRRICRYYGSEPQFVLASATLANPAEFSRKLTGLDFRVISDDTSPSGPKHFILYNPYRKRGDPSAHLETSAILSYLVLRGVQTLCFTISRKMAELVTRWTREQLDRENRKLVDRVTSYRAGYLAEQRRRIEADLKEGRLLGVTATNALELGIDIGSLDAVIISGYPGTMISTWQQAGRAGRNLKDSMVILVAFENPLDQYIMKNPSFIFERPHENAIIDLQNRLILRNQTACAASELPLILDDFLEYDFSVGVAGEMLADGELELAPDGLTCSGDPQFRYGLDDVSQDTFTVICEGRVLETMSRSQAYREAHEGAVLMNHGNTYTVRDFDLEGRRIIVDRRDVEYHTSVLRDTELRIIRKLRQRRLGDLEVNFGEVEVTEHYTGYRVMSYSRVLGKRELDLPPLRFRTRALWFTIPDSLRDEVEEMYGGDAFHGGIHGAEHALISLFPLHVLCDRSDIGGISTPMHPDTQEATIFIYDGFEGGIGLAEKGVEVFGDLLASTLELVSSCSCTEGCPSCIYSPKCGNENSPLHRDATVKILEYLMEQTSGEVREASEVDGDVLAGVEELCSEGNLLDAKLRLHEVLERDPGNPGACYLMGEILRRQGEVEMAAYFHERAMNGSQGETEMAAYFHERGVQTLCFTVSRMIESGLRNHTACAASELPLTLDDFLDHDFSMAVAGEMLEEGELEISQEGLVCSTDPHFRLLGVTTTNALELGIDIGSLDAVIISGYPGTMISTWQQAGRSDISGISTPMHPDTQEATIFIYDGFEGGIGLAEKDLPENIMEYLEGNGIRNPSFIFERPHENAIINPENRDFDLQKDATVMILEHLMGMVSGDAKTLAFNLPIMETLTLNPEATALYIYPAKMDIGGLSTPWHQDTQEATVFIYDGFEGGIGLAEKHFLLYNPYMKLTGLDFHVISGDTSPSGPRFYGNLRGDPSAHLETSAILTYLVLRGDPSAHLETSSILTYLVLRGVEVFEDLLRYSDPDDLPDNIRAVLTNPHQLHRNDSLVILVAFENPLDQYIMKFILASATLANPEEFSGKTLETMSRDAVEHVETVPARDEIEESYGDDAFDGGIHGAEHALIALFPLHVLCDRAEYAEVKNFDLEARVGSLEVNFGEVEVTEHYTGYRNILITTPTASGKHLESELGITLNPATYDGDTPREAHEGAVLMNHGNTYIVRYGLDDISSDTFTVICEGRVMNYSRYGLNEVSQDTFTVICEGRALWFTVPETLRSTLELVSSCGCSDGCPSCIYSPKILEHLMEQTSGEVREGGNILITTPTASGKGVFGSSVALLIRVMIYSRGLEVFGDLLASTLELVSSCSCTDGCPSCIYSPKEESSEEAPAVLEEVELLCSEGRHQAEALEAIREELDLPPLRDLELPPIRVEGEYGDDETFEGGLHGAEHALIALFPLHVLCDRTLAFNLPIMETLTLDGSATALYIYPAKHYGSDPRCGNDNSPLHRVLEEMESCLGLQLNPSTYDGDTPRICSYYGSDPQFILASATLANPAEFSRLHEILEEEPENAGACYLMGAILREATEVDGDLLAGVEELCSEGNLLDAKEQGEAEMADYFHERNQTACAASELPLTLDDFLEYDFSVGVAGEMLADGELELSPEGLTCSGDPQFRDYLDTHGIREMRPWIRAGYLADQRHFVLYNPYSK</t>
  </si>
  <si>
    <t>&gt;Protein_Group_397|ISG35_02280|ISG36_02310|ISG34_04365|DEAD/DEAH</t>
  </si>
  <si>
    <t>MKKYILIVMLALMVAGCVSEDGNYTYNEGVQDSNVDNPVNDSWTSDSQDKVNDTAEKKSSYEASGSCYHVVDGDTIDVEGVGRIRLVGVNTPERGQPGYREAKDFVKSMCLGRTVQLDIDDAKRHDRYGRVLAVVYVDGVNLNRELLRRGEYDASGVCTYVVDGDTIDVSGTGRYIVIVMLALMVAGCVSEDGNYTSEGLQDSNPDISVNDAGDSQGEVNGTAEKGEPGYRVLAVVYVDGVNINREATDFVKVIVIILALAVLAVAGCVSEESEYQDQNLSNYPDVSPEDYMTSDTGNASGKGYAEVMYIPPSEFNPYEWTESSYEASGYCYHVVDGDTIDVEGVGRMDLSPRLIYTCKPILFNSEEGSVNIRSMCLSRGYAEVMYIPPSEFNPYGWT</t>
  </si>
  <si>
    <t>&gt;Protein_Group_398|ISG35_02290|ISG36_02320|ISG34_04370|thermonuclease</t>
  </si>
  <si>
    <t>MLHRTRAEQVLEIYENFVEKFPDFKSVCEAGQETIEKEMESLGLRWRARNLHKLACEIESRHGGAVPKNKNDLLELPGIGNYISSAFLCFSKNIPEPLLDTNTVRIIGRLFDLEISDSSRRKKDFETVMRKILEFGDCRHLSLSMIDFGEAVCRASDPLCHECPLKLSCNFYRRCLPGVGRYWIELNDLMVQFGQDICRPVGPRHEECPIADECDYYKTILSQRVPDDIDELLKSLYSLRAGFYHVKILLEEYGGRAEQVLEVYENFVEKLLELPGIGNYISSAFLCFSENIPEPLLDTNTVRVLMEVIPRSLMDERDENTDEATARIGLVNTRTPEETERLSCSFYRLFSEYPTMEDVAYAPVEKTANCVLVYAFNKPVVPVDTHVHRLEQLVR</t>
  </si>
  <si>
    <t>&gt;Protein_Group_399|ISG35_02300|ISG36_02330|ISG34_05700|DNA</t>
  </si>
  <si>
    <t>MRARKLNGIDRYSTFGLRDEWMPLIFTHEERWHERNNLGPVQVKAVGSWLADAGLIVKEKVTPLFGRIRDLYFMEPVAAWQILWVSMYHGSPIVNLFCDNVGFDEYLDKKGIMEAIRPDLGDIKDSTVENPVSALINMFDNSRLGAIVSMRKRGRSSLVKRIHLDDLDHHVVAYSLYRLAEDIGSREIGLEYLYGDECPGGPLRLFGTTMESIAVKLQESPSITLDDGVIHLDDTSSDEILDSYISSFRVKIDERPHLGSEDLEFRDRLGELIINEPDKLFGERRDDLEGFLRGSSLRELRIGYASTLNPEVSADDFHGRGSDILVALILRTHEGMPAPTLQGPDNVLMVFPDASMAAEDYEILLDHMTLALSSDDPEHSDAAGRMVSAWVGDLMASGFQWYLNGESGRGDRLYGLSELINSELSRRIFHSGPENLPVIRGNRNLWKTGNYPKVFEIFFSENLEEFKKKTGSGLLWFIAHILRGPGGDWIVDENLNLLPDVYHPVKTMVDVTVEKFSRGDFDPVDEMKFLSMPPYGLKGDMIGHAVVSFILRTLRGHIVKNGRLLEDEEFRILKQRIIEGWKVVSDDELKFNNQNINIVLFLSINKNGNYPKEEWLIDYLIYGEDWIKIIDAWDSSTVNVESYMVGYSLYKRPSAILREFELFLNNKGDMIGHAIVSFILRGAINEKGYLLINGKMINNDFSRDVNLILLDFKFMENIYHPVKLLHISKEVLNLVLENGNLGRISFEELYDKNLINHLKIISNFNEDFVELKLVSIEMKDSNGNWIVDDDLRAVINWLLDANLLSSKGIISYLSYLLRDLSQDLLEIYFLNPDFTFFVLWINLYYGSPIVNFFCDFIQFNVKILEELKIFPLGPENITNIRLFGISKADQIVSLWIIDMLHSGFFWHINGESGYCNKISEIFLLSENLNEFKYETEIKNITLIEKNEEYHEKLAEYLETSREDVILLNDKGCPGGPYKQLQNFKSESNLGPIQRTMIEVAVERNLVSIVPCEHFKSAMNSVSALFNLFRDLIFLAKPPYGLK</t>
  </si>
  <si>
    <t>&gt;Protein_Group_400|ISG35_02320|ISG36_02350|ISG34_04380|hypothetical</t>
  </si>
  <si>
    <t>MIGRILKDLGRINGVNGSLVVGKDGLIIESEVPGDIDAELVAAMASAVFGTAERSAEEIKHEPLEQVMIEGKRGKTLMIDAGEGILVVITDVDVNLGMIRIEMKRSSERDGLIIESEVSGDIDAELVGAMASAVFGTAERVNGVNGSLVVGKLSDLLGVSDLLG</t>
  </si>
  <si>
    <t>&gt;Protein_Group_401|ISG35_02335|ISG36_02365|ISG34_04415|roadblock/LC7</t>
  </si>
  <si>
    <t>MKVTVYGAGNQKLYTDELNLPERYGGEAPYGGSRMAMEFAMAGHDVILAEPSREVLDDEQWSMVEEAGVTVTDNDKEAASEAEVAVLFTPFGKGTFSIAREILPELPEGSVIANTCTVSPVVLYYVLEKELKLERTDVGVSSMHPAAVPGTPQHGHYVIGGRPTAELDMATDEQVSRCAELAESTGKKAYIVPADVTSAVADMGSLVTAVALAGVLDYYYVGTQIIKAPEEMVEKQILMTLQTMASLVETSGVDGMAAAINPELLVKSARSMHLLDEQEELDAALKKISDLNDDVMKWIEGAEVNHTDLVAAQALTGELKTVIGDRAAEGTIRRCMRKMFEHTDLVAAQALTGELKWIEGAEVKQILMTLQTMASLVETSGVDGMARAMNPELLVKTAYVVPADVTSAVADMGSLVTAVALAGVLDYYYVGTQIIKEASAEADVAVLFTPFGKEILPELPEGAVIANTCTVSPVVLYYVLEKDVLEDGHWNLVEEAGVTVTDNDKTVMGDRISQLNDDVMKLYTEELNLPEKTDIGVSSMHPAAVPGTPQHEHYVIGGRPTAELDIATDEQIARSMHLLDEQEELDAALRMAMEFAQAGHEVTLAEPVR</t>
  </si>
  <si>
    <t>&gt;Protein_Group_402|ISG35_02340|ISG36_02370|ISG34_04420|H(2)-dependent</t>
  </si>
  <si>
    <t>MKDLQSGLRVLFEVVFLAVLGLDGFALFISVFLPLQSGTFQAVVLLDLAASAMVLVAYLTRPGVRDRWNVPLVAAPFYFIGVTILGVPQHSPILAALNLVKVAGILMAVRDLAGSVGEFMRRSRLGYGVGLFISVIFVFTILFYIVESPVNPLVVTYEDSLWYVLQTITTVGYGDIVPVTSLGRFTGMVIMFSAIASTSLITASATSTLLETLRGEQERIESRRRDEFREIEARISGVEERLERIEEMLGELRKGPDLAGSVGEFIRVLSEVIILLLLGLDGLSLLVSTFLPLQPGTFSRIEDMLEKIVLLDLLTSITVVTAYILRPGVRWNIPVVMVPFYFIGVNLLGANPDSVILAVLNLIKLTGVIIMISAIASTSLITASATSTLLETLRLDELEMKTYEDSLWYVLQTITTVGYGDIIPVTSLGRVVGLFIAFRLGYGLGLFVSVLFVFTIVFYLVESPVNPLVR</t>
  </si>
  <si>
    <t>&gt;Protein_Group_403|ISG35_02345|ISG36_02375|ISG34_04425|ion</t>
  </si>
  <si>
    <t>MRSYRWAILAVLAGLAAGLASAAVSVKLELIIFGFNIMYIVSPLLAGFMESYVAGRKYGASTGALSAILVFFAVNIYGWLFPAEPIQWNVFTVGGLLLAFQAAFPTTVNFILAAAITYALGLLGKGLGDRLSGGDDTVPLEYGPHGVGIGIAAGEAVGDPGDLDGLRRLAVERMLSDAESMGGRGVVDIEVKWAVIAVAAGLAAGLLSAILSVRMFSVGRGVGDLLVPKMLQNAESMGAVGVVDIDVEVTVLRYGASTGAVSAILVFFAVNIYGWFFPAEPIEWNVFTVGGLMLAFQAAFPTAVNFLLAAIITYLLGLAGKGLGGEVLAVTATGTAVKNGTILLGYDAGGEMICIAAGEAVGKPDEITELRFQLVVFGFNIMYIVSPLLAGFVESYIAGRVTVIGGELLAVTATGTAIE</t>
  </si>
  <si>
    <t>&gt;Protein_Group_404|ISG35_02350|ISG36_02380|ISG34_04430|heavy</t>
  </si>
  <si>
    <t>MLMLTSQTIDGKRISRYHGIVTGDALIGANIYKDIFSGVRDVVGGRTSAYERELARARELALSSMASAAERLGADAIIGVRDLFSGVRELALSSMRIDYHNLGGTMGNTILVSATGTAVSLEEMLILTSNTVEGKLDYHNLGGTMGNTILVSATGTAVSTEDEE</t>
  </si>
  <si>
    <t>&gt;Protein_Group_405|ISG35_02355|ISG36_02385|ISG34_04435|YbjQ</t>
  </si>
  <si>
    <t>MRELIAVGVLLLAVMVSGCTTTTETGNTTVPDIPYRTYSDSEISFRYPESWTSENLTVQTPNTIAAVADPASVESSGNIVTLVIIQSIPLPSGKTLKDVYDETYRSFEQQSGYQLISERTLTIDGVTAYENIHRINVDGVTKQERATWLEKNGKIYVILCGTSPERFDTENRNFDLITYSFQVKYPANWTSENLTVASPNSIAAVADPSGVDEAGNLETLVIIQSIPLPSGRTLTVDGVTAYENIHTINVDGVAKMLLIVVAVAVSGCTVTTEGNNTVPDVPYRIYVILCGTTPERAFSGEPGYR</t>
  </si>
  <si>
    <t>&gt;Protein_Group_406|ISG35_02360|ISG36_02390|ISG34_04440|hypothetical</t>
  </si>
  <si>
    <t>MKKTVFLILIFSVAVSGCLGNGYRVFENQEIIFHYPASWSQVSFIHPPGDVDTYYEYAVTVAEPGGGLDTVATVEKLKANRSYPTPEGVPDKRNISLRGYPGVEFRYPENESMVRVTIISTPRGRYCLVCRARSEDFEGELENFDLIKYSFRVKQVSFIHPPYDVEREVTVNGYRENFDLVTYSFRLIPLLFLIIVSVSCCTAGYRATTIVTPRYAVICKGVEFIYPENGSMVRTMVTVEKFPVPDNLTGERGDFEMEKGYEYAITVAEPGGELRVFENHEIIFHYPASWR</t>
  </si>
  <si>
    <t>&gt;Protein_Group_407|ISG35_02365|ISG36_02395|ISG34_04445|hypothetical</t>
  </si>
  <si>
    <t>MTGEIQLTDEQRRAVEHFTGPLLVVAGPGAGKTRIIVERVAHLIDERGAEPSSLVVITFTRKAADELKERIIRRVGGRAEEMQISTIHSFCNRILRMYPDHHTLGSNFHVLDEENQLMFIYEHREQLGLGNVQRERFPLIQGFFSECQENMVDPETLIQHYRNKGAGRFEMTVAEAYQRYLNLMDENGLLDFAGMQWRVVRLLENDSKILDDLRSRYRFLMVDEYQDTNQIQERFLELLAGEECNIFAVGDEDQSIYGFRGSTPENFLGFQKKYGAEVVMLEKNFRSVPSIVDVTQRFMDGYREYPKDIRPVRDSENRVFILDNPTHQDEPSNVVGIIRALVDHGVIPHQGYVTLLFRSVKHDAVEIMNELRREGIPFNVYGEGGFFDREEILYIMHLLHHTRNERRKIIRKLKYEHLEGEFMDLTPGSVNRILDMDEEELRGLREHREFRGAGFTDPDDIRKLVALNRLIDSDLGVLERYYEILELTEYPHRLLERGDDESREKLYNLARFSSLIKDYERISLEPGVEGLMEFIRMAMSGRIKKYDQILLDNPYSVNIMTMHRAKGLEFPVVIICSVFNGKFPRKVRERSELELPEELRRSTMRTDEIEERRLFYVGMTRAQDMLIVSATKNHRGRIGYSEFIEDLIKTSRITSDRLGRIDPEDARIEIIKNSCQVEDIETREIFRISFTELNTYLTCPFRYMLLYEYGFDVPSTRDQLYGIAVHECLRRINRRLMRGEAVTDDYLQELASHALRDIEMSPDGFRAFISKLKRYLEEIRGRASEIVSAEKPFSIMKDGFMITGQTDLIIRNREGGLELVDFKSMSGSGIHARDIELQLGVYRHALDLDFDGFLAYTFEDSEWHLIEPAADIEGLLEDVAERIRREEFPPRENNLCSLCIFRSICTYINGRQEAGAGGEAEDLRRAFRDLDPHDMDGYVEAMERIMGYLRNSHDPEVRARAADYLGEAGDAVALDVLREALNDPGEGVRIAARRAIERLKKAQRALKEDYQTLICGRDLFKPKKIHTPEGQFVVCRVCGHSKFLEDGVREVVGIIGDEEYSWRQEDRLFISMWDEESKRARNADIDVLWVTDSGDMDYGWAINAVYQRLKNDVTRAKPLSEIPVILRGDPEIGEEEMDILQRFGEVRYGEELGLAHTPRVFILDNPTHQDEPRVSSEPTVEGLMEFVRAVEHFTGPMLVVAGPGAGKDEQEDLSIPDELRYMMLYEYGFDVPSTMNQIYGMAVHECLREALSDPNEGVRIEIVAAKNMGDEDFRTHEEFREGQFVVCRDLNLSRIDPEYARMSFTELNTYLTCPFRAQDMLIVSATENHRALDPEDMDGYVGAIERVAQLIEERMAMNGSVKLIDSELGVLEREEILYIIQLLHHTRDGFMLTGQTDLIIENPNGGLELVDFKVLDFSGMQWQVVKTIRPVRAQDMLIISATENHRFLMVDEYQDTNPIQERGVDPGSLVVITFTKHALEEDFDGFLAYTFEDSEWHEIEPLDDVEAVLIEVAGRLQAFFSECQENMIEPEALLEYHRNIVSIIRDSSDPDVRALVDHDVIPHQGYVTLLFRITGYLRAADYLGEAADAVALDVLRFMEGYRLEAGAGEEDDLRNIFAVGDEDQSIYGFRIISAEKPFSIMRLSNENTEHFESEFMDLTGESIEIIKYIEDIRLGYSPFIEDLLSASRMGGEIQLTDEQRTLICGRFLELLAGDEKLLESDERYEHLEGEFMDLTPGSVNLILEMDEEELRSVPSIVDITQRVDEIEERDFFRPKGSTPENFLGFEDKEDIPFNVYGEGGFFDRTYPDHHPLGSHFHVLDEEKYGAEVVMLERENNLCSLCIFHSICTYLHGREAGFTDHDDIEKLVALNSLIDSDLGVLERAMTGEGIEATDISLQLGLYRYDQILLDNPYSVNVMTMHRYDQILLENPYSVNIMTMHRISSEPSVEGLMEFIRGDVLEERFSSIIKVLEDLRYYEILEISRQLMFIYDHREAFDAFKEEFPARWCTFHSICEHVAGLYGTLGEVITDGYIHELASETLRNTCEVGDIESMETFR</t>
  </si>
  <si>
    <t>&gt;Protein_Group_408|ISG35_02370|ISG36_02400|ISG34_04450|UvrD-helicase</t>
  </si>
  <si>
    <t>MNETVREYLNGLEFLKPQVSGPMEVIPVRAPGGSLSYLTLSEAMEREVLWMGEVDESGSVPQVRAVNRSCEPVLLIDGEELEGGKQNRVINATVLLPEESETIIPVSCVEQARWSYTSKEFRDPGRVAALNVRLTKTRTVTENLEGMAGHIIDSGPEQTPEERAMEFYRSNQGMVWEEVNRLHRRTGTESGTGAMGDAYRKEEDKLNKFRKPFRPVKDQKGVLVAINGTIAGLEFVSRAEAYMRLHERIIGSYAIEAMLHDRVEHGPLNEGSFIEEIMGADEKSYPSPSYGTDHRYTSDHITGSALTHRGEVVHSVFFSLENDRLPCRAMEMMRGQNGVLVAINGRTGSTSKTLEEFKDTFGNNRAAEPVLIIDGEELEGAKTGAMADAYRVLAVNRIAGFELVSRQSSVWDEVNRYPSPGYGIDHRNQEELLTAYCSRSYAIEAMLHDEVKIMSAEEHRVANVTVLVPEKMNEIVKYDPVDPEGFIERKPFKPVKAPEGSQNYLTLRWSYASKSWLGSLEFLKPQVSGQMEVIPVRYTAEGLVGSALTHAGEVIHSVFFNLQEESRTVTENLENIGREAMGNSLISIGEVDEYGSVPRAEIDDTPEDEQVIRSYPSPGYGTDHRSETIIPVSCVEQGRSNHHISQNHQ</t>
  </si>
  <si>
    <t>&gt;Protein_Group_409|ISG35_02375|ISG36_02405|ISG34_04460|hypothetical</t>
  </si>
  <si>
    <t>MLAVILTVSLTGAVSAAEVTGHVREIYNETSGSYTTLEGALPVRNATVTIIHNGSVLNETRTAPDGSYRINFNDTFPAVVQIKYSSYRTASYTINGSCTINHTFMPDIAIISSVPEKGRILKSMENRRIIYHDMWDPSSSANDWIMEYVNFAYLDMAMPGTGWGDSWYPYLLRSPANQRNMIAAAFGYPTDTDSDPWGGTGLNLLGGTPGNDTPDTIENTYIASYYALASGTAARENLENMVKYIQYLMGETTSNPVENGQGPVMAAPDWGLYHPDRGVMSVAASREQIRTWIEGNPGLIPPYDSLRWIDQNFSSWAENQRNDVYREFENWYSANKNITGPFIVVVSYNPSNTVDAIIREAERQGRAAFNLYQGATSPAVSSLLEELTLGVNGKGPLNRNISAVISLYSWSLNYANLPSGGALSELERINLPVLKAVQLYSNSSLTNPLGAQYEWTWQVTIPGFEGVFSPVVVSYTDSSQNEVVIQSGVRKMVELANAWARLRELENSEKKIAVILYSYPPGKDGFTASYLDVFRSLHELLVKLNESGYRVERIPSPEELYTIVSEFGNKGTWAQPLLERYVSEHRRELEARGQLLDIQRYLEWFNALPEKLRSEVISRWGQPPGNIMTVNGSIVIPGLMLGNIFITVQPARGWDEVTDYHNPYLPPHHQYLAFYRWIDEVLGADAMVHLGTHGTLEFLPGRMIGLMEDDWPFQLTSLPNIYPYIVSNPGEGMVAKDRSGALIIDHMTPAMVQSGLYGALIEIHDLIHQYENALKVGNNQILPALESRIKTEASEMGFNMTGNFTEALERLHLSLHEIESDIIPLGLHSLGRVLEGDELLEEVLTIASSRSDLLENIRKQLYPGLPAYTEMLKDPLRYSDEIASVKNLARLWIGSIINGTVPSGINATDLEFINDTIMKIRGNTEWQSILAALSGGFIRPGLAGDPAWCDVLPTGANFYSTNPRKMPTRAAWETAVRIVDSMLAEYYQKHGSFPELIGMVMWGTELLRTDGIAIAEFLYLLGVKPQWNSNGDVNPAPVLMNASELMITVNGTRIPRPRIDVFVTAVTGNQLWIDLMNKAVELAASASDTENYVKKHYSECGSLDRVFGLRGLVLEGTGVSDMTPATSRWNTSSELADVYLSRVSYAWRSTPGGVDIQQNRGTFQYLLGKVNLVTQNLDSTWRLMDTDDYYDWFGGMVLASRHLGGNPDTALIDIRNRNTVTVRTVAEEIELEIRSQLLNPKYMDSLLNSPSGWLEYASRYKNVFGIAVTTGSVSNELWDQLARNLLSDRFRASGGYEATATQSMIAWVLEAARRNIWSADGSLVRDLANRYIELAGEYGVVCCHHTCANIVFNNWVVKVSSLNQASLKKFAAALAAATGKSIDVPGSDGSQPGSANDGSGVGETGKPDSGSAGSAGSSSSGSASTSSSDAAGESSSSEGRESGKAYEVSASNSSGSAESQVPLYAILGVVALVLLVGFGYFRGKVSSLDQASLKMGFNMTGNFTEALERSQLLNPRGVQLYSNSSLTNPLGAQYEWTWQVTIPGFEGVFSPIVVSYTDASWNEVVVQPGVEKIDVFVTAVTGNQLWIDLMNAAVKVGNSQILPALESRAYEVSASTQSGSSETQVPLYALLGVVALVFLVGFGYWRYMDSLLSSPSGWLEYASRLWIGSIINGTVPQGINATDLEFISDTIMKISYHTYRPVTYTVTASRGAESGKVNVVTQNLDSTWRMIGLMEDDWPFQLTGIPNIYPYIVSNPGEGMVAKYIELAGQYGVVCCHHTCANMVFNSWVVKYLEWFSKNIINGTAPAGINGTDLEFINETIRELSNADKVGNSQILPALESQIRLIDTDDYYDWFGGMVLASRNATITVIYNGSVINETRWIDQNFSAWAEDQRIDAVISLYSWSLNYANLPSGGAVAEFERMAAEANDTENYVKSSGSAESQVPIYALLGVVTLVLLVGFGYFRAYEVSASKASEGYEATATQSMIAWVLEAARSGALIIDHMTPAMVESGLYGKFAAALAAATGASVNVPQEGGSENPDHSGSDSNGESAGMTGQRPSGSSGESYSGSSGSAAESQSSATPGETEKHLYPGLPAYSEMLKAVELAASASDTKTSSPSDAAAGSSSSAGEEGETGKEIYNETSGGYTTLQDALPVKAIFNLYQGATNPAVSSLLEELALGVNGKSIDVPGSDDSQPGSVNGDGIGETGKPASGPAGTTGRVTFSDTFPVEVRWGTAPGNIMTVNGSIVIPGIMLGNIFVTVQPARAAWETAVKLNETGYRNVFGVAVTTGAVSNELWNQLAVNLLSDRIVSEFGNKLADAWARWLENVFMANAMIHLGTHGTLEFLPGRGNTEWQSLLSALGGGFVRPGLAGDPAWCDVLPTGANFYATNPKITVNGVEIPRPRYIQYLLGETTFNPVENNQGPVMAAPDWGLYHPDLGVMSVVAERTDGVAIAEFMYLLGVKPQWNTNGDVKPEPVLMDASELKHLGGNPDTALVDIRELEASGQLLDIQRTLNHTFMPDIAIISSVPEKNMIAAAFGYPTDTDTDPYGGTGLNLLGGTPGNDTPDTVENTYIASYYALASGGAARLIEIHDLIHQYENALKVLDGDELLEEVLTIASSRAELQASGQLLDVQKTAADGSYRGSWAQPLLEREHYSECGSLDRINIPVIKTDGIAIAEFLYLLGVKPQWNSNGDVNPTPVLMNASELMITVNGTQIPRPRVSSVNQASLKSSALIIDHMTPAMVQSGLYGELIEIHDLIHQYENALKMAVILAVALTGTASAAEVSGHIKYIELAGQYGVVCCHHTCANIVFNNWVVKQFENWYTANKNMTGPFIVVVSYNPSPTVDAIIRSEVISSWGQAPGSIMTVNGSIVIPGLMLGNIFITVQPARTIYPSKPAYTEMLKITDTLLAEYYMKNIWSADSSMVRFAAAVAAATGKWNTSAELADVYLSRSEFLENIRDYEAVATQSMIAWVLEAARFPELVGMVMWGTELLRIPDVEELYRTVAEEIELEVRVLEGEELVEEVLTIASSRAWIEGNPGLIPPYDSLRIIYHDMWDPSSAASDWIMEYVNFAYLDMAMPGTGWGDSWYPYLLRAAWETAKAVQLYSNSSLTNPMGAQYEWTWQVTIPGFEGVFSPVVVSYTDSSQNEVVIQSGVRNIWNADKILESMGNRASEMGFNMSGNFTDALERGWDEVTDYHNPYLPPHHQYIAFYRIVDSLLAEYYQKENLENMIKSEVISKSLHDLLVK</t>
  </si>
  <si>
    <t>&gt;Protein_Group_410|ISG35_02380|ISG36_02410|ISG34_04465|cobaltochelatase</t>
  </si>
  <si>
    <t>MPIISLNRTDVFFGRERELVRIRECLNDPGFVIVTGMRGSGKTAILRKLHGENPSRTTLIDMRCADIREVHEGIQDFRRIMALARTVEWNILIDSMPPEPSAFREAWKMSSMYSMGCAVSTTYSRHLLDEIKEGIPELAIVNIPPLRDRETENYIRMKAPKFRATAAGLDYIYRLTEGLPLFIDSFLNVLSDGVIYGPALLEENFTAKFQQIAFPWMVELSQLSPVEKRILSDLCDAPIPEGAVGDEEIEGLELRGLVELRGGEWHLTSKLLLRVLTELRKQVGCLTTFIDMRIMVMARTVEWNVLLDSMPPEKEGLNNPGFVIVTGRTNDFFGRVIVELENQTGCIITVLARMPIIPLNRTEVFIGRTVDWYILMDSMPPEVSAFRGLIELHGDKFLQELEENIPGVAVVSVLPFTERYIHGLTEGLPLFIDSFLNVLSDGIIYGPLLLEENFRYSEGLIRETEDYIQRILEDLTDAPIPQKGLVELSGGEWSLTSELLRDIQEELPGAAVVEVPPLTERTHEGIPDFRLHEENPSRSSIIDAWKCAVAVRWNLDSELLRCAVSMREAHEGIPDFRIQEENSTRAGIEYIHEVTDGMPLFIDSFLNVLSDGIIYGPVLLEENFKMSQLHCMRNILSLLKMNHMYDMRATAAGMKEGPLGGDEIPAGSSELEELELRFQQIAFPWIAELNSLTLRINEALNDPGFVVVTGKDVEAEELEKFQQIAFPWMAELSQLSK</t>
  </si>
  <si>
    <t>&gt;Protein_Group_411|ISG35_02385|ISG36_02415|ISG34_04470|ATP-binding</t>
  </si>
  <si>
    <t>MDTTLISTIYSIEPVMFCITQFSPRKVVLLKEDKAPREKEQVEQVLRDTLGNFVEITTFETSLYDVVSIARDMVEIIDEERAHGRRVVVNISGGRKTQALGALFGCYARNHDVQRIVYVTEEDNELIDLPILSFGISKTKKQVLEELKAGEKSVKNLAVKIGISRGMTYNHIRELRDMGFIDREKIVYVTEEDSELIDLPILSFGISKDTLGNFVEITTFETSLYDVVTIAKAGETSVKMDTTLISTIYSIEPVMFCITQFSPKLEITSAGELAVL</t>
  </si>
  <si>
    <t>&gt;Protein_Group_412|ISG35_02390|ISG36_02420|ISG34_04475|CRISPR-associated</t>
  </si>
  <si>
    <t>MVCMRFRYICHRKPERTFSFRGHYFPVCSRCTGIYLGAFTYFLYAFLIPVKYTAATVLLALLLVIPTFIDGFTQLMGYRESNNVLRFSTGLPAGIGLAVLTKVLKYFILHLESNNLLRFSTGLAAGVGMGILTKCTGIYMGAFAYFLYAYLTVIEYDITLIIVALLMMVPTFLDGFTQLLGYRHLILHI</t>
  </si>
  <si>
    <t>&gt;Protein_Group_413|ISG35_02395|ISG36_02425|ISG34_04480|DUF2085</t>
  </si>
  <si>
    <t>MILVVAIAGMMAPDNSQTGVESVDESSGSTGTESDIVVEDLQVVSEGYGSYSVKGKITPSIDFSYLEMHLKWYDSEGNLLYDDPLAWNINNAKAGQTVKFSAVDYIDTGTPSKVEVMIFDSLAADDSSAIYRTTVNVWYDSEGNLLYDNPLAWNINDAKDFSYLEMHLKSNTQAQSEIRFSTMDIIDSGTPVKVELLVFTDLATDDDSAIYRAGQPVKMMSPDNTATEAPSAEKVEDIEVVSEGYGSYSVK</t>
  </si>
  <si>
    <t>&gt;Protein_Group_414|ISG35_02400|ISG36_02430|ISG34_04485|hypothetical</t>
  </si>
  <si>
    <t>MADAPETSRTLELVLGVIGGIFGLLGGLFAIVFSVFGPELLYLGMSAILASILGIIGSVYVRNNPRRGGAVLIISAVWLLISISAFAIPGTVFIGIAGVLALIRGGVILIVSAIWLLISISAYAIPGTVFLGIAGILGLIRMSDAVETSRTLELVLGIIGAIFGLLGGLFAIVLSVFGSELLYLGISAILASIVGIIGSVYVR</t>
  </si>
  <si>
    <t>&gt;Protein_Group_415|ISG35_02405|ISG36_02435|ISG34_04490|DUF4064</t>
  </si>
  <si>
    <t>MLKTCSECGSENRDGAAFCSKCGSELPHEDGIKGWWKRQNRSSKFLIITPFAILVLILLLGAFTEPSGYSDVNYDDATVYDNDAADVSGASSTKTFGEAESRSAIQTHGKSTYRMRVVMITLFPSSHMSRAWFQFFPYIRGQPPWTLRPSAIRVLEPSMKMGMMSSDAVVDLKLNSGGSNSWWKCSNCGSENRDIWLEVCYEKGDTVEYVKTWTIYTPEDKNAVFCSSCGFKVLIAITIPFILIIAIAITATVFSDYGTESDYDSVDATGGSALTESYLNKSFYYSNGCGEHEYIVFTDGTYEYSLLFTSDDISLIQDDIDTIIRGNGISFSYPKQSQTSKKPYTLDAEALRSYDMGINSIMTVYK</t>
  </si>
  <si>
    <t>&gt;Protein_Group_416|ISG35_02410|ISG36_02440|ISG34_04495|zinc</t>
  </si>
  <si>
    <t>MVSILSVYKRPATVDLETERDTCLGAIYENGDDVTYVKKTTVDGNSAYIIGSSYYYEGDEGEQEYVVFIEGDYAYDILFTTDDLSLIQDDIDTIIYSFRVDSFYYSNGCGEHEYIVFTDGTYEYSLLFTSDDISLIQDDIDTIIRTWTIYTPEDKGNGISFSYPKQSQTSKLNSGGSNSWWKNAVFCSSCGFKSSDAVVDLKCSNCGSENRSYDMGINSIMTVYKVLIAITIPFILIIAIAITATVFSDYGTESDYDSVDATGGSALTESYLNKDIWLEVCYEKKPYTLDAEALRGDTVEYVK</t>
  </si>
  <si>
    <t>&gt;Protein_Group_417|ISG35_02415|ISG36_02445|ISG34_04495|hypothetical</t>
  </si>
  <si>
    <t>MVILAGAAVALQLMDTCSTSGAGEEAIIKKTDDGYYLNLQAALELAEMDPRNGTVNYRGFNFTGPQRLYIFSRAVVMIGFNDTGMIHVRDYGGPEDPYGYLDTATLTESEYLDMAERTYTWMESHGRSPNHVGIYVKGSPDITPELAEKIFREVLLEYMRGSSVPEDKQVLVEYRIHVGEYSGPEDPYGFMDTVTLTRTSDGYQLNLQAVLELAEMDSGNGTVEYRDEAATVEKTYTWMDANGRNYGGPEDPYGYLDTATLTESEYLDMAERGVVMLELNETGKTILVIVAVMVILAGAAVALQLMDTCSTSGAGEEAIIKMIPVIAAVMVALLLTAGALQLLRSPNHVGIYVEGSPDITPSLARLYIYSRGFNFTGPQLLYIFARTGTLPEVVSAMIEVSDRSEYTDMAERMSDMDSDRTGMLPEIISV</t>
  </si>
  <si>
    <t>&gt;Protein_Group_418|ISG35_02420|ISG36_02450|ISG34_04500|pseudomurein-binding</t>
  </si>
  <si>
    <t>MRRKLILTLLVLTLITATYYLMDPFAPSQGIHESPDDVIGSDELGTVERLGPYGNHDSSIRIAIITGVHPLEAKAHSAMIQAVEENSDSLRYMYVIYHVNVTRAPSDYEKGRMAGQILARRYVVPDISAGDYDLAVDVHSNRGNYAMRRFVFTPLPEDRSRRIALELSSRISWLSYHFPESQTSPAYVTEPLIRNGTPAILYENFMYQDQSRTLENARMGTVEKEFVITLDSTDIPSMAGQLLARGNYGMRIAYITGVHPLERIAIITGVHPLEANAHSAMIQAVEENSDSLRALLQALEENQDKYVVPDVSRTLEHARVNVTFKPEDYEKISWLSYYFPESQTSPAYVTEPIIQGGTPAILYENYMYQDYSRNEAVVLGSDKYTYFVYRFVFTPLPHDQSRLGPYGNRLILSLIITGALITVYLLNPSLHSTDRDNYSLAVDVHSNREFLMTLDSLDVSMFN</t>
  </si>
  <si>
    <t>&gt;Protein_Group_419|ISG35_02425|ISG36_02455|ISG34_04505|hypothetical</t>
  </si>
  <si>
    <t>MIHYRMDQPDRVRCSVCGGIADEVDETYPEEGDFILVIYRCRDCGHLEKRQYGKPVKIIDCSVCGGLADEVEETYPESGNFILVIYR</t>
  </si>
  <si>
    <t>&gt;Protein_Group_420|ISG35_02430|ISG36_02460|ISG34_04510|hypothetical</t>
  </si>
  <si>
    <t>MVDVCGVNGYDEISGKLKDLLGLEKSPVAIKLVLREDDLPEGVEKIGKPARHCEMVQMAAAGEVFYATAEAQACKGGADALGIDEAPEKVKTGEFYYDLGRFASFASAKRTFDRIPSVDLRFYAAVYAPLEKATFDPDVIVIICNPAQAMKISQALVYTLGGRVEADFSGIQSLCADAVAGPYMRKRPNITMGCSGSRQYAGVRTLLGLEKTFDEIPSVDLRANITMGCSGSRIEKPARFYAAVYAPLEDATFDPDVIVIICNPAQAMKDDELIVGLNGENIGCVVNALEAISQMVDVCAANGYDEISEKSFYATAEAQACKHCEMVQMAAAGKTGEFYYNLGRDDELIVGLNGENIGCVLNALEAIS</t>
  </si>
  <si>
    <t>&gt;Protein_Group_421|ISG35_02435|ISG36_02465|ISG34_04515|DUF169</t>
  </si>
  <si>
    <t>MVETKTFRILEDVADLEEKIKKYEGEADQELVINWIYDTLEILRNVGKLLEEVEDRLDLLEEETEEKKFSVGNLLEEIEDRYESEADQELVINWIYDTLEILR</t>
  </si>
  <si>
    <t>&gt;Protein_Group_422|ISG35_02440|ISG36_02470|ISG34_04520|hypothetical</t>
  </si>
  <si>
    <t>MISAVVAAAGRGSRMMRDMAELGLEPVHKLLLPLNGVTVIEATVKAVLSAGVDECIVVTGHRAGEVEEALSGMDVRVVRNDPVDVPLSASLLRGVRAAGGDIILCAAGDQPAVSPATLRRIAEHADGSTVSILARGESGWLDNARGIGMPLAAGADLLRDYLPLGDGNINPLLWMMLEDGVRLYGVEASRPIELVNINHYSDYLRIRDHFLRTLDSVLRYLPMGDGNINPLLRLYGVEASDPIELVNINHYSDYLRMGNVISAVVAAAGRLLLPLNSVTVIEKDMQELGLEPVHKAGVDECIIVTGHHAEEVEAAISGLDVEIVRMVELISAVVTAAGREYFGVKNDPADVPLSASLLNGVLSASGEIILCIAGDQPAVSPETMGRLMVDDGIRISEHADSETVSVLARGMSGWLDSAEGLGMPLAASSELLKTNADGN</t>
  </si>
  <si>
    <t>&gt;Protein_Group_423|ISG35_02445|ISG36_02475|ISG34_04525|NTP</t>
  </si>
  <si>
    <t>MRSVPIMLHPDYILDEFNYFNPSNLLQAVLTGAVHVPISEMTEGVDASGRSAVSGPGSLRVQGERLVVEEPPTFLWAYKTPYTYGVKRKDGVEIVENGKRVRFVPAGSISNSTVPHRYRSIERIKRWYRRADEGDRIALDYQLSNFSDGRLPVPPGMIEKLFGDTVLEYMENYPSGSPVMVYIDNSRRSLVSSAVSYLGSYPQYDDNRRAFNARAFASAWNGTIIPPGSEASGKETVRFTASRDPEAPGGYASHGSCPPARALRAIVTSAGMPLPRGMTWEFHAVLFGFNPATGIKVRNTGKYPVLIEMWTTGSGANTRIYARLYRLEPALVVQEPPVFLWAYKAVVTDAGMPLPRSTVDGPGVLRIEELFGKLPVSPARADDGDEIVLDYQLSNFSDGRDVLEYMENYPSGSPVMVYTGGYRAFAAAWNGTVIPPGSEGSGKYPVLIEMWTTGSGAGTTIYARFVPADSISNSTVPHRAPGGYASHGSCPPARVLVSSAVSYLGSYPQYDDNKGMTWEFHAVLFGFNPATGIRSVPLILHPDYILDEFNYMDPGNLLQAVLTGAVHVPISEMTSGMDPSGRSNGMDIIENGR</t>
  </si>
  <si>
    <t>&gt;Protein_Group_424|ISG35_02450|ISG36_02480|ISG34_04530|hypothetical</t>
  </si>
  <si>
    <t>MKVLVIGAGNAGRPAARLLNHLNNRVLVNDVRELHELPLKAQKRIAEMEDEGVMFRFGGHSMEDILWADAVFISPNIPQDAPVRKMVREAGDLVHITTSDIGRTLNELIGLPMVGVAGTDGKTTTTNMIDHILSSRYRTVSFSSLQDSLVIEGLVELVVNGDIDDRDLAVFELPHGTIRMAEGLELSAGVVTNLTPDHMDEFSNYDEYIERNFSIKDLMAPGGVLALCGDDPVISSLLDDLEVENVVYGVGERRTVEFMGRRFTGSASIQVRASDIELRGLAGSTFTLNVSEIQTAICSTCGALNCRKHDEAVSVGPLRERINLRVPGIFNIENALAAITVALILGFDMEDIKRSIEDFRGIRGRFEFIDEVDGVRVYMDAAHNPESMEKLFEGMEFQGRLIVSLDNPDTLTVRDKERIGRVLAERADTIIVSAKNETTGVTDMEAADEVARGAGEERTIKTESVYDSIRRALEIAEPGDTILHIGPGVVNAYENVRSDIEEALKSVEDCVVVLGGLGNVGSLMARNLRARGHRVVVSDLREDTPLADVLREEGIHLDLGGHDPEILRRARTVAITPALENNRKILDLTGGLDADVIGVEDVLNMCPVDKPVVGVTGTNGKTTTTGMLKSIMRVAGMRVPEHHLNIQGNTELVPALQARLPGDVAVVEIGTFGRRGEIRSSAMLSGVSVGVITNISRDHLSAGRRFSDYIECKGEMVEVAEDLVLNADDPIVASLADGLPRERVVFYGIQSSESGGVVPEGRECPKCGKPLRYTRRTIGHLGDYQCICGYLRPQPDVMAIEASPGGFKLVIGQEMREVRLATPGIFNVYNALAAAATAWTMGLEIDDIVRGLESFKGVPGRFQELSESPRIILDYAHNPAGVRAVMQDLRGKGRLIVVNTVASESGIDGDREIAAILKDADVVIPASYAARRASDILGERAVHIGSSRMRAGGGTLGASREQVAEAVRKALELAGPDDTVLIIGEGGYRYAEESIRDHLSGGRVILDYAHNPAGVRELDELPPKVIVSDLKTVSFSSLQDSLVIEGLVELVVNGDIGDRTVPEHHLSIQGNTELVPALQARIGQILGERAIESMRDLMAPGGVLALCGDDPVISSLLDDLEVENVVYGVGEKVLDLISGLDADVIGVEDVLNMCPVEKPVVGVTGTNGKDLIHITTSDIGRVVHIESSRTTTTGILKAGTIAITPALENNRLFEGIEFKTVSFSSIQDSLVIEGLVELVVNGDVSNRDSIVVLGGCGNVGSLMARNETTGKASSILSKNLIAPEGVLVLCGDDPVIAGLLDDLEVKEIIDTAEVIVLNADDPIVASFAEGLRMADGLEIVAGVVTNLTPDHMDEFRDADTVIPASYAARFEFIDQVDGVPVYMDAAHNPESMEKVLNQLIGIPMVGVAGTDGKRPQPEVMALEASADGFKCGNNLKVPGLFNVENALAAITVALVLGFDIRVSEIPTALCSMCGSLNCGEHDGVIHIGPLTERIDMEAASEVEGGAGRVEFMDRALEIAEPDDTVLIIGEGGFRMAEGLELSAGVVTNLTPDHMDEFSDYDEYIERSVVYGLGNERALEIAEKQSALLSGVSVGVITNISREQVEEAVSKYAEDYIREHDGAVSVGPLRHLGNSVLVNDLRAVMQELKTFSGSAEPQVSATDIDLMGLEGSEFTLKLVIGSEMRLIISLDNPDTLTVRVLVLGAGNAGRPAARESTPLEDVFRIEDMLWADAVFVSPSIPSDAPVRLIVVNTVASESGIDGDLEIASLLKGDTVLHLGPGVVNAYDNVRTPGIFNVYNALAAAAAAWSLGVDMDDIVRGIESFSGVRAVLYGIQSMESAPVMPEGRTMGHLGDYQCICGYLRPQPDVMAIEASPGGFKNALEEFRDMAVFELPHGTIRADVLIVSGKEEGIELDLGGHSMDVLRDYDEYIERTMGHLGDYQCVCGYRGMLESVEKAGAGTLGASRLLSHLNNRLMDSPR</t>
  </si>
  <si>
    <t>&gt;Protein_Group_425|ISG35_02455|ISG36_02485|ISG34_04535|hypothetical</t>
  </si>
  <si>
    <t>MKVAVLGLGAEGLKAVESLRRRGHRVYASDIRADIDLNLEGVDVDLGFHDTERIASSDAVVLSPSIFGTGLWESFSDRLLCRVLRGHRVPVTVAVTGTNGKTTTASMIAHVLESSGWRVLLGGNAGGGFDGYTEVILRAAEEEFDYIVVEVCDMTLEFASECFDIDLAVITNLGEDHLNFHGSMENYRESVASFLEGRAVVISADEPHLEELTSGASSVMEYTPYRGELVLEGEFNRLNAGAAAEALEFLGVPSEVISRHLSVFRPVAGRIRSFSVNDALVVAGKTDNPHAMRALLRESNFDVIFLGTPRRSEEWRLGILDEIAESPPEILVLFPGLDDTVDMALEHLKSLRIPSEILTVHDPGDIPEMVREFSREYRRILVAGNGQDVIIRDAVVGPAESDGELRYLGVPEYIIRILDEVAESPPEVLVIFPGLEDTVDMVMEYLEGLEIPSEVITVDDPDEIPGMVLEFSRTIVVTGTNGKTDNPHALRGHSVYASDIRAVESLKVLLGGNAGGGFEGYTELFLRVEGGFNRTEFMERMVAEFLKIFVGGNGQDRASEEEFDYLVVEVCDMTLEFASECFDIDLVVLTNLGEDHMDFHGSMENYREIPAKPEGVDLDLGFHDTEKEGLAGFEPVRTTTATMMAHVLECAGERTYSEYTGPLRAVLSESEFDVMFIGTPRVAVLGLGAEGLRLNAGAASEALRIGAADAVVISPSMIKLEEISSCESFIINGAYVVAGKVLEGHRVQEELEGLASCL</t>
  </si>
  <si>
    <t>&gt;Protein_Group_426|ISG35_02460|ISG36_02490|ISG34_04540|UDP-N-acetylmuramyl</t>
  </si>
  <si>
    <t>MGPGAGTETPAIGIDVLITVAAVIVAIAVIVVLIVSIGRKRGASEDEKAVIPEVSMNEDLIAQLKEEYGISDDEENEEEQGFSDEKDEKEEEEKPLRPEVSKNEDIIAQLKEEYGISDDEENEEEQGASDEKAVVPEVSMNEDLIAQLKMTMGPGAGTETPAIGIDVLITVAAVIAAIAVIVVLIVSIGRMVMGPGAASETPPVSLEVILTAVAVILAVVAIILLIVFIGKEEYGVSDDEDSGDD</t>
  </si>
  <si>
    <t>&gt;Protein_Group_427|ISG35_02465|ISG36_02495|ISG34_04545|hypothetical</t>
  </si>
  <si>
    <t>MIIKDLRGQGGAEYILLFAAIIVIAVAALYIYSSYFRFSGNEAVDVKLTITNIGPSKSKFIYEANNTTGGGSRHIVSGDPGNRFFLLQPGASRTFNLGRMSGGTSFTIEGGVGDPKGGTDDLKGIGQRGRWTLKIGNQSYSWVISGPYDYRRNPTGSVLMSFSISGGGGSPFKFTSDQVKVRGNVSGFFLLQPGSSMTFNLGRGIGQMGRFTADQAQVRSVFIYEANNTTGGGSRIGNQTYSWTISGPFDYRIPGNETVEVKGASDLKNPTGSVLMSFSIAGGGGSPFRMSAGTSFTIEGGVGDPRMLLFAAIIIIAVAALYIYSSYFK</t>
  </si>
  <si>
    <t>&gt;Protein_Group_428|ISG35_02470|ISG36_02500|ISG34_04550|class</t>
  </si>
  <si>
    <t>MCLSRYEKATFGAGCFWGVEDAFRKVDGVVSTRVGYMGGHLENPTYEDVCTGLTGHAEVVEVTFDPDVVGYSDLLDVFWSIHDPTTLNRQGPDVGEQYRSVIFYHSDEQRRAAIESRRRLEESGRFRDRIVTAIEPAGTFYEAEEYHQQYLEKNPRRRCYLMRLLSTRGVVSTRVGYMGGHMKLAVESRNPTYEDVCTGLTGHAEVVEVTFDPALVSYSELLDVFWSIHDPTSLNRSVIFYHDDEQRIVTAIEPAGTFYEAEDYHQQYLEK</t>
  </si>
  <si>
    <t>&gt;Protein_Group_429|ISG35_02475|ISG36_02505|ISG34_04555|peptide-methionine</t>
  </si>
  <si>
    <t>MKINDDASIVLCGEAGQGIQTVEALLIRAFKATGYHIFSCKEYMSRVRGGENSTLIRVSSTPVRAFIERVDVLFALSPGAVEHMDGRVKDTLVIADEEFHEEGAISLPIMGEAEKLGGRIFANVVAAGAAANLFGVREETFDEAVRSLFERKGPDIVEADLRAGRKGYELGDELREHLEISIEPQPSVREHVVLNGTEAVGIGCIAGGCRFMSSYPMTPSTPLQVFISENAAEFDMVFEQAEDEIAAINMCLGASYAGARSLVATSGSGFALMEEAVGLAGMIETPVVIYIGQRPGPAVGLPTRTAQEDLNLALYAGPGEFPRAILAPGKLEDAPEIAAHAFNLADRYQIPVFLLSDQYLADLYYDLPSPQIGEEPSYHITRTWEGYRRFEFTADGISPRGIPGYGSGTVRVDSDEHDEEGLITEDLDVRRRMVEKRNLRLEMLKDDTLKPEVYGDNSSALICWGSTYWLVREAIESSGADVSMVHFSQVYPLPHDTLELLESFDRTAVVENNYRGQFADLLKLEGFEADERFRRAFSATGYHIFSSKIDVLFALSPGAVDHLRVSSGPVRDDALPPEVWGDDSSAVICWGSTYWPVRGPEILEADLRFSLTEEGISPRVEPEYHIIETDASYRLEAGFEVDHRIFANVVAAGAAARGIPGYGSGLVRLFMVEESVFDDAVRGYELGEELRSFGEEDAIDLPILEEAEKFMSSYPMTPSSPLQIFIAENADEFDMVFEQAEDEIAAINMCLGASYAGARGYELGEELKVSVEPDPSVRVDSDEHDEDGFITEDLNIRYNGMPFSVEEIRDDVALVLCGEAGQGIQTVEALLIRSIFAPGKEAIESSDAEVTMVHFSQVYPLAPDTRFIGEVFEGPEILNADLKHVILNGTEAVGLGCIAGGCRELLESFDVTAVVENNYRVDVLFALSPGAVEHMGGRYQIPVFILSDQYLADLYYNLPAPEIRINGTLIIADKTAQEDLNLALYSGPGEFARYDGMPFSVEGVAGFIEEVLL</t>
  </si>
  <si>
    <t>&gt;Protein_Group_430|ISG35_02480|ISG36_02510|ISG34_04560|2-oxoacid:acceptor</t>
  </si>
  <si>
    <t>MRPEDYDMNVEIAWCPGCGNFSILRALKMALADLDILPERLVLVSGIGQAGKLPQYLKCNHFNGLHGRSLPAAVAIKATNPQLTVIDVSGDGCMYGEGGNHLIHNIRRNPDITTIVHDNMVYGLTKGQASPTSQPGFRTPVQVQGVFEEPFNPLAVAVALGATFVARAFSGDVERTRDILVEAISHHGYALVDIFQPCVTFNRVNTFQWFREHTYYTDHDPADRLLALEKSLEGYGGGRFPLGVIYRVEGERTFEENLSVYHGDATPLWRRSHDPDKLKRLIESKRMVTPVQVHGVFEEPFNPLAVAIALGATFVARFPLGIIYRAFAGDIERDATPLWRHHGYALVDIFQPCVTFNRADGGATFEENLSIYHRSLPAAVAVKAVNPELTVIDVSGDGCMYGEGGNHFIHNIRMALAELDIPPERNPDITNIVHNNMVYGLTKTLAFEKALLESKDILVEAIRENTYYTNHDTSDRCNYFNGLHGRSLEGYGSGKMKPEDYDLEADVAWCPGCGNFLILR</t>
  </si>
  <si>
    <t>&gt;Protein_Group_431|ISG35_02485|ISG36_02515|ISG34_04565|2-oxoacid</t>
  </si>
  <si>
    <t>MTAEIRLYITEGEVEDYRVFLERLEQSGLEWRPATPEDADAVIVLAGLWGTRRDEILGAVDLARKSSKPIITVRPYGLENVPPELEAVSSEVVGWNPHCIRIMDDVKVSSEIVGWNPHCIGEAIEDAVNPEERLSKPIITVRPYGLENVPVELEKLSLSGLSWRQTDLEDADAVIILAGLWGTMKLYITEGDIEDHHVFRDALEDALDVI</t>
  </si>
  <si>
    <t>&gt;Protein_Group_432|ISG35_02490|ISG36_02520|ISG34_04570|hypothetical</t>
  </si>
  <si>
    <t>MLFALMFTVGSVPISEAVNTGTENAKIVTKTENIKAEPVKVDAAYKYKKYKKYKKYKKYKKYKKTYRKKVRATYRTSVKKRYSKKYYKKKRVRAAYRTSTYRYDPNIGDCWAMSEYLYRKLTSAGKKVRIIQYATSMSPRHRTVQVYSGGRWVDYSYSGYNKIYHPTSRKPGMFVVKSSAYDPDIGDCWAMSEYLYKAVTVLFALMFTVGSVPISEAVNTGTENAKMETFIYHDDVTIDSVSLVTLGLVLDIGGDKAAYSTSTYRTVQVYSGGSWVDYNYSGYNKMLFALMFTVGSVPISEATNTGTENAK</t>
  </si>
  <si>
    <t>&gt;Protein_Group_433|ISG35_02495|ISG36_02525|ISG34_04575|hypothetical</t>
  </si>
  <si>
    <t>MIIRSLELKNIRSYESGRVEFDDGVTLFEGDIGSGKTTLLLAVEFALFGLGDQRGDSLLRATSNSGSVKLTFTVDGEEYTVYRELKRGSSGVQQGELYIRKQGVVKKLSAKELKAEVLEILGYREPLNPRARSRIYRYAVFTPQEQMKSIIEAPKNDRLERLRKAFDLEKYSRAADNANLVSRRIRRESESLEDRSYDLEDKKRELEGLLGEKEKLESEKKQLDSDIEGIEAEIAKLKSEMEVLQREKNRIESAEREIESLQNEIETLRSSSERLMERNRSIEEEYRRSLDELQKCSDIREKLQEELNSLGERISALELKRESLMDDSRRFREASIQYRNLVSELENLIKTGRDLEDEISGLEDYTDRIKSKIESMESIEDPGYTEDEVEAGIRKLEVEVSDLQQELGGIHGKIEDYESIGRRGVCPTCDQEVNPDYINDKLSSARERKGSVESRIADLRNEIMNKNELMKRIAEYKRSREELRLLREDLEKRIKECHRRRESLDNIRERIRQIEEGKAESEKLIEELKDAESDFNKVEHELKSLREMESGYSSKLAAASGRMDQLRTRITELNPETSREYRDNLKKIDENESNIAEKRAKIRENEEALKNRDEVESSIHDLTQSICEMENLRDEKRDRRAAVEGKIEEKQRQIGNLESEIAKKRELRKRARELGNYVTWLNEYFIPAMDDIETHVMAQINHEFNERFQKWFRVLVDDPGKSVRIDEDFTPIVEQDGYEQNLEYLSGGERTSIALAYRLALNMVVQRLTDVRSDILILDEPTDGFSKEQLYKLRDIFDELESRQIILVSHEEELENLADHIYRVEKSDGTSIIEKTGNCFSELSASDSKLESLEDPGYSEDELKSMDELQKSAESLEDREGSIESSIEEIKHMIGSIGGKDIFDELEARMIINSLELRTTEYGKGEIDDLKAASGVQQGELYIRIHELNPETSRDVESHFRAADNARVLVDDPDKGIESDIKASELNDHVTWLESYFIPALADIETHVMAQINHEFNERIEDLEKVEVSIREIEDEISKNQEALKTTLLLAIEFALFGLGDQRIEEDLEALLKLQQEQGAISEKLDDALKINAYMSIREITTIKEYGENLQKAEVLNILGYRNEIENLSSFSDSLKLQEEHDSLRLLEAVRLALNMVVQSLTDVRIISELKSYESGTVEFDDGVTLFEGDIGSGKIEENATIIAEKDIEEEYKSYDLDDKENLEAELKLNAEIDEKTLSGVMDNVERATANSGSVKGELESERSIIETGKAEIENKLELELEELEKNELNNIITEKSDGVSTIQKLTFTVDGAEYTIYRSVCPTCDQDVDPSYITDK</t>
  </si>
  <si>
    <t>&gt;Protein_Group_434|ISG35_02500|ISG36_02530|ISG34_04580|SMC</t>
  </si>
  <si>
    <t>METAGQIIGGETAAVLIRQKAGEPIELGDLLVAEGEGYTILQVKDLRYSSQIPQGMRELASGFNLEGYGREVELLEPELRNYIIAEARPILHVRDGQPMIPKRLPRFFREVRRIREGDLDFLERPGNPVFLGNVRSGSKVLDTPVYVDAVDAITHHILIPATTGRGKSNLVKVMLWSLAEMDRVGILVLDPHDEYYGRNEAGLGRHPSDNVVYYSPDAPVGGNTLTINLRSLRPEHFEGIIPFTQAQEQAIARYYNEYGDGWILKIVEGEELPGVQPVTLNVLRRIFDVILGVHLDDGKIKSRGGVFRERGGESTIKDIAASLEDGKIVVVDTSRLMGEAELLVGSVISAEIFRRYQQYKATGELRRKPVIGIVIEEAPRVLGKEVIERQGNNIYSTIAREGRKFNIGLIAITQLVSLIPRTVLANMNTKIILGNEMAQERAEIIGSASQDLSADNRTIASLDKGEAIVSSIFTKFAVPVKEIEYNYGILSAKGLHIPDNIARLPFPMMIKQLVMTYLANLLFNKIVLSMCNTFFIHRVPMHMAVFGTTGSGKTATGGLPSSLENRHDYGDVDPRFVFPHIANENHELMGEPVIGIDLDRSFSTGVLIEKEMAETIVMYYKSYPISSSLAKMLVLVATKENLGYESLHDFFVDDDSYEELIRISPDDVSYVRIDLEEHYEDIFGISRIASATKPAIERSESELTRIVPFNAYYTEDDPWSEARISPVGWVKGSLDGAELQVNGIVTLFEYIKIVPHPMGTTDVVSTLKAPIPLDIEKFGLSLCIVTQRPSFIDKDDFIDDITENGGIAIIDFSEEGATGVDIQVKLTQGHMIVTGQMNKAVSFPMMIIDANGDYLEYDKYLIFLIEEAQNFIPDRDEPGYIWFGTLFGYKLSLIATQGRYEICELDLLIQLPNTEVNYPPKPGDEVLKIPLFEEFIESAGLESEDTDDDMIEFIG</t>
  </si>
  <si>
    <t>&gt;Protein_Group_435|ISG35_02510|ISG36_02540|ISG34_04400|DUF87</t>
  </si>
  <si>
    <t>MGDFLLDVLDKIAQTLEGIVRADVGRPYFKSSEYRVHDFTADGFIPLQEGEKRLMAFIDGGNSPIVEGPAISVQINRVALGLFRGEQRIQPDMPARIEFFSVMKFHPEDGTYRFQLHPLREEYREFLPDEDNLQLELKDAERAEESDLKGLPRKFAEWTMATGALNELDDGDILVRDGSLRASFEREKGYIRRLGDEAMDIHVAGLSKTCTLYTTTSMSLLAAVGRLAADCNMEGGWCYHPVAVTTDRLTTITAVKLNPAGRIFRMDILGECGKDEAMEVASTLSLNARDACFPGYPYGLVDVDMRARVSGDEVEIYRRRLLSQIRDRKVLEAIRDEMNTLNYHDELNRYAGEDLASEMGMEGPWCYHPIAVRVALGLFMGTRMGDFLLDIFDRTCTLYTTTSISLLAAIGRDDAQVVASALSENARATTLTAVKENSYIRDGSLQASFEKMDILGECGRALDELQDGDILVRMAFIDGGNSPILEGPTISVQLNRDNFLSIKSDIGRPYFRDELETINYHDELNRIAETLQATVRIHPGNEMCTFQIHPIMEDYRVHEFSRFAEWSMARIQPEIPPVVEFLSVMREVLEGIREFLPDEEDLHLELGDAELFDESTLKLWEESGDIHIAGLSK</t>
  </si>
  <si>
    <t>&gt;Protein_Group_436|ISG35_02515|ISG36_02545|ISG34_04595|DNA</t>
  </si>
  <si>
    <t>MVTSEEMKRRLAEKKGMRPGTVRSEPEKAEKFCPNCGKEYGADSNFCDECGTRLEERREKPAVVEEHGDVIYVTSNYVPGYRAVEVLGFVYGLTVRSRGLGGQIGAGLRSIVGGEIKEYVTMMEHSRQEALERMLDHARELGANAVISVRGEAPSTSTASAEKEYGADSNFCDECGTKAVETLGFVYGLTVRGAPVVEEHGDIVYVTSNYVPGHRFDSDSISDIMQEILAYGTAVIVEPEE</t>
  </si>
  <si>
    <t>&gt;Protein_Group_437|ISG35_02520|ISG36_02550|ISG34_04600|heavy</t>
  </si>
  <si>
    <t>MESRRADDVPSTGKGIINRLQERIPEGIVPFIPVIIVAFLLILKPYYLFPTHGDLDFHLVRAREILMDPIQGLFWDYLVYYPQGRPLGHPPLIQAVIAGLWMYGGLRFAHSIMCMAQILVTVFTASWVASRWYGRQAGLIAGALVLASPRPDTLSVIMPAAYIPVLVVLTVYLLGEDRLSAAVTGTLALWTHFIALITVVPAVMADGIRRNLRVIAALLPSLILWWAYFLSFRGAPQEASTGGYLSVTWLVFMVLLYFGIPGLYLVRERREFRPLLVYMVVVLAAEFLFDDISRGLQYVALPLAVVGGYAGSRMLENSSGVVKLVTVVLIISSATVFTEQLLLTDMRWSDTVIPFENHYHPLKEYIETHTGPDEVVWASSSIADKVAWMTGRRVSSGHYGPPPGFRETHQRINIYDENGKFVVRDEKNRLVTGILIISSATVFVEQLLLTDIWWSDADIPFENRSSMPHSGVREFRPLVAYILTVLIAEILFDDVSRYGPPPGFRNSTVAVIDPVLLLLLPSFILWWAYFLTARFAHSIMCILQILITIFTTSWVASRGAPSEPVNGGYFSIGWLVFLILLYFGVPGLYLIRLSAAVTGTLALWTHFIALITVVPAVLADGVRGFIPGIAVPYIPLIIIGMLLIIKPYYLFPTHGDLDFHLVRAGLIAGTLVLASPRPDTLSVIMPAAYIPVLMVLTVYLLSEDRLIDNPSGAVREYIDIHTSPDDAVWASGSVADKEIMINPSYGLLWDYLVYYPMGRPLGHPPLLHVILAGLWVLGGVRGLQYVALPLAVVGGYTGSRETHQDINIYSEDGGFVVRTVDVIYPL</t>
  </si>
  <si>
    <t>&gt;Protein_Group_438|ISG35_02525|ISG36_02555|ISG34_04605|hypothetical</t>
  </si>
  <si>
    <t>MKPNLRRELGLFDAVNLVVGTIVGADIYIVAAYGAGSLGPASILAWLLAGLMALIIALVFSEASAMLPRTGGPYVYAGEALGRFTGFITGWSLWVSSWVAIAVFPLAFIYYLEYFIPLDPPAEAVIKVLFILSLTIINIAGVGRAGKVNDILTILKVAPVLLFAVLGAIHLALNPGLLVSNYTPAAPMGLGALGTVTVLVFWAYVGFELVTVPADEVRDPERTIPLSITLGMIFVTLFYILTNAVILGLVPWRVLASSTAPLTVAGYSLMGGIGALILTAGAVFSIAGSEEAGMLTTARLLFAMSEDGFLPGFLSRVHRRFGTPHMSILVQNLTALLAALTGTVSGLIELSVVTLLLPYAVTCISLAILRRRDGSGIPLKSVLGVLVCIYLLMNTTPSTTAWGLLLILSGAPLYLIFGFKRLRRVNDVLTVLKFGTPHVSILVQNLTALAAALTGTAAGLIELSVLTLLLPYATTCVSLGILRLLFAMSRMKPHLRDGTGVPVKSVLGVLICVYLLLNTTPGTIIAGLLLVMGGVPLYLIFRELSLFDTLNLVIGTIVGADIYIVAAYGAGSLGPASVLAWILAGLMAMVIALVFSEASRDGFLPRVAPVLLFAILGAVHLALNPAILTGNYTPLAPMGLGALGGVTVLVFWAYVGFELVTVPADEVKNIPLAITLGMVFVMLFYLITNAVILGLVPWGVLAASNAPLTVAGYSLMGGLGALILTAGAVFSIAGSEEAGMLSTARVLFIVSLTLINIAGVGRILPVTGGPYAYTCEALGRFAGFITGWSLWVSSWIAIAVFPIAFVYYLEYFIPLNVIWEAVIK</t>
  </si>
  <si>
    <t>&gt;Protein_Group_439|ISG35_02530|ISG36_02560|ISG34_04630|amino</t>
  </si>
  <si>
    <t>MKNHLVAHILNRVADYMELAGDEFRTKAYRRAARTVEFLNEDIEEVAARGRLQELPGIGRNIAGKIEEILSTGSLQLLERLSEEYPVDLDSLLSVEGVGPRTVKLLYEELGIKTLADLEEQARRHRIRRLRGMGEKREAMILRNIELARSRISRRPLAYVVPLASRIKAGLLELEGVQRVEVAGSIRRGRETVGDIDILVTATDPEAVMDHFTSMDEVEEVVVRGPRKSTVRLREGLDCDLRVFDDEVFGSALLYFTGSWEFNVELRRRAISSSMKLSEYGLFRGDERVAGRTEAGVLEALGLSYIEPELRENRGEVEAAARDELPELVTPLDIRGDLHMHSLFSDGIDSMEQMAEYASVLGREYIAITDHARYIDDPDAYFRAAERIEEIDVLAGVEVSILHDGSLEVPDGALKDFDLVIASIHDPGNLTERLLAAMDHDPVSIIGHPTGRVLGSPEPVVDIERVIEGAAEAGVALEVNSNPLRLDLRDTHVKMAVDMGCKIAINSDAHSRGALENISWGVITARRGWAEAGDVLNTMGLRGFMKWLRRIEDVEVLAGVEVNILYDGSLEVPDKGWAEPDDVINTMGIRETVGDIDILVTATDPHRLAGEYPVDLDSLLSVEGVGPKLPDLVNLSDIRVMDHFTSMDLVEEVVVKIAISSSMKASELGVALEVNSNPLRMAVDAGCRVADYMELRYIDDVDAYLRVFDDEVFGAALLYFTGSWEFNVELRGALENIRVLGSPDPLVDMEREYIAFTDHARGEVAAAAEGKTLDDLEEQARILQDFDLVVASIHDPGNITERTEAEVLEALGLTYIEPELRELPGIGENIAAKAMEHDPVDIIGHPTGRGDLHMHTLFSDGIDAMEYMAEYASILGRWGVITARTVEFLGEDIEDVAAQGRSELLELEGVRIEEILSTGSLSLLER</t>
  </si>
  <si>
    <t>&gt;Protein_Group_440|ISG35_02540|ISG36_02570|ISG34_04645|PHP</t>
  </si>
  <si>
    <t>MSDGRANPSEKVNLSLAEESFITFLQDNLPDDWKIYFKPHLNGSYPDLIIMNPHVGIMIYSILDEVNCTPEAEIRRLGYYKKKIIRQLVPSMGEMIDKERSAYGIIRTGVYVHGLSSREVKDKFKSGGSYLTCAGHDSLQKSNLEALIPGLRFRKSKYMKPEWASQLESWMVPSYHREKRTDIRLTEEQERHVKPQPGHRRLRGAAGSGKTLVIAHRAARLAADGHRVLIVTFNSTLWQYIREMVDRTLYNFDWSLLTFRHFHGFCYDIIHELKIPFDQERVVECLIGSIRDHDISEYMFDAVLIDEGQDFEWEWYNLLSQFLTERDELFFVCDERQNIYDRELSWVDKMSGAGKVKFRGKWRELGTVHRLSPKIAEFANKFAQSFLRSGDNELDVSQKTLFDNREAVWRNVDPHDWQDELYDAYSSLRDMGVRDSEIAVLVPTNDMGVKVAEFFRSMNVKTDHLFRKNGAGNKRVFVSDGRMKISTIHSFKGWEARSVIIWIPDRWGQEENLDAVIYTAITRTLENLIILNTNERYLEFYENDEDVEIPDITEDEMDPELEEWIETLPYPLASIIWESMTITSYESRVRYLIHFFEALAEFNFNLIMSGLSSDEFFFDMRVRETFGGVKNNLERPTFGYWTALLFRAIRSLRMVLNDRYHKNQVRKSFGKPDDDFINALANSKLPVILKNVLKYRNVWEGHGPRVSEDEYRKRYSVLIGELRNVKDVIGDIYTRNFLVIPSEGILDGGVHRYTAKRYMTTRAPFRAVKLESEKPMDINSIYLANPNKRRHLELLPLIINNDDTCYFYNGIDDETGKARYCSYHNKDKAEIFVNPPPKAADELKYDAEVVFLEDNFRTDGPLVIVAGPGAGKEHPEEHDLGAGFEILDEESQLMFLRIEETVQKMTGSLCRGDGSFLKIDFPGLEKTDLIIRYIMIDEYQDTSPIQERNQFCSRSNEDVLESVRVGISPYITELRILGLNRYGIILHRMSFDSDPNFTVREWAEEPLRGLEFPVVFICSVIKVMTVHQAKTYEYALRNIVSLIKEHGGIERLSSLIDKAQDALIISTAPRDVNSEARDHIEEVVSVEEPFSIPDDDIIIEGRCGIYECECTSIEGCLERGGGTDVVILRILEVTGYLRYETIKPGARYMMIYHYGFVYPETFMQRTAYLVKIPDYGYVALLFRGEACTENQKGEDAEKAGIVLTADRCLEELHLAMKMLYFLAYVDPPDYDDKGVSPENILVITFTEKLFYVAMTRCTENCVDPDELMEALKELLNYYHDSRLSAYAIRIFNLAKNSEDINGAFIRMGLEYQLRMGEVHEAIEFFNRDELEQGSLSVLQTFYRGATPENFIREVCLLLKNSGGELELVDFKWGGWWNISMFRSECFEPRLINCVGLDAELMQISTIHSFCSTILRINFSALFTYEECPFRELVPIPQELLLSSGEPEDEDRYHGMAACYSQYLKLSDFTSIQELEAAGIRIQDILWYLYLLPQHLHHDEAVLEDPASVKTIKPVRIGLNSFMKEGIPYIVRSSICVVGDEDQSIYGFRGDFLDLGEETLEALESLERCWIPMGRLLLDGSDKLVNLQEMLNQTDSYN</t>
  </si>
  <si>
    <t>&gt;Protein_Group_441|ISG35_02545|ISG36_02575|ISG34_04280|ATP-dependent</t>
  </si>
  <si>
    <t>MKVEDYFHDILRERKIHLTLIDPEEQTPEEAVEIARAAIRGGTDGIMLGGSTTDSSELDNTARALRENIDVPIILFPGNTTGVSRYADAIFFMSLLNSTNPYWIIGAQALGAATVKKMGIEALPMGYLVVEPGGTVGWVGDTKPVPRNKPDIAAAYAMAAEFLGMRLFYLEAGSGAPEHVPEEMIALVKRCTDQILIVGGGIRSGEDAARVAGAGADVVVTGTVVENSDNVEDKIRGGTDGIMLGGSTTDSSELDATAGALRTGADAARLFYLEAGSGAPQHVPEEMISLVKHADAIFFMSLLNSNNPYWIIGAQALGAPAVKIHLTLIDPEEQTPEEAVEIAEAAIRVAGAGADIIVTGTVVENSSNVEDKEIVEGMGSLVEDYFHDILGEREIVEGMGSV</t>
  </si>
  <si>
    <t>&gt;Protein_Group_442|ISG35_02550|ISG36_02580|ISG34_04650|geranylgeranylglyceryl/heptaprenylglyceryl</t>
  </si>
  <si>
    <t>MARFEEAENRLFNIKICLKCNARNPPTAKTCRKCGYKGLRYKAKEPRG</t>
  </si>
  <si>
    <t>&gt;Protein_Group_443|ISG35_02555|ISG36_02585|ISG34_04655|50S</t>
  </si>
  <si>
    <t>MKIVVYHAEECDRKKCTSLKLGRKGKFKIVSSLNQLPRGALVLNPFSEKAVSPEDRDMVLRRGIAALDCSWKKVKKSSVIFQTARNHRSLPFLVAANPTNYGKPCILSTAEAVAATLYIVGLKDIASDIMSYFKWGPHFLDLNRELLEAYSRAENSLEVVEIQKKFIGGEVVEIQNKSSVIFQTAGNHRIVNSLNQIPR</t>
  </si>
  <si>
    <t>&gt;Protein_Group_444|ISG35_02560|ISG36_02590|ISG34_04660|DUF367</t>
  </si>
  <si>
    <t>MKNLIFPFTAIVGQEKVKKALILNAINPGIGGVLIKGDKGTGKTTAVRALADLLPSLRTVKGCPFNCDPDEPEGACDMCRGGDVDVEYRKMRVVELPLGATEDRVVGSLDISKALTEGIKALEPGILAEANRNILYVDEINLLDDHLVDVLLDAAAYGVNTVEREGISLQHPSRFILVGTMNPAEGELRPQLSDRIGIHINVETVTDIKQRVLIMKRRDEFEDDPEGFVERFAESQSSLRDRIMAARKLLPAVTIDDDLLELIARVCVDAGVDGHRSDIAIVRTSKAIAAFNGRRRVREEDVEDAIVLVLGERIPGRSYNRENTRREMQRAREEMERERESEEDQGNSDSSSGGEGSGGSEGEESGQESGASSRGEGSGSGASASLAGLSAEGSERSPETEDVEVDIKKLLKVRGKKKERLYGARVESKTRKGKYIRSRFPRGEPGDVAIDATIRAAASRGELEIEPGDIREKIRKHGARASIVLVVDISGSMFSDRKAARVKGLIERFIEDAQRHRDRISVVGFRGRDARVIIPSTAHASSFRDAVESIRVGGTTPMAQGIQRGLEILREEKRHGEYVPFMVILSDGMPNVGTGRDPKREAVEAASRLREEEIPSTVINFERGSRGGRDLNMEIALASGGSYYDLHDLRDPSGAVAKIMEHERAMFDTVDSIRVIIPSTARASIVLVVDISGSMFSEKESESESGDSGSGPGEGEEDETPAEGSPGEGSSGDSGASPSASSLGALAADVEGRGSGDVAVDATLRIEPGDIRSGDLEVEYRALILNAINPRFAESQREPETQDMDVDIKGCPFNCDPDEPEEACEVCRVVGSLDIGKDLNMEIALASGGSYYDLHDLEDPSMAVPRNLIFPFTAIVGQERVGGTTPMAQGIKHSEYVPFMVILSDGMPNVGVEREEDVEDAIILVLGERIGGVLIKIGIHINVGTVTDIREEDIPSAVINFEQGSREAVEAAAR</t>
  </si>
  <si>
    <t>&gt;Protein_Group_445|ISG35_02565|ISG36_02595|ISG34_04665|VWA</t>
  </si>
  <si>
    <t>MCTVGGPMADIDIKKMKTRKCRCLDCGNEFKGVGRRIICPSCQSDNVECEGMIDMCTVGGPMADIDIKVICPSCQSDNVECEG</t>
  </si>
  <si>
    <t>&gt;Protein_Group_446|ISG35_02570|ISG36_02600|ISG34_04670|hypothetical</t>
  </si>
  <si>
    <t>MRRLGGTLEFKINEDEILFVEAGGLLGVIPSRRERTIFMNTAEDEVALFLEPRDLIVISAFRADDKMRRGIKALAYLLLETGNPLVVLPEDHPGSRRLKMVVSAADRVRLSCDITPGTHPDHHLLCSAPALSGMEIVSVDGGVELLNAPPGIRVWREVLDWMVVSASDTIRMSGLEFNLRLLNTPPGIRGIMALAYLLLEIENPLVVLPENHPGSRTLFMNTPDDEVALFLEPDDLIVISAFSSGEKLSCEITPGTHPDHHLLCSVSELSGMEIVSENGLVKILFVESDSGTLGIIPSGR</t>
  </si>
  <si>
    <t>&gt;Protein_Group_447|ISG35_02575|ISG36_02605|ISG34_04675|hypothetical</t>
  </si>
  <si>
    <t>MISEFYQIFGQLVFLAGVGILVMLASSLFLGRLLLNEDRLIFPRLLLITVDMFYGPFKKFSETLGLNSRIVDQIGVEVRNKINEKRFKSIDPHDKALVLPHCLRNPECEARLERTGLICTGCNRCIIGKIKERAEAIGYTVFVIPGSTFIKKIVEEHRFKAVLGVACYQDLNLAMMKLSRFSPQGVPLLRDGCFKTKVDFRAVLEKMGLEGEIRRPKTCMSQVPGKTPEQGCMNQVPEKAESIGYTVFVIPGSTFIKTGLVCTGCNRSIDPHEKMGLEGEMRMIMINEFYQIFGQLVFIAGLGLIVMLASSLFLGRFTPQGVPLLR</t>
  </si>
  <si>
    <t>&gt;Protein_Group_448|ISG35_02580|ISG36_02610|ISG34_04680|DUF116</t>
  </si>
  <si>
    <t>MDIPITDNHIHVDPVNGEGPVAVAEKFYRAGGRRMIIPNKPSWTINAGTDYRKTMDTVLGYVEMINRETEVEAHAVVGLHPAELSRLLEAGREIEKAEEMIRNGLEYAQSLVLDGMAVAIGEVGRPHYPVSDEELAAHNRLMVYAMELAAEASCPVQLHTESSGPEEFREFAGMAKRAGIRKYMVIKHFSGPLTAPEENHGLTPSLIASRDVVRDGIRKGGHFLMETDYLDDIRRAGAVLGPKTVPRRTLEFINKGIFTEEDAYRIHEETVERVYGIMDIPITDNHIHVDPINGEGPKEGLEYAQSLVLEGRMIIPNKPSWTINAGTDYKEFAGMASKHFSGPLTGRLLEAGHDPERAVAIGEVGRPHYPVPAEEMAIHNRIHQETVERYADIINHETEVEAYAVVGLHPAELSRTMDTVLKDENHGLTPSLIASGDVIRTIEFLNKGEEMIRMDIPITDNHIHVDPVNGEGPIAVAEKLMVYAMELAAEASCPVQLHTETSGPEEFRGSCFLMETDYLDDSSRPGAVLGPK</t>
  </si>
  <si>
    <t>&gt;Protein_Group_449|ISG35_02585|ISG36_02615|ISG34_04685|TatD</t>
  </si>
  <si>
    <t>MDIRGFLHEYINMSRYVALGTLDGILAVMGVTLTASGVAGAGGLSVDNYLIALTGLSGGVALAMSNAFGSFIGERAEETRTMRELERKMMMDEGKLDDTIIHQQARRRVYMSMFTHGFSSFMGSFVPVLPFLVIADRMTATIVTVLLCLIALLVLGVYLGRVSRENILRYVALGTLDGILAVMGVTLTASGVAGAGGLSVDNHLIALTGLSGGVALAMSNAFGSFIGERTSLEVVVIGILIGLVSIFLGGSHMTATIVTVVLCLAALLVLGVYLGREFLHEYINMSRVYMSMFTHGFSSFLGSFVPVLPFLVLSERTSLEVVVIGVLIGVVSLLLGGSH</t>
  </si>
  <si>
    <t>&gt;Protein_Group_450|ISG35_02590|ISG36_02620|ISG34_04690|TIGR00267</t>
  </si>
  <si>
    <t>MSIMDDLMEGRIKLYEIERHVPVDEAVRIRREFIERTCGVKLEHVSNYSIDMERASRRNIENPIGVVQIPLGVAGPLRVRGEHADGEYYVPLATSEGALVASVNRGCSVITRAGGATVRVTGDSMTRAPVIRTGSVVEALQLREWIYENMDALREEAESTTRHGKLVKIDPIIVAGSYVYPRFVYTTGDSMGMNMVTIATERALELLTRETGAHVIALSGNLCTDKKPAAVNLIEGRGKSITAEITVPGEMVESVLKTTPEAVVEVNTAKNLIGSAAAGSMGFNAHYANIIGAIFLATGQDEAHIVEGSLGVTIAEERKGDLYFAVNLPDVPLATVGGGTGLETASECLDIMGVRGGGRVHAFAEIVGGAVLAGELSLMGALAAGHLARAHSELGRGALELLTEETGAHVIALSGNLCTDKGSGGVHEFAEIVGGAVLAGELSLMGALAAGHLARGCSVITGCGGASVRIDPIIVAGPYVYPRITGDSMTRNLLGSALAGSMGFNAHYANIIGAIFLATGQDEAHIVEGSLGVTVAEEKSISAEVTVPGEMVEREWIQENIDALRTGSVVEALKLEHVSHYTIDMDRKPASINLVEGRMSLMDDLLEGKNIENPIGAVQIPLGVAGPLLVKFVYTTGDSMGMNMVTIATEKNGDLYFSVNLPDVPLATVGGGTGLETASECLDIMGVR</t>
  </si>
  <si>
    <t>&gt;Protein_Group_451|ISG35_02595|ISG36_02625|ISG34_04695|hydroxymethylglutaryl-CoA</t>
  </si>
  <si>
    <t>MILLDEDTRCLVQGITGKQGSFHTRQMLEYGTRIVAGVTPGKGGQEFLGVDVYNSVEEVTEEMDVNASIIFVPAPFAKDAAFESIKHLDLVVIITEHIPVHDSMQIMEYASRMGKTVIGPNTPGIITPGIGKLGIMPTHIFTEGTIGIVSRSGTLTYEFAAQLTEAGFGQSTCVGIGGDPVTGLGFVDVLERFEDDPGTDAVVLIGEIGGDAEERAASYIEQMSKPVFAFISGATAPPGKRMGHAGAIIEGGTGTASSKREALEAAGAVVVDRPSAIVDEIRAQLGVRHLDLVVIITEHIPVHDSMQIMEYAERAAEYIGDHMSKPVFAFISGSTAPPGKMGHAGAIIEGGAGTAQSKLGIMPTNIFTEGNIGIVSREEMDVNASIIFVPAPFAKEALEAAGAVVVDRPSAIVRTVIGPNTPGIITPGVGKFEEDPQTDAVVLIGEIGGDAEERDAAFESIRQGSFHTEQMLEYGTRGGQEFLGLGVYNSVEEVR</t>
  </si>
  <si>
    <t>&gt;Protein_Group_452|ISG35_02600|ISG36_02630|ISG34_04700|succinate--CoA</t>
  </si>
  <si>
    <t>MKITSIGADISDNDTSCSRELIASLEASIPGLLDAGAESAALTNITGDDVVISAFVEDDMLETVNRAIVEILRDSSESLGDLEGISDEPDGAGEGISYAEAAVRQDRYPDAVILAFDTYGGEDFVADVANSAIAAARGMDGVTDVSQEIRPGVREIPGVGYVSDKTDDPVVAATIEDIESVGVAAGAMLGAALGHKNVHLVRRGSPSYVIPGSVIVSATAFLNGNLIDLAVPFEERTRILRVLNVYLVRDSSENLGDLEGISDEPDGAGEGISYAEALVRELINALEASIPGLLDAGAESAALTNITGDDVVISAFVEDDMLEDVNRYPDAVILAFDTYGGEEFVADVANSAIQAAGGMDGVTDVSQEIKPGVRGSPSHVIPGSVIVSATAFLNGNLIDLSVPFEERIPGVGYVSDKTDDPVVVATIEDMESVGVVAGAMLGAALGHK</t>
  </si>
  <si>
    <t>&gt;Protein_Group_453|ISG35_02605|ISG36_02635|ISG34_04705|hypothetical</t>
  </si>
  <si>
    <t>MNTKICVPVFEKTAPEVTESAGRAIDAGADILEIRIDGLQNPGEVNIRELIEDIGFPVIATNRSPVEGGHFSGSEDERIKLLMAAAEVADFVDIELSSAREDIERVTGSARRSIVSYHNFRETPSLEALLRIVRMAKEMGDIAKVAVMPENLADTLVVLQLLTFEEDTVAISMGELGKYTRVAAALFGSPITFASMGRGTAPGQMDVDVTRKVAAALFGAPITFASADRVTAVAAGSIISYHNFTGTPSLEALLREFGDIAKTCEAVIKGVIEDIGFPVIATNRSTAPGQMDVRIELLSSAAEVALYVDVELSTDPEYIERMETMICVPIFERSPTEGGHFSGTETERVAVMPRMIDELMPEDGASGAEVKAIEAGADILELRELMPEDNMADTIVVLQLLSVEDNTIAISMGEAGKMIGELMPED</t>
  </si>
  <si>
    <t>&gt;Protein_Group_454|ISG35_02610|ISG36_02640|ISG34_04710|type</t>
  </si>
  <si>
    <t>MKKVLIAIAVLAIIAVSGAFYYLDHVDSVDITIKTDGVNITVEADTIFFQKVPAGMEQEIGDYMADVINDPDSTVESIKKDVTDIAERYGYREVNVRIESQFGVDQLPMPAVVSGDSMYPTLKDGQDLIVLKTDRYTVGDIVIARHPEYGLIVKRVGKIEPERVYLMSDNKKVERIYTPTSVIVRTPLNTWVPRSAIVGVVKEYYSVGDIVIARDGQELIVLKSYGYSKIGEYMADVINDPDSTVETIKTPPEMEQKVDVTIESQFGVDQLPMPAVVSGDSMYPTLRTPLNTWVPKVGDIVIAKVLIILAVLVIAFAGAFYYTENANSVDITIKANVTEIAK</t>
  </si>
  <si>
    <t>&gt;Protein_Group_455|ISG35_02615|ISG36_02645|ISG34_04715|S26</t>
  </si>
  <si>
    <t>MRRLSTWKLKLRMFLATVLLFGLIYAILMVVGSILGLGGPLFYALLGFGVIFLQYLISPKIVELTMNVHYVSEAEAPRLHAMVDELARRAGIPKPMVGIAEIALPNAFAFGRTKADGRVCVTRGILNLLDEEELRAVLGHEISHIKHSDMIVMTLVSAVPLICYYIFWSTVFSRDDEANLVGIAALIAYFIGQLIVLFISRTREYYADQGSVEIGGQPHKLASALYKLVYGSAQFNRDDLKQVEGVKAFFLNDVSAAYGEIEDLRQLDMNMDGTIDLAELQRIKYGGVKVGLGARILELLSTHPNMLKRVERLSKFTHSDMIVMTLVSAVPLICYYIFWSTIYSRVGIAEIAVPNAFAFGRMFLATALLFGLIYAILMVVGSLLGLGGPLFYALLGFGVIFLQYLISPKVGVGARMFLATALLFGIIYAILIAIGALMGFGGPLFYALLGFGIVFLQYLLSPKNAGIPKPRDDDATLIGIAALIAYFLGQLIVLFISRDDEANLVGIAALLAYFIGQLIVLFISRVGIAEIALPNAFAFGRAVLGHEISHIRLVYGSAAFDRNEINDLSQLDIDMDGTISMAELQRAGIPKPRAFFLNDVSDARILELLSTHPNMLR</t>
  </si>
  <si>
    <t>&gt;Protein_Group_456|ISG35_02620|ISG36_02650|ISG34_04720|M48</t>
  </si>
  <si>
    <t>MRNLWKVLMLVTIFALIGSSQAVQIGNTSYGYVEKDYYGNQSSNETIGLIIGVHPRESGIHEAVRKTLQTSNLTKRYVLYSVHVTSNAYDYSKGRMNGQLLARNFIVPDVKNEKPMLVIDCHENLYRQSGYAYPRFLYVISENLATINYTEQIVSRMGFLRVYTPPKATSPQYVTVPIASQGYSTIIYETYKYDSQSRKLSDAGMFISCLESLRTYISRGINITSSSPAAGAVTSRRPIIRVTFSKTIKPGRYWSRVTLKNRYGKSVRVRTWVSGNTLYVKPVYRLSRNSWYTLTIPAGALVDAPENKWTLRFRTGRRYTATGPSVTSSNPRVTFSGRWVSGNTLNVKPLSRWGGMTTRYWNSITLRTYGYVEKWYTLVVPAAALVDSPQKMVLMVFALMGSSQAVHLGNRDVNDYSRDFVVPDIKALDSLQRYVLYSVHVTRIQTSNLTKFLDIISENTATINYTDQIIARNEKPMLVIDCHENHYHDSGYAYPRIYRPPKPTSPQYVTIPIASQGYNTVIYETYFYDTYSRLSDAGLLVKDYYGDLNSNETIAVIIGVHPQESGIHNAVR</t>
  </si>
  <si>
    <t>&gt;Protein_Group_457|ISG35_02625|ISG36_02655|ISG34_04725|Ig-like</t>
  </si>
  <si>
    <t>MPKLIISGRGGSGKSTLVTLIAHTLKEQKKRVLVVDSDESNIGLSGILGIEPAEKTLMDYLGGKPRVMKKLRSMIRDGETEPELFREKFDLESLSQEFVCWVGSLGLMQIGKIDHAMEGCACPMGAVTRDFLNHVRLEEDQWVLVDTEAGVEHFGRGIVEGADAVVMVVDPSSDAVLLAEKAAKLTHEADKRFGVILNKIDEETEPILTELLTSEGNEIKGVLPYSPAITKMNLKGESLGAYAVKNEVDEIIRELMKCVMVMGTVEHGGDGCVCPASVLLKGEPLAMHPESAAFRLAADIGVKLEAAGIDVLGCVPADKIAITGKTGAEPGSSFGEVFKAIGEISERISDLPDSLSIQHPRIMAIINKVFAIDADPDMNLASSIGIEDEITPISHMRTAESVDLMVVVVEPGLKSLETASRIASMERTTIAGTLACIFSREDEEFMRTVVTADMRDEMVILDMEAGIEHLGR</t>
  </si>
  <si>
    <t>&gt;Protein_Group_458|ISG35_02630|ISG36_02660|ISG34_07420|AAA</t>
  </si>
  <si>
    <t>MILENFKRESLIPLPVTFISTTSKDGIRNIAPYSCVMPVLRPFDLICVASAKMRDTVVNIKDTGEFVINMPGVEMVDKVIPTASHVPFDVNEFELADLKERPSKKVKAPGIEGCYAWMECKLHNIYEDEYEGFPYLLILGKVVHLEVNDDIYNPEDGSWDIEKANPLMMVESDRGMHFCTVSDINKFEPYGAMFPDGKDPLAWMYEKRETREIAEAVAHLECELLRESLIPLPVAFISTTSKVIPTASHVLFDVNEFELADLKILTPRPTVIVTTVDGEGNINAAPFSFTMPVSIDPPIVAFASAPDHHTAVNVEDTHEFVLNITPVDIIDEMWITARDLPAGENELEAAGLNWIPSKDGLLDVELVKPVLHVGGTVFVVGDHVRMEFENFPIENAHRMCEVGDHNLIVGSVVNASVCSGCIRVVHLEVDDDIYNPEDGSWDIEK</t>
  </si>
  <si>
    <t>&gt;Protein_Group_459|ISG35_02640|ISG36_02670|ISG34_02995|flavin</t>
  </si>
  <si>
    <t>MRKRIDLHTHSLLSDGELLPSELARRACVLGHEAIAITDHIDASNINTITNLIDAVEDIGDNWDITVIPGAEITHAPVEIIEKLAVRARRLGAEVIVVHGETLVEPVIPGTNHAAVSCPEVDILAHPGLITIEDVELARENDVTLEISARKGHCLGNGHVAAIAGEVGVPIVIDTDTHAPGDLIDYEMARRIGLGAGLTESGVEEALVKNPRRLLKRNGILENGVTLELSARGLGAEIIVVHGETIVEPVIPGTNHVAVSCPEVDILAHPGLITVDDAELARVGLGAGLDESEVEEALVKIGLGAGLTESEVEEALVREVGVPVVIDTDTHAPGDLLDYDMARACVLGHEAIAITDHIDASNINTITSLIDAVEDIGDNWDIRGHCLGNGHVAGVARVIPGAEITHAPVEIIEK</t>
  </si>
  <si>
    <t>&gt;Protein_Group_460|ISG35_02645|ISG36_02675|ISG34_04730|histidinol</t>
  </si>
  <si>
    <t>kinase</t>
  </si>
  <si>
    <t>MKPRVFVPAHITGFFEVVMQRDPLRSGSRGAGVVLDRGVKTGVKLRGSDDTTKVRVNGRRDDDGVSIRAVEILRELTGFSEGVSIHHEVEVPIGCGFGTSAACALGSVLAIASELELPITFNMAGEVAHRAEVELGTGLGDLIAEVTGGMVIRTREGPPGYGRVDRIIQDGLHVITRTLGELDTASVIHDDAHVRAINRMGGGMIGRLLKRPAPARFMELSREFAEGAGLIPRELREPLEELSEGTLGASMAMLGNTVFALSEDPDAGGAGTSTYGIDQLGARFIEFAEGAALIPQELRELELPVTVNTAGSVAHRMKPSVFVPAHITGFFEVVRSLEILRELTGFSEGVSIHHEVEVPIGCGFGTSAACALGSVLAIASELELPITFNREGVSIHHRMGAGMIRENGESVSLRAGEVAHRVGEINRGLYVLTETLGELDTASVIREITGFRLLERPAPARMGGGMIDRMFMELSRVDVPIGCGFGASAACALGSVLAVVRGVETSIKEFATGTSLITPELREPLEALSEGTLGASMAMLGNTVFALSEDPDAGGDDVYGIDFSGARVFVPAHITGFFEVVMHRVDDPLRAEVELGTGLGDLIAEMTGGIVIR</t>
  </si>
  <si>
    <t>&gt;Protein_Group_461|ISG35_02650|ISG36_02680|ISG34_04735|kinase</t>
  </si>
  <si>
    <t>MIRIVYDINIYREVLREVLEPSHTVVELGCHVGNSTRIISDLVPEGRVVAVDNSPEAVEVMESLSRERDNVEFISGDVRLHETLEKVCTMIDSCDVLSVDLGGGYHPDTTFKVYFIWSSTLKPGVSIIRNRGLLDFVCSSITEESFTSRYGWLESSGDAGIPPRLREFKLWSSKIYKEGAHDRQKDGLLDFVCSSITEESFTSGYGWLESSGDAGIPPRVYFIWSSTLKPGASIIRVVAVDNSPEAVDVMEALSRIISDLVQEGRLHETLEEVCSMIESCDVLSVDLGGGYHPDTTFKLVYDINIYREVLRPGDTVVELGCHIGNSTR</t>
  </si>
  <si>
    <t>&gt;Protein_Group_462|ISG35_02655|ISG36_02685|ISG34_04740|class</t>
  </si>
  <si>
    <t>MIGKRIRIERIINRKTDRTVIVPLDHGVSIGPVRGIIDMAGTIDEVASGGANAVLMHKGMVRSGHRGYGRDIGLIIHLSASTGLGPDPNHKVLVTSVEKALKLGADAVSVHVNVGSEREPEMLIKLGTVAEICDDWGMPLIAMMYPRGKKIDDEHDPEVVKLAARAGAELGADIIKTNYTGDPDTFRDVVKGCPVPVVIAGGPKIETEEELLQMVSDSVEAGGAGVAIGRNIFQADSPANMTGAIAGIVHDGLSVEEAVRILKGGETVIVPLDHGVSIGPVKNIFQADSPADMTRIETEEELLQMVRAIAGIVHDGLEVEDAVRDEHDPEVVKDSVDAGGAGVAIGR</t>
  </si>
  <si>
    <t>&gt;Protein_Group_463|ISG35_02660|ISG36_02690|ISG34_04745|class</t>
  </si>
  <si>
    <t>MKFAWLLAPDTYWDEKKTFITAALESGIDHIVDTADSGRIKKLGNLTLISPDEDADIVLVGRDGEGDGTLELPETLEYSRDIEMASELSESGRQVAAYVEIRSKAHEELARRLGRVVDYLILVGEDWKIIPLENIIADLQEEDVKLIAAVADVDEARVALETLEHGTDGVLIEPADISQIKDIAALLENIESETYELKPATITRIEPIGSGDRVCVDTCSIMGIGEGMLVGSYSQGLFLVHSESLESEYVASRPFRVNAGPVQAYVMVPGGRTRYLSELETGDEVIIVDRDGRSRSAIVGRVKIEKRPLMLVEAEYEGMKVRTLLQNAETIRLVNDKGEPVSVSELGEGDRVLVYFDESARHFGMAIKETIIEKFAWLMAPDTYWDEKHFGMAITETIIEKVCVDTCSMMDVGEGMLVGSYSQGLFLVHSESLESEYVASRPFRSATVTRAFITAALESGIDHIVDTSDAERLGSLTLISPEEEADIVLIGKYLSELETGDEVLIVDRVALETLEHGTDGVLIEPVDISQIKEVAAYVEIRIVDYLILVGEDWKLVAAVADADEARTAVVGRRPLMLVEAEYEGVKGEPVSVSELSEGDKDLEMAAELKVEPLGSGDRDGEGDGTLELPETLDYSRAIAELLEEIESETYELKVLVYFEDSARVNAGPVQAYVMIPGGR</t>
  </si>
  <si>
    <t>&gt;Protein_Group_464|ISG35_02665|ISG36_02695|ISG34_04750|3-dehydroquinate</t>
  </si>
  <si>
    <t>MYHVKLIGPSEKDEVLAELSDLRLFERKANLHGACVKLLTDNISFKEEWEANFKFMSDDVRPHAKVFAISDGGDLEVLYEPVSKTVIIRNCDYYGWVKSIALAAVSDFFEEYHSEHRRYSVHGSALDRKGDGLAIIGPPGTGKTTLTYGLLLDRDYSYISDDWFFTRLFENGVLVYASEKNSYIRDDIGDVWGEYSDIIRSVKLDSMGRGVADVGMLFRDRIRDSTTLKRVVLLERNPANPPLRRLNAREGLEYMAGNDFCNPHQLIRDERKTGLRRDFFMELFSRVDLYILNTIETPRESLERLRSLEHSGEVKQLLENGVLVYASEKSIALAAVADFFEEYHSEHRDEILAELSREYSSLLESVKVFAVSDGGDLEVLYEANSKFMSEDVRPHAKGVADVGMLFGGRLITPGEKTTLTYGLLLDGAYSYVSDDWFFTREEWEDNFRYLLENDFCNPHQLVRDDIGMVWKNPDNPPMREGAGLAIIGPPGTGKLLTDDVSFKLDPEEGLKVELHILNTIETPARFFSELLGRASLHGACVKESTTLK</t>
  </si>
  <si>
    <t>&gt;Protein_Group_465|ISG35_02670|ISG36_02700|ISG34_04755|hypothetical</t>
  </si>
  <si>
    <t>MKVRAFLAVDLDEGLRDHVSRIQDTLKSADAQVKFVEPENLHFTLKFFGDVGEGKLRRIENVVRDTLRGYEPFEISIRGAGVFPNPRYIRVVWLGVENPETFSDLQRSLDMEFVKMGFRPERDYVPHLTVGRVKGPRNRDKLAELIGELQNVEVGSMRVSEVSLKRSELTPAGPIYTDMEVFRLVCEIQDILRGADAQIKVVWLGVENPGVFSELQREYVPHLTIGRLAALIDELENVDAGTLRSDLTPEGPVYSDLEVFRNLDMEFARGYEPFDLHVMGAGVFPSPRAFLAVDVDDELRGIVEETLK</t>
  </si>
  <si>
    <t>&gt;Protein_Group_466|ISG35_02675|ISG36_02705|ISG34_04760|RNA</t>
  </si>
  <si>
    <t>MTTDYSNILKTIKPDGDEYRRVMELSDSLVECLNGLAEEQGIDAEAVLVGSVAKGTWLSGAADIDIFIHFPLTTPEDELKESGLRLGYGCIERFGGEAEERYASHPYVTGYIDGYEVDFVPCYRIDDASMLRSAVDRTILHTRYIQENLRDEQRDDVLLLKQFMKSTGTYGSEFRVGGFAGYLAELLVLRYGDFEGVLEGALQWRPGYIIDLEGHGTGKGFEDPLVVVDPVDRNRNVAAALTLQRMAEFVTASLNFLGNPSPEYFQPPSYSTDAAEITGTLSCRGSRVIVISTGVPDVPSDALYPQLRKTLDSVVKNLEAEGFSVLGADYWSDESKSTFMVLEMDVWELPSYLKRYGPPVWSRRHRERFLRKHERVWVEGSRLTIESPRRHRSAVSYLRDLLSKPDRLRMGKHIGVEIRRGFSVDLLDDVIGEAEKEFLEFMDAFLNPWKALERGTWLSGGADIDIFIHFPLDTPEDELKYASHPYVTGHIDGYEVDFVPCYRTLDSIVRYSTDAAEITGTLRFSGEAEERELINGFSVDFLENTLGSLDPEFLMFLDAFLNPWKVGGFAGYLAELLVLCYGDFEGVLEGALQWRPGYIIDLEGHGTGKVGGFAGYLAELLVLHYGNFEGVLKLVVESPRLLSKPERVMELSDSLVECLNVLAEEQGIDAEAVLVGSVAKNLENEGFSVLGADYWSDESSVAVMLIEMEVWALPSYRISNASELRVMELSESLVECINELAARVILVSSGVPDVPADALYPQLRMGIDAEAFLVGSVAKDPKPEYFRGEQMDEVLLLKMAEFVTASLNFLGNPGPEYFQPPRGTWLSGAADIDIFIHFPLTTSEDELKKPHYTSDPGEILETIEKGEAEERVWVEGPRNAVDYIKMAEFVTAARMTIDYSNILKGALSWRPGYIIDLEGHGTCGDFQEPLVVVDPVDRTILHTEYIQRSAFMVLEMDVWELPSYRHVGAEIRMDYSGILESIKPGRTIKPNGDEYRNLEAEGFSVLGADYWSDESRLGYLCIEMFR</t>
  </si>
  <si>
    <t>&gt;Protein_Group_467|ISG35_02680|ISG36_02710|ISG34_04765|CCA</t>
  </si>
  <si>
    <t>MFEPATPLERKRYYREEWNVRDLPDFIADNLHMREFGFDHNGRGPSDRYRVFRDERSLARFMRVRYPFAAYSSVAFYREPWKRKGWQRSELIFDVDAKDLPVRSCECDGVCPTCLDEARELVLMMVDTLKGDLGLGDIHVIYSGRGYHVRVLDPEVMELGSEVRAEILRYTAGAREPRRKFTDGVSSYEMEHFSIPLGYHRVFTERARHVLLHLRGDEDIEDVTARTVKTAVRNRNLILEDRWGEFRSVIGPRVYPRLVKGISKINMRMLDAKVTIDLKRILRLPTSLHSKVSMICMEVKNPETFDPLKSAVPRFVDEREMFEAATPLERLPDFIARHVFLHMRSCDCEGVCERDLLPDDRIENVTARGESYEMEHFSIPLGYHRSCDCEGVCPTCLDEARGDLGLGDVHVVYSGRVFDDEKCLDEAKGDLGLDDIHVIYSGREEWDVRDLILEDREFGFDHTGRFPFAAYSSVAFYRLVAGVAGINMKVLDPGVMELGSEVRELVLMMVDTLR</t>
  </si>
  <si>
    <t>&gt;Protein_Group_468|ISG35_02685|ISG36_02715|ISG34_04770|DNA</t>
  </si>
  <si>
    <t>MVSSLFINPFSEDAREIVRKYGSLDTIDDTRDELLEIGRRTRGQNLADNSLLPASIAELAVKRLEWYLRRQRKDFNHRDYAYLMNPEIEEYDVLAFYILAQAAGAGFMKASREARLVVESAGAMVEDRLNVFGGEREEIMAEVLYELGSEGLRWTELADLLGSGKLKLTDLILKEGRVIIDRDEFITSFQDSIRDRSPDRLYDILVGLEVRETMISRMIMQRTEEYIGMVREMSSTVEVHPLILETAERIRETVEEIMSFTGGPVKSARPGKLVQEAFPPCIRGTLDGVRSGNRNDAIVLLLTSFISYARLYPSVFRDRTPMKVSDLDPDLRITLGEILPVIYDAADRCEPPLFEDDPQEKLNITAKLGFGVHDMPELENEGESKWYTPMSCEKIKIHLPDLCRPDKLCSSISNPLTYYNRKRWKLRSSGEKEESAGPGKVLGSERSLYAALVGLELKVEWYLQRVVIDEDEFLMTFQDLITDRIMSFTGGPVKETVNEVTSFRDEIIEEVLIELGSEGTSWMELSELIGSGKEYDVIAFYVLAQAAGAGFRSEQEGEDGQNLDDNSLLPGSIGDLAIKGTLDGVKEDIIADVLYELGSEGLRVSEMSSTVEPHPIILETAERIHLPDLCRPDDLCRLVPEAFPPCIRLGFGVHDEPEPEHEGESKLNVLGSERLTDLILHREEILPIIYEAAERITNPLTYYNRLVPDAFPPCIRTEDYIARGQNLADNSLLPGSIAELAVKNYGSPDTIFEASSVLLDTVKLVVESTGALVEDRTEEYIGRYGSLDTIADTRGFDHGDYAYLMNPGIK</t>
  </si>
  <si>
    <t>&gt;Protein_Group_469|ISG35_02690|ISG36_02720|ISG34_04775|DNA</t>
  </si>
  <si>
    <t>MSKVFITCALPYANGPTHLGHLRSTYIPADIYARYRRLRGDDVLFVCATDEHGTPIAVKAEAEGRTPLEVATRYHEMIRGDLERCDISFDSFTRTTDELHHEIAQKFFLKLYEKGFIYEKDIKQLYCGDCQRFLPDRYVEGTCPYCGSEGARGDHCEGCGRHLEPLQLEDPRCMVCGSEPEVRDSRHYFFRLNQFQDEIREWIEGSEMPSNVRNYAIQWLREGLKDWILTRDMEWGVQVPLEGNEGKIIYVWGEAFLGYISSAAAWSKKTGRDWREYWDSGAIHFIGKDIIYHHAIFWPALLMAYGCRTPANIIAGEYLSLEGQKMSTSKNWVVWTSDFLERFDRDLLRYYLTVNAPLTRDTDFSWDDFQRRVNDELADVLGNFLHRTFSFTGRFFDGRVPAAGELTAEDLEFLESIRAAHDTVAELLDKFQFRDALMHIIKLAKRGNKYFNDQEPWKAVKESPARASTCLHLCNLLAANLGKLLRPFMPSAAGRILSIMNLEDEAWGFHELREGQVIERAKPLFSKITDEAIEEEKAKLIEEDDEVETVTIDDFTTMDIRVGVIRSAERIEGSDKLLKLIIDVGEREMQVVAGLAEKYSPEDLVERKITVLVNLKPAKLFGVKSEGMVLATGESLNILDPGDAEVGERIRIPDEAIEEEKSEGMVLATGESLNILDPGDAGIGERYVEGICPHCGGEGARLMEWIGESDMPSNVKAPDTVGELLENFQFRNYALQWLRLLMPFMPSSAGRYSPEDLLERIPENIIAGEYLSLEGREEDSVSETVTIDDFAALDIRVTVLVNLKPAKGDHCESCGRIIYVWGEAFLGYISSAAAWSREYWDAGAVHFIGKDAMMSVIKHLEPLQLEDPVCMVCGSEPVVRVTVLANLKPAKEYWDSGALHFIGKLSQFQDKLMIDVGERDMDWGVPVPLEGNDGKVLSIMNMEDEPWGFHELEAGRARPLFSKQLYCNSCQRTGKPWRGYIYEKLSQFQDEIRTPENIIAGEYLSLEGQKDLEECDISFDSFTRIPDEVIEKILSIMNLEDEPWGFHELEEGQVIERTTDDLHYEIAQNFFLKVPEPSELTAEDEEFLNSIRYFNDQEPWRAESEGLKPIEVATRVPAAGELTAEDQEFLESIRSEGMVLATGESLNLLDPGDAGVGERSTYIPADIYVRLIEEDDEVETVTIDDFASMDIRTTDDLHHEIAQKYNEMIKTAHDTVGELLDK</t>
  </si>
  <si>
    <t>&gt;Protein_Group_470|ISG35_02695|ISG36_02725|ISG34_04780|methionine--tRNA</t>
  </si>
  <si>
    <t>MNESGLIARSERFLESIKDRKVSLDDLKSVEGFIDLYTYLRGNLEELQDLKEAMELRGFKYPFRSISGYSSQYSPEIAEDVHDIKRHAQYFRMKASTKKNLLDRVNSAISSHRIALGNLEEYALLQCPDCSRSLRLSEVEYQDILDGVMCPCGSGRMEIEFSGSAICRPEIIPHLPLSGDYMVKMSELSLWARKAFKKIMRLFKNEKKGAVRSATLVIKVLEDGRWIRRRITIDSDDNDYERMLRQRYGPNVRIELIQFHRKKSSIINDRYTRTALALGYAGLSHDIIMDIKERVYSEKLRDYDAVKRYRRILFEARTYSPDLRLSEDELQEVRVQKMHDLLHEAGLGDSGGRLNRELREDLEVMEEVKRELFRDVPVNLVLWDVALYYLGTSLDRRSKHAGPFPNLRPVLDRSQVRTFDELSRDAVDLLNTCWEGGMVYIDKLGDVLLKKFEIEDKMKGLHMKPNPLAFGAAVLHMEGEADIETCAEIFHVRVEEVVEEKRNIENLGKPSTDRAKMFLNLIKGDLGEVELHDPSGDVECPCGSDNLKISEDDLRIALGNIEEHVFLKFEIEEKLSEVEYQDVLDGVTCPCGSGMMEIEFSGSAICRPEIIPHLPLSGDYMVKSIENLGKPSTDRGLHMKPDPLAFGAAVLHMEAGIDAETCAELFHVNVEDVVEEERSATLVIRSPEALLNLYIYLREIVFDARIALGNLEEYALLRIIDEIRYSGPFPNLRPVLDRLSEEELQEVRMHALLHEAGLGDARSSIVNDRITIDSDDDDYERVELIQFHRITLDSEDNDYERHSGPFPNLRPVLDREDLETMEELKFLESIRGLHMKPNPLAFGAAVLHMEGEADIETCAEIFHVSVDEVVEEKLIHEAGLGDENGNLNPLLKDDLEVMEEVKTFDEFSEDALELLRTALALAYAGLSQKALCRPEIIPHLPLSGDYMVKTALALGYAGLSHDIIMDIEERSISGYSTHQSPEIAEDIHDIKCPDCSRGYWNCGMVYIENLGDVLMRDYDAVERDVPVNLILWDVAFYYLGTSLDRCQECSRISEDELSEVR</t>
  </si>
  <si>
    <t>&gt;Protein_Group_471|ISG35_02700|ISG36_02730|ISG34_04785|DUF530</t>
  </si>
  <si>
    <t>MAEKIHVNQPLTSRRIIELLEKNPDLKEITCPISLYHRTSRRYLDALEELGVNVSPVKRIGRPRKYTDNDVKLVQSLLKEGKTPKQISGITNIPLKTVYYLKGDIKLKRGKKRKYDRNTRLRVREMARNGMPARKISKDLGIPLRTVYYILKNGVHLNQPLTSREITCPISIYHRQISGITKYLEALEELGVEVEPVKITCPISLYHRIIEILEKYLDALEELGVNVRPVKISEELGIPLRMVQNLLRQISGITDIPLK</t>
  </si>
  <si>
    <t>&gt;Protein_Group_472|ISG35_02705|ISG36_02735|ISG34_04790|DUF1699</t>
  </si>
  <si>
    <t>MVLKLTLEYSSVLLVSLICCIIAFTSTYTVMPRLINKLKEANVVGNDIHKISKPIVAEMGGIGILFGFTIGMFIGMYCFPELQYELMVTLLVILLVGIVGMVDDLVRLSSREKLFLLFLAGLPIIWVAPPKVGILYMIMMPVAVSIASNLTNMLAGLNGIESGLGSIAMTALTASCIIMGKYDVSIITMAMLGALLAFLMYNRYPSRVFPGDVGTLIIGACIASVAFIGRVKIIALIVLLPNIIDGILKFYSAGVVERHKHRPTEIAEDGKLIAPPEGFNSLIRWILRRPMTEKKIIALIVLLPNIIDGLLKISKPIVAEMGGIGILFGFTIGMFLGMYFFPRYNVSIITMAMLGALLAFLIYNRLFLLFLAGLPIIWVAPPNVGILYMIMMPVAVSIASNLTNMLAGLNGIESGLGSIAMTALTASCIIMGKISKPIVAEMGGIGILFGFTIGMFIGMYSFPELQYELMVTLLVILLVGVVGMVDDLVRHRPTEISEDGKLHYELMVTLLVILLVGIVGMVDDLVRDANVVGNDIHKMVLNFTPEYSSVLIVSIICCIISFTSTYTVMPRVVMIVWSIGVFFGALGVLLAFILPLDPFVVMIVWSIGMFFGFLGVLLAFILPLDPF</t>
  </si>
  <si>
    <t>&gt;Protein_Group_473|ISG35_02710|ISG36_02740|ISG34_04795|multidrug</t>
  </si>
  <si>
    <t>MIFAVLGIFDFLRGEDEGESLEKYLRKLEDLLEEEFDTLVRIAGFYAEEGDTREALDYLERAYRVASEMNDEELMAFALDSMGDVYLSDRKVKTAMEYFMEALRIYTSVNSPLRADLREKIKEVEKIREAMDIASINRLREESESGMPEVDLEVIEPLLNRLVDSVQSLTLYEAGSYEDSISQIMEAYQIARDIGDTSTEASLQLLLGLYSLKNEDFDESRRYLKKAEALFRKTNNELGLAVALVLLGTLDFIRNNADGVASSFRAAVEILQKLDEKAEDLFKDIGDISTEASLQLLLGLYSLKTNNDMGLAVAMVLMGVLEFIENNPEGVASAFRLQEEAEAEMAEVDLGAIEPFLDRVESLTMYQSQSYEDSISQIRNEDFSESREMESVTLELLNKVASDMNDEELMAFALDSMGDVYLSDRMMMIFAVLGIFDFLRGAVEIFQKEAIDIASLNREESESGVPEVDLEVIEPLLNRTAMEYFKIYNSVNSPLRDIGDTATEASLLLLLGAYSLKLVDSVQSLTLYESGSYEDSISQIREAYQIARGDEGGESLEKIATFYADEGDTRMILIILSIFDFLKTNNELGLAVTLVLLGTLDFIGNNADGVASSFRLEELLEEEFDTLIRELESVTLELLNTLYSF</t>
  </si>
  <si>
    <t>&gt;Protein_Group_474|ISG35_02715|ISG36_02745|ISG34_04800|tetratricopeptide</t>
  </si>
  <si>
    <t>MSENYSTGIAGLDAVLGKPEPGYLMLLTGPPKVGKTVLATEFTYRALQRGNPCLFIAAEYGYRDLQRNTMAFNWFIQSLADKLHVIDLPTGLAGGKPRDSGNVRYSAIQNTTDLMVKVGISTRSLYQEEGTMISVFDSASILLAFNPPKLVLRVLKAYNDRVRDAGGIALVTYTAGVADEDIEEEIPGLFDVHIQMDGSVISAVMDGERTEAPYMITDQGIKVGDAGGIALVTYTEGVADEDIEEEIPGLFDVHIQMDGSVISAVMDGERSLYQEEGTMVSVFDSASILLAFNPPKLHVIDLPTGLAGGKPQDSGNVRLHVIDLPTGLGGAKPQDSGNIRIGEQGLLVGMDGSMISSSTPSGTRSVLATEFIYRITDQGITVGMEAPYRMSENYTTGIAGLDDILGELEPGSVMLVTGPPKYSALQNTTDLMVKVGIATRGVPELFDVHIRSLYQESGIFLSAFDSASILLAFNPPRMSENYSTGIAGLDAVLGELEPGHLMLLTGPPKGLQAGNPCLFIAAEYGYREANGIALVAYTEGVADPEIEKNTMAFNWFIQTFSDK</t>
  </si>
  <si>
    <t>&gt;Protein_Group_475|ISG35_02720|ISG36_02750|ISG34_04805|ATPase</t>
  </si>
  <si>
    <t>Protein_Group_476</t>
  </si>
  <si>
    <t>MIVRIPSGIRGLDELMGGASIPENTVTMVYGPPKVGKSIFAYGFAAGGAEMDEPCLYISADYGLSDLKRNMAVLGMDPESYLQKELLYVIDAISSISGPSGDEGSTYFSSSVHNPTDIMVKLGVAIRNITNRYSMFRSVLDSLTTLMAFNDEMLIVRVLTAYIMRIKEAGGTAVVTYTEGSADPKVETMLKAVVDNIIHLDGSELTVEAMVGTGRVSAPYTIDDSGIKVVHEGAVVDNIIHLDGSELTVEAMIGVGRDAGGTAIVTYTEGSADPKEAGGTAVVTYTEGSADLKASAPYTIDDKVLTAYIIRVSAPYTIDDSGIRGEPCLYISTDYGLADLKSIFSYGFTAGGAERGLDELIGGGAIPENTVTLVYGPPKELLYVIDAISSISGPAADEGSTYFSSSVHNPTDIMVKNMQVLGMDAESYMENELLYVIDAISSISGPASDAGNTYLSSSVHNPTDIMVKNMAVLGMDPESYMEKNITAGYSMFRSVLDSLTTLMAFNDELLIVR</t>
  </si>
  <si>
    <t>&gt;Protein_Group_476|ISG35_02725|ISG36_02755|ISG34_04810|ATPase</t>
  </si>
  <si>
    <t>MNKTYIPKLDDLLGGGVKEGASIMFSASPGVDYEAFGYQMLNGRLDEGTRGFIFTNVEEPESIIYEFRSYGWDIESHIENGNLFFVDGSSPFLGMPSDQRYTVNDYSEIKDVVLNAINDIPGGVGIINNLSVIIDYLGNGDTLEIVEAWNRRASELDVNLVYLFTEWDYEPELIDKLRESMDCVVNLRTIEERVIIGQGFMVANSAWSEPPSTMVLFFVVQPGGVKVYVPKILVTGPYNSGKSSFVRAIATKSVSVDRKALSAFPTTIAMDIGHLEYKGFMADIFGTPGQERFDMILDVLSREAVGAFILLDSTAPETFARAKEMIRKTRAEAIPKVVVANKQDLPGALSPEEIREMMKLGADVPIVPASVTEGWGVRAISAFPTTIAMDIGHLEYKLGGDVPIIPVSLKLDEGTSGFIFTNVEEPESIIYEFRLGEGEKSLMDCVVDLREGASVMFSASPGVDYEAFGYQMLNGRYTVSDYSEIKLDDLLGGGVRQDLPGALSPDEIRVIIGQGFMVANSTWSEPPSTMVLFFVVQPGGVKASELDVNLVYLFTEWDYEHELIDKFDLILDVLSREGWGVNEALETLLGLLYGGAVSVDRETVLSAIEDIPGGVGVINCLSVIIDYLGNGDTLEIVETWNREAVGAFILVDSTAPETFARVIIGQGFMVAHSDWSSPPDTMVLFFVVQPGGVKIENGDMFFVDGSSPFLGMPSEERLGEDVPIVPASVTEGWGVMEALDTLLGLLYGGEAVGAFILIDSTAPESFARSYGWDIEPRASELDVNIVYLFTEWDYERDALDTLLGLLYGG</t>
  </si>
  <si>
    <t>&gt;Protein_Group_477|ISG35_02730|ISG36_02760|ISG34_04815|GTP-binding</t>
  </si>
  <si>
    <t>MTKTKKEKLDDVLSAFMQVGQIRAAGIVSKEGLLINARTPPDVDARIFSALCSTIMGAAEAASGQMNTGTVSEITVRTEKGIIILKPAGEKAIFTALAEPEAQLGLLLFEMDSRAAQVDEILREMIFSALCSTIMGAAEAASGQMNTGGVSEITVR</t>
  </si>
  <si>
    <t>&gt;Protein_Group_478|ISG35_02735|ISG36_02765|ISG34_04820|roadblock/LC7</t>
  </si>
  <si>
    <t>MHAFRWNDPGPGRGQAAAEYMMLAGISLILAVLFAGQIQFQLELMEAHSAARTGASEGAFTDTIAVYPAVTFDDYQSRKPELLEPSSVRVVRVELIEDGYSSTYGRRKFRLRAWLSGPPMKPSLRESISDRVNFCIRRSISRESLSDRMMLAGFSVLLALIFAGQIQLQLELMEAHSAARVELIDEGYNSTYGRTGASEGAFTDTIAVYPGVTFDEYQSLKPELLEPSSVRVNFCMRAWLSGPPMESSLRTFGTENLTNTYHNPAFSDHYVFTTSEAIWVQTENLTGTYHNPALSDHYVFTTSEAVWLPPTGALEGVTTDTLAVYPAVTFEEYQNQKPVLLQPSDVRMLLTGAGLLIATLIAVQAGMQLELMAAHSAAKTFGTENLTNTYHNPAFSDHYVFTTSETIWV</t>
  </si>
  <si>
    <t>&gt;Protein_Group_479|ISG35_02740|ISG36_02770|ISG34_04825|hypothetical</t>
  </si>
  <si>
    <t>MDSEGVVTADAVTWLFFTLLLASVMVSIAGARLEGVYSDERLLEMRILLEDVAEAVNLATAGGPGHEVVVELPERLNHTDDYSVLVNSSGVYGWADGQRAFSTIYPVVVADGYGRTPGVYLEPGGRYSIRNTPRNNRVLVNSSGVYGWADGQRTLVYLEPGGRMDSEGVVTADTVTWLFFTLLLASVMVSIAGARILMDDVACAVDLAVAGGPGRLNHTDDYRGTPASINLEAGRHGVLAADAVTSTFFMVLLLSTMVAIAGSRAFSSIYPVVVADGYGRILLDDVAEAVNLATAGGPGHEVVVELPERLNHTSAYRINSTGVYGWADGYRTVIMISGASEVVVELPPRTLVMVSEVRIDGVNHEEGLLELRGFSNMSNVLIVDSKTVIMVSEAS</t>
  </si>
  <si>
    <t>&gt;Protein_Group_480|ISG35_02745|ISG36_02775|ISG34_04830|hypothetical</t>
  </si>
  <si>
    <t>MIYIECNMYSLVVFTGGPHNFHELEEFIEDAGGIIIQRDTFSVHRGQYFLRNEVRVLCIIPRCDEDSLTETARRIKGEVEGLDADDETREMIESIMDVYDQLAGEASWTAEDEIGVDGGLLHEMVEMELLDVRSRNGVNEYRLSVQKCDEDALTETARMHINTYMYSLVVFTGGPHNFHELEEFVEDAGGLIIQRSLLEVYDRVLCIIPSADEETLRDMIESLMGVYDQLAGEASWTSEDEIGVDGGLLHEMVEMELLEVRGEVEGLDTDDETRGEIEGLDVNQDVLERLIYIECNMYSLVVFTGGPHNFHELEEFIEDAGGIIIQRLAEEPSWTPGDEIVADDGLLDEMVDMELIER</t>
  </si>
  <si>
    <t>&gt;Protein_Group_481|ISG35_02750|ISG36_02780|ISG34_04835|hypothetical</t>
  </si>
  <si>
    <t>MTDEIKQLVIGISREREIIVRSNRGRIYPVKVSDDLDFSCEDLFREGEIIVKMANEIKHTDMELYATINTEVQPWECVSIEYVEPEEGEIIVRVSPDLSFSCEDLFRNPDMELYATINTETQPWECVSLEYVKP</t>
  </si>
  <si>
    <t>&gt;Protein_Group_482|ISG35_02755|ISG36_02785|ISG34_04840|hypothetical</t>
  </si>
  <si>
    <t>MYSIIVFCGGYYRFDESREFIEDIGGLMISRDALNIRKGIFFPQKEFIEDTGGLVIRMHINTYMYSLVVFTGGPHNFHELEEFVEDAGGLIIQRSLLEVYDRDSLTIRVLCIIPSADEETLRGIFFLRMYSIVVSCGGYYRGQYFLRGEIEGLDVNQDVLERDTFSVHRLAEEPSWTPGDEIVADDGLLDEMVDMELIERALCVVPEDEVENVAR</t>
  </si>
  <si>
    <t>&gt;Protein_Group_483|ISG35_02760|ISG36_02790|ISG34_04835|hypothetical</t>
  </si>
  <si>
    <t>MRGEVFITAGVILIVAGILLTFIGGAITAGSQSKDKGEVKAAGVVMIGPIPIIFGSDRNMAITGVVLALILMVVAYLLFYRAAGVVMIGPVPIIFGSDRMEDIMRNMAITGVVLALILMVVAYILFYRGEILITAGVILIITGILLTFIGGALSASQTR</t>
  </si>
  <si>
    <t>&gt;Protein_Group_484|ISG35_02765|ISG36_02800|ISG34_04845|TIGR00304</t>
  </si>
  <si>
    <t>MMRIIMVTAGNYGARVVNTMAVHGLAPQIVAVFDYTGEGGDFLDDPSSLLPARTPDADLTVAAGLGGDLNLVAAEIAAESGSGGIIVESHAPGQLPDGLRSEIDSLVDCAIFPTPFCSLEPVGDPHIDAFASRFGKPEVEMEGNERVVSVKVKRSAPCGSTFYVAENIRGVPLDEVDVAAGEKFHNYPCLASMEVDPRFGDTHLHVAGYLTREAFKRAAGVPGAHAEVDPEVCRGAECGFICMDVCPLVRLSRGTIRRGVTAEVDPFSCGACEKCMRECPSGAIKMMGPGKKIIRGSEISGMVESAVFPSPFCSLDTTGNPFIDSFASGFGKPEVEMDVKSVTAEVDPFSCGACERFGKPEVEMEGNDRGVPLHEVDVAAGEGFHNYPCLASMEADPALGDTHLHVAGYLTRVNPQECLGEDCGFLCMDVCPLVRECPHGAIEMINPRPLSMGTIRVVNTVASHGLAPDIVAVFDYDDYSGEFLDDPSSLLPPEIPDADLTVAAGLFGDLNLVAAEIAVESGSKESVLAVRSEIDSLVDCAIFPTPFCSLEPVGDPHIDTFASRSAPCGSTFYVAERIIMVACGEYGARLSMNTIRAIIVESHAPGQLPEGLKAAGVPGVHAR</t>
  </si>
  <si>
    <t>&gt;Protein_Group_485|ISG35_02770|ISG36_02805|ISG34_04850|4Fe-4S</t>
  </si>
  <si>
    <t>MGAGPGDPELITLKAVRALRGADVVIYAGSLVNRDILEYAPEDAEVHNSAHMNLEEITDIMVEACRAGKTVARVHTGDPSIYGAIKEQIRVLEKNSIPYTIIPGVSSVFAAAATLNTELTLPEVSQTVIITRPAGRTPVPPGEDLEELAVHGSTMCIFLGVHMIEDVAEKLMTHYPPDTPVAVVKRASWPDEEVVRGTLSDIAERVRAAGISKTAMIIVGSVLEPGDFKPSKGTLADISMKVLDPGEFRTPVPPGEDLEELAVHGSTMCIFLGVHMIGDVAEKHYPPDTPVAVVKGIPYSVIPGVSSVFAAAAALGTELTLPEISQTVIITRPAGRILEYAPGAEVHNSAHMDLEEITEIMVNACRDILEYAPEDAEVHNSAHMDLEEITDIMVEACRNSIPYTIIPGVSSVFAAAAALNTELTLPEVSQTVIITRPAGRASWPDEEIVRLYDAGFNHEYRPVHEAGIKTAMIIVGRVLEPGDFKMTGEVVFIGAGPGDPELITLKSDVVIYAGSLVNRHGSTMCIFLGVHMIGDVAERADVVIYAGSLVNRTPVPPSESLEELARLYDAGFSHEYRP</t>
  </si>
  <si>
    <t>&gt;Protein_Group_486|ISG35_02775|ISG36_02810|ISG34_04855|precorrin-4</t>
  </si>
  <si>
    <t>MVVVSVSLGEKLLEEIDALRDELGFSGRSDVIRVAARMLIDEKRNLHELNGEINAVLFLIHPRRVEDLVTKIKHDYEDIIGTQLHSHLKDGNCLELFIIEGESMRVRELAERFLACGKMKHIKLVTFDEMGFSGRLLIDEKGDINAVLFLIHKNMQELRMVVVSVSLSEKHDYEDIISTQIHSHLKEFNGEINAVLFLIHPRCLELFIIEGESSRFIACGRLLAEIDALRNDEDMVTEIKDGNCLELFIIEGESVR</t>
  </si>
  <si>
    <t>&gt;Protein_Group_487|ISG35_02780|ISG36_02815|ISG34_04860|CopG</t>
  </si>
  <si>
    <t>MERWKPGLIAVITVVSVAAMYLITSTTSPWSSGDNITVAVTIMPQKEFVEAIAGDRAEVVVLVPEGADPHTYEPEPETLRKVSEARAYFIVGSGIEFENHYLNKIRSMNPRMRIINTSRGIELIPNQGEDHHPAESPYDPHVWTSPGNAMIMVNNTMRGLQEIDPTGSRYYQENAGLYTEKLMDLDFRIRKALEKRRGESMLVYHPAWGYFCRQYGLKQVAIEREGKEPGPGTLSMIIQDAREGGVRVIMVSPQFSRKNAELIAREIGAEVVVVDPLGGNYTKNIEAIAEALRRKNAELIADEMGARGESILVYHPAWGYFCRGLQEIDPQHSRWKPGLIAVITIVSVAAMYLITSTTSPWSSGDNITVAVTIMPQKIINTSEGIEFIPSAIEDSHESAESPYDPHVWTSPRGIELIPNQGEDHHAAESPYDPHVWTSPRGLQEIDPPGSREPGPATLSLIIQEARLIVAVTIMPQKNAGLYTEKVILVSPQFSRIMSMNPRTGESILVYHPAWGYFCRNIEEILRVAVVDPLGGNYTRNAMIMVNNTLRNAELIASEIGAEVVVVDPLGGNYMKEFVEAVAGDRNAMVMVNNTLRLHELDMRTLNPSMRENAATYLERAYFIVGSGLEFENHYLDKIGAIALITILSVAGMYVFTSEASEEPHQGKEPGPGTLSMIIQEARVVIASPQFSR</t>
  </si>
  <si>
    <t>&gt;Protein_Group_488|ISG35_02785|ISG36_02820|ISG34_04865|zinc</t>
  </si>
  <si>
    <t>MLAIEMEDLSYCINGREILRNINLKVPMGELLAVIGPNGGGKTTLLRLITGQIKPTRGTVRVLGMKPEDSRSRIGYLPQRSHFETDFPINILQTVLIGTYRRFEAPTDDDRKKALRALKMVGMLEYRDRKIGELSGGELQRVFLARALVREPDLLLLDEPTASVDPAFRGSFYRIIDELRDEMTIVIVSHDIGTVARHVDSVACLNHRLFVHGTVEEALKCIDDAYGCPVELLAHGIPHRDVNYHVNGRPILEDINLEVPEGEILAVIGPNGGGKLFVHGTVEEAVSCLEDAYGCPVELIAHGIPHRSLEMVGMLDYKDPDLLLLDEPTASVDPAFRFEAYADDDRSHFETDFPIDVLQTVLIGTYRALEMVGMLEYRMTVILVSHDIGTVTQHVDSVACLNHRVPVGELLAVIGPNGGGKTDFPINVLQTVLMGTYRLVTGQIKPSRLITGQIRPSSGTVKMEMLAVEMRNPEDARVLGMKPEEARVLHEHRGEMTIVIVSHDIGTVARTSFYNLMDDLRVLEEHPDEVFAIEMEDLSYCINGRVLEDHPDE</t>
  </si>
  <si>
    <t>&gt;Protein_Group_489|ISG35_02790|ISG36_02825|ISG34_04870|ABC</t>
  </si>
  <si>
    <t>MLELLQYQFMRNAAVAAILVSIACGAVGSYVVTKRIVSISGGISHAAFGGVGLGYFLGVNPITSAIPFTVAAALTMGAVTRRTRISEDTAIGVLWSAGMALGILFINLSPGYAPDLFSYLFGNILMVDNGDLWTMLVLDLIIISSALLFNREFVAICFDEEYAEVLGVPVDAFYLYLLVLVAISVVVLIKAAGIILVMALLTIPAALAKDFSSDMADIMVKASAIGIITALAGLWISYIFNVSSGAVIVLVLTALFGAVQFIKRRFNAAVAAILVSIACGTVGSYVVTKASITGIFAAMLGLWVSYWFNISSGAVIVLILTLLFGAARASAIGIITALAGLWISYIFNVSSGAVIVLVLTALFGAVQLIKAAGIILVMALLTVPAAVAREFVALCFDEEYAEVLGVPADAFYLYLLSLVAISVVVLIKIVSISGGISHAAFGGVGLGYLLGVNPVTSAIPFTVAAALTMGAVTRMLEILQYQFMRDFSTDMGDIMVKTDISEDTAIGMLWSAGMALGILFVNLSPGYAPDLFSYLFGNILMVSSTDLWTMLLLDLIIIASALLFNRNAVVAAVLVSIACGIVGSYVVTKIVSISGGISHAAFGGVGLGYLLGVNPVTAAIPFTVAAALLMGK</t>
  </si>
  <si>
    <t>&gt;Protein_Group_490|ISG35_02795|ISG36_02830|ISG34_04875|metal</t>
  </si>
  <si>
    <t>MKCGSDLRDTLKSAIGDYLSITLITGKTYYGEVKRVETDYISLELKLRGGRVETDYLSLELKTTTTVIIPLAHIVTITL</t>
  </si>
  <si>
    <t>&gt;Protein_Group_491|ISG35_02800|ISG36_02835|ISG34_04880|hypothetical</t>
  </si>
  <si>
    <t>MNLKKMAALRAVDEIDDGDVVGLGTGSTTHYFIEELGRRVREEGLEVMGVPTSYQSMFLAAESGIKVTSLAEHDVDVAVDGADEVDPDLNLIKGGGAAHTLEKIVDSSAASFIVIVDESKLVERLGAFPLPVEVIPAACRPVKLKLESMGASVNIRSSEGKDGPVVTDNGNFVLDAAFGVIDDPGAMESRLNNIPGVVENGIFAGIADMVIAGTSEGLKILRLGAFPLPVEVIPAACRPVMIRAVEEIRIVDSSAGRDGDIVGLGTGSTTHHFIVELGRLESMGATVTLRLESMGASVDIRDGPVVTDNGNFVLDASFGVIDDPGAMESRAVDEIGDGDVVGLGTGSTTHYFIEELGRFIVIVDESKEEELEVMGVPTSYQSMFLAAESGIGVTSLAEHDVDVAVDGADEVDPQLNLIKDGPVVTDNGNFVLDASFGAIDDPAGLEVDLNSIPGVVENGIFAGLADMVIVGTAGGVEVLRPKIVDSSAGSFIVIVDESK</t>
  </si>
  <si>
    <t>&gt;Protein_Group_492|ISG35_02805|ISG36_02840|ISG34_04885|ribose-5-phosphate</t>
  </si>
  <si>
    <t>MITLIGEKLARKGSMFLFCGPAEKCRDCRFQPTCIAPLEEGRVYHINEVKDRYQRCPIHLGERVRVVDVEKANIEVLIDSKRAFEGSVISFEFPDCDVECSMRDLCFPEGVMEGDRCRIVKNLGKPGKQCPAGNELRRVLLRPLDKKCPVHLGEKANIEALIDSKGAFEGSVISFEFPECDLECGMHDLCFPEGILGGDRSNVEALIDAKGSTFLFCGPAEECRFLFCGPAEECEDCRSTCIGPLEEGRVIEVEKQCPGGHELRVLLKPLDK</t>
  </si>
  <si>
    <t>&gt;Protein_Group_493|ISG35_02810|ISG36_02845|ISG34_04890|UPF0179</t>
  </si>
  <si>
    <t>MDPRKIQLPREIYTGPGVIEDTGRICRDLRFEGRAMVVTGPRTLQIAGEAAIESLQAEGFEVDQVTVDDATMASVRNVQDGLDGVSVVLGVGGGKVIDVAKMSATLEGLHFISVPTAASHDGIASPRASIRNGEGTASLEASSPIGVIADTEIISRAPFRLLASGCADIISNYTAIMDWKLAHRLLNERYSESAAALSLMTAKMIIKSADAIKEGLEESARLAVKSLISSGIAISIAGSSRPASGSEHKFSHALDMIAPKPALHGEQCGVGTIMMMHLHGGDWQFIRDALARINAPTTAAELGIDPEYIIEALTMAHNIRRERYTILGDRGLTREAAERLAKITEVIIAGETAIESLQDAGFEVDQVTVGDATMASVAQVQDGLNGTSLVLGVGGGKSLISSGIVISIAGSSRPASGSEHKICSDLRNGEGTASLEASSPIGVIADTEVIRVMVVTGPRINAPTTAAELGIDPEYIIEALTMAHTIRINAPTTAAELGIDPEYIIEALTVAHTIREIHTGPGVIEDTGRMAATLEGVHFISVPTAASHDGIASPRFSHALDMVAPEPALHGEQCGVGTIMMMHLHGGDWR</t>
  </si>
  <si>
    <t>&gt;Protein_Group_494|ISG35_02815|ISG36_02850|ISG34_04895|NAD(P)-dependent</t>
  </si>
  <si>
    <t>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YRAYLARTYTGAWEREFFDSLGIPYLITKGIISFMWCGDEECGMDVEEKFPGSDYTMAFDTLMPDGKCMNCGRDLMNDILENLRVIASVIAIHGDESGLCLPPEVAAHQVVIVPIIFKITADLDGIQDTLRFETPDGDHEYVHQTCYGLSDRDSLGDAGFRGMHVWMPHGFREAHTIHATADEAEEQVERFENPEGEHEYVHQTCYGLSDRNTLNILKVDILGIQEGGSGKNIIEEKAADEVMEACRVIASVIAVHGDESGLCLPPEVAAHQVVIVPVIFKAIEIYRELMDDILENLRVDILGIQEGGSGTCINCGRDLENNSAVISREAGTIEEARGFEDEVYWVTHGGLSQLQREFFDSLGIPYLITRFYQIVNTFR</t>
  </si>
  <si>
    <t>&gt;Protein_Group_495|ISG35_02820|ISG36_02855|ISG34_04900|proline--tRNA</t>
  </si>
  <si>
    <t>MKGRIILVIGTIFLFAFLSGIIGYVTMGGPDLETAYHEGNVEITQKSSAGEVPHTIEVKNPGQRPVRVKTGTILRSETSGGLVTAENTEVAPESSAEVLAYSLEPERRTMKGAGLEPAGTVPSLMEDVISSSNPEDPRDAFRTQLMIWILARGDDLNIYRGEVYATVKGRDMRFYQLRDNITAVKSELASEYGLTEDQLSEVNINSSLLNRSQSPFKIFSMLEGLKNRFGAIPAPALMVDVLSSSNPSDPAEAFNTQLKGSAGNVPNTVEIRNQIGARTVPGVKIILVIGTIFLFAFLSGLLGYVTMGGPDLETAYHEGNVEITQKGEVYAMVKVDSGTLLASNTSGDLVIATDTHVSPGSAEDVPAYSVEPEERLFSVLDALKSELMDEYRNTGDKPVRLKPAGKGDELNIYRILLVISLIFIFAFLSGGIGYITLGGPDLASAVSDGSAEVIQKLWVLARENITAVRSETSGDLVTAEDAEVAPESSAEVLAYSLEPERSELASEYGLTEDQLNEVNLNSSLLNRTQLMIWVLARLTEEQLSELNITSPILNQTESPFKGFDLEPAGTVPSLMQDVISSSNPENPQEAFR</t>
  </si>
  <si>
    <t>&gt;Protein_Group_496|ISG35_02825|ISG36_02860|ISG34_04905|hypothetical</t>
  </si>
  <si>
    <t>MKTCAIIPVSRFTHAKTRLSPTLSPSEREGLLKAMLMDVSGALARHVDRVLVISADEDVLEYAYSLGLKILEEEGERDLNGALEQAMDFCAPEFDRVIITPSDIPLIGKADVSNLLDHASRADVVIAPAKGGGTNTLILRPSAMSLRFGDCSFFEHIHEARERGLSVSVYDSFYLSLDVNTAEDLGEIILHGEGTHAREYLRKLRFTVKPSRGSDRLEVSRSPGGGTNTLIFRPGSMRVLVISADADVLEYAYSLGVDILEERLSFIVRPSRFGDCSFFEHIRAMLMDVSEALRVMITPSDIPLIGKSDVVIAPAKDLNGALEQAAEFCIPEFERFGDCSFFEHVSEAESRASHFDVVIAPAKTDITELLHR</t>
  </si>
  <si>
    <t>&gt;Protein_Group_497|ISG35_02830|ISG36_02865|ISG34_04910|2-phospho-L-lactate</t>
  </si>
  <si>
    <t>MLALSIAGFDPSGGAGILADIKTFSALGVYGAGVITALTAQNVGRVSGIMPVPPGFVEEQLDLVMEDLPVVHAKTGMLYSAEIVEAVAEKVREYGLRVIVDPVMVAASGGELSEGNFVRALRRHLLPEALIVTPNVAEAERLSDIPIGTVDDAIRAARVIGELCDVIITGGHLGGRSVILIDGDVEVLEGKLLDSRNTHGSGCSFSAATAAYLERGLDLGEALRMADDFVREAIRHGHHGTLNQFWMHGRYPEHGHHGTLNQFWMHSRTFSALGVYGAGVITALTAQNVRVSGVMAVPPEFVAEQIDLVMEDLNIVHAKVSGIMPVPPGFVEEQLDLVMEDLPVIHAKNTHGSGCSFSAATTAYLEMGLELADALRAAGVLGEICDVIITGGHLGGNNVLCIDGDVSVLEGELVESRTVDDAVRYDLQVVVDPVMVAASGGSLSAGGFSDALRMADSFVMEAIRLSDVPIGSVNDAIRLSGVPIRDHLLPEALIATPNVAEAERMMALSIAGFDPSGGAGILADIKYGHHGTLNQFWMYGEQVSAEDLHDVIVDPVMVAASGGELSEGNLVRTGMLYSEEIVLTVAEKSVIQIDGDVEVLEGELLDSRAGDFVR</t>
  </si>
  <si>
    <t>&gt;Protein_Group_498|ISG35_02835|ISG36_02870|ISG34_04915|bifunctional</t>
  </si>
  <si>
    <t>MTCTVLVGGGWGDEGKGKCITYLCYNDKPSIIARAGVGPNAGHSVEFRGDKYGLRLTPSGFFHEDARLLIGAGVLVDPEVFLHEMEYLSKYSVADRTGVDYRCAIIERKHKEQDQSSSYLSKKIGSTGTGCGPANAERVMRTAKLAREVEELGDFLTDVPLEVNEALDEGEDVFVEGSQGFGLSLYYGTYPYVTSKDTTASTAAADVGIGPTRVDEVIAVFKSYITRVGEGPFPTEISQEEAEEMGLEEYGTVTGRRRRIGLFDMEMARESCMINGATQIAVTCVDRLYPECERVREYSDLSAEVKRFIEDIESATGVPVTIISTGPSLEDTIDLRDELLYSVAERIGSTGTGCGPANADRCITYLCYNDRPSIIARDVSELEDFLTDVPMEVNEALDEGEDVFVEGSQGFGLSLYYGTYPYVTSKCAIIEKVGEGPFPTEISQEEAEELGLEEYGTVTGRLYPQCERFIEEIESETGVPVTIISTGPSLEDTIDLR</t>
  </si>
  <si>
    <t>&gt;Protein_Group_499|ISG35_02840|ISG36_02905|ISG34_04920|adenylosuccinate</t>
  </si>
  <si>
    <t>MDYYHDEKMQELFELLKQPKTLDEIDLSANFIKNLLLKIIATYGSIQVNRIHEITGLHVDILEACLKDMEKDELCAPTGGGFLFPSVTYTIKKQGQKQAEKLMRENPYIGMAPVSYNSYFEIMGRQLEGRFPINIPQEVIDKAFRDVVGNESAKKTLIEGAIGGKGLFIYGPPGTGKTFITSRMSDLLPPVVIPRYVEFSEQVIQFYDPDFHRMCPEQPEDPRWVKIYAPFVFTGSELTSDKLESRYDPNKGVYETSPIIKANGGVLLIDDLGRQKEDHNALLNRLIVPLENKKDMIYVKGSPIVVHTHFIPAFSTNLDITIMDEAHLRRAPLHVQLEKPTVDEIVEVFRRNLESMGEDYDPEVLERFAQVYRPIGEGGEGMQPTFAHARDLAQIAQAVRIRKGEDRITVQTMEEALQQHVLIALQRKLTPMLFERIIRKKTDIAQIAQAVRLTPMLFDRGSPIIVHTHFIPAFSTNLDITIMDEAHLRTFITSKVYRPMTEGGEGLQPTFAHARMDYYHDKIYAPFVFTGSELTSEKNLESMGEEYEPEVLERACPEQPEDPRIPQEVIDKYFEIMGRFTPMLFERENPYMGMAPVSYDRMSDLLPPLVIPRTLDEIDLSVNFIKIHEITGLHVDILEECLKLTLETMEEALQQHVLIALQRAPLHVHLEKPSVDEIVEVFKAFSDVVGNESAKNLESMGEEYDPEVLERFAHVYRPIGEGGEGMQPTFAHARMQDLFELLKAPLHVQLEKPTVEEIVEVFR</t>
  </si>
  <si>
    <t>&gt;Protein_Group_500|ISG35_02845|ISG36_02910|ISG34_04925|ATP-binding</t>
  </si>
  <si>
    <t>MDPERPDTIRGKEQNVKTSDHIPSTGREGLSAPEFILILLFSPLAGIIGFLIWHGEKPRKAKQSLTIALVMFLFFMIIFLFVICENCGKNSDHVPSTGRSGLTASEFIFILLFSPPAGLIGFLVWYGKEGLSAPEFILILLFSPLAGVIGFLIWHGEKPGKENPENRQSITLAAVMFLFYMIIFLFCGMKPVNYTASGALSDPCSYRFCSECGKGIEAPYPGKQSITIAAVMFLFYMIIFLF</t>
  </si>
  <si>
    <t>&gt;Protein_Group_501|ISG35_02850|ISG36_02915|ISG34_04935|hypothetical</t>
  </si>
  <si>
    <t>MKQFECMYTLINIHEAETFKCMYTLMHPLIDIGVVWGDDGVTAIILLEGVKKYSNDSSPPMAIKKLLDSIRMFLDGCEVDFDLSVLDFGGCTEYQRRVLDVVSSIPRGSTLTYSEVAARAGGSPRSAAGALSRNPFPLVIPCHRVIRSDGNAGGYQGGVKLKKRFLDGEDVPFDPAVLDFRSDGKPGGYQGGVDLKVVMGIPRCMYTLMHPLTDIGVVWGDEGVTAIILLEGVKNPFPLIIPCHRVCTGYQRYSNDPYPPGAIKLLEMEGAHFKDVGVNVSPTDSGCESISGVLDSLNRHSLACIGLKSVAGALARGSTMTYAEVAGAAGGGPRLLEMEGVSLEGQ</t>
  </si>
  <si>
    <t>&gt;Protein_Group_502|ISG35_02855|ISG36_02920|ISG34_04940|methylated-DNA--[protein]-cysteine</t>
  </si>
  <si>
    <t>MDRNLKIFITVMLILSVISQFLPFKRDAVSLINVITNLAAFMGLSYACIYSRKVYPHLYLTLLLLSAAQFFSFLGDFTWFILESILSLNPFPSVADLFYLLYYPIFAAGIFTIPIKRYSDLRSIIDLLIILVASASAAWVFLLEPTVFAGGDFTEVLVSTLYVLGDLLIVFMIMDLIINKLGHLRSRTLHVFLASIIILLAADISFTYQNLTGIYAGGTPQDLLWAFSYILLLIAVNEFFKEDWSKPLYVEKKVTAVTYTPYIFIILFYLLTAYSVIKGGAEKSTVLLVSLGFIIVLFILRQHLSMKENMALLNDVENERRRAENYLEVAGSLIMVLDEKTRVKLINRRGLEILECDAGEVAGKNWFMTFVPPEDRGWREKLYTEKISSGSKGYHLTGEILTCKGDRKTVTWHVVFLREDGEFRGSIISGDDITELQRATRALEMSEMRYREIFELAPSPIISVGDDLIIRDCNRRAESVLGYQRGELIGRNLMDLIHPEDAGEDFEGERRLLRSNGDVIYADIGVARVGDERIIIIEDQTEIRRSLQEKELLLREIHHRVKNNLQIISSLLSIQERQLESEELSDVLRESRERIRSIALVHEHLYRSTNLRTIRIRNYLNNILSKLSQGQTHGKDVRISSSIEDLEFNLETSLPIGLMVNELVSNSLKHSGADNITVELRSLNGTLELTVKDDGIGLESPEVLEKSGSMGWYLIRALTDQLDGELKIETEDGLSVSLRFRELGYRERYTESVLGYRGVDGMFELVVSDDGVGVESPDALEKEIFELAPSPIISVGDDLLIRVYPHLYLTLLLLSAAQFFSFLGDFTWFILESILSLNPFPSVADLFYLLYYPIFAAGIFTIPIRVYPHLYLTLILLSAGQFFSFVGDLTWFILESILLQSPFPSVADVFYLLYYPLFAAGIFTVPVRLESEELSRTVAWHVRDDLEGRGDVEGKHSGAENITVALKDYLNNILSKLSQGQIHGKNDLVSLINIITNLAAFLGLLYASIYAKNLMDLIHPEDAGDDFEGERSSVVTYIPYAFLVLFYILTAYSLIETDAKAENYLEVAGSLIMVLDENSRENGEFMGSIISGEDITEVERAGSMGWHLVNALANQLDAEMKISDYLLNLISKSLIDLLIILVASASAAWVFLVKPTVLAGGNPMYVLVAVLYIVGDLLILFMIMDLIINKELIHPEDSGEDVEGIRSTDLTTIRELGYIKTLHVFLASIIILLTADISFTYQSLTGIYAGGTPQDLLWAFSYILLLIAVNEFFKGLEILECKQQLSLKIEDLEFNLETSLPIGLMVNELVSNSLKNSPELLLSLGIIIVLFVVRIFLIAVITLSFISQFLSFKISSGEGGYYLTGNIITCKTDIDDIEFNLETSLPIGLIVNELVSNSLKGLTVTLRQHLSMRTIYIFLASIALLLTADISFTYQTITGIYAKGTFQDLFWAFSYIILLVAVNEFFNEDWNMPTYLTRNWFMVFVPPEDRISQGQVEKAESVLGYRENTILLNEVDNEREIFELAPSPIISLEDDLTIRQLESEELSEVLRADGDVIYGNLKLTHAGDELILIVEDQTDTIRTVAWHVVFLRALEMSEK</t>
  </si>
  <si>
    <t>&gt;Protein_Group_503|ISG35_02860|ISG36_02925|ISG34_04945|PAS</t>
  </si>
  <si>
    <t>MEFRITERVPTASPGMSSQDALEMIRRKMGEYDTIDYVYILDSDTLAGVVSIREILSHDEILGDFMHRDIICFTPEDDPFDIPYLALSHGIKAIPVVDSGGRFRGVVPYDEIIRILKVEADRNMLHFGGVFHRVVDEKRSPGSMVKSRVPWLIIGVVGGTVTASMIGRFEDLLSGFIALASFIPVMVYMSDAVGTQSEALIIREIAVDPSMNHLKYIKGEFLVAAAIGALSSAFAGLMAGVTRMNPLLGLIVFVSMFFSIIAAVLISTVSPLLFRRMNPSLGLIVFISMFFSVLAAVFISTASPIIFRENSGEYDSIDYVYVLEDGKAILSHDEILGDFMHRGVVSMRNIISLNPEDDPSDIPYLALSHGIKEVMVAAGIGTLSSAFAGLMAGLSRLGDFMQRELLSSDGRFMGVVTHDEIIRDILHFGGVFHRVPWLIVGVIGGTITAALIGSFEDLLSEFIALASFIPIMVYMSDAVGTQSEALIIRMVMEFRIAVDPAMSPLLYIKIPSATPEMRPADVLSHIRIAVDPSMNHLKMGEYDSIDYVYVLDSDTLAGVVSIRFHVTDRDPGAMNMVRAIPVVDHEGRLGFDPAVATGPLATILSDFTTTLIYLTVASSLLGEFMVAAAIGALSSAFAGLMAGVTRMGYDPAVATGPLATILSDFTTTLIYLSVASSLL</t>
  </si>
  <si>
    <t>&gt;Protein_Group_504|ISG35_02865|ISG36_02930|ISG34_04950|magnesium</t>
  </si>
  <si>
    <t>MDPEEKIEELENQIAERDRKIRELELKLADCMGRVDEIRSEKSGLQEEVNRLQVMRLDLKLRDFQELEDENNRLKHRIEITKDLLDEARERLEILEDVVEGFLNQSLPERITGKKPDALIHYRERFRDGRFNNLLEVLEGVVDEFLKQGLTGRMELEEKLAECLGREPEGLIYYRSELQEEVNRNLQELEDENNRGLLDDARELESEIK</t>
  </si>
  <si>
    <t>&gt;Protein_Group_505|ISG35_02870|ISG36_02935|ISG34_04955|hypothetical</t>
  </si>
  <si>
    <t>sulfurtransferase</t>
  </si>
  <si>
    <t>MEPYGKGDGRVRWVTPEWLMENMEDVAIIDCQPNIHDYILEHIPGAVYLNEGLFREPRGKAPAMYIPEGAVELIFQQAGIENRPTVVYTGTGGVKGWGDGLEQTMVAYSLARFGHENILVLNGGLAEWKRAGGELTKVFPEVEESGFSAVTKEDFYIEYPEFKRIKDDEDVLLLDARPAEVYEGQGPWIKPGHIPGAVNLPWADLMDPENRTLLKPEDEILELVNSVGATPDRKIICSCGTGREATNEFLLFRWYLGYPDVRIYEGSFTEWTQIEDNPTVTGPDPRVQGDFYIEYPDFRMEPYGGGDGRVAIIDCQPNIHDYILEHIPGAVYLNEGLFRWVTPEWLMENLEKIYEGSFTEWTQIEDNPTVTGPNPYQAGVENKPTVVYTGTGGFKWYLGYPDVKGIAPAMYIPWDAAESIFRDDDDVLVLDARPPEVYEGQGPWIKPGHIPGAVNLPWASLMDDENKNAGGEVTKESEFSVKTLLKPEDEIRELLDSVGATPDKVFPEVRFGHEEVLVLNGGLAEWK</t>
  </si>
  <si>
    <t>&gt;Protein_Group_506|ISG35_02875|ISG36_02940|ISG34_04960|sulfurtransferase</t>
  </si>
  <si>
    <t>MENDRISDFFIVAFIFSWVLWIPVAMVSAGFSFPQPLQAFLESPYNPAAFGPTLAAVLLSYRYGGRDELLALLRKGVNYDFHRIWWPVILLFFPVLTAVALYLGVLWGDPQPYLYWTSQPLMVIMVFIYIFFLGGPLQEEFGWRGYALPRLQRRYSPIYAALIIGFIWGLWHIPLFFIGGSIQSQVPFWSFMILIISASVIYTWVYNSTGSILATMIIHTTGNLSYFLFPVQGTLAGGIFLMILNVAAALAVMLFAGSELKYAPIYAAIMVGIIWGLWHIPLFFIQGSIQSQVPFWSFMILIISASVIYTWVYNSTGSILAAMIIHTTGNLSYFLFPVQSTIAGGVFLMILNVSAALGVLLFAGSELKSPYNPAAFGPTLAAIILTYRIWWAIILLLFPVITALALYLGVLWGDPQPFLYWNSNPLLVPIVFLYIFFLGGPLQEEFGWRYSPIYAALIIGFIWGLWHIPLFFIGGSIQSQVPFWSFMILIISASVIYTWVYNSTGSILATMIIHTTGNISYFLFPVQGTLAGGIFLMILNVAAALAVMLFAGSELKLSEFFILTFLFSWILWIPVAMISAGFTFPEPIQSFLRMISCLQEEILVRDELVAFLRLWWPVILLFFPVLTAVALYLGVLWGDPHPYLYWTSQPLTVIMVFIYIFFLGGPLQEEFGWRTDFGGQGH</t>
  </si>
  <si>
    <t>&gt;Protein_Group_507|ISG35_02880|ISG36_02945|ISG34_04965|CPBP</t>
  </si>
  <si>
    <t>MRIIEGACPAAAVDAGGRLLIPVFRVSFILTEKGINAVSLKPILCIVMEGEMRIVDCTYTAEAMNVDGRVIVPVFRFILTGKTINAVSVEPIMCVLMEGDLRIIEGACPVAAVDAGGRYPVIFMDDFVSSGGDSCEEYIVSLQGPCDPHTL</t>
  </si>
  <si>
    <t>&gt;Protein_Group_508|ISG35_02885|ISG36_02950|ISG34_04970|hypothetical</t>
  </si>
  <si>
    <t>MKFLILAVPLGLLAALLISPYTLVIRGTKKGQNMDFRLQILLWRLGIFRKKFKGADKEKGEEFEFKRLIELARRALIARRDIMDLAGSVLSSINLQRLELTVDVASDDLAGTAELSGYLWTISALTAGVRNVEIMVRPDFSGNEVNGVLELSLRVTPLRPLLTFLMLLRRRTFREFISGLRAFSVTPLKPLLTFLMLLRWCIMDLIGALLSSITIRISVSVGLGEASDTAIITGYLWAISALTSSLRMVEAKPRPLREFVLGLRNIEINAAPDFFSGDVNGNFELELSLRPLKPVLVFIMLLLKLELTVDVGSDDVAETAELSGYLWTISALTAGVRNVEIMVKPDFSGDEVNGVLELSLRNGQNMDFREVLLLGLK</t>
  </si>
  <si>
    <t>&gt;Protein_Group_509|ISG35_02890|ISG36_02955|ISG34_04975|DUF2953</t>
  </si>
  <si>
    <t>MKIEEPIKTTVEELRKLLDVKNLVGEAIESEDKILIPLMKMGVGFGAGMGEGRASTSDTGAGSGAAAGAGVEPVAVIVLLKGVEGPGGVRVIDLTSGRGRVIGELGSAVTDIIREISDKGDSEVKRGEVLIPLMKMGVGFGVGMGEGTSSESEGGSGSGAGAAAGAEPVAVIVLLRNLVGEAIETEDKSLLDVK</t>
  </si>
  <si>
    <t>&gt;Protein_Group_510|ISG35_02895|ISG36_02960|ISG34_04980|GerW</t>
  </si>
  <si>
    <t>MNLKLVSLIVVLLIAGAAGVYILNGNGSADGNTSPETLGTNKTETHKPGSARIVATQAGPETAKPGTNITLKCKLRNDGEGPAKNVKVSSQDFERSFSVIGPGEQVEFQVQIYIPTEEEVKKDFGDDATLSNPYFIGGFGVSYTDMTGKHSTNSNSVEIPLKTHSLNSNSLEIPLQITENHKPGSARSFDVIEAGEEVEFQVQIYIPTEEEVKEFGDDATLSNPYFIGGFGVTYTDMTGKHSTNSNNLEIPLKVLSQDFERTVILIAVILIAGVSAGVYILTATDGNDKGPETARPGSNITVTCKEDFGENATLSNPFFIGGFSVTYTDLSGKIVATQRNQTTGTAR</t>
  </si>
  <si>
    <t>&gt;Protein_Group_511|ISG35_02900|ISG36_02965|ISG34_04985|hypothetical</t>
  </si>
  <si>
    <t>MEISEKMVEGIRVAYIECRGSYERIPEYISEVAGWVLKNGLQMTGRVYGTYYNTPEEVDEEELLYEIGVSIAGEAEADERVKIKNLPSHRVIAALHEGPYTEVGPVIHALIEYAMENGYEITGPVTEVYLNSPLEVDESELLTEVQIPVKRSEVYGTYYNSPEDVSEEDLVYEIGVSIAGEAEPSEKIPEYISEVAGWVIKVLATLHEGPYSEVGPAIHALIDHATENGYEIAGPITEVYLNSPLEVDESELLTEVQLPVRGPVTEVYLNSPLEVDESELLTEVQIPVKMEITEKDLPAHRMVEGVRYIAEVAEWVMGNGLQMTGRVAYMDCRVIAALHEGPYTEVGPVIHALIEYAMENGYEIR</t>
  </si>
  <si>
    <t>&gt;Protein_Group_512|ISG35_02905|ISG36_02970|ISG34_04990|GyrI-like</t>
  </si>
  <si>
    <t>MNYFVFALLAALMFGLAPVFSKIGLEGLNPGVALTIRSSVITMIMLIWVMFNGGAEALSEAGPRGWFFLALDGISAALLGQLFYYYALKSGDASVVVPVVAAFPIFTVMVAALLLDESITATRLAGLMMVVAGVILVRMMNYLVFALLAALMFGLAPVFSKSGEASIVVPVVAAFPVFTLIVAAFLLGERTSVITMVMLVWVMLSGGLDALSDVDPRAIGLLMVVGGVVLIRIGLEGVNPGIALTIR</t>
  </si>
  <si>
    <t>&gt;Protein_Group_513|ISG35_02910|ISG36_02975|ISG34_04995|EamA</t>
  </si>
  <si>
    <t>MILIVGGAGYIGSHVNKFLSERGYETLILDNLTRGHRDFVKWGEFIEGNLGDRRLLDRTFETHDVDAVMHFAAFTDVGESVLKPGRYYHNNVVNTINLLDSMVDHGVRDFIFSSTCAVYGNPMEIPISEEHPLNPISPYGRSKLMVEEILGDYRDAYGLNYVSLRYFNAAGADPEGEVGELHNPETHLIPIVLDVALGLRDAVRIFGTDYPTPDGTCVRDYIHVMDLADAHWRALRYLEGGESGVFNLGNGNGFSVMEVIETCREVTGASINAVEDDRRPGDPPELVGSAGRARRVLGWRPEFTELEDIIETAWNWHSRIRGGISNNVVNTMNLLDSMLKWSPVFTELEEIIKIFGTDYPTPDGTCIRLMVEEILRILTEYDVEAVMHFAAFTDVGESVQKPGDYYRWGELIEGDLGDRGYETLILDNLTKALEYLEGEREVIETCRVVEDQRFVFSSTCAVYGNPSEIPITEEHPLNPISPYGRTAWNWHRRPGDPPELVGSSERSGVFNLGNGNGFSVMEVIETCRWGEFIEGNLGERYLEGGESGVFNLGNGNGFSVRDYSDAYDLSYVSLREVTGASIRYFNAAGADPEVEIGELHEPETHLIPIVLDAAMGLR</t>
  </si>
  <si>
    <t>&gt;Protein_Group_514|ISG35_02915|ISG36_02980|ISG34_05000|UDP-glucose</t>
  </si>
  <si>
    <t>MITVTGDITVDWIQWSVKGDSDVSEFNWKNHLGFKRKALEGGALLTARMLKNFTEVNHPSIGDEPGNTDPSEFIHSFAELKATGDGYHVKKFMGYTGPDSGLPSMPFSLKEHESPIIVIDDAGNGFREMEERWPSQIMGGDPLIVLKMSSPLFRGSLWEHLLEEHPEKLIVIITADDLREHGANITRRLSWERTAEDFIWQMENNRSLEDLRDLNVVVRIGLEGAINYNRGDVRLFYHPQLFEGDLTERAPGKMQGCGSAFTAAFTAALSEGREMDECIRRGITAAARLLERGFSSEPDYPISDVFMSADDEIGAVEIPQHPRGLWTIASSPPLFDIESVSRYIVINGYSRKKCPLPVAHFGKLITADRREIEGYQSIRNLMVEYMKNDNPERPLCIGVFGPPGAGKSFAVSQLAASVDPERIKHLNFNISQFRCEDDLIDAFHQIRDAVLEGMVPQAFFDEFDSPIGEKKLGWVKYFLAPMQDGEFREGDSMHPLGKCILVFAGGTSSTFQEFESQDPEVLKEAKVRDFISRLRGYVNIIGPDPQHRRDKFFMLRRAILLRSMFERKAPHLFDASGRLRIDEGVLNAFLMIPEYRHGVRSMEAILDMSILQDVRKFEKASLPSAGQLDLHVDGELFHRMAMDNNPTLKGLEIDDSVRDQDADIVVIDDAGNGFREGDSMHPWVNPYLYLQVVQAAHSRMSSPLFSGSLWEHLLERYIVINGYRDIQDLRASLPSAGQLDLHVDGELFQRNLADVNHPSLSCRPEKNENPERPLCIGVFGPPGAGKNLLMEYMKTHLGFKENLLLIITMEDLRITVTGDITVDWIQWPVRTAEDFMWQMRDVVLEGMVPQAFFDEFDSPMMGKFMGYTGPDEGLPSMPFKVGLEGAIYHDGDDARWPSAIIDGDPTTVLKFSGKPREYGANISRGMAAASELLSIGFSEEPDYPVSDIFHSGGENIGAVDIPLRPKQDSEGSMFNWKDEDDLIDAFHQIRIKPLNFNISQFRWPSQLMGGDPLIVLKNFTGVNHPSIGDEPGNTDPSEFIHSFAELKTDPSEFIHSFAELKPSGDGYHVKLFYHPQIFEGNLIERMQGCGCAFTAGLTASLSRGFWTIADSPPLFDIEAVSR</t>
  </si>
  <si>
    <t>&gt;Protein_Group_515|ISG35_02920|ISG36_02985|ISG34_05005|hypothetical</t>
  </si>
  <si>
    <t>MERRRVLRPEDYVDRLKYLNRVADEYAESGDLKKTADTLFRIGREYHRISRTDLAIESYRNALELYREVDDPHEADVSLCMGRAYEGKGKLKRAAWFYNLAASGFRKTGDLKRESDAVLYSARILEKMGKHDEALEAYRKYNEICMKNQDKIKVLVAYSKMKELEAELREEILRYNASVLLLYLAILIIAEYSTTFISMKLGLVIHASLLFALFIHSALSKKKMKVLLAAMMILPLIRIVGLSMPLAVIKHLYWYVIIAIPLFAASAALMRTQKLGRDDVGLNLKGRKWQLAVALTGFPMGYIEYQILRPEALIPSPSVSNLLVGFLVMLIGTGLAEELLFRGILQRNAEDVMGKLPGLLYASLLFTALHVGWKSGYDLIFVFSVAMIYGLAFQRTRILRPEDYIDRTDLALESYRVLLAAMMMLPLIRHLYWYIIIAVPLFAASAALMRHDEAIDAYKNESEAVLHSARWQVAAALTGFPMGYIEYQILRPEALIPHLSVQNFILGFTVMLIGTGLAEELLFRTADTLFKEEHDPRESDAILYSARAGWFYNLAASGFRSGYDLIFVFSVAIVYGLVFQRVLVAYAKIVGLSMPLTVVKVLLAAMMMLPIIREADVSFCMGKFPGLLYASLLFTALHVGWKLGLVIHTVLLFALFIHSSLSKYNEICLRYAEAGDVKTQNLTRSIAGITVSHGISNSILFLVMPFLDDAGLNLRELEDQLSDEFLRYNTSVLLLYLSILVIAEYTTTFISMKSISGITVSHGISNSILFLIMPFL</t>
  </si>
  <si>
    <t>&gt;Protein_Group_516|ISG35_02925|ISG36_02990|ISG34_05015|CPBP</t>
  </si>
  <si>
    <t>MKAVIPAAGLGTRFLPATKAQPKEMLPVFDKPTIQYVVEEAVASGIDDILIITGKGKRSIEDHFDRSFELEYFLRKNNKMNYLDEVEAISDLADIYFVRQKEQKGLGDAIYCARKHIDGEDAFAVLLGDTITSSGVPCTRQLMDIYERYGASAIAVEEVPRDKVERYGIIDGEEVSEGIYSIRDMVEKPPVTEAPSNLAIMGRYVLESEIFDHIREVPPGFGGEIQLTDAMRCLEEVYGCVFRGRTYDIGNRVDWLKTSLEFAMNDDEIRPELIEYLKNLIDGYREYLDEVEAISDLADIYFVRDMVEKPPVTDAPSNLAIMGRHIDGEEAFAVLLGDTITSSDVPCTRTVYGCVFRDDEIRPELVDYMREVSEGIYSIDDMVEKPPISEAPSNLAIMGRYGIIDGRTSLEFAMRYGASAIAVEEVPMDKYVLESEIFDHIENVPPGFGGEIQLTDAMR</t>
  </si>
  <si>
    <t>&gt;Protein_Group_517|ISG35_02930|ISG36_02995|ISG34_05020|UTP--glucose-1-phosphate</t>
  </si>
  <si>
    <t>MNRNALILAIVVIIIIVGAAALMMGKQTVTPPVAGATLLAFDNHATDHQVHAVAVIENVSKADGSLTNIYMDSWLQPNGRVTADLSKELGYNGSLPAGTTFTLKMWIDPHGNKTGNATINMTVNGGSQDKIDDETNAYLLTASHAFYPASTITSNQINVTQDNARGAEFLKGIKNALILIIVVILVIVGAAALMMGKMWLDPHGNKTGNATLNMTVHGGTEDKIADETKTGNATINMTVHGGSQDRQTITPPAAGNTLLALENHATDHQVHAVAVAENISKAYLLTASHVFYPLSTITSNQVNVTQDPAKADGSLTNIYIDSWTQPGGNVTVDLSRSVYVEILITVNADGTVTITQLAPPVLCTLAAGGQTVTPPAAGATLLAFDNHATDHQVHAVAVIENVSKAYLLTASHAFYLASTITSNQINVTQDNARIDDETKSIYVELLITVNADGTVTITQLAPPVLCTLAAGG</t>
  </si>
  <si>
    <t>&gt;Protein_Group_518|ISG35_02935|ISG36_03000|ISG34_05025|hypothetical</t>
  </si>
  <si>
    <t>MISTVTTTTTTTVTTADVMTYSIIAVIALIGFLAVKEVLSSDETGNETLKALVSGSNVAILPLLIVFAAIVIYRVLTIVAMVSGSNVAILPLLIVFAAIVIYRMISTVTTTTTTTVTTADVMTYSIIAVIALIGFLALKEILSSDETGNETIK</t>
  </si>
  <si>
    <t>&gt;Protein_Group_519|ISG35_02940|ISG36_03005|ISG34_05030|hypothetical</t>
  </si>
  <si>
    <t>MDCLREVGDDLLVNIEVSPASGKFGIPSYNEWRKRIEVKIHSPPQKGKANREIIKEFSETFGRDVEIVSGQKSRQKTIRIQGMGRDLFLKLVSEKFGVIIPGEIIEEFSAAFNTNADIVSGHKTLLEEKEAGDDLLVDIEVSPASGGFEVRSYNEWRIYGMDAETFRFGLEIP</t>
  </si>
  <si>
    <t>&gt;Protein_Group_520|ISG35_02945|ISG36_03010|ISG34_05035|YggU</t>
  </si>
  <si>
    <t>MRYTLRARGHPNVTAGHRTTFEVTVDPEIGETADCIIGVSSSDSISTLPDEMKRAIARESSLVRVILRTENGYDEIRGYGHPELTLDHPTDIVCRKSDYICSRTLMIRADKAAFDLDENLVRDLRKGRELKDLMDGRAACDLDRTTFEVTADPEIGKGHPNVTAKTADCIIGVSSSDSVSTIPDEVRAACDLDENLVRSSYICGRELTVEIIVEYTENGFDEISGYGHPDLTLDHPTDIVCRELTVDIIVEYEDSDTLMVGADKVEIIVEY</t>
  </si>
  <si>
    <t>&gt;Protein_Group_521|ISG35_02955|ISG36_03020|ISG34_05045|DUF371</t>
  </si>
  <si>
    <t>Protein_Group_522</t>
  </si>
  <si>
    <t>MAVAKWLLYIIGIILVLMGILGYLGIPYPALKDPAWHAALKIIIGLVALWGGTKAEIIFGALMMGAGFKYIQLGLFHLLVGAVMVLMAVWALYPASTMGYEPVWHAALK</t>
  </si>
  <si>
    <t>&gt;Protein_Group_522|ISG35_02960|ISG36_03025|ISG34_05055|hypothetical</t>
  </si>
  <si>
    <t>MKGTYCLIINCRGTERRIGSLGTVRFPPGFYVYVGSGFSSLEARIKRHLSSEKRRRWHIDHFLDGAEVECVLYTTDKRRLECAVSEKLHGEKSVRGFGCSDCSCKSHLHHFKNKNDATESVKRAFRGFGCSDCKFPPGYYVYVGSGFGSLEARELGAVPEKWHIDHFLDGADVECVLCTTDKGFGCSDCRWHIDYLLSDAEVVGVLYSTDKTGGLGTMRLEGEDSIRGTYCLIIRELGAEVHEWGI</t>
  </si>
  <si>
    <t>&gt;Protein_Group_523|ISG35_02965|ISG36_03030|ISG34_05050|DUF123</t>
  </si>
  <si>
    <t>MERFEQLGVFHLAAGFLIVIMAVWALDPSGALGTEPQWHAALKLIFGAVMMAAGVKLLRGYIQLGLFHLLVGAVMVLMAVWALYPASTMGYEPVWHAALKIIFGALMMGAGFK</t>
  </si>
  <si>
    <t>&gt;Protein_Group_524|ISG35_02970|ISG36_03035|ISG34_05055|hypothetical</t>
  </si>
  <si>
    <t>MKRIAIYGKGGIGKSTIVSNMAAAYSSEHRVLVIGCDPKADTTRTLYGERLPTVLDVLKENREPDVSEVIHTGFGGVRCVESGGPEPGVGCAGRGVIVAMNLLERLGVFREDIDVVIYDVLGDVVCGGFAVPLREDFADEVYIVTSGEYMSLYAANNIARGIRKLKGKLGGVICNCRGIRDEVEIVSEFASRIGSRLIGAVPRSNLVQESELEARTVIERFPESEQASVYRKLAEDIYRNTEFTVPEPMDQEEFEEFFRKFRVEGKPDASEVIHEGFGGVRSTIVSNMAAAYSSHHREEFADEVYIVTSGEYMSLYAANNIARTVIESFPESEQAEVYRSSLVQESEIEAKKPDVSEVIHTGFGGVRLPAVLDVLKLPAVLDVLRLADEVYLNTEFVVPEPMDPEEFEEFFRLGVFEEEIDVIIYDVLGDVVCGGFAVPLRSHLVQESELEARVIGVVPRNEVDIVSEFASRGVIVAMNLLEKEDIDIVIYDVLGDVVCGGFAVPLR</t>
  </si>
  <si>
    <t>&gt;Protein_Group_525|ISG35_02975|ISG36_03040|ISG34_05060|Ni-sirohydrochlorin</t>
  </si>
  <si>
    <t>MIRVKDAMQSDVITVKRTSSIHDAARVLRENRISGAPVVDEDGKLVGIISEGDIMRLIEVHSPSLNLIMPSPLDLLELPLRMKHEYDEIARGIRKAAVMRVEEIMTPKVVTVPPHASVSDAAELMERHDIKRLPVIDENGRLAGIITRGDIIGAFVKLVGVISEGDIMRLPVVDENGRDAMQTEVITVKHEYDEIAKAAVMCVEEIMTPKVEEIMTDRLIEVHSPSLNLLMPSPLDLLELPVRISGAPVVDDEGKVVTVHPDASVSDAAELMDRIHDAARTSSIHEAARLPVVEDDELVGIITR</t>
  </si>
  <si>
    <t>&gt;Protein_Group_526|ISG35_02980|ISG36_03045|ISG34_05065|CBS</t>
  </si>
  <si>
    <t>MPELLSPAGDFSSLMAALRSGADAVYIGLEGCNMRARADNFRVSEVAEAVERAHDHGSRLYVCTNTALRDDDVERLKNIFPELHSAGVDAVIASDLAAVDLAAECGLDVHVSVQANITNTRTLTILRDMGVSRAILSRELSLREIAGIASASPVEVEVFVHGALCTAISGRCYLSSYLYGRSANCGDCLQPCRKSWRLVSEDGEFDLEVSASEAVRSYLLSPADLCMIEHIPELVDAGVHALKIEGRGRPADYVATVTGVYREALDRYLSGEWRFEERWLSELRKVFNRGFSTGFYFSEPENGSSGNISEYIKEDIGEVVNYYRKVGAARLRLWRPLRVGDEVIIQGKTTGALIQRVKSLQIEGESVEVAEGGEVGLLVEDRVRPGDLVYRRVKRPDSAGNFSIGEIAEAAEVAHSYGAGLYVCTNTALRMPELLSPAGDFPSLMAALKVESLQVDGNPVESVESGRSGADAVYVGLEGCNMRDSDIERAADYVATVTSVYRILGEMGATRLVSEDGEFDLEVTPGGDVRSYILSPRDLCMVEHIPELLDAGVDALKQDVGEVVNYYRGFGTGLYFSEPDTGSKAGLLVEDRCYLSSHLYGRLEGVFNREISEIAAASPIEIEVFVHGALCTAISGRVGAAEVREAIDTHLSGEWSFDSRGNVSSYVKSLQIDGESVEVAEGGEVGLLVEDRLWRPLEVGDEIIIQGRLFPEVYSAGADAVIASDLAAVELASECGLDVHVSVQANVTNTR</t>
  </si>
  <si>
    <t>&gt;Protein_Group_527|ISG35_02985|ISG36_03050|ISG34_05070|U32</t>
  </si>
  <si>
    <t>amidophosphoribosyltransferase</t>
  </si>
  <si>
    <t>MRDKCGIVGIYSQDKKTGVASQIYYALYALQHRGQESAGISTFNGNDILTHRGMGLVCDVFNPEKLEELKGNVGIGHVRYSTTGESRIENSQPFWSEFQGGKIAIAHNGDIINSMELREELEEEGHNFVSTTDSEVICHLLSREYDEKPNMIYSIKRVSEQLVGSYSLVVLLNQDLYVVRDPVGIKPLAFARKGSTQIVASETVAFDVIGAEHVRDVQPGEILHLNRGKSYWVANAPNTRRAHCMFEYVYFARPDSVIDGRNVYRVRLNIGEALYREHPANADVVVPVPDSSIPAAIGYSRASGIPYGEGLIKNRYVGRTFIMPTQEERETAVKLKMNPIRSELEGKRIVLIDDSIVRGTTSRALIDIIRDAGAEEIHLRIGCPPIKSPCYYGIAMATKKELIASTRNVEEIRRIIGVDSLGYLSIESLVECIGIKKGFLCTGCLDGDYPTPLPSDISEYEAMRSCSRDVEEIRELIASSRMLGESEVRGNTQMVASETVAFDVIGAEHVREYDEKPNMIYAIKGQESAGISTFNGSEMLTHRIIGVDSLGYLSIESLVESIGIKGFLCTGCLDGDYPTPLPSDIDEYEAMRVSEQLVGSYSLVVLFNGDLYVIREHPADADVVVPVPDSSIPAAIGYSRNISVASQIYYALYALQHRDELEDEGHSFISTTDSEVICHLLSRRPNMIGAIKSPCYYGIAMATRLSIGEALYRLEELDGNVGIGHVRLDELDGTVGIGHVR</t>
  </si>
  <si>
    <t>&gt;Protein_Group_528|ISG35_02990|ISG36_03055|ISG34_05075|amidophosphoribosyltransferase</t>
  </si>
  <si>
    <t>topoisomerase</t>
  </si>
  <si>
    <t>MDNKGPVDVRIIVEGASDVESVSRALQRVSLGAKYHITISSIVPTTSLEIALRAVEGADIVLIATDVDQTGRELADKFREALRGHVGHIERMKLPYGHDVEYLDPDLIREEIENAIIRAGLQTLTGIRSLSDMKERLEECREKLDETVAENTALRDENTRLQGEVEAGNERIESLRGELSQLEEKFRLLEGEYSKLETRFSELEDKELLETFSITDLWRETFGEEPDDLERIYFVTDHIKPEGIILGQGSIAAPSREDAVEWLRIIKSALVFTEKDEESSEAESLKLLGEVEDGERYHITISSIVPTTSLEIAMRSALVFTETDDESSELLETFSIGELWSETFGEEPDDPEKESLEECQERIYFVTDHIKPEGIILGQGFIAAPSRAGLQTLSGVKVLEEDYSRLNELVAENSALR</t>
  </si>
  <si>
    <t>&gt;Protein_Group_529|ISG35_02995|ISG36_03060|ISG34_05080|topoisomerase</t>
  </si>
  <si>
    <t>Protein_Group_530</t>
  </si>
  <si>
    <t>MKGTPSFGKRNKNLHIRCRRCGKNSYHVRKKVCAACGFGRSRRIRRYSWQNKKITGQRLKVCAACGFGK</t>
  </si>
  <si>
    <t>&gt;Protein_Group_530|ISG35_03000|ISG36_03065|ISG34_05085|50S</t>
  </si>
  <si>
    <t>MSSQRVNVQRPLDALGNSLNSPVIIKLKGDREFRGVLKSFDLHMNLVLNDAEELEDGEVTRRLGTVLIRGDNIVYISP</t>
  </si>
  <si>
    <t>&gt;Protein_Group_531|ISG35_03005|ISG36_03070|ISG34_05090|RNA-binding</t>
  </si>
  <si>
    <t>MTVKIRKRYHIKKKKLREIRGQIGDYSSLIPEKATVEIIETDDNNIILVNGEPLLMFIDDRVVPTLRGALKMEIDRGYVVVDMGAVRFLANGADVMSPGIVDADPEISENDTVVVVDERNRRPLAVGISLISGPEMVERDSGKAVKTIHHIGDAIWNLEVDDIVIVVDEKATVEIIETDENDIILINGEPLLMFMDERKPLAVGISLISGPEMIENDSGKEILDQIGEFSLLIPRGAIHMKFLANGADVMSPGIVDADPEIERTIHHIGDAIWELEV</t>
  </si>
  <si>
    <t>&gt;Protein_Group_532|ISG35_03010|ISG36_03075|ISG34_05095|DUF1947</t>
  </si>
  <si>
    <t>MVELNLDAGNIISEDVHRIGILAVGSHLENHGPALPIDTDAKIASYVALEAALRTGARFLGVLYAASEFPYVKHGIHMDRDELVERELKPVLRKARRLLNLEAAVIVNGHGGNKLEDCMDDLEEELGLEIAWNNRIVEIEGPHAGSGELSAGLILGIADLRRLDECIPELYPEIGMIGLKEAREANREIDKAARICERDGVNPDPVLGQRILDDAVESVISDVKELLKIIQEFIVEIEGPHAGSGEVSAGIILGIADLTRLGECRPELYPEIGMIGLRDELLEGDLKPVLRVGILALGSHLENHGPALPIDTDAKFLGVIYGATEFPYVKLEDCMDNLKEGVNPDPVLGQRMVELNLDAGNVISGDVHRLNIDAAVIVNGHGGNQLEDCVEDLMDELDMEIIWNNRELLEMLPMVELNLDAGNIISEDVHKEELGLEIAWNNRLDECRPELYPEIGMIGLKILDDAIESVISDVRHGIHIERIASYVALEASLREGINPDPVLGQR</t>
  </si>
  <si>
    <t>&gt;Protein_Group_533|ISG35_03015|ISG36_03080|ISG34_05100|2-amino-5-formylamino-6-ribosylaminopyrimidin-</t>
  </si>
  <si>
    <t>MKDLYQKFIYLIPSIIIFLITLSVTLKYSWPIGWDIFYHIPLSKVYMANGLTFFDPIYNAPGTIINYPPVFHLVILVLGYVLRMDLFDVARLMQPFLAALVALSVTVVASRLYEDKYVGIFAGLILFSGSIAMRLGSSLPENMALIFLPLSIFFFYEFFKDDKIIASFISGCLTGLVALIHPAATFCLVFAITFITAGLVITEFYFERDTGVIKRALKGYAILIGTAGLIASVWWLPAFYFKSLGHGGVATSLSVSRSLSILKYPDALGYFVLVLAVAGIIPAIRRFELRDRLILLWIISMFILSKSYYFGINVITYRVLIYIMIPLTILASSGLISVVEAIKNKNKDIARILLIALFIFAVFQAFNNLSSSKVADYGAMTAYGRINIAPPTDSEFELAKWFNSQNEDGKISLSNYFTGGFVMAYTNRPVDSLLYEKSEIPSRDELTEREISYLVFDKRLKASGDFKFNASSSFLFYNPNRINISDLEYPYLQKIYENQDFVVYRVLMNMFDVARLLSSFISGVLMGIVALIHPAATFCLGFAITFITAGIIITELYFKYTVPLTWDIYYHIHNATLYMGRLYGPLAGFLTGMFLFSSLFFMRNGIVFLVFDKFMQPVFAFFIVLSFSYVSGKSISVEKIAPPTPSEVELAEWFSQQDKITGLGFFTVSRDVGIIKYTAEIIETKHPWPVGWDIFYHIHLAKVYENSDFVVYRSPATTSLPLEGYITHLGVLLTILSLAGLIHAAGRSMEGCSRILYFALFPMATLSADLFNSIRTPPYSRMMFPIPESLAMISIPLFVYGYYRNIACILMAAVLLFAVFQGFSNLSSTEVVDYGAMTSHGRVLYLVPSFIVFLMALMVTFKGIVFWDPITSAPHGRPIYYPPLFHIMLLFLSKYNGDHATVVVSDYHIQPPIVAVSGQPVSAGGYAPGTIRYPYLEKVDVSSLKLNFILILLPPLLACLIALTPTFRLYPVLTGFLLGLMLMTHIFSASIILAVVTLSTIVLYIGKYDIRPWNLLIILGSGLLLASVWYAPLIVKWSFYAIILLISLYCIYDGYSLASSIKVYMLNGLTFFDPVYNAPEGAIINYPPVFHMTLLALAYLFRMENSNRNLSIMKYISSFKDVIMAVWTVFVLSLTAAYLLGLKYPDLLGYLVIVLSLVGLTPSIKANGNFTFDASSSFLFYNPSKAYYFGVNVITYRSTGGPGGVSTSLQTSRIVGLAAGLILFSGAIAMRLVSPLPENMALIFLPLSIYFYYEFFKFILLWVISMFLLSKGGTISMSNYFAAGFIMAYTNRPVNPLLYEKPEIPQRIIQPFLACLVALSVTLVASRVGYIILDNEQRYGFVFRGYGILIMTAGLIAAVWWAPAFYLKDFSVYRVLIYIMIPMSILAAHGLRLEVSDSELDVAEWFR</t>
  </si>
  <si>
    <t>&gt;Protein_Group_534|ISG35_03025|ISG36_07635|ISG34_05110|hypothetical</t>
  </si>
  <si>
    <t>MKIGRLTIIDILIILFLASLVLYGFFKTSDIDSNIQSFTFDSSEMTKVQIKYNDLYSKGKIINSKIHGFNSLKQKREEIYGEVIWVGTVNGKVEVLLDVNGKKILAGGYDDKFADYYIDSITLEAAGSKNATDIIIEPLKINRMSDLILDIPGLKYELTTNIPISDVDASRFQELTKELYSRERYVPITLNSPNSRIEVFQATPEALKVSDEVLGDLNGQTDFITIRVYNANEDVIEKIKGKYSVIKYEMTTNIPISNVDVSRFADYYIDSITLEATGTQNATDIIIEPIKINGYNSLTQKVINLSTLILAGEYQDKIEILQATPEAIKVYNADSNVLEKVEVLMNVSGKTSDIDSNIQTFTFDSSEMTKMSDLLLDIPSRISDEVLGDLDGQTDFITIRGVIYGEVLWVGTINGRLTVIDVAIILFLASLVLYGFLKFQELSRHVSITLDIQNGRVVNLNNL</t>
  </si>
  <si>
    <t>&gt;Protein_Group_535|ISG35_03030|ISG36_None|ISG34_05115|hypothetical</t>
  </si>
  <si>
    <t>MSQIYDTTRRLCKSFEWKFKEAFIFNLLLALFMGIEEKWLNSFIKSMYPGHNFLSSLKRSRVLKNHIFSPPSFIVFFSMFMALAAIPVQKTLQINILIGFSCFLLFSVIMPGVILRGDRYLRFSIDDIRSMGFTLFIIGSAFLAITLTDVGGIPLLKPSLRYLLNPKLTIPVYLMIPGTAFMLAYITDKMQKSVIDRSTARFRAITVSLTCLVMLALLGYRTPLVAVILITFIMGYYSGLFEIWEVLGSFAVALMIIMGIGYFRSVEEYSLSNLGPLTVLKMRASFTMSILNRLSALAGMTGVMHGDLTLSMIPGAGSGPRALIGKLVLWRTGVTITPTLFGQMLVEFGTIGVAFGMSILGLILGIGYRIMQKTRIERPAARVMILNIICIFLLALLGYRLMLGVFLTVEEIWLKTPLVAVILITVIMGYYTELFEVWEVLGFLMVTLLVIMGIGYFRGLEPPSALSIIYIATGTAALIAGVYLSSRTHEGSEPFLVALVIAGILIQAINLYLLGGIPLLSGYLKSIEWQTWTLNPVELLLYRAIVGEAVLGYSHSTTSTIFGPSLLDFGSHAMLFQMFILGLLLGLMHRLSTLSGMTGVMHGKDSFYVMLYSLIMAYCLISVETGILDQLVVIYILSAAIVYLYNIYLNLLWFISYLLFLPSINILLAAYPRLLYYTLTGYIHSTDPRSVEEYSLSNLSALTFLQMRLTLSMVPGLGSGPRVEFNVRTGVTITPTIFGQMIVEFGTAGVAAGMSLLGLILGLGYRAGYTLTVFDRIFPSSNFMNFLKTTVVVILLSGTITLYYSARPSWRMSHLYNAARIQGVLDGFFTGIYSIILAQTIVWVETGPTDLVVWVFYLIGFISVIYVLWRLTIPSFLMIPGTALLSSYIIDEMQKSIGLTLFLIGFAFFAITITSVNGIPLMKPALRYYIPLIMGAILFALTGYRYLLNPRAAFTMGVLDRIISLQGATGGKFDVFSPYSVVAVIIIYLSLALTGSGLGLRNHIFSPPAFIVFFSVFMGLAAIPVTGLLHVNIITGFVCFFVFSMVIPDRCYSEAGSCSELGVLISALAVAALLVGYVAVKDSFYIMLYSIVMAYCLISIETGILDQLVVIYILCAFIIYIYNIYLNI</t>
  </si>
  <si>
    <t>&gt;Protein_Group_536|ISG35_03035|ISG36_07055|ISG34_05120|oligosaccharide</t>
  </si>
  <si>
    <t>MIVLNRRKRSVDFIPAGNPKKILNTRRKPAYWGRLKIRSTEAGPRISRFTVEKGERETLRKPSEALKILKKQAVILTGRDPEIEDLLSSYGISYRYARVCQHCLHEGYLTVVSSRSSTVHAGQIICSRCVDELIKRELKFAGMDGSTFRNFRRLIRRGVSLDKILEMMSPRFDPLENHELTRYDTVTSESERTPRVPLDKLAVPEKFKRMLKREGNTVLRPVQVLAVDAGLLEGEDLMVVSATASGKTLIAELAGIPRALGGEKFIYLTPLVALANQKYRDFRRRYSPLKLKTAIKVGMSRIRARDELRIPETDVSKADIVVGTYEGMDYILRAGRSGILGDVGVVVIDEIHTLEDEERGSRLKGMIKRIRRLFPDAQIIALSATVKNNLEVASEFGLRLVEYDRRPVPLERHLVFSRGEEDKKNLILRLAEREFSTESEKGFRGQTIVFTNSRRKTRLIADYLTRRGVRAAAYHAGLSYRERQRIERAFASQELAAIVTTAALAAGVDFPASQVVFETLLMGNRWLMPNEFAQMLGRAGRPSYHDRGVVYVLAEVGMEFDGESEEAMALKLLESGPDPVDVNYTEEDVLENILADITSGAIKSESEISPDPSWPLDPEGALDILESHGMIVRDGGLRATGYGVAVSKSFIGVTDAEYIRGHLKGASRRPLDIALELEPFEGAYLSGRLHRALSRAAGARFSMNLMADSTLDILSDGDNLVKLDSKLQEAVLNLQMDFLSCECRDRPFCGCIQRRLSEHIIAERISGRDPVEISRGLLSRYQIQAYPGDIFSWLDTTVRALESIGRIASAFKRRRYLKECSGIVRAIEKGRGAIPDTDIADADIIVGTYEGIDYILRHLIFSRGALNTRKPSEAIKTLESIGRTVESIGRSVDFIPAGSPRFDPLANHELTLYDMVTATADRAGILGDVGVVVVDEIHTLEDEERLVEYDKCVDEVIRATDYGMAVSRHEGQIICSRLELPEKGFQGQTIIFTNSRNIILGLAERAFASQKQAVFLTGRLFPNAQIIALSATVKAVGANVSIRNLQEAVLGIQMDFLSCECMDRPFCGCIQRLSEYILWERSFLNVEDAEYIRYDTVISESERSESEISPDPSWPLAPEGALDILESHGMIVRVASAFKVSAAAYHAGLSYSERKPLDIAVELEPFEGAYLSGRYSSLGLKKPGYWGKVLEMMSPRNSAEIASDFGLKYQIQAYPGDVFSWLDKLAGMDKFSMNLMADSTLDILSNGDNLVKWLTPNEFSQMLGRGVVYVLAEIGMEFDGDSEESVALELLESGPEPVEVQHTDENILENLLADITSGAIESEHDITPDVPWTMGGDMALDFLESSDLISRDEELEELLENHGIRVLRPVQVLAVDAGLLEGASLMVVSATASGKTSSGPRGVSLERIIAEYLTRECSGIARLAAVVTTAALAAGVDFPASQVIFETLLMGNRLLESGPDPVDVTYTEEDVLENILADITSGAIKLNGMIWRVCQHCLHEGYVTLVSSKLTADSTLDIISNGDNLIKTLVGELAGIPR</t>
  </si>
  <si>
    <t>&gt;Protein_Group_537|ISG35_03040|ISG36_03095|ISG34_05125|DEAD/DEAH</t>
  </si>
  <si>
    <t>MVFTEDTIGEFFEKQVERYADKEFIVYPDRDLRFTYREFNERVNLLAKGLLSIGIGKGDHVGIWATNVPDWLTFLFATAKIGAVLVTVNTAYKSHELEYVMKQSDMKALAIIDGFRDVDYVQTLYELVPELKTHERGHLRSERFPELRSVIYIGAQKHRGMYNTNELMLLGKHVPDTELRTVMSTLKNTDVINMQYTSGTTGFPKGVMLTHRNILNNGYYIGERQRFTEEDRLCLPVPLFHCFGIVLGVLALLTHGGTLVMIELFDPLLVLAAVEKERCTALYGVPTMFIAEFTHPMFDMFDLSSLRTGIMAGSPCPIEAMKRVMNDMNMKEVTIAYGLTEASPVFTQTSVDDPIEKRVETVGTPLPHIEVKIVDPETGEELGPGEPGEICCRGYNVMKGYYKMPEMTAEAIDEDGWLHSGDLAVMDEDGYYSIVGRIKDMIIRGGENIYPREIEEFLHTMPGVKDVQVVGIPDEKYGEIVGAFIIREDGADILEEDVRDYAIQRIARYKVPKHVFFVDEFPLTASGKVQKFKLREMAVELLKKKEQPMVFTEETIGEFFEKAVMSTLKDVDYVQTLYELVPELREEGADILEEDVRMVFTEDTVGEFFEKSHELEYIMKGMYNTNELMFLGKMPEMTAEAIDEEGWLHSGDLAVTDEDGYYSIVGREIEEFLHTMPGIKELAVELLKLCLPVPLFHCFGIVLGVLAILTHGGTLVMIELFDPLLVLAAVEKAIAIIDGFRHVPDSELRGLLSIGIKDVDYVQTLYELAHELKYGEIVGAFVIRNVMSTLK</t>
  </si>
  <si>
    <t>&gt;Protein_Group_538|ISG35_03045|ISG36_03100|ISG34_05130|AMP-binding</t>
  </si>
  <si>
    <t>MFKITVTPRFGDIDGLRHVNNTVLAVWFEKGRNPIFRMFTPDLDLSYEKWKLILVRTEFDFLAQMYYGSDVEIRSYITHIGNSSFTIGHEAWQDGELKARGKAVLVHYDFIEQRKKPIPPEIRKSQLEEHLVKKPIPPDIRQLEEHLVEED</t>
  </si>
  <si>
    <t>&gt;Protein_Group_539|ISG35_03050|ISG36_03105|ISG34_05135|acyl-CoA</t>
  </si>
  <si>
    <t>MPENTVGERIKQLRDNQNITVDELAERSGVNAELIKKIEEGDIIPSLTPLIKISRTLGVRLGTLLDDRVQDEPVIVRKGKTQRVIHFSGYEEKTDTSNLSFHSLGAGKGDRHMEPFIIDVELHTDDFKLSSHEGEEFIYVLEGEIEVIYGQDRYLLSEGDSIYYDSVVPHHLHAAGEENARDNQNITLEELAERMPANTVGERYILSEGDSIYYDSVVPHHLHAAGEENARIEEGDILPSLTPLIKVIHFSGYEESADTSNLNFHSLGAGKLGEGDSIYYDSVVPHHLHAAGENDARSGVNAELINKHMEPFLIDVELHSDDFELSSHEGEEFIYVLEGEIEVIYGQEKILAVVYTPF</t>
  </si>
  <si>
    <t>&gt;Protein_Group_540|ISG35_03055|ISG36_03110|ISG34_05140|helix-turn-helix</t>
  </si>
  <si>
    <t>MNSTKKGRLFAILMIALIAYGFSSTMCILLKPSFAVELPTDILPSEEKIQTMGNPGFEPVTLRKHVLNNTTNITNTSDVTVYIDNRTNRSSTPFNRNQDLFAVLMIALVAYGFSSTVCIFIKPSFAVEFPTDILPSDEKIEPMGNPGFQPVILRTATASRMLPLNSTKGVSLNSTKDQNQDQLFAILMIALIAYGFSSTLCILVKPSFAVELPTDILPSEEKHIMNITNNTTNETEVTFYTDNR</t>
  </si>
  <si>
    <t>&gt;Protein_Group_541|ISG35_03060|ISG36_03115|ISG34_05145|hypothetical</t>
  </si>
  <si>
    <t>MMLNSGDTAWMLISTALVILMTVPGVAMFYSGLTKRENVLNTIFLSFVSLGIVSLLWFLFGYGLIFGGDVSGIIGSHQVGISLINLGSASKYAPTIPEGLFAIFQMTFAAITVALISGAVVERIKFSSWILFIPLWFALVYVPVAHWVWGGGFLQNLGVHDFAGGIVVHITSGIAALALALVTGPRYDQKLMPHHLGYSVIGTGLLWFGWFGFNAGSALSAGSLAANAMIVTNTSAAAGMIGWILMDRLKTGKPTLLGALSGAVAGLASITPAAGFVDIGASIVTGLVAAVICYLAVSWLKPAAGYDDALDVFGIHGVSGIIGTLGVGLFAVPALNPSLTSGGLLTGSTSLLVSQLIGVVTVTVYTFVVTYILAMLLMKFKGLRVEREEEIQGLDINLHEETGYRLTTGKPTLLGALSGAVAGLASITPAAGFVDIGASIVTGLLAAVTCYLAVSWLKPAAGYDDALDVFGIHGVSGIIGTLGVGLFAVPALNPSLTSGGLLTGSTSLLVSQLIGVVTVTVYTFVVTYLLAMLLMKEDEIQGLDINLHEETGYRFSSWILFIPLWFALVYVPVAHWVWGGGFLQNLGVHDFAGGIVVHLTSGIAALALALVTGPRMLNSGDTAWMLISTALVILMTIPGVAMFYSGLTKTGKPTLLGALSGAVAGLASITPAAGFVDIGASIFIGFLASMICYLAVSWLKPLLGYDDALDVFGIHGVSGVIGTIGVGLFAIPALNPALSGSGLITGSTALFTSQVIGVVTVVIYTFTVTYILASLLKENVLNTIFLSFVSLGIVSLLWFLFGYGLIFSGDVSGIIGSHQVGISLINLGSASKLMPHHLGYSVIGTGLLWFGWFGFNAGSALSAGSLAVNAMIVTNTSAAAGMIGWILMDRFSSWIIFIPLWFTFVYVPVAHWVWGGGFLQSLGVYDFAGGIVVHLTSGIAALALALVIGPRSASEYAPTIPGGLFAIFQMTFAAITVALISGAVVERLMPHHLGYSVIGTGLLWFGWFGFNAGSALSAGNLATDAMIVTNTSAAAGMLGWMLMDRENVLNTIFLSFVSFGVVSLLWFLFGYGLIFGGDISGILGTQISSISLTSLK</t>
  </si>
  <si>
    <t>&gt;Protein_Group_542|ISG35_03065|ISG36_03120|ISG34_05150|ammonium</t>
  </si>
  <si>
    <t>MRKITAIIRREKLEDVKDALELMGIHGMTVSDVKGRGQQMGIRESYRGMDYCVDLLPKVQLEIVVDSEDLERTVEAISENARTGDVGDGKIFVTDVIDVVRIRTGEHGRDAIGMDYCVDLIPKVQIEVVVDSGDLEKDALELVGIHGMTVTDVRTGDIGDGKIFITDVLDVVRVIETVTENAR</t>
  </si>
  <si>
    <t>&gt;Protein_Group_543|ISG35_03070|ISG36_03125|ISG34_05155|P-II</t>
  </si>
  <si>
    <t>MDAVLNSGDTAWMLVSTALVMLMTVPGVALFYGGLTKKENVLNTMFLSLIAFAVTSIIWVLYGYQFAFGADIMGFIGSPVNLLMNGVGVNTAAALAPTIPDFLYIAFQLTFAAITVALISGAVVERMKFSAWLAFIVLWVSLVYVPVAHWVWGGGFLAQLGALDFAGGTVVHINSGVAALALVYLLGKRKDTRLLPHNLGYSVIGASLLWFGWFGFNAGSALTAGGLAASAFLVTNTAAAAGMVSWVIMDYLKVGKPTVLGGISGAVAGLVAITPAAGFVTVPAALIIGLVTSVISYLAVSYLKPRLGYDDALDVFGIHGMSGIWGSVATGLFAAPFINELGTGLIYGNPGQLTAQVIAVAVVAAYSFVVTLIIGKLLDFTVGLRVSGKEEMEGLDTHLHEETGYRIENVLNTMFLSLIAFAVTSIVWVLYGYQFAFGADIMGFIGSPVNLLMNGVGVNTAAALAPTIPDFLYIAFQLTFAAITVALISGAVVERMDAVLNSGDTAWMLISTALVMLMTVPGVALFYGGLTKENVLNTMFLSLIAFAVTSLIWVLYGYQFAFGADIMGLIGSPANLFMNGIGVDKLLPHNLGYSVIGAALLWFGWFGFNAGSALTAGGLAASAFLVTNTAAAAGMISWVIIDYLKLLDLTVGLREEIEGLDTHLHEETGYRIGYDDALDVFGIHGMSGIWGSVATGIFAAPFINELGTGLIYGNPGQMTAQVIAVVIVAVYSFIVTLVIGKLAELAPTIPDFLYIAFQLTFAAITVALISGAIVERTGKPTVLGGISGAVAGLVAITPAAGFVTVPAAIIIGLVTSAISYLAISYLKPRFSAWLAFIALWVSLVYVPVAHWVWGGGFLAQLGALDFAGGTVVHINSGVAALALVYLLGK</t>
  </si>
  <si>
    <t>&gt;Protein_Group_544|ISG35_03075|ISG36_03130|ISG34_05160|ammonium</t>
  </si>
  <si>
    <t>MKEIVAIIRPEKLEEVKNALEAAGCHGMTVTEVRGRGRQLGITESYRGRDYRIDLLPKTKIEIVVNDEDVDTVVETIVKSAQTGDIGDGKIFISGVDEVVRIRTGESGKKAVIFISGVEEVVRNALEEVGCHGMTVTEVKVVDTIVKEVVAIIRPEKIEIVVNDEDLDK</t>
  </si>
  <si>
    <t>&gt;Protein_Group_545|ISG35_03080|ISG36_03135|ISG34_05165|P-II</t>
  </si>
  <si>
    <t>MKGHVMFITVIASVFLLGVVSADTGNNTTNTTTSLNTTAVEPLASGIQISVTPTALNLGTVDPDGLERAYYSITDVSIRTSGGILRVSVRASGDLISINNSSNRIPLLNLKYSIKYDGPYGPIDVPKRSFTTRYYTFWTYRGSVNIKIPVNYYLTVPPYTDPGTYRVTVTYRALVSVVIPVNYYITVPLYTDPGTYTVTITYVAVAYYYITDVSIRSFTTAYYTFWTYGTAVNIKIPLSNLKGQIMLIAVILSVFFMGCTSAEENNTTANITSETQPSVEPLATGINLSVDPTSLNLGTVDPDGIERYESPYGPIEVPKSFTTSYYMIWTYTGRTTGGTLRGTLVVYLMASGDLISINNSSNTIPLSNLKASSDLISINNSSNREYYTATNVSIITR</t>
  </si>
  <si>
    <t>&gt;Protein_Group_546|ISG35_03085|ISG36_03140|ISG34_05170|hypothetical</t>
  </si>
  <si>
    <t>MLHGTEVLKKGFAKMTKGGVIMDVVNAEQAAIAEDSGAVAVMALEKVPADIRASGGVARMADPNKVQEIMDAVSIPVMAKVRIGHFVEAQVLEALGVDMIDESEVLTPADERFHIDKKKFTVPFVCGARNLGEALRRIDEGAAMIRTKGEPGTGNIVEAVRHMRIMMSEIREIQNKEEEELWEVSRKIEAPLELVRETAKLGKLPVVNFAAGGVATPADAALMMQLGADGVFVGSGIFKSDNPEGYARAIVEATAHYDDPEVIAEVSRGLGTAMRGLEISEIPEEGRMQDRGWIMMGEIRMMLHGTEVLKEEEELWEFARAIVEATAHYDEPEVIAEVSR</t>
  </si>
  <si>
    <t>&gt;Protein_Group_547|ISG35_03090|ISG36_03145|ISG34_05175|pyridoxal</t>
  </si>
  <si>
    <t>Protein_Group_548</t>
  </si>
  <si>
    <t>MIQMVAGTFTGSVIYSHAIPALMGFLSMILICNGVMDDNRMVAGTFTGSVIYSHAIPALMGFLSMILICNGVMDDNREQVLAGVGIFFAAGLLPFIILPFILGIDQVLAGLGLFFAAGLLPFIILPLILGIMVAGTFTGSVIYSHAVPAILGFTGLILLCNGMMDDKDQVLAGVGIFFAAGLLPFIILPFILGI</t>
  </si>
  <si>
    <t>&gt;Protein_Group_548|ISG35_03095|ISG36_03150|ISG34_05180|hypothetical</t>
  </si>
  <si>
    <t>ribokinase</t>
  </si>
  <si>
    <t>MSSGEGYLLIGPVSRDHIVRGDSHEVKAGGAVYYYSRLLSHLGVRHTALVTISEDDSELLEEFPDKTRIVPVYHDRTVEFENIYSNGDTAGRTQRSNFAENPIEVEDLEGLASLDWTAVLAGPLLPSDIPLRTLEFLGERYRLYTGLQGYLRHPQGRSVILKHAGHIWRVMEAGDGVFLDVNELGTISDNPLRALRMLAEHTPEAVVTCGRRGSVICHGGSRTRIRAVRAVRELDPTGLGDTYMAAYVHARRMVGPEAAGRFASLMATRKLEGEIVLEAGSGAFLDINELRNSTESRSVILKPAGHIWRIMAVTAERSNFAENPIEVEDLEGLASLEWTAVLAGPLLPSDIPLRELDPTGLGDTYMAAYVHMRTSDPEAAGNFASLMATRLLGEFPSNTNIIPLYRAVSSDIMGAIGILSEHCGEVIVTCGPRSNFASNPIEIGDIETIARLLSHLGVDHTAVVTLSEADREEWTAVLAGPLLPSDIPLETLEFLGKYPAGDMVRVGGAVYYYSRYLLIGPVSMDRDSTVEFENIYDNGDTSRGSLISHK</t>
  </si>
  <si>
    <t>&gt;Protein_Group_549|ISG35_03100|ISG36_03155|ISG34_05185|ribokinase</t>
  </si>
  <si>
    <t>MLEIIPVIDLMDGIAVSGKSGEREKYRPLESVYSPSPDPVNIALSLRAAGARSIYIADLDAIEGTGSNLEAVRRVNHVLPVILDAGVRDLETFHFMLEFASRVVVATETLESTEELEEILRNYPPERTVVSVDVKDMRLHSRNLEIGLEELRDLLMGYEVDIILLDIGSVGTSSGFNRELLELFRPLIERVIPGGGVLPEEIPELEAMGVRAALVGRVVAATETLESTEELEYILKVNHVLPVTLDAGVKSIYIADLDAIEGTGSNLDSVGRVIPGGGVLPNEIPEFEAMGVRFMLQFASRIIPGGGVLPEEIPELEAMGVRENYRPLETVFSSAPDPVNIALSLRDLLLGYESDVILLDLGAVGTSSGFNRDLLELFRPIIRLHSENIDLELEEFRGGIAVAGKTYPPERGYEVDIILLDIGSVGTSSGFNRMIEVIPVIDLRYRPLQSVYSPSPDPVNIALSLRALHEGMVRPG</t>
  </si>
  <si>
    <t>&gt;Protein_Group_550|ISG35_03105|ISG36_03160|ISG34_05190|HisA/HisF</t>
  </si>
  <si>
    <t>MPLRRRRRLLSDQNEEDPMAGSANLVDAMLVLSVGFLIFLVLSWNMQNVVFADMTPQERQETMEAMKKAVEVQKGQELNDTPQTTSGSGQGYVEMGTVYRDPKTGKGQELNNTPETSSGSGQGYVEMGTVYRLIMVQG</t>
  </si>
  <si>
    <t>&gt;Protein_Group_551|ISG35_03110|ISG36_03165|ISG34_05195|DUF2149</t>
  </si>
  <si>
    <t>MVAVPGSEILSGALHVVSQSLLIPVIAGLLLFMVYAIVTLGGLISEYSGRIRTDVKELESAIKSISNPGTPEKIIEVVDSMDIPQSQKAVLTDIAGTAELGPKSREALARKLIENEELRAAKSLEKTDIVTRLGPTLGLMGTLIPMGPGLAALGAGDINTLAQAIIIAFDTTVVGLASGGIAYIISKVRRRWYEEYLSNLETMAEAVLEVMDNATQTPAKAPLGSKAPVGSKWYEEYLSNLETMAEAVLEVMDNATQAPAKLIENEELKMVAVPGSEILSGALHVVSQSLLIPVIAGLLLFMVYAIITLGGLMSEYSGRIIEVVNSMEIPQSQKTPLGSKLGPTLGLMGTLIPMGPGLAALGAGDINTLAQAIIIAFDTTVVGLASGGIAYVISKSISNPGTPEREVLTNIAETSELGPKWYEEYLSNLETMAEAVLEVMDNAAQTPAK</t>
  </si>
  <si>
    <t>&gt;Protein_Group_552|ISG35_03115|ISG36_03170|ISG34_05200|MotA/TolQ/ExbB</t>
  </si>
  <si>
    <t>MDIANLLWQAGILSVLLIFGVKIGLAMGFAGLSRKMAALITAGYGLGIYALSALANAYMNSVQGFFNTYSSLITIIMAAILIFAGVHTLREWKEHRRDTAKTACVAMVAPCPCCFGAVIVSIILVSPIIGVSAVTLGKYSGIILAAFIGFFYVFANGIAAAIKKPYPVLLGNFMLFAGLYFLTAAIVLPNVNSVMSMKMTPLTVPGIDTIIYVVLGTLALMGLGIYLNKRKSTFIEMTPLTVPGINTIIYVVLGTLALMGLGIYLNKTACVAMVAPCPCCFGAVIVSIILVSPILGVSAITLGKMAALITAGYGLGIYGLAALANAYMNSIQGFFNTYSSLITIIMASILIFAGVHTLRYSGIILAAFIAFFYLFANGVASAINKPYPVLLGNFMLFAGLYFLTAAIVLPNVNSAMSMKMWNMDMANLLWQAGILSVLLIFGVK</t>
  </si>
  <si>
    <t>&gt;Protein_Group_553|ISG35_03120|ISG36_03175|ISG34_05205|DUF2162</t>
  </si>
  <si>
    <t>MRKHLITVTAVLLMLMFCQSVAAADNSTEDNSTTVLVIGSSTATKSYNEVAYTVMNLTNRDAKRVNFQIRSTTQIGNMTGDEILSLINSSSIIIAEWGTQLAGNGSFEAVIRAHPSILENKLFFAFESGPTLVKLSRINNTEVFTGVNDSDIGTYDRPGTLIGACHDGDLTSLIAYKQKYPGNTALHQWIDCALYYAAAGKTNLENQFKLALKMYYNMRGIPWNSSWEPATVEPASPLSSEFLYRDGQRFTKEDYFTRYPLDPAKPTVAVLSYVGSTGEVTYADAMQQIIDALVSRGLNVIPVIGTWSNYVILNQTGMQNIIQTLCMPNQTYNITAIRGIGNYTDLTSILGVTSVSSANVYEVQILDNGNLIRSLKISTVQPVNVYSALVKFLTDASNVVQYEANPEKYPVKANVIIDMLTFITGSTTSGASVTKFFDRSNIPVLRAMITSSTYRTIGQWIVSEEGFSWMSVYWQCAQPEMQGQIEPLAIGVGEIGSDPETGAQWDITVTIPERIEKLVSRAFNWIRLQTMANSDKKVAIVYYNYPPGKQNIGASYLNVPESIIEILKRMKAEGYSVGEIPQDADALVEMMIKNGINVANWAPGELEKLANSSNAILWPYEDYLAWFNTLDPVARKEMVEGPVGYIEELTRVAVQCINEGDCRVRDEMLKTLNRWTQEMISNANTHPQIAGTAIDLINKMSAALTAVIWNTSNTTAWDLFYIYKNQFMALNVSGMTGWGEPPGNVMVVTRNGRKYVVIPGLMFGNVFIGPEPQRGWEADAANLYHSTIVPPPHCYLAWYAWVNTVFGANAQIHVGRHATYEWTPRKQYALSSFDYPDICIGDTPSLYIYIMDGVGEGLQAKRRGLAVIIDHLTPPLTRTKLYGDLQELAGLVSSYEATPTGNPMRDEYAKQIRETIIKLDLARDLGINATNMTDDDIDRVHDYLLSITSTLMPYGLDTFGLNWTDSEVALMVSGMLSPDSDVDPSLQRLISMMNGWNFSNLTFEQAEALNNATVEMIMELLRGTSIDTLLENITDPSLKATLHSKLELALQYASLLKDSPSSEMDALMEGLSGHYITPAKGGDPVKAPYALPTGRNFYAQDDNTLPTKVAWDLGKRLADMALAQLDTIPEKMAAVVWCVETARDDGAMVSFVLRMLGVQPKMDDKTWLGGGKLSYIVPTNLTELLSDLNNVRSSMGLSNLTSRPRIDVIVTTSGLFRDLFPNLLAKMDVAYRVALGASYSKILQAYPELKTQLDLALDPLLTGQFKQAKTMADLLKIIDKNDSLNVNYIAKHWVELVLAGYDGDTAITRIFAPPVGDYGAGVNHGVEEAWTWDNRSELADVYLRRMSHAYSNTRWGASMEGLFENLLKGVTVAYHSRSTNLYGVIDNDDYYDYYGGLSMAIEKVNGGVAPSLNVLYYANPSRPEVVSLQEFMRREMRTRYYNPEWIKSMMNEGYSGARTISNKFVAYLWGWQVTAPQLVDDYDWNEITDIYIKDKYNLGVNRWLSTGNRAYSMISITGTLLTAAHKGFWKADEATLRLVANTWASTVAEYGVACCDCSCGNLAMMEWAMQYVNPDLLARVKSKIYEATGAAAFAPSENPNQGGESGSTPGGQPHDGSSGTSGGSEGVSAASPGTQSSSQNVGAGSESSQGAGKSYEVTASGSSGSSDTGMPVYAILGVIALVALVGVGYFMGPGRKQVALSNFDFSQICAGTKPSVYIYIVDGVGEGIQSKNTILYDLKYVAENGVSCSGSICGDRYIVIPGIMFGNVFIGPEPQRQVIEGPVGYIEEVLKVFTSLAEYLAAYPLNPSRPTIGIAGLDSVLLSGDMAHFDSIIAKIFAPPVGDYGAGVSKAQQASVLIRTSLDYVLQTLVDAKALIDTYSRNMTEALRMTNDAAKGINVALWAPGELERGINVATWAPGELEKSGNDPIRAQEASSLIRMNVPVFRAMISTKNEFQSLAVPGFNGWGAPPGNVMTVERHLITVTAVLLMLMFCQSVAAADNSTEDNSGDSVTVNNTDQIKGIQTAYHSRTGQSTDAPWSMFYNFKLYHSTVVAPPHQYLAWYAWVNTVFNADAQVHIGRNTNLYGVADNDDYFDYFGGLSMAIEMMNSGRWSSEMVSLANTYPEKLLINMDRYLTNPEKNFTVMNGGTWPSAWEPSAPVTLPAEMLYRYLTNSKVITAAEYEANPSRTSIILWDAEEYYAWFQTMNPIARALEYAALINQSFYSEINSLLDALNGGFITPLAGNDPVRFTAALYAATGASVFAPEPSSDVDPGENPSTGPTTGQPSTGSSGGSGGGRSASGLPAFTERPRKPHGTSNRNSNEARYIVIPGLVFGNVFIGPEPQRIFQSVPSSVIGNTDTKAEYLESIRIGNWVRVFTSLADYLAAYPLNTSRPTVGIAGLDSVLLSGDMAHFDSIIEKGHWNARMSHAYSERTHSGVTSHGAVSEGAGTSATPENSAAGESGQKEEGEWIISDDGLLWSDNYYQIAIPETQGIIEPIFVAAPAKYNLGLTAYYSSNPYAAMDILAHFAEMANRFFVYDSADPSRVDPVVTTSGLFRLANGTSVILWDAEEYYAWFQTLNPVAREEGEWLLSDDGLLWSDTYYQIAIPETQGIIEPIFVAAPAKTTHLYGDLLELRGYAVIVDHLTPPLKYLNPEWLQSILSEGYQGPRQFLAIEYRMGQSTDTAWNLFYQFKLNIAPEININPENFTEDDVEKTTTQISKGYAYLINQSFGSEMNSLLDALNGGFITPRDPVVLVIHSSTSSKGWEADVDKSIDPVTGVEIVAYTPIEEQMDYLADRIFIVLESDPDLTNMSQINGVRHATYEWLPRNVMNAHPEIASNKPNKMDPAELKMAYVNTYPQLAPWVAYGLYYAKGWNFDNLTALQAEELNNITLNWILQVIRGYAVIIDHLTPPMKNPSALPTGSNFYAVSENLMPTKVALIYYNYPPGKLIASSMGMDFDKGSEPLDTNYIALHWINDTIRNYVATYPQLAPWVTYGLYYAKVVTAAEYEANRAPETLTDDAQIIELLNRVAAVVWCVETVRWLGQYMSSDVRVDDYLVMLQQTLMPVGLHTFGLTWTDEEVALLAAAIVSADGGPSSPSLQRTEFPLYGVLGIVAILVLVGVGYFMGPGRGTEMSWTWDDRTAWNLGKIDGLVSFTTFTLGSGFVNQTAMLLEGMNVPVFRGNIGASYLNVPETLVEILRLMGVEPTWSSTGSASNIKTPDASPLKATPLSQLLDDLNAVRDEQLTTIAENLGRSWGVSMPEAFKIDALVSFTTFTLGSGFVNQTAALLEKIALNYVSSDTAFTATLSTLDKSYEVTETPSTLNQRVEDYLVVLQQTLMPVGLHTFGLRYMQAGMNATDAGEVAITRNEFQALAIPGFNGWGAPPGNVMTVERYTSHLVSWEYTVPDLLDSKFFTYDPADPSRTVLNNAKFWDAYYDALVADRSVDTITGVEIVAYTPIEEQMSYLVNRGTINYENQFKDDGTMVSFVLRSLQSAGYSVSGFPQTADELVRNMTEALKIALIYYNYPPGKALIESADIVIAEWLFDSGNFRLTAIQAEEVNNRAPSLYVLRWSSEMISLANTYPEKGNIGASYLNVPETIVEILKVALAASYSEIIAAHPSLKWTDEEIALLAAAMVSSDGGPSSPSLQRGTPPSNLTDNPQITELLNRVMGIINPSQTGYNPQNSSTWAVRGTLNYENQFKSELAEIYFNRLNIAAELGINPENFTADDIERTVDWILQIIRISNWVRQEYFNSIRLADMALAQFDRGMNVIPVVGAYSGVNGTQPLNIYSAMVKAVLNNARLALSYVSSDTAYTAALNTLDKQVALSSFDFSQICAGTKPSVYIYIMDGVGEGIQSKNFTVMNGGTWPSEWEPAAPVTLPAEMLYRTTQLYGDLLELRALIDDYAKTPDPSPLKQVVEGPVGYIEEMVKALQSAGYSVSGFPSTADDLVKYSNPANPGVISLK</t>
  </si>
  <si>
    <t>&gt;Protein_Group_554|ISG35_03125|ISG36_03180|ISG34_05215|cobaltochelatase</t>
  </si>
  <si>
    <t>MGRQYFMVFMVLLVAVALTGSVSAADTNCEVGVDVKYEYADDNSRINPDINYITDSNGTKINFTKTFDPAANITKLIFNYQNITNTTKFKIKVTAPGYRDLLHEFTISTNPLNPLDTKYYAKLQLRMNATDAYKLGREITKKADQILNFSSGNVLVITTAGIVKYRNDTSEDVIEGILNQAGGRVTYGKGNLLVIRKSPVDPLDTFFIIQRGATLLGVYFKNASTSPVVIKTVNGKAVYTIDLTKNMTEANWNLLVSKYGNHAFPVASLANAWVQGAPSDLLRAAAFHGHMCLGTISGYAMSLTLLKYYPPVMDFTNPGSPGEITSYVTVGVPGDSDDDSLLMFLDTTPGKGGSYSGFNTTATGADTNLVGFIRWNPNTLKGDLIVMKFDKEALRRQFQQQTGKNTELEFNAWLIAKLKQDPTSLITIVRELKDLNVTHYYYLLGTENPVNATDKVNNITYQIPAQIAHGLDMAYIDSLGLSNATRENNTLSWGNLTYNQIKQIGIDAANLAKQLFLTEKGINLEKDDRDLVVLTSAGYSRVNGQDMSAAWDGVFDVLGSRLSRATLLPVHRPLWKPLWFTFALRGYDGMTMDAVYIYYDPTTGQLVASNASDGKFVNDIGPRTLNSTQLSNKISKVFAKDGWFNIQSIANAWRNDPPYDQVLTFLFHDHACPGVSPGYLITEYIFNNYPLKEDENYIYLGNTIYCKDDAIVYRLGVSPGQGTYFNLRVPGTENDPENEYAYGGNIEGILVIWDNKNKVGRAVVIDFKWPQFDTSDCATNDAKREKQIAGFISLYKGEIPSYMTAPPVVTYDAERLITESELQMILSGANGQNPIAYVKGIPANRTLADLIPVNNGGSQNGNQGGVPGGVPGGVPGGVPSGSADGISGGHAGYSPGVDTAASPAEVGAASSVSEEPASTPSKAYEVKNVTSGSSGGDSSWYVYGIVGVLVAAGLVAFGFLRGGAGKTVNGKPIYTIDLLKLNGQDTSAAWDGIFDVLGSRGYDGVTMDAVYIYYDPATGQLVASNASDGKGDTSEDVIEGILNQARINPDINYISDENGEKMNATDAYRTVNGKPVYTIDLTKAYEVENVTSSGSGSGSSAWYVYGIVGVLVAAGLVAFGFLRITFQPPVVTETTRGIPADRQLFLQEKAVIIGFQWPQFDVSDCTTDEAKDLLHEFTLSTNPLNPLDTRGIVTYGKNATSGASGGDSSWYVYGIVGVLVAAGLVAFGFLRQDPTSLVTIVRADEILNFSSGNVLVITTAGIVKLPSADTMSDDDDFGGSIEGILIIWDSVKIGADAANLAKTLADILPQVPVDGGNQGGIPGGVPGGLPGGSTGGVHGSTGTTGRGNTLTGVFFKNPYDNSDPNYYAHLSFKTGGVSPGLSASVASPAEVGAASESTEEPAPARITAPGYKHDPPYDQILTFLFHDHACPGVSPGYIITEHIFNNYPLNENESYIYLGNTIYCKGETPSYMTAAPVVKNASTTPVVIRDILHHFTLSRQYFMVLMALLFAFALTGSASAVTPECEVGVNVTYEFADDNTRYVNDIGPRQCFMVFMVLLVAVALTGSVSAADTNCEVGVDVKDANGNVYNISAQRWPQFDTSDCATSDARGNLLMIRGDLIIMKTLADLIPVNNGGSQNGNQGGVPGGVPGGVPGGVPGGVPSGSADGISGGHAGYSPGVDTAASPAEVGAASSVSEEPASTPAKYYPPIMDITSPGSPGEITNYITIGVPGDSDDDSLLMFLDTTPGKYITESELQMILSGADGGSPLAFVKSPVDPLDTFFIIQKTPVDPLDTFFILQKQQFQQETGKVFAMDGWFNIQTIANAWRYGEHAFPVASLANAWMQDAPADLLRENNPLPQGTLTYEQIKYGNHAFPVASLANAWAQGAPSDLLRELTDLNVTHYYYLLGSASNTTVRATLLPIHRPLWKPLWFTFVLRYYPPVMDFTNPGSPGEITSYVTVGVPGDSDDDALLMFLDTTPGKENNPLAWGNLTYNQIKTELEFNAWLISKAHGLDMAYIDSLGLPNATRFDPASNLTKTLNSTALTGKMNATDSYK</t>
  </si>
  <si>
    <t>&gt;Protein_Group_555|ISG35_03130|ISG36_03185|ISG34_05225|hypothetical</t>
  </si>
  <si>
    <t>MIRREFGFGYIPEYHRDIINLEEYYLKPPRNIFLFASQGGRVIGTLGLRAYDREFEGLNYDPETTASLWRVFVDEDHRRMGVASRLVEIAEKEAASLGYQRIYLHTHKYVGGALEFWLSRGYRVTVDTGNELGTVHMEKTLSCNSNAITRIPEKTSELSHSLPRTQKVEFEGLDYDPETTASLWRVFVHEDCRSSELSRTASLWRSSMGNQDFSGTCSTIKLVGTLGLRDIVNLEEYYLEPERNTFLFASQGGRHVEGALEFWLSKGLNYDPERVTVDTGNELGTVHMEKPLSCNSKVFVHEDHRGGTGHQMTFFGYSIVIDTDNELGTVHMEKEFGFDYIPEYHRNTFLLACIGDRYVSGALEFWLSRVMEIITVAEPMSESELESIRMGVASYLVEIAESFAAEK</t>
  </si>
  <si>
    <t>&gt;Protein_Group_556|ISG35_03140|ISG36_03195|ISG34_05235|GNAT</t>
  </si>
  <si>
    <t>MSLRKLTEGDLDEISSFLHNTISDFILKRVSAKEIVDIDITVLVEYTDELKVDISAELYLDELSDADPGIVDEAVDAAYRSLESFLDGFREEIVDLDVSVRDLDEISSFLHNTISDFILKDLDEISIFLHNTVSEYILQRLEDILEDYRVEYDDELSVDISAEVYLDELSDADPSIVDEAVDLAYER</t>
  </si>
  <si>
    <t>&gt;Protein_Group_557|ISG35_03145|ISG36_03200|ISG34_05240|DUF3194</t>
  </si>
  <si>
    <t>MELPQNVQHQLAQFQQLQQQAQAISVQKQTVEMQINETQKALEELSRAADDAEVYKSSGNILIRVAKDELTEELQEKLETLQLREKTIERQEERVMKKLQEMQVNIQEAMKDEITEELQEKSSGNILIKAADDAEVFKALDELSKGAGINPGMGN</t>
  </si>
  <si>
    <t>&gt;Protein_Group_558|ISG35_03150|ISG36_03205|ISG34_05245|prefoldin</t>
  </si>
  <si>
    <t>MSELGLRRIQGVIDIRTDPESASVIYRAIKPEVMDSPSQRSSMSMELDDGRITIVISAGDSASFRAALNSSLRWVKAALNSSIRAVKPEVEDSPSERSIQGEIEVSTGDPETALVIYRLSMEMIDTLKSSMSIDLDDDLITISISATDSASFRMTLALRSLDLSDLSMEILELMGST</t>
  </si>
  <si>
    <t>&gt;Protein_Group_559|ISG35_03155|ISG36_03210|ISG34_05250|hypothetical</t>
  </si>
  <si>
    <t>MLLTTSRKPSQRTRSFSQRLSRIMGWRYINRGKMSLRDVLIEARGPVAVVSERHGNPARITFLDERGGERGYILFNPSFEMKKPELADKAVRVSSCPPGSEGLCNLMGLEVDESSSRDAWSIRTDEEYAWVMELMDARGTPAGFKLLIRDFRVGESCPDDLHTICRILGWTYINRGHELGYILFNASFDLKPVSLRLMGLEHDPSVRGVMELIDSEGRPSGFKEGAWDIRPAGDYREVLIDAGGPAAILFER</t>
  </si>
  <si>
    <t>&gt;Protein_Group_560|ISG35_03160|ISG36_03215|ISG34_05255|ribosomal</t>
  </si>
  <si>
    <t>MYRCAQCGTLIDPKKYMENKCPRCRYRILFKEVPPVKRTLRAR</t>
  </si>
  <si>
    <t>&gt;Protein_Group_561|ISG35_03165|ISG36_03220|ISG34_05260|DNA-directed</t>
  </si>
  <si>
    <t>MARTKKVGITGRFGPRYGRKAKRAVKKIEEEMKRKHVCPSCDRPGVKRESRGIWKCRKCGAVFTGGAYLPVTPMGKTAARNIKRIVGGKHVCPTCDRPGVK</t>
  </si>
  <si>
    <t>&gt;Protein_Group_562|ISG35_03170|ISG36_03225|ISG34_05265|50S</t>
  </si>
  <si>
    <t>MVNKMDIIPEITRKSITDLINNKERIDGRSLHEFRDISIETGVISKAEGSSRVKLGNTQIIVGVKPQIGEPFPDTPEMGVILTNSELLPMASPTFEPGPPDERSVELSRVVDRCIRESRMIDLEKLCIIEGSKVWMLFLDLHIIDYDGNLFDAAVLATVAALLDTRIPAAEVEDGEVVINREKMQPLPVNRKALMCTFAKIGNEIVLDPSLEEEDILTARISIGVTEEGSICAMQKGGEGPLTRDDVLKAVSIAVEKVPQLIEYLDKSMTPIPSAEVEDGEVVINRIGDEIILDPCLEEEDILTARLSIGVTEDGSICAMQKESQMIDLEKAVSIARGGEGALTRIPAAEVEDGEVLVDRENMQPLPINR</t>
  </si>
  <si>
    <t>&gt;Protein_Group_563|ISG35_03175|ISG36_03230|ISG34_05270|exosome</t>
  </si>
  <si>
    <t>MITIITQDQLKTSPSVREDGRAFDELRPLKIEAGILERADGSSYLEFGGNKILVAVYGPREAQIRKLQRPDRAVIRCRYNMAPFSVEERKRPGPDRRSVEISKITAEALRPALILEKFPRSVIDVFIEVLEAEGGTRCAGITAASVALADAGIPMRDMVVACAAGKVGDQVVLDLSEEEDKEGQADVPVAILPRTREITLLQSDGNLTPEEFERALDLAVEGCLRIHEVQKEALRKRYGETLDLAVDGCLRMIGIITQDQLKVNDQVVLDLSEEEDKAGQADVPVAILPRAFDELRPLREITLLQSDGNLSDDEFER</t>
  </si>
  <si>
    <t>&gt;Protein_Group_564|ISG35_03180|ISG36_03235|ISG34_05275|exosome</t>
  </si>
  <si>
    <t>MLLVNEKDLVVPGQVLAENEYFPGRGTFKEDNRICSSFVGLVSVRNKKINVIPLQSKYIPKRGDVVIGEITDIRFSMWGLDINSPYTGLLPASEVFGKDKRELESVFDIGDVLLLRVVDVDEVKKVKLGLKGRGLGKFRDGILVYITPTKVPRLIGKRGSMINMVKEKTHCDIVVGQNGVVWIKGEPDMERIAEKVVLMIDREAHTSGLTDRVRELLDRLTGVEPEIQVEESEGTEKPETPESEDFEEASDYSEDVEVSPESEDIEEVSDESEDLEVESEDVEEGTDTPAAEEDDGEAGDAEVKDENNSERLTGVEPEIQVEESEGTEKPETPESEDLEEGSDESEDVELSPESEDLEEASDESEDFEVESEDAEEGTDTPAAEEDDGEAGDAEVKLTGTEPKDLVVPGQVLAENDYYPGRVILMIDRELENVFDIGDVLLLREETENPDDLEEDEEELSEAEESGHEEVDDENNSEEQRDLDEDDGSELAEPEAPVEDAEEMKFSMWGLDINSPYSGLLPASEVFGK</t>
  </si>
  <si>
    <t>&gt;Protein_Group_565|ISG35_03185|ISG36_03240|ISG34_05280|exosome</t>
  </si>
  <si>
    <t>MVSLEDAVIARLESHGERFEVLVDPDLAAEFRREDSDVSVEDVLAVQEVFRDARKGDKASEEAMRKVFETADPLEVTPVILRRGTIQLTAEQRRQMIEDKRLKIINKIAREAINPQNGLPHPPKRIEKAMEEARVHVDPFKTVDEQVNIVLKAIRTKIPIKFEKVRVAIKIPGERAGSAYGVISNFGKITNEEWQNDGSWIAVVEIPGGLQDSFYQKLSELTGGNVETRLIKNEEWQSDGSWIAVVEIPGGLQDSFYQKEDSEVSVEDVLAVQEVFRAGPAYGVISNFGKVTVAIKINELTGGNVETRVFETADPLEVTPIILQRFEILVDPDLAAEFR</t>
  </si>
  <si>
    <t>&gt;Protein_Group_566|ISG35_03190|ISG36_03245|ISG34_05285|ribosome</t>
  </si>
  <si>
    <t>MQPLQSAGYDRAITVFSPDGRLFQVEYAREAVKRGTTSLGVKSKEGIVLVVDKRPTSKLVEPKSIEKIFQIDEHIGAATSGLVADARAIIEKARLEAQINRITYNEPIRVESLAKKICDMKQMYTQHGGVRPFGTALIIGGVNGRGCRLFETDPSGALIEYKATAIGAGRPAAMEEFEKKYSDDMNLNQAIELALDAVYEATEGKTTPESVEIAVIEAADKKYRRLPDDEIRDHVEELLIRKEKEEEEYTDDMNLNQAIELALDAVYEATEGKQMYTQHGGVRPFGTALIIGGVNGK</t>
  </si>
  <si>
    <t>&gt;Protein_Group_567|ISG35_03195|ISG36_03250|ISG34_05290|archaeal</t>
  </si>
  <si>
    <t>MKILPPTLRVPRRYIAFEVISERELSREELVSLIWDSCLKLHGECETSNFRLWLMKLWRFDFPDAVRVRGILQCQRGYERRVMMALTCAHHHSGVRVAIHILGLSGTIRSATQKFIKPSKKDKYDEIVSAIWDSCLKGVLQCQRVMAALTAAHHHSGARVVFHILGLSGTVRCSFPDAVRYIAFELISER</t>
  </si>
  <si>
    <t>&gt;Protein_Group_568|ISG35_03200|ISG36_03255|ISG34_05295|ribonuclease</t>
  </si>
  <si>
    <t>MIPQRILMKFFDFHIQGRDHDSSLRLLLEASRLGYQGGVLVYPSERYPDLKSDLESLRENPELQDFEIARGVMINASDPRDMRRSVNKFRKKADVIYVSGGNLKVNRAACESRRVDVLSAPYTSRRDPGINHVLAREAARNNVAVELPLADVIGSWLKVRARVLEQFREILKLHRKFGFPLLLTSRASSIYDLRTPGDIMNLAECFGMESSEAEESLTSTPASILEDSGNRHLLIAEGVRLLPESVDVLSAPYSSRVLEYFRSLMIADGVRAACENPRVAVELVTTDIMGSWLKLQPEIELLRALSSTPSSIIEYSRTPGDIMNLAECFGMEANEAEESLTSTPASILEDSGKLVEDEEEDISGSSRENPELQDFEIATGVMINASDPRDLMNLAGCFGMSTRDNPAISGLEVAAGVMINASNPQDMRADVVYVSGGDLKLGYQGAVLVCSDETYSRFDFPLLLSSRFFDFHIQAGDHDFSLRDAGMNHVLARLLAEASR</t>
  </si>
  <si>
    <t>&gt;Protein_Group_569|ISG35_03205|ISG36_03260|ISG34_05300|ribonuclease</t>
  </si>
  <si>
    <t>MIHNISYRLMVYGTEDEEKVIEALRNVIPGATPERESAEGYHGNPITVLRGRLDRRRALREFMEKFTEVFRGRMDELEDRFDENGNLFLRLDKQKALEGVWEPVRHGDAIHLKIKVEAYPAKREVAVENIRKILEQEALEGIWKPVRFDENGNLFIRDVAAENIRNIIPGAAPERFIEVFRMDELEGREMAEGYHGNPITVLRVLEALR</t>
  </si>
  <si>
    <t>&gt;Protein_Group_570|ISG35_03210|ISG36_03265|ISG34_05305|RNA-binding</t>
  </si>
  <si>
    <t>MYRYVKDAWKNPKDSYVRELMWERAPKWRRDPVIKRIERPTRIDRARALGYRAKPGYIVVRTRVRRGSQRKTRFKAGRRPKRMGVKKITTAKSIKRIAEERVARKYPNMEVLNSYWVWEDGKYKFYEVILVDPNHPAIKNDPKINWICEKQHRGRVFRGLTSEGKKNRGLRNRGKGAEKVRDSYVMELMWERAKPGYIIVR</t>
  </si>
  <si>
    <t>&gt;Protein_Group_571|ISG35_03215|ISG36_03270|ISG34_05310|50S</t>
  </si>
  <si>
    <t>MKEDVFYGKGMVHVKEDYPDIYEAVVKLNEAAYTGKVLDYRTQKLIALGITAANSDDRAVKKQIQSAINEFGVTRDEIVDVLRVVLLTSGNPPFVKAMRILYEVLGDILYEVLED</t>
  </si>
  <si>
    <t>&gt;Protein_Group_572|ISG35_03220|ISG36_03275|ISG34_05320|carboxymuconolactone</t>
  </si>
  <si>
    <t>MILELIIVLVLLVLAFKSLKILRPYEKGVVERLGKYQRTVESGLVVIIPFIEAIKKVDMREQVVDVPPQEVITKDNTVVVVDCVIFYEVVDPFNAVYNVVDFYQAITKLAQTNLRNIIGDLELDQTLTSREMINTQLREVLDEATDKWGTRVVRVEIQRIEPPGDIVEAMSKQMKAERMKRAAILEAEGYKQSEIKRAEGDKQAAILEAEGKAEAIKKVADANKYREIAIAEGQAKAILSVFRAMHEGDPTNDIIALKYLEALEKVADGRATKILLPVEATGILGSIAGISEMLSDPEDKGVSEVETESQPAEKPEKHTVESGLVVIIPFVEAIKMLLEIIIVLVLLVLAFKKPASPEFQEKSEPSEAEKILLPVEATGILGSIAGISEMLSDPSR</t>
  </si>
  <si>
    <t>&gt;Protein_Group_573|ISG35_03225|ISG36_03280|ISG34_05325|SPFH/Band</t>
  </si>
  <si>
    <t>MGPESWIIIAAICLIGEMLTTGFFLLWFAFGALAAAALGYLGFDTTAQFITFAAVSVVLLGVSRPFAARITGEPSKKAVSDRLIGRKGVVMEAISPQNSGLVKVDGETWRATSGTVLDVGEEVSVKAIEGVKLVVEKLEEQKSDAALKEGTVTEAITPQSSGLVRMGPESWVIIAAICLIGEMLTAGFFLLWFAFGALAAAVLGYLGFDTTVQFVTFIVVSVILLAISRPFAAR</t>
  </si>
  <si>
    <t>&gt;Protein_Group_574|ISG35_03230|ISG36_03285|ISG34_05330|NfeD</t>
  </si>
  <si>
    <t>MEDELKFLVLGYRVYTGKTQRELADELGVPLDIVIAMEEGTYRHPTRKLMRKINELTGEYEVNRRQFINTGKGYRLRERLGSQFRYFVRGLDRMKYISQKDLEKMPESECYSTIGSVDLDAFEVLKAGKMSLGPQFRELADELGAHVDIVIAMENGTYRMPEAECYSTIGTVDLDAFEVLRIHELTGEYEVKYISMEELEKYISQEDLEKMSGEDELKYFINIGK</t>
  </si>
  <si>
    <t>&gt;Protein_Group_575|ISG35_03235|ISG36_03290|ISG34_05335|hypothetical</t>
  </si>
  <si>
    <t>MRFITLVLKNPFRSRARSLLAITGIAIGIATIVTLGVITEGLKTSTEDTLKAGGADFTIVESNVSDMFFSKIDEEYVDRVRNVSGVEDAVGILMAVQPLDDNPYFVLIGIDPAKINMSQIKITEGRTLQDPDADEVIMGKVASENHGKKVGDTIKIKNREYRVVGIFESGDMQQDSGAFISLKKLQRIEDKEGKLTMIYVKMTRNSAVEDVTDRIEKRYSDLTTIASLEDLQSVDQGLQTIDTATWAISLLAIIIGGIGVINTMIMSVFERTREIGVLKAVGWRDRRILAMILGESVVLTAIAGAAGSVLGVAAIQVLLALGMKGFIEPVYSPEIFMRAFAVAFTVGILGGLYPAYRASRLAPTEALRYEVEDVTDRVTMIYVKYNDLTTIASLEDLQSVDQGLQTIDTATWAISLLAIIIGGIGVINTMIMSVFERFITLILKIVGIFESGDMQQDGGAFISLKIDEEYVDKASTENTLKAFAVALSVGVLGGLYPAYRTLTDPDADEVIIGKGVGDTIKILVMILGESVVLTVIAGIVGSVLGVAAIQVLLELGMR</t>
  </si>
  <si>
    <t>&gt;Protein_Group_576|ISG35_03240|ISG36_03295|ISG34_05340|ABC</t>
  </si>
  <si>
    <t>MKAIEVRDLRKSFDSGRIRALNGVNLEVDGGEFISIMGPSGSGKSTLLNMIGALDVPDSGTICVAGRDLSRERDLSRLRAEEIGFVFQLHNLIPNLTALENVEIPMFAVKHENMEERAMELLEYVDLADKAHRKPTELSGGERQRVAIARALANDPSIILADEPTGSLDSRTSQRVLRKLRELQEDEGVTLVVVTHEPDVAAMASRTIRSFDGGKILDGVIVDILDGVIVDDGHDLSEERALANNPSIILADEPTGALDSKALNGVDLEVEMGEFISIMGPSGSGKLQDEEGVTLVVVTHEPHVAEMASRAMELLEQVGLGDKAEEIGFVFQLHNLIPSLTALENVEIPMFAVKHVNMEERSTLLNMIGALDVPDSGTIKSTLLNMIGALDVPDSGTIRNILQMLQKRPTELSGGERILDGVIVDDGY</t>
  </si>
  <si>
    <t>&gt;Protein_Group_577|ISG35_03245|ISG36_03300|ISG34_05345|ABC</t>
  </si>
  <si>
    <t>Protein_Group_578</t>
  </si>
  <si>
    <t>MTEKLSVAWCITGAGEKLTETYAIMKDVKKIYGDRVKIDVFISKAGDQVVKYYGLYRDLETSFDRKWVEINANSPFLAGQVQLGKYDFILVAPCTSNSTAKISLRIGDTLVTNAVIMAQKASVPVYIMPSDYSEGKVVTTLPNGKKLELRITKEDVEHVKKISKMDRTEVFSDPQKIYKIFEEWTYPKDQLTVAWCITGAGEKTEVFSDPDKLTETYEIMKIYGDHIKVITTLPNGKLTETYTIMK</t>
  </si>
  <si>
    <t>&gt;Protein_Group_578|ISG35_03250|ISG36_03305|ISG34_05350|archaeoflavoprotein</t>
  </si>
  <si>
    <t>MSDKVVFVKESGNRNRGENVFEINQTRVRMKEKQKGTLSITFESPDKGDIDAAMAFFESMTDMEPLTMDIADTGEIRAYFKGDIEAAMAFFESMTDMEPLTMNIADTGEVKGENIFEINQNRGTAPFSQTEEEGMTVYTYGVTIQELQEGENVFEINQNRMSDTVVFVKGTAPFSQMEEEGMTVYTYGVTIQELQE</t>
  </si>
  <si>
    <t>&gt;Protein_Group_579|ISG35_03255|ISG36_03310|ISG34_05355|hypothetical</t>
  </si>
  <si>
    <t>MELKKVKIESWEDINLILGQSHFIKTVEDIYEAIVNTVPQAKFGIAFAEASGDCLVRRAGNDEELEELAAETMLEIAAGHSFIVFLKDAFPINVLQRIKDVPEVVNIYCATANPVEVIIAETDQGRGILGVIDGNSPGEIEGDEDIAARKKFLRVIGYKFFGVAFAEASGDCLVREDINLILGQSHFIKGILGVIDGSRPEGIEDEEDIAERNVPEVVNIYCATANPVEVIIAETEQGRIEPQEDLNLILGQSHFIKEAFPINVLQRHAGNDEELEELAAETMLEIGAGHSFIVFLR</t>
  </si>
  <si>
    <t>&gt;Protein_Group_580|ISG35_03260|ISG36_03315|ISG34_05360|adenosine-specific</t>
  </si>
  <si>
    <t>MKEKSKEIGSRVRELRELSEITEEEMADYLKIDVETYRRYETGEDDIPASILFEIAHRLGVDMGLLLTGEETRMHIFTVTRKGKGVEVERRKQYRYENLAEKFIHKKAEPFIVTVEPREEKPKTNSHPGQEFNYVLEGRIKFYIHDNEIILNEGDSIFFDSSYEHAMEALDGKKARYETGEEDIPASILFEIAHKMGVDMGLLLTGEETRELSEITEDEMASYLNIDVETYRFLAIIM</t>
  </si>
  <si>
    <t>&gt;Protein_Group_581|ISG35_03265|ISG36_03320|ISG34_05365|cupin</t>
  </si>
  <si>
    <t>MTALINEFVNRVEFDSYEDFRDNFRINVPENFNFAYDVVDRYAEIEPDKVALVWCNDHGEEKRITFGELRDLSSRAANFFTKEGIQKGDTVMLTLKARYDFWYALLGLHRIGAIAIPATHMLKEKDIVYRIREADIKMVVCIAEDGVPEVFEGAIAELGSDTRRVLVGDTDRDGWINLRKEIMKLPADFERPEACAGGDDTLIVYFSSGTTGMPKMIEHDHTYPLGHIITAKYWQNVREDGLHYTVADTGWAKAMWGQIYGQWIAGSAVFVYDYDRFDPEKMLEKLEKYEITTFCAPPTIYRFLIKEDLSRYDLSGIEYAVTAGEPLNPEVFERFREHTGLQLMEGFGQTECVVCIANFPWMEPKPGSMGKPSPGYPVELVDRNGDPVDVGEEGEIVIRTAEGKPLGLFNGYYRNPEKTSEVWHDGYYHTGDTAWMDEDGYMWFVGRTDDIIKSSGYRIGPFEVESAIISHPSVLECAVTGYPDPIRGQVVKATIVLARGYEPSEELKKEIQDHVKRVTAPYKYPRIVEFVDELPKTISGKIRRVEIRVLVGDSDRMVVCIAEDGVPDVFDSAIDELGADVKDNFQIKTAIVWCNDSGDERNGEPVDVGEEGEIVIKENGLHYTVADTGWAKDTLLVYFSSGTTGMPKYDITTFCAPPTIYREGWINLRVIVGDLEKIPDNFNFAYDVVDRATVVLAKINIPENFNFAYDVVDRTEDGKPIGLFNGYYRLPADFERPEDCAGGDDTLIVYFSSGTTGMPKELSDIQEDFQAPEDRPGGKQHDLEGDGENQAASFFTRMTALIHEFVNREHTGLELMEGFGQTECVVCIANFPWMEPKPGSMGKPSPGYQVELVDRTSEVWYGGYYHTGDTAWMDEDGYMWFVGRYDFWYSLLGLHKEHDLEGDGENP</t>
  </si>
  <si>
    <t>&gt;Protein_Group_582|ISG35_03270|ISG36_03325|ISG34_05370|AMP-binding</t>
  </si>
  <si>
    <t>ferredoxin</t>
  </si>
  <si>
    <t>MKKAYPVINSVECKACERCIIACPRKVLQMSSKINERGYHYVEYRGEGCNGCGNCYYTCPEINAIEVHIERCEDGDTDGVLYMSNKAYPVINRCEDGNTDG</t>
  </si>
  <si>
    <t>&gt;Protein_Group_583|ISG35_03275|ISG36_03330|ISG34_05375|ferredoxin</t>
  </si>
  <si>
    <t>MATQMVKGNTAVIIGAMYAGCDCYFGYPITPASEILHEASRYFPMVGRKFVQAESEEAAINMVYGAAAAGHRVMTASSGPGISLKQEGISFLAGAELPAVIVDVMRAGPGLGNIGPEQGDYNQIVKGGGHGNYRNMVLAPSSVQEMCDLTMEAFELADKYRNPVVVLTDAVLGQMAEPLRFPEEAVEHRPDTSWAVCGNRETMKNLVTSIFLDFDELEEFNFYLQEKYARIEENEVRYEEYLVDDAEIVMVAYGISSRVARSAVETARAEGINVGLLRPITLFPFPSDRIRELADGGCRFISVEMSSGQMREDIRMASGCRDVELVNRMGGNLIELRDVLEKIRVGLLRPITLFPFPSERYFPLVGRYEEYLVDDAEIVLVAYGISSREIAGESNDNIVLAPNSVQEMCDLTMDAFELADKAVEHRPDTSWAVCGSRELAEGGCTFISVEMSSGQMRYAAVEENEVRISELADGGCRSAVDTARVMTASSGPGMSLKNPVIILADAVLGQMAEPLRYEEYMVEDAEIVLVAYGISSRAGPGLGNIGPEQADYNQLVKEVAGDSSD</t>
  </si>
  <si>
    <t>&gt;Protein_Group_584|ISG35_03280|ISG36_03335|ISG34_05380|3-methyl-2-oxobutanoate</t>
  </si>
  <si>
    <t>MFLRRSEKLRGIPVTKKVIRKPDSLHDVFERKGGSAPTATHYCAGCGHGILHKLIGEAMDELGIQERAVMISPVGCAVFAYYYFDCGNVQVAHGRAPAVGTGISRAEDDAVVILYQGDGDLASIGLNETIQAANRGEKLAVFFVNNTVYGMTGGQMAPTTLVGEVTVTCPTGRDPRYAGYPLHMCELLDNLQAPVFIERVSLADPKRIRRARRAIKRALEIQRDGKGYAFVEVLSPCPTNLRQDAEGAERFLKEEMEKEFPVKNFRDRSAETEPLIRSESDFSRESLDRIFQIREDSVPDPVDDPEFPEVRVKIAGFGGQGVLSMGLTLAQAACSEGRHTSWYPAYGPEQRGGTSSCGVVISGERVGSPAVDTPDVLVALNQPSLDEFADDVADGGIILYDSTTASFSGGAVRAMGVPALEIARKHGTARAANTVMLGVMMALGLTGLDEESFREAIKFTFAGKEKIIDMNLRILEAGAEWARAANTAMLGVMMALGITGLDEESFRSVMISPVGCAVFAYYYFDCGNVQVAHGRSESDFSGESLDREHGTGREGGIVLYDTATADFSKKPDSLHEVFERMAVFFVNNTVYGMTGGQMAPTTLIGEVTVTCPGGRILEAGADWAREDSVPDPVDDPEFRLIGEAIDELGIQERAIGVPALEIAKIIDINLKVGSPAVDTPDVLVAFNQPSLDEFAGDVRAVGVPALEIARSSETEPLIRFTFSGKNLEGEFENIEGEL</t>
  </si>
  <si>
    <t>&gt;Protein_Group_585|ISG35_03285|ISG36_03340|ISG34_05385|2-oxoacid:acceptor</t>
  </si>
  <si>
    <t>MSYQGRARKFLESASIDVGDMVLVEKPDVTYEGMVLDRADDADDRHIVLKLENGYNIGVEISDARIELLEKGSEPRIELPPVEAAEDPELPDVSIISTGGTVASIIDYRTGAVHPAFTADDLLRANPELLDIANIRGRAVFNILSENMKPEYWVETARAVYGEIKDGADGVVVAHGTDTMHYTSAALSFMLRTPVPVVFTGAQRSSDRPSSDASLNIQCSVRAATSEIAEVTVCMHATMDDLSCHLHRGVKVRKMHTSRRDTFRSMNALPLAEVTPDGIKILEENYRKRGSDELELSDRVEERVAFIKSYPGISPDIIKWHLDEGYRGIVIEGTGLGHCPDTLIPVIGEAHDMGVPVAMTSQCLNGRVNMNVYSTGRRLLQAGVIPCDDMLPEVAYVKMCWVLGQTDDPEMAREMMRENIAGEINERTSIAYFRGFLESASIDVGDTVRANPELLDMANIRSINALPLAEVTPGDIKGSAELELHDRMSYHGSAREMMMDNIAGEIKVEKPDVTYEGMVLDRSYPGMSPDIIEWHLEREAHDMGVPVAMTSQCLNGRMCWVLGQTSEPGRGIVIEGTGLGHCPDTLIPVIRLLQAGVIPCADMLPEVAYVKIELPPVDVSEDPNLPDVSIISTGGTVASIIDYRMCWVLGQTDDPEMACEMMRTPVPVVLTGAQREIDAGADGVVVAHGTDTMHYTSAALSFMLKLENGYNIGVEISDAMIELLEKNGYNIGVEISDAKILDADYRIELIERKPDVTYEGMVLDRAVLNILSENMKPEYWVETARGLVMEGTGLGHCPDTLIPVLRAATSDIAEVTVCMHATMDDLTCHLHRFLESASIDVGDMVR</t>
  </si>
  <si>
    <t>&gt;Protein_Group_586|ISG35_03290|ISG36_03345|ISG34_05390|Glu-tRNA(Gln)</t>
  </si>
  <si>
    <t>MDWEKVGLKMGLEIHQQLDTESKLFCPCRTELTDSEPDHDIVRNLRPTQSELGKFDRAAFEEAMRKLHFHYENYHEETCLVEADEEPPHPLNPEALEIAVTIALLLNMRVVDEFHTMRKQVIDGSNTGGFQRTGLVATDGHLETPQGTVKIENLCLEEDAARRIRETGDGVVFRLDRLGIPLVEITTDPSMSDPQQLREVAYQIGQILRSTRVKRGLGTIRQDLNISIRDGARVEVKGVQDLDLIPEIVEREVKRQLSLVEIRDTLQERGAVVEDKIFDVSEVFADTESRIISSAESVLAVKLRGFDGLIGVEIQPGRRLGTEMADYAKKRGVSGIFHTDELPAYGITEEEVRGLRDAVGASQGDAVVMVAHERVTAENALREVIRRAEMAIQGVPEETRKALPDGNTQYLRPLPTSSRMYLETDIPLFRIEDDLLEGIRRNLPELPSEKKERIMRDYGLSEDLASQLVKRNLVDEFEALTEFRVDTTVIASLLAYTLRELRREGHDVDGLGLDELRDAIKLLEVGKISKDALRDIVACMADEGLAAEDAARKLNLLLLAEDEIESIIQEIVEGNLDMISERGMGAMGPLMGQAMGRLRGRADGKVVNRILREKIQERLLDLLLLTEDEVEAVIDEIIELNHEMIQERNLVEEFEALAEFREALELAVTIALLLNMRLGIPLVEITTDPSISDPQQLREGHDMDSIGIDELRETEDGVVFRLLEEGKGASVDGDLVDVSEVFRDVAYQIGQVLRDIVACMADDGVTAGEAAEKLHFHYENYDDGTCLVEADEEPPHPLNRGIFHTDELPAYGITPEEVKMAIDGVPEETRLLEAGKETAENALRDAVDASEDDAVVLVAHDREAVGASQGDAVVMVAHERTELIDSEPDHDIVRMNWDEIGLKLMGFHGLIGTEIQPGRMYLETDIPLFSIEEEFIEWIRDIVACMANESLAAEDAAGKLIEEYGLSDDLASQLVKVDVTVVASLLAYTLR</t>
  </si>
  <si>
    <t>&gt;Protein_Group_587|ISG35_03295|ISG36_03350|ISG34_05395|Glu-tRNA(Gln)</t>
  </si>
  <si>
    <t>MTDYDMIVIGAGPAGLTAGIYGGRQGSSVLMLDKGPAGGLGLEVPMMENYPGFEMIAGMSLVTKMKKQATAVAELREMEEVKEIEKGDVFTVKTSRDTYTASAIIFATGSKHRQLGVPGENDLLGRGVCYCATCDGPLYKGRKVLMVGGGNSAAQEAVFLKNIGCDVSIVHRRDELRADKYLQDKLREMEIPVIWNSVVKEIGGDERVEEVIIHNRVTGRDETLKVDGVFIAIGEEPLNQLAVDLGVEVDKGGYIITDKFQRTNVPLVYAAGDITGGLNQWVTACAEGAIAATYAYREIQSYVDGIFISIGEEPLNQLAVELGVEVDDGGYIITDKGGYIIIDKGVCYCATCDGPLYRVDGVFISIGEEPLNQLAVDLGVEVDKTNIPLVYAAGDITGGLNQWVTACAEGAIAATYAYSEIQRMTDYDIIVIGAGPAGLTAGIYGGREMNIPVIWNSVVTEIRVEEVMIHNRDTYTASALIFATGSRVTGEDEALKVLMLDKDDVFTVRQLGVPGENELLGR</t>
  </si>
  <si>
    <t>&gt;Protein_Group_588|ISG35_03300|ISG36_03355|ISG34_05400|thioredoxin-disulfide</t>
  </si>
  <si>
    <t>MEAVDIIYILVALVLAVVAFYVLVWLLPVLVVLIIAYIIYIFLRGRSVMEAMDIIYILVALVLAVVAFYVLVWLLPVIVVLIIAYVIYVFLR</t>
  </si>
  <si>
    <t>&gt;Protein_Group_589|ISG35_03305|ISG36_03360|ISG34_05410|hypothetical</t>
  </si>
  <si>
    <t>MILIINNHGQYNHRIHRTLRYLQIPSELVPNTTPLDEIISRDPEGLILGGGPSLERSGNCVEYIQKLEIPILGICLGHQLIAKAYGGEVATAEAESYAQIELEILDEDDIFRGLGPRMSVWASHKDEVKKLPDEFDVLATSSICEVEAMKHHDKPVYGIQFHPEVHHTREGHRVFENFYDVCRSYLQIPSSLVPNTTPLDEIISMEPDGLILGGGPSLEMAGNCVEYIQKHHERPVYGIQFHPEVHHTQDGHRLPEDFNVLATSSICEVEAMKMFMILIINNHGQYNHRDPEGIILGGGPSLERLDIPILGICLGHQLIAMAYGGEVATAEAESYAQIELEILDEDDIFRLPDDFDVLATSSICEVEAMKVFENFHEVCENLQ</t>
  </si>
  <si>
    <t>&gt;Protein_Group_590|ISG35_03310|ISG36_03365|ISG34_05415|GMP</t>
  </si>
  <si>
    <t>Protein_Group_591</t>
  </si>
  <si>
    <t>MLNPSDFIEEAVEEIRSTVGNEKAIIALSGGVDSSVASVLAGRAIGDNLTAVFVDHGLLREGEAEYVRKTFSERLNFRYIDASEEFLKELEGVTDPEEKRKIIGRVFIEVFERVAEEIGARYLVQGTIAPDWIESEGQIKSHHNVALPHGLVLEIVEPIRELYKDEVREIGLELGLPREMIQRQPFPGPGLAVRIVGEITREKIEICRRANAIVEEEVVESGLHESLWQYFAVLTDTMVTGVKGDVRDFGYLVVIRMVESLDAMTASVPELPWDLIKRISKRSTVGDEKITSEIPEVTHVALSVSDKPPSTIEFAMVESLDAMTASVPELPWDLVKANAIVEEEVVESCLHESLWQYFAVLTDTMVTGVKNTVGDEKMLNPSDFIQKYIDASDEFLGELEGVTDPEEKAVEEIRYLVQGTIAPDWIESEGKEGEAEYVKAIIALSGGVDSSVASVLAGKANAIVEEEVLESGLHESLWQYFAVLTDTMVTGVKITAEIPEVTHVALSVSDKPPSTIEFA</t>
  </si>
  <si>
    <t>&gt;Protein_Group_591|ISG35_03315|ISG36_03370|ISG34_05420|glutamine-hydrolyzing</t>
  </si>
  <si>
    <t>MKDRIPIFSVAKNRVEMVERIELSDDEWREILDPEAFRVARKAGTEPPFTGKYHDLHDDGIYRCICCGTDLFDSETKFDSGTGWPSFYDVVSEHNIKLREDRSLGMVRCEVLCARCDAHLGHVFDDGPRPTGKRYCMNSAALKFIPRDQIGCGAHLGHVFDDGPLPTGKCGGTEPPFTGEYHDFHGDGIYRIPIFSAAGGNVEMVEKFDSGTGWPSFYDTISEYNVELRIELTVEEWRCVCCGTDLFDSETKEILEPEAFREDHSLGMVR</t>
  </si>
  <si>
    <t>&gt;Protein_Group_592|ISG35_03320|ISG36_03375|ISG34_05425|peptide-methionine</t>
  </si>
  <si>
    <t>MAEDFGRYWVAGLIMAVATEFINTLTYIIGTWRPNFYPEWILGLLTGIAGIAMFILVPWIYGRMQEGAGMAEDFGRYWVAGLIMAVAGGMLNTLTYIIGTWRPEQYPEWLLGILTGAIGITMFILVPWIYGRLVEFIYMRYWVAGLIMAVATGFINTLTYIIGTWRPNFYPEWILGLLTGIAGIAMFILVPWIYGRLVEFVYIHFISGEG</t>
  </si>
  <si>
    <t>&gt;Protein_Group_593|ISG35_03325|ISG36_03380|ISG34_05430|hypothetical</t>
  </si>
  <si>
    <t>MYSRRMQRHVQRIGYNVNRFRGSLILLRGGRDPQELRDEFMDIERSLTRVFRDISSEIPDPGLADLHNLIFKAVGTYLEAIREFLRVEVPDPGLEGAHSTILRDISGEIPDPGLADLHNLIVKFEGNLILLRMYTESMQRFYDDGDDDHFVHSGLMINEASELMNQAAAIFNGLEEFMDIERSLSEIFNDIRFYDDGDDDHFVHAGLMINEANELLNEAASMMGVAVGAYLEAIRGNLLLLKNPEELKAAGIYRFYDDGDDDHFVHSGLMINEANELMNQAAAMFNGL</t>
  </si>
  <si>
    <t>&gt;Protein_Group_594|ISG35_03330|ISG36_03385|ISG34_05435|hypothetical</t>
  </si>
  <si>
    <t>MEKFHKLLGVIILTVVIFSLTSSAYADPWCGGLKLETVKNGTVSGGLYVDTYFGTNGSADYSMNKPGNSTVVYTFRDLPANASVSWAQLHVLVYQGHMQVDYPLNVNITYNGHLLESTHLSSQYVYPENNEEASQYTQINDHIVRVTSDYLLWYDVTNITGVRNWANVTTFNCTTDGRIKVITLVVAYDIPGSTDTVAYWVNMGHDVDNYYYTDNTGENYIGRTIFGSNIIGDIKNVTATVIHASSVDGTYTFNGRRLSGNQLTGDYSGLNKWNVTAQFNPTGENLLTYDGALTGGYGGKGFYKIILALLEARYEAPVSREPELWTQSKLDGTFYKGLTYNVTALVGNAGNQDTSGVRVDFVDNGVRVGSYTIPLLRSGETTTVVFNWTPMTVGSHTLQLIIDPENHIQETNETNNRIILNVTVNQALPDLICKSTELVADLIVNETYTFTARISNIGPANASGVRVDFVDNGVRVGSYTIPLLRSGETTTVVFNWTPMTVGSHTLQLIIDPENHIQEINKTNNKFNRFCTVKKSGNVLVFIISDEGQTIVINEAVHDANVLGYAPVREKVQIQIRSCEQLTKMSDNELLQVLSACDIFLGEYLSDSASQRLQKLLSTNPGITNKTGGIFLILEPAIVYNPAYTSLMRYSNIKGEYILSNIQDELLIDYYQNTKKGANFEHVLNYISSSNITGIFSLEYNMAVLYKDINNNNAFVNQIVWALNLIGVPNTGYWKPPIWATSGEKPYGIYRHGWYNLTEYINKYFRANATGCIGLLESKMYVDNQKLQPYYAIIDALEARGFNVIPVVAYGATPEQLKVMVESFTDAPDVESFFANPSKYKVYVDAIVSMPAYGLGGDLFTNVTKFFELINVPVFKALHSDYLLAEQWDLSTLGLRQLTGDRWWHIAVSESQGIIDSTIVATNSEPITDPDTGLSYSLYEIIPANIEHLADEIKGWVKLKRLSNNEKKVALIYYNYPPGKDNIGSSYLDVITSIYNLLNILKDNGYTVENIPANTTILHDMIIQKGINVAPWAPGELEKLAKNAILYPVDKYMEWFSKLDEITKIQVIEGPVGYIGELCKRAVGLNYTTGMGDRIDSWYDGIISLLPENKTNVAISVLDKIVAALKNYILTGDQRYYNEFLGYKRQFFALNISGLSGWGQPPGDIMTVEKNGTKYFVIPGMWFGNIFICPEPQRGWEGDINKLYHSMVVAPPHQYLAVYAYLQENTDAMVHLGRHATYEWLPGKEVLLASSDFPKVVTGATPQIYYYIVDGLAEGIQAKRRGSAVIIDHLTPPLTFTALYGGYASLATLVGQYDGADNSTKTEIISKIRKTIQDNNLTQLIEMAMGVSLNKLYGDKLVQTIEDYLGQVQDTLYPHGLHAIGKNWTEEEVAMLVSSILSVPFQVSTTEETTLQDEVALLFYRKSYGNLTSIQKEKVQENCIGIVKSVITNGVNATLNNLTSMPTAGLKKALELAREYAMKVYESMDAEVEALLDALNCGYIPPGAGNDLVSNPDALPTGRNFFQDQAAEIPTRSSFEYGKSLALLTLQNLNATVEKIAVGIFCTETARDDAALVSMVLALLGMEPDWSDSPSAGVGGAKLKEMPKYVELKDLVRPEGWEKKRIDVVIITTGLFRDLYSRQAGLLDKAFRVALARSYYTILDDTRLKQKYGDKIEKALNYVVGPVGFYGIGDESLDYNYVAKHWVEDFEYYMSLNMTPEIAGEYAISKIFAPPENDYGAGISKSIQLSWTWDDRMELADFYLNRMGNIYSSTQWGSSNPLVFKRALNGVKTVFTSRNTNLYGVLDNDDFFDYWGGLSVAIERVNGEAPTMYVLSYGNRGSPRALTLESFMSLEATTRYFNPEWIRAMMQSDPTGRYISRKFISNLIAWTILRDSYTHDEVFSSTFYSNLWQTAYNVYLQDSLQTGVTDWLSSGNRAYAMISITGTMLNVIYMGYWKTDETITRNIANRWAKMIAEHGVACCDCSCGNLAMIEWAMQYVNPDLIEKVKAKIYAATKNANFAPAEDHGEGGESGSTPRTQEGTGTGSAGSSARDSSVRSAGTTASLDEVGLQRGTGEPGKAGEGKSYEITRRGSQGFSSTGISFYAIMGVLILVVLMAIGYFRASRKEYQVALSNFDFSQICAGTKPSVYIYIVDGVGEGIQSKNGTVSGGLYVDTYFGTNGSADYSMNKPGNSNVVYTFRYIVIPGIMFGNVFIGPEPQRHWVEDFEYYMSLNMTPEIAGEYAISRVFTSLAEYLAAYPLNPSRPTIGIAGLDSVLLSGDMAHFDSIIAKAQQASVLIRALIDTYSRGINVATWAPGELEKSGNDPIRMNVPVFRAMISTKNEFQSLAVPGFNGWGAPPGNVMTVERTGQSTDAPWSMFYNFKLYHSTVVAPPHQYLAWYAWVNTVFNADAQVHIGRNVTATVVHASSVDGTYTFNGRNANFAPAEDHGEGDESGSTPRYLTNPEKNFTVMNGGTWPSAWEPSAPVTLPAEMLYRAVGLNYTTGMEDRTSIILWDAEEYYAWFQTMNPIARKPHGTSNRDLVRPDGWEKSVITDGVNATLNNLTSMPTAGLKAEYLESIRIGNWVRENGYTVENIPASTTILHDMIIQKEEGEWLLSDDGLLWSDTYYQIAIPETQGIIEPIFVAAPAKSGETTTIVFNWTPMTVGSHTLQLIIDPENHIQEINKGYAVIVDHLTPPLKSAGTTASLDEVGLQKLNIAPEININPENFTEDDVEKALNYVLGPVGFYGISDESLDYNYVAKGYAYLINQSFGSEMNSLLDALNGGFITPRGWEADVDKSIDPVTGVEIVAYTPIEEQMDYLADRHATYEWLPRMAYVNTYPQLAPWVAYGLYYAKGEYILSNIQDELLLDYYQNTKLIASSMGMDFDKVVTAAEYEANRAPETLTDDAQIIELLNRVDDYLVMLQQTLMPVGLHTFGLTWTDEEVALLAAAIVSADGGPSSPSLQRTPDASPLKIDALVSFTTFTLGSGFVNQTAALLEKFFTYDPADPSRGTINYENQFKSGETTTVVFNWTPMTVGSHTLQLIIDPENHIQETNETNNKMSDNELLQLLSACDIFLGEYLSDSASQRNMTEALKIALIYYNYPPGKLTAIQAEEVNNRMIAEHGVACCDCSCGNLAMIEWAMQYVNPDLIERWSSEMISLANTYPEKGNIGASYLNVPETIVEILKTVDWILQIIRGMNVIPVVGAYSGVNGTQPLNIYSAMVKAVLNNARLALSYVSSDTAYTAALNTLDKNTNLYGVLDNDDFFDYWGGLSLAIERTNVAIPVLDKTTQLYGDLLELREVLLASPDFPEVVTGATPQIYYYIVDGLAEGIQAKALHSDYLLAEQWELSTLGLRSGNVLVFIISDEGQTIVINEAAHDANVLGYAPVRQVVEGPVGYIEEMVKALQSAGYSVSGFPSTADDLVK</t>
  </si>
  <si>
    <t>&gt;Protein_Group_595|ISG35_03335|ISG36_03390|ISG34_05215|cobaltochelatase</t>
  </si>
  <si>
    <t>MNSTLKSSVYILLIISVILVLNGYSYADSYVGGKPLDTLQNGTVTGDVNVDSYYGFTDPEGVGNNTGGNANITYTFNYTIPSNAQIKNATLYVLVYSGHMQEARQTYVNVTYNGNSLENQTLYTTYIYPPEGNNNTWLLGEGHDNDPYLMINNHTMRVTSDYLLWYDVTNMTKKDMNNTANVCTIGSYDGRIKLITLIVAYNIPGSTTATRYWINWGHDVSSYNDEDYTGETYFNGAVPNPANASVMIVHAASSDGIYTYNDQNLPNGTYQRRGSYSGYEIWNVTNIYNNGTNKFTYHKSPGTGLGGYYKIILAVQKVTYTPNIDLTLQTVTFNGGAAFVLENNTMRCQIKNNGSGASPATILALYANDELVATSIIPPINPSGTVYVNITDPTIRSATTETLYSNNNQNVTYRFVIDPYNEVPETNEANNEKTRTVPVLYNGYKGKRWAYNGSDINTVETYYGRYGLAYYAQPDTTYRAGTEGWSNYTVIFNGTQLSIPENATPVKVYLYVPYNWDNKGTNPADGAATTYLTIHFNNATFQPGNYTRWYWDQSNFGGYPHYKYGLLVYDVTEYYLKNQDNAVFVNLTVPASQQTHTLSMFPFTLLVIYNDTSRPPTGIYINEEYDILLLDPNFSVQPEECIAYVNFPGIPDVEKVSNATYMTWVTHAGPNEGNVYFNNETLGLNVWQGNSKTSYPEIFNVTGKLNSTENRARIQGTSSGGMGAILQILMLEYVESLAANFTASPTMGVAPLTVQFTDLSTEATEWYWDFNNDTIIDSREQNPTYTYTQPGTYTVTLTVKGPGGENTLTKENCITVAKVMNLDTNRTFDRIQDAINDNSTVAGHTILVGEGNYTENIVLNKPLTLKANGLVNIIASTSTGTVIDVKANDTRIEGFTIQGANGTNGKGINIDTQYRCTLINNTVINNYYGIYIKDSEGCQLHNNRLQDNLLNFGVFDTVSTDGSKFNQEIDTSNTINGNPVYYLKNVQNRTINETVGFLAIINGTNVTIKDITVSNNSQGILIVTSSDCTIQNTTILNNRHGIYLWNSTGITIKTSTITNTQANAIIAYKQNNNLIIENNTIMNSSNAIYLYNGVTSTIQYNNVQGSTYGIYVSGDGNNTIAYNNITSGGLLVYGANNIVTDNIVNPGTVRSVIYISGNNNFIANNTVYVADKSGIRVEGGGNNTIIANTAIGTNKQGYGIVPLNGDTVQDNIVTNCNYGIWPFNAQRCTITGNNVTGCNYGLYVTGGSNHTIIGNIIKENSKGIRLTGTGTGASTGNMIYDNYFINNTNQTEGNPSNNNWNTTGGGNYWSDYTGDDLDGDGIGDTPYQGDQKPLIADLLIENITATSNSIQVRVKNNGKADITKIDPDATFPVNITCDSQEFIHEIPALQPGESRTITQNLNLTLGDYIIIANITYTDMHYLRNTNIRDANINNNVANTTVSLQRDLKVTNITYNPNNAAGHRELFANEPNTIQVTIYNEGNLDAGQFKVKLIVGEYNNTKILQGLAAGATANVTFNDFTPLTGPITINVIVDSDDEVEETNETNNIYNTTATIYYNGYKGKQYTNGSDINTVLALEGRLKLLYSPGNSTYRGSGSGNWQNPYIVIWTPADLPIPEGATIKEARLYQPYTWNTVGGIPDFIATFNNVTINPLAHYNDTKGYGSSNYPSGLLVYNVTSLFRPSENNTLTLTAGTNTTTALYGSYILIIYEHENETIKKIWINEETDMLYSRTDYGVNDTEATAHAIFNDINTNMLKEAKTIVITASANEANKSKFYFNNQEYTGFWQDYLTGPQIGFSTYQIKETLQNGTNTAKIQSYNNGSHGDNMVALQAILILEYEPPMANFTANATEGIAPLTVQFTDLSTEATEWYWDFNNDTIIDSTEQNPTYTYTQPGTYTVTLIIKGPGGENTLTKENYITVYQGPQFTLENLTVIPTSGVAPLNITVSANLTNSGDVAGNYTAQLKVNGQTVATKTIAVPAGQTVSVEFSRVLTAGVYNVTIDDLAPVAVTVLKPANITVGNLTVTPKSGVAPLNITVTANLRNTGDLAGNYTAQFKVNGQTVATKTIAVPAGGVGVVSFNYTLTSAGNYPVAINNLTAFVSVRSPGISVGQIIDAASWVRAYYERYGRLPSKVAINGQQQSMAQFLYLLCKATVNINAGNLALISVKSVASPTASSGWYRHGRIYRSSYVKVAKNILSFIDSRGRAPNYAITGLGRIPFQRLVYMYSKIIKFYGTNKRDGVYLVTVGGLPARNIISFMDSRNNYGNLTVSRSTFTDNRAFNVSSGAVLVLRSPGISVGQLIDAASRTLQAGSYNVTIDNLDPAAVSVRNTGEAPGEYRNFINSQGRNTGDVAGNYTAQLKFNHTITRQIAAAALSVRIWLADGEYRTLQAGSYNVTIDNLDPAAVTVLKPANITASNLTVTPMSGVAPLNITVSANLKMQPEECIAYVNFPGIPDVEKATIGNATLSAASGDRQHSMAQFLYLLCKDSSFALGHAGTGGAIYTGGDTTICDSTIAMNTADSHGGGLYVWAADGTEITVTVTNSMFLYNNASYGGGISGFRLPASVTVAGKENYITVAKVTINGRINGVHMGGSTTGSDGWATLNLPGIFPPGIYNVTAEFQGDELLNNSSCRAYSMAQFLDLLTRNLTITGQSTTGTVIDCEAMGRSNLADYGAGIHAENVNTTVSGCTFEENVASAHGGGIRELFANELNTIQLTIYNEGNLDAGQFKFNWWGCNTPDFTELTAGDVAAAPWMVLTLTANPAAVAAGGTSVITADLRIITWLFLFLVGIMLIPGCVSAADIYVNATGGSDDNDGFSWAAAKAVGYLGSTGTWRCTITGNNVTGCNYGIYVTGGSNHTIIGNIIKNPDDSSLNLQVSDSLFRQNNDLIIENNTIMNSSNAIYLYNGVTSTIQYNNVQGSTYGIYVSGDGNNTIAYNNITSGGLLVYGANNIVTDNIVNPGTVRTVTVPAGQTVTVQFTRYASTSYGQVSFVGLVYVYSRVNGSVVDNKIDPDATFPVNITCDSQEFIHEIPALKPGESRSAYVSVAVSIRDVLIDRNTGDVNGTYTAELKISVSARVLAFYGANGRDANINVANTTVSLQRAAYAGGGVSSFLAVLANITESTFTGNTAESWGQGSAVLSYFTIALVNFCRHDSAGGYHDTFFVPYTGNVDFSATAGSIDDAVMSHGTASSTLTGLAAPGTVTVTGALDAESASVDVNVLKLPGDITINGSAPEGGAVMNHGELQVENCILTCNTAAGGGAIYSDGTVKGVLEVTESTFNGNEASGCGGSIYSAPYSSLNIRAELLVNSVPVASMVISLAAGESGDLRTITQNLNLTLGDYIIIANITYTDIHYLGNTNIRILNNPGADVFCEDGPQVDARATAQLNSGNQNPLKPRVPSSITVEDTETVEGDAFNLRENYITVYQGPQFTLENLTVTPTSGVAPLNITVTANLRILQGLAAGATANVTFNDFTPTLTGPITINVIVDSDDEVEETNETNNIYNTTATIYYNGYKSQGLTVKIQSYNNGSHGDNMVALQAILILEYEPPMANFTANATEGIAPLTVQFTDLSTEATEWYWDFNNDTIIDSTEQNPTYTYTQPGTYTVTLIVKLTESHLMENSAEDGGAVYSKAAFELSNLTVVPLSGAAPLRLMAQNPIPGKLPNYVTI</t>
  </si>
  <si>
    <t>&gt;Protein_Group_596|ISG35_03340|ISG36_03395|ISG34_03690|DUF3344</t>
  </si>
  <si>
    <t>MSRISFLLLVLAVAFLLVNGVSATVVNLNTTEEFSTIQEAIDNSTDGHHLIVNSGTYNENVLVNKTLTLEANGTVTVSAGNTTMPVFNVTANNTQVKGFTITGGKPGIYLSGSNNTICNNVITSNGEEGIYLLGSDNNTICNNTITNNQWGIYLFESGNNTICNNTITNNSYGIFLFGSGNNTIVGNYFINNTNQTAGDLSGNYWNGTEVGNYWSDYAGDDLDGDGIGDTPYNLDQKPLIVDLMIENISTSGGIQVRVKNNGKADITRIDPNAQVPITVQYNSQEFTRDIDPLPGGGTQTITLNIVPGGNYQIITTILYNETTHYLETTTIRDANTSNNIKKINITAGNLKVTPTSGVAPLNIKVSADLTNTGDLPGNYTAGLIVNGRRVATKTVEVPAGGVVVVSFNYTLTSAGNYTLAINNLTAFASVKISVRQLTDAASWVRAYYGRYGRLPGKVTISGHGYSMAQFLYLLCRATVNINAGNVAPISVKSVASAPASGGWYRHGRLYRSSYVRVAKNILSFIDSRGRAPNYAITGLGRIPFQRLVYMYSKIIKFYGTNKRNGSAPEGGAVMNHGELQVENCILTCNTAAGGGAIYSDGTVKSNLADYGAGIHAENVNTTVSGCTFEENVASAHGGGIRFNHTITRFNWWGCNTPDFTELTAGDVAAAPWMVLTLTANPAAVAAGGTSVITADLRIITWLFLFLVGIMLIPGCVSAADIYVNATGGSDDNDGFSWAAAKGVLEVTESTFNGNEASGCGGSIYSAPYSSLNIRQIAAAALSVRVTISGQGYSMAQFLYLLCRDGVYLVTVGGLPARAELLVNSVPVASMVISLAAGESGDLRNNYGNLTVSRIWLADGEYRSTFTDNRGFTITGGKPGIYLSGSNNTICNNVITSNGEEGIFLDSGSGNNTICNNVITSNGEEGIFLDSGSDNNTICNNVIANNSYGIGLYGGSCNIICNNIITNNSYEGIYLLGSDNNTICNNTITNNQWGIYLFESGNNTICNNTITNNSYGIFLFGSGNNTIVGNYFINNTNQTAGDLSGNYWNGTEVGNYWSDYAGDDLDGDGIGDTPYNLDQKPLIVDLMIENISTSGGIQVRATIGNATLSAASGDRAVGYLGSTGTWRNPDDSSLNLQVSDSLFRALTLEANGTVTVSAGNTTMPVFNVTANNTQVKILNNPGADVFCEDGPQVDARATAQLNSGNQNPLKPRVPSSITVEDTETVEGDAFNLRYASTSYGQVSFVGLVYVYSRDSSFALGHAGTGGAIYTGGDTTICDSTIAMNTADSHGGGLYVWAADGTEITVTVTNSMFLYNNASYGGGISGFRAFNVSSGAVLVLRISFLLLVLAVAFLLVNGVSATVVNLNTTQEFSTIQAAIDNSTDGHHLIVNSGTYNENVLVNKSAYVSVAVSIRDVLIDRSQGLTVKLPASVTVAGKLTESHLMENSAEDGGAVYSKAAFELSNLTVVPLSGAAPLRISVSARITYNSQEFTRNTGEAPGEYRVLAFYGANGRIDPNAKAAYAGGGVSSFLAVLANITESTFTGNTAESWGQGSAVLSYFTIALVNFCRLMAQNPIPGKHDSAGGYHDTFFVPYTGNVDFSATAGSIDDAVMSHGTASSTLTGLAAPGTVTVTGALDAESASVDVNVLKINGVHMGGSTTGSDGWATLNLPGIFPPGIYNVTAEFQGDELLNNSSCRNFINSQGRAYSMAQFLDLLTRNLTITGQSTTGTVIDCEAMGRLPGDITILPNYVTI</t>
  </si>
  <si>
    <t>&gt;Protein_Group_597|ISG35_03350|ISG36_03410|ISG34_03690|right-handed</t>
  </si>
  <si>
    <t>MIRSKYAFLQKLTRDLKMKSINIGEELEGATPPSVFIGSWNYPKVYAGPMIAPVQEEVEIFDSPERWIPERKTQEEIIDYRLNLVRGKQLVGVRDLDNHLVEKLQEISLSSGAIESEAQFRRKPRGLFFSEEQTPHGPSAVLENFEIENVKWDRELERAYHDTDLRAREAIVELHRKGTPFSAVQKALSVGALGEGKRRKLVPTRWSITACDSTLADHFLERVLEYEPIDTFRVHEFESLKNHYLILLTPSEWQYEWMEAFMKRDGRAMIFSDHETGKGKREYSRVGGCYYSAKMAVLDALDREEKQAGAIILREAYPGYVPLGVFNVRENVKNAMDTEPTMFNDLRGALEFIDSKLKLGLEAFRVRSNLLKELEVSRQTTLDSFFRVYAGPMIAPVHEEVEIFDSPERNAMNVRPHEFNGLKYLILLTPSEWQYEWMEAFIKWSITACDSTLADHFLDRADEAIVELHRGTPFSAIQKEALEFMDSKMAVLEALDRVYAGPMIAPIQGEVEIFDSPERLGLDAFRELEISRSVEVGEEFEGATPPSVFIGSWNYPRWSITACDSTLADHFHRDISSSRAMIFSDHETLKALSVGALGDARWIPESKELEMAYHDTDLRAHYDTDLRVGGCYYSARVLEYDILDIYR</t>
  </si>
  <si>
    <t>&gt;Protein_Group_598|ISG35_03355|ISG36_03415|ISG34_05480|hypothetical</t>
  </si>
  <si>
    <t>MKLKFREPSAEARRAVCRSALYGEKHDPEARIRKVTGHRYARLLNSGNAAILLLAHRLEGPLLVPDQGGWRGFMRIPEITGREVLTVKTDLGLLDPEVLDARLTETGASALLVTSFAGYTAEQPIRELADVCRSHGALLVEDASGSVSDPLERLCNGKISDIIIASTGAPKTVNAGGGGFISTSVPQIVQQDMLLSSLKADPYVRAAVALELEAAERNLTETLRACSYLKENLEGVLHPDKRGINVIIPSSDPRGDVKRLRKVINADGRSIFTPCPSYDRVLENAVAVEVKNLDVGSLTPENLEAMAELISSTMGATRPRAVFVTSFAGYTAEQPIAELSDICRGINVIIPSSTPREIPDPEKAAVAAELDVARTEMGIIDPEVLESRSHIIIASTGSPKNLDVGCLTHENLEREPSPETKLITADGRLEDTGARLDGPILVPDQGGWREPSAGARNIFTPCPSYDRTVNAGGGGFISTSIPEFVQQDMLLSALKLLSSGNAAILLTVSRVLESAVAVEVKMAEIISSVIILESAVAVEVKIPEILGRSHDAILVEDASGSVSDPLERMEDLEPLREVFTVKSIFTACPSPDRLEGAFHPEK</t>
  </si>
  <si>
    <t>&gt;Protein_Group_599|ISG35_03360|ISG36_03420|ISG34_05485|DegT/DnrJ/EryC1/StrS</t>
  </si>
  <si>
    <t>MNLDVRGYRGVVRDLTGLLDEMKGFPCTVQLMDARAVAGREHAIHGAIHALKAFERGQNISSDMGIEICLRVAGMRQISRTIELLGIKEGEMEICAVLVDCGDEVIKFLDSIFERDDGVLEPDEEYLRRIYDLGGEAETVGVGEALLERGQNISSDPGIEICLRNFPCTVQLMDARGTIEDLDELLNEIRMNIDIRVLEPDEDYLRTVGVENALIERAIELLGIKSLYGLGEEVKALELLGVRAVAGSDHALHGALHALRGEMEICAILVDCETDVQEFLDSRGFPCTLQLVDARTTMLQVLTTMLTVA</t>
  </si>
  <si>
    <t>&gt;Protein_Group_600|ISG35_03365|ISG36_03425|ISG34_05490|hypothetical</t>
  </si>
  <si>
    <t>MQVRVLDTTLRDGEQTPGVSLTPEEKLRIALKIDALGADIIEAGSAITSEGEREGIRKITSEGLRAEICSFARAVREDIDAAISCDVDSVHLVVPTSDLHLEHKLRKTREEVLEQAVDCTEYAVDHGILVELSAEDSTRSDMDFLRTIFREGIEAGAERICACDTVGILTPERSYEFYRGLSELGAPLSVHCHNDFGLAVANSLAGLRAGASEVHATINGIGERAGNAALEEVVVALKSLYDVDTSINIEMLYETSRMVARMTGVYLQPNKAIVGENAFAHESGIHADGVLKKAETYEPITPEMVGHRRRFVMGKHIGTHALRKRLDELGMKVADDKLMEIFRRVKTLGDMGKCVTDVDLQAIAEDVLGVMEDKVVDLQEVTIVSGNRVTPTASVKLRVDDREVLEAGTGVGPVDAAIVAIKKSLEDFADITLEEYHVDAITGGTDALIDVVIKLRHGDRIISARSTQPDIIMASVEAFLSGVNRLLANEKSEGTHIDDLGADIIEAGSAITSEGEREEVLEQAVDCTEYAVDHGLLVELSAEDSTRITSEGLNAEICSFSRLLANEAAQNQKVVDLEEVTIVSGNRDDIDAALSCEVDSVHLVVPTSDLHLEHKVFTEGIAAGAERSLYDVDTNINIEMLYETSRALGDMGKSDMEFLRSYEFYGELSELGVPLSVHCHNDFGLAVANSLAGLRICACDTVGMLTPERVDGNEVLEAGIGVGPVDAAIVAIK</t>
  </si>
  <si>
    <t>&gt;Protein_Group_601|ISG35_03370|ISG36_03430|ISG34_05495|2-isopropylmalate</t>
  </si>
  <si>
    <t>MEMMVLLSQEHPELPSAELRSVLMSEGIDFSVIESGSGYEVIDAPRSTWKILKKRLAYAHEISEVIGYAAADDLDDAAEEIDWSKYVRESFAVRIRKLCGDVDSRTLERTIGAIIKEDTGLKVDLEKPWTLIRPVLINDRFILTRRLAVISKEHFNQARPHKRPFFYPGSMSPKLARCMVNLSGVKAGDRILDPFCGTGGILIEAGLMGVRVVGADIDWRMVEGTRENLQHYGITDFEVIRSDARDLRLDEKVDAIVTDPPYGISASTAGEKSEKLYREFLDSAHSNLAEGGMICMAAPHYLDLESLIDERFSIRERYSMRMHRSLTRVIRVIERVVMGYSTTGGIEGTAEKLAYAHEISEVIGYAAADDLDDAAAEIDWSKGEVDARVDLEKPWTLIRPVLIDDRVDLENPWTLVRPVLIDDRLLDPFCGTGGILIEAGLMGVREFLDSAHSNLAEEGMICMAAPHYLDLESLIDERCMVNLAGVRLLDPFCGTGGILIEAGLMDVRLAEISKGLGAIIKSEGIEFSLIEDGRNLQHYGITDFEVIREFLNSAYSNLKSEGIDFSVIESGSGYEVIDAPRFILTLRVLGADIDWRGYVILDAPSSTWKLEGGVDAIVTDPPYGISASTAGERVMGADIDWREDGVICMAAPHYIDLEGLIDDRMEIMVILSQEHPELPSAELKLAYAHEICRGSFAVR</t>
  </si>
  <si>
    <t>&gt;Protein_Group_602|ISG35_03375|ISG36_03435|ISG34_05500|TIGR01177</t>
  </si>
  <si>
    <t>MTDYDVLIMGAGPAGSTLARLTATKGFRVGLFERKKIIGLPLQCAGLVSHRIMEVNVLPDEFILNSVRGAVLHSPSGIKLRVSKDRPEAHVIDRTAYDQHLAELAMEAGAELTKGTAVRDFNEKTGHVRVNGDELSADVLVDARGQSAAPSRYPARQYLVRFRDSEMDTDFVDLKVDSRLSPGFMWRIPIDEQTARVGVFGPQQNLKEFLKGFISDLSSDFEILESHHGFIPRPDLDLRLVRGRCILLGDAAGQVKPTTGGGIVLASRAAGVAAEVIQGVLEGDADLKEYEDACRKIHMSEMKNQMRVQRTFRLLSDKDLDHIFLKMKEYGAEDIISEYGDMDRQTPLIREFLKRGILFRIIPSILTSKVAGIWKRPEAHVIDREAGAELTKTAYDQHLAELARGFISDLSTDFRIMESHHGFIPEPDPDMELVGGRTGTAVRAAHVAAEVIQMALEDDMGLLENYQEVCRILGVPLQCAGLISHRILSDEDLDHIFLKIPLDEKIPIDEKEYGDACRMTEYDVIIMGAGPAGSTIARGQVAIRIIPSIISRGFLSDLSSDFEILESHHGFIPRPDLDLRVASIWKLSPGFLWRLYMAEMKSGLLFRDFSEATGEVEVNGRASVLVDARITEANVLPDNLILNSVRLTASMGFRLYMSEMKVGVLDRDQEMDTDFVDLRIGDAAGQVKPTTGGGIVLASRTAYDQYLADLACEAGAELRVGAFGHHKEYGAEEIISRYGDMDIQTPLIMEFLKLPPGFMWR</t>
  </si>
  <si>
    <t>&gt;Protein_Group_603|ISG35_03380|ISG36_03440|ISG34_05505|geranylgeranyl</t>
  </si>
  <si>
    <t>MFGRDRLHPGERILYETRPRFILNSKSTIIKALSAVIILYLFQWIVEGAGALDNLLIANYGVTVAEKVAWLLTGIIIIILLSILWDVISWRNRRYIITDQRVMVEEGVLWKRRYYINHRKIVDVSFSQSITERLLDSADLEIHGGHEGTNIILRDAPSPSKIEYHISRFTERGYDDAEEILRELSSSRRREPGFADPEFWETREDEKESDGKFVVDRRGDESMGSDGKFAVDRRGDESIMERHSRKFKRYRREGRDDELSSERLYPGERYIITDHREEGENDGGHEDTHIILEDAPFPARFYMNHSKFAGDLDNLLIMRYGFTVADKVIVESGVLRVVWILTAAFILLVLSVLWDVISWRVLYETRPRCGDESIMERLLDSADIEIRGFADPKSVDEAEEILRILFLALIIYIFPAAVKIVDISFSQGIMERFWEDTDEFDENTPEESPHEMGGSEESVMEREPGFADPEFWETPEDEKIEYHINR</t>
  </si>
  <si>
    <t>&gt;Protein_Group_604|ISG35_03385|ISG36_03445|ISG34_05510|PH</t>
  </si>
  <si>
    <t>MERIVIGETRINLRTELRNHGLSGFVLGERMKLMDYIRRNPEFLTSLEPIVVSEGPLIVRMMSRASRKAEVGPMASVAGTISQLSLMHLMGKGSRCSIIDNGGDIALVNNRKITVGLYAGSSSLSGTVGFLLKPGGPRGVCTSSGTVGHSISFGRADSVTVFASEASTADALATSIANSANGPDDISAVENALERADDFREHFRGVMVVVGEHAGTVGRIPRLVMTDRKGICTSSGTVGHSISFGRGVMIVVGEHAGTVGKCSIVDNGGDIALVNNRADVGPMAAVAGTIAQLSLMHLMGLGSRSAVESALERADSVTVFASEASTADALATSIANSADGPDDISAVENALERAVLSDLWEEVVTVGLYAGSSSLSGTVGFLLKPGSPRAEVGPMAAVAGTISQLSLMHLMGKLIGHIQRNHEFLTSLEPIHVSEGPLIVRTDIEDHGVAGFILGERMTAENINIGETHIRADSVTVFASEASTADALATSIANSADGPDDRAVLGDLWDEV</t>
  </si>
  <si>
    <t>&gt;Protein_Group_605|ISG35_03390|ISG36_03450|ISG34_05515|UPF0280</t>
  </si>
  <si>
    <t>MENNSQNVLKKIEDLKKEVRMLKEENSKTKRNLMWKIRKLEKDKLLIENEKTRLDREVKSLRGEIERFRTPPLVIATVTEVLDDHRVAVKSTTGPHFVINYSRFIDRKQLEPGARVALNQQTFSIVDVLPSEKDPVVTGMEVEEKPDVSYEQIGGLEEQVREVKETVELPLKKPELFEKIGIEPPKGVLLYGPPGTGKTLLAKAVAHETNATFIKIVASEFVRKYIGEGARLVRGVFELAKEKSPSIIFIDEIDAVAAKRLKSSTSGDREVQRTLMQLLAELDGFESRGNVGIVAATNRPDILDPALLRPGRFDRFIEVPLPNEDGRREILKIHTSGMALAEEVDIELLARITDGASGADLKAICTEAGMFAIRDERDEVTMADFMDAVDKIMGVEKEEEYKIHTSGMALADEVDIELLARTPPLVIATITEVLDDHRDEVTMNDFMDAVDKAPSIIFIDEIDAVAAKSSTGPHFVINYSRQETGVMFG</t>
  </si>
  <si>
    <t>&gt;Protein_Group_606|ISG35_03395|ISG36_03455|ISG34_05520|proteasome-activating</t>
  </si>
  <si>
    <t>Protein_Group_607</t>
  </si>
  <si>
    <t>MRCEICGKKIVGKPLKTKIDSSVMEVCRECSKFGKIIREPTTPRKKSFRKPQKRSRRPMDTVYEVVEDYGRIIRTEREKRDWSREDLAERINEKVSVINRIESERMEPDIKLARKLERLLKIKLLEKFEADDLEKSEGGGFRGATIGDIARIKRGFEAGEEERIEVGGFRIDSSVMDVCRRPMETLYEVVEGYGEIIREPSRPRPTKIVGKPVK</t>
  </si>
  <si>
    <t>&gt;Protein_Group_607|ISG35_03400|ISG36_03460|ISG34_05525|TIGR00270</t>
  </si>
  <si>
    <t>MSLIILRADSRKKILNAIADLERHAGLKVRGKPRILRNDIADRMASSILGELRMKSSVAAAVEVEEDDTRSIMAIRRIHPPAHVIVVSSEYDEYNDLREMFGGLRVLRGYYSHKGSMAASILGGNLRGYYSYKHEIADKEMFGTLKIHPPAHIIVVSSEYDEYEDLRVAAAVEVEEGDTETIMAVRILNALADLER</t>
  </si>
  <si>
    <t>&gt;Protein_Group_608|ISG35_03405|ISG36_03465|ISG34_05530|DUF356</t>
  </si>
  <si>
    <t>MNRLGRLLALIFIFNLLIGPVSATMNVIVITDPTGADPNGAAAGSMSFAQNMFQSTFLMSKEKRFAVLSGGEGASTPRLMAIMDVINRLENGATAAEAASAANSYQGIRVMCGGPSIGAAVGGSFDAYVVIVEDDGTITVTPYSGGLAVLPPGKRGAIIHLRNTHGNPKYGTATRVRQETAVNIGKMIRDGYSATYIVGKVFEEVSKDAGEKYGGGAVNLVSGVSTGDMFTPADLNETGYPMDEPYVKVCDECGWSIGYPAAENYQTCPVDGSKLKVIYAYEALKDAITVTNGSVSVSVYGTEEAGVVQTTQEIVRASVKKNGYSAEAIARSINRAIKNGFLVGVNYVEPKDINVKPSSRAVGVYYTPLPDDRTAPPMELPVSSGLLEILGNIQTALGFIMVLLVLFRSSLISSFRRGQETAINIGKVMCGGPGIGAAVGGSFDAYVVIVEDDGTITVTPYSGGLAVLPPGKLENGATAAEAASAANSYPGIRFAVLSGGEGASIPRDGYPATYIVGKYGGGAVNLDSGVSTGDMFTPENLNETGYPMDEPYVKVCDECGWSIGYPAAESYQVCPIDGSKVFEEVAKMNVIVITDPNGADPNGAAAGSMSFAQNMFQSTFLMSKTAPPMELPVSSNLLDLLGNIQTALGFVMVLLVLFRLVVLVFIFNLLIGPVSATMNVIVITDPTGADPNGAAAGSMSFAQNMFQSTFLMSK</t>
  </si>
  <si>
    <t>&gt;Protein_Group_609|ISG35_03410|ISG36_03470|ISG34_05535|hypothetical</t>
  </si>
  <si>
    <t>MLIKIRRDTLVILLLAFILILSGRAMTYLAYASSMEDTGGVPIAGVIVKGNDIVPLSSIKANVYAAGFRPGSYIKGEVLVTSKRKVPLSEAMENAEKFVKMTTIPGTRVTPIAAADVKVDTRTGIVTVNVIEDFATVKVTNRTGGVGTGIVTVNVIEDFSTVKGDILVTSKVPLSEAIENAEKVMTYLAYASSMEDEGGVPISGVIVKTTIPGTRTNVYAAGFRPGSYIK</t>
  </si>
  <si>
    <t>&gt;Protein_Group_610|ISG35_03415|ISG36_03475|ISG34_05540|hypothetical</t>
  </si>
  <si>
    <t>MYLHEIADKISGRLKGPDRAFRGIFTTLGAAEAGDIVIRHWIDEKGIEIASERGVSAIITQDLRGKSSRLAEEHGLPVILVDRIENANALALSWTIERFAPSSRRVVVTGTNGKSTTTHMIHHIIETTGASSYTNTDSRSEFNTLIDPVVSQQIAEASSDGAPEFMVIEVSEVQGWLGRVMRDHARMMTAAIGPEVVVITNVAMDHIGLVESVEDVFREVAGALRAIESGVAVLNADDERVRAMAHVNPGLSVVFYGSDSPVRYDGEGIHIGGDLIIPAEELPFRSEHFIQNTLAAAAACLELGFSPEDIRMGVKTYRPLKRRFSVLMTEPLVIDDFAHNPSGIRSTVRSAAANLRGRLWVVNAIRGSRGEDINVMNAAALADSLRGLNAELIVTSSSDVVDEQNRVLENERRAFLGVLDERGASYIHVEKLRDALRMVLDAAKPHDTILLLGAQGMDPAAGIIDEIRMAMADINPLLRGEDINVMNAAALADSLMGLNAELIVTSSSDVVDEQNRMDIEEIAGREQLEFMVIEVSEVQGWLGRGVETYRVIDDFAHNPDGIRYTGNGIHCGDDLIIQTDELPFTGEHFIQNTLAAITAALELGFSYEDVRFSVLMTDPLVIDDFAHNPSGIRFTTLGAAEEGDIVIRGVAAIITQDLRSSYTNTDSRSTVSSAAANLRSTTTHMINHIITTAGRDHAQLMTSAIQPEMVVITNVAMDHIGLVESVDDVFRVLENAEPSDTVLLLGAQGMDPAADVIGDLTRAMAHVNPGLRYDGEGIHIGGDLIIPADELPFRGIQIASERIEIANALALSWTINRVVFYGSDSPVRGVEIASERDLDVELIVTSSSDLVDEQNRTVFYGSHGPVRLLGNGGEFRVLDVPIILVDRAMDSGVAVLNSDDEREVSGALRFTHLMDNPRHWIDDRGEDINIMNAEALAESLKIAVTGTNGKMVLDAAEPHDTILLLGAQGMDPAAGIIDEIRSEFNTLIDPVVAQHIAEAASRVFLHVLDENGIGYTHIENLRSAACDLKFASSSR</t>
  </si>
  <si>
    <t>&gt;Protein_Group_611|ISG35_03420|ISG36_03480|ISG34_05545|Mur</t>
  </si>
  <si>
    <t>MMEFLMVFIISTVSAAVFTLFIRNILRSADIGDKPIVTEHSHKAGTPTMGGLGMLLALLLVTVLYRNNPYLVLTSLIVLTAAIVGLLDDLLGLKVKEVQRIIRNVSEGPLEVGQLVLKPGEEARAATDKAKRDVEALLSEGLVEVVGEAPIKNEVSEGEKILAQLLIGVFLVLSGAVGKLGGFYLGLAAAPIAIAGMVGAINAVNLIDGMDGMAAGIMLIASLSCAIFLGLSGQALPFLALAGMCAGFLVFNRHPASIFMGDTGSFALGAGYATAVMLTDTVYFGVLAIAVPVVSVIVSLLHRAGVIRLPVEPLHHTLHYRGMSERRLGGFYLGLAAAPIVIAGMVGAINAVNLIDGMDGMAAGIMLIASLSCAIFLGLSGQALPFLALAGMCAGFLVFNRHPASIFMGDTGSFALGAGYATAVMLTDTVYFGVLAIAVPVVSVIISLLHRDVEELLESGLVEVVGEAPIKMMEIGLTAFIVSAAASAAFTLFIRSEVSEGEKNVSESPLEVGQLVLKPGEEARAGTPTMGGLGMLLAVLLVTIIYRNNPYLVLTALIILTAAIVGLLDDLIGLKLGGFNLGIAAAPIVIGGMVGAINAVNLIDGMDGMASGIMLIASLSCALLLGLSAAALPFLVLAGISAGFLVFNRSAGIGDRPIVTEHSHKMMEFLMVFIISAVSAAVFTLFIRILAQLMIGVFLVLGGSFTKIIVLLYWLITAAVCGLGLYLSGFTFIVLLYWLITLIVCALGLYMTGSIL</t>
  </si>
  <si>
    <t>&gt;Protein_Group_612|ISG35_03425|ISG36_03485|ISG34_05550|glycosyltransferase</t>
  </si>
  <si>
    <t>MRILFIGSRLFNDVAEYASAMGVTTILSESNPDAPNLELADSYHIVPRGMEGPLEIALREDVDAVVPLIGVDGPLRDVAWLKEKLEADYGVPVVASGPEAAEISTDKFKTKEFFSRNRIRTPEYDLIDSPEDVTEMPVVLKQREGQGGSGVMVAATPSDVREYLHAHDHALMEEYIQGREISVEVLRWNDETLPLVAVDKGDTRMDGLHPLRKVKRAPAIIRGFDGMEALAMASEVTELLGAEGNTDVDMIVSEDGKLYAIEVNTRPSGTRYISEAATEINPMHCLVDMAAGNWKPGEIRRKNHYAVEIPIGNPGDLESFMPDGTRWVLHGPRNHMRVTVGANDPELLELVIKKLGDLDVHRRQVIEFFTENAINTPAYGLIGTADEVKYIQGVEISVEVLRITELLGAEGNTDVDMILSDDGILYAIEVNTRPSGTRLFNDVADYASSRYISEAATGINPMHSLVDMATGDWNPHKMELEESYGIPVVASGERGMEAPMEIALRGFPTVLKLDLIMKLTAGAANRGPTSMDGLHPLGKMDGLHPLKEGQGGSNIKGITTILSESNPEAPNLELADSYFIVPRAPAVIEGFNGDEALKVASSGADVEEYLSSHDSAIMEKNHYAVEIPIGNPGDLESVMPDGTRTFPLVAVDKAAEISTDKYISEAATGINPMHCLVDMAAGNWKPGEIREDYNAVEIPLGNPGNIESLMPDGVNWLLHGPQNHVR</t>
  </si>
  <si>
    <t>&gt;Protein_Group_613|ISG35_03430|ISG36_03490|ISG34_05555|ATP-grasp</t>
  </si>
  <si>
    <t>MTLKRLLSDFLTDCRRLLVLTVGNELRSDDGLGPYLASLIQEAMEERGHLVINAGTVPENFTGKIRSERPSHILIVDAVEMREEPGTVRLIERDSISEYSISTHAMPLSFLVRYLEDQGAYRLLILTVGNEMRDLLLSAIDEVCCGKSDDGFGPYLASIISRMVSITLKGHLLINAGTVPENFTGMIRITLIGVQPENLEFGMELSEGVRISDYSISTHAMPLSFLVRYLEDQGDYREPGTIMLIDRSEKPSHIIIVDAVEMGKYLEEQGDCRQLLSDFLTDCRQSLSDFLKMVLIQLKGAAYELRIALMGVQPENLEFGTGLSPAVEDAVHDLAGMIISALDDFGSCG</t>
  </si>
  <si>
    <t>&gt;Protein_Group_614|ISG35_03435|ISG36_03495|ISG34_05560|hydrogenase</t>
  </si>
  <si>
    <t>MRFRVTPYHGNLLGDHERLAAFREAISSRARGLTYDLGAGSGILSFFASEYADRVIAIERDPKIAACAGENLSGLDNVSVVNEDALHYEFSAADTIICEMLDTALIDEEQVPVLRRALKFLRNDGTVIPQAVFNAAEPVTVNFENIMYDENLSQPSSGPMRVYDRVEFRGNLPEIFRGSLKLQASSPFNAIRIISFTLTAPGIICGPTPMMNPPLIIPLEETGDKGEVEIKLSYRAPSSGPLCVYDRITSFTVPAENIICGPTPMMNPPLILPLGDTLEAGYFRIAACAGENLSGLDNVSVVNEDALHYEFTAADTIICEMLDTALIDEEQVPVLRVTAYHQHLLRDGGNVIPAAVINAAEPVMIKIISFTLTAPGIICGPTPMMNPPLIIPLGETGDKLLASDSFNAIRMGGGLDSVKADTIICEMLDTALIDEEQVPVLRGGSISYDENIRIAACAWENLSGLENVTVVNEDALEYEFKDDGTVIPQAVFNAAEPVTVNFENIMYDENLSQPSSGPMRLSAFYEAIASAAHGLTYDLGAGSGVLSFFASEYADHVIAIERMGGGLDSVEASII</t>
  </si>
  <si>
    <t>&gt;Protein_Group_615|ISG35_03440|ISG36_03500|ISG34_05565|methyltransferase</t>
  </si>
  <si>
    <t>MMRISMSLPKKLLNEFDEVLRDRGYQSRSKGIRDALKDYIVRYQWMNEMEGERIGIIAVIYDHHYTGVMEDLADIQHDYREYINAVMHVHMTERHCLEVIVVKGDVAKIRELTEKMMRLKGVEHVRLTSTSTEQKIEHEHEYINAVMHVHMTEK</t>
  </si>
  <si>
    <t>&gt;Protein_Group_616|ISG35_03445|ISG36_03505|ISG34_05570|nickel-responsive</t>
  </si>
  <si>
    <t>MKVKEAMNPEIITVSPETRPLEAFEKMYKHGVRRLFVLEDDGKPVGVVSYTDLIGVLGTIKPDSEHPERDLKVRDIMVDEVITISADDNIEDAANLMLRADISGLLVMDDERPVGVITKTDICRADISGLLVMDDDKPVGVITKLFVLDDDGKPVGVVSYTDLIGVLGSIKPDSEHPERVSNIMVDEVITISADDNIEDAANLMLRLVAAEILVPS</t>
  </si>
  <si>
    <t>&gt;Protein_Group_617|ISG35_03450|ISG36_03510|ISG34_05575|CBS</t>
  </si>
  <si>
    <t>MKIITRKENMVYREIRYMQLDLNTPVSEDMLKRNLDLPEHEYHDTITALENKGLISRENGRIVAENLDEEVRVMETQEDVRVAELNQIEEEALRILREIGSGAPIPRYLLEGHLLYGPLKLGTRRMYNIILSLENRGLIERVLLEDGEYYRPIMEKTENEAELNQIEEETLRLIEMVVLDQGEYYRPSAPHDSMYNVLLSLENKYMQLDLNAPVSEDMLKITAGNPGEDVKELGGGGPVPRMTTSNWRYMQLDLNAPVSEEMLKYLLEGHLLYGPLRNLDLPEHEYHDIVVSLEKVMENQDEVR</t>
  </si>
  <si>
    <t>&gt;Protein_Group_618|ISG35_03455|ISG36_03515|ISG34_05580|hypothetical</t>
  </si>
  <si>
    <t>MMMDLDRIIDQLHIYEKKVLKAFEGSDKPLKPEEIAESQKIDIKSVMSASGALESRGFVRVMKDADEVVSLTEDGESCAREGLPERRLIEALKGEEELEMSELSRRAGLDKKEAGIGIGWLMRKGWGRISQGMVSAVSDETPERGADERLLELLLERGSVRIRELPDELRGALKDLKGRKGIVDIRKIKRHTIELTTEGRKLLERGIEIVEEATQVTHEHLKSGAWRKLHYRGYNIDAEYPLVYPGKMHPLRRIIDEIRSIFLKLGFTESRGPIVESAFWNFDCLFQPQDHAAREMQDTFYVKNPAVTDLPCEDLVRAVQDAHETGGSTGSEGWQYEWDRDVARQSVLRTHTTCVSARFLSENEPPLKMFSVGRVFRRETITYKHLPEFHQVEGIVAGDEVNFRNLLGILREFYRKLGFEVRFRPAYFPYTYLSTECEIYLPEKKSWIELGGAGMFRPEVLEPLGVETPVAAFGLGIERLAMIRFDIKDIRMLYQSDLGWLRGVEIAEEATQVTHEHLKNPPVTELPDEDLVRSVMSAAGALESRVIDIISGEGELEMSELSRDVAMQSVLREVEEVVSLTDDGKAVQSAHETGGSTGSEGWQYEWDRAFEDSDKPLKPEEIVESQNMDIKVIDQLHIYEKISQGMVSAVSDEAPERVYATQGLPERVSPTQEKPPESGDDEKGPLLESAFWNFDCLFQPQDHAARAESGIAIGWLVRENEPPLKMNMDPDRAAELPEHLKIELTPGGRHLPEFHQVEGIVAGEDVNFRGYNIDAEYPVVYPGKFLSENKPPLKSWIELGGAGMFRPEVLEPLGVEVPVAAFGLGIERGLPVTDDLKGIVDIKGLPVTGDLEL</t>
  </si>
  <si>
    <t>&gt;Protein_Group_619|ISG35_03460|ISG36_03520|ISG34_05585|phenylalanine--tRNA</t>
  </si>
  <si>
    <t>MDPLHVSRIAELASVLEVSGYPKPGNVHRTRDFDDMVYEDFLVSGIVTGDTMRLAAERGEKLRDTLDLSTLGLGELILRAVEDTRRWVSTNTNLGIIMLLTPLSAAAGMVDSGDLQGLREQVNRLILQTTSGDAVNLYRAISTAEAGGMGEHDTLDVNDPASQQRIIDENITLFDTLKMSADWDLIARELTSSMPVTFNVGFPVFKGTVEKHGMNRAVVQTFLTILSRFPDTLISRKYGEKIAVEVSEEASDIVDRGGVLTAAGLRRVEKFDRKLYRLILQTTPDDAVNLYRELTSGMPVTFNVGFPVFKEHGMNRIINENITLFDTLKGLNPGTTADLTASSIMVGLLDYYSEHRMSSEWDLIARWVSTNTNLGIVMLLTPLSAAAGMVDEGDLQGLRGTVEEHGMNRFPDTLIARLILQTTSEDAVNLYRGGVLTEAGLKIAEEVSEEAAEIVDRMGWNPGTTADLTASSVMVGLLDYYSELAAVVQTFLTILARIAQIASVLEVSGYPKPGNVHRITLFDTLKDSLDLSAIGLGELILRAISAANPGGMGEHESLDVNDPESEQRYGEEIAVEVSEEASDIVDRAVEDTGKMDPLYVSRDFDDMVYEDFLVSGIVIGDTMHLAARMGWNPGTTADLTASSVMVGLLDYYSELG</t>
  </si>
  <si>
    <t>&gt;Protein_Group_620|ISG35_03465|ISG36_03525|ISG34_05590|triphosphoribosyl-dephospho-CoA</t>
  </si>
  <si>
    <t>MEFPTKRMRRLRKSPQIRNILRETRLHPSDLIYPMFVSEKLGRGDVEAIDTMPGQFRYSVDDAVSEASRLEDEGLSSVLIFGMPSAKDELASAAHDPHGVVQRTVRRLKEETDLVVMTDVCLCQYTSHGHCGIVVDGEIVNDETLEVLSRIALSHAEAGADVVAPSDMMDGRVAAIRRSLDDAGFQDTLIMSYAVKYASAFYAPFRGAVSSAPAFGDRRSYQMDPANIDEALIEAELDLREGADILMVKPALAYLDVIGKVRERFSVPLAAYNVSGEYSMLKAAIKSGYLTDEAIYESILSIKRDEFASSAYDPDGAVQRLHSSDIIYPIFVSEKSYQMDPANVSEALMEAELDLKALDDAGFSDTLIMSYAVKAGADLIISHFAPELLGVIVPLAAYNVSGEYSMLRDAVSSAPAFGDRLEGGEPESIDTMPGQYREETELVVMTDVCLCQYTTHGHCGIVVDGEVVNDETLDVLAREGADILMVKPALAYLDVIEAVKAAIDSGYLTEEAIYESILSIKLEDEGLSAVLLFGMPSTKAGADLIISHFAPDLLGVI</t>
  </si>
  <si>
    <t>&gt;Protein_Group_621|ISG35_03470|ISG36_03530|ISG34_05595|porphobilinogen</t>
  </si>
  <si>
    <t>MIDFTDISVAIIRRTFRSRFKLASLTERSVIFRNLVRRLFFEGDDIQVIPRNSSIEINHRIQVPENVALPSEVLRRMILRSRYIFRMDFCICRVSSGCSSYPHDLGCLFLGPGAMRISEKVGRLISAEEALEHIERCQEAGLVHIIGRNRIDSVWLNSGPHDELLSVCSCCECCCLWKMTPLLSEDIASSITPMEGVELKREESSCVLCGRCEEACFTGAIAVGKELEHDARKCLICGRCAERCPEGAIKIIMDPEAVDEAIKRVSSGCSDYPHDLGCLFLGPGALRSCVLCGRDGSVEVNREAGLVHIIGRMIDFTDISVEIIRNSSIEINQRCEEACFTGAISEGGEHHDTGRIIMDPDAVDEAIKELVHDARCEEACFTGAIGVGKIQLPENVALPSEVLRMIDFTDLSIAIIKASSGCSSYPHDLGCLFLGPGALRSFQLPENTALPSDVLREEALEHIERIVMDPDAVDEAVMRVGSIISKMTPLLSEDIASSITPMEGVSILKIDSVWLNSGPYDELLSVCNCCECCCLWRVEVLVDVES</t>
  </si>
  <si>
    <t>&gt;Protein_Group_622|ISG35_03475|ISG36_03535|ISG34_05600|4Fe-4S</t>
  </si>
  <si>
    <t>MKVLRHIYRFLMELYGPQGWWPLLDRDTMTLRYHPGDYTPPSDDGDVFEVITGSILTQNTSWDSAASALRNLAAMDALKPHRILSLDDAELEAAIRCAGFYRQKVSYLREMAGFFISLEGSTPSRKELLKVRGVGPETADSVLLYAYRKPEFVVDAYTRRILTHLGLIAGDESYHRIKELFERSLEPDFRVFQEYHALIVRHGKSYYRGRVHGDGDPLTEKLGGSRDNLAAMEALKPHREISEFFISLEGATPSREIFEVMAGAILTQNTSWDSAAAALRVHGEGDPLPQRDIYSVLMELYGPQGWWPLLDRGVGYETADSILLYGYRYHPGDYTLPSSERSIEPDFREIFEENLEPDFRYHPGDYTPPSDDGEVFEVITGSILTQNTSWDSAASALRILSHTGIIGGDEGYSVIKVHGEGDPLTEKNLASMNVLEPEGILAAEDDELEGALRLGGSCDHIYSFLMELYGPQGWWPLLDRLYGDSGDELLGVR</t>
  </si>
  <si>
    <t>&gt;Protein_Group_623|ISG35_03480|ISG36_03540|ISG34_05605|endonuclease</t>
  </si>
  <si>
    <t>MRYEILHRPSFSMAHIELESGEAIKAETGAMVSMSSNIELQTETGGLLGAFKRSIGGESLFLNTFRAQGRGDVQLAPAYPGDVEVLETTEAIYAQSGAFMAGPEDVEIDTKLGGFKTFFAREGLFLLKIQSSGPVFLSSFGAIYSRELVNERFIVDTGHVVAFTEGLDFSVRKVGGLKSTFLSGEGLVAEFEGTGTVYMQSRSIDSFVGWLTPMLPSRSSTFLSGEGLVAEFEGTGTVYMQTRASGPIFLSSFGAIYHRGDVQLAPAYPGDVEVLETTEAIYAQSGAFMAGPEDVEIETKAEAGAMVSMSSNIEIQTETGGLLGAVKSMLGGESVFLNTFRTFFGSEGLFLLKSVDSFVGWLIPMLPSRFVVDTGHIVAFTEGLDFHVRYEIIHRPSYSMVNIQLESGEAIKFIVDTGHIVAFTEGLDFSVRGEIQLAPSYPGDVEVIETHETVYAQSGSFMAASEDVEIDTK</t>
  </si>
  <si>
    <t>&gt;Protein_Group_624|ISG35_03485|ISG36_03545|ISG34_05610|TIGR00266</t>
  </si>
  <si>
    <t>MFRVTTFGSSHGPAVGAVIDGCPAGLELSEDDIQQELNRRRPGTGALTTPRAESDRVEILSGIFRGRTDGTPIAGIVRNLDADSKSYSNIKNTPRPGHGDYTWRARFRNYDYRGGGRGSGRVTIGHVIGGAVAKKLIGNYGLTVTGHVVQVGDVKADTVSLKRIGEYAESNPVRCADPRAARQMEKVILDARSRGDSVGGVVEVVVLGAPPGLGDPVFSKLDADMARALMGIGSVKGVEIGMGFEVAEHRASEINDEFYLDDDGKVRTTTNTSGGILGGISSGMPITARIAVKPTPSISVPQKTVDLERMEETTIEVRGRHDPCICPRVVPVAEAAVAIVLADHMIRIAVKPTPSISLPQRDVDSASYSNLKVVPVAEAAVAMVLADHMIRVEILSGIFEGKCADPAAARLIGEYAERLIGTHGIQVNAHVVQVGDIRGDSVGGVVEVVVLGAPAGLGDPVFSKLDAELAAALMGIGAVKQMEEVILDARMAGNSTGKVLMGIGSVKEMGDSIGGVVEVVALGVPAGLGDPVFSKSVPRPGHGDYTWRGVEIGMGFEVAEHHASEINDEFYISGGEIRSVDLEMMEETGIEIHGRFGHYDHRAILDAKVTTFGSSHGPALGAVIDGCPAGLKADNVSLKRPGTSSLTTPRLSEEDIQRAGFIHPTDISKVTTFGSSHGPALGAVIDGCPAGLELSEDDIQQELNRAGFIHPTYIGNE</t>
  </si>
  <si>
    <t>&gt;Protein_Group_625|ISG35_03490|ISG36_03550|ISG34_05615|chorismate</t>
  </si>
  <si>
    <t>MTAELLEFLEELSRALIASGNSVTDTERILWSVAESQGVEVEVSVLPTMIIIKAEGEVSRMGLAAQSPGMMPLHQVTEIYRLTDDVTSRRMEVGEALGELRGILRGSHRFGRYGILLGYLILSIGIALLIQPDPDLVIYSSFFSLIAGSLIVVGYGNRRLSLIMPVLASFTVSGVAFFLINTGAVSGNLTLLVPPLIYFIPGVTLTTGIYELASGELVSGSSRVIYGCMVLLLLLFGVLMGMQLNRFPQEEFAAIKISAMSYSPYLGAFIFAVGIYLFLSVYRSDFPWILLVLYSALMGQQLGNVAGGGLLGAFLGALSMTLVARGIELAGKTPHFVTLYPAFWFLAPGSLGFIGLANLLGRNYLTSVAEITLFAMTVVAIALGLLVGALLTEPFSDKIRAPGGDLTDDVTAGREIVGGPHRMSLAAQSPGVMPLHQVTKISTLSYSPYIGAVLFAAGIYLFLSVYRLSLIMPVLASFTVSGVAFFLIRYGMFLGYLLLSVGIAFLIQPDLNLVVYSSLLSVISGALIVLGYGNRSDFPWILLVLYTALVGQQLGNTIGGGLLGAFLGALSMTLVARAGGETSRAIEMASKLIDAVRALIASGNSVSETERGIAESQNVEVEVSVLPTMLIIKAGAVTGNLTLIVPPLIYFIPGVTLTTGIYELASGELVSGSSRSVAESQGVEVEVSVLPTMIIIKVIYGCMLLLLLVFGVLMGMQINGFPQEEFAAIKNYLTSIAEITLFSMTVIAIALGLLVGALLTEPFHEKTPHFVTLYPAFWFLAPGSIGFIGLANLLGKSDFPWILLVLYNALMGQQLGNVAGGGLLGAFLGALSMTLVARSGGTEISDALDELRLSLIMPVLASFTVSGVAFFLINTGAVAVSGNLTLLVPPLIYFIPGVTLTTGIYELASGELVSGSSRYGILLGYLILSIGIALLIQPDPDLVIYSSFLSLIAGSLIVVGYGNRLVEFLEELSR</t>
  </si>
  <si>
    <t>&gt;Protein_Group_626|ISG35_03495|ISG36_03555|ISG34_05620|threonine/serine</t>
  </si>
  <si>
    <t>MSLIITYISSKGCVIAGDKRRIAYFGDKSSREVLEEELYTGKIKSDEELQRRASELGVNIKVTDDTCKVRSLGDVVVGEISQKTPFETRRRRIYATTGAYQIIELTGSRITSMEKGDTAIIVFGNKIAKEITNRFLKKRWKTKTSLKDVADLFRELMDHVSSQTPSVGSEYDLFIKSPSLDKKSAHRLLSDTIVRDVRLLQKWRAKLKQEMLDRREEIKLASRILTEGEVGRVMRQDGSHVEVKLAGDVEAYDTRWKKVAGPGDMVLMRISDGGTLSPGEKIAVRDENLCVEGRDIKVDCDVIICRREEYDIFMKLSDDVAVAAGEGVAVREVENLFRASELGVSIKVTDDTAKGETAIIVFGNKLSDGVEAYDTRVISQDGNHVEVKSDDELHRLEEELYSGKLECDVIICRNENLCVDGRVAGPGENVLMRTPFETKELMDYVSSRIYATTGAYQIIDLTGSRTPSVGSKMSLIITYISTR</t>
  </si>
  <si>
    <t>&gt;Protein_Group_627|ISG35_03510|ISG36_03580|ISG34_05635|DUF2121</t>
  </si>
  <si>
    <t>MKDEYTNSLIKEKSPYLLQHAHNPVNWYPWGDDAFRKALAERKPIFLSIGYSTCHWCHVMARESFENPEIADILNRDFVSVKVDREERPDIDAIYMRVCQMMTGAGGWPLTIIMTPEGEPFFAGTYFPPEDRGGVPGLKTILERVVMLWKKDADGIAETARKVVEALKEKPASYQIKPETVDMAYEYLRRNFDRKNGGFGSQQKFPTPHNIHFLLTYHLRRGEGEALEMVRLTLERMRYGGIYDQLGYGFHRYAVEPTWTIPHFEKMLYDQALAMTAYLEAFQVTGDELHQRTALEISEYVLRDLKSPEGGFYSAVDAESGGVEGGYYLWRASEIQEALGDDADLVMRYFNVLEDGNFRGEVRGANILHVDSPERVAEEFNLTLDELNERIEEARRVLLERRLEREAPSVDDKVLTDWNGLMIGALARCSRVLDHDESLRAAEGCLEFIEGRLMSDGRLLHRYRDGEAAINGKLDDYAFLIWGLLEMYDATLREGYIRKALELTEILRDNFRDSDGGFYLTDDPDVIVRPKESMDGAIPSGNSVQMQNLLRLGGLLEDEGLIEEARGILKAFSRRVESSPGAHTFLLSSAEWAVYGGRSLVVVCSGEPEIPAVLRKTLIPDFTLTVMGGSGDWSFAPAHLNEKVALGDGCTYYLCDGSKCHPPAEDPERVIEYLGVKILTDWNGLMLGALAACGRDPDGIAETARTALEISEYVRESMDGAIPSGNSVHMQNLLRYFNVLEDGNFAGDVRASEILEALGDDADLVMRILDSEEALAAAERFGAPDGGFYLTDDPKEGYVEMALELSESLEDRLIVRPMDATDGAIPSGNSVQMLNLLRLIPDFTMTVMPRDWPIAPPHLRDVMEHLGVILGGILEDDDLTESARAPPEGCAYYLCDGSRDSEAGIDGKTALEIVEYVLGNLQSPEGAFYSAEDAESEGVEGKVADEFNLTLDELNEIIENARYSVEPTWTIPHFEKGEVMGENILHVDSPEREVLGDDANVVMRFIMDNLHVDGELLHRLDDYAFLIWGLLELHDATFRMLYDQALTMTAYLEAFQVTGDELHRMERPTPALDDKSLTVVCSGNPVIPVELMKAFAGDVESAPAAHTFLLSNLEWAISGGRALELTETLRVMEYLGVKGENILHIGSPWRAAEGCLEFIEDREKPASYQIKPDTVDMAYEYLRLGGLLEDEELIEEARCYPPLNDPR</t>
  </si>
  <si>
    <t>&gt;Protein_Group_628|ISG35_03515|ISG36_03585|ISG34_05645|thioredoxin</t>
  </si>
  <si>
    <t>MGRQKDHEKGPGEIMESHGHHEKKGKMMDSHRHHEEDYRRRFIICLLMTIPVILLGELPTGNVLFSFEGSEFLVLILSSAIFLYGGYPFLRGSLRELSSRTPGMMTLIAVAITVAYTYSLGVILGLEGMVFFVELVTLIDVMLLGHWIEMRSIMSASGAVERLAGLLPRRAHLVVDGKVEDVDVSTLKPGDIVVVRSGERVPSDGTVIRGESHVNESLLTGESRPIKKVPGDGVIGGSINTGGSLTVEVERVGEESFISQIIELVGRAQEGRTRTQVLADKAAFWLTSIALLGGLLTFIAWSWLGMDVFFSLERAVTLMVTACPHALGLAIPLVIAVSTAISAGRGILIRNRESFENARDPDVVVFDKTGTLTMGELGITDVISFDPEMDEGEILSYAAAVESGSSHPIARGIVEAVAEVLPVENFNSLEGRGVMGHVNGSVVKVLSYGYTEELGFSISDPRVDELIGQAKTTVFVIVDDELRGCIALADMIRPEAREAVGILRSRGVRCLMLTGDSSAVAGWVASEVGIDDYMAELIPIEKYDEIRKLQEEGLRVVMVGDGVNDAPALVQADIGVAIGAGTDVAIESADVVLVRSNPLDVVDLMDLAAATYSKMKENLIWATGYNVIALPLAAGVLYGQGIILSPAMGAILMSLSTVIVALNARTFSFSGQSGRGCIALADVIRPEARFIVCLLLTIPVILLGELPTGTVLVSFEGSEFVVLIISSIIFFYGGYPFLRVAEWVASELGIEEYQAELIPQEKTGTLTVGELGITDVISFDPEMDEGEILSYAAAVESASSHPIARVDELMEQPKVLSYSYTEELGLMVKCLMLTGDSQRSPGDLVIGGSINTGGSLTVEVERVGEESFISQIIQLVGTAQEGRVLSYGYTEELGFSISDSRSNPLDVVDLMDLASATYSKENLIWATGYNVIALPLAAGVLYGQGILLSPAMGAILMSLSTVIVALNARGLQDDGLRAHLLVDGKDAVGILRTTVFVTVNDELKGESHVNEALLTGESVPIRSASGAVERAFENAMNPDVVVFDKVAVVGDGVNDAPALAQADIGIAIGAGTDVAIESADVVLVRTQVLADRTGTLTMGELGITDVISFDLEMDEGEILSYAAAVESGSSHPIARSVTVMVTACPHALGLAIPLVIAVSTAISAGRGVMGHVNGSRSASGAIERGIVEAVDEVLPVENFAAIGGRENLIWATGYNVIALPLAAGVLYGQGLILTPAMGAILMSVSTVIVALNAKVEDVDVADLKPGDIVLVRIPTDGTVIKHHEMEYRGPGEIMESHRTPGMMTLIAVAITMAYIYSLGVLAGLEGMVFFVELVTLIDVMLLGHWIEMRAAFWLTLVALTGGAITFTAWYAIGMGAFFSLER</t>
  </si>
  <si>
    <t>&gt;Protein_Group_629|ISG35_03520|ISG36_03590|ISG34_05650|copper-translocating</t>
  </si>
  <si>
    <t>MKKMKRTLENLTKAFIGESQARNRYTFYAKIAKKEGFEQISEIFLTTADNEREHAKWLFRLINDLKKEVGEDLSSIVVDAEAPLTLGTTDENLIAAIEGEHYENSEMYPEFADVAEEEGYPEIAKRLRAIAEAEKHHEERYRKLLKLVETGKVYRKDEPVTWVCRKCGYVHEGTEPPEKCPSCDHPSRYFQVKCEDYEAAEDLSSIVVDAEAPLTLGTTDENLIAAIEGEHYENSEMYPEFADVAEEEGYPEIAKCPSCDHPARDEPVIWVCRDEPVVWVCREEAGDEPESTVVDAEAPLILGSTDENLIAAIAGEHYENSEMYPEFADVAEEEGYPEIAKAIGEAEKLINQLR</t>
  </si>
  <si>
    <t>&gt;Protein_Group_630|ISG35_03525|ISG36_03595|ISG34_05655|rubrerythrin</t>
  </si>
  <si>
    <t>desulfoferrodoxin</t>
  </si>
  <si>
    <t>MTETNQIFRCNVCGNIVEVLNPGAGQLVCCNQPMELLVARRTDVGPEKHVPVVEETGTGIRVKVGEVPHPMEENHHIQWIEVIAGDMVYRKDLNPGDNPEAEFPVEMASDFMVRDLSPGDRPEAEFPVDPDSEFMVRSGDGIRHVPVVERAYCNIHGLWYDLNPGDSPEAEFPVEMASDFMVRIGEVPHPMEENHHIQWVEVIAGEEVHRIYCNIHGLWY</t>
  </si>
  <si>
    <t>&gt;Protein_Group_631|ISG35_03530|ISG36_03600|ISG34_05660|desulfoferrodoxin</t>
  </si>
  <si>
    <t>MKIKYATIIVDEMEESVKFYRDVMGFTVDSHYDLGASGEITILRGEGEAMVELIKNPTDKPGFFSIGMEVDDLEATLNDLRSRGARVLMEPTPITVGLLAFIEDPNGVRIALIEHRNPTDEPGFFSIGMEVDDLEATLNDLRDVMGFEVDSHYDLGDHGEITLLRYITMIVEDMDESVRLAFIEDPNGVRIALIQHMDSEQGLFSVGMDVDDLEVTLRGDGETMVELIRVVMEPTPITVGK</t>
  </si>
  <si>
    <t>&gt;Protein_Group_632|ISG35_03535|ISG36_03605|ISG34_05665|VOC</t>
  </si>
  <si>
    <t>MKRIHFISLLILVVAVSGCINSGNGSINQLVPEINDHIKKGDSYFNESAIAANSFKLDEALSKCELAASEYRSARDLASEALGYARNGADPVIVNYLELLVSELEAKINATIELKNAIQMFSINETGNGNSNIEMANSYMRTAKELESERMEIVKKNPEKFSCELAESEYSSARIHFIILLILVVAVSGCINSGNGSINQLVPEINDHIKGDAYFNESALAANSFKLNATYQLKDAGDPIVVNYIELLVSELEAKQEIVNKNGADPIIVNYLEILVSELDAKNAIQMFTLNDTESGNSNIELANGYMLSAKSLASEALGHAKIYLIALLLLTVSVSGCITSGNSSINQLTPQINDHIKNAIQMLSINETENGNSNIEMANSYMR</t>
  </si>
  <si>
    <t>&gt;Protein_Group_633|ISG35_03540|ISG36_03610|ISG34_05670|hypothetical</t>
  </si>
  <si>
    <t>MEYVAFSVAVIILLGLLFNRVFTRARLPGILGMLILGILIGPHGLNLISKSIMDISPDLRVIALIIILLRAGFGINLESLRKVGMTAVKMSFIPDVFEGLAVMVASHYILGLPIIEAGILGFVIAAVSPAVIVPQMLSFIERRMGTAKGIPTIILTGASVDDVVSITLFSVFLGIYQGQQVNLLVEAIGVPLSILTGITGGLALGLALVYLFRRFEIRNTEKTLIILGAAILLKNMGDLISTYLPIAALVGVMVVGLVILERMPETGLKLSEKFNKVWIFAEILLFVLVGAQVDVRLIFHVGLLGLAVITAGLMVRSIGVLLSLKGTDLNLKEKVFCISAYIPKATVQAAIGAIPLAAGVAAGETILAMAVLAILFTAPLGSLAVKWTGERFLEVERGNATVQAAVGAIPLAAGVAAGQTILAMAVLAILFTAPVGSLAVRSLGVLLSLRIGIPGITGMLVLGMLIGPHGLNLISKGIPTIILTGASVDDVVSITLFSVFLGMYQGQQVNFLVEALGVPMSILTGIVAGLALGLALVYLFRLIFHVGLLGLAVITVGLMVRSIMDVSPDLRATVQAAIGAIPLAAGVAAGETILAMAVLAILFTSPLGSLAVKFLEVEGTQVEGTPGSNLNLRGIPTIILTGASVDDVVSITLFSVFLGIYQGQQVNLLVEAIGVPLSILTGIIGGLALGLALVYLFRMEYVAFSVAVIILLGLLFSRVWIFAEILLFVLVGAAVDVKNAGDILSAHVPIAALVGVMVTGLVILERSMGVLLALRVFCIAAYIPKMPETGLQLSEKMSFIPDVVEGFAVMFAAHYILGLPLIEAGILGFVIAAVSPAVIVPQMLSFIERLIFQVGLLGLAVIVLGLAAR</t>
  </si>
  <si>
    <t>&gt;Protein_Group_634|ISG35_03545|ISG36_03615|ISG34_05675|sodium:proton</t>
  </si>
  <si>
    <t>MRKSTVFIVILGIVSLFADMTYEGGRGITGPFLAFLGASAFMVGFAAGFGELSGYLVRFLSGYISDRTGRYWLITFAGYLINLLAVPLLAFAGNWQVAVLLIILERLGKGLRTPPRDAMLSYASYDMGHGAGFGLHEALDQIGAVAGPLMVFIVLASGGGYREGFLVLLAPATIAIAVLVTGYLMFPRPSELEASGEIDYRDFRGAYWLYLASVCFVALGYADFPLIGYHLGVRSVLDPSNIPIIYALAMLTDALSALVSGRYFDRYGFRVMALAVLVSMFYAPLSFLGGSWAAVMGAVLWGVGMGAQESVMRAAVSAFSSPERRGSAYGTFNTIFGVAWFSGSLIMSYLYGLSVPGLVAFSIITQSAALVILLGLEGFRSAGFSPPEREGFLVLAVPAIMALSVLTAGYLLFPRPGELETSTRVMALAVFISMLYAPLAFLGGSLAAVTGAALWGVGMGAQESVMRGSAYGTFNMVFGVAWFSGSLLMGYLYGVWIPAVVLFSLVTQSAAIAVIAGIERFLSGYVSDRAAVSVFSSPERYWFITFAGYIINLIAVPLLAFAGNWQVAVLLIIIERGSAYGTFNTIFGVAWFSGSLIMGYLYGLSVPGLVAFSIITQSAALVILLGLEGFRDAILSYASSTMGHGTGFGIHEALDQIGAVAGPFIVFLVLALGGGFRGITGPFMAFLGASAFMVGFAAGFGELSGYLIRMEGQDSRIDYTSFRGSYWIYMLAVCFIALGYADFPLVGYHLGVSGVLEPSMIPVLYSLAMLTDAVSALIFGRFIIILGIVSLFADMTYEGAREGFLVLLAPATIAIAVLVSGYLMFPRPSELEASGEIDYRSVLDPSNIPLIYALAMLTDALSALVSGRDAMLSYASSDMGHGAGFGLHEALDQIGAVAGPLIVFIVLASGGGYR</t>
  </si>
  <si>
    <t>&gt;Protein_Group_635|ISG35_03550|ISG36_03620|ISG34_05680|MFS</t>
  </si>
  <si>
    <t>MFDPPALKNSVISFLNKRRHSSGGYTLYEGLPDSKNTYYAIRSFEVLDHEPPRLEETLDWLEDVHRGGTFAAQGLFYRCSILRDYGRNFEIPEKFTEMLRTSYRKSSLEITFYMDSVLRMHGEYLDEIPEWVLSIQNEDGGFGAYGSDIINTRFALEILNGHGMKIPGDEVLQFTDSCFSDGAWNFTPISYPPYIETVHSGFRINEILRGKVSDVTRFIMKIRNPDGGFRRSVYMGISEPEYTYRWVLSLQNDDGGFGRAVYMLFSGRYDVEDFILKSLYMGISEPEYTYRLEITYYMDSVLRLHGEYLEGVPKLNEILRVSDVTGFIMKDVLEFADSCWGDGGWNFTPLSYPPYLETVYAGFRYGSDIINTHFAVEILEAHGVGFSRDFEIPEKAIYMLASIHGW</t>
  </si>
  <si>
    <t>&gt;Protein_Group_636|ISG35_03555|ISG36_03625|ISG34_05685|hypothetical</t>
  </si>
  <si>
    <t>MIQSCNECKGKGYRVKSYKICSACHGTGFRSTEDIKDHFKGVSNSARQRFDLEDSHEVPCEVCRGKGEVEVRETCPTCGGKGEVNICPSCGRMMKGRDEYCPECQKKEKVYILHPACTMDDLEVGSIYRGKITRVEKYGVFVSLNSHVWGLMRGLFPDYKVGDELFVRVSQVKPYKGEVDMIPASIKGPYEVIKLKKDLPRTRIADIDTKSLGKTVRIVGEVIQIQQTSGPTIFTVSDETGTTWAAAFDEPGIRVYPHIQIGHIVEVIGEVNQHTGKIQIESESIERLIGNEAAEARRLIDEAIDRRAEPERKDLLIESETLEKLRPKLVEAAKAIRRAVYDGRSILVRHHADADGICAGVAIEKAVLPLLRDLNPSTDAEWHYFKRAPSKAPFYELEDVVKDLSYALEDLERHGQKLPLLVLLDNGSTEEDILALMKAKIYDIEIVVVDHHYPGEVQDGRVEVDEYVDTHVNPYLVGGDSQITAGALSVEIAKMINPEIAERILHLPGIAAVGDHANSPEAEAYIELAAERGYEREDLERIAACIDFEAFYLRFMNGRGIIDTILGLGSLDKHKKLVDALYREYERKVDTQLRAAIPNLKSTRLPNGILFNVLDVEKYSHRFTFPAPGKTCGFVHDYMVQKHGEDTPIITLAYGPDFGVIRATDAVNEKFGFNLNEIVWELAEEIPEAVIDGGGHECAGSLKYIEGLSKKVLSAFAEKVAALKGIVGEVIQIQQTSGPTIFTISDETGTTWAAAFDEPGIREHVYVLHPACTIDDLEVGSVYRMIQSCSECKSTMLPNGILFNVLDVEKAVVPLLRVEVDEYVDVHVNPYLVGGDSQITAGALSVEIAKDEYCPDCQKMINPEITEREPCPACGGKIGDEIFVRIAACVDFEAFYLRIYDIEIVVVDHHYPGEVQDGHVEVDEYVDTHVNPYLVGGDSQITAGALSVEIAKGLFPDHRICSACHGTGYQSTEDIKAIYDGRVSHVKPYKIYDIEIVVVDHHYPGEVTDGRFDLEEAHDVPCEVCRDAAEARGEVNICPSCGKHGEETPIITLAYGPDFGVIRGVSNTARGIIDTILGLGNLDKLIEAAKILHLPGIAAVGDHANSPEAEAYIELAAQRGPYEIVKELNPSTDAEWHYFKILHLPGIAAVGDHANSPEAEGYIELAGER</t>
  </si>
  <si>
    <t>&gt;Protein_Group_637|ISG35_03560|ISG36_03630|ISG34_05695|DHH</t>
  </si>
  <si>
    <t>MRVFEDRDPYRVLIRTILSQRTRDENTDEATASLFERYPSIEDVAYAPLEEIEALIRKAGFYHVKARRVREVSRIILEEYDGKVPDDINELLKLPGVGRKTANCVLVYAFGRPAIPVDTHVHRISNRIGLVDTRTPEETERALMKVIPREYWIELNDLMVQFGQDICRPLGPRHEECPIADHCDYYFRIKEEGKKKVYWIELNDLMVQFGQDICRPVGPRHEECPIADECDYYKVPDDIDELLKYPSIEDVAYAPLEEIEVLIRSLYSLRSVYSMRILLEEYGGRVLMEVIPRSLMDERDIDAIIGGLRDENTDEATARIGLVNTRLFSEYPTMEDVAYAPVEKTANCVLVYAFNKPVVPVDTHVHRLEQLVR</t>
  </si>
  <si>
    <t>&gt;Protein_Group_638|ISG35_03565|ISG36_03635|ISG34_05700|endonuclease</t>
  </si>
  <si>
    <t>MKKAKETKVVIFGDYDTGKTTTLEQLCDKITKVEYKGTTLALDYGNCIVNGEKIHLFATPGHERFKFMLEIISNGLDAAIIVVDNSRGVTLAEKEIMAELDEKNIPYVVFSNKQDLDDSELEIDSEVEVFPTVATEGSGLMEGLEVLLEKLNDVDVLPTIATEGEGLMDGLQLLLQKQDLDDSELEIDREIMAELEEK</t>
  </si>
  <si>
    <t>&gt;Protein_Group_639|ISG35_03570|ISG36_03640|ISG34_05705|ATP/GTP-binding</t>
  </si>
  <si>
    <t>MDLTVEKSGNLEGTVKAPPSKSYTHRAVIIAALAEGVSEIRDPLIAEDTLSSLNACRAFGIRVDEGDAWTVHGSGGELETPDDVIYLGNSGTTLRLMTSVAGLAENYTVLTGDESLRTRPMQPLLDALRPLGVEALSSRMNGLPPIIVRGGLRGGSTSIRGDVSSQFISSILIAAPLTEGVEVMVEGDFISRPYVDMTVDVMERFSVPVDYSEGTFRVEPAVYRGLDYTVEGDYSSASYLAGAVAAAGGDVLIENLFRDSRQGDRIILDIISDMGAEVRRGEDHVRIASTGELSGVSVNLHDAPDLLPTVAVLGALATGRTEIGGVEHARYKETDRISTCAAELRRLGVDVTELPDGMIIEGGASGGTVWSHGDHRLAMAFTLIGLREGITIRDAEVFSVSFPDFPERMMQIGCRMNLSVDVSPELSGTVKDGMVIEGGVRMNGLPPVIIKSVNLEGTVKIILDIISEMGADVVVGDNHVVVSSTGELSGVQADLHDAPDLLPTVAVLGALADGRLGVDVKINLPQHTCATELGKVEGEFISRPYVDMTLDVMEKAVIIAALAEGISEIRAVIVAALADGISEIRFSVPVEYSDGVFSVEPSRIENLFRDPLVAEDTLSSVEACREGITIMDGEVFSVSFPDFPERWSVTGSGGELETPDDVVYLGNSGTTLRGGVVSSHGDHRFSVPVDYSEGIFRGVEHARTYTVEGDYSSASYLAGAVAVAGGEVRTRPMQPLLDALKPLGVEAVSSRAFGVDIEGNEKIMTSVAGLAENYTVLTGDESLRGGETSIEGSLSSQFISSILIAAPLSEGVDLK</t>
  </si>
  <si>
    <t>&gt;Protein_Group_640|ISG35_03575|ISG36_03645|ISG34_05710|3-phosphoshikimate</t>
  </si>
  <si>
    <t>MTDNQIPKDYNHKNEVKWQKKWQEEDIYRFIGSGTKPRYIIDTPPPYPTGSIHMGHVLNWVYMDIIARFKRMRGFDVLFPQGWDCHGLPTEVKVEETHNIKKSDVSREEFRRLCVELTQENIRMMKEQMQRLGFSQDWNHEFVTMTPEYMRRTQLSFLRMYRDGLIYQGVHPVNWCPRCETAIAFAEVEYIENETNLNYVRFPVEGADEHITIATTRPELMAACVAVVVHPDDERFREFEDKLIEVPLFGQKVKLIKDPEVDPEFGTGAVMVCTFGDKTDVSWVNRHGLDVIDAIDERGYMTEAAGKYQGLTIAECKEKIVEDLENEGFLLKKEPVRQNVGTCWRCKTPIEILVKKQWFVAVKKLIPQVREAAEEMKWVPGHMKTRLLNWTGSMDWDWCISRQRIFATPIPVWYCSECGRVHVADEEMLPVDPTRDGPGITCECGSTEFIGEEDVLDTWMDSSISPLSVAGWPDESYRELFPADLRPQGHDIIRTWAFYTILRCMALTGEKPFSEIVINGMVFGEDGHKMSKSRGNVIAPEEVLEDYGADALRLWAAGSVPGSDVPFAWKDVKYGYKFLRKFWNAFRFISIHLTENPEVEARPMDRWILSRLMNLVAEVTESLDDYNFAAAVNRVQTFIWHDFCDEYIEAVKYRLYSDEDPESRMAAQNTLRMVLDTCLRLLAPVAPHFTEEVHQHVGEGSIHLRGWPEHIPEIVDPEIERSGDLAVEIIGEIRRFKSSSKMPLNAPLKAATIYTDNESAEMIKPFLDDIAGTMNIGDISLVAGKPEITERAVELEPRMEKIGPEFRSDAPAIISWLTGADPHEVYEEIQRNGEIEVEGNRLTMDHISFRKEVIGTAGERVDVLNLDEPEVIIEIVRAAEEMEWVPEHMKEGFLLRVVELEPRGWPEYRPELVDPEIERMYEDGLIYQGVHPVNWCPRLTAEYISFRVDVLNMDEPEIIIEIVRFISIHLGDDRLYSEGDGASRDDPGIKWQEDDIYRDVTESLEEYNFAAAVGRSATIYTDEDSAAMLEPFLQDIAGTMNISEVGLETGEPEITERLMNLVREIEVPLFGQKFSEFEGKTDVTWVNRCECGSTEFIGEEDVLDTWMDSSISPLSVAGWPDESYRVAAQTTLRLLAPVTPHFTEEVHQHIGEGSIHVKHGLDVIEAIDERLGFSQDWSHEFVTMTPEYMRCETAIAFAEVEYVENETNLNYVRIFATPIPVWYCKMGDISVEVIGEIRLIPDVRDLFPANLRPQGHDIIREQIVEDLERLYSDEDPESKVHVADEDMLPVDPTRMVLETCLRHNLDIIEAIDEREVVGTAGEREAEFRPLDRMPLNAPLRGDAPAIISHLQGSDPQDVYDELQENGEIEVAGRFPVDGGEDIEIATTRPELMAACVAVAVHPDDDRLCVELTQENIKFVWHDFCDEYIEAVKDPDVDPEFGTGAVMICTFGDK</t>
  </si>
  <si>
    <t>&gt;Protein_Group_641|ISG35_03580|ISG36_03650|ISG34_05715|valine--tRNA</t>
  </si>
  <si>
    <t>MELIWFYIALFLAISDEIHTKILWNVFFDFYILLAGILKETFSSNIQLWLVHECLEALFHFVILSVVFLSLEIGFLAATIHLVVDLYHQLSGVDHGWLYHRALHFTVESVFFIMVFSALMELIWFYIALFLAISDEIHTRETVSSNIQLWLVHEGLEALFHFIVLSLVFLSFEIGFLAALIHLVVDLYHQLSGVDHGWLYHRILWNVFFDFYILLAGIIKALHFTVESLFFIMIFSAA</t>
  </si>
  <si>
    <t>&gt;Protein_Group_642|ISG35_03585|ISG36_03655|ISG34_05720|hypothetical</t>
  </si>
  <si>
    <t>MNKYWGVAFLIFLAISLGTASAATENDTWSRWGSKGNHSHIKATSNCCSVIVNVNDTCAVFAYRRDSTYAATLKIQRTVWNGRETLKEYKTTNGYFFHTVISEGGWMMGAGGPDIVWINRALESIGGDIIRRGNVTSYDMKRAHSLVRRLGLGHFVIRGPGGQAGVSIYRRGYSRLSVFRLKSGEYLSVPNSPSYYRRGYYSRWSRDPLKAAVYAAGTDRWGINRRNILLYETRSEKNSTSVKVHVTFDGGRLIGRYRGRPDNILFLGKYISASSIPRIPKTRFLGTVTLARRINTIWNGRALEAIGGDIIRFIGSLTLGRMGAASAAAVNQTPANNSWSTWGSSGTHHHEVDSDCCSVVVNVNESDAVFAYRVHATFDGGRENSTLLRALESIGADIIRNILLYETLSRWSQNPLKNGEYISVPNSPSYYRGRPDNIIFLGKGPGGQVGVSIYRTVNGYFFHTIISEGGWMMGAGGPDIVWINRDSTYAATLRYVAASSLPR</t>
  </si>
  <si>
    <t>&gt;Protein_Group_643|ISG35_03590|ISG36_03660|ISG34_05725|hypothetical</t>
  </si>
  <si>
    <t>MPVITFDYDDLKELGIDIDREKLLDVLPMMGSDIEDFDDESIKVEFFPNRPDLLSVEGVARSLRGFLGIEKGMPSYDVHDSGVEVTVDESVLDVRPYLGMAVIEDVQFTDKKLKQVMEFQEDLHWVIGRDRRKVAIGIHDLDRVEPPFLYSGVEPEGVTFTPLDSVCEMTPHEILEEHPKGVSYAHLLRDHDRYPLITDKNGDVLSMPPIINGELTKLTVNTRRILVDVTGTDDRAVRQTLNIICTSFAEAGGRIGSVRVKRPDGELHLPDLTPREMRVSVSEASRITGLELSADEVMDLLMKARMDARRTSDDEVVAVIPAYRVDILHEVDLVENIAVQHCIGRIEPELPDIATIAEEDTWSRADASIREVMVGLGFQEVMSLMLTSEESHYRRMRLEEDERVEVAQPISQDRTMIRKSLLNGLLEFFEDNKHEDLPQKIFEVGDVVYIDPESETRSRVVKKLACAVTHSSAGFTEIKSLAAAVVENLGYEFRIEPLEHPSFIEGRCAAIESEGKSSAIGGFFGEVHPEVVTNFNLEYPVIALEIEFKGVAYAHLLRVEPLDHPSFIRLTTETERLPDLTPKQALNIICTSFAEAGGRDVMVGLGFQEVMSLMLTSEESHYQKEILEEHPKRPESELRLACAITHSSAGFTEIKILVDVTGTDERCASIESEGESSREMSVSVSTASHITGIELDAAEIKMDASIVSPDEVLAVIPAYRVDILHEVDLVENIATQYCIGRHEDLPQRVQVAQPISQDRTSDDELVAVIPAYRVEPPFVYSGVEPEGVTFTPLESVCEMTPRIFEVGDVVYIDPKIEPLIPEVATIAEEDNWNRVDILHEVDLVENVAVQHCIGRGFFGEVHPEVVTNFNLEYPVIALEIEFEEKMPVITLDYDDLKGFLGIETGMPSYDVPESDIEVTVDESVLNVRPHLGMAVIENVRSIAAAVVENLGYEFRSLLNGLLEFLEDNRAVNQALNIICTSFAESGGVIRLIEVLPMMGSDIEDFDDEGIKNGDVLSLPPIINGELTK</t>
  </si>
  <si>
    <t>&gt;Protein_Group_644|ISG35_03595|ISG36_03665|ISG34_05730|phenylalanine--tRNA</t>
  </si>
  <si>
    <t>MKCGVFMEVYTQELPLRTSRRVELIDITSMVSGVLESSGIRNGILNVFSRHSTSAIFINENESRLLSDIESMLEGTVPVDASYGHNAIDNNADSHLRAVLLGGSQTVPVINGSMDLGTWQSIFFAELDGPRNRRIRAVLLGGSQTIPVVNGKEGILNVFSRMEFYTEEIPLRVELIDITSMVSGVLASSGIKMDLGTWQSIFFAELDGPRHSTSAIFINENETRLLGDIESMLSGMVPSGGSYGHNVIDNNADSHLRVSVAGKP</t>
  </si>
  <si>
    <t>&gt;Protein_Group_645|ISG35_03600|ISG36_03670|ISG34_05735|YjbQ</t>
  </si>
  <si>
    <t>MKGIAVSECHSYDPEEVRESVTECIELLGGARRFASSGDRVLLKPNMLMAASPERHVTTHPSVIEAVAEVFLDLGAEVSIGDSPGGSFRNIERFWRATGILDVCRRLDIEPVNFEASGSYIMGSGYPISRPVVDSDLVVNLPKLKTHSMTIFTCAVKNMYGAVPGFGKADYHREHPRPSEFARRLLEIYLLTEPALTLVDGVVGMEGNGPSGGDPRDLGIILASEDAIALDVYIPWLLGMDPFRVPVNEAARREGLAPDPAELEIAGYEPERVDDFRWPSNIYYTLDLLPSGLARAIRKLWWSRPAIDPERCRNCNVCVESCPVEALKAGAVIPEFDYSRCINCLCCMEVCPHAAFYQDRSLLYRFTGLFSGVLKVGDSPGGSFRECLDHLGGVKNMYGAVPGFRHVTTHPAVIEAVAELFIDTGAEVRFASPGDRAFYQDKLTSLFSGVLKNLAPDPSDIEILGFGAEVVDDFRATGVLDVCRDLGLLLASEDALALDVYIPLLLGMDPFRLLEIYLLVNPALTVVDGVVGMEGNGPSGGDPRVPVNEAAMRVLLKPNMLMAAPPERMPSVSVTHCQSYDPEEVRLDIELINFEASGSYIMGGEGYPISRPVVDSDTVVNLPKEHPGPSEFAEKATGILDVAERNCNVCVESCPADALKSGALVPEFDYSSCINCLCCMEVCPHR</t>
  </si>
  <si>
    <t>&gt;Protein_Group_646|ISG35_03605|ISG36_03675|ISG34_05740|DUF362</t>
  </si>
  <si>
    <t>MVSVNLEAKKIVDRMIEKADDLKIKVDKLENGSTVIDCGVNVDGSIKAGELYTGVCLGGLADVGISIPGDLSERFALPSVKIKTDFPAISTLGAQKAGWSVSVGDFFALGSGPARALSLKPAETYEEIGYQDEADVAILTLEADKLPGEDVTDMIAEECDVAAENVYVLVAPTSSLVGSIQISGRVVENGTYKMLEALHFDVNKVKYAAGIAPIAPVDPDSLKAMGKTNDAVLFGGRTYYYIESEEGDDIKSLAENLPSSASEGYGKPFYDVFREADYDFYKIDKGMFAPAEVVINDLRTGDVFRAGFVNEELLMKSFGLTGEVFRALSLKPAETYEEIGYQDDADVAILTLEADKAGELYTAVCLGGLADVGISIPGDLSERLPGEDVTDKMIEGADDLKSLAENLPSSASEGYGKPFYDVFKALALKPAETYEEIGYQDEADIAVLTLEADKMVSVNIEAKIAEECDVSPENVYVLVAPTSSLVGSIQISGR</t>
  </si>
  <si>
    <t>&gt;Protein_Group_647|ISG35_03610|ISG36_03680|ISG34_05745|methenyltetrahydromethanopterin</t>
  </si>
  <si>
    <t>MAYSIEVNEIADGWKKLVEKIMHDGREIRDERGSLTREVMNTVVTIKKPLGKSDDFYHIRRGSLLNIKVPEGYFWSGEKLEKYSEQFLSGDRKGFVYTYGNRLRAHFGVDQLDEAIRRLKNCTESRRATMVTWDPPEDTASDEVPCMILVDFKIRDGRLFTTALWRSHDIYGAWFPNAVGLAYLADHVAAEVGVEVGHITIHSISAHIYEVNFKEAEEVIKWYSEQFLSDDRYSEQFLSEDRIDTESDEVPCMILVDFKAHFGVDQVDEAIRIMSDGRAHFGVDQVDRSGDFYHLPARMAYEISVDEIAEGWLKSHDIYGAWFPNAVGLAYLADHVASEVGVEVGHITIHSISAHIYEVNFKSHDIYGAWFPNAVGLAYLADHVAADVGVEVGHITIHSISAHIYEVNFKSLINIRATMVTWDPK</t>
  </si>
  <si>
    <t>&gt;Protein_Group_648|ISG35_03615|ISG36_03685|ISG34_05750|thymidylate</t>
  </si>
  <si>
    <t>MITTVVGSYPTEPRGPETLGERLLNFFGSYDRYRPAIEAAVRDQFRAGVDIISDGQVRGDMVGHFAAAIGGMKIEDGTSIIYSRITPPAGSIGAADLRYAYRILRGLTDDESRGVKGIITGPSTMIYASRIEGFYDPQKRDRAVMDMAGVLKIEAKHLQDAGAAMIQIDEPFLSTGIVDMKTAGRAIDHIAAGLDIEVSLHVCGDIRNVLSDLLRFKVDVLDLEFAGRPSNLEVLEEKWRGDKGVGFGCVDTTTERVESMEEIRNLIKRGADIVGEENLYIDPDCGMRKLPRKAAFSKLRGIITGPSTMAHASKEPETLREAAFSKLGFGCVDTSTEVVESTDTIKVEAEHLQDAGALMIQIDEPFLSTGMVDMGTARGDMVGHFAEAMGGMMVKDGVSIIFSRLTDDESKMITTVVGSYPATPRISSFIGSYDACRPAIETAVRGADIAGEDNLYIDPDCGMRVLNFFGSYDRIEGFYSPQKAIMDMADALRISGALDVDVSLHVCGDISGVIGELLTFPVDMLDLEFAGRPSNLEVLAEKITPPAGSIGSDDLIYAIKNMVMAAGN</t>
  </si>
  <si>
    <t>&gt;Protein_Group_649|ISG35_03620|ISG36_03690|ISG34_05755|methionine</t>
  </si>
  <si>
    <t>MTFCLETYLQQSGEYEIHMKRAGFRECAAMIEKKARRVVHIKPGEKILGARIIGIPPVPIGIDEERSTVMIPYTKPCYGTAVVELPVDPEEIERECAAFIEKVVHIRPGEKIIGIPPVPVGIDKMSFCIETYLQQSDDYEIHMTRMTFCLETYLQQSGDYEIHMKIIEVAEHSTVMIPYTKPCYGTAVIEIPVDEDEIERILEVAEP</t>
  </si>
  <si>
    <t>&gt;Protein_Group_650|ISG35_03625|ISG36_03695|ISG34_05760|DUF1894</t>
  </si>
  <si>
    <t>MKTESTGKALMVLGCPESPVQIPLAIYTSHKLKKKGFRVTVTANPAALRLVQVADPEGIYTDEMVDLESCINELAEGDYEFLAGFVPNDAAAAYLVTFAGILNTETLAIIFDRDADVLEELVNEIMETLDAEIIAARAHHNPAPLRVRIDRALMILGCPESPVQVPLAIYTSHKLVQVADPEGVYTGELTDLDSCLNELSEGDYEFLVGFVPNDAATAYLATFAGILNTETLAVVFERGFSVTLTANPAAIRLVDAVMEGTEAEVIAARLVQVADPEGIYTDEMVDLESCINELAEGDYEFLAGFVPNDAAAAYLVTFAGILNTETLAIVFDRDADTLEKFMEEKP</t>
  </si>
  <si>
    <t>&gt;Protein_Group_651|ISG35_03630|ISG36_03700|ISG34_05765|DUF1890</t>
  </si>
  <si>
    <t>MALIAQNHLQLIIEVGIILYAAMVFILNLAPMSLSMVLFICIVLGIGFNIIFGLDVVALFMSFGQSEFTHPFGPIALLVTVSSLAALAIMEESGVDVRGLRGFVYLLMAGITLFGGLMHRSFLLLWLLGLFMGLFIISKSMRQRSLITVKRVAGFALIAVAGFGGLELISRVLGMTVLSPLLRIERLETFSLPSMKLVIKNTTLLGHNPMSSYWGELSSGFADGYISLPLQLILFFGLPFPVFYGILVNKKDVIDYMVPGVFGWAYDFGYITMFFLLIWCVGIIIMGLRMLSIYRERRENGSRSYLGREVLLTGALAAFMSQAIIGLFVINRTINGTALLTFIFLSSLIFANSVGLKEGFVYILMAGITVFGGLMHRLETFSLPSLKEVLLTGALAAFMSQALIGLFIINRDVIDYMVPGIFGWAYDFGYITMVFLLIWCVGIIIMGLRILQMPVLSPLLRMLYMYRTINGTALLTFIFLSSLIFANSVGVKVLGFAFIAVAGFGGLELLSRMALIAQNHLQFIVEVGILMYAAMIFLLNLAPLSLSMILFLCLVLGIGFNIIFGLDVVALFMSFGQSEFTHPFGPIALLVTISSLAALAIMEDSGVEVGGLRTINGTALMTFIFLSSLIFATSFGVKSFLLLWLLGLLIGFFLISKSIITVK</t>
  </si>
  <si>
    <t>&gt;Protein_Group_652|ISG35_03635|ISG36_03705|ISG34_05770|hypothetical</t>
  </si>
  <si>
    <t>MMVRNAREEDFLAIAELAHECPPMVTERNSIYHIFTRFFSTTSFIAEDGDEIVGFLLGFISQDNPSEAYIHLLCVSPSLRGTGIAGRLLERFAGTVKGMGAREIYLITKPSNDRAIRFYLKNGFKPVEKGKTVEYGPVMAVADYNGPGEDMVVFRKSIPGGKTFAVADYNGPGEDMVVFRFFSSTSFVAEEDGREIYLITKPSNNREEDFTAIAELAFRTVEFGPVVAVADYNGPGEDMVVFRMVCLILRNGFKPVKSIPSGKLLEVFTETVRITGFLLGFISQDDPHEAYIHLLCVSPHLRAVEEGETVDAGPVKCPPMVTERGVNVIYLITKPVNQR</t>
  </si>
  <si>
    <t>&gt;Protein_Group_653|ISG35_03640|ISG36_03710|ISG34_05775|GNAT</t>
  </si>
  <si>
    <t>MKIWIDITNAPHVRFFRDVITYFQEEGEDVIITARKFGDIHRLMKLFGFEFTSIGKHGVTLSEKLIESTKRAYNLSKFIAEQRPDVGLSKHSIELPRVTFGLGIPSVYVLDNEHALAANKLTLPLCDNIIMPEVIDLWDIMKTGADPNRIRRYRGTSEIIHFQNFEYNENIFEDLNLKLEREKTILMRPEPSLASYLDADCHESVLTPIVEVLKDYANILIIPRFREQAEIFEGYDNVTIIKPPVDTFSLMKRCDLVIGAGGTMNREAALLGTPVISCYPGKPLSVDRFYIDNGLMYRSTDVDEIVNTALRLLVSKREQKKLRTDDLFRLMNLFGFEFTSIGKFYIENGLMYRLLESTKIIIDSVYEAADSGPKIIVDMVYEAAESRSTDVDEIVNMALRVTFGLGIPSVYVLDNEHAIAANKVWIDITNAPHVRLTLPLCDHIIMPEVIDLWDIMKHGVTLAEKTILMRPEPSLASYLDADCHESVLTPIVEILKFIAEEKPDVGLSKDIITHLQDEGEDVIITAREQEEIFRGYDNVTIIKPPVDTFSLMKIIVDMVYEAAESS</t>
  </si>
  <si>
    <t>&gt;Protein_Group_654|ISG35_03650|ISG36_03720|ISG34_05785|DUF354</t>
  </si>
  <si>
    <t>MHKVAEVEIQNDILLANRKLARKNQRRLDRANVFAVDFLGAIGSGKTTLIEKLIENMDRKVAVIAGDVISKFDAGRFEKYDVPVVGLNTGKECHLDAHLVEHGLEDLPLDDVDLLFIENVGNLICPVDFDLGSHMRVVVVSSTEGDDTVEKHPLIFREADLVVINKADLAEAVGADLDKMVDDVKKINPEVRVIKTSLKYGVPVVGLNTGKADLADAVGADLDKTGEGVQEIIDAIEDAMADMVEDVKSNVFAVDFLGAIGSGKECHLDAHLVEHALEDLPLEEVDILFIENVGNLICPVDFDLGSHMRIAEVEIQNDILLANRTTLIERHINPDVRTGDGVQEIIEAIEGAMAD</t>
  </si>
  <si>
    <t>&gt;Protein_Group_655|ISG35_03655|ISG36_03725|ISG34_05790|hydrogenase</t>
  </si>
  <si>
    <t>MHELSMADAIVRTVIDAAEKNDAVEVLEVTVEIGQLTLLNPEQIEFMLDVLSEGTILEGARFNLEVVPVEIECECGYEGVVEADELDHFAPVIKCPACGGHEFHVRAGRECNVKNIKIEKKDNDAVEVLEVTIEIGQLTLLNPEQIRCGYEGVVEADELDHFAPVISCPECGGHEFQVMAGRFMLEVLSEGTILEGADFNLEVVPVEIECK</t>
  </si>
  <si>
    <t>&gt;Protein_Group_656|ISG35_03660|ISG36_03730|ISG34_05795|hydrogenase</t>
  </si>
  <si>
    <t>MIIGCSASQKLAASVADLLDEPLCPVETRKFPDGERYIRVKEEVEGEVTVVQSTGYPQDENLMELLFMIENLKDLGADYVRAAIPYFGYGRQERRFKSGEAVSAKIVAHLLEAAGADEIVTVNLHENCLSEFFRVPVRELSAMPLIAEHISFLDDPVIIAPDKGALGHAREVSDILGCECDYMEKVRISPEVVETRVSDLDVEGKDAVVVDDIISTGGTIVNAAGILGKCGASSITVCCVHPVLVEDALLKIFSAGVERVIATDTLKSDVSEISVAPLIADVMKDLLEAAGADEIITVNLHENCLSEFFTVPVTELSAMPLIARDLGADYLRSEVSEISVAPLIAEAIKHISFLDDPVIIAPDKLAASVADLLDDRGAMGHAREVSSILGCECDYMEKSDVSEISVAPLIAEVIKGEVDGEVTVVQSTGYPQDENLMELLFMMENLKDLDVEGMDAVVVDDIISTGGTIVNAAGILRSGEAVSARLSPETVETRLCPVETRAVIPYFGYGRNCGASSITVCCVHPVLVEDALLK</t>
  </si>
  <si>
    <t>&gt;Protein_Group_657|ISG35_03665|ISG36_03735|ISG34_05800|ribose-phosphate</t>
  </si>
  <si>
    <t>MKTTIKNSRTQESVSYEGNETKKGTGETLSYETSKDIEVPERLIDQIIGQEEAVETIKKAAEQRRNVLLIGEPGVGKSMLAKAMAELLPREQLQDILVYPNIEDPNNPLIGAVPAGEGRKIVMNHKNKARSQDEKKNLFMMLIISFILVLGFMMNQFLAAIIAAGIIFLALQQFRPRTTVMVPKLLVNNEGRQVAPFVDATGAHAGALLGDVRHDPYQSGGLGTPAHERVEAGMIHKANKGVLYIDEIGTMKMKTQQELLTAMQEKRYSITGQSETSSGAMVRSQAVPCDFVLVASGNLQVLEGMHPALRSRIRGYGYEVFMKDTMPDTPENRDKLVQFVAQEVEKDGRIPHFSREAVEEIIREAQRRAGKKDSLTLKLRELGGLVRAAGDIAKSRGAELVETEDVIEAKKLSRTLEQQIADRYIVQKKKYSVFKSEGGEVGRVNGLAIIGDRSGIILPIAAEAAPAQSKEEGRIIATGKLGEIAREAVQNVSALIKKYTGTDISNYDIHIQFLQAYDGVEGDSASVSVATAVISALEEIPVDQSVALTGSLSIRGDVLPVGGVTGKIEAAAEAGIRKVLIPASNMGDVMIEKKYEDMVEIVPVETLGDVLEHALIGKGKESLIQRMQKISDIVPSIMKKPAMHGAELVETRDIDVPERLQDILVYPNIDDPNNPLIGTVPAGEGRIEAAAEAGIKNLFMMLIISFILVLGFMVNQFLAAIIAAGIVFLALQQFRPREAIEEIIRDVMEAKVEAGMIHRESLLERTEGSVSYEGTDDKIIPVETLGDVLEHALIGKSLSYETSK</t>
  </si>
  <si>
    <t>&gt;Protein_Group_658|ISG35_03670|ISG36_03740|ISG34_05805|ATP-dependent</t>
  </si>
  <si>
    <t>MAPVPLAVPDLSEDDLKSIFETVISKSPDGIITVNMDGVIVFSNPAADRMYGYPSLKGKNLDDLVPEPLREDLHIKMEEYRAAGRHELSGRVLETVSLRADGTEFPVEMTINPAETPAGRYITSIIRDISSRKEMEEELKSREEQFRDLFENATDMIQAVNPEGRFVYVNRAWKETLGYTDRDLEELTLFDVIHPDKLDECRELFRRVMSGEKIPTVETAFITSDGEKIFVEGNVNVRMKKGEVEYSRAIFRDVTERMKFQRELERLAAIVESSGDAIVSYDLEGNIMDWNRGAEMVYGYSAEEVKGKNISILMSEEEFEKLRGLISEVKSGGLVSNFEAKRRRKDGEEIWVSISLSPIRDFNGEIIGVSTIARDITEMKRTREALEASEEKYRKIVEKFIQNALALISEINRDGEVEYSRSVFETVIHNSPDGVITVNSEGIIVFSNPAADRVMSGESIPLVETAFITKLASIVESSGDGIVSYDLEGNIIDWNRAWMETLGYTEDDIENLTIFDVIHPDKGQNVSILMDEEEFERLVSNFEARTQEALRMEDEVHRMSGVSPESPLLSDEDLKGLISEVRDLFENANDMIQAVDPDGRGAEMVYGYSADEVKMEGEHELAGRDGEEIWLSISLSPLKVFETTSLRNGEVEYSRDVNGEIIGVSTIARVDLLVPESLRTSGGLFLTSIIRMVPVPLAVPDLSEDDLKNVDDLVPEPMRIYGYSADEIRSDGTEFPVEMSLNPARMFGYTSLEGK</t>
  </si>
  <si>
    <t>&gt;Protein_Group_659|ISG35_03675|ISG36_03745|ISG34_05810|PAS</t>
  </si>
  <si>
    <t>MSAKCIMVQGTSSSAGKSVMVAALCRIFSRRGYRVAPFKSQNMSLNSFTTAENREIAVAQVLQAEAAGIEPSHHMNPVLLKPKEDFTSQVIVHGRPAGNMNFQDYQTEFRDTALEAIRESLEYLKSRYELIVIEGAGSPAEINMRDRDLANMEIAHLADADVILVADIDRGGVFASIAGTLMLLDERDRSRIKGVVINKFRGNIDILMPGIERIEEITGVPVLGVLPYDEGLKLPEEDSASLSQRKYRGRGDIRVGVMRLPRISNFTDIDPLEYEEDVAVRLIETGDSLDDLDAIIIPGTRNTISDLIHLEENGFADEIRDLSREIPVFGICGGFQMLGKRILDDARQESSEGSVDGLGLLDCETHFTGEGKIISQSQGRVLGNGIFSGMRGETVEGYELHEGTTVLGDVKPLLRVDRGFGNTRSGGFDGAVDGNVAGTYFHGIFHNFRFRRYFTNLLRERKGIEPLEYLDDNFSASRRFSIDRSVLVAALCRNTISDLMYLRTTFTGDGKYDIIVIEGAGSPAEINMREIPVFGICGGFQMLGRSEGEITGAGLFSGIAGETVEGYELHEGTTVLGYVKPLMKEIAVAQVLQAEAAGIRPSYHMNPILLKPKGNLEILMPGIERESLDYLKDNGFADEIRGFGNTYTMGFDGAADGNVAGTYFHGIFHNFRSQNMSLNSFTTHENREDFTSQVIVHGRPAGNMNFQEYQTEFRLIEAGDSLEGLDAIIIPGTRSIIDEGLQESKLAEIVEENMDLSIIEDIIEGDGGVFASIAGTLMLLDKLGSVDGLNLLDCKLDYVDDHFDASREDFTSQVIVHGRPAGNMNFQEYQTGFRIEEITGVPVLGVLPYDESLKLPEEDSASLAERLAEIVEENMDLSIIEEILEG</t>
  </si>
  <si>
    <t>&gt;Protein_Group_660|ISG35_03680|ISG36_03750|ISG34_05815|cobyric</t>
  </si>
  <si>
    <t>MSLLLALAVYLVPLPGLRASGHAALALLVFAVTMWATEAVPLAVTSLIILFAQPLIGVESFENAVIGFANPILFLMIGGFIMAEAIRKSGLAQRFTYYLLGRLGTSPERGLFVSIFSTGLLSAWIENVVAFAMLLPIIKEIVDIMGCSEPEKGKSNYAKAMILGASFGSLAGGFGTEIGTAPNLMAAAYTSIPFLNWMIFGLPLSIAMLLVTWFLLMRIFPSEVRALENGDALIGERIRMMGSMSRDEKLSAGILLFAILLWVTAGFTGINSYSVSLIAAVMFIFAGVITWKDAQKNIDWGLVVFFGGALSLGSALLKTGAAAWIIDKLVGMLGSDPSTVIVMLVLMAVAVIITQVMSNIALSAILVPLSVTLASAQHQPIGVYAVPVAIACSLSFMLPMADPTVAMAYGSGYVKLRDIPRAGIPIIAVGIILTVLVITTLAVPFISASGHAAISLLVFAVSMWATESVPLAVTSLIILFAQPLIGVESFENAVIGFANPILFLMIGGFIMAEAIRMALAVYLVPLPGLRGFILSFLLALAVYLIPLPGLKLMELGEVKFTYYLLRAGIPVIVVGIILTVLVITTLAVPFIATGAAAWLINDLVRNIDWGLIVFFGGALSLGSALLKMLGSDPSTILVMLVLMVLAVLITQVMSNIALSAILVPLSVTLAGAQHQPVGIYAVPVAIACSLSFMLPMADPTVAMAYGSGYVKVSAGILLFAILLWVTAGWTGINSYSVSLIAAVMFIFAGVITWKIFPSEVTALCDGDAVIGKEIVDIMGCSEPERAMILGASFGSLAGGFGTEIGTAPNLMAAAYTQIPFINWMIFGFPLAVAMLFVIWFVLMRAGIPIIAVGIILTVLVITTLAAPFIS</t>
  </si>
  <si>
    <t>&gt;Protein_Group_661|ISG35_03685|ISG36_03755|ISG34_05820|DASS</t>
  </si>
  <si>
    <t>MGTVHVTERFGEVDALRGAAVLMMIVYHTLFDLDFLGVLDLDMGSPVIWFTGRLTAFLFIFLVGVSLSLSHSRRGVTSRRHYIIRGLKIFLWGMVITAATWIYPHNGFIVFGVLHFIGLAVILTHPLAGRRTVALALSAVAITVGVLMSGLRVETPLLMWLGIRPYNLYTLDYFPLFPWLGVVLLGIFTGDTLYPGYRRRFGLRAWSPSLLQLIGRNSLKVETPLLMWLGIRPHNLYTLDYFPLFPWLGVVLLGIFTGDTLYQGYRMGTVHATERNSLAIYFVHQPIILAFIWFLMNIIFLYGLLITAATWIYPHKVLSVIAALLALATGMWVSGLRNPALEFLGKIFLWGMVITAATWIYPHNGFIAFGVLHFIGLAVILTHSLAGRTAALALSAVAITVGVLMSGLRFHEVDAMRGSGCPGHYIKMGVASSSERVYLVHQPVIVGIIWVAMYLTSVDTQFFVWFGLKPPGFYTLDYFPLLPWIGIVLLGIFTGDTLYPGYRLAAFLFIFLVGVSLSLSHSRGFIVFGVLHFIGAAVIITYPFAGRGIAVVMMIIYHVIFDLNFLGAVELDMNSPLIWLTGRVYLVHQPVIVGIIWAAMYLTS</t>
  </si>
  <si>
    <t>&gt;Protein_Group_662|ISG35_03690|ISG36_03760|ISG34_05825|DUF1624</t>
  </si>
  <si>
    <t>MAGIVGYGVYIPSYRIKVEEIARVWGDDPQAISRGLVVEEKSVPGPDEDTATISVEAARNALRRSQIDPSEIGAVYVGSESHPYAVKPTATIVAEAVEATPEMTAADLEFACKAGTAGIQACMGLVDSGIIKYGLAVGADTAQGAPGDALEYTASAGGAAYVIGGKNCLADIKETYSFTTDTPDFYRREGMPYPRHGGRFTGEPAYFKHVLGAARGMMEKTGLSADDFDYAVFHQPNGKFYLKAARKLGFESEQVKPGLLTPVIGNTYSGATPVGLAATLDVAEPGARILAVSYGSGAGSDAFIIEVNDLIEERRDLAPSVAEIIKNKRYVDYALYAKFKGKLRMAILAVSYGSGAGSDAFIIEVTDEIEKTGLSAGDFDYAVFHQPNGKIGAVYVGSESHPYAVKPTATIVAEAVEATPEMTAADLEFACKILAVSYGSGAGSDAFIIEVNDLIEEKDLAPAVSEIISKYVDYAIYAKAGTAGIQACMGLVDSGIIEYGLAVGADTAQGAPGDALEYTASAGGAAYVIGNENCLAEIKYGLAVGADTAQGAPGDALEYTASAGGAAYVIGRSQIDPSRLGFESEQVKPGLLTPVIGNTYSGATPIGLAATLDVAEPGARGLIVEEK</t>
  </si>
  <si>
    <t>&gt;Protein_Group_663|ISG35_03705|ISG36_03775|ISG34_05840|hydroxymethylglutaryl-CoA</t>
  </si>
  <si>
    <t>MRDVAVIGVSQTKFGELWDVSFRDMITEAGLGAIEDAGVEGADLDAMYVGNMSAGLFIKQEHISSLIADHAGLTPIPSTRVEAACASGGLALRSGIMAVASGYHDIVIAAGVEKMTDVVDPTPAIATASDQEWEAQQGVTFPSLYAMMARRHMYEYGTTREQLAMVSVINHENASNNPRAQFPMKVTVEQVMNSTMVADPLRLLDCSPISDGAAAVILCPADMAREYTDTPVYVKASAQASGTIALHDRRDITRIDATVNAARNAFKMAKLTPGDIDLVEVHDCFSINGILAVEDLGFVEKGEGGRAFEDGMTRIDGDIPVNPSGGLKARGHPLGATGIAQAAEVVWQLRGEAGKRQVEGAEIGMTHNIGGTGGTAAVHIFSRDMITEAGLGAIEDAGVEGADLEAMYVGNMSAGLFIKLTPGDIDLVEVHDCFSINGILAVEDIGFVEKVTVEQVINSTMVADPLREYSDTPVYVKDVAIIGVSQTKAFEEGMTRFGELWEVSFRMADLTPGDIDLVEVHDCFSINGILAVEDLGFVEKLLDCSPISDGAAAVILCPAEMAR</t>
  </si>
  <si>
    <t>&gt;Protein_Group_664|ISG35_03710|ISG36_03780|ISG34_05845|thiolase</t>
  </si>
  <si>
    <t>MAQGQQPILVLPEGTSRYLGRDAQRMNILAGKILAETVRTTLGPKGMDKMLVDSLGDIVVTNDGVTILKEMDIEHPAAKMLVEVAKTQEDEVGDGTTTAVIIAGELLKKAENLLEMEIHPTIIAMGYRQAAEKAQEILDDIAIDASDRDTLMKVAMTAMTGKGTEKAREPLAELIVDAVKQVEEDGEVEKDHIKIEKKEGAAVDDSTLVQGVIIDKERVHPGMPKKVENAKIALLNCPIEVKETEVDAEIRITDPSQMQAFIEQEEQMIRDMVNSIVDTGANVLFCQKGIDDLAQHYLAKAGVLAVRRVKKSDMEKLSKATGANIVTNIEDLSPEDLGEAGVVSEKKISGEEMIFVEECKEPKAVTILVRGSTEHVVSEVERAIEDAIGVVAATVEDGKVVAGGGAPEIEIAKRLKDYADSISGREQLAVSAFAEALEIVPKTLAENAGLDSIDVLVDLRAAHEESTYMGIDVFDGKIVDMKEAGVIEPHRVKKQAIQSAAEAAEMILRAAHEESAYMGIDVFDGNIVDMKADVLAVRDMVNSIVETGANVLFCQKAQEILNDIAIDASDRIDDVIAASSSGSDEDMDMGDMGGMPPMEQLAVSAFADALEIVPKAETLLEMEIHPTIIAMGYREPLAELIVDAVQQVEEDGEVEKEAGVIEPHKATGANIVTNIEDLSDDDLGEAGIVSEKAAHEESPYMGLDVFDGEIVDMKVVAGGGAPEIEVAKIDDVIAASSSGSSEEGMEEMGGMGGMPPM</t>
  </si>
  <si>
    <t>&gt;Protein_Group_665|ISG35_03715|ISG36_03785|ISG34_05850|TCP-1/cpn60</t>
  </si>
  <si>
    <t>MTLILIVAMESSHALENDSETLNSSEVLQASVRVANFMEKYQRLPENISAGNRSLDCASYTYALSRVLRGSRTVEYRTVNSPALDIRRISLKLSRTQYTEITVRFRDFTDKYSRCPSTVSYSGGKIDFYNTVYLLSKIGRYRYQKGRMPTYVYIRTPVPLNAYRINSQTVDSRIRSINSEIRKTSSLIKRIRIRIRTTGNTRTRIMLQNRLRTLENRYTYLKGQLRYYEGLKNSPWYVPPSLRTYLSSTAYCSITDPNVVYLARELSGNTSYSTAQNLFTWVRDNVDYSFYYRTRYGASGTLRLRKGNCVDQAHLMVALARTSGIPARYVRGYCRFISGNWYSHVWAQVWIRGRGWVTADTTHSLNRLGHVSNWNTTVSRVSEVLREYRLLPNYVTVKSLDQCSSLNESYSEDMVDSDSDGTLPSGADHLSADNTEPPVSVDRLSSAQYTEITVRFINSNGRRPENDPYNGEGTSREAYTPNTTDKPVVADADMANVSGNSGSHFQAAGDNSGVNHANTLSAAVDLKYMETYGKSAAVDLKDSISYSFYYNTRSLAASLTSGLTSAWDKASVYLTMTLILIVAMESSHALENDSETLNSSEVLQASVRNSLGAVSSWNTATAKYLSSTAYCSVTDPNVVYLARATAIFKYLSATANCQVNDTAIRILAFHADSGRYVHGTCTFTSGNTYGHVWAQVLVGDTWYAADATSSRAAGLPARSASLTVRLVCMLTACMLLMNTAGYAVAADDTAFESEVECEKLPSTVSVGSQKAPNYASSSIGRLTVAQFLDLMLKAPNYVSSSIGRLAENVLKGIYASLPFISFDNLIYAVSRYGATGTLKAAPNPSGSATGQLSKMPTDVYIKISATSTTPSSSLKYIETYGKSAYIELAENVLKTGNCVDHSHLLVALFR</t>
  </si>
  <si>
    <t>&gt;Protein_Group_666|ISG35_03720|ISG36_03790|ISG34_04010|pseudomurein-binding</t>
  </si>
  <si>
    <t>MKIIDLTHKIEDSMPVFPGDPPVKLRIESSDADYITSSLSLGMHTGTHIDAPLHAHCSALTVDGIGLEELTGEGFLVSGGEILNGGDIAVIRTGWSSRWGSEGYFRDYPGIKRRLAEELVEHEVLGVCVDGPSVDRPGETDIHKLLLKNGIWIVENITNTDLLPPKFRLFVVPLSVRAEASPARVFAVTGSGSGSSKDRSSFQRIFVVPLNVMAEASPVRLTGQGFLISSKVFAVTDLAEELVEHEVLGVCIDGPSVDRPGETDIHRIIDMTRIPDGDIAVLRWGLEEYFKNTGLVPERLLLENGIWIVENIKGVCTDGPSVDMPGETAVHRNGIWIVENITNTGLLPPKLVDHGVKIESSDAHYITSSLSLGMHTGTHIDAPLHAHCSALTVDGIGLEELTGEGFLVSGGEILNGGDIAVIRILEDMDYINSEIETGLHAGTHIDAPAHLNCCGETVDRGIPMGLAEKIEDSMPVFPGDPPVR</t>
  </si>
  <si>
    <t>&gt;Protein_Group_667|ISG35_03725|ISG36_03795|ISG34_05860|cyclase</t>
  </si>
  <si>
    <t>MRFMRDSEKEQLKLLVKACMLEISKLKMDLRKCRENSDNCERVKELEDALKIRDRRIDELERIMAEKDRVIQELKGIIADKESRITDLKRYREYFQALTQKPEKDLTSFQSQIYRLLPDERATTEEMLDFINEIGFKDLKLENMVQILRNLERKGYFRSVSEGRRTLWEKVKRLEETLKSTAEELLSFLNEIGFREYFHALTQKPERENSENSGRLLPGERIIQDLNAIIAEKIAELEGLMAEKESCISDLKELEDVLK</t>
  </si>
  <si>
    <t>&gt;Protein_Group_668|ISG35_03730|ISG36_03800|ISG34_05865|hypothetical</t>
  </si>
  <si>
    <t>MHPTLLGPDLSVLYFFNSVLASPFLDFLMPLLTFGGTQAFWVILCLLLYLLGGEDEREAAFMALTALVLGFFLSEALKMVIARPRPYEVIGWVRHATVAGGYSMPSGHAVAAFAGFISLYFRLGRPWFFIILASLVGISRIYLGLHYPSDVLAGAVLGVLCAFTALKIDERVKCFGLCRFDRLQQNAVIARPRPYEVLSWVKVCLGLHYPSDVIAGALLGVLCALAALKEAAFIALTALVLGFFLSEALKHTTTVGGYSMPSGHTVAAFSGFLALYFKMHPFLSFTGIDTSILYFFNSAISSPILDSMMQIITLGGTQIFWVLLCLTLYIFGGENEKCFGLCNFEREAAFIALTALVMGFFLSEFLKLWLFMLFASLVGVSR</t>
  </si>
  <si>
    <t>&gt;Protein_Group_669|ISG35_03735|ISG36_03805|ISG34_05870|phosphatase</t>
  </si>
  <si>
    <t>MVNVGVLGATGMVGQRFIQMLDKHPEFELTTLAASSRSAGKPYGEVANWYLDCEMPESVRDMEVVETDPSAVGDVDILFSALPADVARKVEPKFAEKYIVASNASAMRMEPDVPLVIPEVNPEFLDLIEVQQRRRGWDGFIVTNPNCSTIALTLTLKPIYDAYTIKRVYVSTMQAVSGAGYNGVPSMAILDNLVPFIGGEEEKIETETLHLLGELDEGVVKPASFGVSASCHRVPVVDGHTEAVFIELDDEFDIDDVREAMDKFRGLPQKLGLHSAPEKPVVVRDEENRPQPRMDRDMDGGMAVTVGRLREDAAFKNSLRYVLVGHNTVRVPVVDGHTEAVFVELDDEFEIEDIKVYVSTMQAVSGAGYSGVPSMAILDNIVPYIGGEEEKFIEMLENHPEFELTTLAASSRVGVLGATGMVGQRVEPEFAEKGWEGFIVTNPNCSTIALTLTLKPIYDAYTIKDAAFSNSLRDGGMSVTVGRSAGKPYGEVANWYLDCEMPESVKEAMDGFQGLPQKSAGKPYGEVANWYLDSEMPESVRLGLYSAPEKPVVVLDEENRPQPRGWEGFIITNPNCSTIALTLTLKPIYDSYTIKIETETLHLLGELDDGVVKPASFGVSASCHRDIEVVETDPASVGDVDILFSALPADVARGAAGASILNAELINEIL</t>
  </si>
  <si>
    <t>&gt;Protein_Group_670|ISG35_03740|ISG36_03810|ISG34_05875|aspartate-semialdehyde</t>
  </si>
  <si>
    <t>MIRVAVTGACGRMGSGIIRRVLEEEDMELVAAIEAPGTPLRGRDIGEFTGRGSVGVEVTDASNLADTLAETEPDVLVDFTVASAAVETIKTSTEAGVNLVVGTTGFSEEEMQTVRDCIERSGVRAVIAPNMAVGVNVFFKVLRDLAPILSDYDVEIIEAHHRHKKDAPSGTAVRALEVISEATGRRASEVAVHGRSGLTGERSRDEIGVHAVRGGDIVGDHIVLFAGDGERLEIVHRAHSRDAFIGGVIRAIRFIEDAEPGRETEPDVLVDFTVAPAAVETIKKPDEVAVHGRVLEEDDMQLVAAIEAPGTPLKVLSDLAPVLSDYDVEIIEAHHRAVISPNMAVGVNVFFKDIGEFTATGEVGVKIMDMGDVLGIKTATEAGVNLVVGTTGFSDEQMQTIRGSVGVEVTDASDLEDTLAETEPDVLVDFTVASAAVETIKFIEHAEPGKALEVIAEATSRVSDASDLAETLRIMDMGDVLGIN</t>
  </si>
  <si>
    <t>&gt;Protein_Group_671|ISG35_03745|ISG36_03815|ISG34_05880|4-hydroxy-tetrahydrodipicolinate</t>
  </si>
  <si>
    <t>MKIEGTVVAMVTPFTEDDVVDEAGLRENINYLIENGVDGLLVAGTTGESATITHEEQRRMIDILVDEVNGRVRTVAGAGSNSSREAMGLVEYAEDAGADAALVITPYYNKPQPHGLIEHYTMLEEAADIPLIIYNVPSRTGTDIDVDTVAELAKLDGIIGIKEASPDLDKVSMLRSRLMDLGLDDFTVLSGNDNLTLPMISMGAEGVISVVANVDPARMSRLVNEALSGDFESAMKTHYELYSLMKVLFIESNPVPVKEALNMMGRPAGHVRMPLAPLQDANRERYAGDAGADAALVITPYYNKPQPHGLIEHYREALGLVRTIAGAGSNSSRIEGTVVAMVTPFTDDDRLVLEELALITGTDIDVDTVSELAGLDGIIGIKLMDQGTDDFIILSGNDNLTLPMISMGAEGVISVVANVDPARMPLAPLKVDEAGLRMLEQASEIPLIIYNVPSRLMMVLEELALI</t>
  </si>
  <si>
    <t>&gt;Protein_Group_672|ISG35_03750|ISG36_03820|ISG34_05885|4-hydroxy-tetrahydrodipicolinate</t>
  </si>
  <si>
    <t>MELIVAKFGGTSIGNGRRIKKAARSVVKEYMKGRKVVVVVSAINKTTDELLQIVDEAMEDAVTEKQLAEIVSMGEMTSVRIFSSAIEALGVKSEYIDPFMDEWPIITDSNLLNAKVDFEATEEKSRELLKLLDQGIIPVVCGFLGRDPNGYITTLGRGGSDITAFLLGHCLKADEVIIVTDVGGVMSTDPNKLQGAKKLDKISVEEMRDLATHGAQVLHPHALKYKDPDIKAKIIGFEHGDLSAPGTEIIGPSKNKMVKTTTLNPDPISVVAVVGEKILNKPGILARLTSRLAENSINIIGISTGQNSVTIFVDKKDADEAHRLLHDVVIADDDLSSLSLGRDIAMITISSPDFIDTPGIISEITKPLRDNDLNIVEISSSQTSVVIFVDWNDGKKAYELVRGVLEDPDINAKVDFEATEKDIAMITISSPDFIDTPGIISEITEPLRLLHDVVIADDNLSSLSLGRTTTLNPEPISVVAVVGEKILNKPGILAK</t>
  </si>
  <si>
    <t>&gt;Protein_Group_673|ISG35_03755|ISG36_03825|ISG34_05890|aspartate</t>
  </si>
  <si>
    <t>MGNIRTSFVKRIAKEMIETHPGKFTDDFDTNKKLVEEFSTVSTKHLRNKIAGYITRIISQQKEMIENHPGKFTSDFDKELIETHPGK</t>
  </si>
  <si>
    <t>&gt;Protein_Group_674|ISG35_03760|ISG36_03830|ISG34_05895|30S</t>
  </si>
  <si>
    <t>MDEYRAREVLRRSRQKIDGIDRDILDLITSRIALAREIAEAKEVLGMEILDPERELQIIERTRKIARENGIDENKLTELMKILMDLSKTEQKEMLRRQELEIIERAYGINEDKENSIDENKLIELMKVALGMEIFDPEREILDLISSRALETLKLIQLMK</t>
  </si>
  <si>
    <t>&gt;Protein_Group_675|ISG35_03765|ISG36_03835|ISG34_05900|chorismate</t>
  </si>
  <si>
    <t>MKKTVRSPGSATVINAIATGRGSAFGIGLRVEAEAELIDSGVECISREGADTSLMELCTRMVIEHYGVDAGVRVVTSSDLPVASGLSSSSAASNATVMAVSSLLSDEFGLQPMEDFEMLNMAVDASLQAGVSVTGAYDDASASFYGGLTVTDNMERRIILREPMENQKVLIYMPDRKSLTAQSDVPRMKLLAPWVDMAFREVLDGRVHSALTLNGILYCASLGFDPGIALDALEAGALAAGLSGTGPSFVALTHEDSEADIIDAWENLEGDVLVTSVDNEGTRVLEEMENQKAEAELIDSGIECISLEGADTALIELCTEMVLEHYGADTGVRVHSALTLNGILYCASLGFDPGIALDALEAGALSAGLSGTGPAFVALADEDSAGKEVLEGRVVTSSDLPVASGLSSSSAASNATVMAVSSLLSDEFGLQPMEDSEMLNMAVDASLQAGVSVTGAYDDASASFYGGLTVTDNMERVVTASDLPVASGLSSSSAASNATVMAVSELISEEFQLEPMDGSEMLNMAVDASLRAGVTVTGAYDDASASFYGGLTVTDNMARAPGSATVINAIATGRLVIEHYGVDAGVRVIDSWENLEGNVTVTSVDNQGTHVLDGSAFGIGLSVR</t>
  </si>
  <si>
    <t>&gt;Protein_Group_676|ISG35_03770|ISG36_03840|ISG34_05905|shikimate</t>
  </si>
  <si>
    <t>MDRNSKIVVGLVAVLSIAGLVLSLAGLLEGGEGTIAIIPVHGAIAYDTAGFSDGVDPDDIKELIAEANSDPSVKAIVLDINSPGGTPVASEELMDAINKSEKPVVSWISDSGTSGAYLAASASDRIVASPSAWVGSIGVILDLTDLSQMYRQMGINKYAIKAGEYKDMGADYRMITDEERQMLQSMVNEEYDYFIKTVAANRNLSVSYVKSLAEGRIFTGRQAVRNRLVDFTGGKDYAVEVAAKLAGVKNYNTITLEPPSGFLRVLSSMFSRNYDTVTLEPPGGFVKGLAEGRILSSMFSKIVASPSAWVGSIGVILDLTDLSEMYRIIAGLIVVLSISGLVMSISGFIGEAEGTVAIIPVHGAIAYDSAGFSDAVSPDDIKNLIEEANSDPSVKDYAVDVAAKQMLQSMVNEEYDYFIRLVDYTGGRAIVLDINSPGGTPVASEELMDAIKELISEANSDPSVKLGSAGSANTTEHLKNLSVSYVRLGFASGNTTEELQLH</t>
  </si>
  <si>
    <t>&gt;Protein_Group_677|ISG35_03775|ISG36_03845|ISG34_05910|signal</t>
  </si>
  <si>
    <t>MVVNIEVFTSPTCPYCPMAIEVVDEAKKEFGDKIDVEKIDIMVDREKAIEYGLMAVPAIAINGVVRFVGAPSRAIDYGLMAVPAIAINGVVREELFEAISDEIEIEVFTSPTCPYCPMAIEVVDEAKFVGAPGREELFEAINDEME</t>
  </si>
  <si>
    <t>&gt;Protein_Group_678|ISG35_03780|ISG36_03850|ISG34_05915|MJ0307</t>
  </si>
  <si>
    <t>MNDERVFGITTGTAATAAALASLLCLKGCEASKVRVRTPSGILEVDVEYVERISGDTARACVIKRPYPDPDVTVNLEIISTVQITGTPEIMIRGGEGVGIVTKPGLQVPPGEAAINPVPRRMIEENLREHLRDDEGAVVTVSVPGGERIASRTMNPRLGIIGGISILGTTGIARPMSTEAYRESLACQIDIATARGFRELVFVPGNIGERFAREYFESIEDERIIQMANFPGYMLEEADGRGVERIILMGHAGKLIKLSAGIFQTRSSDADARREIMAAHAALMGASRDTVTRIFNDGTVEEMISELEGEGLTGRVFNSIADAIRERFNERFSFDTDVLIFSLDGRILNSNFKTKRNHRFTEVFVNVETPSGKGGEGVGTVTKPGLQVPPGEAAINPVPREIMTAHAALSGAAPEVTERNGEGAIVTVSVPEGEKVFGITTGTAATAAALASLLCLRMIEDNLRRPYGDPDVTVNLSIMAEVQITGTSGVLIRIFNLPTVEEMISELERDGDHNRILNSSFKAGLMEEVFNSISKISQDTARIDVDVDSVERIIQMANFPGYMLGEAAKSLACQIDIAVARFPFETDVLIFSLDGRTTPAHRNSIADARLGIEGGISILGTSGIARPMSSSAYRLSAGIFQTK</t>
  </si>
  <si>
    <t>&gt;Protein_Group_679|ISG35_03785|ISG36_03855|ISG34_05920|cobalamin</t>
  </si>
  <si>
    <t>MKEFTHTDEKGVRMVDVGSKPVVRRTATAEGHILLREDTINLIREKKIEKGNVLATAQIAAIVAVKRTWEIIPLCHPLPLTGVDVEFDLDDDRITARVTVRCDGKTGVEMEAVTGVSVALLTIWDMVKSVEKDDDGQYPETAISNIRVIKKEKLELDEDGQYPETAISNIRMVDVGSKTGVEMEALTGVSVALLTIWDMVKGNVLVTAQIAAIAAVKTWDLIPLCHPLPVTGVDVEFDVTADGITARGFTHTDGKAELEEVVETATAEGHISLTEDTLK</t>
  </si>
  <si>
    <t>&gt;Protein_Group_680|ISG35_03790|ISG36_03860|ISG34_05925|cyclic</t>
  </si>
  <si>
    <t>MKSLPPEMRQILGDCYPHIRELNPAQRSAIEAGYLESEDNYIIAIPTASGKTLLGIIAALKTVMEGGRVIYTVPLLSIQNEKIKEFRKLEEHGIRVGKDPRTSDIAVMVFESFDSLTRFSWNILREVDLLIVDEFHMIGEYTRGPVIESAITRARTLNPSVRIVALSATLSNMDEIAGWLDARVVEHDYRPVPLHREVLDTEMFGVREKNDVVLKVLERSLEDGSQTLAFVSTRRFTESLASHLADKISGKIPDDMVESFREVAGKVLEVPKSRGSPPTSTCLKLAECLEAGIAFHHAGLFNRQREIIEDEFRDGNILMITATPSLMYGVNLPSRTVVIRDYTRWTSQGPRRIPVFDYEQMSGRAGRPQYDDAGYSYLIARSHDEAMDLEEYYIRGEVERTTSRIIENRDALYRQIIAQVASGLSGTTEELADFFRNTFYGYQMVEGPFSDSFGMDSIQYEVENATEYLMRNRILYPGPEGFSATEFGLLIAKSNYSVETAIKLHQFASEMDEMDIYRLIYEITRTPDMPLISFKGRKSRDPVRDKLMEHGLFLMDVGNEEATAAALIEWINERTEYEIENAFHVYAASTRRSAYEASKIVKFFGKICEIMGVYRHSSQLEILSARLYYGVKEDAIPLVVGVRGLGRVRARKIIKTFGEDLRHVREDELKRIDGIGPKMAGAIRRYCERFTLLGVLAAIQAIMDGGRICEIQGVYGYTGKIDGIGEKSHDEAMELEEYYVNGEVERFSWNTLRIITDCYPYIESLNPAQMSAVEAGYLESDENFIIAIPTASGKIPGDLLERLNPAMRETFYGYQMSEGPFSNAFGLDSIQYEIETATEFLIKAGVAFHHAGLFNRFDEVAERLAEAIRLADFFRTAYEASRLHQFASEMDELDIYRSISEDSQTLAFVSTREVLDTEMFGARLMEHGIFVMDAGNSEATAAALIEWINERSSYSVETAVKIVETFGEDLRIIYPGPSGLSATEFGILIAKLIYELAGTPDIPLIPFKFTESLASYLADRLYYGVRVIYTVPLISIQNEKLDVLAARMAEAIRIPDDMVERELEEHGIRILDVPRIVEHDYRPVPLHRASGSPPTSTCLKFLNPELRGNILMITATPSLMYGVNLPSRLADCIRTEYEIENAFNVYAASTRHGISVGKTSDLAVMVFESFDSLTRQIIAQVASGLASTTEDLLEFFREDIIPLVVGVREIDLLIVDEFHMIGEYSRAGRPLYDDIGYSYLIAKWTGQGPQRNQVVLKQIIAQVASGLSRIVALSATLSNMDEIGEWLGAR</t>
  </si>
  <si>
    <t>&gt;Protein_Group_681|ISG35_03795|ISG36_03865|ISG34_05930|DEAD/DEAH</t>
  </si>
  <si>
    <t>MKGSDALIMALRNMAATLGVYDLMEVRVFLERSCRFVQERYRAIYVDAYMSMVVDSVLDLKAGFSGTPEMDDARYSLRDALKRLDEINAPTIVGLTVLYRTYVKGEPLHPPGTPFPGGFEVEKKDGVHYCPVKDKQSDNPEALCDICIARQSPLPLYDTSSPLIVVLTVIYREKPVKPDPASLKECAASISIFDIIRDNPSALCDICIAEQTPMTQEMTSDRECAHVPRTYTGIAVEAVLALKGGVGDITADRTPFPGGFEVEEKAIYVDAYMSMAVDSVLDLKGEPLHPPRNFILSEPLHPVGTPFPGSYSVTEEHGTYYCPVK</t>
  </si>
  <si>
    <t>&gt;Protein_Group_682|ISG35_03800|ISG36_03870|ISG34_05935|DUF2115</t>
  </si>
  <si>
    <t>MIRSSDIPEKMTEMQLLEMLKKEASSVHIKDIMSASVYLREDARYLPPREQKEFIERFTRAFFNRIRDIKNDKNIYQGHVDTAGLKEFIDFLDQQLSQAKTENERCFQKIARIITIYVTFVRKEPVHPVGTRFPGGFTVRREGNVFYCPVKDRQINTPGALCRDVMDASVYLRMELLEMVKFPGGLRADEIPEKQDPDVSGGHSLAEFIGFLDEQLREEPVHPVGTRNIYPGHVDTAGLKFCVSIQDPDISQISTPTALCRVGDVFYCPVKNIYPGDVDTEKFCVSIQDHDIS</t>
  </si>
  <si>
    <t>&gt;Protein_Group_683|ISG35_03805|ISG36_03875|ISG34_05940|DUF2115</t>
  </si>
  <si>
    <t>MSDTKIPGLISLILGILVILFPVFSVFTLSVLTGVAVLFVAIWLFLLGSGTWKVNRGAGVLYILLGVLGVIVAATIAGNVALFSFLAAFWIYITGIILIIAGITALFSREHRAGRLPGLLTLILGILVIIFPLFSIFTLSVLTGVAVLFLALWLFLLGMNAWKNPVFLAWLIGLSLVIDGIGLLLYEGGESVSDTKAGMVAGLSVVVLGVLYIILGVFVRILGLISLILGILVILFPVFSVFTLSVLTGVAVLFVAIWLFLLGSGTWKGGEIVAETKGAGVLYVVLGILGVILAAALAGNVTLFSFLAAFWIYLTGIILIIAGVASLFSRAAAISVVVLGFIYIILGIFVSNPVFLAFLIGLSLVIDGIGLLMY</t>
  </si>
  <si>
    <t>&gt;Protein_Group_684|ISG35_03810|ISG36_03880|ISG34_05945|DUF308</t>
  </si>
  <si>
    <t>MEVKDINGNVLTVGMAVRYTGTGTTGEISAIKVEDGEGWVRLEDSDLWYNTGYLEVVDKSELRRAVRKGGRGDTIDRIRKMKMDTMEVKVEDGDGWVRETDTVEKEDFEDIDMGSEVCDGGGFEDSDLWYNANYLEVIDRDVNGNVLTVGMAVREDFEDVDMGSEVCDGGG</t>
  </si>
  <si>
    <t>&gt;Protein_Group_685|ISG35_03815|ISG36_03885|ISG34_05950|DUF2098</t>
  </si>
  <si>
    <t>MKVTEFLGLKVLDKNAMEIGKVSDLEVDPEEGLIKSLIISKGELSLKQRTFIVDMESVSRMTDITFYGVQMKVTEFLGRVGDYVILKIAADEAEEAPEDESKYINFSGVKTFIVGMDNVSRVSDLELDPEKGVVNSIIISKVGDYVVLAIAADEAEEAPEEEESMEISPE</t>
  </si>
  <si>
    <t>&gt;Protein_Group_686|ISG35_03820|ISG36_03890|ISG34_05955|PRC-barrel</t>
  </si>
  <si>
    <t>MTSVKIFSVSGIPIELDFSFLLLMLFIYILAYLGFLSVNLAVLITLVFVTVVIHELAHSYVALRFGVKIKSILLLPIGGVSRMEEIPRIPRQEFMISIAGPLTNILMALITAVPLLFGLKGAAASFAGDFLAVNLLLAIFNLIPAFPMDGGRILRAILAARLNYIRATRIASNLGKIIAVLMAVTGLFYNFFLILIGFFIYIGAEQEYQATLISSLLEGVRVADVMTENPVTLHPHMTVKEALDVMFREKHMGYPVTEAGELRGIVTFHDISDASRDLRVEDVMTGDVVTVRDDEEVTGALEKMNRLQLGRLPVMRDGKLTGIISRTDIVRTLNLMNKKTEIAANLGKLPVMGDGKTLNLMRDVMVGDVMTAEVVTAAEDEELTSVLEKQEFLISIAGPLTNIIMAMLTAVPLMLNLPGPFRPFFGDFLAVNLVLALFNLIPAFPMDGGRAILAERTIAAMMAVTGLFYNLFLILIGLFIYIGAEQEYQSTLISSLLEGVTVGDVMTPDPVTLRPDMTVGEALDVMFRHMGYPVTDGDELAGIVTFHDISEAARVLGIPVELDISFLILMVFIYLLTYLGFLSLNLAVLITLVFVVVVIHELAHSYVALRGAAATFAGDFLAVNLLLAIFNLIPAFPMDGGRMEEIPK</t>
  </si>
  <si>
    <t>&gt;Protein_Group_687|ISG35_03825|ISG36_03895|ISG34_05960|CBS</t>
  </si>
  <si>
    <t>MNVETREELASLIDHTNVRADATENDIERLCREAVSYGFRCAVVTPTNVRLAAELLEGTDVTVCSVVGFPAGVSTPRVKALEASEAVENGAGEVDMVMNIGAMKSGNRELVYRDISGVVDAAGVPVKVILETAYLTDKEKVEACLISKEAGAAFVKTSTAYGGLAGATVEDVMLMRKTVGDEMGVKASGGIRDLETALAMIDAGADRIGTSTGVQIIEGWRETVGDEMGVKTSTAYGGLSGATVEDVKDSDVMVCSVIGFPAGVNTPAVKVETAEELASLIDHTNVREAIEYGFRDAETALAMIEAGADRELVYEDISGVVDAAGVPVKIGTSTGVQIMEGWRADATVADIEKDAGAAFVKAAGGIRLASELLRVILETAYLTDEEKAFEASEAVDNGAEEVDMVMNIGAMKDAGAVFVK</t>
  </si>
  <si>
    <t>&gt;Protein_Group_688|ISG35_03835|ISG36_03905|ISG34_05970|deoxyribose-phosphate</t>
  </si>
  <si>
    <t>MRIRITVEGKGHATGELDDRNPESARRIYDSLPIEGRALLWMEEVYFDIPLDLDYENPSDSASPGDISYWPPGYALCIFFGSTQPYSPVNHIGRITKNLELFFSVDEGDRIIIEREEITENLELFFSVDEGDRNPESAKGYAEAELDERIYESLPLEGRALLWMEEVYFDIPVTLDYENPSDTASPGDISYWPPGYALCIFFGSTQPYSPVNHIGRNLDLFFSVDEGDRNPESASR</t>
  </si>
  <si>
    <t>&gt;Protein_Group_689|ISG35_03840|ISG36_03910|ISG34_05975|hypothetical</t>
  </si>
  <si>
    <t>MFGTMNIKTRTKKILQKAMDEPITKEEALYLMGVTGRDLQALMIAADMVREAEAGDRITYIENWNINFTNICSGQCGFCAFKRDAADGDSYYLETERILEIAAEAIEKGARELCIQGGLYPGLDTYFYEDLIRAIKSEFPDVHLHSFSPMEVYYGAQNAELTVEEALKILKRAGLGSMPGTAAEILDDDVRAVICPTKLSTGEWVEVIETAHRVGIPTTCTMMYGHIDGPEHRVEHMDILRRIQEKTGGFTEFVPLPFMHPHAPIYREGLAMPGATGADDLKVYAISRLMFRGLIENIQASWVKLGFKFAQVALLSGANDIGGTLGEENISKSAGASHGVRTEPEEIIRVVRDIGRIPARRDTLYREIEDVILEIARFAQVALMSGANDLGGTLGEENISRSELPHVHLHSFSPMEVYYGARTGGFTEFVPLPFMHPRNAELSIEEALRAMDEPINNEEALYLMNVRDDLDGDAYYLETERNIQASWVKMFGTMDIKELCIQGGLYPGLDTYFYEDLVRVTYIENWNINFTNICSGQCGFCAFKESEAGDRFAQVALLSGANDIGGTLGEENISRAVENGARILEIAAEAIENGARVYAVSRAAAGATGADDLKDLQALLIAADTVRAGLGSMPGTAAEILNDDIRDAVDGDSYYLETER</t>
  </si>
  <si>
    <t>&gt;Protein_Group_690|ISG35_03845|ISG36_03915|ISG34_05980|5-amino-6-(D-ribitylamino)uracil--L-tyrosine</t>
  </si>
  <si>
    <t>MAELPIAPVGRIIKNAGAQRISDDAKEALAKALEEMGEEISRKAVELAKHAGRKTVKATDIEMAAKQLALEDMGEEISR</t>
  </si>
  <si>
    <t>&gt;Protein_Group_691|ISG35_03850|ISG36_03920|ISG34_05985|histone</t>
  </si>
  <si>
    <t>MSTMDNLKEAFAGESQANRKYLAFAKKADEEGYHQVAKLFRAAAAAETVHAMNHLDAMDAVRSTEENLREAIEGETAEFEDMYPGFIEEAEAEGHEQARWSFDVANRVEKIHAELYKKALENLGSNVEVDYYVCNWCGNTVEGEAPSRCPICGAPKDEFKKIDYLAFAREAIAGETAEFKWSFDVANKEMYPGFIEEAEAEGEEQARNVEVDYYVCNWCGNTVEGEAPERCAICGAPKAAAAAETVHAMNHLEAMGAVNSTEKIHAELYQNALDNLGK</t>
  </si>
  <si>
    <t>&gt;Protein_Group_692|ISG35_03855|ISG36_03925|ISG34_05990|rubrerythrin</t>
  </si>
  <si>
    <t>MTYKSLPVAEKIQSYWNRRARLVIVTSFTILCAAATIYFHMILGVEIVFTHLFYIPMVFAAVWFGRRSFIVTAFLGTVLLVTHALASLGGFQDDVMRLSVMFFVNAITVILSESIGESEEALAESEEKYRTIVESARDAIITVDGNGSIVSWNSAAEKIFGYRAAEMMGRHIDTIITEENLEKHDFNRIIDREISIMVTDVEGVRKDGTRVPLEISVFSWNYMDEKFITAVIRDVTERKMAENALIESERKFRAVFDGVEDIITIVEIRENGLPGKYIEVNRAAVEKLGYSRDELLRMTPADMGVSREQSYDIIKNLLRSGKVTFNRTYISRDGRRIPVEVNSRLLELGEMKVAVSVARDITQRLENERRLRESEEKYRSLFDLSPEYILLLDPEDGRILDVNSTLAGTLGIPSEELRGRSIYELEFLSDDVKTEFRSKIEVIERDGTLEPYEMVLTDPYGREYTVRIYNKLIHAEGRECLLIVLNDISDLKRTQSMLEKSLAEKELLLKEIHHRVKNNLMIISSLLSLQSRQAKDRETMDLFRESENRTRSMVLIHERLYRSEDLKNIDLAEYLGRLASEIFRSYSADSRIRLKLEIDELKVDVETAVPLGLIVNELLTNAVKHAFPDGEGTVTVSLRKRNGTVTLEVSDDGAGFPEDIDWESSPSLGLQLVRKPHSMALIHERNLTDQIDGTAEMISEGGYNIQDNLHRLAIVALLTALCVALTVYFHMFLGVEIVFTHIFYIPIVLAALWFERLIEIGGKHAFPHGEGTVSVSVKGPVLNNSGIISEQNRDAIITADERIFGYTADEMKLNMDVDELKEEISDNMRAVFNGVEDIITIVELRDGTLEPYETVLTHPSGRVVSWNHGAEKDMHNFQDINSDVSLMITDVEAVRSFLVTAFLGTVLLVTHALASLGGFQDDAMRSLFDLSPDYIILLDLEGGVILDINSTLSERDCALVVLHDISDLKSNNHVLIEVSDDGVGFPQDLDWESSPSLGLQLVRSLTEQIDGKLGMAPEELRVEMISDGGTTFRNIDMGEYVRLVHAEGRITFTEKTLTFTEKDDGLPGNYIEVNRMAEDALIESERGVPVDISVTGWHYMGENFVTAVIRDELLNMTPMDLGPTKDEFLSMTPADMGVSRVSVMLFVNLITVFLAESIEESEEVIRVPVEISVFSWNYMDEKGTSIYDVEFIADDVKSYSADSHIRTIVETARDEGNIEPYEVVLNDPLGRLNLEIDELKVDVETAIPVGLIVNELLTNAVKTLASEVFRSFLVTALLGTVLIVTNTMASLSGFYEDLLRNVVVSVSRDEETLDLFRAEEALR</t>
  </si>
  <si>
    <t>&gt;Protein_Group_693|ISG35_03860|ISG36_03930|ISG34_05995|PAS</t>
  </si>
  <si>
    <t>MDGIRVYIETFGCTFNQADSEIMAGVLREEGAVLTGIDDADVIIINTCYVKHPTEHKVINRIKKIQETYPEKGLVVAGCMVEIDPSKLEAISGDASWLGPHQLRRAPQAVRAASNGLVERITGFTSDVKVKVPRVRSNPLIHIIPICEGCNGSCSYCCTRFARGRIQSYPSDLIISEAREAVASGCREIQLTAQDTAAYGVDTGEKLSDIIKGISGIPGNFRIRVGMMHPASVLRDLDGLVEAFKSEKVYSFLHLPVQSGSDSVLADMERGHTVDEFRMIVERFRSEIPDISIATDIIVGYPTEEREDFMDTCSLLEEVKPSFIHLSKYRHRPRARSSSLDEIDFRELRRRSRALEELKMRITEEENRRLVGSFQEILVVERGRKGGFIGRTGSYIPVVTETGEPGSFRRVRIRLLEEVRPGFIHLSKLVGTTQNILIVERGLVVAGCMVEIDPQKGSIQSYPSDIIVQEARSEIPDISIATDIIVGYPTEEWEDFMDTCSLLEEVKPSFIHLSKLSDLIRVLGDMEREIQLTAQDTAAYGSDTGERGHTVDDFRLSNIIKDLDGLVEAFRAFSSSLDEIDFREAIEAGCRTAEVVGAAYRTDSYIPVVTHDGEVGSFRVYIETFGCTFNQADSEIMAGVLSEAGASLTGIDEADVIILNTCYVKEITEIPGDFRATGTYLIAESEEIPEISIATDIIVGYPTEGEDDFLDTCRAVEELKSNPLIHIIQICEGCSGSCSYCCTRLESISGDASWLGPHQLMREMYPDKVYSFLHLPVQSGSDRDATGTYLLAD</t>
  </si>
  <si>
    <t>&gt;Protein_Group_694|ISG35_03875|ISG36_03945|ISG34_06015|tRNA</t>
  </si>
  <si>
    <t>MMDERRRMVQDLMERGYIKSEAVRRAMERVPREEFVPEDEMHRAYMDMPLPIGEGQTISAPHMVAMIAEILDLEPGMKVLEIGTGCGYNAAVIAEIIGPEGHLYTVERIGILYERARKKLRSLGYDNITVIHGDGSQGFADEAPYSRIYVTAAAPYIPDPLMKQLEIGGKLLIPVGSDKFYQELVLIERTSADDYRSRNLGGVAFVPLIGKHGWKFHIHSLYERGYPPEAPYSREQLEVGGKMVQDLIDKLEALGYDNITVIHGDGSRVLEVGTGCGYNAAVIAEIIGRIYVTAAAPYIPEPLRIGSLYERDEFVPEDEKEGHLYTVEREEFVPEDERLSSGDYRAYLDIPLPIGEGQTISAPHMVAMIAELLDLEGGMKFYQELVLVER</t>
  </si>
  <si>
    <t>&gt;Protein_Group_695|ISG35_03880|ISG36_03950|ISG34_06020|protein-L-isoaspartate</t>
  </si>
  <si>
    <t>MQCPICGSGSFRVLKSRTDESRSRKIKHLVLECEECGTVFRDSIVIEKPRTHRIVVSEHGKSYRDEVELYPGEELSAGDALTVSGKLVEVTSIELKSGKRVDRATEDDIETVWAVSLEAPARVGVSVDLHGEVYSRKVEIDRDFIFRVGDVLKIGEHVFRIKSMKTGDRMIRRGSAPAHNIKRIYGVPVNMRFTHDLTDRVVVYGYPVNLRVGISVDLHGEVYSRLVEITSLELKIIISEHGSSYRGSVPARLVEVTSLELKDEVDLYPHEEVSTGDAITVSGKMQCPICGSKTLWAVSLEAPARTEDSMIRDSLVIEKPESHRDEVELYPGEELSAGDAITVSGKVGDVMKHDLTDMIVATASDVKIDEHVFKATADDIETVWAVSLEAPAR</t>
  </si>
  <si>
    <t>&gt;Protein_Group_696|ISG35_03885|ISG36_03955|ISG34_06025|hypothetical</t>
  </si>
  <si>
    <t>MEGIIRGRVWRFGDNVDTDMIIPGRYLRTFSLDELASHVMEGARPEFASQVRKGDIIVAGRNFGCGSSREQAPVALKHAGVVAIIAESFARIFYRNAINIGLPVIMAKVDADDGDEVSIDLRSGQIRNLTAGSEYRMKPFNDYMLSILEDGGLVNHYLKGGFIENLTSGKTLDTGISGDEGHAGVAAIIAESFARVDAADGDEISADLKFGDNIDTDMIIPGRVEADDGDEVSVDLRYEMKPFNDYMLSILQDGGLVNHYIRMKPFNEYMLSILEDGGLVNHYLKMEEVIRTFSLDELASHVMEGARPEFASEVKNAINIGFPVIMARTIDTGISGDEG</t>
  </si>
  <si>
    <t>&gt;Protein_Group_697|ISG35_03890|ISG36_03960|ISG34_06030|3-isopropylmalate</t>
  </si>
  <si>
    <t>MVIELIINTPSRLHLTLIDLNGERGRLDGGVGITLNEPELVVGLEASDDMGVEFTSHAEGKLREEYRSKIMEAARRTLKHIGSDEKFHFTVRSMFPAHSGLGSGTQLSLATARLVAEYHGMKFTARELAHIVGRGGTSGIGVASFEDGGFIVDAGHSSREKSDFLPSSASSASPPPVIARYDFPEEWNIIIAIPEIDRSVSGRREVNIFQEYCPLPLRDVERLSHIILMKMMPAILEGDIEAFGESVNEIQGTGFKRIERELQDPLIDRIIDSMISAGAPGAGMSSFGPAVYSVTDEKPGNVAGAVAEIMGPGRIIVTGGRNRGAFMIKYDFPEGWNIVVAIPHIERLIDAMLSAGAAGAGMSSFGPAVYAVTDGKTLSYIGSDEKELAAIVGRIIDSMISAGAAGAGMSSFGPAVYSVTDEKPGNVAGAVAEIMGPGRLDGGVGITLRSDFLPSSASHASPPPVIARDLQDPLIDRLIAEYHGASIRLHLTLIDLNGREEYVSKGGFIVDAGHNTRLDGGVGITLNEPELVVGLEASEDMGVEFTSHAEGKEPELIMGLEASDEITVEFTGEVDSSLRMMPSVIEGDIEAFGESVNEIQKGGTSGIGVASFEKEVNIFQEYCPIPLRVESMFPAHSGLGSGTQISLAAAKADDMVDAVLEIMDSGQAFVTGGRITAAAERGASVIR</t>
  </si>
  <si>
    <t>&gt;Protein_Group_698|ISG35_03895|ISG36_03965|ISG34_06035|hypothetical</t>
  </si>
  <si>
    <t>MVIKKTRSLCPECLRPVDAEVFEDEGRVLIRKECPEHGKFENVYWSNSKIYHKAEEYDEEGEGLLNPQTDPLKGCPMDCGLCPEHESHTVLGLIDVTNRCNLKCPICFANAAVSNYIYEPTYEEIREMLRNLRRNRPVPTPAIQYAGGEPTVRKDIVDLVKLAREEGFTHVQIATNGVRLARKPELAAELREAGLNTVYLQFDGVTEEPYITSRGKNLLPIKLQAIENCRKVGLGIVLVPTLVRGLNDNQVGDIIRFAIDNIDIIRGVNFQPVSFAGRTPADRVEEQRITIPDFQKLVEAQTGSEISMDDFYPASSVRPISDFVAAIEGEPQVTFTCHQHCGTATYIFLEDDKIIPITRFIDVDRFFEVLEKGKDEIEEGGIAAKARVIARSAIELPKTLDKSEAPESVDIKRILTSIFKERSYTALGEFHYNTLLISCMHFMDPWNFDIDRVRRCVIHYALPDGRIVPFCTMNSIHRADVERHFAKPLNESKDAGLGIVLVPTLVRLVEEQTGSEIAVDDFYPASSVRPISDFVAAIEGEPQVTFTCHQHCGTATYIFIEDGKSYSALGEFHYNTLLVSCMHFMDPWNFDIERNLLPLKGCPLDCGLCPEHESHTVLGLIDVTNRAEDYDEEGEGLLNPQTDPLKEAGLNTVYLQFDGVTEEPYLVSRECPEHGNFEGVYWSNSEVYHKFFEILDKFAIENIDIIRSILTSVFRGGIAAKAEDFDEEGEGLLNPQTDPMKYLYEPTYEEIRCPICFANAAVSKLVEEQTGSEISMDDFYPASSVRPISDFVAAIEGEPQVTFTCHQHCGTATYIFIEDGKCPICFANAAVSNYLYEPTYEEIRAPESVDIKDIVELVKQFSKPLKSTIELPKGLNDSQVGDIIR</t>
  </si>
  <si>
    <t>&gt;Protein_Group_699|ISG35_03900|ISG36_03970|ISG34_06040|radical</t>
  </si>
  <si>
    <t>MNTDIINIIDVLYVIYFMLPAYMANISGLVFGGGKPLDMGITLADGRRLIGDGVTWRGTAAGTFVGLVVGIIQGLLSGSIIIGVITGLLLGFGALMGDAAGSFIKRRLKIDRGRPAPILDQLDFVFGALILVSPIVVLPIDYIILIMLITLVLHLSANIIAYLLGMKDVWYMNTDIINIIDVLYVIYFMLPAYMANISGLVFGGGKPLDMGITFTDGRGTAAGTLIGLLVGLIQGLLSGSVIIGAITGLLLGFGALLGDAAGSFIKGRPAPILDQLDFVVGALILVSPLRGRPAPILDQLDFVFGALILVSPIVVPPIDYIILIMLITLVLHLSANIIAYLLGMKVLPVDYIILIMLITLVLHLSANIIAYLIGMKGTAAGTCVGLVVGVIQGLLSGSIMTGAITGLLLGFGALMGDAAGSFIKMNTDIINIIDVLYVIYFMLPAYMANISGLVFGGGRPLDMGITLR</t>
  </si>
  <si>
    <t>&gt;Protein_Group_700|ISG35_03905|ISG36_03975|ISG34_06045|CDP-2,3-bis-(O-geranylgeranyl)-sn-glycerol</t>
  </si>
  <si>
    <t>MRLMIVLAAIVAVLVTTIVVLNLSEHSTIGSDSRGYVTRDIYAHYGEQSVKIAIVTGIHPREEVSIAPVQWAGRVFALLPAEVIIYSINVEDSPQDYSRGRANGEGLAATYILPDIKRSDYDLVVIAHAHKPGYGEGFYVATPQMDRASVEIAEGVNEDGFNYYQVSGRAKYRSSSGRLFSRPLAAAGYPTLVYEVPEWSSPPEVFFMTIKLLRIAVVTGIHPRILIAGILLLIVTPLVIMNLSDHSTIGSDSREGFNYYPVSGKIVLAAIVAVLVTTVVVLNLSEHSTIGSDSRLFSRPLAAAGYPTLVYEVPEWSSPLEVFFMTIKDVYAHYGKVFALLPVEVIIYSINVEDSPQDYSRAFALLPVEVALYSINVEDSPMDYSKASVEIAERSDYDLVIIAHAHAPGYGEGFYVATPQMDEPSVQIAESLRASSSVLSEDGFNYYPVSGRLFSRPLAAAGYPTLVYEVPEWSSAYEVFFMTLKEEVSVAPVQWVSRANGEGLAATYILPDVMKSSSSLLS</t>
  </si>
  <si>
    <t>&gt;Protein_Group_701|ISG35_03910|ISG36_03980|ISG34_06050|hypothetical</t>
  </si>
  <si>
    <t>MKIAGFDIGGANTDMAIIDFGSDGDMKEVRVDFRYLPMWLRKDELAETLLEMVGDDLHELEGVGVCMTAELVDAYPSKAAGVADIIDRVEGAFDVPVAYVSLSGMVDASEALADPMNIAAANWVATSQIASAMSSDCIMVDVGSTTTDIIPVKDGFEAARGRNDLERLSTGELVYTGTLRTNVATIVDRVPLQDKWFRVSSELFAVTADVHRVLGNIGESDYTCSTPDGAGKSVEECMLRIARVLCADLELLSPGDVLDVAEYIYHQQILKIAEGIAEVSEREGLEEVVTTGLGMKILAQRAAEVLELECRIVGFDIGGANTDMALIEFGADGEMKAEGVIDIVESVQSAFDVPVAYVSLSGMVDASEAVRHDELSETLIELTGDDLDDLDGVGVCMTAELVDAYPSKVLGNIRESDYTCSTPDGSGRESDYTCSTPDGAGKTMDEFLTEEECVVAPAVGTALLMEDYLQAQGVEGAFDVPVAYVSLSGMVDASEALGDPMNIAAANWVATSQIASAMSSDCIMVDVGSTTTDIIPVKYLPMWLKVLCADLELLEPEDILEVSEYIYHQQILKDPMDVAAANWVATSQIASAMSSDCIMVDVGSTTTDIIPVKTMDEFLTEEECVVAPAVGTALLMEDYLQNRVPLHDKVSSELFAITADVHRENLDEVIATGLGMNVLAKSIEDCMLRAAEILDLKTMDEFLTEEECVVAPAVGTALLMEDYLQAQGL</t>
  </si>
  <si>
    <t>&gt;Protein_Group_702|ISG35_03915|ISG36_03985|ISG34_06055|H4MPT-linked</t>
  </si>
  <si>
    <t>MKLLIFEYATASGIDDPEIFLEGRSMLEALLTDFRDFDVEFLLSERFADMDIGAGFRPSIIGDLDEWLQENLEGFDACIFIAAEEGMELYRLTRIVEESGVLLLGSSGDAVRTCSDKRLTYRALDGRVPLIGTYEPEEIVDVPSRLIVKPADGVACQGIRILEPGDEPDLSGDMIIQDFIEGESVSVSLLSNGEKALPLSLNRQDIIMAGSELEYNGGSAPVDHEMREDAFTVARRAVESITGLRGYVGVDLILADEPYVVEINSRITTPYIGLRRVTEANLGHLILESVLGRLPSGVKFNGTASFRKGIDGMVVEVTEGFRGYISEENLGHMVLQSVMGELPERIPEIPENMIIQEFVEGESVSVSLLSDGRGYVGVDMILADKPYVVEINSRIIEPGDVPDLSGDLIIQDFIEGESVSVSLLSDGERFNGTAHFRILEAGKFSDIEIQSNCRPTIITGSLRVAEANLGHLILESVLGRVLIKPADGVACQGIRGVVPLIRQNILIRSMLEALLADFRSMLEALLADFGNLEIEFLLSEKGMVVDIRMNLLVFEYATASGIEDPEIFLEGRSGVLLLGSSGDAVRGDSLEYNGGVTPVDHRAVESIEGLRGAEEGNQDIIMAGSELEYSGGSAPVDHEMRFADMDIGAGFRPSIIGDLDEWLQENLEGFDACMFIAAEEGMELYRLTELVEDSGVLLIGSGSEAVRALPMSLNRDDLEELQSRAVESIPGLRGTDGMIVEVNEGFRFDACIFIAAEEDMELYK</t>
  </si>
  <si>
    <t>&gt;Protein_Group_703|ISG35_03920|ISG36_03990|ISG34_06060|ATP-grasp</t>
  </si>
  <si>
    <t>MDDQRIAVFGLGHIGLPTAALFARAGFKVTGVDINPETVEKVNIGRSPVLEPGLDELVAEVVGTGNLGATMDGERAAAESEVMIIVVPTPVNSENTSDLSAVISAAETISRGLKKGDLVIVESTVPPGACQNVVLPILEKTGLKVSEDFGLAYTPERALPNNTLHEMQNNARVIGGADPESARRAAALYRRITSGEVIVVDDLMTAEMVKLMENTYRDTNIALANELAVICEALGIDAINAIEAANHHPRVNIHTPGPGVGGHCLSIDPYFIVEMAERKGVPARLIRTAREVNESMPLHVLEIVRETLESRGKTLKGSNVGILGVAYKGDVADARETPTRPLVAALLSEGARVLVNDPHVSPEIIRGMGVEPVSLEEALNSDCVVLMTDHTEYLEITPEMIPGGIFICTRPVMDPERFRTRGITFRGVGRPMGVEPVPLEEALESDCVVLMTDHSEYLEITPEMIVGGIFICTRPVLDPEKMTSGEVIVVDDLMTAEMVKDALESAGRAAAESEVMIIVVPTPVNSDNTSDLSAVISAAETISRVIGGIDGKATVDGVSAAEESNVMVVVVPTPVNSDNTSDLSAVISATETISKVGVLGVAYKAIEAANHHPREHGIIFRSLEGSNVGILGVAYKEVNESMPFHVLDIIRASGDFGLAYTPERHGVPARDLAGSRTPTRPLVAALISEGAEVVVNDPHVDPVLIKGEVIVVDDIITAEMVKSPVPEPGLDELVAEVVGKVNLHTPGPGVGGHCLSIDPYFIVEMAEKSAEMAAQLYGKDTNIALANELAVICESLGIDAIKAGFDVTGVDISTETVEKGDLVIIESTVPPGACENVVLPILEKAAELYR</t>
  </si>
  <si>
    <t>&gt;Protein_Group_704|ISG35_03925|ISG36_03995|ISG34_06065|nucleotide</t>
  </si>
  <si>
    <t>MKIAIILGTRPEIIKMAPVIDEIRKRGMEFSLIHTGQHYDHEMSDQFFIDLELPAPHHNIGVGSGSHGAMTAEMLRGLEEVLLREEPDIVMVQGDTNAVLAGALAAVKLHIPVGHVEAGLRSFDRTMPEEINRMVADVCSKLYYVPTEESAINLLMEGVDPEMILVTGNTVVDACLRNIEIASRKSDILSEFSEDDRIVALTLHRAENVDNPERLGSIIDAILELEEFRIVFPVHPRTRKNLERFGLYRMLQDAAHVTLMKPMGYLDFLLLLSNSFIVLTDSGGLQEEAITFNVPCLTLRYNTERPETVEAGGNILVGADREMITGTARRLLEDPDFRRRMMEAENPYGDGHASERIIEETLRLHREGKLAMEAPEEVMSIPSRRLIHVDEDITVLDLAEREDAAVRMVYSGGEILFPAPDLNLKGMDVLIESGSRRNFGLYSMLQDAAHVTLMKPMGYLDFLLLLSNSFMVLTDSGGLQEEAITFNVPCLTLRGMEFVLIHTGQHYDHEMSDQFFIDLELPAPHHNIGVGSGSHGAMTAEMLRSDILSEFQGDEKITTTARMAPVIDEIERNNAVIRNIEIASKEDVSVRSIVEAILELEEFRGLDVLIESGSRMVYAGGEPVFPSHTLNLKLVALTLHRIAVVLGTRPEIIKSIIDAILELEEFRLGMEAPEEVMSIPSRMVYSAGEILFPASDLNLRMVADACSKLYYVPTEESAINLLMEGADPEAVFVTGNTVVDACLRGVEEVLLRLIHVDENITVAEFSERLTMKPPAEVMEAPSRLIHVEEDVTVSDLAERGIEDVLMRDVLIEYRSGLYTRLLEAEHVTLKKPMGYLDFLLLLSNSFMVLTDSGGLQEEAITFNVPCLTLRNLDFTLIHTGQHYDHEMSDQFFIDLELPSPDHNIGAGSGSHGAMTAEMLRYNTERPETVEAGGNILVGADKAENPYGDGHASERILDETLR</t>
  </si>
  <si>
    <t>&gt;Protein_Group_705|ISG35_03930|ISG36_04000|ISG34_06070|UDP-N-acetylglucosamine</t>
  </si>
  <si>
    <t>MDTVLEDHNLHKKRKQGVEIKPLTIAGIDPGHTVGLALVDLEGRLLHLGSMKEAARSDIIERIIEHGKPVIVASDVHPAPSAVKRIASMLNARLYTPERVMTISFKNELVSEFLRETDLTPENSHERDALAAAVKAYRHYEMKLKQIERKTSETGMSPSDTLRVKGLVIMGKPIAEAIRSVKGEEESETMEISEKESHGDRYDVEKLRRIIRAQRSRLRNQGSTIERLKRERKSLLGKIRELEDEKSRLEKKLERIQYEYSKDLLLNRELSHKLKVIEKLQKKYADEKSRREALERDLDSLLQIRDMESSGDTTPIKIIETFTRDGIRRACSRWKIKTGDVLLLRSSEGGGSQTARILLDLGPRAIITEDKMSHQALEVFEGAEVPVIPVRSLHIGVHGDFGSVKTQDLNREIKKWKHRLNEKRKKEEEEELLKVITEYRAQRRRNHKVEGTGLTAGETLEVKGDVLLLRFSAADEESHGDVEKDLKPCAIITEDREEEELLRDLDALLQIKVHDDFGSVKIIDSFTRNELVSDFLRGLVIMGKPVAEAIRMIAGIDPGHTVGLALVDLEGRMSHQALEVFEEAEVPVISRESLDIQIHDDFGSVKLQYEYSRELEEVDKETDFTPENSHERGEEESEAMEISEKESHGDEYDVEKDMESSENTSPVKISSGPMEGGSEIETSK</t>
  </si>
  <si>
    <t>&gt;Protein_Group_706|ISG35_03935|ISG36_04005|ISG34_06075|DUF460</t>
  </si>
  <si>
    <t>MRKIALKVAYIGTNYHGFQRQPDVPTVEGKLLEALEGAGIIEDPKRARFQIAGRTDRGVHALGNFVSFFTEEDIHVNQINDLLPRDIRVLAWASVMYPFKVRYPLERHYRYILHREESMDTYSMAEAAAHFRGTHDFSNFSRRSDRDPVRRINDVRISEVGDSIIIDVYGESFLWQMVRKMVRALLMVSEGELAPDDMAGLLDTDRRVFLEPMPPENLILMDLKYGVKIKLRHDEYAFKRFISLLEEEFKVYREMSMVRRAMSDHLRVFIDPAPPENLILMDLKDIGDSDGVHALGNFVSFFTEEEIHVNQINDLLPHDIKEAGVIREESMDTDSMAEAAAHFRSPGDSRVLLLVSEGELSPDDVPRVSEDDNSILVDVYGESFLWQMVREMSLVRGESMDIDAMAKLLDTDERDMSMVRFISLLEEEFRAAEHFRVMGDSLKDLQEHGLTDLLDALKSLLEEEFRHDEYAIERDLQEHELD</t>
  </si>
  <si>
    <t>&gt;Protein_Group_707|ISG35_03940|ISG36_04010|ISG34_06085|tRNA</t>
  </si>
  <si>
    <t>MLSYPGELQGCRVILYLVGHHLYLIPTTISMCGCPEEGAYMRRLWGYISIITATIFFGISATLDKIMLSSMHPVTIGAYTYIIAGIFLFFIRETPLREHVLNAINRKGESEARIKRNDYLILLLTALLSTVIAPLLFLTGLGDTTAVNASLILNVEVLFIILLGYLIFRETLQLKDFLGIVLIILGAVYLLTEGDFSTILRNVAVTGNFLVMAAAFFWSLDTVLSKFLSRKRDLIFISGVKSSVGGFVLLIIMLILGINTELPLEMLPYALGVSVFSIGCSFILIYIAIREIGASMVGALFPLSSLFGAIFAFIILREPFSIMQGISGIVMLTGVFILYWNGKENILDVLNRIMLSEMHPITIGAYTYLIAGIFLFMVREIGAAMVGSLFPLSSLFGAIFAFLILNEPFSAMQVVSGIVMLTGVIILYWNGMKVWGYLSIITATVFFGMSATLDKTGGIESRSSVGGFLLLIIMLILGLSTALPTEMLPYALMVSIFSIGCSFILIYIAVRDYLLLLLTALLSTVIAPVLFLTGLGETTAVNASLLLNIEVLFIIILGYLIFRDLILLSGIKDLLGIMLLIGGAAYLVSEGEFQSLFNNVALSGNLLVILAAFFWSLDTVLSK</t>
  </si>
  <si>
    <t>&gt;Protein_Group_708|ISG35_03945|ISG36_None|ISG34_06090|DMT</t>
  </si>
  <si>
    <t>MENIGAIIEEYRRTTDDEIMSERTGIGPREPIKDNIELKDIFRPERMFFSRFEDDGTYVASFRMGHFNIPDIISGSAAGVSYIGGLNLGKALISEGLADDIHSLAEFMLDQKLGILDVASEWEDDKYIRMDVRVYECIECAGLPNIGHPICFFEAGIIAGALSEILGCDADAYERRCWTNGYSFCQFDVRARILGILDVISEEGNGRYFSAFKESIEFRITDNEIKSETGNGTLMGPRHLTMDIRLGILDIVSEWEDDGYLRDLLNPSRSLGELMLEHKFEDDGSYVASFRALISEGLAGDIHSLAELMLDQKEGLADDTRNGIGPRMGHFNIPDIISGSAAGVSYIGGLNLGRVDAYERVYECIECSGLPNIGRPICFFEAGIIAGALSEILGGRYVSSFRLGHFNIPDIIAGSAAGVSYIGGMNLGRVYECIECAGLPNIGRPICFFEAGIIAGALSEILGCDVDAYER</t>
  </si>
  <si>
    <t>&gt;Protein_Group_709|ISG35_03950|ISG36_04020|ISG34_06095|hypothetical</t>
  </si>
  <si>
    <t>MSFWKDRMLIIPAVDIKDGKCVQLVQGKPGTEQVVLDDPAGVAGRWESLGAETIHVVDLDGALGLEKNTGILKEITERVSVPLQIGGGIRSREYAGKLLDMGFERVILGTMAIENPAIVEELAGEYGSERIMVSLDSRDSRVVIRGWTEKVPFTAEEMARKFQERGAGSILFTNVDFEGLLSGFDLKPVSELVEAVEIPVIYSGGVSSLNDLRMLQGTGVMGVVIGSAIYRGLIDLTEALKYQDLKTGAAGVVIGSAIYKEYASELLEMGFERGWTENIEHTAVEMGRDSQVVIRNTDILKCVQLVQGKPGTEQVVIDDPAGVAERMLIIPAVDIRIILGTMAIENPEVIGDLSGEYGSDRWESLGAETIHVVDLDGALGSERGAGSILFTNVDFEGLLSGFDPEPVVELVNAVDVPVIYSGGISSIQDIEDLQK</t>
  </si>
  <si>
    <t>&gt;Protein_Group_710|ISG35_03955|ISG36_04025|ISG34_06100|1-(5-phosphoribosyl)-5-[(5-</t>
  </si>
  <si>
    <t>MKTVMATGTFDIIHPGHGFFLEEARKLGGEDARLVVVLARDSTVRARKRTPIVGEKQRLEVVRMLKPVDEAYLGSETDMFEIVHRIKPDIIAIGPDQKFDVDELRDELRRRGLGCEVRRIEKYRDAELDSTCKIIKRIRSMEFDEDSLKNCTPIIGEKMEFDEDALKTVMATGTFDIIHPGHGFFLEEAKGLECEVKLKPDIIAIGPDQKSELDSTCKLEVVMMLKPVDEAYLGSETDMFEIVHRDSELDSTCKFDIDELRLGGENAR</t>
  </si>
  <si>
    <t>&gt;Protein_Group_711|ISG35_03960|ISG36_04030|ISG34_06105|FAD</t>
  </si>
  <si>
    <t>MNGGGKIKRHSILALLLLLGVVVLPAGDVNAAESNLTSSTTGNTSAAYTKASASTTVNYTYHEYVPYKVRVKVSYLKPYRVKVKKATRTYYYRKGKYRVRYTYAYTYVTRYKKTYRWVTETRYRKVTRVGYAELSDYLKETDNCQVSDEEISSLSSNLTSGCNSTYDKAVRIFNWVRDSIDYSFYYNTRKGAVGTLHSGSANCCDHTHLLVALARASGIPARYMHGNCVFRSGNTYGHVWGQLYVNGRWYDADATSFSNALGTVNNWDRSSAFIKNGAVETLHKSANCCDHTHLLVALARNWDTSSAFINGVYAELPFAANIPARVSYMKPYKIGYAEMGDYLRSYPHNGGGKSGNTYGHVWGQLYINGKHSIFAVLLLLGVAVLPAGYVSATDSNITSNATVNSTAASTSAYTKILECPRDNIDYSFYYNTKYVYSYTYVTKVSSSTTVNYTYHEYVPYTVRWYDADATSFSNTLGTIKETENCQVSDPEISSLSSNLTAGCTSTYEKVGYAELSDYLRGVYAELPF</t>
  </si>
  <si>
    <t>&gt;Protein_Group_712|ISG35_03965|ISG36_04035|ISG34_06110|transglutaminase</t>
  </si>
  <si>
    <t>MISVGIIGASGYTGGELLRLLENHREVEVVSATSRQYSGVPVSRVHPHLQDTDLKFEDVGAGEIDADLVFTATPHGASMKIVPQLIERGIRVVDLSGDYRFDDTETYEEWYGIKHESPLEAVYGLPEIHREEIASADLVANPGCFPTGAILACLPLVYEKIADTFIIDSKTGVSGAGVKPTALTHYPHCSDNVIPYNVTGHRHTPEIRQELSRLNPVRLSFTPHLVPVTRGILTTAHTFLLEDLEQGEIADIFMGFYDGEPFVRVVEGIPGLSAVRGSNFCQIGCFEVDDNQRAVIVSAIDNLVKGASGQAIQNMNIMFGFRGILTTAHAFLNEDLRMDADIVFTATPHGASMKGASGQAIQNMNIMCGFSEVEGLDFPGMHPLLDNHSRFEESMEKHEKPLEAVYGLPEIHRGFYDGEPFVRVVDGMPVLSAVRIVPDLLERFDDTETYEEWYGIEHESPLDAVYGLPEIHRGSNFCHIGCFEVDDNQRLSFTPHLVPMTRVEVVAATSRTGVSGAGVKPTPLTHYPECSDNVTAYNVTRGILTTAHTFLLEDLKFEDVAAGEIDADLVFTATPHGASMKQYSGLPVSRQDEIADIFRLADTFIIDSKTYEEWYGIKMISAGIIGASGYTGGELLREVEGLDFPGMHPEVEGLDFPGMYP</t>
  </si>
  <si>
    <t>&gt;Protein_Group_713|ISG35_03970|ISG36_04040|ISG34_06115|N-acetyl-gamma-glutamyl-phosphate</t>
  </si>
  <si>
    <t>MKTCVIYYSRSGNTAMVARTLAEELNADLIEIRDLDDRKGFMSSFRSSIDALRESKTPIKPEKVDLSGYDLVYLGTPTWAGKPAPAIITLIDRVDFLGKDVILFTTMSRQGGEGAIERMAEKIGARGGRIINFFIQKTAGKELIQVREDTLRTINEKDLKIYEARVELSEYDLIYIGTPTWAGKPAPAVITFIDRTGNTAMVAKIVNFFMQKDVIPFTTMSRADFLGKTPISPERGFLSSFKTLAEELDADLIEIRTLAEELNADLIEIK</t>
  </si>
  <si>
    <t>&gt;Protein_Group_714|ISG35_03975|ISG36_04045|ISG34_06120|flavodoxin</t>
  </si>
  <si>
    <t>MGETLKVIVLIDRILKSYRPLIAIPAAITVIALLLVVFNGLNESVDLKGGALAELTLEKSVTQAELESLLREKLGTGDIKVLSIRGERVTVQFGTDMDVVKVSEALRGTATINSYKAVGPVLSKQAMNQIYWAIGFAFLFMSVTVFIIFRDPVPSLAVILAAASDIIIAVGGMSLFGIPLSLASVGAILMLIGYSVDTDILLTTRVLKRRKGTINERALGAMKTGVTMSIAAIASMAALYLVTVFVMPEARVLSDIAAVLIIGLLADILTTWLMNLGILRWYLEVRSQALNQIYWAVGFAFLFMSITVFIVFRTGLTMSISAIASMTALYLVTVFLMPEAQVLSNIAAVLIIGLLADIITTWLMNLGILRATVQFGTDMDVVKSYKPLIAIPAAITVIALLLVVFNGLNESVDLKVSDALKDPIPSIAIILAAASDIIIAVGGMSLFGIPLSLASVGAILMLIGYSVDTDILLTTRATVQFGTDVDVVRSYKPLIAIPAAITLLALLLVVFHGLNESVDLRMVLIDRWYLEVKSVGPVLSKGDINQRGELGLDDVKSVTQAELESILRGTATLNSYKMTLFDRSISGPELESLLKVLSVTGK</t>
  </si>
  <si>
    <t>&gt;Protein_Group_715|ISG35_03980|ISG36_04050|ISG34_06125|protein</t>
  </si>
  <si>
    <t>MNRKVSKFLKDYRVILLIVLVAASITAISTMGIQQGLDLQGGSLIQIQLERPVDAATMNTVTSVLDKRLNIFGVKDVKVRASGDQNVIVEIAGVQPDQVADIVGKPGKFEAKIGNETVLTGTDIVSVQPPIITGNEWEVPFRLSTDGARKFAEAARGKAGEPVKMYLDDRLITAPEISAEVATGKPVTDVRITGAENSKAEAEVQAKEIETLLKSGSLPVKVKIVGVSSVSPELGKQFAEGAVIAGLLAVLAIAVILIVRYRSPILVLPIFFTTLAELLLILGAAAVIRWNIDLAAIAGILAAIGTGVDDQIIITDEVLSGEGRRTRRKFRIKDAFFIIFASAGTLIAAMLPLAYIGFSRGATGIGLLAGFAFTTVLGVIIGVFITRPVYARFIETFNVAGRKIGNETVLTGADIVSVQAPIITANEWEVPFKVILLIVLVAASVTAISTMGIQQGLDLQGGSLIQIQLERPVDAATMNTVTSVLDKLSTAGAQRFIETFNLGRWNIDLAAIAGMLAAIGTGVDDQIIITDEVLAGEGRGATGIGLLAGFAFTTVLGVLIGVFITRPVYAKVILLLVLVAGSIAAVSTLGIQQGLDLKAGQPVNMYLDDRDAFFIIFASAGTLIAAMLPLAYVGFARLITSPEISPEVATGKPTTDVSITGAENSKQFAQGAVIAGLLAVLAIAVILIVREEAEAQAKGGSLIQIKIVGVSSVSAELGKLSTEGARLEKPVDAATMNTVTSVLDKIGNETVLTGADIVSVQSPIITGNEWEVPFRTPILVVPIFMTTLAELIIILGAAAVIRQFVEGALIAGLLAVLAIAVILIIR</t>
  </si>
  <si>
    <t>&gt;Protein_Group_716|ISG35_03985|ISG36_04055|ISG34_06130|preprotein</t>
  </si>
  <si>
    <t>MKKPFELRVKPIKNGTVIDHITANRSLNVLNILGLPDGRSKVTVAMNMDSSQLGSKDIVKIENRELKPSEVDQIALIAPRATINIVRDYKIVEKAKVRLMDEVRGILRCPNPNCITNSDEGVENRFYVISEEPVLLRCYYCERLLDEVRALNVLNILGLPDGRELESSEVDQIALIAPRFYVISKLIETEEIESQFEPVMLRATINIIRLIEADEIESQF</t>
  </si>
  <si>
    <t>&gt;Protein_Group_717|ISG35_03990|ISG36_04060|ISG34_06135|aspartate</t>
  </si>
  <si>
    <t>MNTLKARSPRASHSSRSDTMRLKLAVILMAFLLLVSPASAALFVTDPSHAVITAPAAAHTDGRLIISSYTPEKSVVKYLRGQNPVVVGDIRLNGTRIPARTSSLARYWTRSDVVVLGTGSDISAAYLAIKNDAPLLIAGKTLPAATRTEIKRLKPRSIIICASPSAIPSSSLRGLGIPCRRVWYGSDAATLSAVRPASSRKVSAPGKLLPVAMVIWKTRASYSISTGVKVNGTSLWSSGYPTTSIIMNRYASGNPETIYISSDRLSGVNGRSLMESIRAEISGSARVIIDEKSPAPGEADRAIKNAPNGSLAVYIAAACPGTMYGTVSGVKKGYLRSYASGLDGIVYVNYGSLNLASTGYLPRAWDDNFSSAYFAGINEPARFLRDAGILLIEPKNFSRDEQIHLTAMKLIDYAYSADGDHLGDMDTSRYVARHEIDPTTLSTDARRIVRGEATLMPRQEWVYLASQYIAGLPIRKNTTGISDASSSINTYTGTLSRTEYRDVARRVYEFTRRNGRLPSYVQVGADKIGRDEYTAMFAQIIQNHTERSKMVFPSSVKVGESLIDSVVEFIKDLITTLMESIKLIAYHSIDPARAWDDNFSNVYFAGINKPSEYLRVNGTVLWSSCYPTTSVIMNRTCIENESEHNVTVDPLAPKPGEGYRMAYTADGIYRMLLGAVILFISVSVGDATAADIFLTSDCISGNRSGPVIMAPRVYEFAKFLTSAGVRFLLMVTDYMNGPIRPIKAEIAGSARSAGILLLEPKIIQPNVDCAGCSWEDKFVASEILREGGVAVYLAASCPGAMTDVARSNVVVLGTGSDISAAYAAIKEEWVYLASQYIAGLPIRGPSNAGVKSLLPVAMTLWRIIICAPASAIPSSSLKGLGIPYQRLPAYVSVGDKSTFHGYISRAWDDNFSSRVGESLIDTVVQFIKALAADVNRTLPSATKSYASSLDGVAYVNYGSLNLEKIVSGNTTEMARNDAPLLISGKGSYSGYTPARDEYTLMFAQIIQNHTDKNTTAISGASSSSNTYTGTLTRSGLVVSSYTPEKNAPPGSLAVYIAAACPGTMYSTISGIKSADIESLNIIKSGVFSTSTSVRVLPQSQQVHFTAMNLIDYAYSADGEHLRAVNSSVYIARMLNETPEMLQRAPNYIRMQLPSSVKGMDTVVVGDVKVWYGSDSATLSALQPKLNGVNGREINVSVLVIMFLFLVSPAAGAVFVTDSSHTIITAPAAAHTKTSYLSRVIIDERHEIDPTTLSADARMAASTGKYFAGIVSPYRGVIFVNTGSLDLKYASGTPETIYLSSDR</t>
  </si>
  <si>
    <t>&gt;Protein_Group_718|ISG35_03995|ISG36_00565|ISG34_06140|pseudomurein-binding</t>
  </si>
  <si>
    <t>MFTFGNGGGKKVIIVAGVHGNELPASIAAVKLINYLSGRNIRGTVYVVPFLIPSSTAKTYRYWKGKNPNSIANIRGTPTNRILQIALSRDVDAVGDFHSTRPGGVPGKTSILCTRIPTYESYRMAYQMSRYSGSAFIPAQVAGKDYPGALEDVCNLAGIPAVTAEVRSPHGSVASGSVTKSYTQMIGFLKYNGVITAILCTRGTPMFTFGNGGGKNPNSIANVRGTPSNRGVCAVGDFHSTRPGGVPGKGTVYVVPFLIPSSTARLINYLSGKMASYMSRMFTFGNGDRTQVTSEVFQAAREVDAVGDFHSTRPGGVPGKSYTQMIAFLKIVQLAASRSYSQMIGFLKIMTLLFSAVLLFSTLQVASALKTEIIYTGTGGDVSKYSGSALIPSQVAGK</t>
  </si>
  <si>
    <t>&gt;Protein_Group_719|ISG35_04000|ISG36_04065|ISG34_06145|succinylglutamate</t>
  </si>
  <si>
    <t>MVLVVGSGAGGATLARELAIRGIDVTVIERGPCVKDSDAFLCYDEAPDVDILRTSCAGGSTLVAAGNAVRVLENTLKDYGVDITEDLHAIEAELRVRELPDTHTGRGTALIMDAAESLGLGVKKMPKFIDPDKCRPCGKCSFGCPRAAKWSARRFLDEAVEHGAVLIEETEAKNIIVRNGSVSGLRTSRGDFHDETVVLAAGAIETPRILMRAGIDAGNGLFMDTFVTVGGILEGVGFCDEVQMNALIELDGVILSPHFSTLLFPEDDRRNVLGIMVKIADERSGRVEADRIVKHHTVRDISLLSGGAAIAGSILSRAGVGAGTLRSTRPRGAHPGGTASLGEVVDENLETSIEGLFVADASVLPAAPGAPPILTIMALARRLARVLEDTLKSDVLGLMVKVGELPDTHTGREFMDEAIEHGAVLVKGLFMDTFVTVGGILEGVGFCDEVQMNALIELDGVILSPHFSTLLFPEDDRGTALIMDAAESLGLGVRDEACGRDYGVDITDDLDAIERDAFLCYDESSDDPDILKHLTSDIFFMDTFVTVGGILDGIGFCDEVQMNALIEMDGFILSPHFSTLLFPERTSCVGGSTLVAAGNAVRGPYVQDRAGIDAGRNGSVSGLKGLETSAGSFHDETVVLAAGAVETPRAGIDAGKYLAEGAALAGAVLSEAGVRFIRPEKGTALIMDAAESLGLEIRMVLIVGSGASGATLARDLILEGGKGAHPGGTAAIGDVVDANLETSIQGLFVADASVLPEAPGAPPILTLMALARGAHPGGTASLGEVVDENLETSIGGLFVADASVLPEAPGAPPILTIMALARDSDAFLCYDESPDVDILRELAVGGFDVTVIERELPDTHIGRHIVSVL</t>
  </si>
  <si>
    <t>&gt;Protein_Group_720|ISG35_04005|ISG36_04070|ISG34_06150|GMC</t>
  </si>
  <si>
    <t>MKAWLKFSPNIVNKSIISEAIKKYDIEFNILRANITPRGGKMLVEISGPEEREGIDFIEEAGIEVHPAVRVVKKDREKCMDCGACVSLCPVGAICIEDDWEIVLDDRKCIGCSFCVNSCPTKCVDCGACVSLCPVSAICIEDDWEIRCMDCGACVSLCPVGAICIEDDWEIVLDDKEGIDFIEDAGIEVHPAMRCIGCSFCVNSCPTGAIMLFEYDIDFNILRMLVEISGPEEKAIVLLD</t>
  </si>
  <si>
    <t>&gt;Protein_Group_721|ISG35_04010|ISG36_04075|ISG34_06155|4Fe-4S</t>
  </si>
  <si>
    <t>MKTIEEINQKIRDGDAVVVTAAEMTRIVAENGPMDAAKEVDVVTTGTFGAMCSSGAFLNFGHSDPPIKMSRTYLNGVEAYSGLAAVDAYIGATQPNRDPDIGLDYGGSHVIEDLIRGKEVELVAEAYGTDCYPLKNVETLISLETINQAVMVNPRNCYQNYAVAVNSTEETLYTYMGTLLPNYGNVTYSSAGELSPLLNDPYFQTIGVGTRIFLCGAEGYIVGEGTQHSTEAERRNGVPVSPSGTLMLKGNMKEMDPEYVRGATMPRYGPTLYVGAGIPIPVLNEDIAASTGISDEDIVCRVIDYGVPGRSRPVIKETNYKELRSGKIEINGMEVPASPLSSIRRALKIAEELKSWIERGDFLLTEPVKRLPSRSATRPLEIRRPSIMVRELESKPVIITHQEDDLKDVARKMVDNNINHIPVVDSEGVLRGIVTSWDIADAVARGKRKLRDIMTRKVVVARENEPVDVVARRIDKYNISGLPIVDDENRVKGIVTAEDISRLIGKVDKRGESIDPEIGLSYGGSHVIEDLIRSWIEGGDFLLTEPLKPLPSRSRPVIMETNYKNGVPVSAAGTLMVRATEIAVELKMVDNNINHIPVVDSQGILRNCYQNYAVAVNSTQETLYTYMGTLLPNYGNVTYSSAGELSPLLNDPYFQTIGVGTRNCYQNYAVAVNSTQETLYTYMGTLLPNYGNVTYSSAGELSPLLNDPYFQTIGVGTKTIDEINQKIEINGVEVPTSPLSSLKELESKPVIITHEDDDLRGIITAEDISREMDPQYVRIFLCGSEGYIIGEGTQHSTDVDRYGPTLYVGAGIPIPVLNEDIAAATGISDEEIVCRSVETLISLDTINQAVMVNPRYNISGLPIVDEENRGHSTKPLEIRVIDYGVPREIELVAEAYGTDCYPLKDGDAVVVTAAEMTAIVAETGPEAAARSRPVVK</t>
  </si>
  <si>
    <t>&gt;Protein_Group_722|ISG35_04015|ISG36_04080|ISG34_06160|homocysteine</t>
  </si>
  <si>
    <t>MEIDTDYLGSILMDIEDRVEYADIRAGTSRTSSILMKDGKLQEVKSGRASGFRIRVLRNGSWGFAFTDEPSRLGEMALKAIKMAGSLRGDVQVGSGAPSVDKTMVRSSRPPSDVPAAEKRELVSDAHHAASVDGVVSTTVSYVDMESSSAFLNSEGSLIEMAETRVALFLNAVASDGSGIQFGHKSCGGTGGFEILEREDIEELGRRTGEKAVRLLKASPPPSGRFDIVTDPELTGVFIHEALGHAAEADLILQGDSILEGKLGEKIASEGVTIIDDPTIDGFGSYSYDAEGVRAAETVLVENGVLTSLLNSRETAFKLGLEPSGNARSAIGDQPIVRMSNTYLKPGDLSFDELIEDIRNGVYLRGSRGGQVDTGKGIFQFNAAESFRIQDGEIAEPVKDVSLSGNVLETLKNVDGVGSDFRLGIGFCGKSGQSVPVGDGGPHVRIRMAESLRAGTSSSGSIILKSGEAAGFRELLSDAHHAASVDGVVSTTASYVDMESSSAFLNSEGSLIEMDETRVEYADLRDGEICEPLRILNAMVGGTMSNTFLEPGDLSFDELVEDVRVALFLNAVASDGTGIQFGHGSCGGTGGFEILERSLLNSRDGNLQEVKFHVITDPELTGVFIHEALGHAAEADLILQGDSILEGRELVFEAHHAASVDGVVSTTVSYVDMESSTVFLNSEGSFIEMNDSKDVSLSGNVLETLMNVDGVGSDFKGDVEVGSLQPQHDKIASESVTIVDDPTIDGFGSYSYDAEGVEASRVISSIAEKTVLVEDGALRASETVLVENGILTSLLNSREDIEEFGRGDVQVGSGAPCVDKLLSADSPPSGRMDIDMDHLEREDIEDLGRGSWGFAFTDEPEELEGMALHAVKDGIYLRTPSDVPADEKNAMVGGT</t>
  </si>
  <si>
    <t>&gt;Protein_Group_723|ISG35_04020|ISG36_04085|ISG34_06165|TldD/PmbA</t>
  </si>
  <si>
    <t>MKYAPLSRDEGRTLVKIARMAIEEHLRGSKNLRLPDDLPDVFRQRRGVFVTLEKKGNLRGCIGYPEPVKPLIDALIEAAISAATGDPRFPPVKPEELDDIDVEVSVLTPPEPLEVESPADYPSLIRVGVDGLIVERGWARGLLLPQVATEWGWDAEEFLCNTCMKAGLPPDCFYDPETRVYRFPPVEPDELDEIEVEVSVLTPPTPIRGCIGYPEPVRPLIDALIDAAISAATRLLIETARFPPVKPEELGDIDVEVSVLTPPELLEVESPADYPSLIRGCIGYPEPVKPLIDALVEAAISAATGDPRFQAQIFSERFQAQIFHEDDAGLPPDCFYDPQTRYAPLSMDEGRGSENLRSAIEEHLRLPGDLPDKGSETFRVENPSDYPQRFQAQIFHEDG</t>
  </si>
  <si>
    <t>&gt;Protein_Group_724|ISG35_04025|ISG36_04090|ISG34_06170|TIGR00296</t>
  </si>
  <si>
    <t>MIIPTVPTTDELLDKGFRRARKAASLKRSSKIPGQKKAKVIESTRVQTACQVIRDRLKMIIQRIPDIESLPEFYQDYIDVTVGVDELKKSLGALNWAVGILNQLESDYMARIKRSKPSDASHLRREAFGRISSVIKRIEGDLDFLDFAKNKLRNMPTVDLDAFTVVIAGFPNVGKSTLLRTLTGAEPEVADYPFTTKGIQIGHLERKWKRIQVIDTPGLLDRPVEDMNNIELQAMVALENIADVIMFIFDASETCGYTLESQYSLYLGIRSVFDIPVVTVFNKMDLAENVKYLEEYINMVEDPLKVSAFEGRGVSKIIKKLEGLYEKETRMIIPTVPTADELLDKSVFDIPIVTVFNKGVFDTPIITVFNKISSVVRIQVIDTPGLLDRPVEDMNNIELQAMVALENIADVILFIFDASETCGYTLENQYSLYLGIKNMPTVDFDAFTVVIAGFPNVGKYLEEYINKGVSEIVKSKPSDASRSLGALNWAVGILNQLESDYMTRIPDIESLPEFYQDYIDVTVGVDDLKIIESTRVEDPLKIQTACHVIGDRSKPSDASNLRSLGALNWAVGILNQLESDYMKYLEEYINMVEEPLMVSAFQGREAHDNV</t>
  </si>
  <si>
    <t>&gt;Protein_Group_725|ISG35_04030|ISG36_04095|ISG34_06175|NOG1</t>
  </si>
  <si>
    <t>MTMFEKRRLMAEKMMEDMIKNMREMQKEFEKKIAEYAENIPEKLSMDVMETDDAIIIKTDLPGVKKEDINIELTENTISISAVFEEEVEIKEADFIKKERKYGEAKREMRLPEKIRVEDASAKFENGVLTVELPKVEVKKKQTLKVEISEYAENIPEKEDINIELTENTISISAVFEEEVEVQEANFVKLNMDVIETDDQIIIKISEYTENIPEK</t>
  </si>
  <si>
    <t>&gt;Protein_Group_726|ISG35_04035|ISG36_04100|ISG34_06180|Hsp20/alpha</t>
  </si>
  <si>
    <t>MKYGMFNELMEQPESLRRTLKSEGDRMARISNEILECRRIYLVGCGSSLSTCYSARDAIAMNYEVNMDVMTGYEFYYHRQIDYSDSAVIFTSQSGETADTLAALRRANELGLRTVTITNEPGSTMASESMETIVTRCGREEAILGTKTYMTQLLALYRILFGMYSDEKSDEIMGELEKLPGEVEDLLRRTEVECRDLAEEYSGEDIFYCMGSGPNYGLAYKLAMTMLMEGALKHSCPLYSGEFRHGLIERVEEGVPVIFLESGLPGDELTERALRFCEKLGAENLVFRMSDYSDLNGLMSPFVLAVPLEWFVYYLAHFNGEDPGSTRHIGKVRYDLAEEYAGEDIFYCMGSGPNYGLAYKTYMTQLLALYMILFGMHTDEVSDGMLSELEELPDEIGRMAYISDEILECRELMEQPESLKSTIITRHACPLYSGEFRDAVAMNYELNIDVMTGYEFYYHRGVPVIFLESGFPGDELTERMSDYSDLNSLLSPFVLAVPLEWFVYYLAHFNGEDPGSTRFCESLETRMSDYSDLNGLLSPFVLAVPLEWFVYYLAHFNGEDPGSTRTVTITNEPESTMASESRLLSDTEDDCRATDLGLKMFNELMEQPESLRIEEGDSVVIFTSQSGETADTLAALRFCENLGAENLVFRGLAEEHAGEDIFYCMGSGPNYGLAYKMSQISNDIADCR</t>
  </si>
  <si>
    <t>&gt;Protein_Group_727|ISG35_04040|ISG36_04105|ISG34_06185|SIS</t>
  </si>
  <si>
    <t>MMIMEIENVRRALEMISSAEDFGILIPEVRSNIVMARSNPCGPEDVVAVPGRITEFQGRAFACRDPEYGASSHMARFIIALNEHLPGRRSALNIKFDESIISICEDMGLVVSSYDRSREPDSVRDTEGGSIPWGVEEALRNSESPPDVIYHRGAWGKEPMIVLTGRDAVEVAELAIKILRKYKSLKGDTRIAEDYEKEVEGGTIPWGVEEAIRDAVEVAELAIRNSESTPDVIYHRDTEGGSIPWGVEEAFRFDESIIDICGDHGMVVSSYDRMEIENVKEPPEVRMALDMLSSSECFGVLIPEVREPMIVLTGEDAVEVAEAALRFIIALNRSNLVMARSNPCGPEDVAAVPGRITEFHGRGIEDVVAVPGREPEFGASSHMAR</t>
  </si>
  <si>
    <t>&gt;Protein_Group_728|ISG35_04045|ISG36_04110|ISG34_06190|thiamine-phosphate</t>
  </si>
  <si>
    <t>MEKLKEFRGIKEHLGVFREAVKDAERIGFAGVPGVCTPFAQLFAYAVRDKDNIFIPNTDFSKARKLEVTEYGVELGEISPGNVDVLVLLGGLSMPGIGSDIEDVKKLVEDALEEGGELMGLCYMDMFARAGWYELLDFDCVINADIDGYVLRGTLELTEYGVELGEMKDNIFIPNTDLERGLADEALVEGGMLMGLCYMDMFARIGFAGVPGVCTPFAQLFAYASRAGWYDLLDFDCVINADIEGFVLRLELTEYGVELGEISPGKVDVLVLLGGLSMPGIGSDIEDVK</t>
  </si>
  <si>
    <t>&gt;Protein_Group_729|ISG35_04050|ISG36_04115|ISG34_06195|DUF2124</t>
  </si>
  <si>
    <t>MSGALKENSGKPSEVEYTHFKDLQALEMERGRLYETIVVTWDDSMVGNAAPIGVLCTGDDTVTLYLYQGTRTVENVLNNGRFTVNVTLDPLIFTDSTLGDLEEDMFSHYRDFLHLRGADAFFTAEVVSVKKLVKRDRFGESELHVVKARAGDVMRAESFRMALNRGIYAVIESLIAYTRAEFSDPLVLRERIAEMNRVARKVGGPREKEAMRRIIQALESKISFGDSELHVVKMVPGQLYETMVVTWDESMRTPEIFRYGETEIHIVNARAGFMDPQDLMNRMSAALKTVENVLDNGRFTVNVTLDPLIFTEATLGELGDEMFSSHRGYLHLQGADAFFTAEVDSVKFTVNVTLDPLIFTDSTLGDLDEDMFSHYRGIYAVIESLINYTRSVTLYLYPGTHTLENILRNPGKPPEVEYTHFKLYETIVVTWDGSMVGNAAPIGVLCTGDDTVTLYLYQGTRDLQALKGNAAPIGVLCTGER</t>
  </si>
  <si>
    <t>&gt;Protein_Group_730|ISG35_04055|ISG36_04120|ISG34_06200|DUF447</t>
  </si>
  <si>
    <t>MISGNILNVFTGDIYPAEIEVAGGRVRCVRSISGNFSDIIIPGFIDAHLHIESSMLIPSSFAAAAIPHGTVSAISDPHEIANVMGVDGVRFMIDDAAATPMKFYFTAPSCVPATPFETAGAEITARGIEELLRMDSVVALGEMMNFPAVIAGDDGVMAKIKAARDLNMPVDGHAPLLSGDELCTYIGAGISTDHECVSPEEVLEKRRLGMKIMAREGSSARNLRDLAAAGCDFLVSDDIHPADLLEGHMDRILRRAVDYGIDPVSAVQMVTINPAEHYGLSTGAIAPGWDADFVVVDSLRDFNVKRVYIDGRPVADRGRYLIRRSGGTRAPPRKLEVPDFPVERLNIRAEGDEATVRVIDVLDGQLITEELIATLEVEDGTVQADTSSDILRVSVLDRYGRGNISSGFVHGFGLQEGAIASTVAHDSHNLIVVGVDPELMKRAVDILKKAGGGLVAVSGDDHRVLQLPVAGLMSDGDVFEVADGFENLNTFTEQLGSRLSAPFMTMSFLSLLVIPRLKIGDRGLFDVEKFEIKNLMEMVYIDGRMEDLNDFVRGLFSVDEFRVYIDGRPVAEEGRGNILNVFTGDIYPAEVEVSGGLITCVRVVAENGRVIDVLDGQLITEESIATLEVEDGAVQAGTSSDILREIEDLLSRILDLPVAGLMSDGNAGEVASRSISGNFSDIILPGFIDAHLHIESSMLTPSSFAAAAIPHGTVSTISDPHEIANVMGVDGVRAVEYGVDPVKGNILNVFTGDIYPAEIEVAGGRYLGAPKDSVVALGEMMNFPGVISGDEKDLAAVDCDFLVSDDIHPADLLGGHMDRAGGGLVAVAEDDHRMDSVVALGEMMNFPGVIAGDDGVMAKFVDVIVGFEFVDVLVSVSVIDRLEVNDGIVKPDPSLDVLKAADMVVVDNLRGNISNGFVHGFGLKLEIIDFTAEDLEVESDDDEVTARFYFTAPSCVPATPFETSGAELSARVEGNFTDLILPGFVDAHVHIESSMLTPSSFAAAAIPHGTTAVVSDPHEIANVMGVEGVEFMLEDASHTPLKLNKPVDGHAPLLSGDELCAYTGAGISTEHECVSPAEALEKLPVAGLMSDGDVFEVADGFENLNTFTEQLGSRELGCTLSAPFMTMSFLSLLVIPELKEIEELLRTGGGLVAVSDDDQRGGAIASTVAHDSHNVITVGMDSELMKVIDVFDGQIVTGELQKAVQMATVNPADHYNLNTGAIAPGR</t>
  </si>
  <si>
    <t>&gt;Protein_Group_731|ISG35_04070|ISG36_04125|ISG34_06205|adenine</t>
  </si>
  <si>
    <t>MNTREVELRGHIIDSLILPRALDIIMDMGGDFQILEIDIGKRKSDPSHARILVEAETPSLLNQILDELGEIGASIAEIKEAELRRAPMDRVLPDDFYSTTNHQTFIYHGGEWVEVEGIEMDCMIVVDPESRTARCKPIREIKKGDLVVVGREGIKVVPPERPRGKQGVFEFMGSEVSSEKPLVTTIKKIASEITEIKKRGGRIGLVGGPAIVHTGSAPVIAEMIRLGFIDVLFAGNALATHDIECALYGTSLGVDIDRGEAVSRGHRHHINAINEINRAGSIRDAVEQGVLTSGIMYECVKNDVPFVLAGSIRDDGPLPDVITDVMEAQNEMRKYVQDLDMVIMIATMLHSIATGNILPSRVKTICVDINPATVTKLSDRGSSQAVSVVTDVGAFIPILLHEIKKNGFIDVLFAGNALATHDIESALYGTSLGVNLERALDIIMDMGGDFQILEIEIGKVLPEDFYSTTNHQTFIYHGGEWVEVEGIEMDCMIVVDPESRVLPDDFYSTTNHQTFIYHGGEWLEVEGIEMDCMIVVDPKILVEAETPSLLNQILDELSEIGASIAEIRGSSQAVSVVTDVGAFIPILLHELKIASEITDIKQGVFEFMGSDVSSEKPLVTTIKSGIMYECIKMNNLEDEAELQRMNGLGD</t>
  </si>
  <si>
    <t>&gt;Protein_Group_732|ISG35_04075|ISG36_04130|ISG34_06210|TIGR00300</t>
  </si>
  <si>
    <t>agmatinase</t>
  </si>
  <si>
    <t>MLLHTHEPLKFAFSTTDHERIPELSFGIMGVPFDSTTSYVPGARFGPMAVREASYSFEAYNLRFSENVKVKSFDFGDLEVSPGNFMKTAGFIGDSVSEVLDMGLKPLIIGGEHTVTLPVIENLPEHDSLTVVHLDAHMDLADTYAGERYSHATVMRRVHELGAEIIQIGIRSASSEEAEFAGEEGVRFCMAHEVMGDPAGAIELIDGIRGPVYISVDMDVLDPAYAPSVGNPAPAGLTPHIMEELVLALSGKDVVGLDVVEVASGGMADPTSVNAAKFGPLAVREASYSFESYNLRVHELGVDVIQIGVRSASAEEAEFAGEEGVRIIYDLLTLLVYELGAEIVQIGIRDPVYISVDMDVLDPAYAPSVGNPTPCGLTPWVLEDMAEVLSRHSHATVMRGPVYISVDMDVLDPAYAPSVGNPAPAGLTPHIMEELVFALSGKCIMAHEVMQNPEAVSEALRDVVGFDVVEVASTGFGDQTSVNAAKFAFSTTDPERIPELSFGIMGVPFDSTTTYVPGARFSESVEVKTAEFIGDSIGGLLDLDLKPITLGGEHTVTLPVIGELISRSASAHEAEFARDVVGLDVVEVASGGLADPTSVNAAKIPELSFGIVGVPFDSTTTYVPGTRMLLHTEDPLKFSGEPGVKFCMAHEVMGNPAGAIELIDGIRAPVVIHLDAHMDMADRCFDFGDVDVVPGNFQRSFDFGDVEVSPGNFMKIIYDLLTLL</t>
  </si>
  <si>
    <t>&gt;Protein_Group_733|ISG35_04080|ISG36_04135|ISG34_06215|agmatinase</t>
  </si>
  <si>
    <t>MSKKVVEVKTLKVGKYVIIDGEASKITNISTSSPGKHGSAKARVEAVGIFDNQKRSFVKPVDSKVDIPIIDKRTAQVIAIMGGDVQLMDLETYETFETPIPDELSEQLVEGVEVEYIEALGQRKLMRTKGDNLVEGIEVEYIEALGQRTAQVLAIMGGDVQLMDLETYETFETPIPDELR</t>
  </si>
  <si>
    <t>&gt;Protein_Group_734|ISG35_04085|ISG36_04140|ISG34_06220|translation</t>
  </si>
  <si>
    <t>MKVAITSGAAEGPTKLNAFDNALLQAGIGDVNLIKVSSILPRNTRIVELPELEPGSIVNCVLSHMVSERRGDLISAAVAVATSSDFGCVVENSSVNRDPEDVRSEAISMVRYMMSVRGLEIKELIVEETNHVVEKIVELPELEPGSMVNCVLSHMVSERVSSILPHGTKGLEINELIVEETNHVVEECGAAVSALIYLDAISMVRGLEINELIVEETNHVVEKISDTPGDLISAAIAAATSDEFGCVVENSAVNRLNAFDNALLEAGIGDVNLIKIVELPPLEPGSMVNCVLSYKKPEDVRVAITSGSSEGPTRGDLISAAVAVATSSDFGCVVENSGVNRCGAAVSAVVYLD</t>
  </si>
  <si>
    <t>&gt;Protein_Group_735|ISG35_04090|ISG36_04145|ISG34_06225|arginine</t>
  </si>
  <si>
    <t>MEESDIYYWKGVAVRMAEQVERAVSPLVGTEDAGEIIKMGADGTPTKLIDLVAEDEAVGVLESTGRPVTIISEEIGVLHINSEGDEPGIIFVVDPLDGTSNAIRNIPFYGISVAVAERHPDGAAPTLNNVLMGFVKNFATGDLYWAIKGQGAFLNEKAISSSSQSSLDRTSLGAFIYGTRFRRVDSICRVIRRMRILGSVALELAYVASGSYDAFMDLRENLRIVDIAASKLIVEEAGGVVTNERGGEIDGLLNVKARTSLVAAGNLELHEKNVLMGFVKLIDLVAEDEAVGVLESTGRPVTIISEEIGVLHINRNFATGDLYWAIRTSLVAAGNRMAEQVEKGESIDGLLNVKNIPFYGISVAVAEYIPGGDLPSLNNVVMGFVKIMQTLEAITSLIAAGNMELHKEGDEPGIIFVVDPLDGTSNAIRGQGAFLNEKPISSSSQSSLDRICASSQNSLDRAVAPLVGTPDAGEIIKDQGAFLNDKIIFVVDPLDGTSNAIRLIDLVAEDEAIGVLENTDRPVTIISEEIGILHINQEPPDEPRHPEGEAPTLKIMQTLEVI</t>
  </si>
  <si>
    <t>&gt;Protein_Group_736|ISG35_04095|ISG36_04150|ISG34_06230|bifunctional</t>
  </si>
  <si>
    <t>MMRIGIIARFDVAEAVEIAERVASFLLNRGVEITVDLKLTEELPQLREYGEDIRNMDADMILTIGGDGTILRTRSLIEDKEIPILGINMGTVGFLTEVDPENVFSALEAVLRGEYAVEKRTLLSVYHNDELPSALNEVVLMTRRPAKMLHIEISVDDEVVEELRADGIIIATPSGSTAYSMSAGGPIVDPRVEAFLIVPICPFKLSARPLVVSNKSVIRVKLLRKGKKAIAVIDGQYEEEINHMDEVIFRKSERKAHFVRLSKDFYRKVREKLIEGGIDSIKGAIAVIDGQYEEEINHMEEVVFKFDVPEAVELAGKGVELSVDLKNMEADMILTIGGDGTILRDMDVDMILTIGGDGTILRTLLSVYHNGELPSALNEVVMMTRTQSLIEGKEIPILGINMGTVGFLTEVDPENVFSALEDVLIGNYAVERLPELLEYGKTLLSVYHNGELPSALNEVVLMTRSDHCAHFVR</t>
  </si>
  <si>
    <t>&gt;Protein_Group_737|ISG35_04100|ISG36_04155|ISG34_06235|NAD(+)</t>
  </si>
  <si>
    <t>MKFNISRPLVTDLTHGGVTIALEMRKHFPEVMAWDFYGTLGDDDREMLIEKGVDVVEGPVSGSTVIAPVHCPVRSDLTHHEITGWLLGSWRREKGVPVVEVTGVKGKTSTVWILRSIMGDLEPLVLSSLGSWAGDELLRRDISIAPASIIETVNLAEHHDYGAAIFEVSLGGTGLADVGVLTNIAEDYGIRRGTSRASRAKEQIFRSRLVCCEYRAFWRHYSRFQERTNTFSVRDTEATLHVDDVNYGLESTEATLDATGLKTLAGDHLDAEFRIETFAPAEHQLSNVLAAASAALTLGFDVEDVQRGVKDYHGIPGRTSMRQLKGTTIIEEINPGLNVRAIEYTLKMAMELPDPIIILGGRYGVTCEEIDEARLSETLSNYDLKFIFTDELGYSIMRRSGMDGIYFKNPEDALRVGLNHRTVVLIYRSEYGDLTKRLSGVLRNSPYFKTIDGDRMAEDLPDPAVIIGGRIMENLNPLILSSLGSYAGSELLRAALEHETVILIYRHFPDVMAWDFYGTLGDDDRDYGSAIFEVSLGGTGLADVGVLTNIAEDYTIRMVCCDLQAFNRGSDHEMLLEMGIDEVDGPVTGSTVIAPVHCPVKLDGSSIIEEVNPGLNVKNVSKPLVVDLTHGGVTIARSDYGDLTKDISITPASMIETVKSPDDALKGVDVVEGPVNGSTVIAPVHCPVRSSMDGIYFKYGLDSTVASVSVEDLKGFQGIPGRDAEATLHVDDVNYGLESTEATLHATGLKEFSDLNIMFTDELGYSIMRTLVGDRADITHHEITGLLLGPWKIADHVLAWDIYGTLKINTEFGIETFAPAEHHLSNVLAAVSAALTLNLDVRAIDYTLKELPDPIVIFGGRLDAEFRYGVTCEDIDEDRGIPVVEVTGVKTSAVWILRLSEILSNYDLKAVEYTLKTNTFSVDAGASVHATDIR</t>
  </si>
  <si>
    <t>&gt;Protein_Group_738|ISG35_04105|ISG36_04160|ISG34_06240|coenzyme</t>
  </si>
  <si>
    <t>MIAGTRGSRLALVQTNHVIEMLSEVCKEKIEKKIIKTKGDRIRDSQLYSMDSRGLFTRELDMAVLNEEVDLAVHSLKDVPSDLDPDLAIAAVPPRESPAEVLVSRLDWEDLPQGSKLGTSSLRREAFCNHHQKNFKMEPLRGNIDTRIRKVMDGEVHATIMAEAGLKRLGLEEHIKRRFPVEYFTPAAGQGALAVITRADSELISSIGRITHHPSLQEVTAEKTLLRELGAGCQCPLGVIGRATGNQLTLYAVLLTREGEMLRKVTVRGPLAEAEDIGKKAAKAEEIGKDSELMVSIEKDVPSDLDPELVIAAVPPRITHYPSHQEVTAEKLDWEDLPPGSKLGLENYIKELGAGCQCPLGVIARESPNEVLVSRELDIAVLEEEVDFAVHSLKFDWDELPPAAKLALVQTDHVIDMLSEICGERINLYAVLLTRFTLEYFTPAAGQGALAVITRDGEILKVMEGEVHATIMAEAGLKEMEDYI</t>
  </si>
  <si>
    <t>&gt;Protein_Group_739|ISG35_04110|ISG36_04165|ISG34_06245|hydroxymethylbilane</t>
  </si>
  <si>
    <t>MRQINVGVIGVGAMGYNHARVYYRLKNANLMAVSDIMKGTLQKVANKYDTVGYVDYENLLEIPEIEVVSVCVPTTHHYNVVMDALEHDKHVLVEKPIAFTLEEAEDMVKTARKKGLKLGTGHVERFNPAVQKAKELIENDVIGDVVSASAKRVGPFPPRIKDVGVTIDLAIHDLDVMHYLFSEPVAEVYAVMGSILEKCEYEDHAEIMTKFKSGITGILEVNWLTPYKRRKLAITGTDGIINVDYIDQRLDVYGKFAQDVDIKHEEPLKNEIKSFLMSVINDEEPEITGEDGIYALRTVLAAMKSAREHRPVKVNGDIFAQDIQIKYDAVGYVDYENLLEIPEIEVVSVCVPTTHHYRSFLSSVINDEEPEITGEDGIYALRHVLVEKPIAFTLEEAKLAITGTDGIINVDYIDQKVVMDALEHDKINVGVIGVGAMGYNHARHEEPLR</t>
  </si>
  <si>
    <t>&gt;Protein_Group_740|ISG35_04115|ISG36_04170|ISG34_06250|Gfo/Idh/MocA</t>
  </si>
  <si>
    <t>MENELIRKARELRSRGFTTGEIADELNVSKDTARWLTLQTTTSVSRKEAPVDFAINWESLGGSSSRMRYVSAAMADMALKYGVADVVLGIAISGVPFATLMADVMGAETGLETSLAVFHPVKHRKDEGAEGAISSNFAKVKGKRVVVVDDVITSGRTIAEVVEVLKNQGAKPIAVTVLIDKKGISEVDGVPVESLIRVSRLGWLTLQTASSVSPKEVPVDFAINWESLGGSSSRGISEVGGVPVESLIRYGVADVVLGIAISGIPFATLMADVMGAETGLETSLAVFHPVKTIGEVVRVIVVDDVITSGREQGAKPLAVTVLIDKMENELIK</t>
  </si>
  <si>
    <t>&gt;Protein_Group_741|ISG35_04120|ISG36_04175|ISG34_06255|orotate</t>
  </si>
  <si>
    <t>MTGHLYETGFLKKAVFLRQLIFALKNLFIHGGFLPALWGPSLLLVSTVLLESRCGPLTWGICFMLPLTVYAYDYLADLELDSLTNSDRSEFNHKWGEWLLAAYAGALLALLLLCMDPLITVLTASMFITGILYSRFFKGLTAYLTGFKNIYLGLVWSSWTTIPAMGGRSLPAHILVFTFIFLKVYVNTAFSDYKDIESDAMRGLKTLPAVFGENNSLMILQLLNALGAATLSLGVLTGLIPGIGAVAVILSSYTALYLHLKPVMDVKVDSLTDPRDVESDAMRDVESDREFLSTLKVATLIADLEGPLHIILILGSLRTLPAVFGENNSLMILQLLNALGAATLSLGVLTGLIPGIGAVAVILSLYTALYLHLKPVMDIKMSGHLYETGFLKTLPAVYGENRAEFNLRSSVILQVINATEAVILCAGILLGLVPGIGVAAVILAIYTGLYLHLKWGKPIIASCAATLILLLGMCRNIYLGLIWSSWTVIPVAPHALTASHLVVFTFIFLKDLFVYGGILPALWGPSLLLASSTLLEGHCSPITALISFMLPLTVYAYDYLADSKDPLMATLTVILLVAGVLYTGFFKWGEWLLAAYAGALLALLLLCMDPLIMVLTASMFITGILYSRGEMDIKSCFSERCSPLTWGICFMLPLTVYAYDYLADLELDSLTNSDRTATLIADLEGPLHLLLGLGVMM</t>
  </si>
  <si>
    <t>&gt;Protein_Group_742|ISG35_04125|ISG36_04180|ISG34_06260|UbiA</t>
  </si>
  <si>
    <t>MSEPSSKELFEFKRTLQELSDKRGRGTELVSVYIPPDRQISDVAKHMREELSQSANIKSKQTKKNVQSAIEVIMQRLKLFPKPPEKGLVMFVGMVPRGGPGTEKMETYVFEPPEPIKTYIYHCNSEFYLEPLREMLEEKETYGLAVLDRKEATIATLKGKRIDILKTLTSGVPGKHKAGGQSQRRFDRLIDLAAHEFLKRIGEHMNEAFLQIDDLKGIILGGPGHTKEEFLNGDYLHHELKKKVITTVDTSYTGEFGIREVIDKSMDVLSEIDVMREKKLVQRFLRELINEDGLASYGEREVRQHLQMGAVEVLLLSEDLKYQRGTYECASCGHRMEKTGRDLPDTETCPSCNDQMRLSDRRDMIDDLVEMAEEVGTEVEIISTETEEGMQLLRAFGGIGAILRYRPTYIYHCNSEFYLEPLKIGEHMNEAFLQIEDLKDLPDTEICPSCNDQMREATIATLRGTYECASCGHSMEKLFPRPPEKIGENMNEAFLQIDDLK</t>
  </si>
  <si>
    <t>&gt;Protein_Group_743|ISG35_04130|ISG36_04185|ISG34_06265|peptide</t>
  </si>
  <si>
    <t>MRIVITIGGSIIISEFSHEMFRAYADILNSLRDEHDLFVVVGGGRPARDYIGVARELGASEARCDDIGIDVTRLNARLLITALGDSAYPGVPENFREALEVAATGRIVVMGGTEPAHSTDAVGAILAETVEADLMINLTSVDGFYDRDPAKYPDARFYPEITASEMLEHLRGSDVRAGTYEFFDHTALHMIRRSGIRTMIVNGNDPENLLRELGATEARFYPEITASDMLEHLRLGAGEAQCDDIGIDVTRFYPEISASEMLEHLSESDVKNEHELFVVVGGGRPARTIIANGSDPENLLRIVITIGGSILISEFTHEMFRFAASGRIVVMGGTEPAHSTDAVGAILAETVGADLMINLTSVDGFYDRVLITALGESAYPSVPENFRAIDGEIGTTVIPEAGTYEFFDHTALKAIDGGIGTTVIPEALDGEIGTTVIPE</t>
  </si>
  <si>
    <t>&gt;Protein_Group_744|ISG35_04135|ISG36_04190|ISG34_06270|UMP</t>
  </si>
  <si>
    <t>MVEPHKHCPVCSTPIPMDEVTCSERCQEILSKNQQRVRRTRMIFYLVFALFIVVWVVLSIRGTIFYLVFALFIVVWVVLSIK</t>
  </si>
  <si>
    <t>&gt;Protein_Group_745|ISG35_04140|ISG36_04195|ISG34_06275|DUF2116</t>
  </si>
  <si>
    <t>MLKKGMGLLSVILGIVFLVSPVSGVTAISILTGLVLSALGVWMLANAIRGRRYMEVGVLWMVFAVITLAVGLMLAFRVFLINELAGAWLYVTGILLLVAAMLILSAGSQSYLKRNAGIMSAIFGVIYILMAALSFNPVFVGLAVGVILIVYGVAVLRSPWMGLLSVILGIVFLVSPISGVTAISILTGLVLSGLGVWMLANAIMARMNILQNGEMMLKWMGLLSVILGIVFLVSPVSGVTAISILTGLVLSALGVWMLANAIRYMEVGVLWMIFAVITLAVGLMLVFRNAGIISAILGVIYILMGALSFNPAFVGVAVGLILVVYGVAVLRVFLINQLAGVWLYVTGILLLVAAILILAAGSQSYLK</t>
  </si>
  <si>
    <t>&gt;Protein_Group_746|ISG35_04145|ISG36_04200|ISG34_06280|DUF308</t>
  </si>
  <si>
    <t>MDPLIYVAALLFTGLLAGLATGLLGVGGGFIIAPVLFFLMEAGGTPPDIAIRTAFGTSLAIILPTALSGAHSHYRRKCVDSRIGITMGVLGACGSVAGVFTASASPAYVLRAFFGVLLILVSAQLLLSSRISPSGFGRNAAFPLGFLAGFLSGLLGIGGGVVLVPLLVMVAGFDVLEAVGTSSLVIAFTAASGTISYIFTGPGGPFTVGYVNLLQFLLVIVMSVPSSRLGALIAHRVDVRYIRYIFIILLLFTGLKMLLGCVDAGRYIFIILLLFTGLRISPSHGKAIFGLLLILVSLQLLLSSRMDPVFYIAALLLTGIVAGLATGLLGVGGGFIIAPVLFFLMESSGTPEDIAIRYLFIALLLVTGFRAIPMGALGVCGSILGVLTATSSPAGVLRTAFATSLAVILPAALTGAYSHYRNAAISLGFIAGFLSGLLGIGGGVVLVPLLVLVGGFDVLEAVGTSSVVIAMTAASGTVSYLLSGPGGQFSVGYVNLVQFMAIAFMSVPASRMDPLIYVVALLLTGLLAGLATGLLGVGGGFIIAPVLFFLMEAGGTPPDIAIRAFFGVLLILVSAQLILSSRIGITMGVFGACGSVAGVFTASASPAYVLRLGVMAAHRNAAFPLGFLAGFLSGLLGIGGGVVLVPLLVMVAGFDVLEAVGTSSLVIAFTAASGTISYILTGPGGPFTVGYVNLLQFLLVIVMSVPSSR</t>
  </si>
  <si>
    <t>&gt;Protein_Group_747|ISG35_04150|ISG36_04205|ISG34_06285|sulfite</t>
  </si>
  <si>
    <t>MRSERFMVAGIIFTGVAVTLLVTDLLDHIITPFTHVFLMGSSEGKDVIFFTVMGTMFILAPLFREDGLVGKSSRLDKNSYLHIAALLAFITYLTGTAVEVLIRLSMGVSPLTTFISMDPPASTSITHSHVFKASLSPLTGLIVPASSGIHTGSSLAGYIPFLLPMTLTVIPVIYLMGLLSTGDRRDFHVAIVIFATATTIIGIIDGGLFSTPALVGLSGILGMSALRVPFSPGNLKVPTLIIGGLIAVRILLGILGSVPEYYEVTVLEPSGNLDLDGLHVLSEEKKGDRIILKLSSDQNEMELLNKLTARLDGRDVIFFTIMGTMFLLAPLFRCQGFFMTWNFFSFFVLLGIMGSVPGYYEVTIIEPSGTPSLEGLHVISEERLSPEQNEMVLLDRLEMGVSPFTTFISMNPAASTSLTHSHVFKNTYLYISAIVAFVTYLTGLAVEVAIREDGLVRCSGFFMTWNFFSFFASLSPITGLVVPVSSGIHTGSSLAGHIPFLLPVTIISITLIYILGLLSTGDRDFHVAIVIFATASTIIGVIDGGLFSTPALVGLSGIIGMSALRFMVAGIIFIGVAVTLLVTDLLDHIITPFTHVFLMGSSEGKIPALIIASLVVLRFMAAGIIFIALAITLFTTDILDPIITPFTHVFLMGSSEGKEGGVFGPQGLDKCHGFFMTWNFFSFF</t>
  </si>
  <si>
    <t>&gt;Protein_Group_748|ISG35_04155|ISG36_04210|ISG34_06290|hypothetical</t>
  </si>
  <si>
    <t>MKLSIIIPAYNEEEYLPGLLESIRNQDFDDYEVIVADADSDDNTRKIAREYGCRVVDGGMPAVGRNRGAAAARGELLLFLDADLVLTDGYLRDAVEEFESEDLGIAITQMIPISTRRRDKILHEFANRFMILVESIKPHGAGCYGILTRRELHEKVGGFDESLDFGEDTDYIERIGKISRFKVLRKPRVLVSIRRLEKEGLKNLAFKYTRSTIYDFMGKRVSAGDLGYEFGHSRRKRRVLYSVCGEGMGHAIRSGVILDKLTEDHEVLIFASDRAYKYLSSKFDNVHEIYGFNTVYEDNSVNDVKTFLRAMKTFPRDLKENLRLLYRIARDFKPDVVVSDFEFYASVVSNMLRIPLISIDNMHVITQCRIEYPERFRRDKLKAEAVVRSFIVRPRRYLITSYFFPEVKNPDKVSMYPPVLREKIMNLKPYYGDHVMVYQTSQSNRKLLELLRSIDRKFVVYGFDREGVDGNLTFRRFNEDQFFRDFESAAAVITNGGFTLISEALYLRKPVYSVPVRGQFEQILNAVYLEKLGYGEFHEKTERESLERFLDRLDIYRRNLEDYDGGNNEIIEALKRTIDECSRGCDFRPDVVVSDFEFYASVISNMLRLSIIIPTYNEEEYLPALLESIRDAVEEFESEDLGIAITQMIPLSTREQDFTDYEVIVADADSEDNTRDEVDGNLTFRLGYGEFHEETERYEFGYSKLTDILKLLEVLRFDNVHEIYGFNTVYEDNSVNDIKGAEVARKPVYSVPVKNLEEYDGGNNEIIDALKEFVVYGFDRVVEGGMPAAGRGELLLFLDADLVLTEGYLRIAEEYGCREEIMNLRPYYGDHVMVYQTSQSNRVSAGDLKEEIMNLDPYYGDHVLVYQTSRFNEDQFFSDFESAAAVITNGGFTLISEALYLRSTVYDFMGKAIDECSGGCIEYPEKSGVILDRFDNVHEIYGFNTVYEDNRLLVSIREFIVYGFDR</t>
  </si>
  <si>
    <t>&gt;Protein_Group_749|ISG35_04160|ISG36_04215|ISG34_06295|glycosyltransferase</t>
  </si>
  <si>
    <t>MRSDVSEIEKETKCPECGSDDLRGDYERAEIVCGKCGLVIDDNLVDMGPEWRAFDHEQRDKRTRVGAPITYTIHDKGLSTMIDWRNKDIYGRDIPARNRAQWYRLRKWQRKIRISGATERNLAFALSELDRDSSRLGLPRSVREAASMVYRRAVENKLIRGRSIEGVVAASLYAACRKCNVPRTLDEIAEVSRVSKKEVGRTYRFLTRELNIKLPPTSPVDYVPRFASELGLSGEVQSKAIEIIEMAMENGLTSGRGPTGVAAAALYIASVLLGEHKTQRDVAEVAGVTEVTIRNRYKGPTGVAAAALYIASVLLGERCPECGSEDLRGPTGVAAAALYIASVLLGECKSCNVPRELTEQLDLGVTL</t>
  </si>
  <si>
    <t>&gt;Protein_Group_750|ISG35_04165|ISG36_04220|ISG34_06300|transcription</t>
  </si>
  <si>
    <t>MKALGNISHVSNKGRIIARSDRTQQLGAPVFTSDGKRIGKVHDIFGPTRNPYISIKPSRAINPEKFENRVGETLYVGIKNVKKWGRRKRRRKTPQLGAPVFTSDGKAIKPEKAGETLYVGIKTPQLGAPVFTSEGRNLGNISHVSSKNPYISVKPVR</t>
  </si>
  <si>
    <t>&gt;Protein_Group_751|ISG35_04170|ISG36_04225|ISG34_06305|hypothetical</t>
  </si>
  <si>
    <t>MVSMEESSVFDYIRENRRTIVLSFLAVAVVIFLIGFFAGFGDILRALEGTSPYFLALNFVLEAIILILWTLRWRLILNVVDDAPSFPRLMMLLFTSIFGNNITPGAAGGEPLRAYLLREVEGTPFEIGFASSTADRVFEFIPFALISILSAVLIMTWEISIWTRIVVSVLILVTIAGFSLAVYAGMNKKIAQRIALSVTRRLVSWFSRFREGGISFAGIHEKVIFYINRFNDGFSTAITDRRVFVIGFFISLGMWALDVCRLYVCFLAVGVSPPAVPLIIIYTVGILISLLPILPGSLGLREGILVGLFAVAGIGADYVMAASVVDRIASYIAPTLIGLIAAIYYGKQMTSGAILIAIGVLALAVMISVIGPGEIEEALRILGWILGIVRVYLVFEAFGTSVSLIVIAEVFILATLIGMIPLLPGGLGAVDGVMIVFYSAAGVSPSVSAAVTVVERAYILGKLMNALRIMLADRLISFWMISAMGVASLPYFGASVSEKGLDTFPFIFLAILTIVAIVLYFELSPWIVVALIVSVIIITAAFFLALYISIDRIASYIAPTLIGLIAAVYYGKEFQSTMRHLFPMLLVGMAINNLTPSARADPLYVIMAVALEFIILGLFTVRTIVLSFIAVAVVIFLIGFFAGFGDILRWAITTGAVSINIRVLLYGIPLSFLLWILEIIRASMEAAFATVIADRGGGEPVR</t>
  </si>
  <si>
    <t>&gt;Protein_Group_752|ISG35_04175|ISG36_04230|ISG34_08125|UPF0104</t>
  </si>
  <si>
    <t>MARRGMKPIDRLRRLSVPEDPVRLLSGISAPQISDALKSVTGEVGVIPSIKPVNNLRVCGRVVTVRTSQHDWGTSVMAIDAAAPGEIIFIGADGDERAVWGELTSKTAMKRGIAGVVIYGSCRDIDALLELDFPVFSRDYVPCAGEPRAEGQLNVDLECDGVMVKKGDLLLGDESGVVVVPSEVTGEVVKAALKVREKESSIVEGVEGGISLSEILGLRKDYVPCAGEPLAEGGLNVTLECDGVRDALLELDFPVFSRLLSDISAPQVSDALKGIAGAVVYGSCRLAEGFTLSEILGLKAAMEIRGDVVFIGTDGDDMAVWGELTSKVESGDLIFGDESGVVVVPAEIVPEVVRGIKPIERLCGWAVTASTSSGDWGTSVMAIDAAGKAVAGINGVIPSIKPVNNLRSPGDPLR</t>
  </si>
  <si>
    <t>&gt;Protein_Group_753|ISG35_04180|ISG36_04235|ISG34_06315|RraA</t>
  </si>
  <si>
    <t>MVAKGLIRIVLDILKPHEPIIPEYAKYLSELRGVEGVNITLMEIDKETENIKVTIQGNDLDFDEITRAIESYGGSIHSVDEVVAGRAIESYGGSIHSVDEVVAGKTMVEEVTTPQD</t>
  </si>
  <si>
    <t>&gt;Protein_Group_754|ISG35_04185|ISG36_04240|ISG34_06320|DUF211</t>
  </si>
  <si>
    <t>MSLIKLQQITDELEELKYQGEQGIPILIEGRKDEEALRELGVNGPFIKVSGTRLSLSEIALRASRTSRVIILTDFDRKGSELAKRLYRDMQSLGADPDLRIRRRLMGMTRRYIKDIQSLPSYIERLKYQGELGVPILIEGRVSGSMMGLSEIALRLYTDIQSLGANPDLRAASASRELGVEGPFIKLQQITHEINELKLNLSEIALRLEVCPYPLDNI</t>
  </si>
  <si>
    <t>&gt;Protein_Group_755|ISG35_04190|ISG36_04245|ISG34_06325|toprim</t>
  </si>
  <si>
    <t>MGKEEISTTKYLIHAQINANGIVEKPDVVGAIFGQTEGLLSNDLDLRELQKTGRIGRIKVNITSRGGKSKGEIIIPSSLDRVETAILAASLETINRVGPCEAYIQVTKVEDVRAVKRKRVVERAKEIYASMMEEVTPESLKMIEEVKEAMRVHEITEYGEEKLPAGPNVETSDAILVVEGRSDVLNLLKYGIKNAIAVEGVSVPKTVADLTRKKTVTAFVDGDRGGELILKELLQVGEIDYVTRAPKGKEVEDLEKDEIMMALRNKVPVEQFYHDLGMKKEKKKTEDKMVLLRNILKELEGTGNAEILDDALNILREVKVENLYDELSRVNNHPYAVVFDGVITQRLVDLSFEKGLRYLVAVRSGDIVKKPHNLKEIYASMMEEVTPESLRYLIHAQINANGIVEKHDVVGAIFGQTEGLLSNDLDLRNAIAVEGVSVPRELLQVGDIDYVTRTVAELTKVPVEQFYHDLGMQKELEGTGNAEILDDALNILKLITGHT</t>
  </si>
  <si>
    <t>&gt;Protein_Group_756|ISG35_04195|ISG36_04250|ISG34_06330|DNA</t>
  </si>
  <si>
    <t>MYVDMNREYLKDINTTEDVKIPEDPLERVIGHEDVMPMIKIAAKQRRHLLLVGPPGIGKSLLAQAISFHLPEPSEEITVVHNPERPERPFVEIKNRKEIEDEILEIERAEGELIDPQSAPDAVAERLGFKCIHCGEYSSAYNSICPRCGGDKFSHIKARRKHIGDLLGMFEMSSGSLSVPQKRVTTTRIIDGVEEVVIYERVGGEEIKVLDQRALEKRRQIVEEKPRNVIVPLDRKTFVQATGASETELLGDVRHDPYGGHPDLGSQPYERVVPGAIHEAHEGVLFIDEIVHIAGLQRFIFSAMQDKTFPIVGRNPQSAGSSVKVDEVPCDFIFVGACNIADLQYILPPLRSRIQGEGYELLLNTTMPDTDENRAKIAQFVAQEIELDGKIPHARAAAVELLIEEARRRARAVDDVDNALTLRLRDLGGVVRMAGDLAVMDGSPYIETRHMEVAIRKAVSVEDQIIRRYKSYEKALEKDLSSSQRMSQHGYSSENIDRSYMMAGDLAVMDGSEYIETKQMVEEKPRCIHCGEYSSAYNSICPKSLLAQAISFHLPEPSEEITVVHNPERPERPFVEVKAAAVELLIEEAGRVVPGAIHEAHEGVLFIDEIVHIASLQRAVSIEDQILRNVIVPLERAEGELIDPHSVPEAVAEREEIEDEILEIERMSHQSYNSENIDRTFIQATGASETELLGDVRIMDGVEEVVIYERAVDDMDDALTLRFIFTAMQDKVQGEGYELLLNTTMPDTDENRVGGDSIK</t>
  </si>
  <si>
    <t>&gt;Protein_Group_757|ISG35_04200|ISG36_04255|ISG34_06335|Lon</t>
  </si>
  <si>
    <t>MVDTMNMKRESEERQGLLERYNFPELIEDYLIELEIRNYSPNTIKTYKSIVKNFYEFLMNEDDLYDDRRVLRSFKRYIQYLKRDKKVTQNYIYLVTVVVKKFFEFSGIDCLEEVKAPKRTKSLPKSLNEDEVKSLINAVEVADDGSVIRRFIKTRDRLILSLLYSSGLRVSELVSLRINDIDPDERTIRIRGKGDKDRIVLFDENTRDLLMDYLKRRIHESEYLFLNRFGDPLTPRYVQMMIKNYARKAGIKKKVTPHILRHSFATHLLKNGVDIRAIQQLLGHSNLSTTQIYTSVDMQTLKNVYDRARLLNVTQNYIYLVTVVIKSLNEEEVKSLNEDEVMRLINAVELSDDGSPIKDLLVEYLSRYNFPELIEDYLVELEIRFFEFSEIDCLQEVKVSELVSLKNFYEFLMEEDDLYDDRIVLFDESTRVNDIDMGDR</t>
  </si>
  <si>
    <t>&gt;Protein_Group_758|ISG35_04205|ISG36_04260|ISG34_06340|tyrosine-type</t>
  </si>
  <si>
    <t>MLQEFADYVTYNLMGLEPASHLGSAVNFFIYDTIKIFILLATLIFVISFIRTYIPPNKVKETLEKRHRYTGNFIAALVGIITPFCSCSAVPLFIGFVEAGVPLGATFSFLISSPMINEIAIILLLGLFGWQITAFYILSGFIIAVLGGILIGKLKMETELEDYVYETLEKMRALGVADVELPKPTLRERYVIAKNEMKDILRRVSPYIVIAIAIGGWIHGYLPEDFLLQYAGADNIFAVPMAVIIGVPLYSNAAGTIPLISALIEKGMAAGTALALMMSITALSLPEMIILRKVMKPKMESQLEDYVYETLEKMLQEFADYVTYNLIGLEPASHLGSAVNFFIYDTIKYTGNFIAALVGIITPFCSCSAVPLFIGFVEAGVPLGATFSFLISSPMINEIAIVLLLGLFGWQITAFYIISGYIIAVIGGVLIGKTYIPPNRALGAADVELPKPTLRVSPYIIVAIAIGGWIHGYLPSDFLLQYAGSDNILAVPMAVLIGVPLYSNAAGTIPLISALIEKALGTADVELPKPTLRLLGTFIAILAVSITLTGYLFNLIILLATFIAILAVSITLTGYIFNLII</t>
  </si>
  <si>
    <t>&gt;Protein_Group_759|ISG35_04210|ISG36_04265|ISG34_06345|permease</t>
  </si>
  <si>
    <t>MKIQIYGTGCANCQMLEKNAREAVKELGIDAEFEKIKEMDQILEAGLTALPGLAVDGELKIMGRVASKEEIKKILSDMDEILEAGLTALPGLAVDGELK</t>
  </si>
  <si>
    <t>&gt;Protein_Group_760|ISG35_04215|ISG36_04270|ISG34_06350|TM0996/MTH895</t>
  </si>
  <si>
    <t>MVKDEEKGFDGKIKAMISSKACACQTGILEKKKSGLRYVNCKGCGKLFKTDRDTEYCMDCEKKMKMVNSMVKAMISSRDTDYCMDCER</t>
  </si>
  <si>
    <t>&gt;Protein_Group_761|ISG35_04220|ISG36_04275|ISG34_06355|hypothetical</t>
  </si>
  <si>
    <t>MRITFLGGGRVVRIILGGLQRAGKLPREVMVCDPDEDSLRSLEDEFGVKTSADCSSMEGDVIFLALHPPVLKDVLNKMESPSPESLIVSLAPRIRIEEIQQALDHPKVARVIPNALSLVNRGYNPFSAADELTGTDLEILQSLFEPLGKFPEVSEDKLEAYAVITAMGPTYLWFQLAELEKLAVEFGMSPDEAATAVHSMASGAVEALYSHPNRDMVMDLIAVKPLEDAEDDIRAIYRKSLMREVLTNIKPPQDSMVVSLAPRDMVMDLIPVKPLEDAEDDIRAMNHLKVIPNAPSLVNRSLEEDFSVNTSTDCRMESPSPESLVVSLAPRTPEDVMVCDTDGRISMGYMQKLEAYAVITAMGPTYLWFQLAELETLAVEFGMSPDEAATAVHSMASGAVEALYSHPNRLKPLYDGLRGYNPFCISSEASQSDKIGEIQQALDHPKDILMDLIPIKPLSSEEAEIRAAVSSMTLGAVEAFYSYPQRISFIGGGRLTALYRSIFDALGDFPEVDEEKLAVEFGMDTKDAEGDLIFLALHPPAMKGYNPFSAADELTGTDLEILQSLFEPLGEFPEVSEDKLEAYAIITAMGPTYLWFQLDELERVIPNAPSIINRILEDEFGVKIYQSLTE</t>
  </si>
  <si>
    <t>&gt;Protein_Group_762|ISG35_04225|ISG36_04280|ISG34_06360|pyrroline-5-carboxylate</t>
  </si>
  <si>
    <t>MYRKILLATDGSECSMQAAGYAIETAAQNRAELLALTVTETYPLDNLPVEELTRKVTELFRKESEEALQKVEDLAVSLDTPVKVRKMMVDGSPAETILKVADEENVDLIVVGASGKHALERFLLGSVSEKIVRHARVPVLVVHSKKLECVADEEGVDLIVVGASGKESEEVLERMILEGPSADTILRVEDLAASLDTPVKVPVLVVHSQKVEELASSMEGSVKHSTVPVLVVHSKQNQAELIALSVTETKILLATDGSECSMKILLATDGSECSMQAAGYAIETAVQNQAELLALTVTETYPLDNLPVEELARFILGSVSEKALQNLPVEELTRYAIETAR</t>
  </si>
  <si>
    <t>&gt;Protein_Group_763|ISG35_04230|ISG36_04295|ISG34_06365|universal</t>
  </si>
  <si>
    <t>MNSCNADRPSPEQIERLKERLAGLPDEDKIKKEAAALKALADPTRLLIIYLLSEGDLCVCEIMAALKKPQPTISHHLNILRRAGFLKAEKRGVWVHYSLASDDLPSMIKIIHLLSEGELCVCEIMAALEKPQPTVSHHLNILKLPDDDKVEYLLNDLEYTCSADKPSPEQIERGVWVHYSLASDELISMIKDANALKMLGSTMNSCNADRPSPEQIERIGVWVHYMLSDDSLPSKQVIEASDY</t>
  </si>
  <si>
    <t>&gt;Protein_Group_764|ISG35_04235|ISG36_04300|ISG34_06370|helix-turn-helix</t>
  </si>
  <si>
    <t>MAAGVSIGYFFPESRQFINMFQVDTTSLPIAIGLILMMYPPLAKVHYEDLPDVFRNFRILGLSLLQNWIIGPVLMFILAIVFLMDHPEYMIGLILIGLARCIAMVIVWNELAMGDREYAAGLVAFNSLFQVFFYSIYAWVFITLLPPLFGVQGTAIDVSIFEIAKSVFIYLGIPFIAGFLTRYILRRRKGSEWYDTRFIPRISPLTLMALLFTIVVMFSLKGDYIVQIPFDVLLIAIPLIIYFVFMFLISFILAYSVGADYSKSCAISFTAASNNFELAIAVAVAVFGIDSGVAFAAVVGPLIEVPVLISLVNVALYFQRRLYKRIANATRGLAVTCGTNWLIKPFTMYIVASFFLLGVFSNLIPPELGRMESEEMGIFERLQYAQVSLPVAVLIWLMIYPMMLREYAAGLVAFNSLFQVFFYSIYAWVFITLLPPLFGVQGTAIDVSISEIAKGDPAYTLVQVAVNDIILLFAYAPIVAFLLGIGNIQVPYDTLILSVVLFVVVPLLAGYFTREYLAGAVLLGAAPCTAMVFVWSSLTRHAVAAPAALIGASNFFELAVAVAISLFGLQSGAALATVVGVLVEVPVMLTLVRFENITVMGLLLTLIIIFSFQGRIDFSSIIRGPEYFQEFLGKVIIENPLHICLIAVPLIIQTFLIFTVAYLWARYLTVWVILCIITGVGIGQFIPAFPALLNRVKPENSLFH</t>
  </si>
  <si>
    <t>&gt;Protein_Group_765|ISG35_04240|ISG36_04305|ISG34_03770|ACR3</t>
  </si>
  <si>
    <t>MMRGRVVIVEDEELVAQDIRYILEDAGYEVAAIFHSAEDLLESLEKLEPDSIIMDIMLEGELDGIDAARIIKKKMDIPVLYLTAYSSDEIVKRARETEPYAYILKPFHERDIRVNLEMALYKHEAKKNRVKLVREKAINEYLKRSIEEKEQLLRELHHRVKNNLQLIISLLSLQIRYIEDPGVEEFFRDYVNQLRSIAMIHERAYPSSGTYIIDFQEYVRSLSSHLISAHGRASDVRVTVSGDTAELNMDTAVPLALITAELISNSLKHALSGGGEIHIEIRRFNGRHRLVYRDSGPGLPEDVSFPEGGSFGFRMMDNLAGQLGGHIKVESSDDGVVFIFEFFEQFYADRITAGETEPYAYLLKPFHERYAEDPAMEYFFRGLPDGIKTLNEYLKLNMDTGVPLALIISELISNSLKAYPSGGSHIIDFGDYLRFTFEFTEQVYSNRSIAVIHDRVILEGAGYEVPAIFHSAEDLLEGIEDLQPDSIIMDIMLAGEMDGIEAARHAFEGEGRSISSQLLESYGASSSVCLDIMADDVRMIENLSMQLGGNIRMNGSYLLVYTDDGRFPDGGSFGFRVESSDDGLVFIFEFFEQFYADRMDVPIIYLTAYSSNDIIKVNLEMAIHKITISIEKVEKPER</t>
  </si>
  <si>
    <t>&gt;Protein_Group_766|ISG35_04245|ISG36_04310|ISG34_06375|response</t>
  </si>
  <si>
    <t>MTCRILILEDVPLDVELMEREIRRAGIEFISETADNEEDFIRAIDEFRPDVILADHSLPSFDGLSALSIARERCPWVPFIFVSGKIGEEFAVEALKAGATDYVLKSNFSKVPIAIKRAIREIEKEQELERTRQSLIESNWQLREAQKIGRIGSWQWDIDSDTLSCSDEALRILGIPRDEFSGSIHEMVSRIHPDERRTFNDSIRSLSSFEGEYRILRDDGSTSSVLLRAEVLRDSEGNPKSLIGIKQDITEDKRIRESLEASIREKEFLLSEIHHRVKNNLQLISSLLRLQSRYIEDERSLEIFMECQNRVKSIALVHEKLYGSGDMMVVNLAEYIEELLSELRNMCRGRDTVFRTELDEVRVGINTAVSIGLIVNELVTNAINHGIDSHGEVRITLSVSDGRGTLVVADNGCGLPQDFEVSDSPGFGLKLVNFMLRRVNGSVVAENRITFDLGGTQQSLIESNWQLRALHEFNPDVILADHSLPSFDGLSALAIAREFLMSEIHHRESFIDSITKVELESFKIGEEFAVKLVNFMLSRESLEASLRSIALVHERIHPEDRSGATDYVLKGSISAENQNGAVFRGSGVLMIADDGSGLPEDLDLSDPPGFGLRNGMAVNLSDYIEELLGELKSLEIFTECQNRVPVAIREPFEGEYRDEFSGNIHEMVSRSGIDFISETVEGEEDFVRYIYDEKSLAESHWQLKLCPDVPFIFVSGKHGTGDSGEIKGNPTSMIGIKIGSWQWDIASDTLSCSDEALRVLYDSRQDFGGTLHEMVSRVNLAEIEVGINTAVSIGLIVNELVTNAIKNNLQLIISLLRDESVAYVLFRIGSWQWNFDSETLSCSDEALRDGAVFTVTFDAGGE</t>
  </si>
  <si>
    <t>&gt;Protein_Group_767|ISG35_04250|ISG36_04315|ISG34_06380|response</t>
  </si>
  <si>
    <t>MRKFRRPLIVLSRCIEHDHCRYDGSMISSPFVRQFEDYADFITVCPEVEIGLGVPRPPIHITEVDGKPRLVQPETGRDITADMRSFIDSFLGSLDAVDGFILKNRSPSCGIRNVKVYRGEGRRPGRDGMGFFGRAVMERFPHLPLEDEGRLRNLQIREDFLIKLYLVRDLRSVEGLQDLIEFHTQNKLLLMSISPEGQNILGRVIGEQTDHEDAIKEYSEIFHEIIREPLKPERLINALLHAFGHFSSELNGEEKKYFLESVEWYRRGVVPLLVPISILRSWVVRFGDIYLEKQTLFEPYPRDPLKPERRPGSHGVGFFGRRPLVVLSRIIADQKQFSDYADFITVCPEVEMGLGVPRPPIHITMKLLLMSYSPEGQRVDGFILKIINSLLHAFGHFSSELNGRVYMGAGKGIMPLLVPLSILRDHDNTLKYDGSMIPSPFVRDLGDLIEFHTSNKDLTEEMNSFITSFLDSLDKSVEGLQDLIDFHTQNKELVPVTLIVLINALLHAFGHFSSELNGGEKSYFLESVEGYRFGDEYLEGQTLFEPYPRLFQPETGRYSETLCSVIKELVPVTLII</t>
  </si>
  <si>
    <t>&gt;Protein_Group_768|ISG35_04255|ISG36_04320|ISG34_06385|DUF523</t>
  </si>
  <si>
    <t>MIHAERIRNLNGEEPDLRGSYVVYWMQASVRSHWNHALEYAIETANSLKKPLIVVFGLTDDFPNANSRHYRFLIEGLRDVRSNLRERGIQLVVERDSPPSVLLKYADDAAAAVTDRGYLDIQKEWVDEAAGALHIPLTQVESNVIVPVETASDKEEYSAGTFKPKIKRHLKRFMVPLRMRTLKMDSLDLEPGPEFEDAVRDFRAPEDLEPSVFRGGTSTALSIFSEFLREKLECFERYRNDPVKNCLSNMSPYLHFGQISPLYLALRASEAGECPEFLEELIVRRELSMNFVHYSDSYSSISCLPEWAQRTLMDHVADPREYEYSLRELESASTHDPYWNAAQQEMVITGKMHGYMRMYWGKKILEWTDHPARAYDIALYLNDRYEIDGRDPNGFAGVAWCFGKHDRAWAEREIFGKVRYMNDRGLKRKFRIDEYVDRIRGLMDEEFEEAREMVITGKILEWTDHPERDSLDLEPGPEFEDAVRCLPEWAQKFMVPLKEYEYTLRTGECPEFLEELIVRTHDPYWNAAQKYVIYWMQASVRTLMEHARASETGECPEFLEELIVRAYDIAIYLNDKAHWNHALEYAIETANSLHKPLIVIFGLTDEFPNANSRMIHDERAPEELEPSVFRLAVDSLDLDPGPDLNDVTGKEEYSAGTFRPKELSMNFVHYSDNYSSIRVQELEEGYLDIQEEWVDDAAGALHIPLTQVESNVIVPVETASDKNCLSNMSPYLHFGHISPLYLAMKLVVENERPPSAVMRYSDEASAVVVDRGGTSSALSIFSEFLRDVGDALMKLACFEKSLNTEKPARASEELEPSIFSGGASEAIRIGEYVRDPNGFTGVAWCFGKNLNGEESDLRLFDEFLSEKEWVDELAESLHVPLMQVESNVIVPVETASPK</t>
  </si>
  <si>
    <t>&gt;Protein_Group_769|ISG35_04260|ISG36_04325|ISG34_06390|deoxyribodipyrimidine</t>
  </si>
  <si>
    <t>MNINLEGYYRMRYTLFRWRHNQNWINKTVMAFFMACVTGLLAQVVIPLPWTPVPITAQTLAVLMSGVILGRYWGGLSQLIYVIIGAAGVPWFADMSGGPEVLLGATGGYLLGFILAALLLGHFVDRHIRARKFTPMLGLMTIANFGLIYIPGLVVLGLWSLKTQGTLPGPWELLVMGLLPFIPGDILKITGAAALTRAITPKEPYGEEIDIQKAEGWRVPEPYGEEVDVHKYWGGLSQVIYILIGAAGVPWFAGMTGGAAVLVGATGGYLIGFILAALLLGHFVDRTVMAFFMACVTGIMAQVVIPLPWTPVPITAQTLAVLMSGVVLGRFTPMLGLMAIANFGLIYIPGLVVLGLWSLKFTPMMALMLVANFGLIYIPGLLVLGLWTLQTTGTMPSAWELLAMGLLPFIPGDLLKITGAAAVTRHNQTWISKMDLEGYYR</t>
  </si>
  <si>
    <t>&gt;Protein_Group_770|ISG35_04265|ISG36_04330|ISG34_06395|biotin</t>
  </si>
  <si>
    <t>MVKRLTSRRQKGGGCPDLTIRAHHLLCMRGFQGYGYSEEFTENLARIIHEIKGNPSAFLMIVDFPDDICRACPFMDGLRCLRDEERIRSMDRRVLELLKLESGCMVTFHDIEDALLALITSGKIMEICGECSWMDLCLIHREFVDNMERLTSINSLNGGCPELIIRAEDTVRGNPSASLMIVDFPDDICRIMEICGECSWMDVCLIHRLESGCMVTFHDIEDTLLALITSGKMLMDLLGIKSIMIVDFPDDICAACPFLDGSACLRGFQGYGYSRWIHDNPKSGDELTSTEIDDLISPLIDSPELTDICGECSWIDVCLVHR</t>
  </si>
  <si>
    <t>&gt;Protein_Group_771|ISG35_04270|ISG36_04335|ISG34_06400|DUF1284</t>
  </si>
  <si>
    <t>MIQRKLGSTDIEASVLGIGVMRFPEVDGRLDRPAADRIMAFALDNGINYIDTGYTYHGGESEVFIGDFLSENDYPDVYVATKLPTWLVRDRRDMESYLNEQMERLRGKLDIYLLHNLKMDSWLALKDMGVLEFLDSLRDEGIYAGFSFHDTADVFFDIFDAYDWDLVQVQHNIVDDEQANPATIAHARSQGAGTVIMEPLRGGSLVRNIPPEVMEIYEMAGRPRKPVEWCLRYLWDMDAVDVVLSGMSSISEVKENIKIASSPEELTEDDHAILREVKRAYRMRKTVPCSECGYCMPCPEGVDIPRNLRLLNDIYRFMSTRGVRTEYRKIMGEAERASNCSGCGSCMPCPQMIDIPSELRRLHEKLGDMEGYLNEQMERDDGIYVGFSFHDTADVFFEIADSYTWDVIQVQHNIVDDHQANPTTLAYARDDAVVATKFPEVNGRDLGVLEFLDSLRLPTWLVNRLLNEVYRSVPCSECGYCMPCPEGVDIPRNIPPEVMEIYEMGGRPRDSWLALKEDMDVYFEEQTKLTEDDRMDSWLALRFALESGINYIDTGYTYHGGESEVFVGEFLSENGDYRDMGVLDFLDSLRNIPQEVRASNCSGCCSCMPCPQMIDIPSELRDEGIYAGFSFHDTADVFFDIFDAYDWDLVQVQHNIVDDEQANPATISHAKYLWDMDDVDVVLSGMSSISEVRYLWDMDDVDVVLSGMGSVSEVRFMSTGGVETEYRGLGAGTVIMEPLREIYEMARIDIYLLHNLKENVEIALNSQK</t>
  </si>
  <si>
    <t>&gt;Protein_Group_772|ISG35_04275|ISG36_04340|ISG34_06405|aldo/keto</t>
  </si>
  <si>
    <t>MIERLKYSIKISFMLAVLGSAVLFIWGMIGRLDISWDVLRIALILAVLGSAVLFIWGMIGRSALEGFVAFGIFGFILGFLIYDLEPMAVDWNVLRLEISWDVLNSALEGFVAFGIFGFILGFLIYDLESSALEGFVAFGIFGFILGFLIYDLES</t>
  </si>
  <si>
    <t>&gt;Protein_Group_773|ISG35_04280|ISG36_04345|ISG34_06410|hypothetical</t>
  </si>
  <si>
    <t>MFVKKPDETTGPLHAVFVDGNGAIRPVTYGGTQFNVFDISAVNLAGATGTEGYQKSLAVASTYGYSIPQYAQQDYYIVSLANQWAYAMPYEFALAATGGGCPGSGLAQGYVLANIIRSWLPLSDGQYYAYIGVPAHCKEQVLMEVLGLSAARGNYFTTGTRTASDASAVGIAIRWDPVKNTGKAILVSYNKDAVNAIQPASNSYYKTMYWALWYITQAFPGKELYGTVTSAYSIAKSVTLTSGEFRSLIAASDPVSYIKDFEDVTAPSLNVRVDDSTLYMDINEEGTIFYSFDGRTWNVYSAPVKLGKHVKTVYYYAVDLAGNAHQVGSISVPENQAQNTPEVSYGSVTAGKASVISWIMKRIRSDDSSAVVEEVTGQGTSSPVNPAEHPGSASSSWFIPVYAAIILAVGGLGMYLFRRRAGRSNEAIWQPGKTVNGKPIYTIDLLKLNGQDTSAAWDGIFDVLGSRSAYTDDSHENIYIRGYDGVTMDAVYIYYDPATGQLVASNASDGKVAAWTGNVSPGLIGAYSASKGDTSEDVIEGILNQARINPDINYISDENGEKMNATDAYRALQAAGFEPLDSDDLLITSAGYSETQGISAGAIDGIISATGIKGTQTPLWYVFVKAAAFHGHMCLGTISGYAMSLTLLKYSNTTTEDAIQTVMETVPIKAYEVENVTSSGSGSGSSAWYVYGIVGVLVAAGLVAFGFLRITFQPPVVTETTRGIPADRSVTLTSGEFKTGVMFYWTLSDMTYNGGETLQGLIKNAQCIGMLATNPSALYKATNIDYQTFKQLFLQEKAVIIGFQWPQFDVSDCTTDEAKQIAGFISLYKYTVLQSGEVLKWDSLSRGIVTYGKQDPTSLVTIVRADEILNFSSGNVLVITTAGIVKWVTVGSDTFYNFKLPSADTMSDDDDFGGSIEGILIIWDSVKIGADAANLAKTLADILPQVPVDGGNQGGIPGGVPGGLPGGSTGGVHGSTGTTGRIFQMNQPDHDPTFTFAVKANLGYDVLSLLSAWNAGAPSDLLKEEYSAMYASGINAVMVANRGNTLTGVFFKNPYDNSDPNYYAHLSFKTGGVSPGLSASVASPAEVGAASESTEEPAPARITAPGYKHDPPYDQILTFLFHDHACPGVSPGYIITEHIFNNYPLNENESYIYLGNTIYCKDLVVLTSAGYSRTLWDTGIDSEYISSIPVTPIEWISTVSVIPRGETPSYMTAAPVVKNASTTPVVIRNIYSLKDILHHFTLSRQYFMVLMALLFAFALTGSASAVTPECEVGVNVTYEFADDNTRYVNDIGPRTPVVYIGLDMTENQFQQAKDANGNVYNISAQRQFMANYPLTSNATSYHVIVSTGGGDDDLPMFFMDSTPLKGNLLMIRGGSYSGFNTTATGADTNLVGFIRGINLEKGDLIIMKYYPPIMDITSPGSPGEITNYITIGVPGDSDDDSLLMFLDTTPGKNMTEANWNLLVSKYITESELQMILSGADGGSPLAFVKTPVDPLDTFFILQKQQFQQETGKVFAMDGWFNIQTIANAWRYGEHAFPVASLANAWMQDAPADLLRSNEATWQPGKDDAIVYRENNPLPQGTLTYEQIKLGVSPGQGTYFNLRLLTLVIPVLTVFLFTGISSATPLEDITHHISNDAETSLNISNADDMILITNAGSARELTDLNVTHYYYLLGSASNTTVRATLLPIHRPLWKPLWFTFVLRTELEFNAWLISKAHGLDMAYIDSLGLPNATRFDPASNLTKTLNSTALTGK</t>
  </si>
  <si>
    <t>&gt;Protein_Group_774|ISG35_04305|ISG36_04370|ISG34_05225|hypothetical</t>
  </si>
  <si>
    <t>MEVKIEMKNKLLTLVIPVLTVFLFTGISSATPLEDITHHISNDAETSLNISNADDMILITNAGSARYSNTTTEDAIQTVMETVPIKYSKIFQMNQPDHDPTFTFAVKNSKGYYARKYTVLQSGAVLKTPVVYIGLDMTENQFQQAKANLGYDVLSLLSAWNAGAPSDLLKVAAWTGNVSPGLIGAYSASKQFLANYPLTSNATSYHVIVSTGGGDDDVPMFFMDSTPLKWVTVGSDTFYNFKSAYTDDSHENIYIRWDSLSRTGVMFYWTLSDMTYNGGETLQGLIKNAQCIGMLATNPSALYKVLKATNIDYQTFKTLWDTGIDSEYISSIPVTPIEWTSTVSVIPREEYSAMYASGINAVMVANRALQAAGFEPLDSDDLLITSAGYSETQGISAGAIDGIISATGIKFKNIYSLKRGTGNYFTTGTRGNTTISAAGLDLNYILNQTNLVNATPANREELNILLSGGTGSMNALQYIFSIPANREDLIPVNNGGSQNGNQGGVPGIPGGSTGGSTGGLPSGSHGTAGHADYTPGAEHTASPADVNAASEVSEDSPMEAKATAVSELKFNAWAVKSVTLTSGEFKVDDSTLYMDINEEGTIFYSFDGRYYPATNEFGLPLEGVSYQVVGVPGGSDDDVFIYAMDATPGKLTTEETRTLWDTGIDSEYISSIPVTPIEWISTVSVIPRELYGTVTSAYSIAKSDDSSAVVEEVTGQGTSSPVNPAEHPGSASSSWFIPVYAAIILAVGGLGMYLFRYIYVTTLDNCKAYEVTNATSTSGGADSSWYVYGIVGVLVAAGLVAFGFVRTMYWALWYITQAFPGKTGTLIIMAYSQQELINKHDYSSPNLIALPTVSKNASMTPLYVGTVSQNMTLTQYQALQKSNEATWQPGKSLAVASTYGYSIPQYAQQDYYIVSLANQWAYAMPYEFALAATGGGCPGSGLAQGYVLANIIRGNDLIVAYFKTASDASAVGIAIRYTVLQSGEVLKKPDETTGPLHAVFVDGNGAIRPVTYGGTQFNVFDISAVNLAGATGTEGYQKINGQDTGAVWDGIFDVLGSRAVELFREQVLMEVLGLSAARTWNVYSAPVKAILVSYNKFDFCLINGTQKLTTSPESLVKSLIAASDPVSYIKASVISWIMKTYITGNLTYGDLKNQTSEDVLEGILNQARSWLPLSDGQYYAYIGVPAHCKDDYHLFVLTSAGYVRLGSDTFPIASLANAWAIGLSPDILRTLLPVHAPLWGQLKSMYYNLTTGTFTVQSSANYIIQEVLPYDPPFDVLMGWLFHNHVCGGSSPGYLIADYIFQNYPRQFMANYPLTSNATSYHVIVSTGGGDDDLPMFFMDSTPLKLETEGGMNGMVGYIVVWDEKMNATDAYRTGDVLVITTAGTAYYRFAAGSNMYEEYIRILNLTKEAAFHGHVCLGTISGYAMIETLLKGTQTPLWYVFVKAMGINLEKDFEDVTAPSLNVRDDILFMLLGVSAGQGTYSNQRTVYYYAVDLAGNAHQVGSISVPENQAQNTPEVSYGSVTAGKILYAFDNLTQDQVNYIMGYEPTKGNLLMLRDAVNAIQPASNSYYKAYVGFNTTADTNIVGFIRLDPLDFAFIVRVAIITWQGPR</t>
  </si>
  <si>
    <t>&gt;Protein_Group_775|ISG35_04310|ISG36_04370|ISG34_02715|hypothetical</t>
  </si>
  <si>
    <t>phosphotransferase</t>
  </si>
  <si>
    <t>MMIHGFKRLESKRNHVYLIQSGTESFIVKVHKTSEKSYLESENVKLLRDKGVRVPRILGVSENILIEEFIEGKTIGELISRADTKWAESLGKWFSEIHSIKKQSKTLLKGDCNLKNFIFTEKEIFGLDFEYMYYGNPYNDLGKLCFFIMDSNSQMSMNDKKHLIKRFLSAYEDHSKTVVNPKIVAEYMEIEKKRALIRRERHTPKWLADTTWTESLGKNILIEEFIEGKTIGDLISRILGVSKEIFGVDFEYIHYGNPYDDLGK</t>
  </si>
  <si>
    <t>&gt;Protein_Group_776|ISG35_04315|ISG36_04375|ISG34_06415|phosphotransferase</t>
  </si>
  <si>
    <t>MSKKTFLTERQKTVLEMRERGWSQKKIARELKTTRQNVSAIERKAMENIEKSRNTLDFVKSLKSPVRILCRRGDTLDEIIKRLLEESNKEGIHVIHDSITLAFLIREKASHRIVHRVVKSDFEIGVTRDGEIIVDLNS</t>
  </si>
  <si>
    <t>&gt;Protein_Group_777|ISG35_04320|ISG36_04380|ISG34_06420|Tfx</t>
  </si>
  <si>
    <t>MGQVREYLDLIKNFSGFASPGSVIGAHMLLIARKVLDFEVDEEIYVTCETTNCLPDAFQAICKSTIGNGRLNILDTGKMAVIINRKGMPGETVQALRIILDPEKTVNYPIIHEWYMNTRKVSAEEVNPELIRAGENLYSWYFVDVIVPEKEKKIIEICNLCNEPFIKRNELDLCPACLKR</t>
  </si>
  <si>
    <t>&gt;Protein_Group_778|ISG35_04325|ISG36_04385|ISG34_06425|formylmethanofuran</t>
  </si>
  <si>
    <t>MGFVLVPKSDFQIPLEADTIRPDLFEGLDLDEIRSLQVYEGNIKRPLGEFFEIAETPHADQLIRIDGDVSRVKYIGSGMKSGKIIINGDVGLQLGCEMKGGEIEVNGNVSSWIGMEMHGGTIKINGNAGDYVGCAYRGEWRGMKGGKIIIQGNAGNNIGGGMMAGEIYIGGDAGNFCGIRMNGGEITVRGDAGRAPGAEMVSGIIKIHGRISSLLPGFKEISTFKEDGSLMILFKGDLSEKNPEGNLYINYNKNLHILENETDEGRVITKKGIKVIYNSGSTIREGQIIKGGNKLTDDYIDECARCCISPEDYKLLGEPENVVVSSHGNEVVLRAVEDPGIQMGTIFIPRGIWANVLTPPYTESTGSPMYKGVPVYLRKASQGERILSAEELVEEYGVGKRPLGEFFEIAETSHEDQLIR</t>
  </si>
  <si>
    <t>&gt;Protein_Group_779|ISG35_04330|ISG36_04390|ISG34_06430|formylmethanofuran</t>
  </si>
  <si>
    <t>MSVYKNVTCPVCGGSCDDIEVLYDGKTIKTRNACRMGNAKFQEMVSSHRILRPQIKTESGFRSAEWDEALDAAAEILTESKRPTLFMGSEMSTEAMAAGLELGEYLNAMVDSNATICHGPTLMGIQEAGQSAATAGEIKNRADVIIYWGTNVMDSMPRHMSRYSIFMRGFFRERGKKDRTVISVDPRETATTKASDIHLQLKPNSDYELFSALLTVIRGNEPHRSIESITGISVETIKEVADIMLNAQFGAIYGGLGLASSEGKHRNVEMVLKLVAALNEHTKFTIGAIRGHCNVAGFNQVASWEYGFPFGVDFTRGYPRYNPGETTIVDLLQRKESDAVLVICSDLGAHLPKECVEYMKEIPVICIDIAPCPTTLVSDVVIPGVIDAMESSGTFYRFDNVPIHHKAFTTSPFPETESNEHTLRQILERVKSIKGE</t>
  </si>
  <si>
    <t>&gt;Protein_Group_780|ISG35_04335|ISG36_04395|ISG34_06435|formylmethanofuran</t>
  </si>
  <si>
    <t>MSFLDIDNLEIDLGEFVVRVDELHLSRGDYLVIIGPTGSGKSIFLETIMGFFEPISGTISLDGADLTTLPPEERDVSIVYQDHCLFPHMTVEENIAYGLRKQTEMKENIHRQVHEIAAMMGIDHVLNRYPGTLSGGELQRASIARAIIVNPRLLLMDEPFSALDQRTKISLRKLIADIRDNFETTVIHVTHDLDDIWWLSNKVAVMNHGKIIQMGKKEEVINKPSPYFVADFLGANILEGTVEGQVNGLTSVNVNSNIFRTVDCGEGSVILSIRPENIMIAADPFMASAQNIFKGTVEDIIETSRIVYVNLRIGDIVLTSAVTPGAVTELGIRTGEEFQVLIKATNVRIIGEKNKNGATNVCIIGEKEEVINKPSSYFVADFLGANILEGTVEGQVNGLTSVNVNSNIFR</t>
  </si>
  <si>
    <t>&gt;Protein_Group_781|ISG35_04340|ISG36_04400|ISG34_06440|ATP-binding</t>
  </si>
  <si>
    <t>MSIERVSIFRGTCRFFAVIFVAAFFIICISLWTVSSPQSILDSFRSADMIHSVKLSLLTSTITTLIVMLSALLIAYSLSEDSFRGKSIVKTVLDIPIALPEILIGIMLLIFLGNTPLNYMMDGLGIQIVFTDLGVICAQFFVSLPYTVRICYSTFCNIDRRLKFVSRSLGYTEFETFRNIMIPLSRDGILAATIITFSRCIGCFGAVLIVAGGTYQKTDTLPISLYLNLSYGNVEMAVASGIFLMIISFITIFFLEKMGAYGNEFSGYRFFAVIFVAAFFIICISLWTVSSPQSILNSFTSADMIHSVKLSLLTSTITTVIVMLSALLIAYSLSEDSFRTVLDIPIAFPEILIGIMLLIFLGNTPLNYMMDGLGIQIVFTDLGVICAQFFVSLPYTVR</t>
  </si>
  <si>
    <t>&gt;Protein_Group_782|ISG35_04345|ISG36_04405|ISG34_06445|ABC</t>
  </si>
  <si>
    <t>MNYLIHSSAMESTYVEISVKNPLLDTSTIKDYPLVEGREVMLRATLEDGTVGECFTATPTHFRGTLGELLVKGKQSCLIATFNALMRKKGFIDRTVHCTGNAPERCAELLSDYLELLGYDRVALLGFQPAFVRKLHETFGDRLRVTDLNPGNKGKKYGVDVFDAKKCNKKIIQNSDVLVVTGSTVANGTFEDIMAMASDKRVIFYGTTIAGLAALMGVERIIHNSDVLVVTGSTVANGTFEDIMAMASDKMIHEFIRLQVTDLNPGNKFCPLSE</t>
  </si>
  <si>
    <t>&gt;Protein_Group_783|ISG35_04350|ISG36_04410|ISG34_06450|hypothetical</t>
  </si>
  <si>
    <t>MDKKIMAFVIGLLILSAVTGAYLITGNSKTMKGSEITVLAGAGLMKPMNEIITNFEKKTGKKVNVQYGGSGELLATLMTSKKGDVLITGEYTTMDKAKEKGYIINDTIVNVTSHKPVIAVKRGNPKNITSLKDLGKENVRVAIGDPKACAIGKVAQKMLDKEGVNINENLVAKTPTVNQLLTYILSGQVDAVIIWEDMLTWNNSKSKLEMIEIEGAKNQTIPAAVTSISGNVETSKEFVEYIKSDEARVIWEKWGFKVIF</t>
  </si>
  <si>
    <t>&gt;Protein_Group_784|ISG35_04355|ISG36_04415|ISG34_06455|molybdate</t>
  </si>
  <si>
    <t>MILDDILDEIENMPEIRVRDVAIGRSWTAVWSSSCGIASNNGFIRDFEIPEMTHELLELSRSWDPFYSSLGIATVNSVIEGGGKRCNAFDILMEECRNRKIAMVGEFPRRYTDRIRTVSDEFYILEINPFKVNPKRGVFPETAAEQIIPRVDVLAVTGSTLVNHSTERYLALAELDAFVAIIGPTTPMTDVFFEYGVDMIAGVEITDPVNILKKIRFNEGMLHEKDGGIIYRVMEASWDPFYSSLGIATVNSVIGGGGK</t>
  </si>
  <si>
    <t>&gt;Protein_Group_785|ISG35_04360|ISG36_04420|ISG34_06460|hypothetical</t>
  </si>
  <si>
    <t>MLVNERMGSERRTLNYNPDLCTGCGLCSETCPVDAIDRAPLLPIARGLIKMNRVSFNKEKCVLCGLCASVCIFGAIDLQKDGKSIRGADEYPFWDFKLEIDDEKCFLCGNCADACPRNALLTIRDLPERKSLVKGEINVSMEKCIYCGECAAMCPASAIEISWRDPDSSNMAIADGIRVDEDKCLYCGICKRICPVGAIRMSCLTCMYNEELKATVEGAVITIDERCAHCGWCMEICPANAITVKKPIRGTISQADERCRGESCHACVDVCPCNAISIINGTARIDEKFCVFCGACSSVCPDGLLSIERSELRIRNLKSVAWEHIIKTALQKMSCLTCMYKTLNYNPDLCTGCGLCSETCPVDAIDIAPLLPIARATVEGAVITIDEKGTIGQADERCIYCGECAAMCPVSAIEISWR</t>
  </si>
  <si>
    <t>&gt;Protein_Group_786|ISG35_04365|ISG36_04425|ISG34_06465|4Fe-4S</t>
  </si>
  <si>
    <t>MIVINREKCSGVENCAGKGLCILICEKDAIIEDNGFPLVINDKCDNCRLCISNCPNGAISEVDTDVG</t>
  </si>
  <si>
    <t>&gt;Protein_Group_787|ISG35_04370|ISG36_04430|ISG34_06470|4Fe-4S</t>
  </si>
  <si>
    <t>MIRKRSVTLLITVVFVFMLQGSSMAAEIDGGEGGTPFNITDSEGRFAFENVTGDSHVVWVDGRTLPERHRFDDMLRVTVSASSNASARSGKMILEASLSDSKITGRLYADLNDNTIFDDGDEPLAGVSIFDPPEIRFLIISWPTEAGQLIQPVKNIMQKHPEITIKVRNTDQTRMNLTETEQLIEWADIVYISNVQTTNGPSGPVPDLLMSMKSQGKLNGKVIAAYPNPYHCFPVTRLTNINNTRFVDANGTELTDSQLQAIFDSVSRAVPPKTPLMVLRELQQQYPAMASYLKFQEYKTSDTASPENREQGLMYLLALAFPGRGYNFTEPVIVPKYALYRNGRLYYNFTDYEQFLTPGRPTVGITSWMALTWERGDLLMLDRLISEMESRGINVIATIAQGNPVDGTPVINAMRSYFFDSQNRTRIQGLITLQSFKIGGATAAIAERMIMDNNILVFRSLVVSDSEETWYISDSGMDFTSITSQIVLPEFQGQILTMVTASTRKTIDTVTGLEVECYQPIDERVETFADRVYSWLRLRFLSNADKKVALIYYNYPPGKQNLAGASYLDGPSSILEILGLLQENNYTVRGAPSCVDDLLTEMMARGLNIANWAPGELERLANSTILWDVERYMEWYSRLPELARREIEEGPFGYIEALFRYSTENPKLLETLDRWQSSLITTIDDMQISNGSEAKNQVNRAYNALKNIYSGLNQWDVFYSAKSAFLALRVPGLCGWGAPPGNIMTVERNGKRYLVIPGMFYGNVFVGPQPQRGWEGDVDKLYHSQIVPPHHQYLAFYAYLQTEFGADAMIHLGRHGTYEWLPRKESALSGADYPDICLGGIPSIYIYIMDGVGEVIHAKRRGLAVSISHLTPPLEATEIYGDIASLKTLIDQYHAAPGNRSEEIRLIREKAVQLHLDTIIDLNLDPDELVDRIDDYIRELEGTMMPLGLYVFGRDLNQTQLTIMVKSMASVPRISAGNNTFLSVTQALSGINRTVEDLILEFYSGKSLQTLMAELQAVLGRNLTATEITALNMTLNDVLNIKGSGARERQMLLQALAGGYIPPIAGGDPIRNPAAVPTGGNLYGEDPSLLPTQAAWIRGSMLADEALRAYNATPEQLGVVIWATETQNDKGATVAFILRLMGLEPIYGFGGSVMGVRATPLTVLNRSRVDVLMTTSGIFRETFPLLGVLLDRASRVALAASFNTLMAAINQESAENRTMLLAALNASVSSIQKAGLFIPGSDPLDRNPIARHWLYDVKELIKLGMKPEDAGIAAISRLFGPSLGNYGTRLPEAVQQDWTWEERTELGRLYIDSMKYALSEDGWGVSLEEVLTMRLRDVEGVYHSRSTNLYGVVDVDHNFEFLGGFRLAVEAAGGRVPGMYIINQVNPSNARIETLNQFLYRELQSRYYNPRWIQAMMQSGYAGAREISNNFVANLWGWNVMSPETISDWMWEETVDIYIRDRYGLGVKDWLSQGRNSYAMISMTGTMLTAIHRGYWNPDDATKRLIATTWAQAIAENGVACCDCSCGNIAMMEWAMQYLNPDLLSRVREKLYAATKSSAFAPSSDGGSTPTAPSNPGQPQAPGTSADNGEPHHEESQDSDVSTSAPGVEAATHSSAGENQGKAYEVSSASGSANPETGLPVYAIVGIVAIVGLLGLGYFFGPGRTDQVALSNFDFSQICAGTKPSVYIYIVDGVGEGIQSKSTTLYGELLQLKEPLMNPSALPTGRTLEMIQALLNGSKPENITSSPDIIAVLRTVDTWYAEMKNVESYRYIVIPGIMFGNVFIGPEPQREAGEMSWTYNNTDELADLFMSRSLISEGYAGANRVFTSLAEYLAAYPLNPSRPTIGIAGLDSVLLSGDMAHFDSIIAKAQQASVLIREVMLSEYDFPDIVVDTTPSIYIYRNAGDDPLRALIDTYSRGWEADPEMLYTVGILPPHHQYLAYYAWINRGVSAVYQGRGINVATWAPGELEKSGNDPIRFMNVPVLRMNVPVFRAMISTKNEFQSLAVPGFNGWGAPPGNVMTVERNQYLAEIRTGQSTDAPWSMFYNFKLYHSTVVAPPHQYLAWYAWVNTVFNADAQVHIGRTLLTEHPEVSEALEAAVKPLRSSAFAPASDGGSTPGVPSNPGTVTPGTSENHDGRYLTNPEKNFTVMNGGTWPSAWEPSAPVTLPAEMLYRTSIILWDAEEYYAWFQTMNPIARKPHGTSNRLTGTAPSVNIITTAGGNPQLMSLQEALALDMRAEYLESIRIGNWVRGVINGNSSMWSTFGAARDWLSGRVLDEYPDRIFAPPLGSYGTGVKNVDLFADLLKLLAADYGWIYEEITVDQREEGEWLLSDDGLLWSDTYYQIAIPETQGIIEPIFVAAPAKDTFNIISVVARGYAVIVDHLTPPLKSEIGASYLNVPESIYEILLNLRGLAVIIDHLTPAMKVDNAADGLAAKLNIAPEININPENFTEDDVEKEWSHEAITYMVASMISTGDTSIYRGYAYLINQSFGSEMNSLLDALNGGFITPRGWEADVDKMFLVFVLPGTVSAENTTDNGTVDVLVIHSIEGTRSIDPVTGVEIVAYTPIEEQMDYLADRLINWVNLRGVVVNTRHATYEWLPRYMNAGMNASTAGNLAIYRVLTDKPEILNGKSAAEYIELIRTGLPVAAILGVVVLVALVGVGYFIGGKVFNASAMIHMGTMGSYEWLPGKMAYVNTYPQLAPWVAYGLYYAKMEMSSLLNALEGGYVEPGLGKGINIANWAPGELERLIASSMGMDFDKVLEPLPFLEGYVNQYPQIAIWAQGEGYYCYRSTYLVGVAENDDMADYLGGLSLAIKYIVIPGFILGNVFIGPQPQRVVTAAEYEANRAPETLTDDAQIIELLNRVVNDAAHRNSYALISITGTMLTAAYEGYWNPDEATLRLSTAVRDYPIDPSRPTVGLIEAESNMLGGGAAHIDMLIDRASGYSAGNISGAAELIGLMVERDDGAMVGFVLNLLGVKPIWSSSGQVTGVTLIPLSELGRPRVDDYLVMLQQTLMPVGLHTFGLTWTDEEVALLAAAIVSADGGPSSPSLQRSIWLWQTTAPGSVPSLTWDALADTYIRGGTVQAKIDAVVTVSGLFRTPDASPLKLLASTWASLTAENGVACCDCSCGNIAMMQWTMQYLNPDLLSRMILENRTLYTSRNQILWAADTWARESFMLLAIPGLCGWGEAPGNVMTVTRNFYTIDPSIVPTSAAYSLGSEIVRIDALVSFTTFTLGSGFVNQTAALLEKDDIMGQAGFPETQGLIEPIIIAAAEFQADNITGAYTYSYSPLPDRNLITGYKIEGTLIPYGLHTFGRIAIIYYNYPPGKINDTQVFSGVPDTVVTAVSRLAVVIWGVDTARVAGHWLELVLKDVNGLGVRFFTYDPADPSRVNSLLKGTINYENQFKLGDELGLNIENATADALIPAISSYLLKFFALFDGASGIELVRLYDNLTDYLRNMTEALKIALIYYNYPPGKLTAIQAEEVNNRVLATYTEPPEKLFQEGNDPIQMNRQVEGLQLLEVMYTALRWSSEMISLANTYPEKGNIGASYLNVPETIVEILKLALAASYRGTETESSDTSPGETGTGSAYEVTEKLYAATRTVDWILQIIRSAQSTGSSRGMNVIPVVGAYSGVNGTQPLNIYSAMVKYLNPEYVRAVLNNARLALSYVSSDTAYTAALNTLDKTVDDWLVSSDGVTPWSRMGTSYSETGWGVKTTQLYGDLLELRNITLNVTYGPPRLADTPGVILWDAEEYQAWFQTLNPIARVEAIVSFSTYLLGGTSSEKQVVEGPVGYIEEMVKGIGAVTLMKIKPESEKALQSAGYSVSGFPSTADDLVKFFTTAPDIAAFEANRDVYGQAAITMDRYGDNAYSAMVRYVTEGPTAYIEELVKSSPQIVNSTPEEIEALLNSSDVIICNYLGTEDYTK</t>
  </si>
  <si>
    <t>&gt;Protein_Group_788|ISG35_04375|ISG36_01685|ISG34_05215|cobaltochelatase</t>
  </si>
  <si>
    <t>MELKVLTWNLNRASYRRRKLWSYMGELEFDAGFFQEVYMIPNEVRWNYHTFRGEMNTLLLHKDLMLDSMKRNYLEISDNHCIEDFYVSCRIEIGGNSLSLFSIYNYIGPADSDFSEFLDLLYNYIEEGEDLIIIGGDFNINKNFSPSLRRLALLAEEMTGRLSELGFRDVLREEEDPFTFMTPNGGKYQIDYLFVPEGVKILDVWHPPAGEIIETRPRLSDHIPLRLSDHIPLMVTLEI</t>
  </si>
  <si>
    <t>&gt;Protein_Group_789|ISG35_04380|ISG36_04440|ISG34_06480|endonuclease/exonuclease/phosphatase</t>
  </si>
  <si>
    <t>MKINKIHTLTALITLMGLFATLSGLLDQNTYINDSLSATAQMMGQDLVTLTTGIPLIIISAYLSRSSAKARLLWMGGMFYFTYTYASMAFLASYNSLFLLYVGILALSLYGLMGELFTTTYRVNVDDKKSGFTAIYLTLTGLMLAAMWIKMITDSLITGMAPGALEGYTTLVIQALDLGVVVPAALLTSYFLLKREVWGYVLAPVFLVKVSLLGTAILSMVAFMAMEGVPFSWGQAGFFMVLTFTGLAVTGIFYRGMAITSGRIHTLTALITLMGLFATLSGLLDQNTYINDSLSATAQMMGQDLVTLTTGIPLLIISAYLSREVWGYILAPVFLVKVSLLGTAILSMVAFMAMEGVPFSWGQAAFFMVLTFTGLAVTGIFYRLTLDEGYAGNTG</t>
  </si>
  <si>
    <t>&gt;Protein_Group_790|ISG35_04385|ISG36_04445|ISG34_06485|hypothetical</t>
  </si>
  <si>
    <t>MQAIRDEHRETRESMERYILVALFLIEQRWSYIVSREFREDGITAKQWLFMVILGNVFERPPSMQEMADAMSSTHQNVKQLAVRLEDKGLLRIKQDPENRRMLRLEPTGRFHEFWAGRDERDAATLKSLFDSLDDEEVKILFNVFSKLEEASKQRYMEYRARDMQAIRQWLFMVILGNVFERPPSMQEMADAMSTTHQNVKDSATLKSLFNVFSK</t>
  </si>
  <si>
    <t>&gt;Protein_Group_791|ISG35_04390|ISG36_04450|ISG34_06490|MarR</t>
  </si>
  <si>
    <t>MLRKRFEMEVREELRKVHNLNERELPGLLAGYLESSGLPHDPQNLLIRWADSKIRRGPRWMNVDMTQINTPAPFRSVYIKGRFLGIPLEGLDTYSGGHGEMTIRALKFLKVAEERGDPMDVSALVTLLSEAPFLPSLFLAECTEWSQLDDERVEGRIRDHGITASGLFTFDEHGRFLKFYTEDRYCAEFNMEQHPWSVEVLSYRDTGGFIYPTECTATWHLPEGDLKYFHGRIGDARFNIRTLYCVEFNMEQHPWSVEVLSYRVYNLNERDAGGFIYPAECTATWHLPEGDLKFLGIPLEGLDIYSGGHGEMTIR</t>
  </si>
  <si>
    <t>&gt;Protein_Group_792|ISG35_04395|ISG36_04455|ISG34_06495|hypothetical</t>
  </si>
  <si>
    <t>nitroreductase</t>
  </si>
  <si>
    <t>MKELYPFIFRRKSTRKYRGPASEDELREIEDRLEKIEPLLEDFDTEFMLLERDDVRTRMQRPAPHYIAAFSDGYVGKVNVGFMLQQMDLRISGMGLGSCWQGIPKPRGHVKSELDFVILLAFGAAAEPVHREHSEFRRKPLSKITDIEGLDDVLEAVRLAPSAVNNQPWYFTGGNGKIHAYCQVQSPLKRRLVGRWNPIDMGIALAHLRISLEYHGYRSEFRILDGVDELKITDMEGMDDVLEAVRMQQPAPHYIAAFSDGYVGKLAPSAVNNQPWYFTGGDGKISGMGLGSCWQGIPRLEPLLEDVDTEFRNYSYTGTFIYGDNYSYTGTFIYGD</t>
  </si>
  <si>
    <t>&gt;Protein_Group_793|ISG35_04400|ISG36_04460|ISG34_06500|nitroreductase</t>
  </si>
  <si>
    <t>MKNKALVEFLGDKEFRNSEFVAGIVANLVLIYIINSVMNWDISFIADSFRDLIPLLNAVIGANLAANACFLIYRRQWFWTFMQIILSALGYLMVSSLYSVFPFTFRNLYVFYSVRFALLVAMVVLAVAVFLHGLKFVLKFVLKIDLENSEFVAGIVANLVLLYIINSVMNWDISFIADSFRDLIPLLNAVIGANLAANACFLIYGRNIYVFYSVR</t>
  </si>
  <si>
    <t>&gt;Protein_Group_794|ISG35_04405|ISG36_04465|ISG34_06505|hypothetical</t>
  </si>
  <si>
    <t>Protein_Group_795</t>
  </si>
  <si>
    <t>MKTGADRFLEELPEVAESFKNFREAVRSEGKLTEREKLLISVACSVAVRCDACTRRHAEEALEAGITEGELAEAAAVAALIRAGSAMNTASAIFRDFLGELPEVAESFK</t>
  </si>
  <si>
    <t>&gt;Protein_Group_795|ISG35_04410|ISG36_04470|ISG34_06510|carboxymuconolactone</t>
  </si>
  <si>
    <t>MELTRSMENYLETLYRLSSHGIVKTSDLSSRMNVRPASVTQMLKRLHEMGLVIYHPYLGAELTDEGREIAEMVLRRHMILECFFHNVLGMDLDSSYEEASRMKHELFRETELALMRYLRNPARCPHGIPIP</t>
  </si>
  <si>
    <t>&gt;Protein_Group_796|ISG35_04415|ISG36_04475|ISG34_06515|metal-dependent</t>
  </si>
  <si>
    <t>MDVLEIRVHEIRGKCPVHREGDRITVDDPEIDLERTDALCTHALSTILHYTTILERNWCPVELGLTVDGDEEHAYMQCVDPGEPYTDGGTVIFQVRGLR</t>
  </si>
  <si>
    <t>&gt;Protein_Group_797|ISG35_04420|ISG36_04480|ISG34_06520|TIGR04076</t>
  </si>
  <si>
    <t>MFSDCRFGSVTYRGREYRSDIVVHVDGSVTPRRKEISRRKYGTSHVMAEEELEELLEEKPESIIIGSGVHGALETGFRSDATVLPTCEAIKRYNEERSAGRRVAAIIHVTC</t>
  </si>
  <si>
    <t>&gt;Protein_Group_798|ISG35_04425|ISG36_04485|ISG34_06525|Mth938-like</t>
  </si>
  <si>
    <t>MDRFMAGDLEVRCEVIYRRVKNPRIELRFDSLRLILPADFTGDPMEVLSSRSDWIQRKIHEFHEMLERASDMELEYRRDKELRSLVSGFLDHYSDVLGVEYGRVRFRRMRSRWGSCSSRGNLSFNTLLSHLPDRMVEYVVLHELAHLREMNHSPRFWGILESEMPDCTERRRMLRYYWARLYMEGLVD</t>
  </si>
  <si>
    <t>&gt;Protein_Group_799|ISG35_04430|ISG36_04490|ISG34_06530|M48</t>
  </si>
  <si>
    <t>MKLNEEALEDYFMKELRGMGWNDIPAAELGRDDPENPLIESELIDSIRRINQYIEDDDIQQVIQELRGKAASIEGCKSILEYLKNGVYIKSATTGEPRKVKILDHDTPSHNSFTASRQVVFRRGDQTIRTDIMLFINGIPLVNIELKNPVGMSETWADAYRQIKDYEKTVPELYKYVQMGVAAEDFARYFPIVPWLDEVPTFEWRETDGKLPQKSRKQGHEHHTGLPAADILPLLRPERVLDFIRNYIYIRTEFGSTTKVIARHMQYHAAERIVERVLRNIRGEDKRNRGLIWHWQGSGKTLTMIFAASKLYRMKELENPTVFFIVDRRELEEQLYAELAALEIHQPERIESIAELKRTIASDDYRGKRGLFITLIQKFTDKLDDITAELREHGGETIMDRKNVIVFIDEAHRSQYGLLAAQMKDMLRSAFFFGFTGTPISKRERDTYDRFAYPPEEKYIHQYFITDSIRDGFTVKITYQPRLAGDVHLDRKHLEAFIGVEFEELPESIRKDVEESVKRKLDTIKTILENPRRIELIAEDIAKHFKENIDGRFKAMVVAPSRRACVLYKRELDRHLPPEYSEIVMTYTPRDEEIIRAYDEELMDKYHGRNHHEIKNLVLERFRDPDRNPRILIVTDMLLTGFDAPILQTMYLDKPLKEHRLLQAVARTNRPYRDVKEAGLIIDYIGVMGAELRRAFELYSKEEYEGAVYDMESMKREYEELLRETLRIFSDLEWDGMDIEVLSDAVELITSDEELEKKFTENYRELRRLFELLSDQPFIRHGLKDYRWLTVIYTYYQRVVSRKPSVEAETERYYQKTLKYIHRTTEFREIESKLPVIEFDSDYFENLRKVRDIRDKAALTVYTLNSYVLRNGTRNPIYESVAEKVERLLEQWREKTMDYEELYREGAAIIREIWKEERRMKELGLDEKEFAVLMTLRGRGIPEDKLKEYAVALTEEVDGNIFPGWTSQESVKRNVMRIIRVFLLRNLPKDAPKRRQIADEAQEDLMKIFERYQ</t>
  </si>
  <si>
    <t>&gt;Protein_Group_800|ISG35_04435|ISG36_04495|ISG34_06535|HsdR</t>
  </si>
  <si>
    <t>MNTVEFKDSPVGRIPVDWGVSRVSEVFDVFTGTTPSTKIDEFWDDGDVVWVTPADMSNLNGIMIADSERKVTVKALKRTNLNLIPKLSILISTRAPVGYVALNTVECVFNQGCKALVPKSHVDTRYFAYYLLINKKRLQDLSGGSTFKELNKKTLEKIYLPVPPLEEQKRISEILQDVDGAIEKVNKEIGVTEKLKRGLMQRLLMEGINHTEFKDSHVGRIPVDWDVVNLEDVVEIHDNKRIPLSEKERIKMKGDYPYCGANGIIDYINDYIFNGEFVLLAEDGGDYSSFGSSAYIMNGKFWVNNHAHVIEALPSKITNRFLLHILIYLDLTHYVVGSTRKKLNQGIMRKIKIPLPPLEEQKRISEILQDVDRRLELLTERKVKLENIKRGLMNDLLTGKRRVRITSMALPPLEEQKLRPYLDKGCVWVSDNAIYTESYDSKIIPEFLIYFIHTNQFIQRNNFVGLEHIRMGLTSNYLKESIQPAGEGKFYTGDILYGKVPLPPLEEQKIPVDWDVVKIPVDWDVVSLGEVVDQRRPPVLNEGEIPIYGANGKVNVHFMFYLIKAVSTTSGTNHPRLGDLFTFKVGSSGEVHLSKTTHPIITQTFINNFKLCEYVSDEGIRAVLADINGICSTDLIVLTPSDRALIFGR</t>
  </si>
  <si>
    <t>&gt;Protein_Group_801|ISG35_04440|ISG36_04500|ISG34_06540|restriction</t>
  </si>
  <si>
    <t>MKLPKWLEEKYDLLWDKFEDREFRSTEALEILGKEHLIDEKSLSAAISEMRKKGWIETRKDPDDERRRIYMLRPKSEIIQDYLTLKDDKLGRADIERILKGAADLIRTRVDYKFILVLLFMKQMSDKWMMEYQKAYEDAIKEYGLSEEEARLEARNSAYHDLDIKEEYLWDNIRKDVENLPIKFAGALKNLAELNPAFKDVVDAFDFVEFTQSQENREILRQLVELFSEKKLTNVDPDILGDAYEWILRYFAPTKAKEGEVYTPREVIRLLVEILDPKPGESVYDPASASNGMLIISHKYVKETYGEAERLFLYGQEVNRKTMALGSMNMYIHDIKDHHIAHGDTLLYPKFKESDGIMRFDVVIANPPWNQDGYGEDTLKKGDYWRERFRYGFVNKQSADWAWIQHMIASAKDDGRIGVVIDNGCLFRGGREKSIRSAVLEDDLIEAVILLPEKLFYNTGAPGAIIILNKDKDEERRGKVLFINAGEEYEKHPEVRKLNILSDGNIERILEAYREFQGDDGFSRVVDLDEIRENDYNLNVPLYAFPEEELEDIDVAGEWMRLSEIEEELAEVDERIRGYLDELGYMGVKMSIYMLRPKEDYLWDNIRDPADEREFQDDDGFSR</t>
  </si>
  <si>
    <t>&gt;Protein_Group_802|ISG35_04445|ISG36_04505|ISG34_06545|N-6</t>
  </si>
  <si>
    <t>MKVPRCMSTQHPDNVNPPFFAEEPELGGEDEIREAYYVFSHLGCDEQMWDCEGKEVDNYVVKKLLTKYQAFFRDHVLGEDLRLTLRVPNPTVERAEAKILLETLESIPRSYDTASLFYGMDAAPVFEVILPMTSSSSCLNRIHSYYLDFVKGKERLQLADGVTVKEWIGEFRPDEINVIPLFEDHEGMLNAAKITGEYLDGKDIQEQRVFLARSDPAMNYGMISATLLNRIALSDFRDLEEESGVKLYPIIGMGSAPFRGNLRPDNVEDVTWEYRGAYTFTVQSSFKYDHEPSDVIRGIKKLRSVKPGRAAEIERESVLEIISAYCREYRRQVMDLVDIINRVARYVPGRRKRKLHIGLFGYSRSMGNVSLPRAITFTAALYSLGVPPELLGFNALSSGDLEFIEEVYPGLGRDLHDAARYANPESPFLSPEVKSSFEEYLEPEYDEGHMKTTEEIIRALRINRTANLQELILEAASQRKFLGEGVLEILSAYCRDIPEQRGNLRPDNVEDVTGEYR</t>
  </si>
  <si>
    <t>&gt;Protein_Group_803|ISG35_04450|ISG36_04510|ISG34_06550|phosphoenolpyruvate</t>
  </si>
  <si>
    <t>MDNIERIKMIEKSPISFEGLRKLNIAAGSLHLIQGLLMVALGYLLTWDRDIYTFYLKFKILSLNPPSFQVLPSPEVAFTVSYLGVILASFLLISAVAHFTIAFLRNESYVENLKRGMNPYRWYEYALSSSIMIVILATFVGVWDLWSLVMIFVLNASMIMFGYLMEKINQYTEKIDWSPYLLGCISGFTPWVVIAAYFIAALGSAETQPPDFVYLTLLIYFVMFNTFSVNMLLQYRGVGKWRDYLYGERVYIILSLVAKTLLAWLVFIGVFSPF</t>
  </si>
  <si>
    <t>&gt;Protein_Group_804|ISG35_04455|ISG36_04515|ISG34_06555|heliorhodopsin</t>
  </si>
  <si>
    <t>MEEILVIGVNTRPVVESAFRLGYRVYSAGYYCTADFKHYTERRCILRERSGESCGRFHENFSQEKLLEAASDFIERADGIIPLTGAPPLPGEKVLGNSRVDHVEDKYRLYRRIRNSYPTPETHLISDPAEAMEIVAAGEKKYIAKPVSGAGGFGVTEFREGDGEFLLQEYIEGVPVSASVLSTGEDAITVLTSRQIIDRGVPGFEGQFVYAGNMTPGPSGEIEDLASDLILDLSLRGSNGVDLIMRDSELYVIEVNPRIQGTFECAEASLGINMVDAHIRACMGELIEKPDPVSYAVKRILYAPARCRVGEIKTMGVHDLPVPGTIIEEGEPLLTVLASHNSMEAAENLASNICSRVKKELHYLRCPPPRPQGV</t>
  </si>
  <si>
    <t>&gt;Protein_Group_805|ISG35_04470|ISG36_04530|ISG34_06570|ATP-grasp</t>
  </si>
  <si>
    <t>Protein_Group_806</t>
  </si>
  <si>
    <t>MGTGEYMDTAKRQDIRDIEEYGYCKSRISSCKFHGRYLKDLLQRYLKSTFFLTLGYAVCPLKVGFFNGAEGSQHRRDIEQYGHCK</t>
  </si>
  <si>
    <t>&gt;Protein_Group_806|ISG35_04475|ISG36_04535|ISG34_06575|hypothetical</t>
  </si>
  <si>
    <t>Protein_Group_807</t>
  </si>
  <si>
    <t>MSRDPLKEYLKDPDRRAKLFLLMTGGMILSTVLITIGTIILILLLLGII</t>
  </si>
  <si>
    <t>&gt;Protein_Group_807|ISG35_04480|ISG36_04540|ISG34_06580|hypothetical</t>
  </si>
  <si>
    <t>Protein_Group_808</t>
  </si>
  <si>
    <t>MRGDRSDRLMKKEIFNLNRHLPSRRKTLEELLREDRPHVTGADGTRHRFKWAELEDLRGMLTEDEARRLRLPIYIEIESETSGARIAGDIEVKVVSEVLERDDEGDEIYIYRPEMRVLRARFPTVTQYMFLVRELSDMLMK</t>
  </si>
  <si>
    <t>&gt;Protein_Group_808|ISG35_04485|ISG36_04545|ISG34_06585|DUF61</t>
  </si>
  <si>
    <t>MDIDIEQCRENDKIKEIISGSGLPIKYIKLLLRLSDGIYINGVNYNVKIEDNIVSVILISSKPENRTGVFRTGALTNIFYRVREIEKEHEEIKTETRASGNLIELRIHLQIEDDMVSVILISSKPENR</t>
  </si>
  <si>
    <t>&gt;Protein_Group_809|ISG35_04490|ISG36_04550|ISG34_06590|hypothetical</t>
  </si>
  <si>
    <t>MDPEDYHRILTELADFRDLDTSTIASLRSSLVELKDRRDQLLEIRKNLKRDIRGVERYYLERMAEVRNDVEELREGSSRLRRIISGNPATAQARAMKQLKMNREALVETYRDLLEYTEELTEHIEDLMIELYEEMKGFLGMMDPEDYHRIISGNPAIAQARYYLEWMAEVRDLDTSTIASIREQLLEIR</t>
  </si>
  <si>
    <t>&gt;Protein_Group_810|ISG35_04495|ISG36_04555|ISG34_06595|hypothetical</t>
  </si>
  <si>
    <t>MMVRILTRLGQVREAEEKYRRELVDFRMGEVYGNLRAIIADEDVEVRAGEAKPVKIKEVSIPANHIVFMCAYATNPLGHPIAAGEETPLPISMDRKADHATFVAAADGKISRNDLLGVLIILPVELTH</t>
  </si>
  <si>
    <t>&gt;Protein_Group_811|ISG35_04500|ISG36_04560|ISG34_06600|DUF22</t>
  </si>
  <si>
    <t>MAQEMIEGINPTRMELLKLKQREKLAVKGYSLLKEKRNALIMEFFNILERVKGSREKVEEHLKEAFSDLTEAQVLMGDTAVERAAMSVRESVEVDIDSRSIMGVVVPVVDARATQRTVVERGYGLVDTSVKLDEAARKFEESLALIIELGEIEKTIRLLAGEIESTKRRVNALEHIIIPRLKNTVKYIEMRLEEMERENFVRLKMIKKSMEME</t>
  </si>
  <si>
    <t>&gt;Protein_Group_812|ISG35_04505|ISG36_04565|ISG34_06605|V-type</t>
  </si>
  <si>
    <t>MNVNIKTREYTTVTEVSGPLMIVEGVEGVAYSEIVEIETPTGEKRRGQVLEVREDLAVVQVFEGTSDLNTETTKIRFTGETAKIGVSLDMMGRIFDGTGKPIDGGPEIIPEKELDINGSPMNPAAREFPAEFIQTGISTIDGMNTLVRGQKLPIFSGSGLPHNELAAQIARQAKVLAEESEFAVIFAAMGITHEEANYFMRDFERTGALERVTVFMNLADDPAIERIITPRMALTTAEYFAFEHDMHVLVILTDLTNYCEALREISAAREEVPGRRGYPGYMYTDLASLYERAGRIVGKEGSITQMPILVMPQDDITHPIPDLTGYITEGQIVLSRDLHRKGIYPPVDVLPSLSRLMSGGIGEGRTREDHSGVSDQLYSAYAEGRDLRDLMAVVGEEALTERDRKFLKFADEFEKRFITQARDEDRSIEETLNLGWELLSLLPRSELKRVREEHIPKYLPGAE</t>
  </si>
  <si>
    <t>&gt;Protein_Group_813|ISG35_04510|ISG36_04570|ISG34_06610|ATP</t>
  </si>
  <si>
    <t>MTQEGRIIKIAGPVIIAEGMRGSQMYEMVKVGEDKLIGEIIELEGDTATIQVYEETAGIKPGETVERTGGPLSVELGPGILGSIFDGIQRPLENIKALTGDYIERGVDVPSLPKDKKWTFKPTAREGQMVKGGDIIGEVEETSSITHRIMIPPNVEGKLTMIAPQGEYTVLDDIAEVETESGTEKIQMLQKWPVRKGRPYKKKLDPDVPLVTGQRAQDTFFSVAKGGTAAIPGPFGSGKTVTQQQLAKWADADIIVYVGCGERGNEMTEVLKEFPELEDPKTGNPLMDRTVLIANTSNMPVAAREACVYTGITIAEYFRDMGYDVALMADSTSRWAEAMREISGRLEEMPGEEGYPAYLASRLAQFYERAGRVTTIGSEDKIASVSVVGAVSPPGGDLSEPVTQNTLRICKVFWALDASLADKRHFPSIDWLQSYSLYIDSVQEWWASNVDPEWRKFRDEAMALLQKEAELQEIVQLVGPDALPDRERITLETTRMIREDFLQQNAYHEVDTYCSPSKQFEMLRTIIMFHRNATAALEKGAPAADIISLPVKEDIGRMKYIPEEEFPARIKEIQERIVKECSEVHFPSIDWLQSYSLYIDSVQDWWASNVDPEWRLDPDVPLITGQR</t>
  </si>
  <si>
    <t>&gt;Protein_Group_814|ISG35_04515|ISG36_04575|ISG34_06615|ATP</t>
  </si>
  <si>
    <t>MSSNIAVVGDRDTVTGFRLGGVREGYVVETPDEAEETIRNLIRDGFSIIIVTEKIGDELREFIEETTSSSALPMIIEIPDKTGPSERETDPLRDLIKRVIGVEMVK</t>
  </si>
  <si>
    <t>&gt;Protein_Group_815|ISG35_04520|ISG36_04580|ISG34_06620|V-type</t>
  </si>
  <si>
    <t>MADSITTIVTALGFPSIESFIGVLLLGGAIIGAIVVIATIRPILDLFPFAYPNARVRARIGRLLNEKQLSEILETESMEEFKNYLRGLPDYAKYIDRFPIEKALESQLAETYEMVSQIAPASIRDPFRANLKRWDVRNIKSLITAKAAGLSAEETVNLLVPGGEVYEIIEGLADASSVQEVVTGLEATEYAGVLEDALSGYEETGMLLPIEAALDRKFLEGLIRTVGSPSDDNTKILHTYFGTMVDISNLKIILRAKADGLSYDDISPYIVPHGYQIREWKLKDLMESEDVSGVVSGLEGTDYGQMLSEALSEYTSTGSVAVFERVLEDNLNRMARNFALKKPFGVGPMIGFLSRKEVEVKNLKVIARSKREPGFPEAMVKEMLAAAGLSAEETVNLLVPGGEIYEIIEGLADASSVQEVVTGLEATEYAGVLEDALSDYEETGMLLPIEAALDRAAGLSAEETVNLLVPGGEIYEVIEGLADASSVQEVVTGLEATEYAGVLEDALSDYEETGMLLPIEAALDRDLMESEDVSGVVSGLEGTDYGQMLSETLSEYTSTGSVAVFER</t>
  </si>
  <si>
    <t>&gt;Protein_Group_816|ISG35_04525|ISG36_04585|ISG34_06625|V-type</t>
  </si>
  <si>
    <t>MSSGAEKIVSSIMSEAQAKADAIIREAEDEAAGIVDEGEKRARMASERILESARKQADMRYQQIISEAKMNARRAELEAREEVIQEAFKKAEEELKNLASTSQEEYVSALRGMIKEAAVEIGGGDLVVSMREDDRSLDLGLDKIAAEVEAETGKKTTLKVGDSIRTIGGAVVRTEDGLIEVNNTIEARMSRFRKALRSEVARVLFETTLEVGDSIR</t>
  </si>
  <si>
    <t>&gt;Protein_Group_817|ISG35_04530|ISG36_04590|ISG34_06630|V-type</t>
  </si>
  <si>
    <t>MVEIALGTALAAIGAGVAVGFAGLGSGLGQGIAAAGSVGAVAEDSDMFARGIIFSALPETQAIYGFLIAILLLVFSGLLGGGKGLDVTAGLVAVGAGAAIGFAGLGSGMGQGITSASSVGAVVEDPDMFARGIIFSALSETQAIYGFLIAILLMVFGGILGG</t>
  </si>
  <si>
    <t>&gt;Protein_Group_818|ISG35_04535|ISG36_04595|ISG34_06635|V-type</t>
  </si>
  <si>
    <t>MFLPARMRKLKIITLDQYSDSVVRSLHEEGVTQIDDISERIQQDAEWRQILKPSRATPYTGRVSSLLMKTSGILDFLGSVAAEEKGLRDTIREFINPPIFEKREVEELDTESLIERAEETLGRVESETRVMEEKLNELDSERSAVESSLSVAEKLKDFDIDFSDLQDSEYITGIAGRITAENLPELRDKLADITDELVISDREGENKAERILIIVTLKKHADSIASVLRRMEFERFEISELQGRPSEIISSSKTRLEEISRERKEIISKLRDINAEWEDELLVLREQLEIEKERNEVFSLFGETRKTVMLEAWVPLKEADRVIAVVEESSEGHCVTDLEDPDPEEVPVLLDNPRFAKPYETFVEMYSPLKYNEIDPTIFMAFVFPFFFGFCLTDAGYGIIDALIGFILYRGLGKVNNFMRNFGIIMMSCGVWAFILGMVTNGFIGDFFPRFFNITLPTVIPAIDAFVNPQNILIMALTVGVLHINFGLILGARNNIRLGNMREALGSQIVWLILELGIILYLVGGMIFGAPLIILAFAMLLYYNGLFGLMDVSGFLGTLLSYARLLALCLSTGGIAMTVNILTGLSYEMIPVIGVVLAPIIFVFGHIANNAFQSLGAFINSLRLHYVEFFAQFYMGGKNKFNAFRAERNFTKIRRSEIISKHGDSVASLLRDFGIIMMSCGVWAFILGMVTNGFIGDFFPRIPSENLDEIRLNELDSEKIAEIEGERLHYVEFFAQFYLGGKFLNIQLPTVIPAIDAFVNPQNILIMALTVGVLHINFGLILGARFAKPYENFVEMYSPLKSLHEEGITQIDDISERFEISELQGKPSEIISSSKEINSEWEDELLVLKILIIITLRLLALCLSTGGIAMTVNILTGLSYEMIPVIGVVLAPIIFVFGHLANNAFQSLGAFINSLRNEVFSLFGETEKEALGSQIVWLILELGIILYIFGGMFLGAPVIILAAAMLLYYNGLFGLMDVSGFLGTLLSYARYITGIAGRAEEILGKAIEVVEESSEGHCVTELEEPNPEEVPVLLDNPREVEELDTESLLEREFDIDFADLHASKYNEIDPTIFMAFVFPFFFGFCLTDAGYGILDALIGLILYRLSEITDELILFDAEGETREFINPPVFDKASLESSLTVAEKTSGILDFLGSVAAQEKFEISELSGRPSEVISSSETR</t>
  </si>
  <si>
    <t>&gt;Protein_Group_819|ISG35_04540|ISG36_04600|ISG34_06640|V-type</t>
  </si>
  <si>
    <t>MTTISEAITTIKKAENDADRLIQEAREKSSQLLDDARNRSAELLEKAEREASEKGDEIIAEAEERARKEAIEISGKAKREVETMKSAAMGKVPEAASIIVKSILSSQLIDDARSAEVLEKMIYMTTISEAITTIKEAISISGKGDELIMEAEERSAAMGRSSELLENAER</t>
  </si>
  <si>
    <t>&gt;Protein_Group_820|ISG35_04545|ISG36_04605|ISG34_06645|ATP</t>
  </si>
  <si>
    <t>MAIGKESLEQVFRAGSPRWRTSITRVEPNRIVTRGYSQEDLIGGVSFSEMVYLLIRGELPPQNVARMLEAVLVSFCDHGVTPPSTQAARMIASAGSPVHACIAGGLLAFGKNHAGAIERSMKLFQETVSSCESEDEIPDAALRLVDDHLQANRRIPGFGHRYHNADPRAVRLLELAEDYGCVGPHTSLALEVQEILLERKGVRMNVDGANAGILSDMGFDWRTGAGVFMIGRLPGLISHVYEEKVREPAFRKFFEIEEIQYDGEEERDSLENVFRFFDIEEIHYDGEEEKGELPPGNVARNLSTGADLEPMPELVDDHLRLFQVTVSSCESEDEIPDAALRLFQETVSGCESEDEIPEAAVRVPGFGHRLAVEVQNILLERLLDLAEEYDCVGPHTRDLSAGADLEPMPE</t>
  </si>
  <si>
    <t>&gt;Protein_Group_821|ISG35_04550|ISG36_04610|ISG34_06650|citryl-CoA</t>
  </si>
  <si>
    <t>MDLAGRVRDAIIQASTTYSPDVLRAYERALEVEEDERSAWILELLIENARIAERERRPLCDDTGIPHLIVEVGEDASLPAGFFNHLKRGVEEGLRELPGRPMAVRGDEVERIEQSRGLYSDPAKLPPAPFTVDSAPGEGVRIHVLMLGGGPEIRARTRRIFHRHSYRKVFEEVITWMKTEVPMLGCTPCIPAIGIGRTHFEATGLMLRAMATGNLDEQSWIEEHITESLNSTGTGPLGLGGSTTALGAMIKVGPQRASGVRIVSMRLACCVEPRRATIDLLPGRPMAVRMDIAARGLYSDPSKIAEESGRPLCDDTGIPHVIVEVGEDALLPGGFFNLIRDAVIQASTTYSPDVLRGIAEGLLKAGTTTPPDVMRLQPAPFLVESVPGDEVRLPPAPLTVDSAPGEGVRAMATGSLDEQSEIEDYITESLNSTGTGPLGLGGSTTALGSLVNVGPQRAAWILELLIKGDEIERTHFEATSLMLRTEVPLLGCTPCIPVIGIGRIHVLLLGGGPEIRVFEEVLTWMK</t>
  </si>
  <si>
    <t>&gt;Protein_Group_822|ISG35_04555|ISG36_04615|ISG34_06655|fumarate</t>
  </si>
  <si>
    <t>peptidase</t>
  </si>
  <si>
    <t>MEETRRYLNKIGIGAPRGESEKRFSDGGQYRFEVPGIQRPGAMAALIDAMEQQDVRVHRVTQTRGIMLLTDTEIEEMAGMARDADIELFLSVGPRATYDTSASARTPEGARIGYRLRGYDNLVYAVEDVKRAAELGVRGIVVYDEGLLWVLGRMRGDGELPADLHLKVSAHCGHGNPASAHLLQDIGADSLNPVRDLQIPMLASLREAIDISIDVHTENPKSSGGFIRHYEVPDIIRYAAPVYLKTGGSVAGHHGWETTEAQARERIRQVVLVRDMIERLLQDIGADSLNPVRALLDAMEEHDVRGYDNLVYAVEDVRGIMLLTDGEIEEMAELARDLQIPMLAAIRAVELGVRGDGEIPADLHFKYYPEAVFSSGKTPEGSRDLAVPVGGRTGGSVAGHHGWDTTESQARIGIGVPEGESEKVSAHCGHGNPASARFEVPGIQRPGAMREADIELFLSVGPRYASPVYLKYYPEAVLSEGGDLAVPVGGG</t>
  </si>
  <si>
    <t>&gt;Protein_Group_823|ISG35_04560|ISG36_04620|ISG34_06660|peptidase</t>
  </si>
  <si>
    <t>Protein_Group_824</t>
  </si>
  <si>
    <t>MGRFITITVIFKGNIVGSMMTRRLAEFVSSLSYSDIPPDATEMARLCFLDFLGVALRGSSEMSGLMALGAMGKGSGGATIIGHGRGDTERAALLNGIFAHNLDLDDGHRGAQMHPGSCVIPAALAAAEATGATFRDFITAMVAGYEAAIFMGILANPGHRELGFHTTGTCGTFGAAAAASRIICSDVDAVVNALGIAGTQAAGLLESDHAGTMAKHLHAGRAAQSGLISARLASQGFTGAESVIEGDEGFLRAMCRSDGYGGESPEVGAFHIRNVYLKRYPVCRHLHSTLDAAAEIIRENDFRASEIEEVIVSTYRIAAEHDSYSPATVEAVRQSLPVSLGILLEGGELRVEDLEGGFSPEMASRIRIEVDPAMEELRNMRPSRVTVRLRNGDVLTAYRELPRGEPEEPYTWDDIVEKFRELNPGYETERLEVIKEADQEPVAEVMLELSGRGAQMHPGACVIPAALAAAEALDAEFREFIAGVVAGYEVAIFMGLLANPGHRAAQSGLISAKIEVDPDMEELRNGEVLTAYRELPSGEPEDPYTWEDILEKLAEFVSSLSYRLAFHGFTGAESVIEGDEGFLREGFLNAMCQPPSEVPETGVFHIGDVYLKVEDLEMAPDVMETASKALGTGEGNSTVIGHGRDLPPEIIERSGLLALRQSLPVSLAIILEKHLHSTLDCALEILGMTRDGSVHTAFRSDGYGGEAPEVGAFHIRMGNFITITVIFKFTLLNPDYRAEICVLDFLGVSLRGNIVASMMTGRFSASEIDEVLVETYDIAAEHNSYSPGTVEAVRIMVDPEMQEMKEAWSESISEIISEILDLALEGFTGAESIIEGKGFHTTGTCGTFGAAAAAASVMGLDCEETVNALGLAGTQAAGLLESDHAGSMGK</t>
  </si>
  <si>
    <t>&gt;Protein_Group_824|ISG35_04565|ISG36_04625|ISG34_06665|MmgE/PrpD</t>
  </si>
  <si>
    <t>MYRLHVGIDDTDSPEGMCTTYISCVIIQELKSCGFSLEDHPRLIRLNPFAPHKTRGNGAVTFTVLAESREDLNTVKGIVLEGVEELAELDSERTNPGVVFYTGEITEEMREFALSAIRRILRIEDARRLAERVGAEVHGFKKGRGIIGALAAIGCPLDDSTYELLTYRVPENYGKPRRIDPESVARMDDETGSETFDNIDGDYIAIEPHTPCPILYGIRGESPEVLLRAMEMVRVDEEVERYCIFETNQHTDQHIQDAGRIADMETFGCYRVRGEVIDGPRVIEGGHVFFTLGDDSGQIECGAYEPTKDFRKIILELIPGDVLTVYGGIGAQGTMNIEKIHLERLAELYVEENPICTCGKRMKSAGRNKGFKCPSCGRRLRSSRKVRRALERSVGEGYYEVPTCARRHLSKQLVRMGISSPPSEATESSSTRQSDPLNKKWEDLVILELIPGDREGYYEVPTCARFCIFETNQHTDQHIQDAGSIAEMETFGCYRGIVLEGVAELAELDSERLMDAETGGETFDNVDGDYIAIEPHTPCPILYGIRMGISGGCYPSEGFRQIDPESVRIADMEAFGCYRAESEDEMDDIRSCGFTTEGYPRLHVGIDDTDSPDGMCTTYISCVIIQELKAAELYVEENPLCTCGRVYEEIERVLERPLRSVEELAELDNERTYELLTYRIHVGIDDTDSPDGMCTTYISCFIIHELKVIEGGHVFFTLGDDSGKEFAISAIRVAEEVGAEVHGFKMDDATGSETFDNIDGDYIAIEPHTPCPILYGVREDINTIKIECGAYEPTKISGEVLDSPRGNGAVAFTVRGVIGALAAIGCPLEDRITEEMRTNPGVVFYTGKTNPGVVFYTGEITDSMRVTVYGGIGAQGTLNIEK</t>
  </si>
  <si>
    <t>&gt;Protein_Group_825|ISG35_04570|ISG36_04630|ISG34_06670|DUF1743</t>
  </si>
  <si>
    <t>MDKSIKREHVLREIHELLASNGFETSHIYERSCFDLMARRKLLLLLLKVLVNIDGINSLQAHEIRTLAHTFLASPIIVGVRSKTEPLKEDVVYERHGIPAVAPETFRNMVADGEYPEIIADRGGYYVHIDGKTLREVREEYNLSLKDLADLAHVSRKTIYKYENGLARASAETAMILEEILNIRITLSIDIFSVPDRDEIEIKPSGRLADIGFGMIETHKTPFDAVAKEIKFDNTVITNLEKERDSRTLRRMAVPLKDLSLVSGSESVFIIDNPRINENIEGIPVIKSWEIGEMESSREFLKVIAERKTCSMDGSIKLGDIGFGMIETQRMAVPLRFESTVITDLEKTEYLEEDVVYERITLSIDIFGAPERLEEILNIRHGIPVIAPETFRASPETAMKTEPLEEDVVYERISENIEGIPVIKITLSIDILSVPERGGYYVQIDGRVLVNIDGINSLQAHEIKISENLDGVPVIKVIHELLISNGFETSHIYERDEVEIRPRNMVVDGEYPEVIADRTLAHTFLASPLLIGIR</t>
  </si>
  <si>
    <t>&gt;Protein_Group_826|ISG35_04575|ISG36_04635|ISG34_06675|transcriptional</t>
  </si>
  <si>
    <t>MDNTTKVLIVVCFVLIGSLGFLSGVFLKRSTADHYDVTIEGDEGVTGSPQGPSWHRVMSFTGSGSDYRCVDIRGNKFKVVMSAAPIINYDVNTVTVDVLRDGQTLASATAEWGPTESPTRKKKDGYTVATDTVDWGATESSARVTVWDYYMIEISGGPGYYCISVYAYEIEDWEVTVWDYYMTFTGSESDYRYINIMGNRILEVEGGPGEYCIAVYASEIRVVFSAAPLVNYDVNSITVDVLRMIEVSGGPGYYCISVYAYEIEDWEVTVWDYY</t>
  </si>
  <si>
    <t>&gt;Protein_Group_827|ISG35_04580|ISG36_04640|ISG34_06680|hypothetical</t>
  </si>
  <si>
    <t>MFSGSVTVNGVELPAAFLGSAPFTAATYFGHRSRLYEMDLKNRPGAIAEVIVESYDLGVRGFQVIPEKQVLEALEMARDAGCELTLMGTLRHEHLEEDLQTLSDLGSAAVLLDEHYTDLLEASEVAEILDGIEGMLRGLATTMPRETTLRLIEEGVDNFELYMIPVNRLGYMTDFSVFLEDARKELGRLLSELGKTVVAEKVLAAGIIPPAEAFEFIGGLDYVDMVAVGVASVSEARETFSELFGRLEEDLGTLMDLGAVAVLLDEHYTDLLPAVEVAGILDEIEVISGLITTMPGATTRLMGTVRMIEESIEVGYIIIIGVMEEDVMFTGSVTVDGVELPEAFLGSAPFTAAPYFGHRETFGELFRFLGGADYVDMVTVGAASAIEVKVLAAGILSPGEAFKLGYMMDFPVFLEEERLGYMTDFPVFLEDERHEHLEEDLQTLSDLGSAAVLLDEHYTDLLEASEVAEILDDVEGMLRDLLLELGKVVVAEKLIDEGVDNFQLYMIPLNRRPENIAEVLMGAYDAGVRCNIPLEGGWIIMFSGSVTVNGVELPAAFLGSAPFTAATYFGHRGFQIIPEGSVLEALEMAVDAGCSFRMVGSAGTGVQCASHAGAR</t>
  </si>
  <si>
    <t>&gt;Protein_Group_828|ISG35_04585|ISG36_04645|ISG34_06690|hypothetical</t>
  </si>
  <si>
    <t>MKVLIADSINEKGISELEEVAEVVVNTTITPEELLDAIKDFDAIVVRSRTKVTREVIEAAPRLKIIARAGVGVDNVDVKAATDRGIMVINAPESTSITVAEHSIGLMLALARKIAIADRSVKEGKWEKNRFMGIELNGKTLGIIGMGRIGSQVVVRTKAFGMDIMVYDPYISKEAAEEMGVTVTDLETLLRESDIVTIHVPLTPETRHLISEDEFKLMKDTAFIVNCARGGIIDEDALYRALKDGEIAGAALDVFEEEPPEGSPLLELENVVLTPHIGASTSEAQRDAAIIVANEIKTVFQGGAPRNVLNMPVMDSETYKSLKPYIELAEKMGAIIAQALPGNIEKLDVTYCGELAEMQFDILTRTMLQAILNPILTEPVNLINAPSIAKKRGIMVTEARRSESDGYRSIIIATAESDRGGFSVEATHIKEPTIIGINGYRVDVKPEGTMIIARYRDLPGTIGAIGTKLGQHGINIATMQVGRKEIGGEAVMVLKVDQSVPAEVIEEVKKDGEIAGAALDVFEEEPPEGSSLLELENVVLTPHIGASTAEAQRLDVTYCGELADMQFDILTRTMLQAILNPILTEPVNLINAPAIAKTVFQGGSPRAFGMDILVYDPYISRGEFSVDATHIKISLADKSIIMVRETAFIVNCARAATEQGIMVINAPESTSITVAEHSIGLMLALARALNDGEIAGAALDVFEEEPPEGSPLLELENVVLTPHIGASTSEAQRGIVVTEARLGSIITQALPGNIEKLGEHQINIATMQVGRSEADGYRGISELEEVAEVVVNTTITPEELLEAIKESDIVTIHVPLTPETKHLISDDEFKVDQSVPSEVIDEVKSLRPYTEIAEKNVLNMPVMDQETYKGGIIDEEALYRLDNVDDAVAIEI</t>
  </si>
  <si>
    <t>&gt;Protein_Group_829|ISG35_04590|ISG36_04650|ISG34_06695|phosphoglycerate</t>
  </si>
  <si>
    <t>MGLVEKIFALAGFKPVRRVVVDSEVMDEVLEIARRSHPHEFAALLEGRQEGEVLHVTGLIFLPSETSDEGAVMDVLMLPPFTGAVGSVHSHPGPVNLPSAADLHFFSKNGLFHLIIAHPYTMETVAAYTRSHPHEFVALLEGKMGLIEKMGLIERILDFMGVKPVRTSDEGAVMDVLMLPPFTGTVGSVHSHPGPSNLPSGADMQFFSKVLIDSDVIEEALEIARQEGDALHITGLIFLPSRNGLFHMIIAHPYTVETIAAYTRQGVPVGFEVVNGDPVDFEVVP</t>
  </si>
  <si>
    <t>&gt;Protein_Group_830|ISG35_04595|ISG36_04655|ISG34_06700|Mov34/MPN/PAD-1</t>
  </si>
  <si>
    <t>guanylyltransferase</t>
  </si>
  <si>
    <t>MREHEVYSKLRAPPSSRMILRLDGRGFHRLTESLDFDRPYDEAFRDLMIRTCLDLMEEFSPSLIYTFSDEINVLLDSVPFAGRVEKLDSVFSGFASSSFTRGALEAGFSPVKPVSFDCRVIPISSDIVPEYFRSRQDESWRNCLNSYAYWTLRREVGARRAAERLRGLKSDSLHDLLFERGVNISRVPAWQRRGVGVYRVPHRVRGYNPIRDEEVSAVRMRVKVDLELPLFTDEFFEGLMRVPVWQRGLNISEVPAWQRGLSLDKPVSFDCRLDSVFPAFASSSFTIGAVSREHEVYSNLRGYNPLTERGYNPLRMAGHSMRVPPSSRVIPLGRGIGVYRVDMELPLFTEGFFEGLQGFKVVSAVRTLNGMKRPYDDVFRDIMVSACLEIMNEFSPSFIYTFSDEINVLLDSVPFSGREVVWEYFREHNGSESAQDEAWRSDSLHELLFER</t>
  </si>
  <si>
    <t>&gt;Protein_Group_831|ISG35_04600|ISG36_04660|ISG34_06705|guanylyltransferase</t>
  </si>
  <si>
    <t>MMVGIVGCGAIANLITGFVRDGRVPVKLGFFYDRDLERAENLASMVDGRAVLDVADMLPEVDLVVEAASPEAVRDLVPEILEAGKDVVVMSVGALMDPELREMLVELASLNDATIHVPSGAIVGLDGLKAASMGNIESVKLITRKPPRSLGISMDEKKVLYRGRASEAVKKFPLNINVAAALSLACDRDVDVEIIADPAVDRNVHEVTVRGDFGEFKTITENVRCSVNPKTSVMAAYSAIKLLKMIVGIVGCGAIANLITGFVRCSINPKVLYTGKELVPGILEAGRFPLNINVAAALSLACGRNVHEVTVKSLSENMHIGTAENLASMVDGTAVLDVTDMLPHVDLVVEAASPEAVRASENNAEIHVPSGAIVGLDGLKAASMGSIRTSVMAAYSAIRVPVELGFFYDRDIDVEIIADPAVDRSLSENIHIGT</t>
  </si>
  <si>
    <t>&gt;Protein_Group_832|ISG35_04605|ISG36_04665|ISG34_06710|aspartate</t>
  </si>
  <si>
    <t>MVELSSLYGLEIYTSRGKYVGRVQDVVLNIKKGRVSTLKVRPMRHDKKNVGIKDVLKTSIRIVPESDEIRPIQEEGIIDINYDRVQAVGDILIISPDVSVEKKVNPIESIVPESDEIRPIQEEGIIDINYERVSPVES</t>
  </si>
  <si>
    <t>&gt;Protein_Group_833|ISG35_04610|ISG36_04670|ISG34_06715|PRC-barrel</t>
  </si>
  <si>
    <t>MWDTSKDYRLMVAVKAVDLFRRTLESGGFRGQWKKKPALQAAGEIERILQGLTYCYMEPEDLASSPEVMEIKGKVEEIVEALGGEDWSRRFLEEAPREEREKVEENIARVRFFLNTLGNLDRRLMLGKISDPVIGVDIITGEVMSVGNHPVADKLHVCNVNAGGRSIKVVTNDLDVRENDHVAVALLPPQNFMGVTSEGMFLGVEGVLRDVDGEPGEMPRGIPLEALNETRNLVEEFLKSKPAIQAASEIERLQICNVNVGGRALEAGGFRDVEGNPGEMPRISDPVIGVDITTGEVMSVGNHPVADKVAVALLPPQNFMGVVSEGMFLGADGVLREIVDALGGEDWSRALQSLIYSYLEPEDLAASPEMIGIDEKVVTNDPDVRNLVEDFLAGIADPVIAVDIVAGEVMSVGGHPSADKFLDEASRFFLNTIGNLRVEENIAK</t>
  </si>
  <si>
    <t>&gt;Protein_Group_834|ISG35_04615|ISG36_04675|ISG34_06720|tRNA-binding</t>
  </si>
  <si>
    <t>MDESGRCMLCEWRCGANRSDGERGVCGASETEIAYTSISETLRSYSVTFLCCPFRCAYCNAYRISQYPHSGWIYRGHVEAEELADEAITAIKSHERISNISFTGGEPSIHTPYIEELVRRVREEIDVSVILATNGFSTPGTLRRLIGLTSLFSFEIKALSDELHRNLTGAPAEPVLRNAAHLAGRFPDKIRVFRTVVIPGINDHEIREIAAFIASIDPEIPYRLIGFRPNFMLYYHRGPGRELMERLVEECRAEGLERVDYSGYYPASELRLEDRLKAAGCSIPRDCGSCSRVCRAIIREPWRGLMGLTSLFSFEIKISQYPDSGWVYRDCGSCSNEVCRMDELMNCRVDYSGYYPLSELNLEERFTSLFSFEIKAGCSLPRNVDVILATNGFQTPETLKLIGFRPNFLLYYHRLVDDCREIASFIAEINPEIPYRGHIKPEELALEVLRGVCGAAETEIAYTSITDVLESYSVTFLSCPFRNLTGAPVASVLRNATYLAEKELESHDISNLSFTGGEPTIHTPYIESMLHEIKTVVIPGINHHEIRNLTGAPAGPVLRMDESER</t>
  </si>
  <si>
    <t>&gt;Protein_Group_835|ISG35_04620|ISG36_04680|ISG34_06725|radical</t>
  </si>
  <si>
    <t>MKDKHIVLPLLVLLAFAAGISGASAADIPSNAVNLTMQQNASDPAQIIVDVNYSDDLQDVDPTVAVDAKLELLEGNITDATIKWYYTGDLSGPSADYTVPEGVQEVWLSSFTGAPVPQGAAKLFMEDGNSYRWLFVVENANGKVFRVRASSVAFQLNSTGGIENETVLNSTNLTVDLQPHFSLANLTVNPLSGSAPLTVNVTVNVTNTGVAGDYTAELKVNGEVKDTKTVTLATGETREVTFTYELPAGLHSVTVGDLTPAAVTSTPAAPSASPASGIYLKNVTVTLTGPANSTIYYTTNGSTPTVNSTKYTAPLVLSKSTALKFIAVVNGASSAVSSASYTIMKPVTLTYYVKVKVKKWYKKWYRYYGKWRYKWRYYWTYRYVKKFIAINGASSAVSSASYTVMKDTQTVTLGTGETREVTFTYELPAGLHSVTVGDLTPAAVTSTPAAPSASPASGIYRSVNLSYYVKYMANGDTCGGTTGPTATLRNNVTVTLTGPANSTIYYTTNGSTPTVNSTKGPAATGRTSTYWQIA</t>
  </si>
  <si>
    <t>&gt;Protein_Group_836|ISG35_04625|ISG36_04685|ISG34_06730|chitobiase/beta-hexosaminidase</t>
  </si>
  <si>
    <t>MEMIIDGEGVSGEKIFTVRNPFNGDEVDRVPLAGRSDVERAIRAAHRARDAMADLSARKISEKLYDVADELKTELDEFARLITLESGKPIRFSRDEVKRSVETARLSAEEAGRLYGESIPMDAGIGGKGLTGFTVRIPLGVVAAITPFNYPLNLAIHKVGPALAAGNTTILKPSLEAPLSALKLAWILSEHFPAGAVNAVTGRGSEVGDVIIDSPLVDKITFTGSVEVGRYISARASMKKITLELGGNDPLIVMDDADIDSAVEAAVRGSYLYSGQVCIAVKRMIVHEDVADEFADKLVNITGSLRAGDPMDVRTDVGPLINEDAAIEVERVIGAAVEDGAELLCGGSRRGNFVEPTVLDHVVPGMEVIERETFGPVSPIIRFNGADEAIRIANGTCYALQAGVFTENIRTALRMAREIEAGTVLVNKQSTFRVDHMPFGGFRCSGMGKEGVKYAIRDMTRTKALEAAHRGNFVEPTVLDYVRPEMDVVAEETFGPVSPIIRVGPALAAGNTTVLKPSLEAPLSALRSGDPLDAETDIGPLINEEAAIEVERNPFNGEEVDTVPLAGRMASEIDAGTVLVNKISESLHDVADELRMIVLNENVTLELGGNDPLIVMDDADIDSAVEAAVRLVVLNSRLCAEEARFTGADEAIRVTLELGGNDPLIVMDDADIDSAVEGAVRLCEILNEHFPPGAVNAVTGRCSGMGRIANGTCYALQAGVFTENIGTALRIEDAVDDGAELLHGGSRGSMSDLSARYAIEDMTRGLIGFTVRDVADEFADKMDMIMDGEQVGGGNRVDHMPFGGFKEVGDLIIDSPLVDKFADADEALRLIVLNEN</t>
  </si>
  <si>
    <t>&gt;Protein_Group_837|ISG35_04630|ISG36_04690|ISG34_06735|aldehyde</t>
  </si>
  <si>
    <t>MHGLIADESGQGSAELILVFGGIIVIVTVAVVWYRNYVRGSQTAMNSDVQNVTNSIKGLKNKFMSGGLIADDSGQGSAELILVFGGIIVIVTFAVVWYRSSQTAMNSDVQNVTNSIKSDVQNVTNSIKGSEAAMK</t>
  </si>
  <si>
    <t>&gt;Protein_Group_838|ISG35_04635|ISG36_04695|ISG34_06740|class</t>
  </si>
  <si>
    <t>MAVVPSALKPMSDALENIIPDRLLLRLQETLIRTGLYVKASEIVTLAFLGGAIFAVLASVVAALLGLSVILAVLVGFSLPSIMLGAYIFIMMERRVDAIEQSTPDFLRQIASLLRAGVGLESALEDVSRQGEGPLYDELKRAVIEIKIGRTFDEAILSMSERLKSKNLDRTFRMILEGRRAGGSLSDVIETVAEDLRAVLALKRERKANVMMSVMFLVVAAIIAAPFALGMIMVYSGFMESVGKPNPILGAAKIAASGYIIIHSIIAGLLIGIIMYGSARKGVKSQNLDRTFDDAILSMSERASEIITLAFLAGALFAVLGSVVAAVAGLNVILAVIVGFFMPSILLGAYIFVMMERVQETLIRAGVGLESALEDVSKFGLSLVGSMAPANVMMSVMFLIVAAIIAAPFALGMIMVYSGFMESVGKPNPILGAAKFSVPLSIVAYAIFYVIGKIAAAGYIIIHSIIAGLLIGIIMYGSARMAVLPAALKPVSEALESILPDKFAVPLSIMAYAIFYVIGSFGMTLVSSMAP</t>
  </si>
  <si>
    <t>&gt;Protein_Group_839|ISG35_04640|ISG36_04700|ISG34_06745|type</t>
  </si>
  <si>
    <t>MNRIECALENIHEEGERALITARKNIYYLSGFMPTATSFLILEDEPVLLVSEMDRESAMAKSRVDVRTFKRIRDVRESFDLSGVLVEPATPVGLLERLGIGGDFRVMDPVSDIRMVKDREELKRMEEALRIAENSFKKLEFNGTEIEIAARLDYTMRLAGSEGVSFDTIVASSERSSIPHAVPTANTIESPVLIDWGAVREGYHSDTTRTIVEGEGEHEVLEIVLEAKRAGVKALKPGARACDVDSAVRGVIGEYGYADNFIHSTGHGVGLDVHEKPSLAAGDETVLRKGMVLTVEPGIYIPGEFGVRVEDMVVVGDGVMNRLDYLMREHEILEVVIEAKVEDMFVVGGGVMNSLPDHLRFIHSSGHGVGLEVHERPSLSADDKDFQVMDPIADLRIAEESFKAVAVEPSMPVGLIERVSDVSDMVELRENIYYLTGFMPTVTAFLFLSDEPVLFVNEMDLESAAGRSSIPHAVPTANTTGSPVLIDWGAVRACEVDSAVRAEVALITKTLVESERGVIEEYGYADKSSIPHAVPTSNDLGSPLLVDWGAVHSGYHSDTTRLGGSEGVSFDTIVTSASRIEFSGSESEVAARGMVLTIEPGIYLPGEFGVRIEGALEAISGKGTEIEIAARVAKPGVRLPDALS</t>
  </si>
  <si>
    <t>&gt;Protein_Group_840|ISG35_04645|ISG36_04705|ISG34_06750|aminopeptidase</t>
  </si>
  <si>
    <t>MASCEYCGLDGYYGRELARTRHWIIYLAPSQRYLGTCVVALRRKCRDLSELMDGEWADFAWILRCLESAVRELFNPDLFNWSCFKNSAFRSEDPDPEVHWHFHPRYSRPVRFGGETFRDREFGHIPVPLEGKVPELVMDELEGIMRERILKFLNEGDDLSENPDPEVHWHFIPRFGGEVFRYLATCVVALRMQVCEYCGVDGYYGRAPDGVMDELELVMKDPDFGHIPLPIESREIAGTDKLGDVLGKYSRPVKWIVYLAPSQRNLSEVTNDEWLDFAVVVRVPEPVMDELEGIMRVLESAVGDLFGPDLFNWSCFKMVIPVASCEYCGLDGYYGRFLNEGEDI</t>
  </si>
  <si>
    <t>&gt;Protein_Group_841|ISG35_04650|ISG36_04710|ISG34_06755|HIT</t>
  </si>
  <si>
    <t>MKSVLNQALKNITSHEICTDPDQGLVVKLGELRKFVTSEFVFGDRARFLAGRYALNLGADRVLLVTDRGLMKTGFVEDVSSSLEEEGLEYVIFDDVTPNPRDHEVMEGAEVFDAEECNMIVALGGGSPIDCAKAMGAVVSNRMHVLDFEGVDMIPTPSVPIICIPTTAGTGADVSQFAIILDTRRMVKIAIISKAMIPDASLIDPETTVTMDRELTASTGMDALAHSIEAYVSNASFHLTDLNALDAIRIISRCLPSAVDEPENMEYREGMMLASLEAGLAFSNASLGLVHAMAHSLGGKLDMAHGEANALLLEHVIEFNYPGATERYHEIARAMGLRGSGPAELIDYIREFRSSIGIDMTLEDLGVGEDDIPELAEASMKDPCIVTNPVRPSIEDVEAIFRRALLDMAHGEANALLLEHVIEFNYPGASERIPILSVPIICIPTTAGTGADVSQFAIIMDTHRETLGMDMTLGDLGVDEEDIPSLAETSMRYASNLGARFVTSEFVFGDGARDHEVMEGAAVFDAEECNMIVALGGGSPIDCAKTMVPDASLIDPETTATMDRSLSDGGLDYVIFNDVTPNPRTDVEEIFRFVTAEFVFGNGARAVLEPDNMDYRTGLVDDVSSSLEDEGLEYVIFDDVTPNPRELTAATGMDALAHAIEAYVSNASFHLTDLNALDAIRTGLVDDVTRAIGAVVSNRYALNLGAERTMVPDASLIDPETTLTMDRMDVLEFEGVDRDPCIVTNPVRPEKIAGAMGLSGSGLEELKEDMMLASLEAGLAFSNASLGLVHAMAHSLGGMLDIPHGEANALLLEYVIEFNFKVLLVTDHGIMKMHVLDFEGVDMIPTPSVPVICIPTTAGTGADVSQFAIILDSRSGIGIDMTLEDLGVGEDDIPELAEASMKMAIISKELTAATGMDALAHAIEAYVSNASFHLTDLNALDSIGIINQALPR</t>
  </si>
  <si>
    <t>&gt;Protein_Group_842|ISG35_04655|ISG36_04715|ISG34_06760|iron-containing</t>
  </si>
  <si>
    <t>MSDRDWETLREKIIGFGEKSVRKSYYPRLQESMAELERFRKLLDCADDAIFLVKIPGGELVDANRSACVMLGYSTRDIPGHMVYDLLPGELHNVFRGILEGDEDRVTMDGRLLKRDGDEVPVEIKVNILDFKGDRYAVLVARDISERLRMESELMKSLRENEVLLSEIHHRVKNNLQIISSLLSLQSHGIDDPSCRSLLSESQDRIRSMALIHEQLYRSGDFSSIEFSSYASRLLKNLKRSYAPGKNIELSLDTENLKLSLETSIPLGLMLSELVTNALKHAFKGRDSGNIIVKFKKDGDYCVLEVRDDGVGFNEEKIRNSTSLGFRLVEILTEQLDGSLTYSGENGGLFRIRFREPLYKDRLTNVSLETSIPLGLILSELVTNALKMEAELRLVEILTEQLDGTLTFSGADGGFFRDSACILEVKLSLETSIPIGLMLSELVTNALKEMIPVEIKSGDFSSIDFGVYASRDDGVGFNEEDLRDDGMGFNEEKDIEFSLEADDIKMSVDSDKEVLLSEIHHRLQESLAELRSYSHGKVDMVDFDGERLLDCTDDAIFLVKGIMEGDEDKLGYSTRGILEGNDERTPGGELTDANRSMGLIHEQLYRITMEGHLIKDIPGHSIYDLLPEDMHSRDLLEESQDREPPYTDRNNLQIISSLLSLQSHTIK</t>
  </si>
  <si>
    <t>&gt;Protein_Group_843|ISG35_04660|ISG36_04720|ISG34_06765|PAS</t>
  </si>
  <si>
    <t>MVRFNREEVRDILVSMVVIAGVFAYVFSGKNIQTALVLLPATLITVGLGFVLHEIAHKLMAIRYGFWAEYRLWLEGLLLALVTAYFGFVFAAPGAVYIHGNYIERDVNGKISLAGPLTNIILAIMFLMVSTVLPSPINQVAFLGYAVNSFLALFNLIPLAVLDGAKVFRLWLEGLVLALVTSYFGFVFAAPGAVYIHGNYIDRDILISMVVIAGVFAYVFSGRWNPLIWLIAAASAFALTFNSMFLPATLVTVGLGFVLHEIAHKWNPLIWLLAAAAAFGLTFNSMFNLQVALIRDVAVLGYAVNSFLALFNLIPIAVLDGAKISIAGPLTNIMLALIFLMASSVLPSPFRNIQTAVVLLPATLITVGLGFVLHEIAHKLWFEGLLLALVTAYFGFVFAAPGAVYIHGNYIERWNPLIWLLAAAAAFGLTFNSML</t>
  </si>
  <si>
    <t>&gt;Protein_Group_844|ISG35_04665|ISG36_04725|ISG34_06770|site-2</t>
  </si>
  <si>
    <t>MFRDIPVRYIGCTHRAVRPSETLKAFGDKLSMIGVTRITEITHLDRIGIPVFSAIRPTAEDGAVSIYAGKGATRTQARASAMMEAFERYSAERKPEDETFTAHPEDCDGLDPESLILPGSTDLKSELEWINAENLTGDEEVPVPANAVFHPYNPPEGCMSLFRSNTNGLASGNAREEAIFHGLMEVIERDAWSLFEARRGPKVEVDCSGTDNDIISGLLEKFHAAGVEVTLVDLTADTGVATVAAVADDTVLRDPALLTMGVGTHLDPEIAVIRALTEVAQSRATQIHGTREDTVRAEFMRRAGYERMKRLNRHWFSEPEDTITLDEMEDLSTRSFRGDLEITLRKLRESGLEDVFYVDLTRDVGVPVVRVIVPGLEVFSVDPERVGRRIRSSIQTLYVDLTRLDPEALILPPNADTDSEVEWIIAEDIKDLEITLDKIITCLLERIHVPANAVFHPYNPPEGCVSLFRFHAAGVEVTLVDLTADTGVATVAAVADDTVLKIEIDCSGTDNRAMKPSETLRSNTNGLASGNVLEEAIFHGLMEVIERDVFYVDLTRAGVEITLVDLTADTGVATVAAVADDVVLRKPEDETFTAQPEDCDGLDPESLILPGSADLKHWFSEPEDTITLDDMEDLSTRSPLDETLRIGIPVFSAIRPTAEEGAVSIYAGKSFMGDLEITLRHWFSEPDNTIALEDMDDLSTRAHPSEMDKYVGCTHRAIGVTR</t>
  </si>
  <si>
    <t>&gt;Protein_Group_845|ISG35_04670|ISG36_04730|ISG34_06775|YcaO-related</t>
  </si>
  <si>
    <t>MHGKKIIIFTGPSLSHTEASSILEAEYRPPVRRGDIQEAMKENPDIIGIIDGVFHQSPAVGHREIIDAIRRGVKVVGGASMGALRASELSELGMVGVGRIFRSYLDGEIESDDDVAVAFNPDTLEPLSDSLVSIEFNLKRALMRGVIREDDFRELMNTAKNLFYPLRNYRRILHESGIPDDTKESLRSFLESEGRDLKREDALEVIRHIKKLASTGASLMSFLESEGREDAIEVIKADYRPPVREIIEALRAYLNGDLESDDDVAVAFNPETLEALSDSLVSIHFNFERASELYDLGMVGVGRMGVTVVGGASMGALRILHDAEIPENRGDVHEALSDKPDIIGIIDGVFHQSPAVGHRILHETGIPDDTKIIIFTGPSLSHSDASDILRALESGIIGEDDFREDAVGVIRGLLSSDDQDHGCETHGS</t>
  </si>
  <si>
    <t>&gt;Protein_Group_846|ISG35_04675|ISG36_04735|ISG34_06780|TfuA-related</t>
  </si>
  <si>
    <t>MDLESKVERVKTALRGERIAVGFSGGADSTALLDMAADVADTVVAFTVDTGVMPRGFIEGASGIAREIGVEHVVLEMNLLENVEFAKNAADRCFVCKNIIYSSIIREAHNRGLDVVADGTTASDMFEDRPGVLVNHLLGIRTPLLDAGMKRSDVIEYLRSRGLNYLEETTCLATRIRTGEEITPERINRISYAESLIRSVYGDGKIRVRHEGESAIIEVDEPERLLETPIIRHLDDELRAVGFRRVLLDLTGRKTPDEAMIYRPCRDAESRIMFEVKLPYSIDIARTCRELMDRGPRCSEKMGVIMLEAGDGNVTIFRNGKIVARRVRDQEEAEDVILEVIPHIMREPVSGVYGDGKIAVGFSGGADSTALLDMASDVADTVVAFTVDTGVMPRMGVVMVEVGESNVTIFRLLNAANLRVLLDLTGYREIGVEHVVLEMNLLENVEFAQNAADRNIIYSSILSEARVSYAESLIRAHEDMESQNHSQSEAGLYGEGIVRDQEITPERLLEAPIIREDAEEVLLEVLPHIIRLPYHIDIKDQEEAEDVLLEVIPHIIRDIVLYRPCRHEGDSAIIEVDEPERSDVLEYLKNLEYSENTTCLATRVSYAETLVRVAVGFSCGADSTALLDIAGDSADEVAAFTVDTGFMPPGFIENASSIAGSLGVEHFIINRPLLENQEFVSNTPERHIENELRGFEAVLDGTTASDMFEDRPGTLVNHLLGIETPLLDAGITRVLLDVTGR</t>
  </si>
  <si>
    <t>&gt;Protein_Group_847|ISG35_04680|ISG36_04740|ISG34_06785|ATP-dependent</t>
  </si>
  <si>
    <t>MTDQRITLRTSRGVLTVAVKNHGEVSIKDIQLKMLLGYCWWNDLPVIETFLDVLEMTLKSAISDVLEHDELLVDYNVRTNDIPDDSNEVELVFNEISADGIRFSIEEDLVLRGPDSRGLLRRMTSFRRRLDENVRRVLMLLGYCWWYDLPVIETLLDVLEMTLKTNDLPDDSSEVEIIFNGISADGIEFSTPSGLVLRAISEVLPHDELLLDYTVRVDENVRNHGEVSIRVNENVQRTNDIPDDSNEVEIVFNEISADGIQFSIEEDLVLRSAVSDVLEHDELLVDYNVR</t>
  </si>
  <si>
    <t>&gt;Protein_Group_848|ISG35_04685|ISG36_04745|ISG34_06790|hypothetical</t>
  </si>
  <si>
    <t>MLVKEIMSENIHYVTVPGNRATALELMRKKNVSGLPVVKKGTEELVGIITRSDLVENPDEEQIVLIMTRNPVTVSPDDDVRVAAERMLENNIRRVPVVDGDRLVGIVTSYDLVAGAIAEMDIQEPVENYMTRNIPTTWDRTPLNVAFEIMRYFRLKVLLTLNNRGKLSGVLTETDFINESEVVSESTVHNTSVGTEGDRWSWDSKNVLYVIKNQLKFPDKEARDVATTDIVTATTSTTVTSCAQKMKRRKIEQIPIIDYEGDLVGLAREIMSEKNPVTVAPDDDVRLVGIVTSYDLVAGAIAEMEIDEPVENYMTRDVATTDIVTATTSTTVTSCARSDLVENPDEEQIALIMTRVLLALNNSGELSGVLTETDFINESEVVSESTVHNTSVGTEGDRTPLSVAFEIMRNIEQIPIIDYEGNLTGLARENVSGLPVVKANDLINALIDSNEIHYVTVPGNRVPVVDQDRANDLINALIDGND</t>
  </si>
  <si>
    <t>&gt;Protein_Group_849|ISG35_04690|ISG36_04750|ISG34_06795|CBS</t>
  </si>
  <si>
    <t>MYSKILLPTDGSKQANKAAEHAIWIARESGAEIIALTVMETSSLVGLPADDLIIRLREMLEEEASRSLEAVKKLVEESGADIKLTVRTDEGSPAEAILRTVEKEGVDLVVMGTSGKHGLDRFLLGSVAEKVVRLVEESGAGVKSAGCPVLVVH</t>
  </si>
  <si>
    <t>&gt;Protein_Group_850|ISG35_04695|ISG36_04755|ISG34_06800|universal</t>
  </si>
  <si>
    <t>MNMLVVENGTILRGPELTPQRKNLVIEDGIIKEITDERAPSGERIDASKLMVCPALVNSHVHIGDSVALDVGDGRPLEDIVRPPNGLKHRILESSPPGMLMEAMRNSARDMITHGIGSFIDYREGGPEGVELLREAIGDLPISGIILGRDPVVFDQEASRAEIRRRVRGVLRVSDGFAPSGMGEITDETASIIVEECERAGKIASIHVAEHRESQRRSLEDTGMSEVERALNAGFKLLVHLTNPVREDLKLVRESGASVVLCPRSNGALSSGIPPIRRMHELGINLLLGTDNLMFNSPDMLREMEYTLKVTRGCARRYFPPVEVLRMATSNTSAFTGTGVIEEGFPADLILVEKLSGDPYLSIINRTESKNIIYLIIKGKLVKRMLVVENGTVLRDAMADMMAHGTGSFIDYRDDLEIVRIDASGFMVAPALVNSHVHLGDSVAMDVGDGRPLEDIVRPPNGLKSLEETGRGSTGEYFPPLEVLRILQVSDGFAPSGMGEITDEAARGMILGRMHEMGINLLLGTDNVMFNSPDLLRLSTDPYLSIINRVPSGERHQILESSPRVASIHVAEHPESQRGASLRPERMTTVNASEITGGGVIEEGFPADLMITEKDPAVFDPEASNAEVRALDAGFKEGGFSGIELLTEAMADLPLKGDLELVRIIVDECERTNILIEDDIIAEITPDRSNGALSAGIPPVKMATSNTSAFTGTGVIEEGFPADLILVEMLSGDPYLSIINRIPGSNR</t>
  </si>
  <si>
    <t>&gt;Protein_Group_851|ISG35_04700|ISG36_04760|ISG34_06805|amidohydrolase</t>
  </si>
  <si>
    <t>MRVSGFMLTALIIASVITFPVAEAHILIVADSLSDSPDMYDEAKKVATTLKNRGYHVLELYRNNATVKNILKGMYGADAVIYAGHGGYMAGHYDGRGGNATPPFGLVARDGYIWSAGDMMMVNGTTFYAPFKDGIPAILLHACFSTGWVEEYEVKNPVETVYSFARMFTGAGANYYATAWDGAEIIYDFLSGARNFYEANQQNYEVINQSTLYNGTEVWRNDHGYAAFVGDWNGTFPRVNQTTPYDDAAAEEWYRTKSRPTFTGSKPVADFTYAYCGSTSIRTFAFTSTSYDPDGDNLTLTWNFGDGSTATGSNVTHTYAREGYYTVSLTAKDSNGLISVKKKTVTAGNPKPDLVVTGTRKSGSTLYIYIRNQGTAAARNFYTRVWYGRYSTRNYKQVYTGTLNPGASTRLKVYYRYYRGTVKVDYYNRVAEKSELNNLRKFTITVGNPKPDLVVTGTRGGYASPPFSLVASDGYIWGAGDMVQVNGQTFYLPFKSETNNIRVWYGSYSTKLMLAAFIILSLTALPLSEAHILIVADSLSDSSCMYDEAKEGIPVILLHACFSTGWVEDYEVKMFTGSGANYYATAWDGAEIIYDFLNGSRGYQVVELYKGMYGADAVIYAGHGGYMAGHYDGHGGNATPPFGLVARVKPNFTGSKPVADFTYTYCGSTSLRNDHGYAAFVGDWNGTFPGASNTTPYDDAAAEEWYRQVYTGTLNPGATVTLKADYYNKGNATVKQVYTGTLNPGASTTLKNPIETIYHFSRSTAYDPDNDTITLKNFYEANQKDGYYTVSLTATDSNGLISVKNFEVINKSTVYNGTTIWRWNFGDGSTAACEEVTHTYARGMYGADAVIYAGHGGYMSGNYDCRVSVFILTALIIASVITFPVAEAHILIVADSLSDSPDMYDEAKDGYIWGAGDMMMVNGTTFYAPFKSGSTLYIYVK</t>
  </si>
  <si>
    <t>&gt;Protein_Group_852|ISG35_04705|ISG36_04765|ISG34_06810|PKD</t>
  </si>
  <si>
    <t>MPRDESINKVLIIGSGPIQIGQAAEFDYSGSQACKSLREEGIETVLVNSNPATIQTDMEMADRVYVEPLTPEIVAKIIQKEKPDAVLPTMGGQTGLNVATGLAEMGALEGVRVIGSSIETIRNVEDRDLFDSFMKKLNEPVPAARAVSSVEEALEAVEEIGYPVIVRPAFTLGGTGGGVAHSRDELIEIATRGLEMSFINQVLIDQSVLGWKEFEYEVMRDRNDTCIIVCNMENIDPMGIHTGESVVVAPAQTLSDEDNQRLRDAAIKIIRALKIEGGCNIQFAVHPETGEYKVIEVNPRVSRSSALASKATGYPIAKIAAKIAVGMTLDEIQNDITKETPASFEPTIDYVVTKIPRWPFDKFKGISREIGVQMKSTGEVMAIGRTLEESLNKAIRSLDIGADGFTETPYTRADLENPTDQRLFQVYTALRDGMSIEEIHGLTQIDPFFLQKISNIAEFESSITRESLEDPRILLKAKRMGFSDSRLASLTGMDESSIRALRLENNIKPVYKMVDTCAAEFEARTPYYYGCYDLEDEVEVSDRRKVLIIGSGPIRIGQGIEFDYCCVHAAMALTEDGYETIMVNNNPETVSTDYDISDKLYFEPLTLEDVLAIIEKEKPEGVVVQFGGQTSINLAVPLAEAGVRILGTPHESIDRVEDRERFTEVLNKLGIPQAPYGIAKSFEDARAVAERIGYPVLVRPSYVLGGRAMEIVYDDVELEEYMREAVRVSPEHPILVDKFLEDAIEVDVDALCDGTDVYIGGIMEHIEEAGVHSGDSACVIPPQSIPEDIIDTIKEYTRKLALELEVVGLINIQYAVKPDSDPSVYILEANPRASRTVPFVSKATGVPLAKMAARLMMGAKLRDLGLTEEKDIEHVAVKESVFPFIKLPGADSVLGPEMKSTGEAMGIDENFGIAYYKSQLSASMDLLNEGKVFISVRDQDKDKIADIVKKADELGFRIMATRGTARAVSDIADIEVVRKVSQGSPNIRDAILDGEVGLIINTPSGKQSADDGYLIRRMAVELGIPYVTTLAGARAALNAIEAVRMGKITVKSLDIGADGFMEIPYTRLSDLGLTEEKLENNIRPVYKMVDTCAAEFEAKLYFEPLTLEDVLAVIDKNNIKPVYKFTEVLDKISNIAEFESSVTREKPEGVVVQFGGQTSINLAVPLAEEGVRLASITGLSESEIRLALELDVVGLINIQYAVKPDSEPAVYILEANPRFLEDAIEVDVDALSDGTGVYIGGIMEHIEEAGVHSGDSACVIPPQSIPQEIIETIKETPASFEPSIDYIVTKDGMGIDEIHELTGIDPFFLEKAVNSVEEALEAVDEIGYPVIVRPAFTLGGTGGGVAHNRDLENPTDLRAMEIVYDERELEEYMKSQLSASMDLLTEGKEIDHVAVKIWNIVNFESSLTRASDLGFKAISDIADIEVVRDSILNGEVGLIINTPSGKMGNITVKEKPDAVLPTMGGQTGLNVATGLAEIGALEGVRLFQIYTALKIAVGMTLDEIENDITKSLDEYHGM</t>
  </si>
  <si>
    <t>&gt;Protein_Group_853|ISG35_04710|ISG36_04770|ISG34_06815|carbamoyl-phosphate</t>
  </si>
  <si>
    <t>MFKEAKLALEDGTIIRGEAFGSETVKTGEVVFATGMTGYVESLTDPSYRGQILMPTYPLQGNYGVTEEWYQSDGIKAEGLIVREMCPAPSHSLSEKTLPEFLEEYGIPGIAGVDTRALTIKIRDKGTMKGALATEEIDDDELLEMAVKQPDITEIDLVDMVCVREPVILNEDASGRVVIVDCGIKRNSIDALLEKDLGVVIVPYTTSPAEIMDYEPDGLLISSGPGDPTRVRDAIDTVKALSERLPIFGICLGQQIIALAFGARIYKMKFGHRGVNQPVKDLRSGTVSITSQNHGFTVDPDSVKGTDIEITQLNLNDGTPEGIEHRELPVFSVQYHPEAGPGPHDTVNIFDRFVDVLREYTLSEQLPIFGICLGQQIIGLAFGASIYKLALEDGTIIKTLSEFLEEYEIPGIAGVDTRTGEVVFATGMTGYVESLTDPSYKDVGVALVPYRLVSVMKGEAFGFETVKGINQPVKGQILMPTYPLQGNYGISEEWYQSDGIKGALATEEIDDDELLELAVNQPDITEIDLVDQVCVTEPVTMNEDAEREECQKPSHQLSEKGTDIEITQLNLNDGTPEAIEHRMEPEEIMEYDPDALLISSGPGDPTRNSIDALLERAISTVRTGTVSITSQNHGFTIDPDSVR</t>
  </si>
  <si>
    <t>&gt;Protein_Group_854|ISG35_04715|ISG36_04775|ISG34_06820|glutamine-hydrolyzing</t>
  </si>
  <si>
    <t>MIIREFRPQDLKVVLKIERDSFMDPYPAHLLRDIYNLGAGFLVAQEDGKVVGFIIFWIRFEDEGHIISLAVDKDYRRRGVGAALVMTAISIFEKFHIKNIKLEVRARNKGAIKFYRALGFSEEKILENYYEDGEDAVVMRDIYNLGAGFLVAQEDGRGAINFYRMDLHSGGDSPYGHEYESFADPYPAHLLRVIANYYEDGEDAVVMRQGVGAELVRTAIGIFEKMDLQPDSLHGHEYRPV</t>
  </si>
  <si>
    <t>&gt;Protein_Group_855|ISG35_04720|ISG36_04780|ISG34_06825|ribosomal</t>
  </si>
  <si>
    <t>MWNDLAVYIIRCSGPGTRVVEVGAGRFLYVSDYIRKHSKVDLVLTDIKPSHGGIVRDDITSPRMEIYRGAALIYSIRPPAEIHSSLMRVADAVGARLIIKPLTGEDIVTERKMKLVNYGRTYFYEYIAEVRSRDAATIYSIRPPSELHNPLMMVADATGARDLALYIIRDLAVYIIRTYFYEYIPKFLYVSDYIMKGDIIYDDITSPDMDIYRVDLVLTDIKPSRLIIKPLTGENMATEKPMKTFFYEYSPSAAGEKMELYMGAAVIYSIRPPAEIHSSLMRSSQPSDR</t>
  </si>
  <si>
    <t>&gt;Protein_Group_856|ISG35_04725|ISG36_04785|ISG34_06830|hypothetical</t>
  </si>
  <si>
    <t>MKWADMSLDEVLKELKTSRKGLSQDEASRRLEKYGKNELVEEKKAGPVKLFLSQFMDILIILLILAAVASYFVGDVLDSAVILFVVVVNATVGFIQEYRAERAMEKLKGLVSTEAVVIRDGETLRIPASELTLGDMVIIEEGDNVPADLRLIETYDLRIDESALTGESIPVRKTHENPEDERDVIAFMDSNVVSGRGKGAVIATGMETSMGKIARMIQEDEGKTPLQEKIISLGKNLGLIAVVVCALVFAIQFLRGLPLVDTFMTAVSLAVASVPEGLPAILTLTLALGMQRMARSNAIVRRLLAVETLGSCSVICTDKTGTLTHNRMTVRESELTSPEMALLVCALCNNATSSEGGVIGDPTDAAILSFAAEKGYLRDELERKYPRLAEIPLDSTRKRMSTINQLEDGRYLLVKGAPEIILRRCRYIDSGDGVKELTDEEVERWLSRLNDMTSRALRVLALAYRKLPDGDDEEKDLVFVGLVGMMDPPRREAADAIETCKRAGIKVVMITGDHRDTAVAIAHELGLMDNGMALTGRELDELSDEEFHEIVEDVRVYARVFPEQKVRIVEALQGRGHVVAMTGDGVNDAPALKKAAIGVAMGSGTDVARESSDMVLQDDNFATIVRAVKEGRTIFDNIRRFVKFQLSTNVGAILTIVSASLINLPVPFNPIQILWINIIMDGPPAQSLGVEPPESDIMLRGPERENILPGRNLLRIILAGAVMAAGTLGLYMYMLSSGAGIERAMTVAFTVFVVFQIFNVFNCKSRTGLSNRALILAVVASLALQILVIYLSPLEGIFRTVPLSVVDWVLIVLVASLILILEAVLRFSDGRNKVKENRANPIILAGAVMAAGTLGLYMYMLSSGAGVERENILPRIDESTLTGESIPVQKDGLSQDEASRELTDEEVKDHVVAMTGDGVNDSPALKTGFSNRIAEMIQEDEGKTVPLTVTDWVLIVAVASLILIAEALMRLPDGDEEERESELTSPEMALLVSALCNNATISDGKISSLGKESSDMVLQDDNFATIVKEDIMPRELGLMDDGLALTGRAEQAMEKDTAVAIARVIGDPTDAAILSFADENGHSRIVIAGAVMAAGTLGLYIYMLSSGNSVERGLVSTEATVIREAADAIETCRIVEALQRMFLAQFMDILIILLILAAVASYFVGDVLDSAVILFVVVVNATVGFIQEYRCSYVDYNGSLRALILAVVASLALQILVIYLAPLEGIFRGAPEIILSRGAVIAVGMDTSIGRDLVFAGLVGMMDPPRAMDDDELGKLIEAYDLRLMEIPLDSKTSENGLNSDEAARIPASELTIGDILIIEEGDNVPADIRSLGLIAVVVCAMVFAIQFLRMTTINQLGDGRDGMTQKELDELSDDEFEDMVEDVRDVIAFMDSDVVSGRSLGLIAVVVCALVFAIQFLRAMTVAFTVFVMFQIFNVFNCKTLLVAVAASLLLQILVVYLAPLEGVFRLETYGK</t>
  </si>
  <si>
    <t>&gt;Protein_Group_857|ISG35_04730|ISG36_04790|ISG34_06835|calcium-translocating</t>
  </si>
  <si>
    <t>MQTPEIKEGTEQYLWRRKTMNPGDKGVKRKGSDRQREKMSVIVMAGTEDARRIISRLSGMPWVEVTATATTEHGSDLAEKSGASRTVTGALDSDGLRELMADLDACILIDATHPFAAQATENALRACRETGTIYVRFERPEVIPDGVIRVGSFREAGEVASSLIGDGEVVMHLAGVSTLGDVLRSLEPERVAVRVLPSTSSIEKCLQLGVPPSHIIAMQGRFSAEMNLALLREYRAGAVITKESGETGGLPEKVEAASELGIPVILVERPEVNLEGEAVFGNINDLMDHVLKILRETDNCFEGEVAMHLAGVSTLPEVLESLDPERIDITATATTEYGAELAESSGALRATENALLACHDTGITYLRSGLGELIDEIGAELLIDATHPFATRMNVIVMAGTRIIEELSRLGVPPEQIIAMQGTFSPEMNRVLPQTSSIEACHRFERPLLDVEGAIRDSGETGGLRVFHDINELVEYVTEILNKEAGEVASSLLRVATASELGIPIILVERPRDMGQPGD</t>
  </si>
  <si>
    <t>&gt;Protein_Group_858|ISG35_04735|ISG36_None|ISG34_06840|precorrin-6A</t>
  </si>
  <si>
    <t>MGVEFLEIIDLDDARRITGELFSELYSQGTESVDILDADGRVLADDIESPVDLPPFDRASRDGYAVRAADTFGADEENPATLRCIETVEAGSVPSLEVAEGLCTRISTGAPVPEGADAVVMVEYTWEEVDRVYIQRPAYPSQHIAARGSDIRAGNVLLRAGTVLSPDKIAALSAAGITRVNVISKPSVCVISTGNELIEPSGQLEPGKIFDSNSAGLSSALKEAGCSVKHGGIVRDDYGELRDAILRGLEEADMVITSGGTSAGAGDILSEVLDELGRVVIHGISIKPGKPTIVGVVDDKIVVGLPGFPVSALIVFMSLIEPFIRKLSGRKASSGHVKTLKLAERLHSSRGRVHYALVMVDGDYARPIFKDSGAVAALAGADGYIEVPKNVEIINEGEEVEVVLFENRISTGAPVPEGADAVVMVEYTWEEGDQVYIQKPAYPSQHIAARIFDSNSLGISAALRDAGCSVSRIAALSAAGVTSVRMGVEFLDIIDLDDARVESGSCTRAPEGSVKISTGAPVPEGADAVVMVEYTEVSGEDVYIHRPAYPSQHIAAAGSDIGAGSVLVGGGKNVEIINEGEEVEVVLFENQASSGQVKSLVEPFLRLFSELYRDGYAVVASDTFGAGDEKPVRADLVITSGGTSAGAGDVLADVLEDLGEVVIHGISMKPGKPTIVGVVDGKVQYALVRVLAEDVESPIDLPPFDRGIMADLFRMVVGLPGFPVAALLVFRCIETVEAGSLPSRELSGIKQGTETVDILDADGRVVSRPSVHVISTGNELIEPSGRNVEILNEGEEVEVVLFENRCSETVNIDDAVGRVDGQYARPIFKDSGAIAALAGADGYIEVPKDDYDELRVLSPDKGLIEGLGK</t>
  </si>
  <si>
    <t>&gt;Protein_Group_859|ISG35_04740|ISG36_04800|ISG34_06845|molybdopterin</t>
  </si>
  <si>
    <t>MSRGHQTQEVRRVRTPRRGEIPGVVEQIMGHGKLKVRCADGHIRLGRIPGKMKKRIWIREGDVVLVKPWEFQSEEKADIVWRYTRTESNWLERKGYLKL</t>
  </si>
  <si>
    <t>&gt;Protein_Group_860|ISG35_04745|ISG36_04805|ISG34_06850|translation</t>
  </si>
  <si>
    <t>MDPEETGKAPEIRALKSRAVNRVDSDLGRMEAVKRLKGVEDRRVGSEVFDELTLKTLYKLANSGYLAVLNGAVSTGKEANVFKGITDTDDFVAVKIYRVATSDFKKMQYYIQGDPRFKVRTTNRRQLVQAWVNKEFRNLKRALEAGVRVPEPVTARDNVLIMEFIGKDGVPAPTMRDAPPEDPEEALETIIEYMHRLYKGARLVHGDLSFFNILNHCGEPVIIDVSQAMVLDHPLAGELLERDIENIIRDFRRIGVSVSADYIRERITGKEAEPPAKLYTGARSGAVDRTNTHEKEVPPDDPERLGVNVSEDDIRMDPEETGQAPELRLVHGDLSFFNILNHSGEPVIIDVSQAMVLDHPLAMELLERVPEPVIARDNILIMEFIGDDGEPAPTMRVPEPVVARALELIVEYMHRGITDNDEFVAVK</t>
  </si>
  <si>
    <t>&gt;Protein_Group_861|ISG35_04750|ISG36_04810|ISG34_06855|serine</t>
  </si>
  <si>
    <t>MPAEEYIKIPRERVGVLIGKNGAVKAKIERLTQTELEIDSETGAVTLIPQDELEDPLSPWKARHIVRAIGRGFNPEVALRLLDDDVALEVIKITDYVGKSKKAIARQKGRVIGREGITRRIIHDMTGVDISVYGKTVSLIGEFEKLAVAREAIEMILNGARHKSVYAFLEKKKQELKMKEFQEGAKLMMPTEEYLKEAVEMILNGARLLDDDVALDIIKLTQTDLEIDSETGAVTLIPHDELDDPLSPWKEFEEGVKTVALIGEFEK</t>
  </si>
  <si>
    <t>&gt;Protein_Group_862|ISG35_04755|ISG36_04815|ISG34_06860|RNA-processing</t>
  </si>
  <si>
    <t>MARQALDLFDEGFQELTPSEFFRKNKQMLGFTGKIRSLTIVFHELITNSFDAAEEAGILPEIKIDLKRIGKDHYILRHQDNGPGIPEKYIPKVFCTMFAGSKFRNIQSRGQQGLGCSGCVLLSQMTTGKPVKVISGTMENGELKGVKMTLKMDVKKNQGLILEKEEVEVDGTGVCIELHFKDVSYSLSEQGAYEYIRRTMIANPHARIVFNDPTGNRYVFNRASDVIPPMPKEVLPHPWGVTADDLIFMAKHTDKRRFGSMLKSNLSRMSSMKIKELEELTGIDLNKRPKDMKWEEAEQIVEAFKKMKFMSPPTSGLIPIGEEQIDKGMKEILQPEFTATVTRKPKTYRGGIAFIVEAGIAYGGNSGRLVGDQRKAEIMRFANRVPLTFDAGSCAITEGVKSLDWKRYGIRDLENAPISIFVNVVSTNVPYLSTGKQSVSPEPEILGEIRQATMIVARKLHKYLRKKKAAKEEAQRAKIFESYVPVIIKQAALLAEREEPDYRELLDTVTRRAKLEILGESLNEQSVAPEPEILHEIREEVEVEDTGVCIELHFKGGIAFVVEAGIAYGGNSGRDLENTPLTIFVNIVSTNVPYLSTGKMVGDQRIIFNDPTGNRTMIANPHAKVISGTRSMLTSNLSREAPDYRENGELKQATMIAARFMSPPTSGLIPIGEEQIEKLEILGESLDELVGEQRVFETYVPVIIKGQQGLGCSGCVLLSQMTTGKPIKWEEAESIVEAFKLEILGGITE</t>
  </si>
  <si>
    <t>&gt;Protein_Group_863|ISG35_04760|ISG36_04820|ISG34_06865|DNA</t>
  </si>
  <si>
    <t>MNRREIAINKLKSLGDVILDDVTQGRIPRIKVPSRGTSNIIYDEDKRHYVLGDRYGTRSMGNVKQIKKIGQMLYTANFCKDLVAREKTATLRELYYISEGWEVDFADQQESNIVGEDLEVTLGMTREELGLMPEEDGASVYGALTVREGDIEIDALRSGKSGYNISPTIDEVEFVDHDVERVIAVETMGMFHRLVQEKAYKKFDALIVGLKGQAARATRRFIKRVNEELNLPVYICNDGDPWGFHIAMVIISGSAKLAHVNHQLATPDAKFLGVTASDIINYDLPTDPLKDVDVVRLKELLQDPRYRGDFWKTEIKKMLTIGKKAEQQSFSKYGLEYVVDTYLPEKHYILGDRGTSNIIYDEAKGTSNIIYDEEKDIDVVRVNEELDLPVYICNDGDPWGFHIAMVIISGSAKELLNDPREGDIEINALRGLGDVILDDVSRLEAVENQ</t>
  </si>
  <si>
    <t>&gt;Protein_Group_864|ISG35_04765|ISG36_04825|ISG34_06870|DNA</t>
  </si>
  <si>
    <t>MISVAINGYGTIGKRVADAVAAQDDMKVAGVSKTKPDFEARVAIEKGYDLYVSIPEREKLFGEAGIPVSGTVEDMLEEADIVVDATPEGIGAKNLEMYREKGIKAIFQGGEKHDAIGLSFNSFANYDESLGADYTRVVSCNTTGLCRTLKPIDDLCGIKKVRAVMVRRGADPVQVKKGPINAIVPNPPTVPSHHGPDLKTVMKGVNIHTVALLVPTTLMHQHNIMVELEDPVEADEIKARLDETTRVMLVRASEGLASTAEIMEYAKELGRSRNDLFEIPVWEESINVVDGELFYMQAVHQESDAVPESVDAIRALLELEEDNMKSIMKTNRAMGILDMLEEADIVVDATPEGIGAKGVNIHTVALLVPTTLMHQHNIMVELENPVDADEIKHDAIGLSFNSFTNYEESLGADYTRNDLFEIPVWEESINVVEGELFYMQAVHQESDAVPESVDAIRNLELYRLFDDAGIPVSGTVKLFDEAGIPVSGTVEDMLEEADIVVDATPEGIGAKVVGVSK</t>
  </si>
  <si>
    <t>&gt;Protein_Group_865|ISG35_04770|ISG36_04830|ISG34_06875|phosphorylating</t>
  </si>
  <si>
    <t>MIRVGPAGNPVGYRGSTVNVFSKIRAMGLDAYEYQATYGLRLKKENAIRIGENSRKNDILVSMHGPYYINLSSARKETVEKSIERLFDCAVAAELMGAYRIVFHPGFYGEHGRSGALGLCIKALDELIERLHGAGIREFTLAPETTGKRSQVGSLDEIIKLSEEFDEVMPTIDFAHIHARGGGCIRDASSYRGILERIESRLGSHHLHCHFTGIEYTDAGERKHHSLSEGYGPPIEPLIEVLVDGGWDATIISETPMKDTDARKIKGIIKEYLEREETIEKLGVEHLHCHFTGIEYTDAGERGSTVSVFKIVFHPGFYGDHGRILAEIEGRSQVGSLEEIIRFSEEFDNVMPTVDFAHIHARDLLEGYLSRAFELCRSIGELISRGGGCIGGASDYRLFDCAVAGEWMGAYRHHTLSEGFGPPVEPLLEVLVDGGWDATIISETPRMVLFLIRLESAGIRIVFHPGFYGDLGRNDILVSMHGPYYINLSSAKDFTLAPETTGK</t>
  </si>
  <si>
    <t>&gt;Protein_Group_866|ISG35_04775|ISG36_04835|ISG34_06880|TIM</t>
  </si>
  <si>
    <t>MKFNNIIYDPQVSDKKFPVQASDPEREAKLVVLQPVGYPFVCNLMEAPRIDAVNKELFEIYARDQWEGFRAAEGSYLFDQKLLPDYAFKIIRAHPDGSKITRNTSIILLENDREEFHEVRSSITMDDVIGQEDAKIKCRIIMKYLEDPDRFRDWAPRNVLFHGSPGTGKTMLAKSLANELKVPLYLIKATSLIGEHVGDGARQIHELYELASKTAPSVIFIDEMDAIGLDRRYQSLRGDVSEVVNALLTEMDGINQNWGVVTIGATNNPELLDKAIRSRFEEEIEFKLPDDEERKLMLEKYIETMPLKVDFPVDKLVKLTREMSGRDIKDRVLKTALHRAIAEDSESVRAEHIEYALKERKVSGEPKHMFALPGDDERNTSIILLENERDQWEGFSATEGSYLFDQKEEFHEVKVSGEPREHIEYALKYIETMPLDVDFSVDKSDITMDDVIGQEDAKLVVLQPVGYPFVCNLMESPRSLANELRFNNIVYDPQLTDKDQWEGLRALADESPRGDVSEVVNALLTEMDGINQNWGVVTIGATNNPELLDNAIRASDPER</t>
  </si>
  <si>
    <t>&gt;Protein_Group_867|ISG35_04780|ISG36_04840|ISG34_06885|AAA</t>
  </si>
  <si>
    <t>MILNIRLDHKTSDVKTMESSHERMEAIVAELESRGTVMEKVPIRTCNRIEYYLSVQEIPPGFEFDGFTVEGDEDALRHILRLASGLESMIIGEDQILGQIKAARVQALREGTCGPVLDMVFTKAVHVGQTVRRKTQINRGSVSIGSAAVDLAESIHGDLKCRKVLVIGAGKMGTLVARALAEKHLSAIMVANRTYERAYQLACELGGDAIHFDRLNRALRDADVVISATGSPHYILTRERVRDAIPPERRSAVVMVDIANPRDIEESVRELGIRLFTIDDLRGVAEENRRRREAEAREAERIVEGELKLLLRSLKHMEVEPLLAEVRGNMESLRRREAERALNKIMNSSDPEGVIEALSRSIVDKIFHDIAISIRQAAERGDEEFLSMCAKLFNCKDLKGDEEFLSMCAELFNCKVMDAVPPERAELELLLREVEPLLAEIREGTCGPLLDMVFTKVVEGLTREAEGIVRTMETASGRIVESELKVEYYLHVTGVPPEFDFNGFTVEKGSMESLRIFHDIALKAIMVANRIEEIVGELEALGAVTEKMCSELFDCDESDEDALLHLLRSSIVMVDIANPRVPLMTCNR</t>
  </si>
  <si>
    <t>&gt;Protein_Group_868|ISG35_04785|ISG36_04845|ISG34_06890|glutamyl-tRNA</t>
  </si>
  <si>
    <t>MSLTPIYIDMDGRRVLIVGSGTVGRRRAERFLKAGAEVAVIGTSEIEGTIPAREDDLEYWVEWADLIVAASPDGDLNERVTELAGGKLINRADDPSRGNVVVPATFNIGEVSVSIFTGTKSPLMARYLRERIQEAISPQDLLMIEVQDRARRILMGEAGDHRKRRRILYEISEDPGVREMIEGGDLDGAVERAEIIIRERLGCCRMMSLTPLYIDMDGRGASGDSDIIMDRILYEISEDPMVRFIEAGAEVAVLGQEVEGAVSITEEKADLIVAASPDRLEEWIKGNVVVPSTFKILYEISEDKIADVSISVFTGKIQEAIKPEDILMIEVQDVSRALIVGSGTVGRMSLTPLYIDMEGKLEAGDLEGAIREDDLEYWVDWADLIVAASPDGDLNERVLVVGSGEVGRSPLMAKMLMEEVQDHR</t>
  </si>
  <si>
    <t>&gt;Protein_Group_869|ISG35_04790|ISG36_04850|ISG34_06895|bifunctional</t>
  </si>
  <si>
    <t>MVWSDAPSHVCRGGDKRALTFCCPPVKPCPIMIALEEAGLTPQDYIEIKESFAKRTRLGEGQGTCFGSLVWCCKPSKPCPLRDMAMKRINMSTEEYMELKKKLSEELVGTSEPDTESVKALADAFDVTPEEAREALEDAGNDLRTAMKILRMKSLINMTTEEYMELKALADAFDVSIEEAREALAEADNDLRLSEELVGTSEPDTDSVK</t>
  </si>
  <si>
    <t>&gt;Protein_Group_870|ISG35_04795|ISG36_04855|ISG34_06900|methanogenesis</t>
  </si>
  <si>
    <t>MSFIKLENVTKKFKGVEVLRDISVEIDEGKVLGILGRSGAGKSVLINMLRGMKEYRPDSGRVIYNVAICPECLRVEPPSFDGRNCSCGSSFALEEVDFWNCDKKIFAAVRRRIAIMLQRTFALYEDDTVIDNVIKSMPELEYEAALYRALELLEMTQMGHRITHIARDLSGGEKQRVVLARQLAKEPMLFLADEPTGTLDPQTAELIHDALLEGVKDKGITMIITSHWPEVMSDLSDYAIWIEKGEIVEEGDPDTVVARFMEQVPAPEKAKEFEQENPIIKMVDVKKHYYSIDRGVVKAVDGVDLTVYEGEIFGVVGLSGAGKTTLSRIIIGITEPSSGKVCVRLGDEWIDMTEKGPLGRGRVTPYLGILHQEYSLYPHRDVLGNLTEAISLELPDEFAKMRAVYVLKTVGFDDKYAESILNKYPDELSGGERHRVALAQVLIKEPRIIILDEPTGTMDPITRVQVTDSILKAREELNQTFLIISHDMDFVLDVCDRASLMRGGRILKTGDPESIVGDLTPDEKSKMFREDISIEIDEGKGEIIEEGDPDDVVARSMPELEYETALYREYKPDSGRNISVEIDEGKAVGFDEEYAENLLDKEVDFWNCDKTGEPESIVGDLTPDEKDVLGNLTEAISLELPAEFARGITMIITSHWPEVMRVEPPSFEGKTFAAVREPMVFLADEPTGTLDPQTAELIHDALLEGVKVCGCGSKDVLGNLTEAISLELPAEFAKSMPDLEYETALYHALDLLEMVQMSHRVALAQVLIRAIYVLKETPIIKGVEVLKDLSDYAIWIEK</t>
  </si>
  <si>
    <t>&gt;Protein_Group_871|ISG35_04800|ISG36_04860|ISG34_06905|methyl</t>
  </si>
  <si>
    <t>MAGISDAEFCLKLIPYGFDMVTLGGYNADRETSRAGRLIAQRGRPEFDFDCSELRSIINHEASRIKERFDVMVSVNIRALEPERIVEISSIESVDVVEINAHCRQPEITEIGAGQSMLMDPEFLEDFTAEVTGKARSEVSVKIRGNVPGADTVGVAGVLADLGVDYIHLDAMKPGEDRADLELVSLVSEVKGDSILIGNNSVRDIESARAMLAAGADAVSVARAAISGRLGFNLRELKFNSDALDPEPIMEISSIEEVDIVEINAHCRIIPYGFDMVTLGGYNADRGANAEVSVKQPEITSLGAGQAMLHDPDFLKDSFDVLVSVNLRADLELVSEVSQSLRMAGITDAEFCMKGRPEFDFDSSELKLIPYGFDAVTLGGYNADEETSRSIVESEASRQPEITEIGAGQSMLLDPEFLEDFTAEVTGKIDFNLRDFTSEVVKDLESARGNVPGVDTADIAGMLDDLGVGYIHLDAMKPGEDRNAVMIGNNSVRDPESAAAMLAAGADAVSIAR</t>
  </si>
  <si>
    <t>&gt;Protein_Group_872|ISG35_04805|ISG36_04865|ISG34_06910|tRNA-dihydrouridine</t>
  </si>
  <si>
    <t>MIQMTLIQIDNYGPWTVTPTPRNEADLQIMQAELYADLQRQFAARQGLVFFTRFDNMLAVTNGMDLEDHRRIQKSIGNRYPITVSMGVGAAETPYDAQRNASRALQSHGGAQSEERKEVLAIDGLVDEGYVQIAHIDINGITETMTDIVPAYDTSFIVNRVQHFLMKKLIKEGALLFFIGGDNFMSPCNGLEPQGLLRIINEIDDEINVALKAGIGKAPTAEKAANLADLALEEIRGGFTYDLVHVMKEFDNMLAITNGIGVEDHRALQSHGGAQSEDRILNEIDDEINVALKNEADLQILQAELYADLQRMIQMTLIQIDNYGPWTVTPAPR</t>
  </si>
  <si>
    <t>&gt;Protein_Group_873|ISG35_04810|ISG36_04870|ISG34_06915|GTP</t>
  </si>
  <si>
    <t>MITVLSGGTGTPKLLQGLVRVVDPEEITVIVNTVENGYLSGVYVAPDVDTVLYTLAGIINEETWYGVEGDTFITHETLRELGCPELLRIGDRDRAFKIQKTLLLGEMPLHRAVEIQSRALGVESRVLPMSNEDSDIVIVTDEGDMEFHEFLVERRSEPGVLDVRFSRVKPAPGVLDAIESADMVILGPSNPVTSIGPIINMEGVTDSLRKVNVSAVSPFTGGRPFSGPAGKFMEAKGYDASSLGVAEIYADFLDRLVIDETDSDLKGEIEKLIKEVTITKTNMENIGDKIMLARVVDPSEVTVIVNTVENDYFSGVYVAPDIDTVIYTLAGMINEETWYGVRIGDLDRLLQGIVRDDTFITHERVVEHQCRLHELGCPELLRELGCHELLRVIVGPSNPVTSIGPILRGYETSSLGLAEMYSDFLDMLVIDEADSNLKIITDEGEMGFHEFLVERTIMENTGDKVIPMSNQESDIRVKPAPGVLEAIESAERSEPEVLDVQFSRDMPLHRDAEVSAVSPFLGSRPFSGPAGKILLGEIL</t>
  </si>
  <si>
    <t>&gt;Protein_Group_874|ISG35_04815|ISG36_04875|ISG34_06920|2-phospho-L-lactate</t>
  </si>
  <si>
    <t>MGISLIGVEGMPLVGAGDDIAYLIISALNEGGEDLLDGDIIVIAETIVSKAEGNIISLEEIKPSPEALDIAERTGKDPSLVEAILGESSEIIRVGHDFIVSETRHGFVCANAGIDESNVDDGLATPLPRDPDGSAEKILRTLQEATGRELAVIISDTQGRPFREGAVGVAVGVAGLSPIWDRKGERDLYGRSLETTRVAVADELAAAASLVMGQADEGVPAVIIRGYPWGHLRSDGGVKPLLRPRELDVFRGEMAVIISDTQGRPFRVAVADELAAAASLVMGQADEGVPAVIVRLVEAILEESSEILKAEGNIISLEEIEPSPEALDIAERGELDLYGRIEPSSKSLQTTRILGALQELTGRHGFVCANAGIDESNVEEGLATPLPEDPDGSARALEIASRSDGGVKPLLREGAVGVAVGVAGISPVWDRATGSARMEITLTGVEGLPLVSEGDDIAALIVDALKSSNMELLDGDIVVIAETLVAKELLRPRAEGNTVDLR</t>
  </si>
  <si>
    <t>&gt;Protein_Group_875|ISG35_04820|ISG36_04880|ISG34_06925|coenzyme</t>
  </si>
  <si>
    <t>MYLGRILAVGRNSNGSFVAYRVSSRSFPNRTTSIQEERVAVVPVEGHERDVFRNPYIAYNCIRIVGDTAVVSNGSHTDTIADKVALGMNLRDAIGLSLLAMDYEKDELNTPRIAAAINGSEAFIGIVTADGLMVSRVPEETPVYISTYEQTEPAATEFKAGSPEEAAEFILKGGEFAAFTHPVTAAAAFNDGEGWNLATREMNSSGSFVAYRVPEETPVYISTYEQTEPAATEFEAGSPEEAAEFILKDALGFSLLTMDYEKVAIVPVEGCEGDVFKIAAAINGSEAFIGIVTADGMMVSRTTSIHEERIVDGTAVVSNGSHTDTIADKLATGEKISLGMNLKVVLGMNLRIAAAINDSDAFIGIVTDDGINVRVPEGVSMYISTYEQTEPAETTFEAGNAEEAAEFILGGGDFAAFTHPVTSAAAFNTGDGWKGGEFASFTHPVTAAAAFNDGEGWNLATR</t>
  </si>
  <si>
    <t>&gt;Protein_Group_876|ISG35_04825|ISG36_04885|ISG34_06930|IMP</t>
  </si>
  <si>
    <t>MALDTERYRNKIHGKPRFNMVPFIDILFTILIFLVVTATFSGGGTGEASGKPEISENTGPSEYYLIPVAGLRRVTVNGIDMSDRIRNGAVAVHTRVIDEGEIIIRPKEGAIIITTPPDLPVERAVRTPSFNMVPFIDILFTILIFLVVTATFSGGGSGEASGKPEISENTGPSEYYLIPVAGLRMVLDTERVTVNGIDMSSHIKVHGRPRVIDEGEIIIRPRNSAVAVHTREGAIIITAPPDLPVDKFNMVPFIDILFTILIFLVVTTTFSGGAGEASGKPQISENTGPSEYYLIPVAGLR</t>
  </si>
  <si>
    <t>&gt;Protein_Group_877|ISG35_04830|ISG36_04890|ISG34_06935|biopolymer</t>
  </si>
  <si>
    <t>MFLDPVINFFGTVLEMFRSGGVITYLIAAIGIYGFITALEKIHYLRKISRVSTPQIIGAVNESMEKGGALEALREIGQYQNPVSKIISEALKIGYRNRSEVEDAMERVFIVEMSNMTRGLGTLRTIIEVAPMLGLIGTVIGIWYTFRALGVNADPAAMAEGIYVALITTILGLAVAIILMPLYSYITGRIDDEIDKIELIKKMTNWGYAVMRISVEGNVDDVVKALMESDGVVSVRVVDEPDANVVVAFKPSMLEKSINNIIIERCGKSAEIIESKLRQVVDEPDANLVVAFKPSMLEKTVDDPEANLVVAFKPSMLEKMFLEPVFNFFGTVLEMFRVSTPQIIGKSGGVITYIIAITGVYGFITSIEKVDGDVDDVVEALMESDGVVSVRVNESMEKVFIVEMSNMTKMTNWGYAIMRSINNIILER</t>
  </si>
  <si>
    <t>&gt;Protein_Group_878|ISG35_04835|ISG36_04895|ISG34_06940|MotA/TolQ/ExbB</t>
  </si>
  <si>
    <t>MKVLGIDEAGRGPVIGPLVVAGVMIPERKFSILRKMGVKDSKKLTPERRRFLARKIRRIARVFTVKISASDIDRMRERGFNLNEIEKIAIKRIIAEAQPDRVIIDSVDVKPERLEEEIRSHFGEIEVTAEHGADTRYYPVAAASIIAKVERDLEIESIQKKNRKLGDIGSGYPSDPRTREFLESFTYDELPDFVRRSWATVQKKKQAFLESFSYDELPDFVRSHFGDIEVKDLEIERLTEEIRIIAEAQPDSVIIDSVDVKPERGPVIGPLVVAGVMVPERAEHGADAK</t>
  </si>
  <si>
    <t>&gt;Protein_Group_879|ISG35_04840|ISG36_04900|ISG34_06945|ribonuclease</t>
  </si>
  <si>
    <t>MFSFGKKSEEKPEKKSAITNTLGIDLGTLNTVVAKPAGDKFDIYKIPSVVAVKKDDPSYVLAVGEEAKMMLGRTPEDIIAVRPLRKGVIESVAQAEALLVYAMEMGAGDSDSIDRIVIGIPGDASEVERNAVEEIGRKAGANYVLVISEGLAAAIGAGLPIAEASGTMVIDIGAGSSDIVVISLGGITDIQTIRVGGDDIDSNIVELVKEKFNVEIGIHEAEKAKIEVGMVKCDEDLENLKTVVIGKCMETNKPKKVEIDSEMVAEAAEPVVNGIVKSIAEVLERLSPELISGVYNKTVVVGGTSQLRGLKERIYDEVGIPVEISDDPMTVVAKGAAIVAAEPRALEPEVRLKAMKGVIESVAQAEALLVYAMEMGAGDSESIDRAGANYVLVISEGLAAAIGAGLPIAEASGTMVVDIGAGSSDIVVISLGGITDIETIRYNVEIGIHEAEKGIVDSIAAVLERILDEVGIPAEISDDPMTVVAKEDPSYVLAVGEEAKEDLENLKVGGDDIDTNLVELVKVEIDSEMVAEAAEPVVKSEEKPER</t>
  </si>
  <si>
    <t>&gt;Protein_Group_880|ISG35_04845|ISG36_04905|ISG34_06950|rod</t>
  </si>
  <si>
    <t>MIESKIKVLRKAAQVSTAQSSDRLWCVIAGNEDMVNSVAYEAISSRDLVRIIFREHVTIRDSFLRKRFDLIMLYGDSNKIRDLSLICKDKGGAYIKIAPYYVENEPNLVLLVAPENYMKKFAGEAEKNDVGFSFVLEDKTSGFIETDVYLTEKLPSVIRNIIDPLFKVTDVVLVTLLISVHEREDVERIAEIASRNNIFAVDFKLPGFIRLWCVIAGNEEMVNSVAYEAITSRIGFSFILEDRNNIFAVDFRTSGFIETDVYLTERFDLIMLYGESNKEHVTIKINEIASRVTDVVLVTLLISVHESGDVERDIFEEE</t>
  </si>
  <si>
    <t>&gt;Protein_Group_881|ISG35_04850|ISG36_04910|ISG34_06955|hypothetical</t>
  </si>
  <si>
    <t>MFVKGVAKRASFLVSVATIPLLFGYHAIGILMFTVIAFMMQFFRDPDRIPPSDEDLIIAPADGRRLSGKIDRIERVGSDYPLIDRIFPDGSGGILISTFMSPFDVHVNRAPVSGKVIYTEHVDGRFQVARSRVLTENEKNLIVIKTDYGNVGVIQIAGFVARRIVQYVKEGEYVERGDRIGMIRFGSRVDLVLPENCEVLVKTGSRPMAGETVVARFNPGKKRVNVQTDYGNVGVVQIAGFVARVPPSDEDLIIAPADGRASFLISVATIPFLLGYHAVSILMFSLIAFMMQFFRIVQYVNEGDYVERNIPSEDNIIVAPADGRVLTENERSVAGETVVARVIYTEHTDGKTGSRPMAGETVLARNLIVIETEHGNVGVVQIAGFIARVDLILPENCEVLVKAPVSGRIFPNGGEAILISTFMSPFDVHVNR</t>
  </si>
  <si>
    <t>&gt;Protein_Group_882|ISG35_04855|ISG36_04915|ISG34_06960|phosphatidylserine</t>
  </si>
  <si>
    <t>MNDKKITSFIALPDLLSMLNASSGYLSILLSIDGSLNAACILMLLAVLFDSLDGWVARKTGRIDIHGFGKNMDSLSDVISFGVAPAILIYSAAVDFRYINILVGPLIVLCGILRLSRFNVLTGGGKNFTGLPIPVAAVTISSFYLTGFYSELSAAFIMIAVSVLMISSIEYPRVDGMGASTALILIIATIISVAAVEILQAASVVAGPVAIILFIATLTYIAVPILPKRDVIMASIAFILITAAIVTGITGILTVPTAIILFMATVAYIAVPITPMRYINILVGLLIVICGILRVDIHGFGKYINILVGLLIVLCGILRITSFISLPDVLSILNASSGYFSILMSIQGYFSAASILMLLAVVFDSLDGWVARVVGAMLLAVGILMVSSIEYPRNFTGLPIPVVAVVVSSFYLTGFYSEKVDGMGASTALILIIATIISVAAVEILEAASVVASPVAIILFIATLAYIAVPILPKNMDSLSDVISFGVAPAIFIYLTSAHFR</t>
  </si>
  <si>
    <t>&gt;Protein_Group_883|ISG35_04860|ISG36_04920|ISG34_06965|archaetidylserine</t>
  </si>
  <si>
    <t>MLDKIKGNDRDKKNNPPDLRKNNDKGDSDIGGKLKGLVGKFSGGSGSDKKKPRPMPKPRPRLKPPENSENRKPLKGGEKPKPRLGSEKPRPRLTPPPKKPEGPSGGIGRRIPEEEQRTIIGALVFGLIILVLAGAGYYFLVYQPYQETLQNAKATKIAEVDALFKGPLATDPQKQAILAQIDAAVTPEEALAVDVVGPATQSWRTYQNQQINIKKDRVGRVMVNYTDNNQEKRVIMKVDDAKKFVSQADATVLANTQIQTPDTVAVPIMITRLQAAGGLISVGDMVDVYLNQNATGNNTSAATSTPRISGATVLAILRSKDSGAVDARILNTQRLTLNSITSQSENERASSTDVEQLLRAAASGGLNEAEINAILQNYGIRLSDYERSSNLGELDTNYLIILEVPREDVLFLIQNMNSIILTVPTQNAPQWMIQELQRIYGGGERPKPRDSGTVDARLSNYERLTLNTITSQSENERTPEEPKGGEQPKPRFGGGEGSDKTSSTDVEQLLRSSNLGELDANYLIILEVPRTLVGALVFGVILMVLAGAGYYFLVYQPYQEVLQNAKEDVLFLIQNMNSIVLTVPTQNAPDWMIRAPEKPLRIPDEDQKVMVNYTDNDQQKRPGGPSGGIGRLQAAGGLISVGNMVDVYLNQNATENNTSAAASTPRELQSIYGKPDGPSGGIGR</t>
  </si>
  <si>
    <t>&gt;Protein_Group_884|ISG35_04865|ISG36_04925|ISG34_06970|DUF515</t>
  </si>
  <si>
    <t>MKKLVYTAIMAIFIISVLGVSDTGSAAKETWVKEKPEATSFRLKDLTAVITVKIKNNDNNVQYFKIGHVYQGSLTENSTIKWLIQWTDPAALKMVKSRSPELGGDYGWKIKPGETKTVSFGLQATGDMGEIPSYIVNVESDDSNYWPLINEPGLMASWFMPNEIEVLNPSLDLKYWKGTFGFTLINLDEESVSGIVRAPIAPANSKLIYSSPKAFVDDDLFVSTQVAAWDVTMEPETSQRFVYTYEWPAKVSGNGSRGSGYYPPGTLYGATGTSAASTSGAKTGAPYGPLVIGVLVTAAAVAYTRIMRGTFGFTLINIDEEKETWVSEKPSATSFRLVYSSPKIGHVYQGSLSENSTIRAFVDDDLFVSTQVAAWDVTMDPETSQRMGMFMKGSGYYPPGTLYGATGTSEASTSGAKWLIQWTNPAAVKVKPGETKTGAPYGPLVIGVLVTAAAVAYTKAPIAPANSRIGQVYQGSLSENSTIKATGDMGEIPSYIVNVESDNSNYWPLINEPGLMSSWFMPNEIEVLNPSLDLRVSGGNGSTSGGGYYPPGTLQGTTGSSSVPGAKVSGIVRTVSFGLRWVYVVIAAVFMLSILGVSDTGSAAKTPELGGDYGWK</t>
  </si>
  <si>
    <t>&gt;Protein_Group_885|ISG35_04870|ISG36_04930|ISG34_06975|hypothetical</t>
  </si>
  <si>
    <t>MRASTLLIIAGMFIVSLYALIEVSFYSSQVTVHRPDVRAPVIEVPSINLTETINNRSVFYGVYHEPMSYPPGNRTVILFGHRTLYGSPFLHLDKLRAGDSVYLNWPGVGFAEYRVNRSFIVPASYQMPVNQGAKLFLITCHPLGSTRERLIVECHLEGIRPYQRNVRVDNPKSYYSIPIILGFLSAGLLVTRFYPVEEDRRFLLAAVIGLTVFLVLGYLFPIPPEFISDKSFIVPASYQISVNQGARLIVECHLEGIKPYQRAPVIEIPSINLEETINNRLIVECKTLYGSPFLNLDKYYALLIILGFLGAGLLITRLIEFNSIFGLLEGIKPYQRSVFYGVYHEPMSYLPGNRLLLAAVISLTLFLLLGYIFPIPPEFISEKLKPGDEVNLNWPGVGLATYRLATFLIIAGMFIVSLYALLEVSFYSSQVIVQNPDIRVYLNWPGVGFAEYRLYPVYEDRASTLLIITGMFIVSLYALIEVSFYSSQVTVHRPDVRLMEFNNILGI</t>
  </si>
  <si>
    <t>&gt;Protein_Group_886|ISG35_04875|ISG36_04935|ISG34_06980|sortase</t>
  </si>
  <si>
    <t>MNEPGEKYFSNLSDRERAIFEGGISMGALFHQFTGTPVSLETADGLESAISESIKLQPAIMDVEVHIDREMIRKTAGEFGYVSLTGDMLSVRLTVEHGSERVTVRMEYLEELRLDVEYGSSREAAGEFGYVSLTGEMLRLQPAIRITICLEYLDELREPGEEYFSNLSDRYPLMYVKDAEVHIDRAIFEGGISMGALFHQFVGTPVNLETVEVLEGAIAESIKYPLMYIED</t>
  </si>
  <si>
    <t>&gt;Protein_Group_887|ISG35_04880|ISG36_04940|ISG34_06985|dihydroneopterin</t>
  </si>
  <si>
    <t>MIKIDSDLCKGCDICREFCPEGVYVRSEELNRKGVHEPVPENLEKCTGCKICMLMCPDQAIVVYDDDGVHEPIPKLCMLLCPDQAIVVYEDD</t>
  </si>
  <si>
    <t>&gt;Protein_Group_888|ISG35_04885|ISG36_04945|ISG34_06990|ferredoxin</t>
  </si>
  <si>
    <t>MTEEYFIQGNDACARGAIKAGCRFFAGYPITPSTEIAEEMALLLPREGGVFVQMEDEIGALGAVIGAVWSGVRGMTATSGPGFSLMQEHVGYAAMTETPLVIVNVQRGSPSTGQPTMASQSDMMQARWGSHGDYEIIALSPSSVQECFDFTVRAFNLAEEYRVPVMVMGDEIVGHMREKITIPDRVKIRKRRGPSVPPEEFLPFSAPEDGVPEMPAFGDGYRIPVTGLTHDEGGYPDASNPEGHHRLVKRLCDKILRHRDRISDVQEELTEDAYITVISYGAPSRSVATAVKMAREDGVRAGYLKINTPWPFPETEVRAAAERSGKLLVVEMNLGQMFYEVQRVAAGMAEVELLPKIGGEIHRPEEILNMILKMNRVPVTGLTHDEREAAESSRFFAGYPITPSTEIAEEMAVLLPGEGGVFVQMEDEIGALGAVIGAVWGGVKGPSVPPEEFLPFRIPVTGLTHDERIGGEIHRPDEILNKVASGMAEVELLPKGYPDASNPEGHHRINTPWPFPETEIRVPVVVLSDEIVGHMRINTPWPFPETEVMAAAERAPEDGVPEMPAFGDGYRSPTSPPGEFIPFKPQGDFVPEMPAFGDGYRGYPDASNPEGHEKEELTEDADITVISYGAPSRGMTATSGPGFSLMQEHVGYAAMTETPLVIVDVQRGAISAGCRGWTDDADITVISYGAPSRITIPDKSVATAVRIVDVQK</t>
  </si>
  <si>
    <t>&gt;Protein_Group_889|ISG35_04890|ISG36_04950|ISG34_06995|2-oxoacid:acceptor</t>
  </si>
  <si>
    <t>MEKRENPYLRYLRRERLPHIFCAGCGNGIVLNSFFKGMEMAGIDFDNIAMVSGIGCSSRIPGYVNCDSLHTTHGRPISFATGLKLGNPSLDVVVFTGDGDAAAIGGNHLIHGARRNIDMTVICINNSIYGMTGGQISPTSPEGSYGSTAPYGALEDPFDLAELVTAAGASYVARWTTAHPLQLANSIKKGLKNRGFSFIEAISQCPTYFGRKNRMRSPVEMMRFMKENSLNRRKALKMEPDEVEGKIIVGEFANRPQPELCEKICSMVDEKSGRALDMIRSAYRDDAAGASYVARLIIGEFADAPRPELCDRMDPEEVEGKENPYLKGMEMAGVDFDSIAMVSGIGCSSRNIDLTVICINNSIYGMTGGQISPTSPEGSFGTTAPYGALEDPFDLSELVRLANPSLNVVVFTGDGDAAAIGGNHLIHGARENSINRSPVEMMKGFSFIEAVSQCPTYFGRWTAAHPLQLANSIKLPHIFCAGCGNGIVLNTFFKIYGMIEEKIPGYVKCDSLHTTHGRPIAFATGLK</t>
  </si>
  <si>
    <t>&gt;Protein_Group_890|ISG35_04895|ISG36_04955|ISG34_07000|2-oxoacid:ferredoxin</t>
  </si>
  <si>
    <t>MRKEIRIAGFGGQGVILAGIVLGKAASLYDGLYAVQTQSYGPEARGGASRAEVVISDHEIDYPKVQSPDILVAMSHQALLTYMDDLKRGGALIVDPDMVVEAEIEDFIRAREVKYFRAPATRTAEERVGITIVANMVMIGALTEATGIVSVRAAEEAIKDSVPPGTEEKNLMAFQAGRELIMEGSRGGTLIVDPDMVVEAEIEDFIRVGITIVANMVMIGALTEATGVVSVRAEVVISDEEIDYPKNISYFRELIMEGQKNSVPPGTEEKNIMAFQAGRAGGTLIVDPDMVIENEIQDFVEER</t>
  </si>
  <si>
    <t>&gt;Protein_Group_891|ISG35_04900|ISG36_04960|ISG34_07005|2-oxoacid:ferredoxin</t>
  </si>
  <si>
    <t>MKFYEYSAKEIFRAEGISTPRGGVAETPEEAERIAAELGCDVAVKSQVLTGGRGKAGGIRFASPSGVAEVTGDLLSSEVRGETVEKVLIEEKIPIDRELYVSAVIDRTAKMPLIMASAEGGVDIEELAARSPEKIVRYHINPLDEFLPYEAREIARKMGLESELIPSVGGVIWKLYQLFRKYDARLAEINPLVISGDSVIAADAKLEVDDDSIYRHREFMEMEEYEPEEFAFVKLDGDIAVIGNGAGLTLTAMDLIKLKGGEPATFLDIGGGASEDVIRRALDLVISHPSVRVVFLNVLGGITRADDVARGVVNALRDARRDVPLVIRLTGTNEEEGQRILREAGIPFETSLERAAEKAVEIAKNLEFYVSVVIDRMGLESELIPKEFMELDEYEPEEFAFVKAQVLTGGRLAEINPLVLSGDDVIAADAKGGEPATFLDIGGGASEDIIRLYHLFRAINLVISHPDVKSQILTGGRMPLIMASSEGGVDIEELAAESPDKSVLVERTPQEASEVAENIDSEVAIKFAKPETAADVASDLLASRYHVNPLDEFLPYEARSEGIPVPEGSVARIPLIMASAEGGVDIEELAARVGAVIWKAVEISKGVVNALKDAGIPFETSLER</t>
  </si>
  <si>
    <t>&gt;Protein_Group_892|ISG35_04905|ISG36_04965|ISG34_07010|ADP-forming</t>
  </si>
  <si>
    <t>MLIAQNNLQFILEVAVIIHVGIILLFNVVAAPLSLVMFLGTVLTVALALIFSLDAAFLLLPFLSHHEFTHPFGPFAVLFWVTMVASSNLLTEAGIGSASVKKLSLLLFFVIAISGGLMHRSFLVLWLLGWAFGYLLMSKSFRRSTKITKKSVLSFILAGAGAFALMEFLSKVLNKSVLSPMLRITRLEENTVPSLSLVLKNTTFWGHVQGSCYWKSACLGGADGYITLPITMIQNLGLPYHIFYGVLVVKKDYIDYMLPGIFAVAFDAGFFGLLFLLFWVMIVTFCGLSVLRRYQEQRLNGSRMYLGREALLIGSLAAFLSQSLMGLFIFNRSFNSSALLTYIIISALVMAHTVTIKRTISMFIAQNNLQFILEVAVIIHVGIILLFNVVAVPLSLVMFLGTVITVILALIFSFDAAFLLLPFLSHHEFTHPFGPFAVLFWVTMVASSNLLTEAGIRLSLLLFFIIAIAGGLMHRDYIDYMLPGIFAVAFDAGFFGLLFLLAWVMIVTFSGLRSACLGGADGYITLPVTMIQNLGLPYHIFYGVLVVKSFNSSALLTYIIISALVMAHTVTVKLEENTIPSLSLVLKSVLSFVLAGAGAFALMEFLSKEALLIGSLAAFLSQSLVGLFIFNR</t>
  </si>
  <si>
    <t>&gt;Protein_Group_893|ISG35_04910|ISG36_04970|ISG34_07040|hypothetical</t>
  </si>
  <si>
    <t>MRQILPLILIAFLVAAPVFAVSGFSVTLGEATSSNPSYKSAVMDYFKAKTDKDLQSADIKIVTASEVNEVSRGVTGRVYSPSQILSCAMVDLSYSDGIKVSVDTSKIRVVTPEMYASALRSSGIDRGYVVVTSPVPASGEAALAGVLKSYEIAVGEQIPEEAKRVSVEEIYLQSRLVNETNATGDRVAELFDEVKNRTQSQNLQDPADIQRVVVDVSQQMNINLTETQVQQVADSVAASQRVQGSLTEFKQRIPEEAKGVTGHVYAPSQILSCAMVDLSYSDGIKAQGNLTEFKLESVSQQFGGSGILDQIYAFLQSIYDYIVGMTSPLVNETNATGGEVAQLFDEVKDINSANIKSYEVAVGEKNAVMDYFKNIVVDVSQQMNINLTENQVQQVADSVSASQRTQDQNLQNPDEIKLIIALLVAFMVTAPVFAVSGFSVTLGEATDSNPSYRVYSPSQILSCAMVDLSYSEGIKASVEEIYLQSRLEGVSQQVGGSGILDQIYAFLQSIYNYIMGIASP</t>
  </si>
  <si>
    <t>&gt;Protein_Group_894|ISG35_04915|ISG36_04975|ISG34_07045|DUF1002</t>
  </si>
  <si>
    <t>MYLEESQRKMERMGYRFVGEHGHSAVKTCLWTKKSIVNEGVCYKEKFYGIRSHRCLQMSPSVPFCQQKCLFCWRDLSSTGTAWEGPHDEPADIIDGAIEAQRKLLCGYLGNERADKIKVMESQDPTNAAISLAGEPMLYPDMDGLLREFHRRNFTTFLVTNGLAPMNLEKLSEEPTQLYISLDAPDRDTYKELCRPQIPGAWDLLNSSLELMPSFSCRKVLRITAVRHINMKDPEGFARMIERARPDFVEVKAYMYIGYSRRRLDIENMPLFYEVHEFAEELAAASGMEIVDESRESRVVLLALLCGYFGNERSLEIMPSFNCRFVGENRKPEMFARAQPDFVEVKLCRPQIPDAWDLLNRFVGEHRNFTTFLVTNGLASSNLEALSVEPTQLYISLDAPDRSIINEGVCYKDLSSTETAWNGPHDEPADIIEGAIEAQRSIINEGFCYKLEIDNMPLFYEVHEFADSIADSCGMEIVDESRELCRPQISGAWDLLNSSLELMPSFSCRVLEAQDPTNAAISLAGEPLLYPDMDGLLAEFHK</t>
  </si>
  <si>
    <t>&gt;Protein_Group_895|ISG35_04920|ISG36_04980|ISG34_07050|4-demethylwyosine</t>
  </si>
  <si>
    <t>MEFQDSSGDKITAKSTSLPKVDAASKYKKYKRYSKVHASKGTVKKTYRTKTKKKYTYRTKAAYKTKTKKKYRSRATYSTTSRKAYTRAISSDELNNLQGDEGLEKLASYINRNLNHRSGGPHTAEGVEKTGYGDCWGLSDWSARKLAANGYKVKVVQGATSSSSRHRWLHVYSEGRWTSFEPSLVTKRYGSKHYTATCGRATRVVKTYNMATSVVKMSTIPFGQMEFLESGGEKAASSEDLDDLQGDEGLEKATTVVKSASTPKATYTTTTRMSTIPIGQLEFQDSSGDKATYTTTTKAVSSDELNNLQGDEGLEKSGGPHTAEGVERTGYGDCWGLSDWSAKVVQGATSASSR</t>
  </si>
  <si>
    <t>&gt;Protein_Group_896|ISG35_04925|ISG36_04985|ISG34_07055|transglutaminase</t>
  </si>
  <si>
    <t>MLEDLELKDTPIVILNFKTYLESTGERALELASICGDVADETGVNMAVAPQHMDLHRVSDAVEIPVLAQHIDAVDAGGHTGSILAECARDAGAAGTLINHSEKRMQLADIEWVISRMKELEMMSVVCTNNVMTTAAAAALGPDFVAVEPPELIGSGIPVSRAEPEVITGSVDAVKKVNPEVSVLCGAGISTGDDMKAAVDLGAEGVLLASGIILADSPRDALLDLVSKVALELASICQDVADETGVNMAVAPQHMDLRLADIENVISRELEMMSVVCTNNVMTTAAAAALGPDFVAVEPPELIGSGIPVSKALELAGACQEVADETGVNIAVAPQHMDLQPVAEAVDIPVLAQHIDPIDAGGHTGGVLAECALEAGAAGTLINHSEKAEPEVITGSVSAVQDINPDVSVLCGAGISTGEDMRLNMASVVCTNNVSTTAAAAALKPDFVAVEPPELIGSGIPVSKTYTESTGKMETPIVILNFKVSDAVEIPVLAQHIDAVDAGGHTGSILADCARAALDLGAEGVLLASGIILAESPR</t>
  </si>
  <si>
    <t>&gt;Protein_Group_897|ISG35_04930|ISG36_04990|ISG34_07060|triose-phosphate</t>
  </si>
  <si>
    <t>MSFKFKTMDDIEVTGKTVLVRVDINSPVDPNDGTILDDTRMRLHAETIRELSDRGARTVVMAHQSRPGKNDFTTLEQHARALSGILRRPVKYVEDIFGSAARENISGLGDGEIILLENVRFYSEEVLKRDPEEQAETHLVRKLAPLLDYFINDAFAAAHRSQPSLVGFALRVPSAAGRVMERELRTLQGALENVERPCVYVLGGVKVDDSIMVMKNVLENGSADLVLTTGLVANIFLAGCGVKIGKVNMDFIKSRGYCDFIKVAKKLKKRFPERIVVPVDVAVCRDGKRVDVPVKKIPNHPIQDIGMETIKLYARRIREARTLFANGPAGVFENPDFSIGTEDILNAISSSEGFSIIGGGHLAAAAVKMGFEDSINHISSGGGASISLLAGEELPAVRVLEESRHPILVPIDVAISQDGKILVPVDVAVCRSALENVERPCVYVLGGVKILGRPVKVDINSPVDPQSGAILDDTRVNMEFIKLSEILGRPVRESISGLGDGEIILLENVRTLFANGPAGVFENPDFSIGTEDILNAISSSESFSIIGGGHLAAAAAKDFTTLEQHSHKMDDLEVEGKTVIMAHQSRPGKVNMDFIRLTPLIDYFINDAFAAAHRMGFEDKIGHISSGGGASISLLAGEELPAVRNGEILLLENVRVLEESAPH</t>
  </si>
  <si>
    <t>&gt;Protein_Group_898|ISG35_04935|ISG36_04995|ISG34_07065|phosphoglycerate</t>
  </si>
  <si>
    <t>MKREILKHQLVPEHVILNESEAKRVLKELDAHPEQLPKIKTTDPVAKAIGAKRGDIVKIIRKSPTAEEFVTYRLVQDTTDPVVKHHLVPEHVVLNDSEAKSPTAEEFITYR</t>
  </si>
  <si>
    <t>&gt;Protein_Group_899|ISG35_04965|ISG36_05025|ISG34_07095|DNA-directed</t>
  </si>
  <si>
    <t>MKKSAWGLVDAFFDKYDLVDHHIHSYNDFVSNRIQEIIDTSEPIELEQGKYRVETGKVSIEKPFIKEADGSKSKIYPTEARLRNLTYSAHMSLEMRLLKEGGPETEFEKVYIGELPVMLKSEICHLHGLSRKELMEKGEDPADPGGYFIVNGSERSIVTMEEIAPNKIILERIGEEDENRARAIVTSIRSGFRARISLEYRKPRKTGVFLRISFPYVPGEIPLVILLRALGLATDQEIITSISDDFNYQMIAADDIQVSLDRLNLNKKEMKELDEEDRREYLIRSAIKYIGNRVAKGMTEDYRIKRAEDVIDRYLLPHIGTEPEKRLEKATYLAEMTEMLLQVISGERRPHDKDHYTNKRLRVSGDLMEDLLRVAFTSLSRDMSYQLERSLARGKEPSVKQAVRSDVLTENLKHAIATGNWVGGRAGVSQLLDRTSYMGTLSHMRRVVSPLSRSQPHFEARDLHPTQFGKICPNETPEGPNCGLVKNLALLAKISEGSDASEVEEVIKMGVVNNELIEKISFPYVPGELPLVILLRLINEGGPETEFEKAIYLAEMTEMLLQVISGERALGLATDQDIITSISDDFNYQMIAADDIQVSLDKISEGSDGRYLLPHIGTEPDKSGVFLREVEEVIKVYIGEMPVMLKLDEEEREMEELDEDER</t>
  </si>
  <si>
    <t>&gt;Protein_Group_900|ISG35_04970|ISG36_05030|ISG34_07100|DNA-directed</t>
  </si>
  <si>
    <t>MSKTKIYINGKLIGTCENPEEFVEEMRKKRRSGEVSPEMNITHYPENHEIYIFTDPGRARRPLIIVEDGEPLLTEEHLEKLETGEMSWDDLIAAGIIEYLDAEEEENAYIAMSPDEINDEHTHLEIDPSTMLGICAGIIPFANHNSSPRNTMEAGMTKQALGLYASNYDLRTDTRAHLLHHPQVPIVKTRIIDVTGYDERPSGQNFVVAVMSYEGYNMEDALILNKASLERGLARSSFFRSYEAAERRYPGGQEDRFEIPEKGVRGYRSESDYRHLDEDGIINPEAEVSSGDVLIGKTSPPRFLEEIDEFGTVAERRRETSVTVRHGEKGIVDAVLLTETVEGSRLAKIRVREQRQPELGDKFASRHGQKGVVGLIVSQEDMPFTEDGIVPDLIVNPHAIPSRMSVGQVLEMLAGKAACMEGRRVDGTPFTGEDEDDIKEALRANGFETAGVESLYNGITGERIEAEIFIGVAYYQKLHHMTTDKVYARSRGPVQVLTRQPTEGRAREGGLRFGEMERDCLIAHGAALALKERLLDESDKYEALVCADCGMIAVYDKIRDKKYCPICEDSESFPVEVSYAFKLLLDELKSLCIFPKLILEDKALEAGEMSWDDLIAAGIIEYLDAEEEENAYIAMSPDEINDEHTHLEIDPSTMLGICAGIIPFANHNSSPREEHLEKLIGTCENPEEFVQEMRYCPICEDSESFPVEISYAFKDGEPLLKGVVGLIVSQEDMPFTEDGVVPDLIVNPHAIPSRRPLIIVKANGFESAGVESLYNGITGERRPLIIVEDGEPLLTEEHLERHLDEDGIINPEAVVSSGDVLIGKYEALVCTECGMIAIYDKLESGEMEWDDLINEGIIEYLDAEEEENAYIAMSPEDLTDEHTHLEIDPSTMLGICAGIIPFANHNSSPRVDGTPFTGEDER</t>
  </si>
  <si>
    <t>&gt;Protein_Group_901|ISG35_04975|ISG36_05035|ISG34_07105|DNA-directed</t>
  </si>
  <si>
    <t>MQDIIGKIEDYSSKNGILLPDPVVEYVARIADEEKLKEPELQEMVRLFSRIAERNQGLDDDELLDAVEDDYQRILKVQELVKRKRARFPPKLIEDIAEVMKKHELSDDELDELIRRVRRAYDRARVEAGEAVGTVAAQSVGEPGTQMTMRTFHYAGVAELNVTLGLPRLIEIVDARKKISTPTMSIYFEGDLRYDEEFVRRKANKIGKSTLNDVLKNFSIQYADMSVVAELDEEKIQEKHLEYDEILAKVEKTFKKVEIDNNILRFEPPKPTIRELRLLADKVRKLQISGVKNIGKVVIRKEDDEWVIHTEGSNLGAVLKEEGVDKVRTTTNDIHEIETVLGIEAARNAIIHEAKRTMEEQGLTVDIRHIMLVADMMTADGSVKSIGRHGISGEKASVLARASFEETGKHLLRASIRGEVDHLTGIIENIIIGQPIPLGTGSVSVVMKERKEAELQEMVRMQEITAKNGILLPDPVMEYVARFPPGLIEEIAEAMKNQGLDGDELLDAVEDDYQRNFSIQYADMAVVAELDEEKVEIDNSILRHLEYDDIIAKGLEGDELLDAVEDEYQRVQALVKHNLSDDELDELIRFEPQKPTIRIAEEEKEADLYEMVR</t>
  </si>
  <si>
    <t>&gt;Protein_Group_902|ISG35_04985|ISG36_05045|ISG34_07120|DNA-directed</t>
  </si>
  <si>
    <t>MDIDRGIRVAVDTGNVILGSKRTIQSLKLGKGKLVVMASNIPEDLKEDIEYYAKTIQGLKEDIEYYAELSDIPVYTHEGTSVELGSVCGKPFTVGALLIQDPGDSTILEMVGLVVMASNIPEDLRLSEIPVYTHEGTSVELGSVCGKPFTVGALLIQDPGDSTILEMVG</t>
  </si>
  <si>
    <t>&gt;Protein_Group_903|ISG35_04990|ISG36_05050|ISG34_07125|50S</t>
  </si>
  <si>
    <t>MTIKFTTNEIRYIALFESMTGAMVKDCIVDDENGRVTFLVKKGDMGLAIGKKGSTVAKVQKALDKGVEVIEHSNDPVEFIKNLMAPAKVRSIRILQKENGEKIATVETDPKNKRIAIGRGGQNIERARLLARRQHNISNIIIKGVEVIEHSSDPVEFIKDCIVDDENGK</t>
  </si>
  <si>
    <t>&gt;Protein_Group_904|ISG35_04995|ISG36_05055|ISG34_07130|NusA-like</t>
  </si>
  <si>
    <t>MPGLFAAKKLKSKRQKFKWKDTHYKRRSLRLDVKADPLEGAPQARGIVIEKVGIEAKQPNSAIRKCVRVQLIKNGKQITAFAPGDGAIGFIDEHDEVVVEGIGGPSGRSMGDIPGVRWKVTKVNNVSLQEMVKGKIEKPVR</t>
  </si>
  <si>
    <t>&gt;Protein_Group_905|ISG35_05000|ISG36_05060|ISG34_07135|30S</t>
  </si>
  <si>
    <t>MSLVFDKWELDEVKVEDMGLAKYICLDSILVPHTMGRHVKRQFAKSKVSIVERLINKVMRTERNSGKKNKAYKIVQEAFEIINRRTKENPVQILVKAVENTSPREETTRIKYGGIGYQVAVDISPQRRVDLSLGFITRGAMQAAFKNKKSIEECLANEIMLAAEYDTRSFAIQKKEEKERIARSAHWELEEVKAFEIINREAFEIINRVDLSLGFITK</t>
  </si>
  <si>
    <t>&gt;Protein_Group_906|ISG35_05005|ISG36_05065|ISG34_07140|30S</t>
  </si>
  <si>
    <t>Protein_Group_907</t>
  </si>
  <si>
    <t>MSRRAKMISKIKELMYQPEYIRNIGIVAHIDHGKTTLSDNLLAGAGMISAELAGDQRFLDFDEQEQARGITIDAANVSMVHSYEGNEYLINLIDTPGHVDFGGDVTRAMRAVDGAVVVVCAVEGIMPQTETVLRQALKENVRPVLFINKVDRLINELKLDASELQERFVKIIANANKLIKNMAPEEFRDKWQVRVEDGSVAFGSAYHNWAINVPIMQETGINFNDIYKYCTEDNQKELAQKVPLHQVLLGMVVEHLPSPAESQAYRVPIIWSGDLESEEGQAMLKTDPEGPLAVMVTDVSIDKHAGEVATGRVYGGAIEKGSEVFLVGSHSKARVQQVGVYMGPERVNTDKVPAGNIVAITGAKNAVAGETICDTGRKIKAFEGLEHISEPVVTVAVEAKNTKDLPKLIEVLRQVGKEDPTVRVEINEETGEHLISGMGELHLEIIAYRINEKGVEIETSEPIVVYRETVAGTAGPVEGKSPNKHNRFYIEIEPVEASVMQAIQEGKIKEGRVKGKEMAKNFIEAGMDKEEARRVWDVYEKNLFINMTRGIQYLDEIKELLMDGFESAMDNGPVAKEKVMGVKIKLMDAKIHEDAVHRGPAQVLPAIRKGIFGAMMSAEPVLLEPIQKVFINVPQDYMGSATREIQNRRGQIVNMTQEGDMVTVESTVPVAEMFGFAGDIRSATEGRCLWSTENAGFERLPNELQHTITREVRTRKGLSPEPYREYLINLIDTPGHVDFGGDVTRCLWSTENAGFEKGIFGAMMSAEPTVLEPIQKDFIEAGMDKGQIVNMTQEGDMVTVESVVPVAEMFGFAGDIRELLLDGFESAMDNGPIAKGITIDAANVSMVHSYEGKVPLHQVLLGMVVEHLPSPAKVEDGSVAFGSAYHNWAINVPIMQETGINFNDIYQYCTDDNQKETVSGTAGPVEGKTDPDGPLAVMVTDVSIDKLPNELQHAIIRVYGGTIEKGITIDAANVSMVHSYDGEEYLINLIDTPGHVDFGGDVTRFYIEIEPVEESVMQAIQEGKADHYLG</t>
  </si>
  <si>
    <t>&gt;Protein_Group_907|ISG35_05010|ISG36_05070|ISG34_07145|elongation</t>
  </si>
  <si>
    <t>MAKEKEHMNLAFIGHVDHGKSTLVGHLLLQAGAIAEQQLAEGEDKFRFVMDRLSEERERGVTIDLAHAKFETDKYEFTIVDCPGHRDFVKNMITGASQADAAVLVVAVDDGVMPQTKEHVFLSRTLGINQLIVAINKMDLVNYDEEKFNALKDEVAALIKTVGYKPSDVEFIPLSAFEGDNITSKSENTPWYKGKTLVEALDDLEAPEKPVDLPLRIPIQDVYSITGVGTVPVGRVETGVLKKGENVIFEPAGVSGEVKSIEMHHEMIEQAEPGDNIGFNVRGVGKNDIRRGDVAGHLDNPPKVAKEFTAQIVVLQHPGVITVGYTPVFHCHTAQVACTFLELVQKMNPATGQVEEENPDFLKTGNAAVVKVKPTKPLVIEKIKDIPHMGRFAIRDMGQTVAAGMCIDLVPAKTLVEALDELEAPEKPVDLPLRVETGTLKSIEMHHEMIDQAEPGDNIGFNVRSTLVGHLLLQAGAIAEQQLADGEDKTVGYKPSDVEFIPLSAFEGDNITTKSDNTAWYK</t>
  </si>
  <si>
    <t>&gt;Protein_Group_908|ISG35_05015|ISG36_05075|ISG34_07150|translation</t>
  </si>
  <si>
    <t>MHKARIKLTGTDPEKLAYVCDQLKKIAERTGVDMSGPIPLPTKRLVVPTRKSPDGEGTATWEKWEMRIHKRLVGIEADERAMRQVMKVNVPDNVSIEIELKSLAYVCEQLK</t>
  </si>
  <si>
    <t>&gt;Protein_Group_909|ISG35_05020|ISG36_05080|ISG34_07155|30S</t>
  </si>
  <si>
    <t>MVEKKPVPEDWPHIVGDYVVGDEESPVAVVTLGSHMEDEPVKAGAAISGPLHTENLGIEKVVGNVIANPNLRFLVVCGAEVMGHITGQTMKALHSNGVDLETGRIIGATGAIPYIENMPEEAIERFRRQVELVDMVDVEDPDSIAARIQECVVHDSGAMEEEPLILKVPEIGKQVELVDMVDVEDPAAIRFLLVCGAEVMGHITGQTMKNKPDENTALHSNGVDGETGRIGECVVHDSGAIDEEPLILRPSEDLNKIIGATGAIPYIENMPDEAIERKPVPEDWPHIVGDYVVGDEESPVAVVTLGSHMEDDPVKFLIVCGAEVMGHITGQTMKKPVPEDWPHIVGDYVVGDAESPVAVVTLGSHMEDEPVRGDSEENT</t>
  </si>
  <si>
    <t>&gt;Protein_Group_910|ISG35_05035|ISG36_05095|ISG34_07175|tetrahydromethanopterin</t>
  </si>
  <si>
    <t>MAPSRRERERERRREQIIRAAEKAFFARGYDRVTMDEIAEEAEVNKALLYYYFKNKESLFFAVNLYGVRILHSMYRRCLELDTDGYGKVRAMVEALYSFSKEHPDYFRIYCYSGTERFELSESEDAREIVDLRTGMWRLMVEAIMEGMNDGSIRSDLDPVELSIYIHTLAINALNLDFTSRMVLEARNISRDRGYDNVTMDEIAERMYSECSELETDGYGKFEMSETEDARMAPTSRQMQIIRSDLDPVELSIYIHTLAINSLNLDLTSRAMVDALYRNQKPESGDSLMVEAIIEGMKEALFFAVNLYGVRDLEIFLESALKFWEDLEVFLESALRP</t>
  </si>
  <si>
    <t>&gt;Protein_Group_911|ISG35_05040|ISG36_05100|ISG34_07180|TetR/AcrR</t>
  </si>
  <si>
    <t>MDNDDNFVIINNSRKDKKSLGLLVDGPNMLRKEFCSDLEFVKNLLFDRGNLKVGKVLLNQYASDKLIEAVVNQGFSPMIVAGDVDVQLAVEAFELIHNPNIDVVAIMTRNADFLPLINIAKENGKNLGLLVDGPNMLRLIGEGVMDDEANFVIIDNSQEDKETLVIGAEPGFSIALQNSADDSIKLIEAVVNQGFSPMIVAGDVDVQLAVEAFELIHNPHIDVVALMTRNLLVDREFCSDLDFVKETLVIGAEPGFSIALQNSADDSIILGSEGV</t>
  </si>
  <si>
    <t>&gt;Protein_Group_912|ISG35_05045|ISG36_05105|ISG34_07185|TIGR00288</t>
  </si>
  <si>
    <t>MYRRILIPTDGSGDARKATRHAFHIAGMSGADILAISVVDTSYRKIWDEDISRRLEEILKKQAEKAISILKEEFSSQQELGHMTETRLDTVILEGNPAEVILEVMEDEDVDLVVMGSSGKHGLDRIISGSITRKVLKIAEMSGADILGISVVDTSYRILIPTDGSDDARLDTQILEGNPAEVILETMEDEDVDLVVMGSSGKSAETPILVVGDEFSSQQELGHMTETRATEHAFRILIPTDGSEDARDEFSSMQENGRVWDEDISRSATKPVMVVGSATKPMMVVG</t>
  </si>
  <si>
    <t>&gt;Protein_Group_913|ISG35_05050|ISG36_05110|ISG34_07190|universal</t>
  </si>
  <si>
    <t>MIGKRTLDDEKLAVITFTGPFSKTLEVLEEVSDFVSSNDKLEADGDPTVIFYTAPLKDEGRYDVGIPVKGESEGDGKVRIVTIPGHTVIFTEYSEAREEAYRKLIKYVEENRLDVIGAPREILHGDVRTLSDEKEIYHEKNEAYEELIAYTEENGIDIIGAPRYDAGIPIKTGEIIEDVMEFISSEDLEIAGDPVVIFYTSPLKLALITFSGPLSKLIEYVEENRIVTIPGHTVIFTEYSEDREIQFPVILEYTENRMIVMIGKIVTIPEHTVIFKGESEGAGDIKEIQFPVVL</t>
  </si>
  <si>
    <t>&gt;Protein_Group_914|ISG35_05055|ISG36_05115|ISG34_07195|transcriptional</t>
  </si>
  <si>
    <t>MECADYGLTRKLERDNLNLNPLQRGGVLPAAARKALHEFGDGYSVCDYCDGRLDQVTRPAINCFLDDLADFTGSDAVRTVHGAREGKFAVMHALCERGDTVVVDGNAHYTTHLAAERNGLEIVEVPSTGHPSYEVTPEAYREVLEETIDRVEVKLAVLTHVDGNYGNLTDARGVADVCRKLGVPLLLNCAYSMGRLPVNLRELGVDFVVGSGHKSMAASGPIGVLGMKSEWEDTVLRRSGRHEKKELELLGCTSRGAPLATLMASLPYVRERVSRWDGEVKKTRYLVSELEDIGGIEQLGVRPKEHDLVRFETPVFHEIAASHPRKGFFLYEELKKRGIVGIRRGQTKWFKCSIYGMTEEQVQYVVDSFRDIVEENRLVSELEEMGGIRLDQVTRPAINCFLDDLAEFTGSDAVRSMAASGPIGVLGMRFAVMHALCEAGDTIVADGNAHYTTHLAAERSEWEDTLLRWDDEIKNNLEIVEVPSTGYPDYEIKPEAYREIEMLGCTSREIGADFVVGSGHKCSVYGMTDGQVQYVIDSFRLDQVTRPAVNSFLDDLADFIDADAVRMECADYGITRWNEEVKFETPVFHDIASSHPRMGVPLLLNCAYSMGRALYEFGDGYSVCDYCAGRGAPLATLMASLPHVVERLAVLTHVDGNYGNLTDAEEVAREVLEDVADR</t>
  </si>
  <si>
    <t>&gt;Protein_Group_915|ISG35_05060|ISG36_05120|ISG34_07200|O-phospho-L-seryl-tRNA:Cys-tRNA</t>
  </si>
  <si>
    <t>NTPase</t>
  </si>
  <si>
    <t>MKILITGRPGSGKSTMVGRLRDYLEGMGFSVGGIITPEVRVGGSRWGFEVVDIASGRRGLLASVETEGPRIGRYGVNVGVMDELAVPAIRRAMLEDDCIIIDEIGPMELKSREFRRTVDEVLSSDVLLIAAVHRKTLQSIKKREDIRVFVVDPEKRDRVYLRIIDLLGDYHGMRDYLELSGLSTGGIFTPEVRDYLEGMGLSVGGIITPEVRVGFEVVDIKEDDCVLIDEIAPMELKYGVNVEVIDEIAVPAIMRGLLASVDSRLVQSIRAVEEALDSEVPVVAAVHRSTLIERVFVVAPESRIIDLLGD</t>
  </si>
  <si>
    <t>&gt;Protein_Group_916|ISG35_05065|ISG36_05125|ISG34_07205|NTPase</t>
  </si>
  <si>
    <t>MSLKDALHHYLSVRDGRTDASFMVAARTPASFHETSGMSELWREHERIEKGIECSGACERSFLDLKIEIAERILGECSLCPWRCGVNRHREQGHCGVMEPRVASEFLHYGEEAPLVPSHTIFFSGCTLRCVFCQNWDISQNPSAGRHIEVDELAALIEERRRMGAANVNFVGGDPTPALPYILRVLSRVSISVPVVWNSNMYMTRESLRLIMGAADLYLTDFKFGNSECAERLAGAGNYFEVVSRNHLMIAGEDMIIRHLVLPGHLECCTKPIISWVAENLGTDTVMNIMGQYRPLYRASAYPEINRPLYIEELEEARRESDTSELWREELEEARDALGHYLEVRATPASFNRDTVMNIMGQYRPLYRHIEVDELAALIDERIEQGFECSGECRLAGVGNYFEVVSENHLRISISVPVVWNSNMYLSQESMRLLSGIVDLYLTDFKGEDMIIRLAALIEERCVFCQNWDISQTPSAGREGIENLIVSISVPVVWNSNMYMTSESLRASWYPELNRCGVTSPRVASEFLHYGEEAPLVPSHTIFFSGCTMNCVFCQNWDISQNPSVGVSIPEDRQGHCGVMEPRECSLCPWRGSANVNFVGGDPTPALPYILCVLRGIECSGSCERHLVIPGHIECCTKPIISWVADNLGKFGNSDCALKASAYPEINRPLYIEELEEVRCSLCHWRNLNPGRMIMSLKWALSEGLENLI</t>
  </si>
  <si>
    <t>&gt;Protein_Group_917|ISG35_05070|ISG36_05130|ISG34_07210|radical</t>
  </si>
  <si>
    <t>MFGIGEEAVKLALRYGEMAEVYIEREKTLEVEIQRDLIDFGKIESMTGIGIRILKEGRMGFAYTSDPDGVDVAVRMAAQNLQLADPDENFGFSEPSTYPSVKGIHDRSFDDLEVEDSVEMAGRMINRVLEEGCKPTSGGFTASRIETFILNSEGVEESSSSTGFSAHISVTAGENGMKTTAYESDSSCKLDINPEWVAGRACRIARDSMGGRSIESGRIPAVLDYHAAAGLLGTFAGAFSADNVQRGRSVLADRIGSQVTGEGLSVYDDGTLEGGLGSAPFDGEGTPSQRTALVEDGILRGYMHNIYTASKGRADSTGNGLRGYMEVPAVSTTNFILEFDSTVPLDDFRGIFVTDVLGAHTANPISGDFSVEANNAFMADSGEFTPVKKAMLSGNIFELMMKVSSTDLERRGGLGSSPFDGEGTLSQREQTVDVEVQRVLNGGRGIFVTDVLGAHTANPISGDFSVEANNAFMVDSGEFTPVKIGTEITSPELSIYDDGTLRSTGFSAYISVNAEKLDINPEWIAGRGYLHNIYTASKQIGDFVTAPLIVEGIHVTGTLLVADGVLEGYIHSIYTASKNVSSTDLERMATENLRMSAVLDYHAAAGLLGTFAAAFSADNVQRGSCESTGNGLRTTAYESDASCKDSLGGENVESGRSLLADRSYSDIPMVSTTNFVLEFGDEVPVDDFSGIYVTDVLGAHTANPISGDFSVEANNAFLMEGGEFTPVKMGFAYTSDPSNLQQAVKLADPDENFGFSEPASYPTVKEIFDTSFLELDVGEAASIAELMVDKAMLSGNIFDLMKMFDFAEKIETFILNSEGVEASSSSTGFSAHISVTAGENGMKTLDEGCRPTSGGFSASMVETFILNSEGVEASSRNAEMAEVYIERTTAYESDSSCSMDIDPEWIAGRQVGGFVTAPLMVEDVHVTG</t>
  </si>
  <si>
    <t>&gt;Protein_Group_918|ISG35_05075|ISG36_05135|ISG34_07215|TldD/PmbA</t>
  </si>
  <si>
    <t>MRAIAVDIDGTITDKKRRLSLEAVKALRGAEEAGVPVIMVTGNILCFAMATSVLIGASGGVVAENGGVLHINDEVRVLGDISKAEMAYSHLKGIYPVRKVQFSDLRVSEIALTRDVPADTVREALRDFDVEVYDTGFAIHLTDPSVNKGSSLEILLESMGIEMEDVMAIGDSENDLEFIEAAGFRVAVANADPELREMADYVTSAAHGEGVAEAVRRFMGWLCISALREYGDGVRAGFSVAVANADPELRGIPVIIVTGNVLCFAMAASVLIGTSGDVVAENGGVIYSDGGIREIHPVRVLGDIEKFAGVDIEMADYVTARAIAVDIDGTITDSSREIPVQAIRLSEVAITRGSSLEILLGSMGIEMEDVMAIGDSENDLEFIEDAGFRAETAYNHLRLVAESMGIEMSDVMAIGDSENDIEFLEREALEGFDVEVYDTGFAVHLTDPEVNK</t>
  </si>
  <si>
    <t>&gt;Protein_Group_919|ISG35_05080|ISG36_05140|ISG34_07220|phosphoglycolate</t>
  </si>
  <si>
    <t>MKNLSRELVSRIQEISRPVKIMHVCGSHEHTIMQHGVRSLLPEEVEVVAGPGCPVCCVPAREIDECIELARQGVTITTFGDMLRVPGSRGSLADARADGADVRIVYGVGNAVEIARKLDREVVFMAAGFETTAPTTASEILSGPPENFSVLSCHRLIPPALRFLIESGEVNLNALIEPGHVSTIIGMKPYEPFSRDYNIPQVIAGFNPLDILMAVYMILRQIDRGEAKVENEYKRAVKPEGNLKAQKVMDEVFKVTEREWRGFPVIPESVYEIRDEFSEFNAREKFDIEVEDTVDTPAGCICGAVLRGVARPEECKLFKNECTPTSPIGACMVSREGTCNIAYRYSSFIHEISRPVKAEGADVRSLLPDEVEVVAGPGCPVCCVPARFDIDVADAVEVPTGCICGAILRVPGSEGSLADARVENEYRDYGIPQVIAGFNPLDILMAVYMILRLIPPALKDEFSDFNARAQQAMDEVFRAVKPEGNIKGVARPEECSLFKTQCTPTKPVGACMVSRVMDEVFQVTERIVYGVGNAVDIAR</t>
  </si>
  <si>
    <t>&gt;Protein_Group_920|ISG35_05085|ISG36_05145|ISG34_07225|hydrogenase</t>
  </si>
  <si>
    <t>MFYGERSLNMSVIILLFLFTVSLIGVIKSADIFVDRIVDIGRALGISQIILGVTVAAAGTSLPEFGSALISVLTGNPDLGVGVVIGSNIWNIAGIIGISAILSCAVTTNRDEIRRDGLFGLLSILILTFFMLMGPVGPLTGVVLLALYGVYLWVLIKKQRGYYTSHLMDHGEVDAKTIISAILGFTGLVVFCRILVYSAVGIAEIMNVPEMIIGLFALAIGTSLAELVVAVNSAMKRMCSLSLGTVLGSNIFNILIGIGVPSLFVRIPVEPLSLILDAPVLMGVTVAVMYFMWTDMELRRVEGVALVAFYLAYAVIRITLTRLALTVVGFTGLVIGCRLAAVAMVLLYSVYLWRILVYSAVGIAEIINVPEMIIGLFALAIGTSLAELVVAVNSAMKSYSDENSHETQREPLDLKFDAPIMILVTVLLVLLIKDFSATLMTGLILLFFMFFGNIGRMLGNVLILIAALVVSLILVIKILVYSGVELADIAGIPAMIMGLFTLAIGTSIPELVVTLSSAVKSADIFVDNLVDLGSSLGISEVILGVTASAIGTSLPEFGSALIASLSGSTDIGVGCVIGSNIWNIAGILGISALVAGVIETNADGLKVEGVALVAFYLAYAVLRGLHELSIGTVLGSNTFNILVGIGVPALIAPVPVEPLSLRSGGIILLAVYISYVVMR</t>
  </si>
  <si>
    <t>&gt;Protein_Group_921|ISG35_05090|ISG36_05150|ISG34_07595|calcium/sodium</t>
  </si>
  <si>
    <t>MKRFTLALSILLVILTIGTVSAADSDNQTDSNALITGTVTQCNGTDPFEGAVINVASVNGSSVASGVTGPDGSYSVSFQAADRTFIVSAVAPRHVIPSSTVTLDESGRATADFRLGTLNLTKGSWDIIGLDHNNVNVGPNQYLIQIRVRNDALTTATNVTANLTFTSTNPYVDLAANETASKYLGDIAPGATVDVFYLVEVSRNSLAYLTSRNYTVTVGGTNTGSADTINGTLYVEKLVSQNRNDVVSITVSNPSPAIGDVIAVTVVSTTASAGYDILNLPLTNYNPAIIQPINVTVTYGPNTSNNVRLDAQGQTNFVSVWLFNVTGAGVTRLFGLITDRSGSSYHYNSDFGENITIRALERADLAIAKTVNNTAPSIGDTVRFTITVVNYGPNNATGVYVTDLLPPQLSFVSASASRGIYNSTTGIWTIGNLEYFETVTLNITATVTATGAIVNNANVTGDVFDPDMANNYASAALNSPPASDLTIDKSVNNPEPYVGENIQYTITVSNRGPDNAAGVVVEDVLPAGLIPISATPSKGSYYMGTWNVGTLNYLEIATLTIIARVNATGSLTNFANITSPNFDPNPDNNNDTAEVVGIPVADLLIVKQVSDPRPDYGSVVTFTVAVTNLGPSNATGVTVTDILSPGLVYLSHTVTQGTYNATTGVWYIGALNYAASALMNLTVLVNTTGDSNNTVSVTGNERDPDRTNNDAVSTLNAVSADLSIQKTVDRPVINNGETATFTVIVRNAGPDTPSNVVVSDLLPAGLSIISYTVTQGSFNTTTGVWEVGSLPALFQATLTLVVRATQAGFQTNIVNVSSELPDPLPGDNVDAVTVDVRPSADVKITKTVSNTAPDFGDTVVFYITVTNLGPDTATVVRTVDTMPSGLVYQSHSASAGIYFVEFNVWTVDSLAPGASETLNITVLVNATGGMINTVSVTSTEYDPDLTNNHAAGLLNAEAVADIAVQKTVLLTPINNGQITNFTVTVTNNGPNDATGVAVTDILPPGLGLLSHSASQGTFAGGLWTVGDLANGTSATLVLEVIANAAGIFTNYVNASAEEYDPLLSNNNATALLTVNPSSDISITKTVSNSTPNFGEQITFFVTVTNNGPDDATGVTVTEMLPEGLVYQSHAISQGICYPLACIWIVGDLANGASATLNFTVLVNTTGELINRVQAVGDQFDPYPENNTANVTVTIPPAAYLVIDKVVNATVVDFNDTVRFVVSVTNMGPDDSVGVVVNDVLPAGLDYVSHSASQGSYDVGTGVWLVGSLVRDAVATLEIVARVAVSNTTLTNIANVTSDTYNPNPDRDANATVTANPRAELTITKTADRRAVRLGQNVKFTVTVTNNGPDTALNTTVVDRLPDSMRYVSSSATVGSYNPVTGVWLIGDLPSGSSAVLEIVVQMIRRGTFINVATVSSGSSGGNNTTEVDIEVTEPTPGPGPSPGRVPMQPTGAPVAALMAGLLLLAAGSAIARRRLLSQNRTVSNTSPDFGDTVVFYITVTNLGPDTATVVRFTLTLALLLLMVAVGTASAADTDNQTDSDSVITGTVTYCNSTEPFEGAVINVASMNGSNLASGVTGPDGRNAGPDTPSNVVVTDLLPAGLSIISYTVTQGTFSEATRLDSPGQTNFVSVWLFNVTGAGVTSLFGLITDRNVNNPRPNFGSNVTFTVAVTNLGPSTATGVNVTDILSPGLVYLTHTVTQGSYDPLTGVWTIGTLNYAASALMNLTVLVNTTGDSNNTVLVTGNEYDPDRNNALTTANNVTANLTFTSINPYIYLAANETPNKFTVTVTNNGPDTALNTIVVDRTVSNTAPDFGETVVFYITVTNLGPDTATVVRVQAVGDQFDPYPENNIANVTVSVPPAAYLVIDKSGSSYHYNSDFGENITIKVNATGSLTNFANITSPNFDPNPDNNNDTAEVVGIPVADLRNAGPDTPSNVVVSDLLPAGLSIISYTVTQGSFNTTTGIWEVGSLPALFQATLTLFVRGSWDTLGLDNNNVNVGPNQYLIQIRGTYNNNTGIWTIGNLNYFETVTLNITAMVEATGIIVNNANVTGDVFDPNMANNYASVTLNSPPASDLTIDKNDVISISVSNPAPAIGDVIAVTVVSTTASAGYDILNLPLTNYNPTIIQPINVTVTYGPNTSNNVRNTLAYLTSRLPAGLQFVSATASKTVLLTPINNGQITNFTVTVTNNGPNDATGVAVTDILPPGLGLLSHSASQGTFAGGIWTVGDLANGTSATLVLEVIANAAGIFTNYVNASAEEYDPLVSNNNATALLTVDPSSDISITKRPDFGSVVTFTVAVTNLGPSNATGVTVTDILSPGLVYLSHTVTQGTYNATTGVWYIGALNYAASALMNLTVLVNTTGDSNNTVSVTGNEYDPDRFTVSVRGPDNAPGVVVEDILPAGLILVSATPSKYISSNATMGSYNPATGVWMVGDLPAGSSAVLDIVVQLIRGPDNAAGVVVEDLLPAGLILISATPSKTVDTMPSGLVYQSHSASAGIYFVEFNVWTVDSLAPGASETLNITVLVNATGGMINTVSVTSTEYDPDLTNNHAAGLLNAEAVADIAVGKFTITVVNYGPNNATGVYVTDLLPPQLSFVSATASRVPMQPTGAPVAELMAGLLLLAAGSAIARGTFVNVATVSSGSSGGNNTTDVEIDVEPSPGPGPSPGPSPGPRPVPMKPTGAPLTALVAGMLLVAAGSAISRNDVVSITVSNPTPAIGDVIAVTVVSTTASATYDVVNLPLTNYNPAILQPLNVTVTYGSNTSNNVRSVSNPEPYVGETIQYTITVSNRGTYNSTTGIWTIGNLEYFETVTLNITATVTETGPIVNNANVTGDVFDPDMANNYASAALNSPQASDLTIDKATQAGFQTNIVNVSSELPDPMPQDNVDAVTVDVRPSADVKGTFINVATVSSGSSGGNNTTEVDIEVTEPTPAPGPSPGKGSWDIIGLDSNNVNVGPNQYLIQIRFVVSVTNMGPDDSVGVVVNDVLPAGLEYISHSATQGSYDVGTGVWLVGSLVRNYTVMVGGTNTGSADTINGTLYVEKTGDVVNRNDGPDTAAGVVVTDLLPAGLVYLSHVASQGTYDSVTGAWMVGSVVKTVDNATPNIGDTVTFTLTVVNYGPNNGTGVYVIDKFTLALSLLLLVLAVGTVSAADSDNQTDSNALITGTVTQCNGTDPFEGAVINVASMDGSTVASGVTGPDGSYSVSFQAPERTNNDAISVLNAVSADLSIQKVPAAAYLVIDKVAVSNTTLVNIADVTADTYNPNPDTSANATVTVNPRVLAVGEEFDPYPENNTAEVTVRTVSNSTPNFGEQITFFVTVTNNGPDDATGVTMTEMLPGGLVYISHVISQGICYPLACIWIVGDLASGSSATLNFTVLVNTTGELINRTFIVSAVAPGHVVPSKTVDRPVINNGETATFTVTVRATQAGFQTNIVNVSSELPDPLPGDNIDAVTVDVRPSADVKTFVVSAVAPGHVIPSKFTITVTNNGPDTALNTMVTDRDVCGIPVADLRLPDAMRGIYTMGTWYVGTLNYLEVATLTILAKNGQSTNFTVTVTNNGPNDATGVTVTDILPAALTIVSSEASQGTFAGGVWTVGNLANGSSATLVLEVLANAAGIFTNYVNASADDQYDPDISNNNATAVLTVDPAADVAVTKNNALTTASNVTANLTFTSTNPYIYLAANETASKYLGDIPPGVTVDVFYLVEVSRTVNNTAPNIGDTVRTWNVGSLPALFQATLTLFVRLDAPGQTNFVSVWLFNVTGAGVTRYSVSLQSPDRAELTINKTVLLTPIKVVNATVANFTDTVRVNATGILTNFANVTSPNFDPNLDNNNVTRVGQNVRTVDGLPAGLIYQSHVASAGVYFPEFYVWTVDSLAPGASETLNLTALVDATGELINTVSVTATEYDPDMTNNYAAAVINGRPLADIAVQKTVSNSTPNFGDLITFYVTVMNNGPDNATGITLTESLPAGLVYVSHAISQGVCYPLACIWIVGDLAPGSSATLNFTVLVNRTVTLDESGRLGTLQLTKATADFK</t>
  </si>
  <si>
    <t>&gt;Protein_Group_922|ISG35_05095|ISG36_05155|ISG34_07235|DUF11</t>
  </si>
  <si>
    <t>MKSVVFIGRGLAEYIDMFSLDPMELEGSRILDCAAGVSSFRSEMDEMGFSVTAVDPLYSRTPDEIKKLACESFRSHTMNHRDFLRDFRVDGIPVEDYRRMVFRRFLDDYKRNPSEYIAGELPFLPFDDGEFDLVVSANFLFLYEDLLDYSFHVESVREMLRIGKEVRIFPVYNIHRRKRSLHLKPLMDEFNDYDIEVRKVKYHEEAGCNEMLIIKVPYHEETGCNEMLIIKSVLLLGRGVPLEDYRFHGDFLSGIKSVHLKPLMDEFNDYDMEIRGFDVTAVDPIYTRMAIQSNCMKEFLSDYRKPDELEALAEESFKYTTNHRSEMHDRFHAEAVRMNTYIINLYNKYHAETGCNEMLIIKMACESFRVDGKPVEDYRGFDVTALDPLYRSIYLQEIMEEFADHEILIQRNPSWYIAGELPDLPFEDGEFDLVVSANFLFLYEDLLDYSFHAESVRDPAGYIAGELPNLPFSALQFDLVLSANLLFLYEEKEYIDMFNLDPLELEGMRGLSEYTDMFNLKIFPVTNIHRAVVFIGRDDELAGK</t>
  </si>
  <si>
    <t>&gt;Protein_Group_923|ISG35_05100|ISG36_05160|ISG34_07240|hypothetical</t>
  </si>
  <si>
    <t>MAEIEGIYTIWLREMKRFFRYRSRIVTSIVTPLLWLIIFGTGLGAAVRFGGVPGGYKAFIYPGIIGQTVLFTSIFSGVSVIIDRQYGFLKEILVAPISRESMVVGKALGISTASMIQAAILLALSFIVGITMSPQCFIVSMVIALIISMGLGGLGLVIAAFTDSMEGFNLIMSFIVLPIFLLSGALFPITGLPAWLQGAVYINPLTYAVDALRFTILRRSVLPLEVNLLVITIFAVIAVLIAAFLFNRKEQNLMFGAVAGGYRNSVLPLEVNIAVISVFAVIAVLAAAFLFNRALGISTASMIQAVILLVLSFIVGVTMSPICFAVSMVIALIISMGLGGLGLMIAAFTDSMEGFNLIMSFIVLPIFLLSGALFPITGLPAWLQGAVYINPLTYAVDALREILVAPISRPSIVIGKIVTSVVTPLLWLIIFGTGLGAAVRAFIYPGIIGQTILFTSIFSGVSVIIDRESVLPLGVNMVVITIFAVLTVLIAAFLFNRMAELEGIYTIWLR</t>
  </si>
  <si>
    <t>&gt;Protein_Group_924|ISG35_05185|ISG36_05240|ISG34_07285|ABC</t>
  </si>
  <si>
    <t>MDHIIETEDIKKKYDEFLAVKGVNLRVPEGSIYGVLGPNGAGKTTLISMLCTILRPTGGRGTVNGYDIVRDARKVRESIGIVFQSRALDDILTGREHLEMHAALYGVPRDVRDRRIEEVLELIALGDKADEYVKTYSGGMKRRLEIGRGLIHHPRVLFLDEPTLGLDPQTRESIWRYIEKLNREEDVTVLLTTHYMEEADKLCDEVAIMSHGEIIKADSPGNLKRELGADTITVRVDRARGFHEILEKQDYVKEAYLMDDEVKVLVERGENLVPEIVNLAARNNYYVRAVELEHPTLEDVFIKYTGRGISEAAPEFYELLQRLCDEVAIMSRIEEVLDLIALGDKGMVNGYDIVRMGNIIETEGISKVPEESIYGVLGPNGAGKGTVNGYDIVKNSYYVRIDEVLELIALGDKTGFYVRSVELEHPTLEDVFIRAYLVDDEVKTTLISMLCTILHPTSGRYDDFLAVKMDYIIETEDIRADEFHELLVKADSPSNLKYDDFLAVNSVDLEVPENSIYGVLGPNGAGK</t>
  </si>
  <si>
    <t>&gt;Protein_Group_925|ISG35_05190|ISG36_05245|ISG34_07290|ATP-binding</t>
  </si>
  <si>
    <t>MDFENIEKAPTGIKGLDMITEGGFPRGRNTLIYGGPGTGKTFIAMEFLLKGASVYGEPGVMVSFDEAMENLIENFRSSDRLLERLIDEGLLFIEDASRGMDPDAGSYSLEALKLRLEDAIRRTGARRVVLDKVDNLFDGTERQGMIGFELRELIRWLNGMGVTSVFTSGDYGGSPTHRLEEYISDCVIHLTHTFEGQVGTRHLRIVKYRGSGHGLNRYPFIITRRGASIFPITSISLDYSVSRELVSTGIPTLDEMLGGGVYRGSAVLVSGTTGAGKTSLLSKFAYESCRRGERCLFFSNEEPADQIVRNMESIGIKLGEFLGDKLLIHSDRPTSLGLEAHLTYMQDLIMDFNPDSVLVDPVTGLAGAGGSPETRNENAKHLFIRLTDFLKGRGITSIFSYLIASPFTATTTELKLSSLIDTWIVLESIRANGEYRRSLRILKSRGMNHSSSVAEVRFTDRGILIKGGSWSPVTATQTELEISSLIDTWIVLEHVRGMNHSSSIAELRYPFLINERLDYSVSRDHTDDKFAYEACRGLDMVTGGGFPQGRAPTGVRGVSIFPITSLALDYSVSRELVSTGIPDLDDMLGGGVYRLMIHSDRPTSLGLESHLTEMQDLVMDFKPDTVLVDPVTGLAAAGGPSNRGMDHSSSVAELKMVFENIEKSPTGIKVDNLFDGTERPGLIRTNGEYRIEDAIRYPFLINRGSSHGLNRNMESVGIQLKHLISWLNGMGVTSVFTAGDSGGKPTHGLEDYISDCVIHLTHTFDGEVGTRLSSLIDTWIVLEHVRTNGDYKIFIEDVSGAPDPSIGSYSLDALKGITSIFTYLISSPFTATTTELKCLYFANEEPADQIIRFAFESCRIEDAVKVDSLFDGVSDRTFIAVEFLLNGASYYGEHGVLVSFDEPADNIVENFQTDDRSIGIDLGEFLGENLLIHSDRPTSLGLEAHLTSMQDLVMDFRPDAVLVDPVTALAGAGSPENRTFIAMEFLLNGASVYGEPGVMVSFDEPAANLIENFRTTGASRSELHELIGWLNGMGVTSVFTSGDSGGSPSHGLEEYISDCVIHLTHTFEGQVGTRGPLHMELRGVTSLFTYLIRGSSVLISGTTGAGKFTDFLKTTVLSKCLFFANEEPADQIVRGISIFPITSLKLLNDGSLFIEDVSCGMDPEIGSYSLEALK</t>
  </si>
  <si>
    <t>&gt;Protein_Group_926|ISG35_05195|ISG36_05250|ISG34_07295|circadian</t>
  </si>
  <si>
    <t>MIRLRLYVTGDSLSERALENLMDVIDDRVELEVVNVLEKPWLARERGIIAIPTLERLNPGPERRVIGDLSDADALRRFLGIGVIDDRLSPGPRIYIAGDNLSAAALENLRNVMGDDAKVIGDLNDPDALRLEVVDVRALENLRGDPEIARVELEVVNVLENPAIARENGVIAIPTLERVIGDLSDAGALRISPGPR</t>
  </si>
  <si>
    <t>&gt;Protein_Group_927|ISG35_05200|ISG36_05255|ISG34_07300|circadian</t>
  </si>
  <si>
    <t>MSIVKIPLMTKEEYDEFIAENFISRIAFNGDYPYIAPFLYVFDGEHLYFLSTRYGRKIELLKRNPYVAVEIEHYSDDLSEYRFVTLQGQIVEENDPSTKRRVKEMFADLIEKRGLSRNILRALGHSPEDPLNCLVEMDRSYVWKLVEVVDIVGIKGGEIPLMSRFVTLQGQIVEEKLVDVVDIVGIKNPYVAVEIEHYEDDLSDYRIAFNGDYPYIAPFLYVFDGEHIYFLSTRALGHSPEDPLTCLVEMDRDNFMSRAFGHSPEDPLTCLVEMDRMFADLIEKEEYDEFIR</t>
  </si>
  <si>
    <t>&gt;Protein_Group_928|ISG35_05210|ISG36_05270|ISG34_07315|pyridoxamine</t>
  </si>
  <si>
    <t>MNPYIEILRPVNAVMAVITVMLMALITGRFDFSVLLASVVVFTATGAGNVINDYFDHEIDAINRPERPIPSGRISRGVAGVYSIILFALASLMGFYLGLLPGLVVVSSSLLMVYYAWRLKKRCLVGNITISFLTGLSFVFGGIVLGEVRASILLGFYAFLMTMAREIVKDMEDVEGDRAEGATTLPITHGMRISGVLAASFMLIASLTSPSLYLLGIFSALYIPVLLLAVAVFLRAAIMILRGQDRATASRVSRMIKINRPSRPIPSGRATAGIYSAVLFVAASITGFYLGLLPGLVVVSSSLLMVYYAWSLKVSIILGLYAFLMTMARAGMAVTFLAFAAGSGTVTGMAAMVIVSGLIKVGMAVTFIAFAAGSRVSGILAAAFMLSASLTSPSLYIIGIFSILYIPVLAVAVLFFLRFDSAVLLASAVVFMATGAGNVINDYFDHEIDAINRPKRPIPSGRMNPYIEILRPVNAVMAVITVILMALITGRVSGLLAAAFMLIASLTSPSLYILGVFSVLYIPVLLFAVAVFLRDMEDVEGDQVEGATTLPITHGMRFDVDVLIACIIVFTATGAGNVINDYFDHEIDRAAFMILKCLVGNITISFLTGMSFVFGGIVVGELSASIYLGIYAFLMTMARMNPYIEILRPVNAVMAVITVILMALIAGRTITALLGLQAAGTYSALLFVLASALGFYLGPLPGLVVASSSLLMVYYARVGMALTFIAFAAGSGTITALTGLS</t>
  </si>
  <si>
    <t>&gt;Protein_Group_929|ISG35_05215|ISG36_05275|ISG34_07320|UbiA</t>
  </si>
  <si>
    <t>MTGSDILGLLMVYVYVAVLLLVSERFLGDRPNLSRKFVHIMVGNILFILPLFESRLVITFLAAAPFILITFLLSPYSPLRVKHRASSYGHGLGLVYYSISWTILAYLFFEAPWITGIGIAAMSYGDGFASLTGERFGRTTFSVLGDKKSLEGSLGMFIILLVMLPVVLTYYSQGFTPYLILGVALVSTVLEALTPRLVITFLAAAPFILITFLLSPYSPLKLLGDRPNLSRTTFSVLGDRFVHIMVGNILFILPLFDSRLVITFLAAAPFIPLTFLISPYSPLKMSGSDILGLLMVYLYVAVLLIVSERASSYGHGLGLVYYSVSWTVLAYLFFNTPWVTGIGIAAMSYGDGLASLIGERGLDNLTACFGAVAAYIILGGMSVSLEGSLGMFIILLVMLPVVLTYYSQGFTPYLVLGVALVSTVLEALTPRSLEGSLGMFLTLMVTLPVVLIYYSQNITPVIILGVALVSTVLEALTPRGLDNLTACFGAVAAYILLGGMGI</t>
  </si>
  <si>
    <t>&gt;Protein_Group_930|ISG35_05220|ISG36_05280|ISG34_07325|phosphatidate</t>
  </si>
  <si>
    <t>MRFIVIDGLDGAGKDTHAELIRRRYLERGEHVVFRSHPEDDNPYGKRAREALLRGGKVNHIRAAIFYALDVIRSLWLYHWRSNPGPDTLIFSRYLMGVAYLPGPLSSVLYRLLSRVLPTTEYMFFLDVSPEESLRRLMERDEHEMFENLDDLTSTREKALRLADGWYIINTEDPIEDVQSRIDEILDRYMFFLDVSPEESLRIDEILDLLDGDASENYLPCSHPEEDNPYGKAAVFYALDVIRLLSGVLPTTKEALLMGGKLASDWYIINTEDSIADVQRGSCSLHNPRGNVCLRALLIGGRLADGWYIINTEDPIEDVQRDEHEMFENLEDLTRYLMGVAYLPGPLASIMYRLDGDVYEDNVPC</t>
  </si>
  <si>
    <t>&gt;Protein_Group_931|ISG35_05225|ISG36_05285|ISG34_07330|thymidylate</t>
  </si>
  <si>
    <t>MYMKITCLVEDRARPPLRAEHGLSLHIEGDVNILFDTGQSGLFMENAELLGVDLGDVDLAILSHGHYDHGGGLTHFMEINENTEVLTGEGAFRGRWAVEDGAERFIGIEEITDPRIRLIDEDTVIHEGYTILKGFSGPFRRPLGNRTLFMESAQGLVPDTFDDELVLVIDGQGGLTVVTGCSHNGILNILGTVRDHFPDREIGTVVGGLHISGDALYVASEIQEFEVGKIYTGHCTSEEAFKVLGRSCNVNVLRTESFPGFTVIREIGTVVGGLHTSGDALYVASEIQEFEVGKLGVDLRLFAENARAYDIFHKPVDLLVGGFHLEGPSEGVASRILFDMGQSRLGEFVRYAVNGGWRIICLVEDTPKFIGLEEIHDDRGPVYTGHCTSEEARDVDVAVISHGHYDHGGGLRYFLEINDSADVLLGEGAFTPRDPLMGEHGLSLYIESDIRDLFEKPAGNRLSLAEGPVNVNPLQTGTEIITTLFMESAAGLVPDTFDDELVLVIDGPGGLTVVTGCSHNGILNILGTVRALFECLNGEPVPDSFSDELAIVIEDEGHLNLITGCSHNGILNIVSKAEHGLSLHIEGDVNILFDTGQSGLLMENAELLGVDLGDVDLAILSHGHYDHGGGLTHFMEINENAEVLTGEGAFRTGTVIEVD</t>
  </si>
  <si>
    <t>&gt;Protein_Group_932|ISG35_05230|ISG36_05290|ISG34_07335|MBL</t>
  </si>
  <si>
    <t>MRGWVLFIIVLITITCASAAYSHQPRLVTGSDEVIVQNPEVSQAFYGELKGKPVYFRITSESPFRLYVNILVPYSPDAEPVYVDIIRGDGKVIGTLKGNISTWEPYFEEFGGDYYLKGPEFNGTVDAGTYRLKVYSPANREKFSLAVGSIESFPPDESLKALVLLPVLKSEIFQVPVILLFTQFLGMILGMGSFTVILLLSRLKLGSEDVYRPLVKLGWAGIILTAVAWILTYIKNPLNILGNVENLILILIIILTWRFNAALPDYQRFRGPFTLLMWLLFLLIRVSNQNNRVDSGSPFRAIILIILLILIQGAYAHQPRESVLLASWIILIILKWILWAGILLIVTGWIPTHLRNPEVSQAFYGELEGEPVYFRTVGAGTYYLRVIGTLQGNISTWEPYFEEFGGDYYLKGYLSENEHRSEVFGVPVLLNLLQFLGMAMGMGSFIVLLLLSWRITSDRPFRGPEFNGTVAAGTYRNPLNIMGNLINLSLILIVILTWRVIGTLDGNLSSWSPYFEEFGGDSYFKASIVNWLYVNILVPLSPDAEAVSVDIIKGLPEHSKGPEFNRLVSDDEVTVKGSYVLAIGEEESFPPDEALNAIFLLPILKVSLIFY</t>
  </si>
  <si>
    <t>&gt;Protein_Group_933|ISG35_05240|ISG36_05300|ISG34_07340|hypothetical</t>
  </si>
  <si>
    <t>MDKIKIAIVGVGNCASSLIQGIYYYRNKGAGDSIGLMHWDIGGYEPGDIEVVAAFDIDRRKVGRDVSEAIFAPPNCTAVFCDDVPEMGVEVSMGHVLDGVAPHMKDYPEKQTFVVADEEPVDVVEVLRESGAEILLNYLPVGSEEAARFYARCALEAGVAYINNMPVFIASDPEWAARFQEKGIPIVGDDIKAQLGATITHRTLTNLFKRRGVKLDRTYQINTGGNTDFLNMLNRDRLDSKKESKTEAVQSILGEDRLDDENIHIGPSDYIPWQKDNKICFLRMEGRLFGDVPMNLELRLSVEDSPNSAGCVIDAIRCCKLAIDRGIGGPLTSISSYTMKHPPVQYTDDVAARMVDEFIAGERERFYADCALEAGVAYINNMPVFIASDPKLDEENIHIGPSDYIPWQKDSIGLMHWDIGGYRPGDIEVVAAFDVDKTLANLFKNYPEDQTFVVADAEPVDVVEVLRHPPVQYTDDVAAGMVDEFIEGKTEAVQSILGEERCALEAGVAYINNMPVFIASDPEWAGRDVSEAIFAPPNCTTVFCDDIPEMGVEVSMGHVLDGVAPHMKGVGGTLTSISAYTMK</t>
  </si>
  <si>
    <t>&gt;Protein_Group_934|ISG35_05245|ISG36_05305|ISG34_07345|inositol-3-phosphate</t>
  </si>
  <si>
    <t>MAKIIIDYDECDACGECVDVCPMEVLIIVDGKVQHPEECNECEVCMDVCPNECIEVEEDLEVQHPEECNECEVCMDVCPNECIEVEED</t>
  </si>
  <si>
    <t>&gt;Protein_Group_935|ISG35_05250|ISG36_05350|ISG34_07350|4Fe-4S</t>
  </si>
  <si>
    <t>MKGIKVVETAFRDAHQSLLATRLRTRDMTPIAEEMDRVGFFSLEAWGGATFDTCIRYLNEDPWERLRELKEHVKRTPIQMLLRGQNLVGYKHYPDDIVRKFIEKSYENGVDVFRIFDALNDIRNMEYAIKVAREQEAHVQGVICYTISPYHTLESYVDFARELEALECDSVAIKDMAGLISPHDAYELVRALKEETDLMVNLHCHCTSGMTPMSYYAACEAGVDILDTAISPLSWGASQPPTESIVAALRDTPYDTGLDLEILKNIKKYFEEIRKKYSSILDPIAEQIDTDVLIYQIPGGMLSNLVAQLKEQNALDRYEEVLEEMPRVRKDMGYPPLVTPTSQIVGIQAVMNVLSGERYSMVTNEVKDYFRGLYGRPPAPLNEEVARKVIGDEKPIDCRPADILKPQYDECRRKGEEMGIIEKEEDILTLALYPAIAPKFLRGEIEEEPLEPPAEEMAPTGEVPTVFHVEVDGDEFEVKVVPTGYMTIEEAEPEPVDVEGAVKSTMQGMVVKLKVSEGDQVNAGDVVAVVEAMKMENDIQTPHGGVVEKIYTAEGEKVETGDIIMVIKGEVEEEPLEPPVEERIFDALNDLRVETGDILMVIKAGFFSLEAWGGATFDTCIREETDLMVNLHCHCTSGMTPMSYYAACEAGVDILDTAISPLSWGASQPPTESLVAALRMENDIQTPHGGVVERGLYGRPPAPVNEEVARVIGDEEPIDCRPADILKPQYEECWKVVPTGYMTIEEAEPEPVDVEGAVRDMIPIAEEMDRAPAGDVPTVFHVEVDGDEFNVKEQGAHVQGVICYTISPYHTLESYVDFARDTPYDTGLDLKGEIEEEPLEPPAEEMAPAGEVPTVFHVEVDGDEFEVKIYTGEGERVSEGDAVNAGDVVAVVEAMKDMAGLISPHDAYELVSTLK</t>
  </si>
  <si>
    <t>&gt;Protein_Group_936|ISG35_05255|ISG36_05355|ISG34_07355|sodium-extruding</t>
  </si>
  <si>
    <t>MRAISILSGGMDSAVATALMMDEYEIHAITFDYGQRSARMELEYARRLSEHLGIEHTTLDLQWLGRLGGSVLTAGGDIPSPSNLDDTVECLETARKVWVPGRNLVFTSIGVSFAEAMDAGAVIVGWDLEEAETFPDNSEEFLDAFNRLLEIGTLDGVRVVAPVIGMTKREIVEAGHEVGLPFELTYSCYAGDRVHCGVCESCMRRRRAFELAGIDDPTEYREEIVEVGSAVGLPFELTYSCYSGGEVHCGVCESCMRSAAMEIEHARLGGSALTAGGEIPSPADLDDRHLGIEHTTIELPWLGREECLETARIEAPVIGMTKAPLIGMTKLLGIGTLRLAGVDDPTEYLEMSSAISILSAGMDSAVATALLASEYEIHALTFDYGQRLLEIGTLEGVKNLVFTSIGVSFAEAMGAGAVIVGWDLEEAETFPDNSEEFLDAFNRAISILSGGMDSAVATALLMDEYEIHAITFDYGQRNIVFTAIGVSFAEALDADAVIVGWDLEEAETFPDNSAEFLDAFNR</t>
  </si>
  <si>
    <t>&gt;Protein_Group_937|ISG35_05260|ISG36_05360|ISG34_07365|7-cyano-7-deazaguanine</t>
  </si>
  <si>
    <t>MVTVIDPQLAGVSGNMMVGALIDLGAHPERTAEVMEDAASHFGGADVSVSEVKRAGLRATYVDVRADESLSVGYLEFLRLLEGISHPALDDEMLSMARAVFHTIAQAEASVHGVKLDEVHFHEVGAADAVADVMGAVFAYFDLNLHRDEVYTLPVAVGGGLVRGAHGLTPVPAPATTEILRGFPVTGGPSGVELATPTGSALLVNMVREHRRFFPPMEIQATGYGAGSMDPEFPNILRIVRGSGQVPHDTVTLLETNVDHLSGEVLGNIFERLLEAGALDVTLTPVIMKKNRPGQLIRVICRENEYERILEHLFSETGTLGVRIFPQVHRGVLERRIMEAEVDIKGRRTARFKVGLMGSRVVNARIEYEDARRISLETGIPLRDVIEMSEKQFRDLKFKADQENDGSGGLKFYPPMEIQATGYGAGDMDPDFPNVLRENDHEMILKDTVYTLPVALGGGTVSGAHGKATHVDVRLDEVHFHEVGAADAVADVLGTVFAYFDLNLHRISLETGVPLRTDESLSIGYMEFLKVGLLGSRDVMEMAEKTAEVMEEAASHFGGASVEVSEVKHLFSETGTLGVRGSEAVHHDTVTLLETNVDHLSGEVLGNLFESLMDAGALDVTLTPVIMKIPLPAPATVEILRIDNPSIDGEMLSMARGSGPVPHDTVTLLETNVDHLSGEVLGNIFERGFPVTGGPVELELATPTGAALLVNMVRAVFHTMAQAEATVHGLK</t>
  </si>
  <si>
    <t>&gt;Protein_Group_938|ISG35_05265|ISG36_05365|ISG34_07370|nickel</t>
  </si>
  <si>
    <t>MKVHLRVFIEVENLGRVMNILADEGVTGFYIVEYKGVSPTEWKGFSVKEDPESAISLIHDYARDAVLICSVVDEELVEPIVNRFGEELASEKYTIIEIPIRRIIVNSPPEELGDEKVFVEVENLGRDAVLVCSVVDEELVEPIVNRSAISLIHDYARDAVLVCSVVDEELVDPIVARIIVNSP</t>
  </si>
  <si>
    <t>&gt;Protein_Group_939|ISG35_05270|ISG36_05370|ISG34_07375|hypothetical</t>
  </si>
  <si>
    <t>MNVNGAEIVVEEDHVTVSADSGLVTADSSIRIEDEVHHDLPRGHCMVRDGDAVAFSSTGDVMDVLVVVGEPCGDRIPEALRISVEEVSSTAGILTEIMGQRLRVVALPGDGRPCEDYIRGAVRRSLQGVLLDGPGVEELLEARGVTIDGMVDAGMDLVVGVDVTAELRDRLRSEIQMALGDLNVRALLAAALHLEGDIENLRILGVDLRDDPAFLYSDEVLGMAVANQVAGTKAIFNFKRYDEEKPGILGELGPMVDDAVAGLIAGCMSRLFELGSEIKYDEEKPGVIGELGPMVDDAVAGLIAGCMSRSSDVTLELSGPPEVACAGKMNVNGADIVVEEDHVTVSADSGLVTADSSIRLSSQNMLLEGPGVEELLAGHGVTADAMIDAGMELVVGVEVTDELRVLLAAALHIEDDIRVLSVFSAGDFPHVIVVCGERVTVVSMPGDDGFSAPDLRYDEEKPGILGELGPMADDAVAGLIAGCMSRVVALPGDGRPCEDSIREILEPRALGDLNVRILGVDLTDDPAYLYSDEVIGMAVANQVAGTKIPEILQLAVSEVTSALGLLR</t>
  </si>
  <si>
    <t>&gt;Protein_Group_940|ISG35_05275|ISG36_05375|ISG34_07380|alpha-ribazole</t>
  </si>
  <si>
    <t>MNVTGKLRGLISFSTVLPLKSEASIEDIASLTLHWPLVGALIGVAVGSAGVAASLVFPGAVVACVAYGFAIWFTGFHHLDGLIDMGDALMSHGSFERKIEIMRDPRIGTGGLGLLLIVSSTTIAAIYSLPQGVLFQGLLIGEVSAKVCLTGCARVSRPLDGGTGRHFIMASRSPFTGMVWIFWAVAAYLLAGVPGAVSVAVAVLSGVFIGLVARRNFYWSTGDVLGASNEVGRMMSLLGLLAAIRLTGLMNVTDKNFYWSTGDVLGASNEIGRSPFTGMVWIFWAAAAYLLAGVPGAVSVAVAVLSGVFIGLVARICLTGCALVSRPLDSGTGRSEASIEDIASLTLHWPLVGALIGVAVASAGVAASLVFPGAVVACVAYGFAIWFTGFHHLDGLIDMGDALMSHGSFERGLISFSTVVPLKIGTGGLGLLLIVSSTTIAAIYSLPQDVLFQGLLIGEVSAKIGTGGLGLLIIVSSLTVASIYSIPSDIIFQGLLISEVSAKSPLIAPVWVIWSAAAYLLLGIPGAAGVAVAAASGVFMGFTARFAGLISFSTVFPVGSDATVEEVASITLHWPLVGALIGAVVGSGGLLASLILPYPVVACVAYALAIWFTGFHHLDGLIDMGDALMSHGSFERHFIAAARMMGLLGIVAAIQLT</t>
  </si>
  <si>
    <t>&gt;Protein_Group_941|ISG35_05280|ISG36_05380|ISG34_07385|adenosylcobinamide-GDP</t>
  </si>
  <si>
    <t>MMDVKVLRLGHRPSRDARITTHVCLTARAFGASEVILSGEEDPKLMEGVEDVVRRWGGPFSVVYRRNWQGVIDSWKKDGGEVIHLTMYGLPARDVVPGIMDNGKDKLIVVGGARVPGKVYSLADYNVGVTNQPHSEVSSLAVFMHMLLDGAEFDLKFEDARIEVIPQARGKMLRGGDINAQGDRNWQGVIESWKQMGGEVVHLTMYGLPARLMEGVDDVVKFENPMIEVVPQAHGKESPAGKDVIPDLREIDDDGDLVVVGGARDVVPGIRLADYNVGVTNQPHSEVSSLAVFLHMLLDGGEFDLKWGGPFREIDDGD</t>
  </si>
  <si>
    <t>&gt;Protein_Group_942|ISG35_05285|ISG36_05385|ISG34_07390|tRNA</t>
  </si>
  <si>
    <t>MDGERMMLRVIDNLIVREKLTTIRCRGIDPASFRRGVTDIGRYMAYEFADTLKWREVEVETPLGTASGVEITDRDRIVLLSILRASLPFTEGVMKVFPEAEHGIIGARRSDEPPFRVSIDYIRVPELDDKILVIADPMLATGNTMIGILEALEAHGSPARTVVFNIISSRMGLDRVLQRSDDPPFRYMAYEFADTLRGLSDIGRILEMDMEVYTCSVEDELNDREILTGIRGEVISMLRIVVLSILRVIDNLVVRGYIVPGLGDAGDLAFGRPSEASLPFTEGVMRVMVIADPMLATGNTIMGILEALEAHGTPERNVDVETPLGIASGVEITDRSDDPPFNVSVDYLRGIDPAGFRVFPEAEQGIVGACRVPDLDDKVPELDGKTVLFNVISSRPGIERGIDVYTCGVEEEVNDMGYIVPGLGDAGDLAFGRPSD</t>
  </si>
  <si>
    <t>&gt;Protein_Group_943|ISG35_05290|ISG36_05390|ISG34_07395|uracil</t>
  </si>
  <si>
    <t>MIRIELPATGDEIAKLSVGDRVLMDGTIYTGRDAALPKLVKALKAGEEPINVMGAAIMHTAVSPAGIAPTSSNKEDIEESIPYLASRGVLVHIGKGKLGDETVRALKEAGAVFIVTPPTAALLTSRVKSSRVAAFEEEGMEAIFELRVEGIPGIVAAARALGDAGAVFIVTPPVAALLTSRISTPTTRGEEPFDVREDIEESMPYLASRGELGGLSPGDRAGEEPINVRGAAIMHTAVSQAGIAPTSSNKIAAFEEEGMEAIFELRLVDALKGAAIMHTAVSPAGIAPTSSNKIELPATGEEIAKVIIDGIIYTGRVEGIPGIVAAAGGRGTSIYD</t>
  </si>
  <si>
    <t>&gt;Protein_Group_944|ISG35_05295|ISG36_05395|ISG34_07400|fumarate</t>
  </si>
  <si>
    <t>MDEKGLPEEKVLELLAEFQRRDMTYTSGRILGSMCTSSHPLARRVYCDFLESNLGDPGLFRGTRELESGVIGMLGELLSEPDAAGHIITGGTEANLMAMRAARNMAGAEKPEIIVPKSAHFSFRKAADILGLRLREAELDQDYRVDVESVRKLISENTVAVVGVAGTTELGRIDPVEELSEICLDEDIHLHIDAAFGGFIIPFLRETGAELPEFDFKLQGVSSITVDPHKMGLAPIPSGCILFRDASYLDAMSIETPYLTEKQQSTIVGTRTGASAAATWAIMKHMGREGYRKLALRVMGVTRRLRDGLVELDYQLVVEPELNIVAFNHPAMGPHELADRLEELGWAVSVSSCPPAIRVVLMPHIMEEHIELLLRDLEGIRLREEVDVGSVRLPGVSSITIDPHKDETYLDAMSIETPYLTEKELESCVIGMLGELLSEPAAAGHIITGGTEANLMAMRLPEFDFKLISGNTVAVVGVAGTTELGREAELDRLNEGLKVVVMPHIKNMAGADKPEVIVPKGLPEERTGASAAATWAVLREMISDNTVAIVGVAGTTELGRASDIMGLELRIDPIAELSDICIEEGVHLHVDAAFGGFIIPFLRDLGYEPVIEPELNIVAFNHPSMSPEKDGLVELDYQLVVEPELNIVAFNHPTMGPHELADRVLEILEEFRLEEMGWAVSVSACPPAIRVMAVTSRVEHIELFLDDLK</t>
  </si>
  <si>
    <t>&gt;Protein_Group_945|ISG35_05300|ISG36_05400|ISG34_07405|tyrosine</t>
  </si>
  <si>
    <t>MVKYVAFFEELGKDDVGIAGGKGANLGELTQAGIPVPPGFVVTAATYDKFMTDTGLQPVVMEMLENLDVNDTKELQRVSAEIKDIITSTEVPEDIQTLIIESYNALCQRIGKDDVYVAIRSSATAEDLPEASFAGQQDTFLNIRGAEDVLDYVRRCWASLFEARAIFYREENNFDHSKVYIAVVVQEMVDAEKAGVMFTVHPSTGEDRILIEGSWGLGEAVVSGSVTPDTYWVDKGTGKLLEFTVGEKNIMFTREDGRTVKKEVPPELRNKRVLSDGEIAALAEMGRRIQDHYGSPQDTEWAIMDGDVYMLQSRPITTLGEATEETEVKSREILVKGLGASPGLASGRVKIIREIHELDKIQIGDILVTVMTTPDMVPAMKRASGIITDEGGVTCHAAIVSRELGIPCVVGTGNATEVLKENQVVSIDGNRGLVYEGSVIEGEKKEAEAETVTVESPLLTVTEVKVNVSMPEAARKAAATGADGVGLLRTEHMMLTTGVHPRKFIEEGREDELVNTLAENILKVADEFYPRPVWYRTLDAPTDEFKTLEGGENEPYEHNPMLGWRGIRRELDEPEILRAEFRAIKKLHEQGYTNIGIMIPLVQHPDELRKAKMIAEEAGLKPHRDVEFGIMVETPAAALIIEDFIEEGIDFVSFGTNDLTQYTLAIDRNNEHVADLYTEGHPAVLKLIERVIRKCNEAGVRTSICGQAGSIPRIVEKLVELGISSVSANTDAVAEVRKTVARAEQRLLLKAARKLLAGVMFTVHPSTGEDKIQAGDILVTVMTTPDMVPAMKEAETETVTVESPLLTVTEVKEDELVRVLSDGELAALAEMGRVVEEEKCNEAGVKDVEFGIMVETPAAALIIEDFIAEGVDFVSFGTNDLTQYTLAIDRFMTDTGLQPIVMDMLENLDVNDTKDIITSTEIPEDIQTLIIESYNALCQRVSEEIKMIPTSSGDKELGIPCVVGTGNATGVLSENQVVSIDGNKILAENILKIAEEAGLRPHRGAEDVMEYVRIQDHYGSPQDTEWAIMDGEVYMLQSRPITTLGEAVEEGEVKFIEDGRVLSDEEIAALSEMGRGLVYEGREENNFDHSRGLGASPGLASGKESAPESVTVESPILTVTEVKNVMFTR</t>
  </si>
  <si>
    <t>&gt;Protein_Group_946|ISG35_05305|ISG36_05405|ISG34_07410|phosphoenolpyruvate</t>
  </si>
  <si>
    <t>MVRAYTRREYIKKIPGSKIVQYDMGNLSAEFPISLSVAVKAPTQITHNALEAARIASNRYMQRRAGRMGYHLKIRVYPHHIVRENPMATGAGADRVQDGMRKAFGKPVSTVALVKKNQKIITIETNKKNFKDAKEALRRAAMKFPVPCRIVIDRGEELVK</t>
  </si>
  <si>
    <t>&gt;Protein_Group_947|ISG35_05310|ISG36_05410|ISG34_07415|50S</t>
  </si>
  <si>
    <t>MKIAITGKGGVGKTTIAGTLACIFSENFQVFAIDADPDMNLASSIGIKGDVEPISRMKDVIRERTGAEPGSSFGEVFKLNPRIGDLPDSLSIEHPLRPGLRVMVMGTVEHGGEGCVCPASVLLKALLRHLILRKDEMVILDMEAGIEHLGRRTAESVDLMVVVVEPGLKSLETAERIKKLAGDIGVKRIMAVINKVSDIHEEEFMRERLASLNLEVLGSVPRDEKVIAADMRGEPLMMYPDSEALRSIRDISERVMVMGTVEHGGDGCVCPASVLLKGEPLAMHPESAAFRLAADIGVKLEAAGIDVLGCVPADKAIGEISERISDLPDSLSIQHPRIMAIINKVFAIDADPDMNLASSIGIEDEITPISHMRSLETASRIASMERTTIAGTLACIFSREDEEFMRTVVTADMRVIAADMKIISLQEEVG</t>
  </si>
  <si>
    <t>&gt;Protein_Group_948|ISG35_05315|ISG36_05415|ISG34_07420|AAA</t>
  </si>
  <si>
    <t>MNPELQPQNRQKKMMISITIKAEYESREEAEIMKRALEPDNASFVESEIQGSEVRFTTEADSIGTALNTADDLIFSEMVVEKAEYESGEEAEIMKEAEIVMKALEPENRFTMESDSIGTALNTADDLIFSEMIVENMMGFKISVTIEAEYESEKSYVESEIDGSTVRSENSEKMGGNVTGRMMKPCDTD</t>
  </si>
  <si>
    <t>&gt;Protein_Group_949|ISG35_05320|ISG36_05420|ISG34_07425|hypothetical</t>
  </si>
  <si>
    <t>MKFKLKGIIKLSKEVPGIEDDLEKFFTEAESDILRRGVPEGQEHEAAHIKSWRLEGDTLHIEMESGRRVRAHDGLLRLKKPLGQLLGPKYRVGVRGISVTDYTMEMKAPGVSGIPSLAELPFVEDAAITDGTIMVRFQPLEESDLRKHVVDRVVKHARTLVESSDDLTVQVTRATPGEIIARSRSREFFFEGDPTEEAMRLGWVKKFPGRGQWFYGPKITALHRALEEFLIERIVKPLGFVECLFPKLIPLDIMNKMRYLEGLPEGMYYCSAPSRDPETFEEFKNELIINREVPMDLLKRGIKDPGYVIAPAQCEPFYQFLSHEVVSAEDLPVKFFDRSGWTYRWEAGGAKGLDRVHEFQRVELVWLAEPGETEEIRDRTVELSHDAADELELEWYTEVGDDPFYLEGRKVEERGIEFPDVPKYEMRLSLPGREKGVAVVSANVHGTHFIEGFSIREARNLNIWTGCTGIGLSRWIYGFLAQKGFETGNWPDFIGERVEGVENPRIITWPRQDGQWFYGPQITALHRDPQTFEEFKEVPEAEKIELVWLASPRELPFVEDADISQGIIRLSLPGQEKGVPEGQEKLIPLDVMNRHALSLVESSQDLTTRATPGEIVARLEMESGRDPGYVIAPAQCEPFYQFLSHEVVNLDDLPIKGFDTEKKPLGQLLGPRWPEFIRVEDYTLEMDAPGVSEIPGLRIVTWPGKVDGVEAPRFQPLDESELRSWELTGDTLKLIPLDIMNRAPGVSGIPGLAELPFVADAAITDGTIMVRTVELSYDAADELELEWYTEVGDDPFYLEGRNMNIWTGCTGIGLSRDIEEFLKEASHVKDTEEIREFFFDGDPTEEAMR</t>
  </si>
  <si>
    <t>&gt;Protein_Group_950|ISG35_05325|ISG36_05425|ISG34_07430|serine--tRNA</t>
  </si>
  <si>
    <t>MNCDKHPEREGVASCIICGRILCEECRLKLAGKNYCQSCADKLFQERSGEPVKGKGMGLGAKILIALLIILCVLALVSYLIYTVYLAPYYGSAENVMRILMNDPERIIRVESGEEKGMGLGVKILIAILIILGILAVLSYLIYSVYLAPYYGSPENVLRILIALLIILVVLALVSYLIYTVYLAPYYGSAENVMRFLSANI</t>
  </si>
  <si>
    <t>&gt;Protein_Group_951|ISG35_05330|ISG36_05430|ISG34_07435|hypothetical</t>
  </si>
  <si>
    <t>MDPERDALRIALYYALFSILWILSSDYLVALMFQPHVMVRLSVLKGSLFIILTSLLLYFLLKLYLRSLTDKERALRISEHKFRSLFMELPLGVVLMDTYGRILESNPAMGRLHGDSLDGMLIGEIHPDLEPGPDREFMVRMDGRWLRVVITRIEGGFLGIFEDLTDIKNSEEAARRSLEANRTLLAELHHRVKNNLQIISSLISIQSSKMPREHAEIMRSLQLRIKSIAVIHEMLLSSPESSSISFASYVSGLTGYLRDMYQSAAEFELDVPDVEFNIETAVPLGLIVGELVSNSLRHAFTDGGTIRISLEARDDGFILVVADNGRGLPDNFSLQESAGIGLELVKNLVKQLEGSIDCHSNEWTTFMVEFRELKYPERLEGMVTLLSELHHRNNLQIISSLINLQARSLFMELPVGVVLMDTSGRENAGLGLDLVGGLVRFDIETAVPLGLILNELVSNSLRHAFDDGGTIRIALYYALFSILWILSSDYLVALMFQPPVMVRGSLFIILTSLLLYFLLRGSLFILLTSLFLFAVLRQGGGWIRVSDNGRILESNPTILEIFRSEETARNLVGQLEGSIECHSNEWTTFTVEFRDMYQSAVEFELDVPDVEFNIETAAPLGLIVGELVSNSLRGLPEGFSLKNNLQVISSLINIQSSKGMDQDFCELMRLLSYLRDLAAFRIALYYAIFSLLWILSSDHILYLIAKPPLLVQLSIIKSLFMELPVGVVLMDADGKVSLEDTGNAFLLRFHGDSLDGMLIGDIHPDLEPGPDRIDGYFLGIFEDITDIKQLDGTLTFESAGGTSFMIEFRSQEFMIRAMALVHELLLSNPEASTVDFASYTERDMHSSGVQIEVDIVDVKISLEALDDGFILVVADNGRFIGELHKQPADNR</t>
  </si>
  <si>
    <t>&gt;Protein_Group_952|ISG35_05335|ISG36_05435|ISG34_07440|PAS</t>
  </si>
  <si>
    <t>MAVNKGDFIKIEFTGKVKETGEVFDTTYEEVAREAGLGIKKIFGPIPVVVGGGHLIKGLDEAVIGMEEGEEKHVEIEPEDAFGNRDPKLVQLIPMGEFKRQGIKPYPGMTLTVEGHEGRVLNVSGGRVRVDFNHELAGKTLEYDLKVKEIITDDAEKVKSMIQLHYPSQNMDIDKTEVKIEDGKVIIHMDEMTRFDNRSYMDVTLARFRIARDIWENIEGVEKVEFADVFEKRDMEAEEKETGEVFDTTDEEVAKEEETAEDSEETFGPIPVVVGGGHLIKDIWENIEGVSKSMIQLHYPSQNMDIEKEEEVEDAGDEICMDEMTRVEFSDVFEKFDNRPYMDVTLTREAGLQIKDMEPEEKQGIKPYPGMPLTVEGHEGRTEVEIDDGREEEVEDAGED</t>
  </si>
  <si>
    <t>&gt;Protein_Group_953|ISG35_05340|ISG36_05440|ISG34_07445|peptidylprolyl</t>
  </si>
  <si>
    <t>MPSESFLKKIMGRDLQIMENDADMGPEYGDHADEPEIIADFTEYSPFHIGHRHCMMEAKRRVPEGLFVAVIPGPLERNGRGLPYMMTREARAAIAIRAGADIAVEGPPMGVMGSGQYSLCLAGMFRALDADWIPRGYRPIPGFEEVLRRINLGHRVVPRPHRIVDLDKGETLLKGPLEEDNYVITSLARALGKLGFDFRGKFIFVERIGGVSGTEIRRAVSDGDLQRVAGMLPPETMDVLSEEIEAGRAPLHDMRLEDEIIRNASEPGMDELMDLNLFDEVTASALIRGRPYMTLREVEEAIPPSFSRHHRQRILSVLEAKVHKGLVHKYIENYPSVIRILGFKDKQILKEFKDRIPHRRLEIWQNANSLEIDELKADAINKPEYGDHASEPGIMADFTEYSPFHRAPLHDLRIGFNFRHCMMEARSLAEVEEAIPPSFSRVPGGLFVAVIPGPLERALDTDWIPRVLNLLDDLTASAIVRLRPDALFVAIIPGPLERIVDLDTSETVLEGKAGADIVVEGPPMGVMGSGQYSLCLARGYRPVDGFDEVLERVVPRPYRLEEDNYVIASLAGALGRLEGVSGTRIISVLEAKLSTGILREISEGRDLELIRVAGMLPPETMDVLSGEIEAGKFLGSVIERGVPYIMTRDVEEAIPPSFSREILEEFKGEIGEVTHMLPPETVEVLERDLQIMENDADMGPEYGDHAAEPEIIADFTEYSPFHIGHRAEIAIR</t>
  </si>
  <si>
    <t>&gt;Protein_Group_954|ISG35_05345|ISG36_05445|ISG34_07450|nucleotidyltransferase</t>
  </si>
  <si>
    <t>MFDLSLENCRVDRDLTVNIGVDDGKIVQISRGRIDASEKIDLKGYFVLPGLIDAHVHFRDPGLEYKEDFRTGSMAAAHGGFSTVLDMPNTVPPADNAAEFERKIRIGERKSVVDFGLHAGFRSVSDVKGILRFMPASFKVFMDLTGISTVDGLFRELKDLSAPVPVTVHCENRDVVMKSMKELKDRSDPSAYALARPPLAEEVSVAEVLALSIHHEHPVHICHLSTVKALQLVEPFREYVTCEVTPHHLLLDSGAFRRFGTMVKTNPPLRPPESRIYPEFLDRINIIGTDHAPHGIEEKRKGIWDAPPGIPNLEVVLKLLLTLVSKGRMSLSTIRRMLAEEPARIFGLRSKGRIAEGMDADFTVIDLKETGRIRSDEFYSKAHYTPFEGFSYTGGPVMTIVRGRAVMRDGEVLEGNGRYIPAEHDGKHGSAVDVLFRIFGLGSKTGSMAAAHGGFSTVIDMPNTLPPTDTASEFKSVSEVKEYVTCEVTPHHLLLDSGYLRVFMDLTGISAVDGLFRFGNLAKDLGSMVPITLHCENRMNISTIRADEFYSRYIACHNQKSAGSGLSVGDLPDIDIIGTDHAPHTLPEKAHYTPFEGFREYVTFEVTPHHLLLDSGAFRVYPDFLDRMPVDLFIENCRHPVHICHLSTGREIIMHYCENIGGVEDPYAYSMARPPLAEEVSIAEATALAYHYRSIVDFGLHAGYSDPSEVEGILRVFMDSLTLDKLDPASFKLIEPFRIDASERYIPAEHNGKPGTVESEAELSTNPPLRGYHVLPGLIDAHVHFRMLAEGPARIQIGEREGMDADFTVVDLRGAVVMDDGEVLEGRDVVMESMKGTFNIGVDDGKGDAVMTIVRGVWEAPPGIPNLEVVLRVLLTLVSEGR</t>
  </si>
  <si>
    <t>&gt;Protein_Group_955|ISG35_05350|ISG36_05450|ISG34_07455|amidohydrolase</t>
  </si>
  <si>
    <t>MVKHMCESNLYSEGGDLLMEDVIFIEVLEDGIRATDILDSQKEFPGKLTRIDLDKHRATDVLNSTKMCESNLYSEDGDLLMEDVILIEVLEDGIKIYIETED</t>
  </si>
  <si>
    <t>&gt;Protein_Group_956|ISG35_05355|ISG36_05455|ISG34_07460|CooT</t>
  </si>
  <si>
    <t>MDEKKLFLT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ASRVSDDPAKISLEVIAGAAALYDQVWLGSYMSGGVGFTQYATAAYTDDILDDFVYYGMEYVDDKYGICGTKPTMDVVRDISTEVTLYSLEQYEEYPTLLEDHFGGSQRAAVAAAAAGCSTAFATGNSNAGINGWYLSQILHKEAHSRLGFYGYDLQDQCGASNSLSIRSDEGLIHELRGPNYPNYAMNVGHQPEYAGIAQAPHAARGDAFCTNPLIKVAFADKDLSFDFTSPRKSIAAGALREFMPEGERDLIIPAGKVSDDPANISLEVIAGAAALYDQVWLGSYMSGGVGFTQYATASYTDDILDDFVYYGMEYVDDKDLAFDFTSPRVSDDPANVSLEVIAGAAALYDQVWLGSYMSGGVGFTQYATAAYTDDILDDFVYYGMEYVDDKGPNEPGGVAFGTFADIVQTSR</t>
  </si>
  <si>
    <t>&gt;Protein_Group_957|ISG35_05360|ISG36_05460|ISG34_07465|coenzyme-B</t>
  </si>
  <si>
    <t>MSYKAQYTPGETQIAENRRKHMDPDYEFRKLREVSDEDLVKVLGHRNPGESYKSVHPPLDEMDFEEDIVRDMVEPIQGAKEGVRVRYIQFADSMYNAPAQPYDRARTYMWRYRGVDTGTLSGRQVIEMRELDLEGVSKELVETELFDPATTGIRGATVHGHSLRLDENGLMFDALQRYVFDEEKGHVVYVKDQVGRPLDEPVDMGQPLGEDELKKITTIYRKDNIAMRDDKEAIEVVENIHTGRTMGGFGMDVFKDDLRKRLGDDTLGGFGMDVFKDQVGRPLDEPVDMGQPLGEEELK</t>
  </si>
  <si>
    <t>&gt;Protein_Group_958|ISG35_05365|ISG36_05465|ISG34_07470|coenzyme-B</t>
  </si>
  <si>
    <t>MMSETGFIDVKIFPQRLLKPETAEKLLNRIYELEGIVRVLVHGPSIPDRVYYGPARGTEVNHSDRRKITVRGEEFELRVKVGEIIVGMLPETLEEKMETIEEILDEVLPCSYKVFIGAFTKKDITISDYLKYGLKFEEKIDPRVIGMVDPSSRMKDTVVNIKLLKPETVEKLFIGAFTKMSETGFIDVKDTVINIKYGLNFEDKGEEVELRLLNSIYALEGIVRIIGMADPSSRVGELIVGILPEALEDNMEKEVLPCPYKMPETGFVDVKIDEILR</t>
  </si>
  <si>
    <t>&gt;Protein_Group_959|ISG35_05370|ISG36_05470|ISG34_07475|methyl-coenzyme</t>
  </si>
  <si>
    <t>MPMYEDRIDLYGADGKLLEEDVPLEAVSPLKNPTIANLVSDVKRSVAVNLAGIEGSLKKAALGGKSNFIPGREVELPIVENAEAIAEKVKRLVQTSEDDDTNIRLINNGQQILVQVPTTRMGVAADYTVSALVTGAAVVQAIIDEFDVDMFDANAVKTAVMGRYPQTVDFTGANLSTLLGPPVLLEGLGYGLRNIMANHVVAITRKNTLNASALSSILEQTAMFETGDAVGAFERMHLLGLAYQGLNANNLLFDLVKENSKGTVGTVIASLVERAIEDRVIKVASEMKSGYKMYEPADWALWNAYAATGLLAATIVNVGAARAAQGVASTVLYYNDILEYETGLPGVDFGRAMGTAVGFSFFSHSIYGGGGPGIFHGNHVVTRHSKGFALPCVAAAMCLDAGTQMFSVEKTSGLIGSVYSEIDYFREPIVNVAKGAAEIKDQLVYEPADWALWNAYAATGLLAATIVNVGAAREMNSGYKAVEDGVVKGAAEVKLLEEDVPLEAISPLKEPIANVAKSVAVNLAGIEGSLR</t>
  </si>
  <si>
    <t>&gt;Protein_Group_960|ISG35_05375|ISG36_05475|ISG34_07480|coenzyme-B</t>
  </si>
  <si>
    <t>MIIVNKEDCIRCGACQGTCPTAAIEVTPEDVIYCDICGGEPKCVDICPTGALKLEDLVVDEAGNTQGRIVFNPDKCNECGDCVEVCPPQILKLDEGKVKKVPLQGFCVMCQKCVDICPVGVIGVEGIKEPAKVELEIEGPIFIADCVGCGMCVPECPVDAITLDKVGGVIEIDEDTCIKCGVCAQTCPWNAVYISGRKPEKRAKEIKKFELDEDACIGCNTCVEACPGDFIVPRTSNLTVELPAICTACGLCEQLCPVDAIDLEVELGPAKPASEEGLVWDEEKCDFIGACANICPNDAIRVVTKEGMKVPDNEKVDEEPSFAMCTRCGACTVACPKGALSLVDMDKVVDGEVVKRKRVQYNPALCDQCGDCIEACPYDMLKLTDEKVPLKGFCILCDQCIPACPKGALSLKVELEIEGPIFIADCVGCGMCVPECPVDAITLEKCGVCAQTCPWNAVYISGKSSNLTVELPAICTACGLCEQLCPVDAIDLDVELGPAKPASEEGLVWDEGKCGACTMACPKCDFVGACANICPNDAIRVIDGEVVKIPLQGFCVMCQKLPDNEKIEDLVVDEAGNTQGRCVDACPTGALKMIVVNKFELDEEACIGCNTCVEACPGDFIVPK</t>
  </si>
  <si>
    <t>&gt;Protein_Group_961|ISG35_05380|ISG36_05480|ISG34_07485|4Fe-4S</t>
  </si>
  <si>
    <t>MVKLTMEPVTRIEGHAKITVHLDDAGNVEDTRLHVMEFRGFEKFLQGRPIEEAPRIVPRICGICDVQHHLAAAKAVDACFGFEPEDVLPAAYKMREIMNWGSYMHSHGLHFYFLAAPDFIAGKDRKTRNVFQIIKDAPDIALQAIELRKNALELVRATGGRPIHPTSSTPGGISTELDDETQKDLLKKAQRNVELAEATLELAVPIFEENIDLVNSLGNIETYHTGLVKDGVWDVYDGIVRIKDKEGNMFREFKPADYADTIAEHVKPYSWLKFPYIKDLGYPDGVYRVSPLSRLNVADKMPDAAPKAQEHFKEFRENFGYAQQTLLYHWARLIELLACAECAADALEGDLSGEKFPDSLERQAGDGVGIVEAPRGTLTHHYTCDENGLITKANIVVATIQNNPAMEMGIQKVAQDYIKPGVEVDDKIFNLMEMVIRAYDPCLSCATHTIDSQMRLATLEVYDSEGDLVKRIFGYAQQTLLYHWARLIEVLACAECAADALEGDLSGEKAQDYFKAVDACFGFEPDDVLPAAYKNGVWDVYDGIVRNALEIVRDAPDVALQAIELREGNLFR</t>
  </si>
  <si>
    <t>&gt;Protein_Group_962|ISG35_05385|ISG36_05485|ISG34_07490|F420-non-reducing</t>
  </si>
  <si>
    <t>MAEKIKIGTMWLGGCSGCHLSIADFHEKIIDVMEHADFEFSPVLMDTKYDEIPELDVVIIEGGIVNDENREFAEELREKAKFVISYGTCAVYGGIPGLRNLWDKDEVIEEAYINSITTPNEEGVIPSEDVPHLEGRVKPLGEVIDVDFEVPGCPPRSDVAAEAVMALLTGEEIELPETNLCEVCPREKPPEGLAMDFIKRQFEVGKPEDDLCLIPQGLICMGPATVSICGAECPSIAIPCRGCYGPTARVEDQGAKMISAIASDYKVEEDKTVDPEEVAEQLDDIVGTFYTFTLPAALIPMKIQKEGKYDEIPELDVVVIEGGIVNDENRSDVAAEVVMALLKLLDVMEHADFEFSPVLMDTKGEEIELPSTNLCEVCPR</t>
  </si>
  <si>
    <t>&gt;Protein_Group_963|ISG35_05390|ISG36_05490|ISG34_07495|F420-non-reducing</t>
  </si>
  <si>
    <t>MAEDDIKIVMFCCNWCSYGGADTAGTARMQYPTNIRVIRVMCSGRIEPQFVLKAFREGADGVLVTGCHHGDCHYDAGNYKLDRRMRLIYKLADELGIGRERIHHDWISASEGEKFAETVKMMVNRIKDLGPSPIKKQLAEAIEPQFVFKALGPSPIK</t>
  </si>
  <si>
    <t>&gt;Protein_Group_964|ISG35_05395|ISG36_05495|ISG34_07500|hydrogenase</t>
  </si>
  <si>
    <t>MHELIREAVDNPGTAWEIIKMDRDVTEVVDAVSDLSREDKIKLGATFKRFPLGCDLTELIVGTCASDLEKIDLMGNCMLSDTIGATIHVCAYAFADIAESYGMRPVELMREVRETTEVPLDLDHFGRYGPMRFPRSITGCGGQCYLEGPPFEGCPRERIHARLLDREKEGLSDREEWVELSSSVAVNLTPVQGAETHAAPLEEAEEVLELARKHGKGVEAIMFVGDGYDDLISGFEAGLEMGVDVFVLEGGPFNLAGDRLDAFAGAVAAARILTPGKIVATNGAYEDECRIGLRAGLNAIITGFPKNHHGYMCGYTPGTARRGKFGLPRVMKIMREEVESGLTPVPIQKAQLEALAAAVKVSGTENVYPRTLGYTYVGDAHWACLPSTPLYERVEVKRDVNALVKMAEDGDIHGRVAIFGARFVSWVIADKLDGLVDEFVIVDRDPWVEQVTVDNLRSELRTDVHPGNSDDEGAYSSADSSIVSTTIPQISAKISGKFRNHHGYMCGYSPGTARENVYPETIGHTYVGDAHWACLPSTPLYERDSDSAIVSTTIPEIAAKGVEAIMFVGDGYDDLISGFEAGLDMGVDVFVLEGGPFNLASDRDVTEVVDAISDLSRDEWVELASSVAVNLTPVQGAETHAAPLDEAREVFELAREEVEAALTPVPVQKPQLEALAAAVKEAVDNPEAAWEIMKMVEDGDIHGRNGDIHGTVAIFGARILTPGRDVDTLAEMTRFVSWVIAKDAVTLVLDGMVDEFVLVDSDPWVEWVSVDNLRCGGSSDADAYRMDLIGNCILSDTIGATIHVCAYAFADIAENYGMRPVELMRFPLGCDLTEIIVGTCASDLERMHDIIREGLPDRDTVTLV</t>
  </si>
  <si>
    <t>&gt;Protein_Group_965|ISG35_05400|ISG36_05500|ISG34_07505|5,10-methenyltetrahydromethanopterin</t>
  </si>
  <si>
    <t>MSFEPKIVGFCCNWCSYGGADTAGTARMQYPPNVRIIRVMCSGRVNASMILKAFRDGADGVFVGGCHIGDCHYDSGNYKWKRRAQFIEDILPEFGIEKERFRWEWISASEGEKFQKTMKEFYETVKSLGPLRRAGKYLGPLKFIEDILPEFGIDKAFSEGADGVFVGGCHIGDCHYDSGNYKSMGPLRTMQEFYETVK</t>
  </si>
  <si>
    <t>&gt;Protein_Group_966|ISG35_05405|ISG36_05505|ISG34_07510|hydrogenase</t>
  </si>
  <si>
    <t>MKYILARATDEEIQKRGECGGAVTAIFKYMLDREIVDGVLTLERGDDIYDGIPVLLEDSDEIVSTCGSLHCAPTMFGDLISRYLNDMRLAVAVKPCDAMAIKELEKRHQIDPQRVYMIGLNCGGTLSPVSAREMIETFYEIDPDDVVREEIDKGKFIVELKDGSHKEISIDYLEEEGFGRRENCQRCELMVPRNADIACGNWGAEEGWTFIEVNTDRGEEIIEGARREGYLEVKEPPMKMIEIREKIENAMIKMARKFQDKYLEDEYPSLDDWDEYWKRCINCFACRDLCPICFCRECELEKDYLLESDEKAPDPLTFQGVRLSHMGFSCINCGQCEDVCPMDIPLARIYHRIQRKYRDRTGFTAGVSEELPPMYSGEKDGDDIYDGIPILLEDSDEIISTCGSLHCAPTMFGDLISRLSHMGFSCINCGQCEDVCPMDIPIAREMIETFYEIDPDDVVSEEIDRDVCPICFCRIGLNCGGTLSPVSARYLDEEYPSLDEWDEYWKIENTMIKSPDPLTFQGVRGYDVYDGIPVLLEDSSGIESTCGSLHCAPTMFGDLISRSSGYIEARHLEDDYPSLDEWEEYWKNADLACGNWGADDGWTFIEVNTERHQIDPDKYMLDEGIVDGVLTLERTGFTAGVSQELPPMYSGEKCEIMVPRATDEEIQRGQEIIEGARGGYLEVKDACPVCFCREMIETFYEIDPDDVIREVVDAVLTLERLAVAVKPCDAMAIRYLSDMRFIVELRIGLNCGGTLAPVSARIENAMISMARHQIDPDR</t>
  </si>
  <si>
    <t>&gt;Protein_Group_967|ISG35_05410|ISG36_05510|ISG34_07515|Coenzyme</t>
  </si>
  <si>
    <t>MMVKHTICPSCSAGCGVNIIEVDGSPAGTYPYKRHIINEGKTCRRGRECYEIPVKDRITSPAVKKSGNLKGADWDEALDGLTEMISSPETAILTTGTLTDEEAAKLKRIIERVDVKKYGLITVFPEFDYPEIDVRKIRNYDNIAVIGDVMNCAPLLARRIFQAMDGGAEVRSYDRREITRTAMNSSSHLTFSDNLDLLDKLREFPADLIMITAEIPDVIEDVLEASAETGAEVLPVFEDFNTRGVMQHIPPIRDHEEIESLWLIDPGAVAEPLDVKGSFVLQSIKTSGAVPDIFLATAGWCEKEGSYTGATGHTVKLEPALPEPEGVLTDGEIFERILERLGDHTLCPSCSAGCGVNIVEMGGAPVGTYPYRSGSYTSTAGYTMKHPVNEGKNYGNIAVIGDLMNCAPLLARTAMNSSSHSTFSDNSDLLDKLTELLSSEDISILTTGTLTNEEALKEIIENFNVKFVLQSIRVTSPGVKEFPADLIMITAEIPDVIDHVLEASAETGAEVLPVFEDFNTRMFQAMDGGAEVRSGLITVFPEFDYPEIDIREVLNDLQQLPGGSLIIITPEIPEIIGPVLEFSSENEFDVLPIFEDFNTRGVMQHLPPVNEGEFDSVWLIDPGAAAEPVDVSGKDCYEIPLMDRHTVCPSCSAGCGVNLIEIDGSPVGTYPYKLEPALQAPEGVLSDMEIFERGAAWDEVLDGLTEMISSPETAILTTGTLTDEEAAKLSGVNWDEALDKMAVNSGFHITFSDERIFHAMAAGAEVRDYDNIAVIGDAITCAPLIGRTEGLTPDIFLPVAAWCEK</t>
  </si>
  <si>
    <t>&gt;Protein_Group_968|ISG35_05415|ISG36_05515|ISG34_07520|formate</t>
  </si>
  <si>
    <t>MDIQIQKIGLFRPGKNPKSCTLSLDMDWKIDYTNFEKDSVGYTFYVESLNGIPLNFKIEGKVVLENSEKLPENLSEVLLDSGLNIMVELFNITRDRTISVQNELVSIDEFQRKVKNLEVLPGNLSELLLDLGLNIMVEMFNITRLPENLSEVLLDSGLKTISVQNELLSIDEFKMEIQIQRIGLFRPEKIMVELFNVTRVVLEDSEKMEIQIHKIDYTDFGNNSVGYTFYMESER</t>
  </si>
  <si>
    <t>&gt;Protein_Group_969|ISG35_05420|ISG36_05520|ISG34_07525|hypothetical</t>
  </si>
  <si>
    <t>MKLAILGAGCYRTHAASGITNFSRACEVAEMVGKPEIAMTHSTITMGAELKELAGVDEVVVADPVFDNQFTVIDDFAYEDVIEAHKEDPEKIMPQIREKVNEVAKELPKPPEGAIHFTHPEDLGFEITTDDREAVADADFIMTWFPKGDMQPGIIDKFIDDIKPGAIVTHACTIPTTKFYKIFEEKHGDLVTKPETLNVTSYHPGAVPEMKGQVYIAEGYASEEAINTLFELGQKARGNAYRLPAELLGPVCDMCSALTAITYAGILSYRDSVTQVLGAPAGFAQMMAKESLEQITALMEKVGIDKMEEHLDPGALLGTADSMNFGASADILPTVFEILEKRKKMEENLDPGALLGTADSMNFGASAEILPTVFEILEKGDMQPDIINKESLEQITALMDKMEENLDPGALLGTADSMNFGASADILPTVFEILEKDSVTQVLGAPASFAQMMAKGQVYIAEGYASEDAIETLFELGQK</t>
  </si>
  <si>
    <t>&gt;Protein_Group_970|ISG35_05425|ISG36_05525|ISG34_07530|5,10-methenyltetrahydromethanopterin</t>
  </si>
  <si>
    <t>MIDKILKKAAEGYQLQDGEVIQLFRIRESGDLASLMKTAFNIMRENRGSVKLTSTVHITNMCQVRPRCGYCGFAAGTSKNGYYNSFFKTDDEILEAALIIEESGIPRVSCSGAHGFNGEHAVKAARIVKENTSLELLINVGSDLNRSATEKLADYGTDTVCCNLETTNRELFSSVKPGERIEDRIRVCEMVCAAGIELSSGLLIGLGESYADRLEHLKFLSKFETLGEIPIMGFNPYPGTPMEEHPPCPLSEQMKTIAITRILYPDIRITVPTPTIGPENVRFSLMAGADNLATVIPDGYPHDVKGVGSPRYGNLRDVLKVVKEMGLRAADGCPLDDNEVIQLFQIKDFALLMETAFSIMKFLGEFETLGEIPIMGFNPYPGTPMENHPPCPLDEQMKDGYYSSFFKYGNLNDVLRICELVCESGMELSSGLLIGLGESYADRCGYCGFAAGTSRVKPGERFSLMAGADNLATVIPDGYPYDVKLADYSTDTVCCNLETVNRTDDEILEAARIMYPDIRVVNELGLKPQISANPAADGVALLAAEIVKAQLKPAPSAEGVALL</t>
  </si>
  <si>
    <t>&gt;Protein_Group_971|ISG35_05430|ISG36_05530|ISG34_07535|biotin</t>
  </si>
  <si>
    <t>MLEDLIGKAYLESAEDRRRGDRSEEVEAIRKYIRSARRTVVPNWNAEKVDAINDVLRSFNLREAEHLQFNTNWADLTRMPAVTKALMALDISGADLVIARGRLGVPGSGSLLVIMDSRGRLLSAAMSPPHVIHSMEVREAVRSEMTHALERIGFKRIVVPNWNRMLEDIIASAYLESAEDRMPALTKILSAAMSPPHVIHEMGVQEAVRDYISGAQRVDVINEVLR</t>
  </si>
  <si>
    <t>&gt;Protein_Group_972|ISG35_05435|ISG36_05535|ISG34_07540|DUF3236</t>
  </si>
  <si>
    <t>MKPPETGITETVKTFFSSLTVGDIVRRISHLKSSAVTGWLDDARFEPENALIIGSYFTGAAISGALDCRVTVADINPQTRFLLRGDVDFREGIHGLNGDWDLIVDTTGIGGVTPEELSGFTAGAFIVEDPTSDGSDETIMGYNSTAERLEAVEADLKASLRTLGLGAKTSGTMTLTVEVLRRSMADALECRGVLYATATLRFFERILFRERDPQGFLRALESPALTVSSLGDISCDEILEGNLGMIRFILDDNVNFQEGLMDLRALESPALTVSSLGDISCDEIIEGNLGMIRSAAVTEWLAEIDMKPESALIIGSYFTGAAIAGSLDCDVTVADINPQTRMVESDISGALHTYGIGSKEGIHGLDGDWDLIVDTTGIGGVTPEELSGFTAGAFIVEDPTSDGSDETIMGYNSTSERTSGTMTLTVDVLRTFFSTYRGHWDLLVDTTGLGGVTEDELRNLESPALVVSSLEDLECDGIIEGNLEMIKFLLNGDVDFRLEAVESDLKHHETGITETVKHISAVKSMADALECSGVLYATATLRGISADTFIVEDPASDGSDDTIRSMADALEFEGVLYATATLEFFERGISHLKVYDIIKSEVTEEDGDNN</t>
  </si>
  <si>
    <t>&gt;Protein_Group_973|ISG35_05440|ISG36_05540|ISG34_07545|DUF1188</t>
  </si>
  <si>
    <t>MITIRIDSLIELMDRVAPPELALPGDRIGYHGPEIEVEAVLVLMDYLEDVAVDGYDLLVLHHPPEVEPPIPYLTVHSNWDVADGGACDALADALGLDVESFLDPDTGVGRICRADLSLEELLERTGVLNPETLRVVNPREYVDRVAVVSGFGLSDKSLIMRAWSEGVSAYLSGDLTHGPAILGRNMDLTLIDAGHHATEMPGLHRLREVIEDFGVMAELLDTGTPWSEYRAAYIIESFIEFMESLAPPEIALQGDRTCDLRPGTVRAFSEGAYVYLSGDLTHASAVLARIGYHGPEIEVESVLVLMDYLDDVPVDGYDLLVLHHPPQVEPPIPYYVAHSNWDVADGGACDALADALGLDVESFLDPETGLGRNLNMTLIDAGHHATEMPGLLRVAVVSGFGLSDRGDITLEELMERIESFIELMDRLCDMIEGLGLVVDITDTGTPWTEYR</t>
  </si>
  <si>
    <t>&gt;Protein_Group_974|ISG35_05445|ISG36_05545|ISG34_07550|Nif3-like</t>
  </si>
  <si>
    <t>MEISELEGKKAPRGEVTLVGAGRLGLRTALNLMQIHRGGPERINVIDGQRVSADDLIFRLMGATPGEYKVKFIESLATPGFSRTVRGIPEYIDRDNLHLLRGDVVCVEIAGGDTLPVTAEIIKYAQKRGSATISTMGVFGIGEEEVNAISIEEADPGNPIVEYLLDEGVTDHLLVGTGKLIRDWEPVTPYVLDRVSEVMTAEILKLLRRKLGTVQGIPEYITGDNLRVIDGQKGAATISTMGVFGIGEEDVSVVDIDEADPENPIAAYLQAEGIHEHVLVGTGKFIESLACDGFSRMAVILLEISELEGKDNLHLLGGDVVCVEIAGGDTLPVTAEIIKLIGGDVVCVEIAGGDTLPITTEIIRDWEPVTPHVLDRVPHGEVTLVGAGR</t>
  </si>
  <si>
    <t>&gt;Protein_Group_975|ISG35_05450|ISG36_05550|ISG34_07555|hypothetical</t>
  </si>
  <si>
    <t>MIRVATAECFTHGFVAREIHAYSMGYPGGYSWSVDSDVVLVAGLFIPTLSGIRSILKFEPPEPSATLNDIKVYTEEEDERVALMMARSVRELTSADLGIGTTAGIGRGGIAVVSENREEVINSDVEADLRFSGAEEILMRQRSGIREIHAYSMGYPMNYLWRQESGIRFSGANEILARALELFESFISPPFSGAEEILRVDAEVSLVAGLFIPTLSGVRLTGADIGIGTTAGTGRVATAECFTHGIVARGGIAVVSDDRCALELLESFLE</t>
  </si>
  <si>
    <t>&gt;Protein_Group_976|ISG35_05455|ISG36_05555|ISG34_07560|UPF0254</t>
  </si>
  <si>
    <t>MLLEITDLAVEVSGKQVLKDIDLYIDRGETHVLLGPNGSGKSTLFMTILGFPKYRVTNGQIIFKGEDITDLSTTERVRMGIGVSFQNPPAIRGVKLMDLLKVESGLETEDELTPELRGLAAKMKFDESFLERDVNLGFSGGEVKRSEILQLLAQKPDFIMFDEPDSGVDIENVELLAEEINVLLDKDKKPGLRKKAGLLITHLGYILNFVSADTAHVLMDGRIACSGNPQEIIEDIRKDGFKSEILQLMAQKPDFIMFDEPDSGVDIENVELLAEEINVLLDKSGLLITHLGYILNFVSADTAHVLMDGRVESGLNTEDDLTPELRMGIGVSFQNPPSIRVTNGQILFKVESGMETEEELTPELREIIDDIRAGLLITHLGYILNFVNADTAHVLMDGRDITDMSTTERIACSGNPRGCVECCGIH</t>
  </si>
  <si>
    <t>&gt;Protein_Group_977|ISG35_05460|ISG36_05560|ISG34_07565|Fe-S</t>
  </si>
  <si>
    <t>MLRDTLKKAEKAREKKALYGEDIDLEKFIKEEAGEHEEVTRAKEVPKEVQETLLRVGVDPEERERAGTFIQVDQSGICTTCASESIEIMGMNVALDKYSWLKDYMWKAVAVDTDKYTATTALREAEGEMGGYFIRSKPGAREVFPLQACMFIGDERVMQTAHNIVIAEENSELHIITGCATGEDVSSALHVGVSEFYLKKGARITFTMVHNWAEQVEVRPRTGIMVGDDATYINNYILTSPVKSIQSYPTAYCTGENSRVVFQSILGGQKDSVLDMGSRVILEGRGSSAEMVSRAVSKDSSQIYSRGHLAGRVPEVKGHLECHGLVLSDDSMIYAVPELEGSATELEMSHEAAVGKIAEEEVMYLTSRGLTEEEAASMIVRGFLSMDITGLPPELAAETKRMLDMSLKGMTGIMVGDDATYISNYILTSPVKVILEGKTGIMVGDNATYINNYILTSPVKSMPGSRSIQSYPTAYCSGENSRDSVLDVGSRVMQTAHNIVIAEENSELHIITGCATGEDVSSALHVGVSEFYLKPGAKEVFPLQACMFIGDENVMQTAHNIIIAEENSELHIITGCATGEDVSSALHVGVSEFYLKALYGEDIDLERGHLECHGLVLSDDSMIYAVPELEGSATDLEMSHEAAVGK</t>
  </si>
  <si>
    <t>&gt;Protein_Group_978|ISG35_05465|ISG36_05565|ISG34_07570|SufD</t>
  </si>
  <si>
    <t>MEEKKLIKGEEKYWSEIKGYQVATNNARILGELEELIINDKTGKITDVVIKVDSGRNVTVKGAKKKGDYLLVPFGKVEKVGEFIIIAE</t>
  </si>
  <si>
    <t>&gt;Protein_Group_979|ISG35_05470|ISG36_05570|ISG34_07575|PRC-barrel</t>
  </si>
  <si>
    <t>MMALVMAGGRGTRLAIDCEKPLLEVAGRPMIDHVLEALESATGVDGIIVVTSPHTPMTEDHVRGRHPIFRASGGGYVEDLREVLSHLEESYHEPLLVINSDLPLVRPSTIDWIISSYHSCPEPAMCVAVPDDLCRRHGLDFSGSLDGLVPCGVNILMSKNRVQEQRILEASMLELAVNINSCRDLKVLEKILGEIDGREEAHKRGREVLEILGESDGRTSGEGYVEDLRVLSHLEGSYQGPLLVINSDLPLVRPSTIDWIISEYHSCPEPAMCVAVPEDLCRLGLECEKPLLEISGRPMIDYVLDSLDSSRLGMDCEKPLLEVAGRPMIDHVLEALESATGVDDILVVTSPHTPMTEDHVLVRMIMLALVMAGGEGKILEVSMLELAVNINSCSDLHVLEKLGENDGRGYVEDLQEILSHLEESRYGLDFSGALDGLVPCGVNILMSKMHGLEFSDSMDGLVPCGVNILMSKGVHEIIVVTSPNTPLTEEHVQGRDEPVLVINADLPLISPSTIDWIIDEYLSGGGEALCVAVPEK</t>
  </si>
  <si>
    <t>&gt;Protein_Group_980|ISG35_05475|ISG36_05575|ISG34_07580|TIGR00454</t>
  </si>
  <si>
    <t>MSFLSRLFGPKPIIAKSRFITIEDTKTAPFTKKTVGSGYSMRPDVYYIVASVELGNTTTKCILTATNLNTSRTYLLDKTVKMTRDIRPPREREEVFGKTVWGVELTKEAVSELVRDTILESLRRAKVDIERDLDFVVRSTGVTAGFGSPEEVGKLIIALADGCLAAGIPPRKMAPALSKENIPERLREFCYLDRVIFDGAVASVIPPTGREVVANEMEGELVTAGIKVGSKWTNVDYRNPCVSLDFGTTLAGRIVNADEPYARTVGNFCGLAGAIPDAIIRGTEMVDCRGGAALDLYKKSILKGANWKKARRHAERIHDEIIDIRKVPANRKRFGTVPVDTEAAYSAGTTLIGCDAGKNGDKLPELTEIGHSIYQEDGIHTLFATLDHVSALIAKRLIDEAFEEGVIEEGSVLGVTGRAGITGTKPSLILEYVKDRFRDCIFVSDALAMGAAVMARCMNSMGTPHKPLGGRQNGPCILGMRRKLQSRKEDKWIEASIPPRDIRPPKMSFLSKTVGNFCGLAGAISDALIRCMNSMGTPHTPIGGRFISIEDTKMAPALSIDNIPERLIDEAFDEEVIEEGSVLGVTGRWTTVDYRAGITGTKPKENAAMIHEEIIDIRHAEMIHDEIIDIRDFSYLDRFITIEDTRIFGPKPVIAKIVNSDEPYARFADCIFVSDALALGAAVMARLILEYVKAAPFTKESVSELVREGEEVFGKLIDEAFDEGVIEEGSVLGVTGRMAPALSIENIPKDTILESVKLPELTEIGHTIYQEDGIHTLFATLDHVSAMIVKLIIALAEGCLKCMNSMGTPHTPLGGRTIGNFCGLAGAISDAIIRDTIHESLRFGTVPVDTEAAYTAGTTLIGCDAGKLILENVGDRLTEVGHDIYQEDGIHTLFATLDHVSALIVKTYLLDETVKDCIFVSDALALGAAVMAR</t>
  </si>
  <si>
    <t>&gt;Protein_Group_981|ISG35_05480|ISG36_05580|ISG34_07585|methanogenesis</t>
  </si>
  <si>
    <t>MYRKILVPTMGEYMDELIEHTLDLLHGREAEVICLYVVDTAVPFLTPKKVKEMMVKELTQRGNEILRDMEKGLTGPENPNVSFRAVMREGDPADEIVKVAEEEDVDVIVMGTGKSLVDKHLLGSVSEKVVHYAPCTIHLVRTVEAEVICLYVVDTSVPFLTPKLAEEEDVDVIIMGTGKGLTGPENPNVKALTGSGNPNIKGVMLEGDPADEIVKGVMLEGNPADEIVKLAEEEAVDVIIMGTGK</t>
  </si>
  <si>
    <t>&gt;Protein_Group_982|ISG35_05485|ISG36_05585|ISG34_07590|universal</t>
  </si>
  <si>
    <t>MLERVLILIVGLVASLILVIKSADLFVDNLVDLGSSLGISEVILGVTASAIGTSLPEFGSALIASLSGSTDIGVGCVIGSNIWNIAGILGISSVVAGIIETNADGLKRDFSATLVTGLILLFFMFFGNIGKIAALVMVLTYAVYLWRLIKAQKTYSDENSGKNEREPLDLKKLALTVVGFAGLVIGCRILVYTGVELADIAGIPAMIMGLFTLAIGTSIPELVVTLSSAVKGLHELSIGTVLGSNTFNILVGIGVPALIAPVPVERLSLTFDAPVMILVTVLLVLLIRQGDMKLKRTGGIVLLAVYISYVIMRLFVLAILILVAALAASLIIVIKVAAVIMVVVYLIYLMRSGGIILLAVYISYIVMRLALTVVGFTGLVIGCRLINAQKIGLTVLGFTGLVIGCRLAAVAMVLLYSVYLWRILVYTGVELADIAGIPVMIMGLFTLAIGTSIPELVVTLSSAVKDFSATILTGLVLLFFMFFGSIGKSYSDENSHETQRGLHELSIGTVLGSNTFNILIGIGVPAMINPVPVEPLSLSFDAPVMILVSVLLVLLIRFDAPIMILVTVLLVLLIKDSSNERDFSATLMTGLILLFFMFFGNIGREPLDVKMLGNVLILIAALVVSLILVIKILVYSGVELADIAGIPAMIMGLFTLAIGTSIPELVVTLSSAVKSADIFVDNLVDLGSSLGISEVILGVTASAIGTSLPEFGSALIASLSGSTDIGVGCVIGSNIWNIAGILGISALVAGVIETNADGLKGLHELSIGTVLGSNTFNILVGIGVPALIAPVPVEPLSLRSADLFVDNLVDLGSSLGISEVILGVTASAIGTSLPEFGSALIASLSGSTDIGVGCVIGSNIWNIAGILGISAVVAGVIETNTDGLKSGGIILLAVYISYVVMR</t>
  </si>
  <si>
    <t>&gt;Protein_Group_983|ISG35_05490|ISG36_05590|ISG34_07595|calcium/sodium</t>
  </si>
  <si>
    <t>MFRFDKEQIVLDIAGTKIGGQPGEYPTVLAGTIFYGGHSIIEDEKAGVFDKDKAEALIKTQEEMSDVTGNPHIVQTFGQTPEAIVKYLEFVGDVTDAPFFIDSTSGEARIAGANYASEVGLEDRAIYNSVNMAADEAELEALKETKLSASIVLGFNPMDPTVDGKIGIWEDGAGTIDKGLLEMAAECGIDKYLMDVAVTPLGQGAGVAVRTSFAVKSKWGYPVGSGIHNVPSAWDWLREYKKDHKEAWPVCDVGSNLIQQMAGGDFVLYGPIENAKMAFPACAMADIFISEAAKDIGTEPVEDHPFFKLLYLEFVGDVTDAPFFIDSTSRGLLEMAADCGIDKIAGAEYASEVGLEDRLSASIVLGFNPMDPTVEGKDIGTEAVEDHPFFKYLEFVGDITDAPFFIDSTSGEARAIYNSVNMAADESELEALKEAWPVCDVGSNLIQQMAGGDFVLFGPIENARIAGAQYANEVGLEEREAWPVCDVGSNLIQQMAGGDFVLYGPIENAR</t>
  </si>
  <si>
    <t>&gt;Protein_Group_984|ISG35_05495|ISG36_05595|ISG34_07600|tetrahydromethanopterin</t>
  </si>
  <si>
    <t>MSEEDKTTIPRVLVSADEFNKANERLDDIEEKVEFTVGEYSQRIGQQIGRDIGILYGIVIGLIILAVTNILFAGLLKGLLKSLFGLMSEEEKLDEIEEK</t>
  </si>
  <si>
    <t>&gt;Protein_Group_985|ISG35_05500|ISG36_05600|ISG34_07605|tetrahydromethanopterin</t>
  </si>
  <si>
    <t>MIILSNKPNIRGIKRVVEDIKYRNQLIGRDGRLFAGLIATRNVVEDIKISGIAIGFLLAVLLVGVPAMMSILGVI</t>
  </si>
  <si>
    <t>&gt;Protein_Group_986|ISG35_05505|ISG36_05605|ISG34_07610|tetrahydromethanopterin</t>
  </si>
  <si>
    <t>MVEKKSPAEGWPVVNGDYIVGDPESPVAATTLASHIEDVPVEAGAAIAGPCKTENLGIEKMIANLISNPNIRFLILCGSEVQGHITGQSIEALHQNGVDPDKRNIIGATGAIPYIENIPDEGIERFQKQLEIVNLIDVEDADAIKAKVKECIEKDPGAFEEEAMVIKVEEGGEEEEGEEVKPVAPETALIEARMRNIQTQVKMIGSTNRMFAGMYSGKDPGAFEEEAMIIKSPAEGWPVVNGDYIVGDPESPVAATTLASHIEDIPVEAGAAIAGPCKVQGIMIGLAFTLTLGILLLV</t>
  </si>
  <si>
    <t>&gt;Protein_Group_987|ISG35_05510|ISG36_05610|ISG34_07615|tetrahydromethanopterin</t>
  </si>
  <si>
    <t>MEMLPLVKIAPEYNLTLDPSTGMIGAALGREVIILSMDEINEQIAELEATADDLINSLDPTTTPLDSYPGREGVYLTAGKLTNIVYGFILGLIILFALLLEVIILSMDEINEQIAALEATADDLINSLDPTTIPEGSYPGREVIILSMDEINEQIAELEATADDLINSLDPTTIPQGSYPGRLTNMVYGFILGLIILFALLL</t>
  </si>
  <si>
    <t>&gt;Protein_Group_988|ISG35_05515|ISG36_05615|ISG34_07620|tetrahydromethanopterin</t>
  </si>
  <si>
    <t>MSVAAGGPAGAAIPESRLMALGIIGGLGGIYASTVNPVIGPVFASLGAVCAIIWGADAIRRVASYGLGTGVPSIGYMSVSIGIVGVVAGLASVFTLPALAAPVVGLILAMILGVVVAVLGKKIVKMKIPILEKCTAEISGAAALSVLGFSAAIAGSYTMQAVLTSVIATGFIGLLFILNTMAIQHPFNACLGPNENQTRTLKLAASTGFISMAIAGLLGIGLNPGWWLVSLVGALCWVVAFKSFVSASFEEAASVKWSGLWPKEEEQVASYGLGTGVPSIGYMSVSIGIVGVVAGLASVFVVPAIAVPVVALILAMILGVVVAVLGKLAASTGFISMAIVGLLGIGLNPGWWLVSLVGALCWVVAFKLAASTGFISMAIVGLLGIGLNPSWWLVSLIGALCWIVAFRCTAEISGAAALSVLGFSAAIAGSYTLQTMLTSVITTGFIGLLFILNTMAIQHPFNACLGPNENQTRCTAEISGAAALSVLGFSAAIAGSYTMQAILTSVITTGFIGLLFILNTMAIQHPFNACLGPNENQTRLMALGIIGGLAGIYASAVNPIIGPVLASLGAVCAIVWGADAIRAFVSASFEEAASVKVASYGLGTGVPSIGYMSVSIGIVGVVAGLASAFTLPAIASPVVGLILAMILGIVVAVLGKLMALGILGGLAGIYASAVNPVIGPVLASLGAVCAIVWGADAIR</t>
  </si>
  <si>
    <t>&gt;Protein_Group_989|ISG35_05520|ISG36_05620|ISG34_07625|tetrahydromethanopterin</t>
  </si>
  <si>
    <t>MDPLLLIGAITAGGVLIGGGVHFVPVGGAPAAMATATGVGTGTAMLAAGAGLTGLITAAAMTGQSPLMIMAAGAVGSMLMIGITMLVGNLIYVYGVGTVPVSAKVAVDPLTGMEQEKYVTPGTEGHGLPTVCFVSGIIGGALGGIGGGLIYWALNEALKTLSYGAIGAAGVAAIFAVGIFFINAVIASYNIGGTIEGFHDPKFKRIGRMDPLLLIGAITAGGVLIGGGVHFVPVGGAPAAMATATGVGTGTAMLAAGAGLTGLITAAAMTGQSPLMIMAAGAVGSMLMIGITMLVGNLIYVFGVGTVPVSAKTLSYGAMGAAGVAAIFAVGIFFINAVIASYNIGGTIEGFHDPKVSVDPITGMEQEKGIVACLIASIVAGALSTLLVYGGVF</t>
  </si>
  <si>
    <t>&gt;Protein_Group_990|ISG35_05525|ISG36_05625|ISG34_07630|tetrahydromethanopterin</t>
  </si>
  <si>
    <t>MDPMITGLGVVALMGAAATIAGAAEDLESDVGSQSNPNSQVQLAPQMGHLHRIINKAVSGEPVAYGTWCGIAGSVAYVLMQSMQLPVIMAIAVGAVIAAMVHTTYAVTSHMGRIVSQSQFNQPLFMDMLVQHLGPIAGHGFIVTFCIVGLSYLMTLPIPGFAHPFPLPLLAVLWGITIGAIGSSTGDVHYGAEREYQQYPFGGGIPVAIHGDITTKAELGARNSMDVVHFCAKYGGPLTGFAFGAIVFLSFWNTIVFGITGGIISGLIIVLLLIILNNRLEVFARNRYGPYKEDEIVSQSQFNQPLFMDMLVEHLGPIAGHGFIVTFCVVGLSYLMTLPIPGLAHPFPLPLLAVLWGITIGAIGSSTGDVHYGAERIVSQSQFNQPLFMDMLVQHLGPIAGHGFIVTFCTVGLSYLMTLPIPGFAHPFPLPLLAVLWGITIGAIGSSTGDVHYGAERYGGPLTGFAFGTIVFLSFWNTIVFGITGGIISGLIIVLLLIILNNRAVSGEPVAYGTWCGIAGSVAFVLMNSMQLPVIMAIAIGAVIAAMVHTTYAVTSHMGR</t>
  </si>
  <si>
    <t>&gt;Protein_Group_991|ISG35_05530|ISG36_05630|ISG34_07635|tetrahydromethanopterin</t>
  </si>
  <si>
    <t>MADKLFINALKKKFEESPEEKKTTFYTLGGWKQSERKTEFVNAGKEVAAKRGIPQYNPDIGTPLGQRVLMPYQVSTTDTF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TMDTVLDVASEVTFYGLEQYEEYPALLEDQFGGSQRAAVVAAAAGCSTAFATANAQTGLSGWYLSMYLHKEQHSRLGFYGYDLQDQCGASNVFSIRGDEGLPLELRGPNYPNYAMNVGHQGEYAGISQAPHAARGDAFVFNPLVKIAFADDNLVFDFTNVRGEFAKGALREFEPAGERALITPAKVLMPYQVSTTDTYVEGDDLHFVNNAAMQQMWDDIRYGLCEAPNNMDTVLDVATEVTFYGLEQYEEYPALLEDQFGGSQRVFTGNDEIADEIDPVFVIDINKYGLCEAPNTMDTVLDVATEVTFYGLEQYEEYPALLEDQFGGSQRAAVVAAAAGCSTAFATGNAQTGLSGWYLSMYLHK</t>
  </si>
  <si>
    <t>&gt;Protein_Group_992|ISG35_05535|ISG36_05635|ISG34_07640|coenzyme-B</t>
  </si>
  <si>
    <t>MAQYYPGTSKVAQNRRNFCNPEYELEKLREISDEDVVKILGHRAPGEEYPSVHPPLEEMDEPEDAIREMVEPIDGAKAGDRVRYIQFTDSMYFAPAQPYVRSRAYLCRYRGADAGTLSGRQIIETRERDLEKISKELLETEFFDPARSGVRGKSVHGHSLRLDEDGMMFDMLRRQIYNKDTGRVEMVKNQIGDELDEPVDLGEPLDEETLMNKTTIYRVDGEAYRDDTDAVEIMQRIHVLRSQGGFNLEMAQYYPGTTKDDVEAVEIMQRNQIGDELDEPVDLGEPLDEETLMEKSQGGYNPE</t>
  </si>
  <si>
    <t>&gt;Protein_Group_993|ISG35_05540|ISG36_05640|ISG34_07645|coenzyme-B</t>
  </si>
  <si>
    <t>MIGKCTHVVDCRETMGMGEGGGIAQRGTFAQCGSEVLAVAMSPGRRHITKPVCEITFALREANIMTSTIVLNAGAGVPQDAPSAGAGSLFGLTPAEVEQMKRHKLLVVHLGGVKNHITYKARLILRNVDRPCIIICEYPVDFEDFAKIGVRTRAVMPDEPKTKGTIVDIVSGVIRGETCPQEKLDEIIRKVKVVMPDEPKNVDRPCIVICEYPVDFEDFAKEANIMTSTLVLNAGAGVPQDAPSAGAGSLFGLTPAEVEQMKLALGGA</t>
  </si>
  <si>
    <t>&gt;Protein_Group_994|ISG35_05545|ISG36_05645|ISG34_07650|methyl-coenzyme</t>
  </si>
  <si>
    <t>MDVQIFPHRLLGADTTEKLLNRLEDISGVKRMVIHGQRLPPEDHPDRRIISVKGHEFELQVKTGRVLLEIEDEDTIADIKRVCEDLLPFGYDVTPGKYIRTQKTVTDEIKYGEDLDKVPEELIGLTDQNARLSERATIIKRKKEHLEDIHGVKYGESLDEIPDELIGLTDQNARGQEFELQVKVLLEVEDEETITDIK</t>
  </si>
  <si>
    <t>&gt;Protein_Group_995|ISG35_05550|ISG36_05650|ISG34_07655|methyl-coenzyme</t>
  </si>
  <si>
    <t>MAKFEDKVDLYDDRGNLVEEQVPLEALSPLRNPAIKSIVQGIKRTVAVNLEGIENALKTAKVGGPACKIMGRELDLDIVGNAESIAAAAKEMIQVTEDDDTKVELLGGGKRALVQVPSARFDVAAEYSAAPLVTATAFVQAIINEFDVSMYDANMVKAAVLGRYPQSVEYMGANIATMLDIPQKLEGPGYALRNIMVNHVVAATLKNTLQAAALSTILEQTAMFEMGDAVGAFERMHLLGLAYQGMNADNLVFDLVKANGKEGTVGSVIADLVERALEDGVIKVEKELTDYKVYGTDDLAMWNAYAAAGLMAATMVNQGAARAAQGVSSTLLYYNDLIEFETGLPGVDFGKVEGTAVGFSFFSHSIYGGGGPGIFNGNHIVTRHSKGFAIPCVAAAMALDAGTQMFSPEATSGLIKEVFSQVDEFREPLKYVVEAAAEIKNEIEMIQVTEDDDTNVELLGGGKAAQGVSSTLLYYNDLIEFETGLPSVDFGK</t>
  </si>
  <si>
    <t>&gt;Protein_Group_996|ISG35_05555|ISG36_05655|ISG34_07660|coenzyme-B</t>
  </si>
  <si>
    <t>MQIIADLGGIPGKDCRGFCRYCYFRKVGEFEAFGCKNCSPGRVGCETCGKGVAEIGNEFLPPFLVMGNVQTTLMMGNFQDRDVKINISGGGDVSCYPHLEELTAGLGEFGIPIHLGYTSGKGIDDPGIASRLIENGVDEVTFTVFSANPDLRREWMRDENASRALEALRIFCESCEVHAASVIIPGVNDGDDLLETCARLEEWGATGFIMMRFANYEHQGLILGNEPIIEGVEPHTVSEFEELVRAIDREFNLRVTGTPVCDPQNGTPFVLAADSSREYLEILPEIQGEATIITGSIAAPYIRRIIHNLGADDLVNVVGVNKDIACLITLRDLEEVDPGDLRETVIIPGRAFVHDMQAREVLSRDGVDRIVVRGPDRLTVDGEMSGTLSEYDVIEREYLEILPEIQGEATIITGSISAPYIRFANYEHQGLILGNGPIIEGIEPHTVQEFEDLVREFLPPFLVMGNVQTTLMMQNLQDKEYLEILPEIRGEATIITGSIAAPYIRDLEGVDLSELKAIEALRNAENALEALRDIACLITRNLGAEDTVNVVGVEKMVDQEFNLRIIHNLGAADLVNVVGVNKVTGTPVCDPENGTPFVLADDSSRINISGGGDVSCYPHLEELTAGLSEFEIPIHLGYTSGKLTVDGEMSGTLSQYDVIERGMDDPELASRGVAEIGNEFLPPFLVMGNVQTTLMMGNFQDKVGEFEPFGCRVGCETCGRLIGNGVDEVTFTVFSANPLLRIFCESCEVHAAAVIIPGVNDGDDLLETCSRINISGGGDVSCYPHLEELTGGLGEFGIPIHLGYTSGKAFVHEMQAKEMEAFYELIQAINFFGASE</t>
  </si>
  <si>
    <t>&gt;Protein_Group_997|ISG35_05560|ISG36_05660|ISG34_07665|methyl</t>
  </si>
  <si>
    <t>MSRVTVVTPEHYNYGSMLIAGALRDLGHRVEIRKGFDGVKSEIVFISLQSTIHLLRYRDIINKMGGFRVVGGPVSIDPEMVFRYLDVDLVVMGEGEDKVGPVMELAAGNCKPEDVPGAAFRSPEGIVVSESSPCPMERPLPLVPGDISREDIRGASVYIETHRGCPGNCTFCQVPEFFGRNVRSRPLKDIIMEVRELKSSGARRFAISGGTGTLYGSSKFRGIDEEAFRDLLRCISEVTGSRNLTVPDIRVDMVSPEILDAISEYTNGWVFYGIESGSRRMLRKMKKGITPDQVVEAVELAREYNLKVAGSFIVGYPGEDDDDYQETLELADELMLDDYFVSIAEPLPGTELGEEVMELPEDENPVFMKSSNRRFDSLAEERAFNLLLESYVFRSVPVPMTSRLLKSITEEVRQQQEHIRTVTGMLKGKLDIINNIRVAGSFIVGYPGEDEEDYRLPEDENPVFMRGLDGAGADVVFISLQSTIHLLRVGAVMELAAGNCKPEDVPGAAFRFDSVAEERVDMVTPEILDAISEYTNGWVFYGIESGSRSPEGFIINEPARSMPIPVTDELLRDHEETLELADELMLDDYFVSIAEPIPGTELGDEVKAFGFMLDSYVFRGIDEDAFRISEVTGRTIELADELMLDDYFVSIAEPLPGTELGEEVRVDMVNPKSPEGIVVIESSPCPMERPLPLVPGDISRVVGGPVSMDPELVLRILEAISEYTNGWVFYGIESGSRGLEDEDNPVFMEPSDRMSHVTVVTPEHYNYGSMLIAGALRTVTWMLQGKALPLVPADISQENIRDIINNMGGFRFAISGGTGTLYGSSRVVVLTPEHYTYGSMLIAGVLRSLAEERVAGSFIVGYPGEDERDLGYSVELRGIKPGDVIEAVELARVGMAMEVASGSLDASEIPGAAFKHLDVDLVIQGEGEDKEISEITGPRGIDEDAFTELLRDQQEHIETVTRSRPLEDIIRGFDGVNSGIVFISLQSTIHLLR</t>
  </si>
  <si>
    <t>&gt;Protein_Group_998|ISG35_05565|ISG36_05665|ISG34_07670|TIGR04014</t>
  </si>
  <si>
    <t>MKENDGAPLKEGETASKYSVIINMILVVIKGFTGYLSGNIALIADAIHSFADVFSSAAVFIGLKLSQRKPDELFPYGYHRIETLVSLLVSVLIIITGLEITWDSIIYILNPASEVSMATASLAVSLISIGVSYAIAFYKVRVGRRIGSTALLNDGKHSYVDVISSILVFLGILGEYMGLHGFQGIAGVIISVVIIYIGIRLAKYDVLTLLDACIDRDSIEVIKKTVLSVPGVEGVHDIRIRRSGPYLFGELHIELERGLPVDKIEGIISQINSRVKEVLPSIDHLTVQPETVKREEVVVAVPLADNHGMESRISTHFGRADSFLIARTRRGEILDYRIIENSGKSLRTKRGIRAAELLKDENIDVLVIEKLSEGPELLFSDYLLGKVPPEGSSLEEVIKNASMKFSEIGQRPPDREEVVVAVPLADDQGMNSTISTHFGRVDIFSCIAIMVGVAGSNLGFRAEALVGLVVVLFLGIISYEIVSEAYRTAFDVGRIIENPGKIETLVSLLVSVLIIITGLEITWDSIIYISNPVSEVSMATASLAVSLISIGVSYAIAFYKIIADVDMIKEGEIASRMDDVERLLFSDYLLGTVPPEGASLEEVIRTVLSVPRENVNNILGAVPSPALMRINSPAIVADAQHQKGLPVDEIERDIDVLVIEKDIETAALSVDGVKLFIEVAPPDYTAALMAAAGIVANISMTLYIRIVNVHVCPVGEKHSYVDVISSAIVFIGILGEYMGLHGFQGIAGVIISMVIIYIGIREHPYGHGRYDVLTLLDACIDTDSMEIIKVEGVHEIRANFFLIARGIHDVRAALAGIGGNILLTTLNFIVGVSSGSVALVAEAAHTLSDVMTSIITYIGFRGNDEAPLKETVPSIDHLTVQPETVKINYFGPYAAADIHIEVDGDLVLRIAHDVEGKFLDPLVAVIIAVLVLKLSDGPKIISQINSK</t>
  </si>
  <si>
    <t>&gt;Protein_Group_999|ISG35_05570|ISG36_05670|ISG34_02295|cation</t>
  </si>
  <si>
    <t>MKEVCILSGKGGAGKSSIVASMAVLLADRAEIILGDCDVDTPNLALIMGSSGDVECETIRASEKAFLMAEKCKSRKKCVRVCRFNAIKWSAKNSKPEINEFLCEGCGACAYICPDRAIDIKEVDTGKICYFKSDYGFPVVSGHLKIGERGSGKIVDSLRRKVSEIGRAEGMDLALLDSAAGIGCPVVSSVKGCDRAIIVTEPTKAAINDSKRAIELVSHFGIPHSIIINKYDLNHEIAAEIEDLADRNEIPIMGIIPYDLAFTDALVNGLPAVIFNPHLKKLFRNSKPEINEFLCEGCGACEYICPDRGIVEELMLNMGLDIPPSANKSLYELPEDSAAFRYDLNHEIAADIEDLADRWDILDYRIIENIAENYDYIVIDTEAGLEHLSRAFLVAERLEIDEDLEVIGVIPEDPLVSRVFLVLNRDTAAGRTMVSASLVRIMESITETDDFDLLVMGRPEGSGCYCAVNTMLRYDMEGRILAATGADVLAIDADPDSNLPEALGVSVSGTVGEVRVHEGDLEKNEIPIMGRGILTARMIIAVSGKTTQNVDVMMVVTDPSKAIIITEPTKIPYDLAFTDALVNGLPAVICNPHLKVEGLDLALLDSAAGIGCPVVSSVKLEIIVGDCDVDAPNLALILGSSGDVECETIRAIELVRSDYGFGVVSGHLKILELSRHFGIPHSIIINKGMVDELMLNMGLAD</t>
  </si>
  <si>
    <t>&gt;Protein_Group_1000|ISG35_05575|ISG36_05675|ISG34_01435|ATP-binding</t>
  </si>
  <si>
    <t>MKPLMVAITGGKGGTGKSTIACSLAIALADKFRVLLVDTDVECPDDHIILSVQRRKTDEVTLQIPSFDFSACSMCGKCSEVCRKNAIVFVEGRHPILVRDRCSGCGTCSLSCRNNAIKDEDMVAGFLYDGKLPENYDEKIRRNFRLLSGETTVNIESSARLVDSLMKNARENHDMDFIIIDTAAGVHCNVIHAIMDANLAFAVTEPTPFGSHDLKLILELLERLDVTSSIILNRAGIGNADPVLEVSRETGRPIVAEIEYSKDLMEAYSGGEPLNVPGIDTVAGLLEMQRCVPGIAAVVELLEMQRVLLVDTDVECPDDHIILSAQRVMVMGTVEHGGDGCVCPASVLLKGEPLAMHPESAAFRLAADIGVKDVMEAYSAGEPLKLEAAGIDVLGCVPADKIAITGKTGAEPGSSFGEVFKAIGEISERCSGCGTCSLACRISDLPDSLSIQHPRIMAIINKVFAIDADPDMNLASSIGIEDEITPISHMRTAESVDLMVVVVEPGLKSLETASRETGRPIVAEIEYSRIASMEREEEMVAGFLYDGKTTIAGTLACIFSREHHDMDFIIIDTAAGVHCNVIHAIMGAHLAFAVTEPTPFGSHDLKEDEEFMRLGVTSNIILNRTVVTADMRDEMVILDMEAGIEHLGR</t>
  </si>
  <si>
    <t>&gt;Protein_Group_1001|ISG35_05580|ISG36_05680|ISG34_07420|ATP-binding</t>
  </si>
  <si>
    <t>MTEDAQKLAIMEQDVKIVRALSKIKHKIVVMSGKGGVGKSTVTVKLAEEFSRNGYSVCVLDADVHGPDIPKMMRVREPEITLTGNLINPIPTPVGATVMSIEFFLPSEDTPVIWRGPKKTGAIRQLLADVNWEGIDVLIVDNPPGTGDEPLTVLQSIPGIDGVVIVTTPQEVSIHDVEKCINMVNHLKIPVLGIIENMSYLQCPECGKKVFLFGKDGGKYLADKFDLQFLGEIPFETGISGDNESSASSYINNEMVKIFNKLAKYLKDGGANAAAFGEPIVIKLAADLIGEDYQPIEPDKVITVASGKQLLSDVNWEGIDVLIVDNPPGTGDEPLTVLQSIPAIDGVIIVTTAQEVSVHDVEKLEDALAYLIEDTDILLIDAPAGLEKFDLQFLGGIPFEKSPASNSLMKLAIMEQDVRGISGDKTTITANLGVALSTYGERIFLFGKDAVAALAAADELLLVTTPEVPSISDALKQGVIAKLGINIIGVVINRCINMVNQLKIPIMGIIENMSYLQCPECGKTFLSVEEVETILEVPVIAVIPDDPEVSRLISGLMGRVVVLDADIAMANLELILGMEGKVCVLDADVHGPDIPKAMSTIKVVPAGISLEGLRLAEEFTRMNNEDAQKSSASSYINTGMVKSVTLHDVLAGNASIEDAVYEGPNGVR</t>
  </si>
  <si>
    <t>&gt;Protein_Group_1002|ISG35_05590|ISG36_05690|ISG34_02040|Mrp/NBP35</t>
  </si>
  <si>
    <t>MPRPRRFRRILGEPRVVTFSPEASDEETGVEITLDEFEAIRLRDYHDIKQKKAAEIMGISQPTFHRTLTSARGKIAAALVEGRPIILKGGDYITDRRRYKCMDCQFEWISPEKEYKKCPDCGSENINVVSAETIPRFGRGGYGRGFGAGRGAPRVCKCIECGYEAPKTPGVPCRTEKCPKCPDCGSENITVVSAETLPRCPDCDSENITLVSADTLPRVVTFSPEASDEEPVVEITLDEFEAIRVVAFSPEASEEGVEVEITLDEFEAVRIAEALVEGRPIILKCPECGAPMCGADMGSGGFGRCPECGAPMCGAD</t>
  </si>
  <si>
    <t>&gt;Protein_Group_1003|ISG35_05600|ISG36_05700|ISG34_07675|DUF134</t>
  </si>
  <si>
    <t>MKREIQVSVFLTFITLAYYLLNSLALEFLGLGFISIPLTILLPASILFERERPNPISRVTYIFSMLWLVFLIYLLTGWALVQFIWFFLDLPCLKILAVSLAALSVSYGVFRARKIEVKRVEIPFPVEESLRFVQLSDIHLGTVRSAGFLKEVSEAVRRVEAAAVLITGDLLDGSRPVDSSIISSLETGAPIFFVSGNHDTYSGDFRSTVSDAGIMCIDQSVIEFEGIQIIGVGYSMERHSLPAILDLLEFDEDRPVLLLHHLPVDWEDARERGVDLQLSGHTHGGQFYPFNIIVGLMFPFLRGLYSDSGGFLYVSEGTGTWGPPVRLGSSCEITVIDLVPFKEIGLYDDSGREVSGAVREFQVLIFILIFSSGYYLLNFTVLESLGMGILSLPLTFLLPAAIISERFLYVSQGTGTWGPPIRVYPSFISRVEVPVFFVSGNHDTYSGDFRGWNIEVRFLYVSEGTGTWGPPVRRPLILLHHLPVDWDYARIGSSSEVTVIELIPSNPVFDGDLVQLSDLHVGTVRVSSLISEIEPDAVLITGDLLDGSRPVGASTLSELKATYIFSMLWLVFLIYLLMGWALVQFIWFFMDLPWLRHSLPAILDMLDFDGDRPALLLHHLPVDWGDARSAVEGAGIMCIDQRHSLSAILDIMEFDPKGLYSDSGRAAYVVSMIWVGMAVYILIGLGVTFAASLVPGIPFSPIPAAALSIIMVSYGLLKHLEIPFPVERAEPAAVLITGDLLDGSRPVDSRARPNPISRSSGFLRGVQVAGVGYSMERGVDLQLSGHTHGGQFYPFNLLVGMMFPFIRIPFPCSDELRVLSSLETGAPIFFVSGNHDIYSGDFRELQVSVFLTFITLAYYLLNSLALEFLGVEFISIPLTILLPASILFERGIDLQLSGHTHGGQFYPFNIIVGLMFPFLRLGSSCEVTVIDLVPATADYNDGRSTVSDAGIRCIDQSVIDFEGIQIIGVGYSMER</t>
  </si>
  <si>
    <t>&gt;Protein_Group_1004|ISG35_05605|ISG36_05705|ISG34_07680|metallophosphoesterase</t>
  </si>
  <si>
    <t>MYETLTYQGGVHRHEEMKELIEDLGGFVLQENMLQMDLILTLAVPIDDVDKVREKARELLGKIKVAPMAGTEIAIVSPTLARHHLPHSACDISEYLRRYGAKDNMIGLARGAGKGISRISEDEKRLIEEHDLAVFALGSFEQCIKDKVHLFSDIKIPVVVTGSPDEIDLRDLPGADAYVGGLGRIPRRLKRGEDIRALRKLVEVVEGLLDKRRRDMAADPPLVPSILVKSEIENQVPAIKEVYSPTPVTSQLDGVRVKLNYDRYHEEIADVRVSDYRLGDISEIRKSMMYDYILVKLVEVVEDILDRIDLSELPGADAYVGGLGRIPVVVTGSPEEIDLRYHDEIADVRSEIENQVPAIEEVYSPTPVTSQLDGVRHHEEIAEVRAHLFSDINIPVVVTGSPEKEMAADPPLVPSILVKLLPESSIIQELIEDLGGFVLQENMLQMDLILTLAVPIEDVDKTEIENQVPAVKLLPESSILLVEVVEGLLDQRLLPESSVIQ</t>
  </si>
  <si>
    <t>&gt;Protein_Group_1005|ISG35_05610|ISG36_05710|ISG34_07685|methanogenesis</t>
  </si>
  <si>
    <t>MRIVTTPMCEGILRIAGVRGYRVSRNPEDEDADVAFVLSETPLEGAIKLKLNTFPQIREAVGTVFKTIHERDPESLKYSSTSEIDFEVCSPWWHDPSRLRERNSKIKVRVYSNFLREIVEDMGFSVVDGDADFTVCPDYMELDYIRVPSHRNLPLDPVKRALFRYRYLERKLCMKPKPEDEDADILFVLSETPVAGAVKYMYLEREIVEDMGFSVVEGAADFTVCPDYMELDCIRTIHAMDPESLKEIVEDMGFTIVDLNEDFTVCPDYMELDCIRVYSDFLRLNTFTQIRTPEDEDADIAFVLSETPVEGAIKYSSADEIDFEVCSPWWHDPAGLRIAGVMGYHVTREAVDLVFKEAIGTVFRMGDSMRYSSTDEIDFEVCSPWWHDPSRIFTTPMCEGILRAVQEVDPGSLRNLPVDPVK</t>
  </si>
  <si>
    <t>&gt;Protein_Group_1006|ISG35_05615|ISG36_05715|ISG34_07690|hypothetical</t>
  </si>
  <si>
    <t>MAMRIRLSFERPEGSGLCIMVDLLRASATITAALDRFREVIPVADIEEAMEYSRKGYLVAGERGGETLPGFIANSPLEVKNYRGDVLVLTTSNGTRILESVKSDALVGCLNNLDAVAEAARELSDEVEVVMAGVNGRFAIEDFLCAGEIIAAIDGEMDEYAEASVLAVQDRSLVDDAIRRSRSAERLGGLGFMDDVEYCIKRNITGNVPVYRDGRIELMEEIRRLHEHSGDALVLTTSNGTRNLSDEVEVVMAGVNGRDDIEYCIREVIPVGDVEEATEYSRNITENVPVYRASATITSALDSFRGGETVPGFIANSPIEVKNYSGDALVLTTSNGTRILESVESQALVGCLNNLDAVASAARGYPVAGERELGFAGDIEYCLRVSLSFEKPEGSGLCIMVDLLRLEGLGFRQEGSGLCIMVDLLRLMEEIREVIPVADIEEAVKSHALVGCLNNLDAVAEAARASATITAALDQFRAIGGEFEEYAEASVLAVQDRGGETLPGFLANSPLEVRFAIEDFLCAGEIIRMGYVVAGERSMVDDAIR</t>
  </si>
  <si>
    <t>&gt;Protein_Group_1007|ISG35_05620|ISG36_05720|ISG34_07695|2-phosphosulfolactate</t>
  </si>
  <si>
    <t>MKMKELRIIGTAHVSSESIDEVRRTILEMEPDVVAVELDPERYRRLMDEKLGVQRDEPSLREALRHGNIGVILAGWFLTYFQRKVGEDLGVQPGSEMLAAIEAAHEVGAGLALIDRDIGLTMQRSIKSMGRMEKLRFFAGIIRSFLWKDDPKDIEDLKSDDTLLEVMEEFRKISPAAYRVLVEERDAFMAHRLLSIEEDRVVAVVGAGHRRGIEEYLQNPQELPPLDELMKIPRGIEHYLRDIGVTMQRVGEDLGVKPGSEMLAAIEAAHEVGAGLALIDRIGEDIGVKPGSEMLEAIDAAHEVGAGVALIDRTILEMKPDVVAVELDPGRSDDTLAEVMGEFRSGNIGVILAGWFLTYFQRSFIGGEDVREISPSAYRNPQELPPLEELIDIESLKIIGTAHVSSESIEEVRGIEEHLQNPQELPPLDELMKMNLEELKDEPSFRAIGSMSRFFLAIMRIIGTAHVSGESVDEVR</t>
  </si>
  <si>
    <t>&gt;Protein_Group_1008|ISG35_05625|ISG36_05725|ISG34_07700|TraB/GumN</t>
  </si>
  <si>
    <t>MYIIFRCDCGRALYSREGAKTRKCVCGRTVNVKDRRIFGRADDFEEASELVRKLQEEKYGSCHFTNPSKREAGSFQEAAEIVREGADTRYGSCHFANPSKYGTCHFTNPVKMYVIFR</t>
  </si>
  <si>
    <t>&gt;Protein_Group_1009|ISG35_05630|ISG36_05730|ISG34_07705|DUF1922</t>
  </si>
  <si>
    <t>MIEDLRSFTSPGERRNIEFKKALSARYHLKMDRKKGLISQMKYRMERGDGRAVYLLGVEDSGEPVGLPADKLDESVEVLRTLSSEIGAVVEEVNLHEGTEGMVAEVIISRKTKTAREHLLVGVAGHVDHGKSTLLGTLTTGTPDDGSGKTRIFLDVQKHEIERGLSADLSFAIYGFRDGRPMRLKNPLDRKEKSRLMDEADRVISFVDTVGHEPWLRTTIRGIVGQKLDYGLLTVAADEGPTHITREHLGIMIAMELPVIVVLTKCDMAADENRRGVREKISELLKLVGRIPFHVKSLDAAAGIAGKMNQHIVPIIETSSVTGEGLEILDELFLNLRVRRDVNGDEEPFLMYIDKIYSIRGVGTVVSGTIQQVLVRKGDTLLLGPLKTGKFREVTVKSIEMHHYRIGCAEPGHIVGISISGASPDEIERGMILAHPDYDPEAVREFEAEVAILVHPTTIKAGYESVTHIETIAETTVLEPLDSDFMSAGDRGRVRMRFKYRPHHVREGQKIIFREGRSKGIGSVTRILGGIVGQNLDYGLLTVAADEGPTHITRSLISQMKGVGTVVSGTIQQGLVRSGLMDKGMILAHPDYEPEAVREHLLIGVAGHVDHGKAGYESVTHIETIAETTILEPLDAEFMSAGDRALSPGYHLKAVYLLGVEDSGEPVGLPDEELRCDMATDENRDGMVIRGSVEVLRIPFHVTGRDVNGDEKPFLMYIDKMIEDIRGDTLLLGPMNTGKSFTSAGERGIVGQREFEADVAILVHPTTIKIGCAEPGHIVGISISGASADEIERMNQHIVPIIETSSVTGEGLEVLDELFLNLEVKYRPHHVKTDMATPSQRNGSVMRDAAAGIAGKVAEVIISRLSQEIDAVVEEVNLHEGTHGR</t>
  </si>
  <si>
    <t>&gt;Protein_Group_1010|ISG35_05635|ISG36_05735|ISG34_07710|GTP-binding</t>
  </si>
  <si>
    <t>MDVQEFNHRIMGRIRGLIEGHELIKPGEHIAVALSGGKDSVLTLHALSDLRSDLDFELTAITVDEGIGGYRSEGVMVARENAELLGVELIERSFRDEFNFELDSVTDRFSSPCIPCGVFRRWILNRTAREIGASKIATGHNMDDEIQSFIMSLARGDVRKFSKFGPELQRIHPAMVPRIKPLWSTPESEVRLWAVLNDVKVHLDSCPYSDLSMRSRIRDFLNHLESEKQGVKLRVMESLSRTFLPLSETEGLRECLRCGEPSSGDKCKACEFLELIKSVELIEKDSVLTLHVLSDLRIKPLWSTPEEDVRVTFQPLAEDYGIGECSICGEPASGIKIKPLWSTPESDVRDEFNFELEDVLEGFRIESDSPGVKGLMESHKGEGVLAARSPCIPCGVFRIATGHNMDDEVQSFIMSLARACEFLEIIGEADRFHSAPCPYSSREELDFELTAITVDEGIEGYRGEHVAVALSGGKLWAELNDVKDEFNFELDRDFLNHLESEEQGVKMGSMDVQEFNR</t>
  </si>
  <si>
    <t>&gt;Protein_Group_1011|ISG35_05640|ISG36_05740|ISG34_07715|TIGR00269</t>
  </si>
  <si>
    <t>MITAELTVIPLGTCSTSLSSYVAAAVEALKKLNVRYEISGMGTLLEAEDLDELMEAVKAAHEAVLQAGSDRVYTTLKIDDRRDADRGLRDKVESVKEKIMITAELTIIPLGTGSTSLSGYVAAAVSALEKYEISGMGTLVEAGDLDELLEAVKVYTTIKAAHEAVLEAGSER</t>
  </si>
  <si>
    <t>&gt;Protein_Group_1012|ISG35_05645|ISG36_05745|ISG34_07720|MTH1187</t>
  </si>
  <si>
    <t>MIPVATPIIDEEEIQEVIKVLKSGFIAQGPRVAEFEEKFAAYVGTEHAVATSSGTTALHLALLAAGVGKGDEVITTPFSFAATANAALYVGATPVFADIDPLTYNIDPERIEELITPSTRAIIPVHLYGQPADMDPIMDLAADHDILVIEDAAQAHGAEYHGRKVGSMGDAACFSFYPTKNITTGEGGIITTDDDEIAEMARILRAHGETERYRHTYLGYNFRMTDISAAIGIAQLGKLEEFNSRRIENAAYLTSQLGDLEGVSTPHIAAGVRHVFHQYTLRVPGSRDELMGFLNERGVGTGIHYPRPIYRQELYQRLGFDARCPVSEAAAAEVLSIPVHPALTGEELERVAGTVREFFEDLEGVSTPHVAAGVKMTDIAAAIGIAQLGKFASCVGTEHAVATSSGTTALHLALLAAGIGKIVDSVRAAEEVLSLPVHPALTDEDLERNITTGEGGMITTDNEEIAEMARGDQVITTPFSFAATANAALYVGAEPVFADIDPETYNIDPEGIEELITPSTRCPVSEAAAAEVLSIPVHPALTSEELETVADTVRDFFGQNMGFDARMGFNASCPVSEKYNHAYLGYNFRLEDFNRMVGSMGDAACFSFYPTKAIIPVHLYGQPADMDPILDLAADHDLLVIEDAAQAHGAEYHGRMIPVATPIIDEEEIEEVVKGIGTGIHYPKPIYRNAEYLTDSLR</t>
  </si>
  <si>
    <t>&gt;Protein_Group_1013|ISG35_05650|ISG36_05750|ISG34_07725|DegT/DnrJ/EryC1/StrS</t>
  </si>
  <si>
    <t>MEDFLNNVYLGRNDAWRYVMTVFMSFVASNVGAGLILGVIIAAVLLLKGGVGALGDLSSFSGPTLLIMVAIGFSASMFFLYVGLKFIHQRDFISAVNSRGYLDWRRILRGAGTWFLIVGVLDLVSVLADPSGVRFNFGSGFWWLLILSILAFPVQASFEEIFFRGYLMQGIWSVIKRPVPLIIINSAIFSVLHWWNGATLSMSLSITVSTFIIGLVLALVTLADDGVEMAMGVHIANNLYVSVIHSSPDAGLGNLPSLMVSPSDPYTAPLTLLLASAILVLILFRGRYQDLGRIFRRPVPLIIINSAIFSVLHWWNGATLSMSLSITVSTFIIGLVLALVTLADDGVEMAMGVHIANNLYVSVIHSSPDAGLGNLPSLMVSPSDPYTAPLTLLLASALLVLILFRGSVDWRGYLMQGMWMIIKMDAFGDIPGFSWPALLIMVAVAFSTSMFFLYVGLKYMLTVLLSFVVSNVGAGFMVGLFLVAILIITGRGGAGALGDLSSFSGPTLLIMVAIGFSASMFFLYVGLKFTPAFWWLLILALLAFPVQASFEEIFFRRPIPLMIMNSLIFSILHWWNGTNLTMSLSITASTFIIGLVLALITLADDGVELAMGVHIANNLYVSVIHSSPEAGLGNLPSLMVSPSDPYASPLALILASALLVAILFRILSGGVAWFIIVGILDLISIVMDPSSVRYGDVLDVLR</t>
  </si>
  <si>
    <t>&gt;Protein_Group_1014|ISG35_05655|ISG36_05755|ISG34_07730|CPBP</t>
  </si>
  <si>
    <t>MITVNEGSVTIRVPDFSKVSARAPVFYNPAMEFNRDVSVVALQVFQRLLGGEISVADTFSGSGIRAIRYLVEVEGVSEAFANDINPLAVECIKNNSVINSVSPEVSREDASIFLRSNHGRFDVIDIDPFGTPAPFMDSAAASARNNSLLAVTATDTSSLCGTYIKPCLRKYSSRPLKTEYCHETGLRILAGFTAMNLARYRKAASVLLSHSSQHYMRLYIRVRRGARRADESIRNIGFMLHCFRCLHHEHVNGFAPLKRECPHCGAEMDVAGPLWVGDIQDSKFIGEMIGEVENKELNTAGDVLKLLKGCLDEAGMPPGFYDIHEVCSKLGRSAPPLRDVMDGLEAAGFRVSRTHIRPTGIRGASFLLSHSSQHYMRMITINEGSVTIEVPDFSKYLVEVDGVSEAAANDINPLAVKEIEEIIMDLHGSRCIEHNSELNSVSPLVSREDAAIFLRGFAPLKCLHHEHVKEISVADTFSGSGIRIYAHVRTCIGEVGMPPGFYDVHEICSKECPHCGAEMEAAGPLWVGDIQDRYSARPLKADETLKDVSVLAVQAFQRFDVIDVDPFGTPAPFMDSAAASARLGVSAPPLMDVMGGLGEAGFRGVPEDRSEDVLKAPVFYNPVMEFNRCPLCGAKFIGSMMAEAKTDAGVRTHIRPTGIKMDAAGPLWLGDLHDEKSLLAVTATDTSGLCGTYIKPCLRLYIHVRNIGYILHCFSCLHHEDVRTDAGIGEIEEVLAGLMPE</t>
  </si>
  <si>
    <t>&gt;Protein_Group_1015|ISG35_05660|ISG36_05760|ISG34_07735|tRNA</t>
  </si>
  <si>
    <t>MKKGILIIALLVIGGGYLYFTGTQGDFEPLGRLAFVKIANPDMYPGHIHSKLLADYARERGSKCILVVHYGGSSNYRCYMEGDVYILELAYVEKKQYTPGINWTEVWQEGIYGIPDDKWTYRSDGREFGTLDEALAYIKERAAEHGQEGPIPLVYHGTVRQGEIFINQGCGFPLYYKIARNEYGPIGAYLYCLKGMIFPYLNNPYRNFEIRNARGILIVALLVIVGGYFYFTSTSGDFEPLGREEYGPIAAYYYVIRALQYYYTHNMLNYEAAEHGQVGPIPMVYHGTVRGIIFPYLNNPYRQYNPGIDWNEVWQEGIYGVPDDKEFDTLDEALAYIKGILIIALLVIAGGYLYFTGTQGDFEPLGREGDIFINQGCGFPLYYKSLQYYYTHNMLNYE</t>
  </si>
  <si>
    <t>&gt;Protein_Group_1016|ISG35_05665|ISG36_05765|ISG34_07740|hypothetical</t>
  </si>
  <si>
    <t>MICMDDDLVKIDDIDRKIIDLLNEDGRMSYRNISRILDVSVGTVHNRVEKLVKKGVIKKFVPIIDHSKLGYKLTAIIGVKVKGGVLRNWETRTAYHKNVLAVYDVTGEFDAILIGKFRDTGELDSFIKGLLSEGDVQRTYTQTVLNIVKEDMTSTKMIGDFVPVIDHSKMIPMDDDLVK</t>
  </si>
  <si>
    <t>&gt;Protein_Group_1017|ISG35_05675|ISG36_05775|ISG34_07750|Lrp/AsnC</t>
  </si>
  <si>
    <t>MVIIHSPSYDLHNHEGHVENSGRTRAILRAIESSDLSPRFVEPGMAGIDDILMVHSSTHVEYLEVFAGRGGGWLDYDTYMTPESFSVARLSAGGAMLAAEEALRDGWSYSLGRPPGHHATYDRSMGFCIFNNIAIAIEHARRNLGVSRPLVLDFDVHHGNGTSSIFYRDRDVMYISIHQDPRTLFPGTGFIDETGSGEGEGFNLNIPMPRGSGNREYLWILGMILPAVLEGFRPDMIFVSAGFDAHRRDPLAEIMVDEEFFSWIGWFIHQTGLPCTAVLEGGYDPEALGRSNIAFMRGLDGEEYEPETAAPGGVSEIFSQLSDRSMGFCIFNNIAIAIEHSRDPLAEIMVDEEFFSWIGWFIHQTGLPCAAVLEGGYDPEALGRADMLFVSAGFDAHRSNIAFLRMAGVHDILMVHSSVHVEYLEVFSGRAAVIDFDVHHGNGTSSIFYTDPEVMYISVHQDPRGSGNNDYIWILSEVLPQVLSEFRSSGLQLKGLDGEEYEPETAAPGGVSGIFSQLSDRLDPLADIMVDEEFFSWMGWFIHDTGLPCAAVLEGGYDLQALGNSNVSFIEGLEGSSVKTGAIIDALKNVMYISIHQDPRGFNLNIPMPRSPAVAEIFNEISDVFSPFFNFNLGISKMAIIHSSTYDLHNNEGHVENKTLFPGTGFIEEIGESDGKSGWGYSVARPPGHHATYDRLAAGGAMVAAEEALKFSAYFNF</t>
  </si>
  <si>
    <t>&gt;Protein_Group_1018|ISG35_05680|ISG36_05780|ISG34_07755|histone</t>
  </si>
  <si>
    <t>MDRIRFEQAEKLIRKSCINLKREQGFRDASDGVIDTGKLQEAMMELIDAEEYLYTSLPTHELGGEDASEFCRKLIAAREAIDHILADFGVLERQDPSERIREAARGKLIIVNNSSVKKLLVKAGVEAQNILVAGAPLSVDDMREINPKIPESALRGIEKKIEHLRNDIERKLDALEDVLVVGEPDKSTVLLAARAEELYGADSRLMENIKAEELYGAGVRLAALEDVLVVGEPDKLEDLGEILVIGEPDKLEQAEELIRDLNAENILELLSSTGLLASRLILVNNSSVKAGVEPGNILVAGAPLSVDDMKDLTPEEILKAGVEAQNILVAGAPLSVDDMKFQEALMELIEAEDHIYASLPSHELTGEDAYDFCREAIDGMLADFGVIERGEDASEFCRLQEAMMELIDAEEYLYTSLPTHELRLNENIREDPSERSCTNIRDPHDGVIDTRIPDAALKDLNSEDILELLS</t>
  </si>
  <si>
    <t>&gt;Protein_Group_1019|ISG35_05685|ISG36_05785|ISG34_07760|DUF2100</t>
  </si>
  <si>
    <t>MGLVCFPDTQDKIPSIPVHLTRVGVTGVKKLLKIEREGRRPIILLPTFDAFVDLPSKQRGIHMSRNPEAISDVLEEVVENNALELESLCAEIVNELLKKHRYARRAEVSMNSDFMFMKRSPVTRRKSQEMTKIMADAIGYRDDDGIVIRKMIGAEVVGMTVCPCAQESVREASRQKLLEFLDDETVERVLDCVSFASHNQSGRGMIMIEVPEDQTIRAEKLIDIIESSMSSPVYELLKRPDENAVVMSAHENPMFVEDCVRNMVHRIVSEYPHLPDDTIVTVRQINEESIHRHNAFAEKVATMGELRVLDCVSFASHNQRAENLINIIESSMSSPVYELLKRPIILLPTFDAFVDLPSRRPDENAVVVSAHENPMFVEDCVRQNLLEFLDPETVERYEIEELNGSEEAEVSMKSPVTAKSDFMFMKMIGAEVVGMTVCPCAQESVKYEIEELNGAGS</t>
  </si>
  <si>
    <t>&gt;Protein_Group_1020|ISG35_05690|ISG36_05790|ISG34_07765|GTP</t>
  </si>
  <si>
    <t>MKLHRIAGEIMGFFEAFEGSRPALDSREILIVRGMSRKRMNADDMSRELDSLIEHLGAAELDLLSEEGAALIGVMDEQIRSCVEVGTETDIGGIHRLKESLEDMNFSVEYRLCMADETGLFVVLYRDRIAGEIMGYFEAFEGSRPALDSKLCMTEDTGLFVVLYRMNIEDMGREALEDMNFSVDYRLGAEELELISEEGTALIGVMDEQIRESLEDMNFSVDYRELDGLIEKELDSLIEHLGATELDLLSEEGAALIGVMDEQIRSGVGPCFVEVVVSDISDMNAEDMSRSGVGPCFVEAVVSDLSE</t>
  </si>
  <si>
    <t>&gt;Protein_Group_1021|ISG35_05695|ISG36_05795|ISG34_07770|DUF2120</t>
  </si>
  <si>
    <t>MLHSKDEVLEVLLMKGPDILDLMKRACETGSVTYSRNIFIPLTRACRNRCGYCTFRSDTPEPPLLEPEDVMGEVRRALSLGCTEALFTFGEDAHEFPGVRDKLESLGFGDMTDYTYHLCELTLDAGLLPHTNMGVIGYRELRMLKEVNASMGLMLESASPRLMETEAHRESPGKNPRLRIKMIEDAGRLRIPFTTGLLIGIGETIEERAESLLELRRIQDRYGHIQEIIIQNFRSKPGIPMENQREPSLLEMVKMVAAAKIMFPDVSIQVPPNLNRETGEIFLLAGADDWGGVSPISRDYVNPEAPWPEIDELKRITESAGFALEERLPVYRKFISREFLSPRVMERIEELYPRFIETLIPFTTGLLIGIGETLEERLTESAGFTLKFINPDFLSPKAKPGIPMEREEILELLLVDGPELLDLMKSDSPDPPIIPPGDVLRACEPGSVTYSRLEELGFSDMVDYAHHLCSATLDHGLLPHTNMGVLGYRDVGCTEALFTFGENAHEFPEVMEKVIETIERETGEVFLLAGADDWGGVSPLSRYGHLQEIIIQNFRLMEEEAHRLLFPDVSIQVPPNLNRIPFTTGILVGIGETVEERDYVNPEAPWPEIDELRLYPEFLVVCEPGEVTYSRMVAVAKNVFIPLTRETGEVFLLAGADDWGGVSPISRHPEPSLLEMVR</t>
  </si>
  <si>
    <t>&gt;Protein_Group_1022|ISG35_05700|ISG36_05800|ISG34_07775|7,8-didemethyl-8-hydroxy-5-deazariboflavin</t>
  </si>
  <si>
    <t>MVPKVAGVDPAAADGRESGIFILEGDTYELLSAFSLREIIDAVKSADVVAVDAPLSLPAGRCCLEHDCSCSRYGHFRRADLELRRYGSVLPLTWRGMRELTMRGMKIAEILGSMGVKVIETHPRTADSVAGLSGWMSRKLGIEDLEMSVHQRDALIAGAVAILYCRADLEIREALESRTAEGMLENAGLRSDCSCSRMSVAGVDLAASHENETGVAIIDGRSADTVAVDAPLSLPRVFSVFSFDEIIHSVKTADSVAGLSGWMIRDALTAALVALLYSEGNFIELGDPSEGTIILPDVEETQSNILEICDTSTMSIHQRMAEILGSMGVKMDPAAADGRGVEVIETHPRGDFIELGDPVEGTIILPSPGVEL</t>
  </si>
  <si>
    <t>&gt;Protein_Group_1023|ISG35_05705|ISG36_05805|ISG34_07780|DUF429</t>
  </si>
  <si>
    <t>MKWARIGDIIVLNREADDPEALLEMEGVRSVIRVEGIHGPLRRPRVRVLAGSGTETVHKENGCLFRIDLSRVMWSRGNINERARIPSLVEEGETVVDMFAGIGYFSIPVAVHSDPGRVYSVELNPDSFELLKSNITLNRVEGIIEPILGDCREVAPELDADRVIMGYVGRTHHFLDAAMECVRDGGVIHYHETAPEAIRFSRPLRRIERAAHPRRVSLLDKRVIKKYSPGVWHVVLDVRIHVEGVVEPHLGDCRVHSIEINPDSFEFLKVSVLDRSIAPELDADRGVLLVEGISGPLRIPGVVEDGETVVDMFAGIGYFSIPVAVHSNPGRVLAGNGTETVHKVLAGECTETIHRDVEDPERVEGIIEPIMGDCREADDPEALLDMEGVRVIMGYVGTTHHFLEAAMECVNEGGVLHYHETVPENIMFSRPIKTHHFLDAAMECVSDGGVIHYHETAPEAIRSVIQVEGIHGPLRFLEMPGVR</t>
  </si>
  <si>
    <t>&gt;Protein_Group_1024|ISG35_05710|ISG36_05810|ISG34_07785|class</t>
  </si>
  <si>
    <t>MSKVNRDEILDILEGYSREDITVATLGSHTSLHILNGAKQEGFKTAVVCEKGREVPYQRFRVADEFIMVDKFSDIVNDDVQDELRSMNSIIVPHGSFVAYAGLDHIENDFYVPMFGNRDILRWESERDLERKLMEEAGIRIPFKYTDPEEIDRTVMVKFPGARGGRGYFVASSTEEFNEKIDSMLERGWITEDDVKDAHIEEYIAGTNFCIHYFYSIMNDEVELMGMDSRFESNIDGLVRIPARDQLDINLDPSYVITGNHPVAMRESLLPQAFDMGDRMVEAASKIVPPGMNGPFCLQTMCTDNLEIVTFEMSARTDGGTNTFMHGSTYSYLLHGEGMSMGRRVAREIRVAAEQDRVASETDRYTDPEEIDRPVMVKVADEFIIVDKGWITEDDVDDAHIEEYVSGTNFCIHYFYSIMNDEVELMGMDSRYTDPNEIDRFSDIVNDDVQDKMVEAANKDAHIEEYVAGTNFCIHYFYSIMNDEVELMGMDSRGYFVASSTGEFNDKDITVATLGSHTSLHILNGAKEEILEILEGYSKDQLEINLDPSYVITGNHPVAMRDEILSILDGYSRTAVVCERIDSMIEREIMVAAEQDRESLLPQVFDIGDRLPEIIT</t>
  </si>
  <si>
    <t>&gt;Protein_Group_1025|ISG35_05715|ISG36_05815|ISG34_07790|formate--phosphoribosylaminoimidazolecarboxamide</t>
  </si>
  <si>
    <t>MNDKNTLKGTTTVGITCKDGVVFATERRASMGNLIAHKATDKIFKIDEHIAATIAGSVADAQSLMKYLKAEAALYRMRNSEKISIEAAAALAANILHSSRFYPFIVQTLLGGVDENGAKIYSLDPSGGMIPDKFVSTGSGSPVAYGVLEDRYSDELYVDEAVDVAIRAIKSAMERDTYSGNGILVATVTEEEGFRMLSEEEIQKRIENLNIYSLDPSGGMIPDRMLSQEEIQKFYPFIVQTLLGGVDETGAKYADELYVDDAIDIAIR</t>
  </si>
  <si>
    <t>&gt;Protein_Group_1026|ISG35_05720|ISG36_05820|ISG34_07795|archaeal</t>
  </si>
  <si>
    <t>MVSEMLEEIKRTIMQRLPERVQVAKVEFEGPEVVIYTKNPEIITENGNLIRDIAKDIRKRIIIRSDRSVLMDPEKAIRKIHEIVPEEAKITNISFDDVTCEVIIEARKPGLVIGKYGSTSREIVKNTGWAPKILRTPPISSEIIERIRRTLRKNSKERKKILQQLGNRIHQKPKYDNDWARLTAMGGFREVGRSCLYLQTPNSRVLLDCGVNVAGGDDKNSYPYLNVPEFTLDSLDAVIITHAHLDHSGFLPYLYHYGYDGPVYCTAPTRDLMTLLQLDHIDIAHREDEPLPFNVKHVKKSVKHTITLDYGEVTDIAPDIRLTLHNAGHILGSAMAHLHIGDGQHNMVYTGDFKYEQSRLLEAAANRFPRIETLVMESTYGGHEDVQPSRNRAEKELVKTIYSTLRRGGKILIPVFAVGRAQELMIVLEEYIRTGIIDEVPVYIDGMIWEANAIHTARPEYLSKDLRDQIFHMGHNPFISDIFHKVNGMDERREIVEGEPSIILSTSGMLTGGNSLEYFKWLCEDPDNSLVFVGYQAEGSLGRRIQKGWKEIPLKDEDDKMRVYNVRMNIKTIEGFSGHSDRRQLMEYVKRISPKPEKILLCHGDNYKTLDLASSIYRTYRIETKTPLNLETVRIQLLEPAASRNSLVFVGYQAEGSLGRSVLMDPEETIRYENDWARDQIFHMGHNPFISEIFHKVLLDCGVNVAGGDDRTIYSTLKWLCEDPKIETLVMESTYGGHEDVQPPR</t>
  </si>
  <si>
    <t>&gt;Protein_Group_1027|ISG35_05725|ISG36_05825|ISG34_07800|beta-CASP</t>
  </si>
  <si>
    <t>MVTYSESGVDIDLEELTVSSLTSRLSDTLKYCDVITGAGHFAALVRMGDVAIAMSTDGVGSKILVAEMMNRYDTVGIDCIAMVVNDILCVGARPAALVDYLAVERPDPEVAGEIGKGLAMGAEMARVAIIGGETASLPGIIRNLDLAATGIGFVDVDRIITGEDVSPGDTVIGLESSGIHSNGLSLARRVFFDELELSPEDEMPGSSSSVGDELLRPTRIYVEPIMELIESDVDVHGLAHITGGGFGNLKRLRKDVGYRLDSLPEPQQIFRVIHEAGVDIREMYRVFNMGVGFCAVVAPDDVDEALSILGDRAHPIGEVTDRGSEVELEACTGETIKLDVGYHLDSLPEPQEIFRLSVNDEMPGSAKYCDVISGAGHFAALVRIITGENVGEGDAVIGLESSGIHSNGLSLARAEVALKMGDLAIAMSTDGVGSKVFNMGVGFCAVIAPDDVDEALSILGDRTYTGESIKLLESGVSVHGLAHITGGGFGNLKGAEMARMVTYSESGVDIDLEELTISSLTSRTIHEAGVDITEMYRGAEIAQVAIIGGETASLPGIIRIYVDPIMRVFFDELKMVTYSESGVDIDLEELTVSRYDTVGIDCIAMVVNDILCVGAKPAALVDYLAVEEPDPDVADEIGKILVAEMMSRVFNMGVGFCAVVSHDDLDDALDVLGDGAHHIGNVTPRTVGEELLEPTR</t>
  </si>
  <si>
    <t>&gt;Protein_Group_1028|ISG35_05730|ISG36_05830|ISG34_07805|phosphoribosylformylglycinamidine</t>
  </si>
  <si>
    <t>MRISPEEEVKIIKEILTAMNVPEESSDIVADVTLDADLKGFSSHGIGRFPQYVDGLRHGTIRADGDITIERETESTALINGNHIFGHVVAYRAMELAIEKARNTGVGLVGVHDSNHFGVAGYYSDMAVMNDMIGVVIANTEPAVAPIGGRKPILGTNPVAIGIPSNRYYVSVDMATSASARGKLLEAARKGESIPENVALDAEGKPTTDPEMALKGSILPFGGHKGYALSFMIEILAGPLVGAAFGTAVTGTANPEEMCTKGDLMMAIDPSKMVDPDEFRAQVDEFIEEVKSSGDVLIPGDIESMNIKRRRAEGIELDEKLLERILGIARELDINLEIKELEEGIEVDEKSSVDEFIEEVKLNEISDELGLDLKSSGDVLIPGDIEAMNIKDTGVGLVGVHDSNHFGVAGYYSDMAVMNDMIGVVIANTEPAVAPIGGKGESIPENIAMDADGNPTTDPELALKGTANPRMVDLQEFKHYVSVDMATSASARGYALSFMIEILAGPLVGAAFGAAVKETPSTALINGNHMFGHFVACRTQVDEFIEEVKFPQYVEGLRGYALSFMIEILAGPLVGAAFGTAVTGTANPEEICTKTPILGTNPVAIGIPSNRISAEEEVREILTAMEVPEEVSEIVADVTLDADLKCGTIKPHGDITIER</t>
  </si>
  <si>
    <t>&gt;Protein_Group_1029|ISG35_05735|ISG36_05835|ISG34_07810|Ldh</t>
  </si>
  <si>
    <t>MKVDSSEAVYAGMKDAGIDFAVSVPCVNLRTVLEMVDADPAIMHVPVTREEEGFGVAAGAHMAGKTTAILMQNSGLGNSVNVLASLYSLYHIPITMIVSHRGTEGEFMEAQVPMGRATGDILRILEIPFRTPRSPAEARESIGELTDISLRTSKATTDILDILKGEFMEAQVPMGRGEFMEAQIPMGRTTAMLMQNSGLGNSVNVLASLYSLYHIPITMIVSHRESIMELTELSLKIPYSTPETPSEARHVPVTRHPVAVLLEVAYWEAGIDFAVSVPCVNLREEEGFGVAAGAYMAGKFVLEMVDSDPEIRTPAEARAVYEGMKAVAVLLDVSYW</t>
  </si>
  <si>
    <t>&gt;Protein_Group_1030|ISG35_05740|ISG36_05840|ISG34_07815|sulfopyruvate</t>
  </si>
  <si>
    <t>MMLERIEAIERITGVLEDELVICNLGFPSRELYSIRDSPRHFYMLGSMGMASSIGLGLALSQERRVVVLDGDGSILMNLGGLVTAAAQSPGNLIIVLLDNRCYATTGSQCTYADVIDLGAVAESMGFNVIRFADDLNFEQALAMDGPVFAHVPVKPGNADVPVIDLDAEEIIERFIKEVRGATEDIVGVLDDEIVVCNLGFPSRHFYMLGSMGMAPSIGLGLALSQDRCYGSTGSQCTYSDLIDLGDVAGSMGFNVIRNLVIVLLDNRELYSIKFHEEPDFKITSVLEDELVICNLGFPSRNADVPVIDLDAEEIIERVLQEDGPVFAHVPVKPGNADVPVIDLSPEEIIERFMDEVRFADDLNFEQALAMDGPVFAHVPVKPRVVVLDGDGSILMNLGGLVTAAAQAPK</t>
  </si>
  <si>
    <t>&gt;Protein_Group_1031|ISG35_05745|ISG36_05845|ISG34_07820|sulfopyruvate</t>
  </si>
  <si>
    <t>MEDYRMVLLDIDYVTVDEVPVIRLFGKDKSGGNEPIIAHDRSFRPYIYAIPTDLDECLRELEELELEKLEVKEMRDLGRPTEVIRIEFRHPQDVPKIRDRIRDLESVRDIREHDIPFYRRYLIDKSIVPMEELEFQGVEVDSAPSVTTDVRTVEVTGRVQSTGSGAHGLDILSFDIEVRNPHGMPDPEKDEIVMIGVAGNMGYESVISTAGDHLDFVEVVEDERELLERFAEIVIDKKPDILVGYNSDNFDFPYITRRAAILGAELDLGWDGSKIRTMRRGFANATAIKGTVHVDLYPVMRRYMNLDRYTLERVYQELFGEEKIDLPGDRLWEYWDRDELRDELFRYSLDDVVATHRIAEKILPLNLELTRLVGQPLFDISRMATGQQAEWFLVRKAYQYGELVPNKPSQSDFSSRRGRRAVGGYVKEPEKGLHENIVQFDFRSLYPSIIISKNISPDTLTDDEESECYVAPEYGYRFRKSPRGFVPSVIGEILSERVRIKEEMKGSDDPMERKILNVQQEALKRLANTMYGVYGYSRFRWYSMECAEAITAWGRDYIKKTIKTAEEFGFHTVYADTDGFYATYRGNISPDTLTDEKLDLPGDKSIVPMEELEFQGVEMDSAPSVTTNVRNPHGMPDPEREPAGFVPSVIGEILSERDCDCHVAPEYGYRGEHLDFVERIIEITDGIQTSDSGFPQLDILSFDIEVRYSMVLLDIDYLTVDEMPVIRNPHGMPDPENDEIVMVGIAGNMGVESVISTRIAEEFGFHTVYADTDGFYATYTGRSIVPMAGIEFNGVEAESASSITSDDVRSDDPMERVGDEAAILERVQSTGSGAHGLDIMSFDIEVRIVGQPLFDISRNLESVADIRAYQYGELVPNKPSHSEFSKHPQEVPKAEILGVELDLGWDGSRDLGKPVEVIRLEVTERFAEIVRSGNEPIIAYDSSFRPYIYAIPIDTERYSLDDVVATYRAYQYGELVPNKPSQSDFSRILPLNMELTRKPDILVGYNSDNFDFPYLSRCLDDLAELGLEK</t>
  </si>
  <si>
    <t>&gt;Protein_Group_1032|ISG35_05750|ISG36_05850|ISG34_07825|ribonuclease</t>
  </si>
  <si>
    <t>MADLAYGPGVYANLKERVSLKGAEPVLTDKEFSETLEKLTPEESLQYGYQTLRDELAMELLENIRSCSTGFFKKMIVDLLLKMGYGGSRKDADEAIEKGGDGGIEGIIKEDKLGLDTIYIQAKRGSISRPEIQKFASALEGQAKKGVFITTSSFSRAAQEYASSIDNRIVLIDGDELAQLMIDHDVGVSKVTSYDIKKLVVDLLLKDVYDELAEEFQLTDEERQGDGGVDGIIKLAAEGEQSLNGSIEKWNSSVSRPEIQKNSSPEFFERGDPHAIDVDFLMQFPEFAEFRLVGDGKKPVELDDDFLKEDAGSAIGRNELAADLLEKMALPNYKIMSCSPEFFEKVTSYEIKGLAAEILDMVRLIPSGKFAGALQGQKFAGALQGKAYDELRGIFITTSNFTEGARLAEEFQLSQDDLNELMPSGSPKIVLVDGMQMANYMIEHGVGVTEVASYSVKIGDGGIDGIIKAGMMESPRMAVPDFQDIMLPILREVMLPLLKGGSGKPRGVFITTSKLTPEERQFPDFAAFREYASSIDNRWQDTVSRPEIQKAGLLESRGFFNITERTFTAQWNNHSGEDLTPEESLEYSYQTLRLGLEVIYIQAKGLEILKIDNDYFSEEKPEVKLVVDLLVRIDTDYFSEE</t>
  </si>
  <si>
    <t>&gt;Protein_Group_1033|ISG35_05760|ISG36_05855|ISG34_05405|restriction</t>
  </si>
  <si>
    <t>MIERLRGALASASFPVMALLLLSAIVVYPLWTMLFLGAVFAYIVRPVALRINRRIPYLSVSIILAMIVVIMPLVGILVFTVDSIINSAPSLLSLAGSIHVPGAGNLQPSAENTLANLRTVLRDILSGSLNYVVAILQSVPMISLQLFVFLSSTFYFARDGKRLVGYIRTLIPEETRPFMERMASETERVLLSIFYGHFLTALAIGLMAAVGFHLLGYPYAILLGIMTGLFQLIPVIGPWAAYTPLSIYDFVTGNILRGVLVLIFGLFLSTIDIYLRPKLSGKYADIHPMIFLVGFLGGPVVWGVAGFIVGPLVLGLAYAALEAYRVLMSIFYGHFLTALLIGIMAGLGFHLLGYPYAIVLGIITGIFQLIPVIGPWAAYTPLAIYDLVTGNILRLGESAAEENQMESGGEELQLLGYIRIPYLSVSIILAMIVVIMPLVGILVFTVDSIINSTPSLLSLAGSIHVPGAGNLQPSAENTLASLRLLSYIRGILTDILRIPYLSVSIIIAMIVVIMPLIGIVVFTVDSLINSTPSLITLARGIIPTEAKPFMRGVLVLIFGIFLSTIDIYLRPKGSINYVIDVIQSVPMIALQLFIFLSSTFYFARGALTSASFPVMALLLLSAIVVYPLWTMLFLGAVFAYIVRPVALRGFDIPYLPGQLQSSGGTLGALRGTITSASFLVLALILLSAIVIYPIWTMLFLGAVFAYIVRPVALRMESGGEEVQ</t>
  </si>
  <si>
    <t>&gt;Protein_Group_1034|ISG35_05765|ISG36_05860|ISG34_07865|AI-2E</t>
  </si>
  <si>
    <t>MNVPEVLEIKRIVEESESVKTFIFSWDFRREVRPGQFVMVWDFRDEKPMSVSLIDPVRSEIGISIRRVGEFTDRVHGLSEGDLLGIRGPYGRGFELMGRDILLVGGGIGMAPLAALADEATARGMRVDALVAARTADELLFLDRLEAAGVNISTCTDDGSCGFKGFAHERLLTLEENHDMAAVCGPEPMMFQVMRILDERDVPAQLSLERYMKCAVGICGQCCLDDTGFRVCAEGPVFWSQELSRVREFGRYRRDPAGRRVPWSVPAQLSLERGIVEESETVREIVPGQFVMVWNFSDEKPMSVSLIDHKCAVGICGQCCVDGTGWRTFIFDWDFRNLILVGGGIGMAPLAALAEEAVARMGNVPELLEIKLLTLEGNHDMAAVCGPEPMMFQVMRVGEFTSAVHELDEGDLLGVRLSEMDGEYDMAAVCGPEPMMFHVKGIPTQFSLERVGEFTGRVCAEGPVFWDHELRGMNVDAVVAARTSDELLFTERGVGEFGRDLLLVGGGIGMAPLAALADEATARLENAGVNIHTCTDDGTCGFQGFAHERAVLDER</t>
  </si>
  <si>
    <t>&gt;Protein_Group_1035|ISG35_05770|ISG36_05865|ISG34_07870|dihydroorotate</t>
  </si>
  <si>
    <t>MLETSICNIELRNPTILAAGVMGSMASSLNRIYRGGAGAVVTKSFSLRPNPGYRNPTTVEVTGGVINAIGLSNPGVEAFREELKLVDEEVPLIASVYGASPEEFASAAASVEEYADMIELNVSCPHAMAGCGASIGQDPELTFRVVSAVKDAVDVPISTKLTPNVTDIVEIAGSAEEAGSDALTLINSLGPGMKIDIKTARPILSNAFGGMSGPAIKPVAVRCVYDVYRSVDIPIMGVGGVRDFQDAVEFLFAGARAVQVGTAIMYDGPEVFMKICRVAASVEDYVDMIELNVSCPHAMAGCGASIGQDAGLTFRDAVEFLFAGAVAVQVGTAIMYDGPEIFMGICRLTPNVTDIVEIAKFMIEEGFSSVDEMVGLAHEGVNPTTVEVTGGIINAIGLSNPGVEAFKSFSLEPNEGYKGVDDDVPLIASIYGSSPEEFARSFSLNPNPGYRAGAGAVVTKNPTMLAAGVMGSMASSLNRSVEIPIIGAGGVRSAEDAGSDALTLINSLGPGMKDAVGVPVSTKDAVDVPVSTKICNIELRTAKPVLSNAFGGMSGPAIKPVAVRGLEAFMMAEGFSSVDEMVGLAHD</t>
  </si>
  <si>
    <t>&gt;Protein_Group_1036|ISG35_05775|ISG36_05870|ISG34_07875|dihydroorotate</t>
  </si>
  <si>
    <t>Protein_Group_1037</t>
  </si>
  <si>
    <t>MKCYLTGCIAGPLAFSEDLELIDYEPFPVDEIPGRLAESQMGGVSPEERIMLERLTPEYDEVVVEASPSPEYAGFRNLRFEVPSRAGIHLRENLEDILAEILDMPAGDFIHDALMSVARERLRESLRETDRFIIQSINALDELDEETGKLIERLREWYSLHFPELDGIKSHEQYVELIAEYGDRDQILKNFRMDVDESLGSDITSEDLHILRGLAESIRGLQRLREETERYIDIKMEKLAPNLRALAGSNVGARLIAHAGGLRELAMLPSSTIQVLGAEKALFRHLKSGAKPPKHGVIFQHPSIRSSPWWIRGKVARLLAGKIAIAVRKDVFSREFDPGIVESFNERFEAIKSNNPKPPARKKGFRRKRKILENFRELAMLPSSTVQVLGAEKAGVHLRSDNPKPPARDVFSGEFDPEIIESFNERVIDYETFPLDDVASRFIHSALISATRFLIQAINALDELDEEIGKFEMPSAAGVHLRSNARPPKLLGEYDEVVVEAEPSPAYSEFGKLSESQMGGITPEEREWYSLHFPELDGVRIVIAVRALAGANVGARSHEQYVELVARENLDEILESITDIPPSRMDVEESIGSDISSEDLHIFMDLAESIRCYLTGCVAGFVAFSEDLK</t>
  </si>
  <si>
    <t>&gt;Protein_Group_1037|ISG35_05780|ISG36_05875|ISG34_07880|NOP58</t>
  </si>
  <si>
    <t>MDGVFIMNNSLLTINPNPGVKVYGERIIDWGGREYRVWDPRRSKLAAAILNGLRGFSLNSDSRVLYLGASAGTTASHISDIVTDGRVYCIEFSPRMMRELLGVCESRKNMAPLLEDASRPLSYLRMVEAADLVYCDVAQPDQTRLFIENMDCFLKRDGYGLIMIKARSIDVTRSPRKIFREEVGKLESSGFRIIDQVGLNPYEKDHMAVLVKRDVLIEWGGRLFTENMNCFLKMVEAADLVYCDIAQPDQTRLFAENMEYFLRIIEWGGRVYCVEFSPRMNMLPLLEDASRPRLAAAIHNGLRGIDGVFIMNNSLLTINPNPGVKDDGYGLIMIKDSDFQVMDQVGLNPYEKELLEVCSARGLDGVFMMNDSLLTVNPNPGVR</t>
  </si>
  <si>
    <t>&gt;Protein_Group_1038|ISG35_05785|ISG36_05880|ISG34_07885|fibrillarin-like</t>
  </si>
  <si>
    <t>MEIILCVTGSVAAIEAVKLARELGRQGAEVKCFMSEDACRIIHPYAMEFATGSKPVLELTGEIEHVKYAGADLILVAPATANIIGKLAYRLADNPISSLLLTASGMGTPIVMVPSMHEAMYAAAAENIMRLKEEGVIFIEPRMDEGKAKFPDIDTIVLEAMRQTSSQRLQGKRVLVSLGGTYEPIDPVRGITNRSSGKMGLAIARRAYIEGADVTVVAGTVSVEIPPQLRSFRAETAEEMAERVRELVADHDVFISAAAVADFKPVYTERKISSSEEFSVELRPNPKVIGIAREINPEAFIVGFKAEYDVDNEALVESARKQIRESGVDMVVANDVSVEGFGSDRNRAIIVSDMVTELPLMEKEELASIIIDEVIRKDDLASLIIDEIAGKYADADLILVAPATANIIGKDELASIIIDEVIRIIHPYAMEFATGSKPILELTGEIEHVKDEGVVFVEPRISSDGELTLTLKPNPKLADNPISSLLLTASGMGTPIVMVPSMHEAMYAAAKAEYDVPRQGASVTCFMSEDACRMEIVLCVTGSVAAIEAVKELNPDALIVGFKVLISLGGTYEPIDPVRQMQEAGVDIVVANDVSVEGFGSDSNMAIIVSDEALELPVMSKELIGEHDVFVSAAAVADFKPTYTERFPDINTIVLEAMRESGVDMVVANDVSVGGFGSDRAYIEGADVTLLAGIISVDIPQQFTVIGTETADSMASAVRMGLAVARAEYDVDDEALVESARVGDSLDQLL</t>
  </si>
  <si>
    <t>&gt;Protein_Group_1039|ISG35_05790|ISG36_05885|ISG34_07890|bifunctional</t>
  </si>
  <si>
    <t>MVLPICDVCLKSGILCQGCENKLKTGEVTQTELEIAKVLYRIGEGKLGFKRAIDLDGIVIIITEAGEVGKLIGKGGKIVKAISRAIGKKVRVVGEKSDLKSVAEDVLAPARISGINIVFGKDGEERFKIRVMREDARRVPGKLETLNNIIEMLTGEKLETLNEIIEMLTGEKTGEVTQTELEISKVVGENSDLKAIDLDGIVIIITESDEVGKTVVVIDDT</t>
  </si>
  <si>
    <t>&gt;Protein_Group_1040|ISG35_05795|ISG36_05890|ISG34_07895|transcription</t>
  </si>
  <si>
    <t>MVLVVSVSGCTSEDAGSENQTKTFTGNNVSFEYPSDWVTANSLANDTVAAVGDPSSVDSSGLAQVSVVIQSKDLKGNLYDMYRANYEALFTNSSYRRVSETNTTIGSYQAIENLYIITDSGIQKKQRAIWIENNGRVYVILCTAPADKFDAESRNFDLIVRTLRFLVYVILCTAPADRMIMVVAVSGCTSPDSNSENQTKAIWIQNNRNFDLIVNSLRVSETNTTIGGYQAIENVYLVLDGVQKYMLILFMVLVVSVSGCTSEDAGSENQTKELEGNLYDMYRDNYDTLFTNSSYRFSGNNISFEYPSSWVTANSLANETVAAVGDPASVDSSGLAQVSVVIQSR</t>
  </si>
  <si>
    <t>&gt;Protein_Group_1041|ISG35_05800|ISG36_05895|ISG34_07900|hypothetical</t>
  </si>
  <si>
    <t>MISQDKKMLLRQLKKLEREREEGNISEKEYRSLREQYTRELETLEAVENIRRLQGQETPEKPLDHWVEESRIKKDRKEKEELIEKYVRTDETRRRKRPNLSLIGAIVLVVAFLFGTGFGLYFMNIQPETPATGTVTVNESAFPSSNDTAKNVTLTSNKEETPVTGTVTVNETAFPSFNNTVKGPNLSLIGAIIIVAAFFFGTGFGLYFMNLKTPEKPLDHWVEESREELIERHSVNLYTGEYNIDPFIITDLIQEMVMISQDKNVTVTSTTNRTFSQENTTPQTPSTPQTPSTPSTPSTPQDNQGTGGTGGTQNPPSSPELETIEAVENIRMISPDKTPTNTTPTTPTTPEKPSTPTTPTTPDNQGTGGGENPPSSPRPNLSLIGAIVLVVAFLFGTGFGLYFMNIQPETPATGTVTVNESAFPSSNDTVKDLEEGNISREEGSISEKTFSQGNTTPQTPSTPQTPSTPSTPSTPQDNQGTGGTGGTQNPPSSP</t>
  </si>
  <si>
    <t>&gt;Protein_Group_1042|ISG35_05805|ISG36_05900|ISG34_07905|hypothetical</t>
  </si>
  <si>
    <t>MRSLPIAYLGPEGTFTEEAARRVGEELIPFDSILEVLGAVATGVASRGVVPIENSIEGPVGVTLDLLAWEYDLCIEGEIILRVRHNLLVNRGVSLNEIREVYSHPQSLAQCRGFLEKLGVSTHSTPSTAAAARTIMGRRECAAIGTRRAADIYGLEVIAENIQDFDPNFTRFIVLSEGDHEPTGRDKTSIVFSLSEDKPGGLHEILGFFADAGVNLTKIESRPSKRGLGKYIFFVDFQGHRKDPHVMDILRSISDRTPFFKMTSLPIAYLGPEGTFTEEAARDHEPTGKAADIYGLDVIAEDIQDFDPNFTRDAVIMDVLDCIADRFIVLSEKHNLLVNSGVSLGEVRGVAMNEIRELAAIGTLRVGEELIPFDSILEVLDAVATGVASRILGSYPEETVYEMEWAAIGTRLGVTTHSAPSTAAAARTSIVFSLAEDRPGGLYEVLGFFAEHGVNLTKMAGESIAYLGPEGTFTEEAALHIGEELLAFDSILEVLGAVASGKGVVPIENSIEGPVGVTLDLLAWEYDLCIERYIFFIDFEGHRILGSYPEMTDY</t>
  </si>
  <si>
    <t>&gt;Protein_Group_1043|ISG35_05810|ISG36_05905|ISG34_07910|prephenate</t>
  </si>
  <si>
    <t>MNSDIPFDLIQERTGVPSSRLKVAFARGSLRLLESAGMQALLFKKPLGDLEAGTVIYLGDETEVIRGFPKIRRTLLLSPTIQEHFRDRVAVEEKMNGYNVRIACLSSGETVALTRGGHVCPFTTRKAQELLDLSEFFREHPDLVICGEMIGRDNPYVSQDYPEVGPLGFRVFDLREKNTNRPLPVEERRALLDSYGLPNVRLFGVYPIEEAASEVADIIRALGMAGREGVVMKDPSMEVPPLKYTSSQAHARELAYAFSYPFDFGRPFFFSRVIREGFQAYELDESDDETRERARRLGEAIIYPMLERIKSISAGEAAYEDTVIDVEDREAAEEFIRHLVRLGVSATLADYRDGRATIRRFYQSTTDRINNYLKGGLYFYQATTDRHLVHLGVSATLADYRALELMDLDGFFSDHADLVVCGEMVGRLSSGDTVAITRSLGDLEAGTVIYLGDETEVIRINNYLEGGLYTLLLSPTLMEHFRSLMDLEAGTVIYTGDEVEVIRTGIPSARNTNRPLPIKVTEEGGMNALLFKDLLESYGLPPVCLFGIYPVEDAAEEVADIIRDSVAVEEKMNTDIPFHEITEKDPSMDLPPLKAIADGEAAYEDTVIDVDDMETAEDFIREGFQAYELDESDEETLER</t>
  </si>
  <si>
    <t>&gt;Protein_Group_1044|ISG35_05815|ISG36_05910|ISG34_07915|ATP-dependent</t>
  </si>
  <si>
    <t>MIIKNIMSEDPVCIDKDQNICDALRLMDKRNVSRLLVINTNSDHERELVGIVTEKDIALKLGSSRYGNMAPSHFHVSTVMTPELITAEPDMDAGNAASVMLENNIGSLPVLHDGEIMGIVTKSDLLDICRGRAYEKYTAADVMSTEMITVSPAERVVHARRIMIDAGIGRLLVMEEDELAGILTARDMTRAVINFRKLVPDRHKPSRIRNLLVEDIMKQNVRTIEEETPVTEVASLMLETGYGGFPVIKQEVEGIVTKTVEADTPVTDLASMMMETGYGGFPVVDGELEGIVTKSDILDICRMMIDAGIGRYTAGDVMSTEMITVSPQERLLVINTNSEHERDQNVCDALRYGNMAPSHFHVSTVMTGELITADPDMDAGNAASLMLENNIGSLPVILDGEILGIVTKLLVMDGGELAGILTAKTDILDLIVEIEGVF</t>
  </si>
  <si>
    <t>&gt;Protein_Group_1045|ISG35_05820|ISG36_05915|ISG34_07920|CBS</t>
  </si>
  <si>
    <t>MDIGSIMTDEVIVMDETQQVAYARNLMLRHGISRVVVVDADGKPVGIVTETDITRKLRVNGPDWRRRPIDKISIRRVMTENPVTVNVNDTPRDAAELMLRKNVGSLLVMDGEELAGIVTKKDLLRFFKDRCAGRWKVRDLMTEDVKTVTPNHTLSHVIGVMEENNISRVVVTDNGAVEGIITSENLSFATFEDPERGIPVERVYFISRTSEEKKRVRTIAMLTAGDIMTEDVIKVEPSVDASSAAAMMLENGISGLPVVEDDELVGIITKVMNENPISVDINATPRVEDLMTRIDGPAWKTVTANHTLAHVIDVMEENGISRTIAMLTAGDIMTEDVITVEPSADASEAASVMLDNGISGLPVVEDDELVGIITKVVVTGNGAVEGIITSENLSFATFEDPEREAADLMLKMNVGSIMTDEVFVMEDTQQVAYARIGSLLVMEGEELAGIITKVVVVDSEGKPAGIVTETDITRTDIISGIQ</t>
  </si>
  <si>
    <t>&gt;Protein_Group_1046|ISG35_05825|ISG36_05920|ISG34_07925|CBS</t>
  </si>
  <si>
    <t>MRKKDTINLVKSRDRGPVEFESRNFDHEGDVMAIARKEVISIPQTATIKEAAEIMVKNKFRRLPITNPGTGKLQGIVTAMDILDFLGGGDKSKIIDKKYDDNFLAAVNEPVKSIMTRDVISITTRDSIADAVSMMLENSVGALPVVDDDEKIAGIVSERDFVLLMAGVFNDEVTEEHMTADVISTTPGTPIEGASKIMVRNRLRRIPVLGEERKTPHPEEEKLVGIVTSTDILEFLGRNQAFSAMKTNSAEEVLSTPVNEIMETQVCMVTSTTPLGRVCELMEEHGIGGLPVVDYGELTGIITESDLLRAIAGGIITESDLLRTPHPEDEKLQGIVTTMDILDFLGGGDKNFDHEGDVMTIAGKIPVVGEERDVIHITTRHGIGGLPVVDYGNLRDFVLLMAGVFIDEVTEDHMTPDVITTTPGTPIEGASKGPIEFESRDSISDAVTMMLENSVGALPVVDDEGRVCELMEKTNSAEEVLATPVTEIMERHGIGGLPVVDYGELTGIITESDLLRNQAFNSMKEVCTVTSSTTLGEVCEIMEKDFVLLMAGVFNDEVTEEHMTANVISTTPGTPIEGASK</t>
  </si>
  <si>
    <t>&gt;Protein_Group_1047|ISG35_05830|ISG36_05925|ISG34_07930|CBS</t>
  </si>
  <si>
    <t>MFVRDVMTLNPVSVSLETAATRVRSILRDEDFRCVPVVAGEKLRGIITRGDVLNITATKSNLEARGIMERPKLILTPEMEAMKAAADLVRAGEIQAPVVESTESMKLVGIVSTIDFISGFLEKGYEPVKSPVMEIMTPEPVTCQHSDPVSAVWDKMDESGFSGLPVMKNGKLIGIITRKDLIRYGHARIHRESGDVRSVAVEKIMKTPPIAITPDTPSEKAAFLMLERDIGRIPVVEKPVFIKSDPSMVKEADLLGIVSREDVLKAYIKDPSMVKESGEVKEDVLEAYIKTPPVAITPDTPSEKIPVVENPVFVKLVGIVSTIDFIAGFLENGYEPVKCVPVVEGEKMNDLFVRVGEIQAPVVESTDSMKVILTPEMDAMRAASDLLKSPVSEIMSPDPVTCEHSDQLSAVWDLMDESGFSGLPVMKAASLMLEKMIGIITRLVGILSAIDLISGFLENGYEPVRGIMEKPK</t>
  </si>
  <si>
    <t>&gt;Protein_Group_1048|ISG35_05835|ISG36_05930|ISG34_07935|CBS</t>
  </si>
  <si>
    <t>MEMETKVTVHDAMTSNVITADPGISVAEAASIMTEKKVGSIIVKSNSEPEGLITESDIIRKVVSRDLRASEVTVGEVMTRNLISIEPDRELSEAARLMAKNSIRRLPVVRDGALVGILTSSDVMMVAPELTEILVENARIEENRVQLPENERSVPGVCEICGNFEEYLEEYDGKYICEECKDLAASKDLQASEVTVGEVMTRVTIGEVMSRSVPGVCEVCGNYEEYLEEYDGRELSDAARALSPENERNLISIEPEREDLEGE</t>
  </si>
  <si>
    <t>&gt;Protein_Group_1049|ISG35_05840|ISG36_05935|ISG34_07940|CBS</t>
  </si>
  <si>
    <t>MRAPIVEVFSSIQGEGLLVGRRQIFVRFAGCNLNCSYCDTPESRDPSAGRLFTAPELTEIIEGLITPDFHSISITGGEPLLYPDFITELLEESPHRTLLETNGSLPSNAERIAHLFDYASVDIKIAEHFSDNLRSGTTESDISSPGDLIDREIQVINILISRGVNTYCKVVVMPTTGAGYIGALAERLLECVDEPERLPLVIQPCSPPEQWAQNTPRLLEMSQEAGKYMDVYVIPQMHRALGLRISEHFSDNLREFLEDSPWSALLETNGSLPASARAPIMEVFSSIQGEGLLVGKVVVMPTTGAEYIGALAMRISHFFDYASVDIKLSMVIQPCSPPEQWALYTPRDPSCGEELSADQLLGMVENLVTPDFHSLSITGGEPLLYPDFIRTSEHFSGDFNHNITESDISGSDDLIDRVVVMPTTGADYIGALAERLLECVDELERTLLETNGSLPGNAEREGVDDPEKEIQVINILISK</t>
  </si>
  <si>
    <t>&gt;Protein_Group_1050|ISG35_05845|ISG36_05940|ISG34_07945|7-carboxy-7-deazaguanine</t>
  </si>
  <si>
    <t>MKIVINGIHANLRFSAAHMIPEHESCGCIHGHSYIVDVKVEGKRSGKHGFVADFKDVKDIVRRICSEFDHKLLIPLRNPLINFTSTTRTVKFEIAGKKYSIPEEDCCLMDLESSSAEELSRYFAATLFKELSSKYDISSVEVCVNEGIGQGAIYTISRSGTHGFVADFKYSIPEEDCCLLDLESSSAEELSREYSIPEEDCCLLDLESSSAEELSRYFASTLFKSPLINFSSTSGNIKFEIGGK</t>
  </si>
  <si>
    <t>&gt;Protein_Group_1051|ISG35_05850|ISG36_05945|ISG34_07950|6-carboxytetrahydropterin</t>
  </si>
  <si>
    <t>MLYEHLEDPLLYDGSQIEPAWALSELGIKGSSIITWIGPMDVKNIVDYEDVELEIRSEEVLHFIVEHFDEQPSSLRLAYHRQRILVMLLMEELMRTGVRTRREGDDLYIGSSKLTVSIATASVSSMKIHLGVNIHERGTPEDVDTIGLLDEKPELSADDIKVIAENVAMAYIHEIDSIEEDIAKTRIFVLVMLLMEELRMIYEHLEDPILYDGSQIEPAWALSELGIKEGDDLYVGSSKGTPDDVDTVGLLDERPEIGMEGVVQIAENVAMAYIHEIDSIEEDICKIHLGVNIHEKNIVDYEDVDLEIKSENVLHFIVEHFDEQPASLRGHGFEIRGIAENVAMAYIHEIDSIEDDIAK</t>
  </si>
  <si>
    <t>&gt;Protein_Group_1052|ISG35_05855|ISG36_05950|ISG34_07955|DUF366</t>
  </si>
  <si>
    <t>MILIRLEPGMDLMEEMRAAFSEGVVVTGIGSLHRVRIRTADESELTVEGPLEILSLQGTISPDGVHIHIAVADSEGRVTGGHLRGDSPVRTTAEIAVIPYQGVLRRVMDRRTGYRVIGGHLKLEPGMDLMAEMEALEVAGAVVSGIGSLNGVRTTVELAVIPYHGKTADESILTVEGPLEIISLQGTITGDGVHIHIAVADSSGRELLVLE</t>
  </si>
  <si>
    <t>&gt;Protein_Group_1053|ISG35_05860|ISG36_05955|ISG34_07960|DNA-binding</t>
  </si>
  <si>
    <t>MRARIRDFIHTTDDLFFAVTSYLHPDGRIISFLRYIPDRHGERSLDSARYSKVSSDVAYRFLEDAHPEYLHHYDELGVLMMGVPHDRVEEILRPENRLEEIMESPSDPLLKKAVKIADTLHDAAGIPYRSMGVSGSILPGLYDPENSDIDFVVYGLKNHRRAMEAFGELKDDPSWPLMGLDEELLRRVYSKRIVDDTLSFREFCWYEMRKNNRGRVDGTLFDILAARDWSEIDGHWGDTTYEPHGTITIECTVTDALEAFDNPSRYLVDDVNVIEGPAVEIGEVVSFTHTYAGQAREGERIVARGKLERFTGKSEGYRVVVGTTREAMNEFIKLKDLRLEDWSEIQGSWADTTYEDCGRDFIYTSDDLFFAVTSYVHPEDRGDPESPLKLEEIMESPSDPLLEKLLDIMESPTDQLLARVTVECTVSDAIEAFDNPARITDDTLSFRILSFLRGIIDGTLFDILAARSLNSARYLVEDVNVIEGPSVEIGEVVSFTHTYAGQARVVMIADTLHDAAGIPYSSMGVSGSVLPGLYDPLNSDIDFVVYGLREFCWYELRYIPDSEGERVDSILRPEERYLVEDVSVLEGPEAEITEVVSFTHTYAGQARDWSEIDGYWGDTTYEPHGTITIECTVTDALEAFDNPSREAENEFIKVNSELAYTFLEENHPTYLHHYEELGVLMMGVPNER</t>
  </si>
  <si>
    <t>&gt;Protein_Group_1054|ISG35_05865|ISG36_05960|ISG34_07965|DNA</t>
  </si>
  <si>
    <t>MNIGLIGFGTIGAGVVEIFNTNPDIIMKKTGMELRLRRVVDLDIETDRGVEIDPGILSTDADDILEDPEIDIVIELIGGYEPARSFILKAIENGKHVVTANKALLARHWDEIMDAAREHGVRVAFEASVGGGIPVLRALNESLAANRIESIYGIINGTANYILTRMASEGMEFDDVLREAQRLGYAERDPTFDIEGHDTAQKLIILTLLGFGVHVPEDELHVEGISSIRRDDIEYATAELGCSVKLLATARLNDGELELGVTPTLVPHHHLLSSVNGVFNGIYITGDFTGPVMFYGKGAGRRATASAVVADCMDIAVNPEGSMPTGPGIRVVESVRDFSRTSSRYYIRLDAVDRAGVLHEIAGAFSRHGISIESVTQKGAHEGETVPIYIVTHEASEGAIQGALSEISEIRWVRGEPLRLRILMNVGLIGFGTIGAGVVEIFNTNHDLIRLIILALLGFGVYVPEEDLHVEGISKATASAVVADCMDIAVNPEGSMPTGPGVRLLATASLDDGELEMGVMPFLVPHEHLLSSVNGVFNGIYITGDFTGPVMFYGKDDIEYANNELGCSVKLIILTLLGFGVHVPENELHVEGISSIRGTHEGETVPIHIVTHEASEGAIQGALSEISEIRIAFEASVGGGIPVLRMVESIRLDAVDRPGVLHEIAGAFSREISEIRSIYGIINGTANYILTRATASAVVADCMDIALNPESPLQPGPGVRHEISIESVTQKGALEGESVPIYIVTHEAAEGDIQSAIRHWDEIMDAASKWVTGEPVRHWDEIMATARGVDIDPEILSTDADDILNDPEIDIVIELIGGYEPARALENGKTGMDLR</t>
  </si>
  <si>
    <t>&gt;Protein_Group_1055|ISG35_05870|ISG36_05965|ISG34_07985|homoserine</t>
  </si>
  <si>
    <t>MSVAVSMISEFMFCPLKLYLREVLGVREPMRPEAVHLRKAYLDFRAAAESITRKLEDDVGVDELESMLMEDLERILGDLNEGERDLIAEPMVFEVRTMALRIGRAMNILGGQCDRVASLLFPPLIRDYPIYDPSIELHGRVSMEISGGSYHPLKFRTSLPPASGVWPSDSLEITAQAILVEREFETEVMVSFIDYILPAERRPVVIDYRRREYLFDVLDEIRRITEDGEVPSVDLNPSRCAGCSLAEVCSREGPCAAAESRDDGEVPEVQVKPSKRPVLADYGRIDEDIRDYPINDPSLEIHGRVTMELVDGSYYPLKAMSTLGLSGDMVAHVLFPPLIRMDELESILRELLGISEPGNRMSIAVSMISEFMFCPMKGLDETERGVWPADSLELTAHAILVERDLIAEPLVFEVRCASCGLAETCSRTSKPPFREYLFDILDDIREFETETMVSFIEYILPGEREDLEGIIRTMDLMLFEVEATANRDTYLDFR</t>
  </si>
  <si>
    <t>&gt;Protein_Group_1056|ISG35_05875|ISG36_05970|ISG34_07990|Dna2/Cas4</t>
  </si>
  <si>
    <t>MKEELLKKCENLDSPDIMSSCRVLLELAEKKKDEIPEEDQTYLEMAENLKPSDVSKVLELALKIRESGDIKDAELKNAASKLIRAIEMSVLLELAAKCEDIDSPDVMSSCRDEIPEEDQSYLEMAENLKPSDVSK</t>
  </si>
  <si>
    <t>&gt;Protein_Group_1057|ISG35_05880|ISG36_05975|ISG34_07995|hypothetical</t>
  </si>
  <si>
    <t>MTSVALSIKTVERPGVLSEITGMIASRNINITYAHLYVERDGHGAIYMELEDIDDRESLINELKSSSTVLDVKIHRSLEEIYGKRIIIIGGGAQVSQVAMGAISEADRHNIRGERISIDTIPLVGEEELAEAVRAVGRLPRVAALVLAGSLMGGEITRAVEMVKREHDITVISLNMPGSVTDVADLVVTDPIQAGVMSVMAVADTAVFSIEKVRGKKFMSSVALSIKDGHGSIYMELEDVEDMESLLDEIRTVVDVRESLIDELKMSSAALSIKISIDTIPLVGEAELAEAVSAVGRAVEVVKGEHDIIVISLNMPGSVTDVVDLVVTDPIQAGVMSVMAVADTAVFNIEK</t>
  </si>
  <si>
    <t>&gt;Protein_Group_1058|ISG35_05885|ISG36_05980|ISG34_08000|DUF5612</t>
  </si>
  <si>
    <t>MKMVIRPRHMISLGGYIVELEFPYRNLIVVNPTDEHIKIEVPVFDEEWIEEHRKLGLKIVPVGDDDNYLSLWRREKIVIRPRIEVPVFDEGWIEEHRMVIRPHHMISLGGYIVELEFPYRIEVPVFDEDWIEEHRDEDNYLSLWRALLEASD</t>
  </si>
  <si>
    <t>&gt;Protein_Group_1059|ISG35_05890|ISG36_05985|ISG34_08005|energy-converting</t>
  </si>
  <si>
    <t>MDPSYSAVTVLGTVILGLLVSLWLPGIERKFVHARIQQRIGPPVSSPGLMAALKFFYKKTVRPSSPLPRLYNSLPIVGFISALLILLFLIPPMYTLGALASLVAIVGFLKIEEVIYVFMGSLSRSVMSMGMPFPDLARGAKHPDLQRYFLEDLSSMRAFRLIAFGSFPIYIALFVPAVMSGSIFLKDIVAYQAVHGPVLFTLAGVVGAVVFFIGYMILLNEYPFAILKTKADVIEGPYMEYAARYRAFVYITRGFLMFTLGCLFSVLFLGVPPNILSWGILVNIAVAAVFPILMAIFSAFAPVFTFKADVIEGPYMEYASKDIVAYQAIHGPVLFTLAGVVGAVVFFIGYMILLNEYPFAILKQFYPVTAAASVIGVLALVVAFVMPFPDLAKMDPSYAVVTVLGTVILGLLVSLWLPGIERLIAFGSFPIYLAIFVPAVMSGSIFLKHPNVQRTIEPCSPLPRGFLMFTLGCLFSVLFIGVPPNILSWGILVNLAAAVIFPIIMAVFSAFAPVFTFKGFLMFTLGCLFSVLFLGVPPNILSWGILVNIAVAAVFPVLMAIFSAFAPVFTFKLIAFGSFPIYIALFVPAVMAGSISIGDIVAYQAANGPVLFTLAGVIGTVAFFIGYMILLNEYPFAILKYFLEDLSAMRSVMSLRTVKPCSPLPRLYNSLPIVGFISALLILIFLIPPMYTFGALASLVAVVGFLKMDASYSIISVTGTVLLGLIVSLWLPGIERQFYPVTAAASVLGVLALVTAFV</t>
  </si>
  <si>
    <t>&gt;Protein_Group_1060|ISG35_05895|ISG36_05990|ISG34_08010|respiratory</t>
  </si>
  <si>
    <t>MDGKEEIIETEIAMGPVHSAAIEPYRVRLFVEDEIVRDAEITVGVNHRGIERIMEGLPVEKANSLTEKVCGICSGVHLWNSVLVAEKGLGVEIPERASYIRIIVGELERLHSHLLYLAHGNEVLGHETFSMRLFYIRETVMELLRLIGGNRVQYGVPIIGGIRPRADLDEMKVQRIREGIDLIEEKVEAFAERFTSDPMIMSRITGVCPISRKDALRLHVTGPTLRATGVDLDIRREMPCYDPFEFEVITQDEGDVRANLLMRVLEIFESVKIIRQALRDLPGGKVVDRSWEMQDTGIIKSYVEAPRGRLYHSYAIEDGRVRGSVIRTPSMSNIGAMQYACIGHHITDAQLGIVQCDPCFTCTDRAIEIVDLSDNPRRDLPDGREMPCYDPFEFDVITQDGGDVRFTSDPMVMSRATGVEFDLREIIETEITMGTVHSAAIEPYRNWEMQDTGIVKISEGMDFIEEKATGVDLDTRDLPGGRTEMPCYDPFEFDVITQDGGDVRIHSHLLYLAHGNEVLGHETFSMRAIEIIDLNAERVLEIFESINIIRSWEMQDTGIVRQEIIETEIAMGTVHSAAIEPYR</t>
  </si>
  <si>
    <t>&gt;Protein_Group_1061|ISG35_05900|ISG36_05995|ISG34_08015|nickel-dependent</t>
  </si>
  <si>
    <t>MGLKSFSRARAVHAMLVYTGGCNGCDIEIVNAVFSPKYDAEQYKIFLTWNPREADVLIVTGPVTKQNEEPLKAIYNAIPEPKAVIAAGACALMGGVYKNIHGDIPSEEICGPVDKVIPVDAKVPGCAVRPEDVLAGAVAALPKLLEADQNEGPLKAVHAMLVYTGGCNGCDIEIVNAVLSPKEIYNAIPEPKNIHGDIPSEEICGPVDQVIPVDAR</t>
  </si>
  <si>
    <t>&gt;Protein_Group_1062|ISG35_05905|ISG36_06000|ISG34_08020|NADH-quinone</t>
  </si>
  <si>
    <t>MKNLLRIMLEGSYTNLKRIFLAADRVTDMELRRRILEGRVEPEPKVAEVSCIGCAGCSNACPTGAIEMRDLDEPVEIIEGLVKKQLPVLNSEKCVHCYYCHDFCPLYALFGEPGTIHPNDVGEVDFDAGRVLKKPVKISEDKLRFISQFLADKSVMKTDTLAEAARRIRVAEVSCIGCAGCSNACPTGAIEMKQIPVLNSEKDLDEPVEIIEGLIKILEGTVEPEPKVLQKPVKILFAADRSTTLAEAARCVHCYYCHDFCPLYALFGEPGTIHPNDVGEVEFDAGSILQKPVK</t>
  </si>
  <si>
    <t>&gt;Protein_Group_1063|ISG35_05910|ISG36_06005|ISG34_08025|4Fe-4S</t>
  </si>
  <si>
    <t>MFISTGKCEGLGECVKACPTEAIRMIDGRAFSCITCGACMEACPNKAIRRNRYGGYVVDRAKCNACGVCEMTCPVNSIKIEDGVVKGICARCGLCVDACPLGARVDAFDLIEDRQLRFLESLNLAVKPPVKRTPRSHEATRVNVVTDTDRCTLCRRCQYYCPTGAIIVDTGEGVCTECRVCEDVCPVGAIEDLEIDPEKCTLCLKCMRECPSNAIYIDDFKVKIRRAEDRGEGSIVSCLNCGLCAESCERGALRMVDGKLRYDPTLCRDCDETPCIEACPVGTLRMVDGELRGYCVSCGRCVNVCDVSEARSFQTVRWDGSVSEDCISCGICSELCPVDAITLRRGSIEVDTDRCILCEKCGIHCPVDAIPRTTMKKRSIKGGFTLIDPRLCIGCGLCLDVCPEDAISRDESGLMIVDDDKCIHCGACSNICPARAVIFEREFASDWDGSVSEDCISCGVCSEICPVDAITLKECPSNAIYLDDFKCGLCLDVCPEDAISRCGIHCPADAIPKEFGLSDYDPSLCRCPLGARCEGLGECIRTPQSHEATRGSIEVDTDKWDGSVSEDCISCGICSEICPVDAITLRVNVVTDTERGAEDSRVCEDVCPVGAIEDLKAVLFERDCDETPCIDACPAGTLREGSIVSCLNCGLCAESCERINVITDPEKDESGLMVVDDDKITGGFTLIDPRCNACGVCEMTCPVNSIRLCIGCGLCLEICPEDAISKCGLCVDKRPETELEGSIVSCLNCGLCAGACERACDVSRDESGLMMVDEDKFLESLNLAVKPPVRCVNACDVSEARAIYVDDFEVKCQYYCPTGAIIVDTDEGVCTECR</t>
  </si>
  <si>
    <t>&gt;Protein_Group_1064|ISG35_05915|ISG36_06010|ISG34_08030|4Fe-4S</t>
  </si>
  <si>
    <t>MFAGPIIFGFILGFILGSRVRDDTFPPSSYIVLILALILVAWNLGPFPYYTDLPIATGFVAAAAGIMAGRILFGRGMFTGPIIFGFILGFILGSRMFTGPIIFGFLLGFILGSRFPPSSYIVLILALILVAWNLGPFPYYTDLPVATGFVAAAVGIMAGRDDEFPASTYIVLLLVLILVAWNIGPFPYYTDIPIATGFAAAAAGIVVGK</t>
  </si>
  <si>
    <t>&gt;Protein_Group_1065|ISG35_05920|ISG36_06015|ISG34_08035|energy-converting</t>
  </si>
  <si>
    <t>MSTILKIFAFPAAIFIMCLGILTVLGGHITPGGGFQGGAMVAAGFIFCAVVYGIERSPFQFSHEFMSAMESIVALGYVGLGLCGLLFSGFFLYNLGVDLYGVSHAVSGFFNYPDPTDAGIIPYLNIVVGLKVMVGLSAIVITFMEFRIFAFPAAIFIMCLGILTVLGGHITPGGGFQGGAMVAAGFIFCAVVYGIEKSPFQFSHEFMSAMESIGALGYVALGLCGLLFSGFFLYNLGVDLYGISQSVSGFFNYPDPTHAGIIPYLNIVVGLKVLVGLSAIVITFMEFRSPFQFSHEFMSAMESIGALGYVGLGLCGLLFSGFFLYNLGVDLYGVSQAVSGFFNYPDPTDAGIIPYLNIVVGLKGEEVTE</t>
  </si>
  <si>
    <t>&gt;Protein_Group_1066|ISG35_05925|ISG36_06020|ISG34_08040|cation:proton</t>
  </si>
  <si>
    <t>EhbH</t>
  </si>
  <si>
    <t>MSESLRGLMATVALGLFGVTLFDAIIDLSGMINPGISIIYNYIGTKIAPNMVTVVVFDWRAYDTLGEALILVTAVLVTLLVFGRGKVQIGSSDKGGKERVINPGISIIYNYLGTKGLMATVALGLFGVTLFDAIIDLSGMINPGISIIYNYLGTKGLMATVALGLFGVTLFDAIIDLSKMSESIR</t>
  </si>
  <si>
    <t>&gt;Protein_Group_1067|ISG35_05930|ISG36_06025|ISG34_08045|EhbH</t>
  </si>
  <si>
    <t>MNFYDEIINRIRKVTGERGDGESNISVSAALTAEITFISAVLIAAVMLRKLNFILMVIAVLLLAAVLLTSFPVSARLRINFILMVFTVLLLAVFLLTSFPLSVRLNFILMVIAVLLLAAVLLTSFPLSARGVSNISASAALTAEITVTAAVLIAAVMLRMIFYALMTLGILVSIFYWGGSGVMSFYDTVIDREQGDEFSRTEQGDGFSTMMFYVLLTLGILVSIFYWGGAGV</t>
  </si>
  <si>
    <t>&gt;Protein_Group_1068|ISG35_05935|ISG36_06030|ISG34_08050|energy-converting</t>
  </si>
  <si>
    <t>MNPLIPVMVVLPILCALLLNLLHGRDRTVKALAVAVAILLPIIPLLAGYGVHYFGGYAPLSENSTIAAGLPASIKSSYLYSFHPAITYVFGSAQRIFLLILSLVTFLAVLTSLNEVRRPSGVYAFLMFMGTAAVTAIVLTDDIFNLYVFFEIAALAQVGVVLCSGVERNYETALKYMMIGGVAAPMLLLGVAILLALTGNVNISDIVYSMRSGLVNPGSPLFLLASALLIFGWLYGTGLPPFHTIKSAIYSKALPHGSALLQAFSVFTFTALAIVILRMFYHVPLVRWVMVFFSLAGMVLGISMALMQTDLRRMIGFLAVGELGYIGIGLGLGTAASISAGLFQAVNEALITACIFLGFGTIFYMTGKTDPEAMGGLLAYKPGLAGLVMLSGFIMAGVPPFNVFQSKLRLIQAAIQAGVPELGILMILLSIVTFMTFMRAFYSVYLKPEPRGMELESRSVPRALAVAVAVLLPIIPLLAGYGVHYFGGYAPLSENSTIAAGLPGSIKMIGFLAVGELGYIGIGLGLGTAASISAGLFQAVNEALITACIFLGFGTIFYMTGRLIQAAIQAGFPELGILMILLSIVTFMTFMRSAVYSKYMMIGGVAAPMLLLGVAILLALTGNVNISDIVFSMRIFLLILSVVTFLAVLTSLNEVRMFYHMPLVRIGGLIAYKPGLAGLVMLSGFIMAGVPPFNVFQSKALAVAVAILLPIIPLLAGYGAHYFGGYAPLSENPAIASGLPDSVKALPHGAALLQAFSVFTFTALALVILRSSYLYSFHPGITYLFGSAQRTDPEGMGGLLAYKPGLAGLVMLSGFIMAGVPPFNVFQSKKPSGVYAFLMFMGTAAVTAIVLTDDIFNLYVFFEIAALAQVGVILCSGVERSTVFSLVVLILICTALGLAPWIATSQFTSLIQGLIIIFLLILSIVAFLAVLTSLNEVRWAMVFFSLAGMVLGISMALMQTDLRSYETALKLMLIQASIQAGFPELGVVMILLSIVTFMTFLRSGLVNPGSPLFLLASSLILFGWLYGTGLPPFHTIKAFYSVYLRPEPEGMELESESVPRSTVFSMVVLIIICTVLGIAPWLATSQFTALIQGLII</t>
  </si>
  <si>
    <t>&gt;Protein_Group_1069|ISG35_05940|ISG36_06035|ISG34_08055|energy</t>
  </si>
  <si>
    <t>MISLQLASLLTAGSLMVIGAVAVIFIDNLIKKVIALSFIADGVNLFLVTLGYKPGGIVYIYLPGMSGSWFAQNAAYPLPFALVLTSIVIGASTLAVMLGIIIVLYHKHGTISASKVLEEVIALSFIADGVNLFLVTLGYRPGGIVYIYLPGMSGTWFAQNASYPLPFALVLTSIVIGASTLAVMLGIIIILYHKVIALSFIADGVNLFLVTLGYKPGGIVYIYLPGMSGSWFAQNAAYPLPFALVLTSIVIGASTLAVMLGIIIILYHK</t>
  </si>
  <si>
    <t>&gt;Protein_Group_1070|ISG35_05945|ISG36_06040|ISG34_08060|cation:proton</t>
  </si>
  <si>
    <t>MIEYVIMIIAILGAVLALVQRDLLKAAILTGVPGAAIAALYQLLLAPDVALTQAIVGSAIIPVFFALAAYKTMRMEEEAAILTGVPGAAIAALYQLLLAPDVALTQAIVGSAIIPVFFALAAYR</t>
  </si>
  <si>
    <t>&gt;Protein_Group_1071|ISG35_05950|ISG36_06045|ISG34_08065|DUF4040</t>
  </si>
  <si>
    <t>MYLIIMKSAVLFISSILVILAALGILRFRDNVERVLYARIHVLGIADVACILALLALGEPLLAATYFILAPFVSHAIANAHYYGEGDSAILIISSILVILAAIGILRMYLVILKIHILGIADVACILALLALGEPLLAATYFILVPFVSHAIANAHHYGEGDIHILGIADVACILALLALGEPLLAATYFILAPFVSHAIANAHHYGEGD</t>
  </si>
  <si>
    <t>&gt;Protein_Group_1072|ISG35_05955|ISG36_06050|ISG34_08070|DUF2109</t>
  </si>
  <si>
    <t>MMDILIIAEYTLLASLAVFSIAAVRIATRRSIGMGLVGISGLSIAIATILILINRMYGIGFCRDIAYALVLLGPVGTIAFARVLRGMYGVGFCRMDILMIAEYTLLASLAVFSIAAVRSIGMGLVGISAFSLATATILILINRMDLLMISEYILLASLAVFSIAAVRIYGVGFCR</t>
  </si>
  <si>
    <t>&gt;Protein_Group_1073|ISG35_05960|ISG36_06055|ISG34_08075|hypothetical</t>
  </si>
  <si>
    <t>MFIMRILYGIVYFLVLIYEILKATVDVAARTLNGNVKPVIVEIETELTRPVSQTILANSITLTPGTLSIDLDSENRILKVAAIYPREREDIIPFEPYIKGMLEATADVAVKTLNGNIEPVIVEIETELTRPVSQTILANSITLTPGTLSVDLDSENRILYGIAYFLVLIYEILKEDIIPFEPYIR</t>
  </si>
  <si>
    <t>&gt;Protein_Group_1074|ISG35_05965|ISG36_06060|ISG34_08080|monovalent</t>
  </si>
  <si>
    <t>MSSYRKHALLSIIMAIPVFQAVLPVALALIGAMIPDMDHEVNSGSVSTIFLLGLVIFLVFYILGLPYLAGIALMDLAMIFYLSRHRGFTHSLIGAFILSACLTVFVLASFFLLRSLGLDGKASLVVILTVLGFIILNRVLVLPFVLLTLLGVFLTDFPVMNLYTIMGPLLLGFISHDALDSFTPSGVRFMRPISGRTFRRSENVSTVFLFGLVIFLVFYILGLPYLAGIALMDLALIFYLSRASIMVILTVLGFMFLNRGFTHSILGALIISACLTVFVLSVFFLLRSGSVSTIFLLGLVIFLVFYILGLPYLAGIALMDLALIFYLSGHRSLGLDGRGFGVLMLVLWAILAVYSLSGVGFGILMLIFWALVVLYVLLLLVMILPFVLLTLLGVFLTDFPTMNLYTIMGPLLIGFISHDVLDSFTPSGVRFMRPLSGRHAAFSIIMASPIFQAVFPVALALLGSMIPDMDHEVKFMRPFSGRHALISIIMAIPVFPAVFPVALALIGAMIPDMDHEVKGFTHSLIGALILSACLTVFVLASFFLLRLLILPFVLVTLLGVFLTDFPVMNLYTIMGPLLLGFISHDMLDSFTPSGVRGFGLLVLVLWAILVIYSLSGLL</t>
  </si>
  <si>
    <t>&gt;Protein_Group_1075|ISG35_05970|ISG36_06065|ISG34_08085|metal-dependent</t>
  </si>
  <si>
    <t>MFVSEDSIEVSLIHDGSGGDITRNPALKPYIRDGYPLAIAEYCRKGTVMFSLGSGRPSVMVVAGVHGNEIPPQLAAMYLIESLAASDPSGTVHLIPIAAPWATMRNIRWCRGRDLNRSAGTPGSVTNAIFRRAIGLGVDAVADFHSTAPGSRPGVEGVFCSEEPEPESVEIARYITSRTSSRFLCYGRASSSYIGALEDECNLAGIPSVTCEVVSENGTVRKGSHERSLLQMRNPSLKPYIHDRYMGILSGTVMLTFGGGRPVVMIVAGVHGNEIPPQVAAVRSLLQMKALELGVDALADFHSTAPGSRPGVEGVFCSEEPEPESVEIARVLCYERLLCYEKWFTGHDLNRASSHYREGSDGRLFLEYMGILVEGVPGCLACEMGVDALADFHSTAPGSKPGVEGVFCSEEPEHESMEIARGALEDECNLAGIPSVTCEVLSENGVVRGTVMLSLGSGRPSVMVVAGVHGNEIPPQLAAMRISTVHEGSGGDVTLNDALRPHLSSELSLELAEYSRGTVHVIPFAAPWATMKVIAEYSLKGSVTNSIFRMFVSEDSVEVSLIHDGSGGDITRMTMMFVRLLEHLASSDISGKASSSYMGALEDECNLAGIPSVTCEVVSENGTVRVHVIPIAAPWATMKLSEQLLSMDIREGSYERLFLEYMGILVEVPECL</t>
  </si>
  <si>
    <t>&gt;Protein_Group_1076|ISG35_05975|ISG36_06070|ISG34_08090|succinylglutamate</t>
  </si>
  <si>
    <t>MDKVVLAFSGGLDTSVCIKLLEEKYNMEVITACVDVGQPRDEIERPAMVAKELGNYRHYTVDARREFAEDYIFPAIKANAVYEGYPLSTALARPLIAKKIVEVAEKEGASAIAHGCTGKGNDQFRFEAVIRSTTDLDVIAPIRDLNLTRTEEMEYARSCGIPLPSDKLYSIDENLWGRAIEGDILEDPMVEPPEDAFEWTKPIHETPEDPEVIEIGFHGGVPVALNGEELEPVELIGLANEVAGKHGIGRVDIMEDRIIGMKSREIYETPAAFLLLEAHRGLEQLTLTRSELRFADIISSTYAELVYSGLWHDPLREDLDMAVNHMQRRVTGTVRVKLHRGSMRVIGRESPYSLYSEEIVSFEDKTLDQREMAGMVKNYALQAAIYSRVCRKENGVPVALNGDEMKPLELIGLANEIAGKSPYSLYSEEIVSFEDKTPEEPEVVEIEFRHYTIDARNYALQAGIYNRHHTVDAREEFAENYIFPAIKAIEGDILEDPMVEPPEDAFEWTRPIHETPEDPETLEVEFRHGVPVALNGEELEPLEIIGLANEVAGKIVEVAESEGASAIAHGCTGKAIEGDILEDPMVEPPEDAFQWTRPIDKNEIERPAMVAEKEEVERPAREVYETPAAFLLLEAHRYGMEVITACVDVGQPRALEQLTLTRANAVYEGYPLSTALARPLIAEKFADIISGTYAELVYSGLWHDPLREDLDMAINHMQRVTGMVRTDLEVIAPIRVAEELGNYK</t>
  </si>
  <si>
    <t>&gt;Protein_Group_1077|ISG35_05980|ISG36_06075|ISG34_08095|argininosuccinate</t>
  </si>
  <si>
    <t>MEGLSFLILIVIATFIVAGGLASLRILMGFGKKILALAGNIVLGIFLLFGVNILPFVNIPINPLTVLVAGFGGVTGVGILLIGNILGLVILMGLGKILFGVGRVLTVAGNMVAGLILLLAVNILPFINIPLNPLTVLVAGFGGITGVGILLLGNIIGLIMEGFSFLVLIVVATFIIAGGLASLRILTVAGNMVAGLILLLAVNILPFINIPINPLTVLVAGFGGITGVGILLIGSIIGLV</t>
  </si>
  <si>
    <t>&gt;Protein_Group_1078|ISG35_05985|ISG36_06080|ISG34_08100|pro-sigmaK</t>
  </si>
  <si>
    <t>MMRCGEGYPGLILAKEDFIMKPVDMAAADINAEYLGVPRLSLMENAGRAVAEEIGNAVDSGRVAIFCGPGGNGGDGFVAARHLLNMGFEVEVHLLGHPERIGSEEALVNWGVLGAMQPHPGGFSVDFVRDSSEIKPTDADVVVDAILGTGVRGSIREPSRSAIEIINRSEAFRVSVDIPSGLNPETGAVEDIAVSADLTVTFHRMKDGLKLADPAVTGEIVVRDIGIPPAAEIFMGPGDLLRIPSRRPGSHKGENGRVLIIGGSRQYSGAPAIAAKAALRAGADIVMVAAPGSAARAIRSLSPDLIVRELEGGYIGMESLDEILELAEKADSVLMGCGAGRETSTARTFMRAIEDLHEMEKPIVLDADALRLMDYSDVSEYRELTVTPHMAEFSSFFKLKSMIFNDFRESVSAFQSISSRIRGTVLLKGRIDMIFQGDRLRLNKTGCPGMTVGGTGDALAGLTAGLRALGLSSFDSASLAAFINGMAGELAMERVAIFCGSGGNGGDGFVAARMKPIDVAAADINAEYLGIPRNWDVLMAMQPEPGILGVRSAIELINLSDAFKVLGAMQPHPGGFRLSLMETAGRAAEVFVGPGDLLRIGSAEARAGADVVTVAAPGSAASAIKYGTGFLASDIHDFIPGAMDMRMKPVDMAAADINAEYLGVPRHLLNMGFEVEVLLLTHPERAGELAMEKSLSPDIIVRVAAFSSVSSRVLVIGGSHHYSGAPALAAISALRELIGALQEMGKPLVLDADALRSDSVLMGCGAGRSPESHKHQSTSETFRGHVDMIFQGDRELDGGYIGMESLDEILELAEKHLLNMGFDVEVQLLSHPERIMGTVLLKSIAPDLIVRELTVTPHMAEFRDIGIPPAAEVFMGPGDLLRDSSEINPPDADVVVDAILGTGVRVSVDIPSGLNPETGSVDDIAVSADLTVTFHRLIDYSHVTDYRIGSEEALVNWKTGCQGMTVGGTGDCLAGLTAGLCAMGLSSFDSASLAAFINGKSEIYADFSERAVAEEIGNYADGGRYIGPGSLGELLELAENADSVLVGCGAGRAGADIVMVAAPESAARSPGSHKVSAFQSISSRDLTVTPHMGEFRADPAITGEIVVRDGLNVADPAVTGEIVVRVIEDLHEMEKPLILDADALRDIGIPRVSVDIPSGLSPETGTVDDVAVSADLTVTFHRSMIFDDFRYGNGFTASDMLDMIPPVMDMGFYGFSLGLSSFDSASLAAFINGMAGELAMEKVILFCGSGGNGGDGFVAARAVAEEIGNAVDEGRAVSDSSELFPVDADVVVDAVLGTGVRHGNGFTASDMVDMIPSVMDPGFYGF</t>
  </si>
  <si>
    <t>&gt;Protein_Group_1079|ISG35_05990|ISG36_06085|ISG34_08105|NAD(P)H-hydrate</t>
  </si>
  <si>
    <t>MPPQRNPMETIQYVPISIIYYALAALTALIVYGIVGSIYIMGLDFYNAVYFTIITIATVGYGDIIPVNIPQKIFSVTLALGGVGLIAYVFSLTVSVVTMTLQDTISGARIRRLMQSMNNHFILCGFGRVVSAVFKELQKRNQKSIIIEKDREIVEKELWDDPNVLAIPESAADEETLRAAGIKRARGVIITTGDDVDNLFITLTCRELNPDIWIVTRASKRENIKRLYRAGANRVISPEISGGEDIYFAAMEPTMVKITVKHDVDDIGREARIILKHGCTLEDIEYHLPEFKEPLVRKIGVSDGGELERFLKILERDPARKSSLKRIYESVSGIHSHWISGPDRESIDAVIDELKSEGILLGVNLNDEEIKEVARKHGRLVEIIIKPEMSIVENHGVDDIRREAEIIINHGCTIEDIEYYLPGFSEPLRRNVGVSSMEEIDSFMKTLKSEPRKLESLDRLYTLSGGGIHSHRISGPDSKSLELVERELREEGFLIGVNLELSEIKSIIQESGRVVEMLLKHDLGNMDDKEIIIRRGGRILDSKHYLPGVKQVVTRNLNIRNMDDLKRCMEELENPDARRSLKALYSISRNIHSHTVAAADIKIIMKIEDDLRKRGILLGVNLREDEIWEIVESEMMEKFCIENVGVSSMEEIGSFIKCQEELEKPDARIFSVTLALGGVGLIAYVLSLTVSVITMTLQETISGARGVLLGVNLSEDEIWDIVESEMMEKVIDELRVGSAVFKFLNALEGDPSRNMDDLREGFLIGVNLDLAEIKEGFLIGVNLKTIIIEKELWEDPNVLAIPESATDEDTLREAEIIIKCMEELETPDAREEGILLGVNLDDNEIKYGCTLEDIEYHLPEFKVEEELRNGCTIEDIEYYLPGFSEPLREIIIQRNLVENIPYVPLSVIYYALAALAALIIYGILGSMYIMGLDLYNAIYFTVITIATVGYGDITPVTVSQKHDVEDIGKGILLGVNLTEDEIWEIVESEMMEKISGPDAKIEEDLRLYTLSGGGIHTHRHYLPGVRIGVSEGGELERNIHSHTVAASDVKNIHSHTVAAADVREAEIILKNVGVDSIEDVDRNPMESIQYVPISIIYYALAALTALIVYGILGSIYIMGLDFYNAVYFTIITIATVGYGDIIPLTIPQK</t>
  </si>
  <si>
    <t>&gt;Protein_Group_1080|ISG35_05995|ISG36_06090|ISG34_08110|NAD-binding</t>
  </si>
  <si>
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LNVGFKNLDHELLERISAGNYGGNLGAYQIKDGVAGGNFFIMGDSQSSALLAAQAAVDAIAAVEGTVTPFPGGVVASGSKDEVEGSEIPENVNGVYEIVIDGVNEEVVR</t>
  </si>
  <si>
    <t>&gt;Protein_Group_1081|ISG35_06000|ISG36_06095|ISG34_08115|formylmethanofuran--tetrahydromethanopterin</t>
  </si>
  <si>
    <t>MLEKVFLTEKVHDEKFYEKLVDEIRSSPDYLNLILESSDPWILQDINGFILDLSQSFADMIGYEPDKLRGRYLPSLRAVPLIQKSRLRILLDRMAEEPRGCSGLFEFIDSVGRMVPLELNLRPLEISGQLFVLLTAREASERLREVGEFEERIDELKNTINGLYRQIDRNLQLITSIVNLQFPYIKDKDDYELLRDTQNRLKSIRKAYEKLIYEGSSDTINFGAYARSIVSGILSTYSPEPGRVRLEMYFEDVDMGLDLAVPLGIILSELLSNSFRHAFTEDQDGRIRAVFMDKGDHYMLEVRDNGRGFPEGFDFEEADSLGLQLVRNLINQIEARVDYKLSPGTCFRVRVLKPLGYDPDNLRHAFAEGQDGKGFPEGVDFEGADSLGLQLVKLEMYFEDVDMGLDLAVPFGMILSELLSNSFRLAEEPRPCTTIMEFMDADGRYLPTLREVGELEQRVIPLIQKNLINQIEAKDDHYMLEVRDVPLELSFRPLELSGQDFILVTARIHEVAELRECSGLFEFLDSDGRDEDDYELLRMYENLVEEIRGFPEDVDFENVDSLGLQLVRDGDDYELLRVFLTDKSLLNQIEAKLEMYFEDAEMGLDLAVPLGMILSELLSNSFRSIVSGILSTYSPEPGNVRSSPDYLNLLLESSEPWILQDINGFILDLSNSFADKTISELRVDYTLSPGTCFKFIHEGSFESINFAGYAR</t>
  </si>
  <si>
    <t>&gt;Protein_Group_1082|ISG35_06005|ISG36_06100|ISG34_08120|PAS</t>
  </si>
  <si>
    <t>Protein_Group_1083</t>
  </si>
  <si>
    <t>MKHKGAILIVIGVVALAAMILIIGPGEIEDALRKADPVYVLMAVVLEFIILALFTLRWSITTRAVSIDVGKRHLFPMLLVGMAINNLTPSARGGGEPVRAYMLGKYSRASMESAFATVIADRGLDTFPFIFLAVLTIIGIVLYFDLSRWILAALIASVVIIVVAFFLALYVSVDRDAGERITGWILGVVKRFYRKNHERLERRVRSALHEFQSTMRMMLKEKNVLVYGIPISFLIWILEIIRVYLIFTAFGTDISLLVIAEVFILATLIGMIPLLPGGLGAVDGIMIVFYSYAGVSPSVSAAATVVERLISFWMISAMGVAAIPYFGSSVSEKLMDKLGAILIAIGVLALAVMISVIGPGEIEEALRGSILIVIGVVALAAMILIIGPGEIEEALRILGWILGIVRVYLVFEAFGTSVSLIVIAEVFILATLIGMIPLLPGGLGAVDGVMIVFYSAAGVSPSVSAAVTVVERLISFWMISAMGVAVIPYFGSSVSEKAYILGKLMNALRIMLADRLISFWMISAMGVASLPYFGASVSEKGLDTFPFIFLAILTIVAIVLYFELSPWIVVALIVSVIIITAAFFLALYISIDRNVLVYGIPISFLLWILEIIRVYLIFAAFGTDISLLVIAEVFILATLIGMIPLLPGGLGAVDGIMIVFYSYAGVSPSVSAAATVVEREFQSTMRWILAALIASVVIIVAAFFLALYVSVDRADPLYVIMAVALEFIILGLFTVRWAITTGAVSINIRITGWILGIVKMMLAEKVLLYGIPLSFLLWILEIIRASMEAAFATVIADR</t>
  </si>
  <si>
    <t>&gt;Protein_Group_1083|ISG35_06010|ISG36_06105|ISG34_08125|UPF0104</t>
  </si>
  <si>
    <t>Protein_Group_1084</t>
  </si>
  <si>
    <t>MIGLIADSHDNLEAIGRAVDYLNRESVDLVIHAGDLISPFTAPEFGKLEMKFEAIFGNNDGERDGLRKAYSHLTELSDFKSLRFDDLRIAVIHGHEPEILECVVGSGRYDLVVTGHTHKRKFSDSGTVTVNPGELCGYLSGERTLALLDTDSMKESVDLVIHAGDLISPFTAQEFGRMVYLIGLIADSHDNLEAIGRMIGLVADSHDNLDSIRELEFDGLQIAVIHGHNRQILDCVAGCGRAAYSELTELSDFKVNPGELCGYLSGESTLALFDTDRYDLVVTGHTHEKIAVIHGHEPEILECVVESGRTLALLDTDTMKAVNLFNRLSCEFVRTIVSAETIKCEFVSL</t>
  </si>
  <si>
    <t>&gt;Protein_Group_1084|ISG35_06015|ISG36_06110|ISG34_08130|metallophosphoesterase</t>
  </si>
  <si>
    <t>MFGDNYYRKETYSTPVNVGEEYEVKIEDLGRDGDGIARVEGFVVFVPGAGVGDEVKIRISATRRKMFGDSYYRFAFAEVVE</t>
  </si>
  <si>
    <t>&gt;Protein_Group_1085|ISG35_06020|ISG36_06115|ISG34_08135|TRAM</t>
  </si>
  <si>
    <t>MRYVGKRDLFTVGKYLGTIMQGVGFVVALPVFVAIIYGEGNLQSFIIPAFISLGAGTVLKRYLPEECSVRLKHGMMVACLAWLWAGLIGSLIMISALNIDFTNAFFENMSAWTGSGLTIFSSVESLPKSILFLRSLEQWIGGLGVVIVVIGILIRPGTAASRLYKSEARDERIKPSIANTVKTIWWIYITYTVLGIVLYGLTGMPLFDAINNTLTNLSTGGMSIKNMNIGYYHSAAVYLVTMLLMILGGTSFLVHYQLIKGRFFSVLHDIQLQATVVFISIFTILAVYVGGVAPLESIYHVISALSCTGSSISSTPQMVAWPAYFKVLLITCMLIGMAAGSTTGAVKIIRVITVLKGVYWEIMRILAPEGSVMPRKISGKSVSDTEIREAGSYISLYFVLLFFTWSVLVVYGYDPLNSLFEAASAQGNVGLSMGITSFNLPVVPKMALILSMWLGRLEIIPVIVLIRGLVEAFKAGSDAVYLVTMFLMILGGTSFLVHYQAIKIVLIICMLTGMAAGSTTGAVKFFSVLHDIQLQATVVFISIFTILAVYVGGVAPLESIYHVISALSCTGSSISSTPQMAAWPAYFKNMNIGYYHSTAVYLVTMLLMILGGTSFLVHYQLIKILAPEGSVIPRFSNVLRGFVEAFKYMPEECSVRSVSDAEIRHGMMVACLAWLWAGFIGSLIMMSALNIDFANAFFENMSAWTGSGLTVFSNVEALPKLEIIPVLVLIRYLGNIMQGIGFVVALPLIVALIYGEGNFLSFIVPSIISLSIGTVLKIKPSIANTVRVVLITCMLIGMAAGSTTGAVKYSPEECAIRGVYWDIMRDIQLQATFAFIILFTVLSIYIGGVAPLESVYYVISALSCTGSSISSTSQMVAWSGYFKNLNIGYYREAGSYISLYFILLFFTWSVLVTYGYDPLNSLFEAASAQGNVGLSMGITSFNLPLIPKSFEQWIGGLGVVIVVIGVLIRPGTAAARTIWWIYLTYTVLGIVLYGLTGMPLFDAINNTLTNLSTGGMSIK</t>
  </si>
  <si>
    <t>&gt;Protein_Group_1086|ISG35_06025|ISG36_06120|ISG34_08140|TrkH</t>
  </si>
  <si>
    <t>MYVVIMGGGRVGLTLANLLISDGHDVTLIENEETLCANAAVELDALVICGNGTDIKTLEEANISNADVFVAATGNDEANLLSCILVREYSIPKIIARVSNPDHEEAFKKVGIDHVISPERTAAGYLEKLITRPKVADLIVLGHGDAEILDMEIRSSKVVGKRVGDVSPTDKYIIVAIYNNGDLIIPQPDMVLERGTKVSVLVKTDAVKEATRRFTGDVSPTEKTEAVNEVTKISVLVKVGLTLANLLISDGNDVTLIENDETLCANAAVELDALVICGNGTDIKVSNPDHEDAFKEYNIPKYIIVAIYSNGDLIIPQPDMVLERTLEEANINNADVFVAATGNDEANLLSCILVRVADLIVLGHGDAEILDMEIK</t>
  </si>
  <si>
    <t>&gt;Protein_Group_1087|ISG35_06030|ISG36_06125|ISG34_08145|TrkA</t>
  </si>
  <si>
    <t>MIQRFGDIIAVEGTLFDSNMYILGDTIVDTGTGMNPDALLARMRGAGVNPSDIKHIVNTHCHFDHTGGNRLFDADIAIHSLDADALREGDDARTVAYMFSASMDAMDVAVELGEGDFVGDFEVIHTPGHTPGCICLYDGESLISGDTVFADGGFGRVDVGGDISELADSIRRLRRLDVEYLFPGHGPWVDNGSREAGVEPGSIKTVAYMFSASMEPMEVAVELGDGDFIGDFEVIHTPGHTPGCICLYDGRGAGVDPSDIKFDNIIAIEGTLFDSNIYILGDTVVDTGTGMNPDNLMRLDIEYLFPGHGPWVDNGSMHVELAAAFLGIGTVAYMFSASMEAMDVAVELGEGDFVGDFEVIHTPGHTPGCICLYDGESLISGDTVFADGGFGRSLISGDTVFADGGFGRFGDIIAVEGTLFDSNMYILGDTIVDTGTGMNPDALLSRVDVGGDINELAESIKLFNADIAIHSLDAEALREGNDEKHVELAASFLGL</t>
  </si>
  <si>
    <t>&gt;Protein_Group_1088|ISG35_06035|ISG36_06130|ISG34_08155|MBL</t>
  </si>
  <si>
    <t>MVKNGTRGERDLVKLLWEKGFAAMRAPASGGATKKPLPDIIAGNGEIYLAIEVKTTARERIYIDSEKIGALLRFSDIFGARPYIGIKFRYRDWIFLSPGDLELTPSSNYRLDLDIALERGRDLDEVTGNHRQTRLRIYIDSGKDLDEVTGNDRDWIFLSPADLEMTPSENYRMTSGERGLLEFSEMFGAEPYIGVKDIHEITGRDFAAMR</t>
  </si>
  <si>
    <t>&gt;Protein_Group_1089|ISG35_06050|ISG36_06145|ISG34_08170|Holliday</t>
  </si>
  <si>
    <t>MIRIERTCASFRASVIVDGTEIGVMEGVYLTQWFLKNRYHFTGTFIRFMPSDEKFNRSGITVDILLHDQNIILKDALIDWLSETGRGTFRARRIESHIATVIQEGEEIGIMEGIYLTQWFLKFIPSDEKDALIDWLSDSGRFIPSDERSGLTVDIHLHDQNVIVK</t>
  </si>
  <si>
    <t>&gt;Protein_Group_1090|ISG35_06055|ISG36_06150|ISG34_08175|hypothetical</t>
  </si>
  <si>
    <t>MVYCPRCGERNREGSRFCRNCGTLLEEKPLKSRFISGEFRETPVREDLRAKPRETSRDVFEWDTVIMGAVILMILTVILGRLMGLLGVLSAVLIILIYVLSAARRKLMGLLGVLSAVLIVLIYVLSAARMDMVYCPSCGERDVFEWDTVIMGAAILMILTVILGRMMLNEEVEMVYCPREGFEWDTALREFSDARSQSLMIVFAALLMAAAASALFSIGALVLVILMVILGRIFGFMGAIAALMVSVIYVLSSSRFMSGDFRSAAPLIIIMALLTAAAASALLGI</t>
  </si>
  <si>
    <t>&gt;Protein_Group_1091|ISG35_06085|ISG36_06180|ISG34_08205|zinc-ribbon</t>
  </si>
  <si>
    <t>MNVIDSLKERNILELMERAGKITLENHGDVISLERAVFLSWWCERGDCAFCYMSTQKPRIKDPSRARRNINAILAEAEICRRIGWNIEFLSGGYGSFSGMEIKRIAERIRDITGSPVWLNTGINSELDIYGPEVAGITGALEVARPDLQRRLCPSKPREDIISMLEKAGELGFRKGITIILGLGETPDDLTHLFEFIRDLKIDRVTFYALNPHEGTPFENQPQPSTLYYAGTVAATRIEFPELEIITGTWIDNLGSIGPLVLSGANGITKFPLFKMFGTAYGRRVEDEVRWAGRRLRGTFTDLERLRNGRSYPELDPFIDRYVEGCLKNLKLLNVNAILAEAEICRLAGTFTDVERHHGDIITLERGITIILGLGETPDDLRASEITLKYLFEFIGDLEIDRYVNGCLKLGWNIEFLSGGYGSFSPEEIKVTFYALNPHEGTVFENQPQPATLYYAGTVAATRMNVIESLKLCPSKPLEDIAEMLEAARIEFPDLEIITGTWMDNLGSIGPLVLSGANGITKVEEEVRSYPEIDPFIERMFGTSYGKEMDILKDITGSPVWLNTGITTDLEIYGDEVAGITGALEVANPDLQR</t>
  </si>
  <si>
    <t>&gt;Protein_Group_1092|ISG35_06090|ISG36_06185|ISG34_08210|radical</t>
  </si>
  <si>
    <t>MKCGLEIHVQLDTRSKLFCRCPTDYQEAPPNTNICPVCLNQPGAKPYPPNRSALEGALKIALMLDCRINPEITYFMRKHYNYPDLPSGYQRTSIPVGLEGELNGVRIREVHIEEDPGQYKPDQGTVDFNRSGIPLIEIVTEPDMTSPEEARNFLRELIRVLEYSGCARGEGTMRADVNISLEGGKRVEIKNINSIKGAYKALKFEMIRQKNLLKRGVEVKQETRAFLESQMITVSMRLKEEAEDYRYIPDPDLPPMKFTDEVVEGLRERIPEAPHLKVKRFMEEYGLREEDARVLTSELELADAFEEVAGSIDPEFAALWMRDELKRVLYYNKISFAESMITPGDIIELLAMIRKKEITSKAAKKIIEEMPLNKKGPREIATEMGLIGIIDESEVIRAVEQAIRENPGAVEDYHAGKEAAINFLVGQVMRMTRGKAEPERTVELIKERIDGIPEAPHLKSGIPLIEIVTEPDMRCPTDYQDAPPNTNICPVCLNQPGAKPHPPNRSPEEARYIPDPDLPPMHFGDEVVGSVRVLTSELELADAFEEVAASIDPEFAALWMREVHIEEDPGQYKPDHGVVDFNRADVNISLEGGRIIEEMPFNTRENPQAVQDYHDGKEIAAEMGLIGIIDESQVIEAVEQAIRVSFAESGISPLNIVELLEMIQK</t>
  </si>
  <si>
    <t>&gt;Protein_Group_1093|ISG35_06095|ISG36_06190|ISG34_08215|Asp-tRNA(Asn)/Glu-tRNA(Gln)</t>
  </si>
  <si>
    <t>MAKNVLDLLMWHPKWDIERCRISYLHRGACRNLKTIRGSDIERLERGFMILRDGSSIPYHRVVKIVCDNSFIWKKQKKGIGTVQGSDIERGFLVLSNGASIPYHRISYIHR</t>
  </si>
  <si>
    <t>&gt;Protein_Group_1094|ISG35_06100|ISG36_06195|ISG34_08220|DUF504</t>
  </si>
  <si>
    <t>MSNKALVRDYMTRDVITVSSDTSTAEIIKLMKETGHDGFPVKDNGSVIGMVTAFDLLIKPWVKTVSEIMSRDVVVADQDMSLNDAARVMFRMGISRLPVINKEGKLVGIITNTDIVRSHIERSTPMKVNYFKKTLEQLYGVKPEVKRMKVPIEKLRPTQNKVYADELQGRTYEIKRGLAEPTIVVKTGERYVLIDGHHRTLASYRLGCKEIDSYVIDIKKDMKLGMEKTADLNGVHTLEDIEVIDDAQHPLIAITTSMRKAMAGKKNGRLRPTQSKLPVIDKTADLNGVYTLDDIEVIDDAQHPLIAITTSMRYVLVDGHHRDNGTVIGMVTAFDLLIKPWVK</t>
  </si>
  <si>
    <t>&gt;Protein_Group_1095|ISG35_06105|ISG36_06200|ISG34_08225|CBS</t>
  </si>
  <si>
    <t>MVDEGILREVYRVLEDRRDRPIDSYTSRLMRDDDKMAEDKILEKIGEEAAEVIIASKNDENLVEEAADLIFHTLLLLVYKGVPLDSLLEEFAARRKEIYAVLEDRLVEESADLIFHTLLLLVYKLMTDDEKDNPVDSYTSRGIPFESLLEEFAAR</t>
  </si>
  <si>
    <t>&gt;Protein_Group_1096|ISG35_06110|ISG36_06205|ISG34_08230|phosphoribosyl-ATP</t>
  </si>
  <si>
    <t>MRVHPFTPTPSSRRSVSHLIYESDRQLFDWFFTDPDLIIEKLIAHGLYLDPDRIVLASRGPEVIGALVYELKGAEISRLDLIRCLGPLDFLRFSAMDLIDSLSTLDLGEGDLYISSLAVSAGARGMGVGFRLLEEARKIAEEEGLERLTLDVAQSNRPALKLYRKFGFRIKDESGIKILNRMFYRFSGTVGRLGPIDAMRLTLDVSPTNTPALNLYSKGQGVGFRNGVCWDPEREFHQMELPLHQLFDWFFTEPDLIIEKQLFDLFFKVMMMDLIDSLSTQKVEDGDLYIASLAVAPEARLLQEAQMIAEERIILATSEGDVLGVLAYDLEGSEFEFIDLFRVHPFKPTPSSRMDIVQFEPRLIYETDRNPEGTLEKLIDYGLYLDPDRMELSLI</t>
  </si>
  <si>
    <t>&gt;Protein_Group_1097|ISG35_06115|ISG36_06210|ISG34_08235|GNAT</t>
  </si>
  <si>
    <t>MGDDEYLCSVEVAVNEIGGKWKSLVLCTLKDGKLRFSEINRRIPKITQRMLTRTLRELESSGLINREVYPEVPPRVEYCLTEKGKSVIPILDALCEWGKMYGSHQENSGEKAPELETNGLVNRSLVLCALKVYPEVPPRMNDDDYICSVEAAINEIGGKYGTHEKSVIPILDELCEWGKLVYPEVPPRMYGSQQENSGEK</t>
  </si>
  <si>
    <t>&gt;Protein_Group_1098|ISG35_06120|ISG36_06215|ISG34_08240|winged</t>
  </si>
  <si>
    <t>MPVRSILEELLRGRISLEEAERAIESAQLSLGDRVRFDIFREKRTGFPEAVFAPGKSDEDIVNIVKAVGDVLVTRLPPDRAEGILKELGDIDRRIEYHETAGVLAARSGDPQFIGRIGLLSAGTSDIPVAEEARVVAEESGCEVINAYDVGVAGLHRLLDPLRRMHESGVKALIVVAGMEGALPSVVAGLVDVPVIGVPTSVGYGVGEGGSVALKSMLQSCSPGIGVVNIDNGFGAAVLAVKILRACSLVVAEESGCEVLTAYDVGVAGIHRLLEPLQDMLESDVKSDEDIINIIRGEISVEEAERSGDPEFIGRVLIVVAGMEGALPSVVAGLVDVPVIAVPTSVGYGVGEGGFAALNSMLQSCSPGIGVVNIDNGFGAAVLAVKVVAEESGCEVITAYDVGVAGLHRTVGDVIVTRIGVLSAGTSDIPVAEEARIMDGLDLGDDYTADYHETARAIESAQLKSGEPER</t>
  </si>
  <si>
    <t>&gt;Protein_Group_1099|ISG35_06125|ISG36_06220|ISG34_08245|nickel</t>
  </si>
  <si>
    <t>MYRAHLTVEGIVQGVGFRPAVYRLAKELSLTGYVRNMGNMVEIVLEGSHEGIEEFIERLKKDKPPISRINSIKKDIFEVNEASFTEFIIKESSSSSSGTSVIPADVATCSSCLEEMMDENNRRYLYPFTACTDCGPRFTVIESIPYDRERTSMRDFPLCSSCMEEYLNPLDRRYHAEATCCPICGPKPFLYRDGILKTHDPIKMAAELLDDGSILAVKGIGGTHLVCRADDDEVVKRLRSGLGRPNQPFACMSPDLESIESYASISDVEEEALTSRRRPIVVLKKSRDYCLAPSVAPGLHNIGVMLPYSGLHHVLLRYTEAPAYVMTSANRPGDPMFIENTEIIGGLQGIADYFLLHDRRIVNRCDDSVVRFRGGEMAFIRRSRGYAPEPYEIPHVAGDVSAICLGPELDVTFSVLKGGQCYVSQHIGNTSRYDTLLFLKDAVDYLMGITGTEDVDVIACDLHPQFLTTSYAEELASRFSAEVLRVQHHHAHALALMLDAGVDECICIAADGVGYGDDGTSWGGEILHCHGSDYERLGSLMPQRMPGGDLATRYPARMLLSMLRGRYEGDLQELFSERYSDYFPHGEREIGVVMRQLESGLNTGISTGTGRVLDAISAALRICGVRTYEGECAMKLESEAFRASGKLSMPFEVKEKGGRYILDTSAILLDVMELIDRGEDRAEIAHAAQKAVAEGLAEMAVLAADDAGVKCIGGTGGVFYNEAISLAVRDYVTERGYRFIQHRNSCAGDGSVSLGQAVAVALRYRYEGDLQELFRESSSESSGTSVIPADVATCSRFSADILRAEKPPISRAVAEGLAEMAVLAAEDLGVEVIGGTGGVFYNEAISLAVREFPLCSSCMEEYLNPLDRCLEEIMDEDNRNSEITRMLLSMLLDSYDGDIRGYAPEPYDLTHLSENLSALCLGPELDVTFSVLKNSCAGDGSVSLGQAVAAALEYRRPIVVLNKVQHHHAHALALMLDNGVGECVCIAADGVGYGADGTSWGGEILHCHGPEYSRLESTAFRELFIERGLEGIADYFLLHDREIDVVLKTPDPIKGYSFIQHRLSMSFEVKYILDTSGILMDVMDFLESGEKAEIAHAAQRNSDYPLAPSVAPGLHNIGVMLPYSGMHHVLFRMAAEFLDEGEILAVKQMETGLNTGVSSSTGRYLDYFPHGERYTAAPAYVMTSANKPGDPMFIRADDEDAVMKVGSLMPQKEIFEVNEASFAEFSIKLGRPSQPFACMSPDVPSVEVYACISEAEEKAQLTVEGIVQGVGFRPAVYRINNEMTAIDSPSFSDFSIKYHAEATCCPVCGPRPFLWRLAHELGLTGYVRDAVNYLMGITGTESVDVIACDLHPQFLTTSYAEELSERNMGNLVEIVLEGDEERNMGNMVEIALEGSHEGIEEFIERLANELGLTGYVRGDVIETDNPLKALDAISAALR</t>
  </si>
  <si>
    <t>&gt;Protein_Group_1100|ISG35_06130|ISG36_06225|ISG34_08250|carbamoyltransferase</t>
  </si>
  <si>
    <t>MMSGKSTENQNMEVILDVMGCKTRRDIINLLREEPRFVSEISRELDIGQKAIIEHLRAMEEAGILSSFFRKIERGRPRKYYDISRDIHVSITINRNTFRVDVMDDLLNRKQLPPGDEWSRLLNIENKIKKGQWEAVEELKNLIRLYDHLKRRAEDLLMEAEIRRKMEDIHISITINRVDVVDDLLQRLLNLENKNGQWEAIEELKFVSEISKAEDLLRNMEVILDVMGCKEIINLLR</t>
  </si>
  <si>
    <t>&gt;Protein_Group_1101|ISG35_06135|ISG36_06230|ISG34_08255|ArsR</t>
  </si>
  <si>
    <t>MCEDKKTDSRSQQECQKELEELRERLKDLENEIKKKEEEVREYTSHLQRLQADFDNYKKQMEKQELEIIKNANERLILKLLDVYEDLERAIENQDSSMDGLEVIYRKFRDTLTKEGLSEIPAEGEKFDPFLHEAVMVEDHDGYEDGIIIEELSRGYRLNDRIIKHSIVKVCKKSLILNLLDVYEDLERELESELAVKDLENEIEKEEEISEYVSHLQRTDSKPSNNCEDELKTDSGSPQECQKFDPFLHEAVMVEDHDGYEDGVIIEELSRFDPFLHEAVMVESHDEYDDGIIIEELSRLQADFENYKENDGDGLEVIYRQELELIK</t>
  </si>
  <si>
    <t>&gt;Protein_Group_1102|ISG35_06140|ISG36_06235|ISG34_08260|nucleotide</t>
  </si>
  <si>
    <t>MAKKEKILGIDLGTSNSAAAVLIGGKPTIIPSAEGASQYGKSFPSCVAFTEDGQMLVGEPARRQAVTNPENTITAIKRSMGTDRKVKVHGKEYTPQEISAFILQKIKKDAEAFLGEEIKKAVITVPAYFDDNQRTATKDAGTIAGLDVVRLVNEPTAASLAYGLDKEDEDMVIMVFDLGGGTLDVTIMEFGGGVFEVRSTSGDTQLGGTDMDNAIMNYLAEEFKMETGIDLMEDDQAVQRLREAAEKAKIELSTTLTTEVNLPYITVAQDGPKHLIKTITRAKLEELVDPIVQKCAGPMEQALRDAGMTREDVDKIILVGGPTRMPIVQKFVEDFIGKPVERGIDPMECVAMGAAIQGGVLAGEIKDLVLLDVTPLSLGIETLGGVFTKLIERNTTIPTRKSQIFSTAADNQTSVDIHVLQGERPMAADNTSLGRFQLVGIPPAPRGVPQIEVTFDIDANGILNVSAKDLGTGKEQAITITAPNKLSEEEIKQKIEEAKKHAEEDRRKQEEIEIRNNADSMIYTAEKTLDELGDKVPAEKKEEVEKQVRELRELIAGDDIQAIKSKTEELTKTVQEIGAVIYQQAAQQQAAQQQAGSTASEGEDRGGDDTIDADFEVKNTLEELGDKQVSELRELIAGDDVQAIKCAGPMEQALKETGIDLMEDDQAVQRIIVVGGPTRNTTIPTKSTSGDTQLGGTDMDNAIMNYLADEFKLEELVDPIVQRTVQEIGAVIYQQAAQQQAENTASQGENQGDDTIDADFEVK</t>
  </si>
  <si>
    <t>&gt;Protein_Group_1103|ISG35_06145|ISG36_06240|ISG34_08265|molecular</t>
  </si>
  <si>
    <t>MAKRDYYEILGVDRGADKKEIKKAYRRLARKYHPDVSDDPDAAEKFKEISEAYAVLSDDEKRARYDRFGHAGMDGFSQEDIFNNINFEDIFSGLGFDIGNIFDMFGFGGGRRHGPQRGADISYTLDISLEDAYNGLETDIRVPHTKKCPVCHGSRAEPGTGTRTCQTCGGSGQVRQVRNTILGQMMNITTCPDCQGEGTVVEKPCSNCNGKGVVRKTSTIHVKVPAGVETGSRLRVPGEGEMGLRGGEPGDLYVVIKVKPHSIFRREGANLYTEKPISFVQAALGDTVEVPTLDRPVKLRIPAGTQSGTTFRVKGHGMPHLKWNGYGNLYVKVKVVTPRKLSPRQKELLREFASISGDEIHEDKGFFDKVKDAIIHTCSTCGGSGQVRNTLLGQMMNITTCPDCQGEGTIVEKPCSNCNGKGADISYTLEISLEDAYNGLETDIRYDQFGHAGMEGFSQEDIFNNINFEDIFSGLGFDIGNIFDMFGFGGGRGADLTYTLEISLEDAYSGLETDIREGANLYTEKPISFVQAALGDTIEVPTLDRPVKDYYEVLGVDRIPGEGEMGLR</t>
  </si>
  <si>
    <t>&gt;Protein_Group_1104|ISG35_06150|ISG36_06245|ISG34_08270|molecular</t>
  </si>
  <si>
    <t>MGPVELLAILILAGAIVVLIYYYLMESGNIAPVTRIYGAGEGTAEGREGYMAGVGEKMSDVSDRIMGKVREVPISTDVISNKIDAFLNEKSDELIEDWSLATMDDISKLEKRLELVSRNIDELEQRFNEYRGHTNKKLESLDRRLRRLEEKEEKDMGPVELLAILILAGAIIVLIYYYLMESGNMAPVTRVSDVSDRSDELIEDWSLATKNIDELEHRVYGAFEKPGEGRIESLDKDDISDLEK</t>
  </si>
  <si>
    <t>&gt;Protein_Group_1105|ISG35_06165|ISG36_06260|ISG34_08290|hypothetical</t>
  </si>
  <si>
    <t>MATTATVPQNVLWLIISILGFITVIIVAVQWRRVRESQNDIMLLEKQIELKKITLVENDLHAKRLMETTIPLPKDKQDKLASIRKKTSEIMHEVGYLQSEISERLALLEARTEFKKLEKMLKELEKKEAEMNSRLKKMASTATIPQNILWLIISILAFVTVIIVAIQWRISLVENDLQAKEAELNAKNTSEIMHEVGYLQSEISERLALLEAKESQNDIQLLEK</t>
  </si>
  <si>
    <t>&gt;Protein_Group_1106|ISG35_06170|ISG36_06265|ISG34_08295|hypothetical</t>
  </si>
  <si>
    <t>MIESYLKAGKIVSKVRREAAGIIRDGLPIIELVNYVEDRIIEEGGRPAFPCNVSVNEVTAHYTSPPGDDSVIGDGDLVKLDLGAHVDGFIADTAITVPVGDVDDKCHQMMDAAREALENAISTIRAGVEVGEIGRVIEETIHSHGMNPVSNLTGHSMERWILHSGLSIPNINERNTHQLEEGDVLAIEPFATDGVGLVTDMPQTYIFRFLRERPLRLVHARRVLGKIREEYHALPFAQRWLEEYFDAKRLNASMRMLIQSRAIYPYHVLREKWLEEYFEPKEEYHSLPFAQRMMDAARGGEPAFPCNVSINEVTAHYTSPPGDESTISEGDLVKENNPHELEEGDVLAIEPFATDGVGLVTDMPQTHIFRLLIQSRLDLGAHVDGFIADTAITVPVGDVDDREASEIIRSGATVAQWEHTVIVEGDGCTVITELSASMRVIQETIESHDMKPVSNLTGHSMDRWILHSGLSIPNIRAGVEVGEVGRDGLPVIELVNYVEDGIRSGAMVAQWEHTVIVEEDGCTVITE</t>
  </si>
  <si>
    <t>&gt;Protein_Group_1107|ISG35_06175|ISG36_06270|ISG34_08300|type</t>
  </si>
  <si>
    <t>MVLGTYKEIVSARSTDREIQKLAQDGGIVTGLLAYALDEGIIEGAVVAGPGKEFWKPEPMVAMTSDELKAAAGTKYTFSPNVLMLKKAVRQYGIEKLGTVAIPCQTMGIRKAQTYPFGVRFVADKIKLLVGIYCMENFPYTSLQTFICEKLGLNMELVEKMDIGKGKFWVYTQDDVYTLPLKETHGYEQAGCKICKDYVAELADVSTGSVGSPDGWSTVITRTDSGDSIFKQAVEAGIFETKPIEEVKPGLGLLEKLSAQKKEKAEKNIAARKLGVSMELVEKTDAGDSIFKFWVYTQDDVLTLPLKEMGLPTPFMQTYPFGVRQAVEAGLFETKPIEEVKPGLGLLEKYTFSPNVMMLKLAQDGGIVTGLLAYALDEGIIEGAVVAGPGEEFWKPQPMVAMSSDELKEMGLPTPY</t>
  </si>
  <si>
    <t>&gt;Protein_Group_1108|ISG35_06180|ISG36_06275|ISG34_08305|coenzyme</t>
  </si>
  <si>
    <t>MSLIARIKRFLGLEAEAKREEPEKEKSEPVGASKEEVEKVAEENAKPRIGYIHLSGCTGDAMSLTENYDILAELLTNMVDIVYGQTLVDLWEMPEMDLALVEGSVCLQDEHSLHELKELREKAKLVCAFGSCAATGCFTRYSRGGQQAQPSHESFVPIADLIDVDLAIPGCPPSPEIIAKAVVALLNNDMEYLQPMLDLAGYTEACGCDLQTKVVNQGLCTGCGTCAMACQTRALDMTNGRPELNSDRCIKCGICYVQCPRSWWPEEQIKKELGLGGQQAQPSHESFVPIADLIDVDLALPGCPPSPEIIAKTVVALLNNDMDYLQPMLDLAGYTEACGCDLQTKAVVALINNDMEYLQPMLDLAGYTEACGCDLQTKVVNQGLCIGCGTCAMACQTR</t>
  </si>
  <si>
    <t>&gt;Protein_Group_1109|ISG35_06185|ISG36_06280|ISG34_08310|coenzyme</t>
  </si>
  <si>
    <t>MPYDAEILVVGCGNILFKDDGFGPEVIKALEEYFKDREKPDNVMFIDAGTGGPHFVFSLPHEEWKKMIVVDVVEFNAEPGTLRKFDVTEIPKGSYENMHTWPVSQPLHELSEKIDVVVIGCKPKEISAPNVEMGLTPPVKKAIPRAIQMILDEIGVSKIDVVVIGCKPEEISAPNVEMGLTPPVKAIQMILEEIGVSKEKPENVMFIDAGTGGPHFVFSLPHEQWK</t>
  </si>
  <si>
    <t>&gt;Protein_Group_1110|ISG35_06190|ISG36_06285|ISG34_08315|coenzyme</t>
  </si>
  <si>
    <t>MSERIVISPTSRQEGHAELVMEVDDEGIVTKGRYFSITPVRGLEKIVTGKAPETAPVIVQRICGVCPIPHTLASVEAIDDSLDIEVPKAGRLLRELTLAAHHVNSHAIHHFLIAPDFVPENLMADAINSVSEIRKNAQYVVDMVAGEGIHPSDVRIGGMADNITELARKRLYARLKQLKPKVDEHVELMIGLIEDKGLPKGLGVHNQPTLASHQIYGDRTKFDLDRFTEVMPESWYDDPEIAKRACSTIPLYDGRNVEVGPRARMVEFQGFKERGVVAQHVARALEMKTALARAIEILDELDTSAPVRADFDERGTGKLGVGAIEGPRGLDVHMAQVENGKIQFYSALVPTTWNIPTMGPATEGFHHEYGPHVIRAYDPCLSCATHVMVVDDEDRSVIRDEMVRLFTEIMPESWYDDPEIAKDEMITLAPETAPVFVQRIQFYNALVPTTWNIPTMGPATEGFHHEYGPHVIRGLDVHMAKGLGAHNQPTLASHQIYGDRELTLAAHHVNSHAIHQFLIAPDFVPENLMADAINSVSEIRLNEHVELMIGLIEDKGLPEGLGVHNQPTLASHQIYGDRAPETAPVMVQRLGIGAIEAPRAYDPCLSCATHVMVVDDEDKVNEHVELMIGLIEDK</t>
  </si>
  <si>
    <t>&gt;Protein_Group_1111|ISG35_06195|ISG36_06290|ISG34_08320|coenzyme</t>
  </si>
  <si>
    <t>MINSKVLASVAIVLIIGAVAAGYQVSQNSETLWKFTSPQSSHDQGQQQGESSVHSESPSTTSSQGGSGSTSGGGSGVNVKISYSEAKSIAQTYIKQEGAAAGTPRLLKMDGKLVYVVPIEMGGKTVGEIYIDPMTGKISSSEAKILASVAIVLIIGAVAAGYHVSQNSETLWKFTNPQGGQSQGPQQGESSVHSESPSTTSSQGGSGSGSGGASDMNVKVYIVPVEINGQAVGEIYIDPITGENLGGAGGAPLVTLNGKQEGATAGTPRNLGGAGGAP</t>
  </si>
  <si>
    <t>&gt;Protein_Group_1112|ISG35_06200|ISG36_06295|ISG34_08325|PepSY</t>
  </si>
  <si>
    <t>MMIKTETECCTIYSEDVEDAVVLEGSPGVGLIGNILGWLLVEDLKMREIGYIDSKYFPPLAVLYKGVAIHPFRIYEGDGIVLFLSDFILPPAVVYDMTNAIVEWMVRNKSRELITFNSMVVREKSQPVAGAGNSQEVIQRLADLGIPIVPFGNLNGISGTLLTRCAVNDIPASCLFAEILNPYPDPRAAASVVEVLNEMLGTSVDPEPLLQEAQAIESRLKKAAASVVEVLNEMLGTNVNPEPLLQEAQAIESRDIPASCLFAEILNPYPDPRCAVNDVPASCLFAEILNPYPDPRTETECCTIYAEDVEDAVVLEGSPGVGLIGNILGWLLVEDLKIYEGEGIVLFLSDFILPPAVVYDMTNAIVDWMTRLAETVQGEAETPIYM</t>
  </si>
  <si>
    <t>&gt;Protein_Group_1113|ISG35_06205|ISG36_06300|ISG34_08330|proteasome</t>
  </si>
  <si>
    <t>MIINADLHIHSCFSRATSRNMVIDNIAPQARLKGLQLVGTGDALHPGWRKIIAESTEYEGDGIYGRDECSFVITAEVEDSRRVHHLLILPSLEAAEEIAGRMPSASTTDGRPRVRMNGAQILELVHEYDGMAGPSHAFTPWTSMYKSYDSYMDCYGARPDFLELGLSADTDMADKIAELADIPFLTNSDAHSPWPHRLGREFNQFEMEDVSFTSLRRAIGKCRIRANYGLDPRLGKYHMTACTRCYRIYSPEEALEMDMRCPCGGKIKKGVDYRIYELSTWDEPHHPPHRPPYVHLMPLAEIIGMKYDKGVTTKFVQGIWEKLVGEFGTEIRVLLDAPLEDIAALDTGVAVAVEAFRNGSLIVIPGGGGKYGEIRFPAETLDAYFRFVQGIWEGLVGEFGTEIDVLLSAPIEDIGSIDAGVAVAVEAFRNGSLTVIPGGGGKISELADIPFLTNSDAHSPWPHRNMVIEAIAPQAKSYDTYMDCYGKIYELSTWDEPHHPPHRPPYVHIMPLAEIIGMKCPCGGRIYSPEEALGMDMRGLHLVGTGDALHPGWREECSFVITAEVEDSRDECSFIITAEVEDSRRPDFLELGLSADTEMADKEGSLTVIPGGGGKIYSPEEALQMKMPSTTTSDGRPRGLHIVGTGDAFHPGWREFNQLEMDDISFTSLKMNGAQILEMVHEYDGIAGPAHAFTPWTSMYKEFNQFEMDDVSFTSLRIIEESTEYAGDGVYVRMILNADLHIHSCFSRIHHLIILPSLEAAEEMGER</t>
  </si>
  <si>
    <t>&gt;Protein_Group_1114|ISG35_06220|ISG36_06315|ISG34_08345|TIGR00375</t>
  </si>
  <si>
    <t>MRETIINVLEDIELSSPIFIEALPGIGHVGKLAADHIIDELEAVKFAELYSPSFPPQVLVDEDGIVEPMRNEFYYLRDAGGDERDYIILVGNTQGLSPEGQYEICGMILDFVEGYGARRIFTLGGLATGQPVEKARVYGAATSMELVEDLKEHGVIMRSADGGIIGASGLLLGMGRLRGMDGVCLMGETPGYFIDAEAARALLEVLLEMTKLEVDLEKLEERAEETKKMISKAQQMEQEMIERMNLKPGEEDLRYIGGVCLMGETPGYFIDAEAARFAELYSPSFPPQVLVDENGIVEPMKAQQMEQEMIDRETTINILEDVELSSPVFIEALPGIGHVGKIYTLGGLATGQPVEKLQVDLEKGMEGVCLMGETPGYFIDAEAARVYGAATDMELAESLKDAGEDERLAADHIIDELKLNLKPGEEDLRDHDVILRDYIILVGNTQGLSPEGQYEICGMILDFVEGYGVERLAADHIIDELQAVRDAGEDK</t>
  </si>
  <si>
    <t>&gt;Protein_Group_1115|ISG35_06225|ISG36_06320|ISG34_08350|proteasome</t>
  </si>
  <si>
    <t>Protein_Group_1116</t>
  </si>
  <si>
    <t>MKMKRCRSCGEYTLKEVCPHCGGRTGVIYPPKFSPEDKYGAYRRKLKRELYSRGSGESKCGGSTGVVYPPKEVLLEKFSPEDRSCMEYTLR</t>
  </si>
  <si>
    <t>&gt;Protein_Group_1116|ISG35_06230|ISG36_06325|ISG34_08355|RNA-protein</t>
  </si>
  <si>
    <t>MVRRKNEWPEEGELVVGTVHKVLNYGAFATLEEYPGKEAFIHISEVSSGWVKNIRDFVRENQKIVARVLRVNPRKGHVDVSMKRIREDQRTKKIQAWKIEQKAEKFLELAARDLGKDLDTAYEEVGYELMDIFGDLYGAFETAAEEGEKSLIEEGVPEDWAAVITEVAKRNITPPEVQITGYVDIKSYAPNGVEIIRKALKSAQDEGITVQAVGAPRYRLIVKSTDYLKAEKQLKEAAQKCIEIVEKEGGEGEFLRELTCIDIVEKFLELAAKDLDTAYEEVGYELMDIFGDLYGAFETAAEEGENALLEEGVPEDWAAVITEVAK</t>
  </si>
  <si>
    <t>&gt;Protein_Group_1117|ISG35_06235|ISG36_06330|ISG34_08360|translation</t>
  </si>
  <si>
    <t>MIGVIFYNTKGNFLRVKCLDCGNQQVVFDRAASYVQCIICGKTLVEPTGGKSKIKCMDCGNQQVVFDRMFYNTKAQILEVLD</t>
  </si>
  <si>
    <t>&gt;Protein_Group_1118|ISG35_06240|ISG36_06335|ISG34_08365|30S</t>
  </si>
  <si>
    <t>MKIPKERRTYCPNCRKHTVHEVLESKRRKASELKWGQRQFRRVTAGYRGYPRPLPSGNKPVKKLDLRLKCKECGKSHIKKKSFRAGRVEYVA</t>
  </si>
  <si>
    <t>&gt;Protein_Group_1119|ISG35_06245|ISG36_06340|ISG34_08370|50S</t>
  </si>
  <si>
    <t>MDEFFQKLRRIQKKERSESGLARVGDDFYERVHSYIEDLLDAVGNDPFAKEHYLIRDTQRIATEICERREHKITDSAVMNVQRSYHLFNGRPQFDLQDTTPLNMTPEEEELYFSLVETLREFRARIIPSIDVESGTRDSGAKDDAPRKDVLDGPELLADPSKSVKTDKGVKGREEDIETVLIFEEVPARIMGVDEKVYGPFRPQDIVTLPSLNANVFINAKKGRRIRYSDVLDGPEALTGPSTSVKGGIETVLIFEEVPARTESGLARDSQPSENEIRIIPSIELDKIYGPFRPQDIVTLPSLNADVFINARSYHLFNGKPQFDLQDTTPLNMTPEEEELYFSLIETLRAEPEVIQKPKANALDDRVHSYLEDLLEAVGNDPFAKIIPSIDVESSTR</t>
  </si>
  <si>
    <t>&gt;Protein_Group_1120|ISG35_06250|ISG36_06345|ISG34_08375|DNA</t>
  </si>
  <si>
    <t>MFKAELNDPNILRTSFDAISSIVDEVQIQLSAEGLRLDALDRSHITYVHLELKAELFDEYVCDEPERINVDTEELMKVLKRAKANDRVILSTDEGNLIIQFEGEAVRTFKIRLIDIEYETPSPPEIEYENEFEVPFQLLKDSIADIDIFSDKITFRVDEDRFIASAEGEFGDAQIEYLHGERIDKPARSIYSLDKIKEMLKADKFSETAIINLGDDMPLKLTLKMASKEGELSFLLAPRIEAEEMASNEGELSFLLAPRSELFDEYVCDEPEKITKPARSVYSLDKLIDIEYETPSPPEIQYENEFEVPFQLLKIGKPARVILSTDEGNLIVQFEGEAVRTSFDAISSIVDEVQIQISAEGLRFMASAEGEFGDAEIEYLHGEK</t>
  </si>
  <si>
    <t>&gt;Protein_Group_1121|ISG35_06255|ISG36_06350|ISG34_08380|proliferating</t>
  </si>
  <si>
    <t>MTLIMEHRDDILRYSAMVLGVMLLLTGIVTIMGSSDRVVDNVVSGENTVIAAFLILTGLLLVGAFMVHSIIGGTPLEGFYKQVKKAERGEEKEEEEEEIQNDESDHGFPVTLIIRYSAMALGAVLIIAGIIAIIGSSERVWEELQEDESEHGFPVTLIMEHRSAETGKVVDNVVSGENTVIAAFLILTGLLLLGASMVQSIVGRMSDEGPDNGKYGAMVLGVMLLLTGIVTIMGSSDR</t>
  </si>
  <si>
    <t>&gt;Protein_Group_1122|ISG35_06260|ISG36_06355|ISG34_08385|hypothetical</t>
  </si>
  <si>
    <t>MEFCPKCGAVMFPSEGKFKCQCGYEKDITDKLKDKYRVSEEVEAKETIIFTGDDVNTLPTTRVECPKCGNMEAFWWLQQTRRADESETRFFRCTRCKHTWREYDYNFSEEVESKDNVIFTGDDVSTLPTTRFSCQCGYEKCGAVMFPAKYSVSEEVEAK</t>
  </si>
  <si>
    <t>&gt;Protein_Group_1123|ISG35_06265|ISG36_06360|ISG34_08390|transcription</t>
  </si>
  <si>
    <t>MLTVDVIIRLSGDRIILIRRGRSPYRGSWAIPGGFVEYGETVEDAARREALEETGLDVEIKDLLGVYSDPRRDPRGHTVSVCFTARVVSGEPEAGSDAADIGIFHIEDIDDLELAFDHRKILEDFRSRYREEALEETGLDVEIEDLLGVYSDPRILDDFIKTPLLTVDVIIRQIPGIDGHTVSICFTAVASGRPVGGSDAAEARVFHIEDIPYDNLAFDHSRLSENTLVLVRAPMLTADVIIREALEETGLEVELEGLLGVYSDPSRAVSGEPEAGSDAADIGIFHIEDIDDLELAFDHRNQNGVNGKPPYEGSWAIPGGFVEYGETVEEAAR</t>
  </si>
  <si>
    <t>&gt;Protein_Group_1124|ISG35_06270|ISG36_06365|ISG34_08395|NUDIX</t>
  </si>
  <si>
    <t>MENHNFRQIKSEIRILGIDDAPFTPRSEEDVLLVGTVFRGGQWLDGVLTTTVRVDGDDATERIIEMVNGSRHLNQLRVIMLDGLTFGGFNVVDIVELSERTGLPVIVVVRKHPDMERIKRALKHRFSDWKARWRSIERAGRIHRVESREPLYIQTAGIEPDDAAEIVRISTTRSSIPEPLRAAHIIASGVTLGESRGSAVESTETVYIQTAGIDQEDAAEIVRILGIDDAPFTPKGGHWLDGVLTTKWQMIDDAGEIHRVIMLDGLTFGGFNVADINEISSRYPDLEGIRAAHLIASGVKIVEMVNGSRSDEDVLLVGTVFRVDGDDATEK</t>
  </si>
  <si>
    <t>&gt;Protein_Group_1125|ISG35_06275|ISG36_06370|ISG34_08400|DUF99</t>
  </si>
  <si>
    <t>MEVILDKRNEMEIVFEGETHTLCNVLRSILMEDEKVKAAAYSIDHPIVGEPQLYIRAGSPKKSLKAAAETLRDRCDEFRMEIILNKSLIESASILMEDETVKYEMEIVFEGETHTLCNVLRAAGTLIERGLIESL</t>
  </si>
  <si>
    <t>&gt;Protein_Group_1126|ISG35_06280|ISG36_06375|ISG34_08405|DNA-directed</t>
  </si>
  <si>
    <t>MKVKSGDMVFPGDFLAVSEEVLPSEGTYDEDGKIKSLVVGEVSRDDRNKSIKVISKLNTPPTLKRGSRVIGEVIDVRGQRALVRIHSIKGNRRALATYFVGGVHVSQARKGYLSKLTDAFRIGDIVEARVTKIMGLDGIDLQTSGRDLGVIKAMCTRCRHFMEVNGRDEVRCPNCENREKRKLTEAFRSLVVGEVARLSANYEGHFMEMNGRVMGLDGIDLQTSSRFSTPPVLRSGDIVFPGDFLAVSEEVLPSEGTYDDDGEIKALATYFVGGVHVSQAKLSVNYEG</t>
  </si>
  <si>
    <t>&gt;Protein_Group_1127|ISG35_06285|ISG36_06380|ISG34_08410|exosome</t>
  </si>
  <si>
    <t>MSLYRLETERVIGEIRKRNAGVVGLQFPEGLKMRAVELAEQIESETGATAVISADPCFGACDVSDRKMRDMVDLIVHYGHTPLPLDYEVPVIFIEAASSVEVGEVIREAADRLSGHRRIGIATTAQHLHLLDQARSLLEERGFEVVTGEGVNTARGQVLGCNFSAIRGTDADAYLFLGSGNFHPLGIKLFTGREVVVADPYHGEVRDIEEFADRVLRVRFARISRASDASRWGVVVSSKAGQMRFELALMVKKKLEEAGREALILLAENISPAALLPFRELEAFVVTACPRIAIDDSQLYDRPLLNPSELEIVLGERLDEFADRDVVVADPYHGEVRLLDGHERLEAAGRGMADLIIHYGHTPFPIDYEVPVIFIEAREWEDYVLDEIISAVELAEIIESETDATALISADPCFGACDVSDRNTDADAYLFIGSGNFHPLGIKGSGVNTAEGQVLGCNFSAIRDAFIFLLENVSPEALLPFRLALEVKASSASRSGVDVRVDVVGLQFPEGLKWGIIVSSKEIEAFVVTACPRMSLYDLETERVGLATTAQHLHLLDEAASFLEERGVLEDAARIAIDDSQIYDRPLLNPSELEIALGERGFEVVKSWDDYTLDEIIHG</t>
  </si>
  <si>
    <t>&gt;Protein_Group_1128|ISG35_06290|ISG36_06385|ISG34_08415|diphthamide</t>
  </si>
  <si>
    <t>MLDKLKESLRNSPVIKKGEYDYFVNPVTDGIPLTEPELLEEVAEEIVRRFRPEADKIICIEAMGIHHATVLSLKTGIPFVVVRKRRYGLPGEVAVHQMTGYSEGELYINGVDSGDRVVVIDDVVSTGGTLLAVLEALREMDVDVRDVITVIDKGEGSRVVRERTGFTVKSLVKVDVIDGRVKTGFTVRYGLPGEVAVHQMTGYSEGELYINGVDGDDRADVVDGRVTVEDIPDGGIVCIEAMGIHHATVLSLKGEYDYFVNPVTDGIPLTEPELLEEIADEIVRIPFVVVRVMVIDDVVSTGGTLLAVLEALRFNPDPASVDKEMEVEVVDVVTVIDKVEDIPAGGPHD</t>
  </si>
  <si>
    <t>&gt;Protein_Group_1129|ISG35_06295|ISG36_06390|ISG34_08420|adenine</t>
  </si>
  <si>
    <t>MLGNLGRSLSKTMKKLAGMTIVDEEVVREVIKDIQRALIQSDVNIKLVFNLSKSIEERALNEEPPKGITPKEHIISIVYDEMVKLLGEKSHELVIDDKPYRILFLGLQGSGKTTTIGKLARYLRKKGFTVGVVCTDTWRPAALEQLKQYTEGQDVSIYGDPQNRDALDLAEKGLARFQKKDVIIFDTAGRHKEEKDLLREMEELSAIVEPHEAILVIDGTIGQQAREQALAFRKATDIGSIIVTKLDGSAKGGGALSAVAEIGAPIKFIGTGERIDDLEVFDPERFISRLLGMGDLRSLLEKVEEVSEEEIAEESLDAILSGKFTLRDMRVQFEMMGKMGPLQQVMSMLPGAGKLPKDASRMTEETIRKYLIIMDSMTEEELEKPDIIKHSRIRRIARGSGTRNEDVKELLKYYRVTKKAMKGLGRRKMGGPMGQLMRQFMRMGPLQQVMNMLPGVGKGGGALSAVAEIGAPIREMEELSAVIKPHEAILVIDGTIGQQARLAGMTIVDEEVVKVEEVSDEELAEESLDAILSGKLLGMGDLKEHIISIVYEEMVKQYTEGQDISVYGDPENKEATDIGSIIVTKGFTVGVVCTDTWRPAAFEQLKIEEKPYR</t>
  </si>
  <si>
    <t>&gt;Protein_Group_1130|ISG35_06300|ISG36_06395|ISG34_08425|signal</t>
  </si>
  <si>
    <t>MDVQQRLGGLLEITESRICLHCLGRHFVDLVEGPGNRLRGEKLQKKFSLKLSGPCMICGDVFDRIDEAAGMVKEKVDELGLEYSSVLVGTRLPPKMVELDDEIRKRLGIQTEGLKRDLNRELGKRVVKLLGCSAEFEDPDLVVMVDFRGDIRVWIQINPLFLEGRYRKLVRGIPQTRWPCRKCRGRGCERCNYTGKMYPTSVEELIAGPILEASQGRDARFHGSGREDVDVRMLGTGRPFVLEIREPRVRNLDPESLEEEVNRRAQGMVEVEGLRFSTRKRKVELKDSSQSRYKVYRALVELDGDVTDEDLERLGSLDIIKQRTPVRVSHRRADRVRERRVLEISWNLLDGCLELIIKGEGGLYIKELISGDSGRTEPSVSSVLGVPARCVALDVLEVGDEPSEKDLPDDVLRLGIQVEGIKFSLHLEGPCLVCGDVFERGMVEVADLRIDEEIDRCASLDVLEVGEPALDEAALRLGSLDIIRLPPEMVELDDEIRALVELDGDVTEEALERCDYTGKTEPSVSSILGVPARCPADFESPDLVITVDLRALEDEINRLDDHLELIIKVTSILRLDAILDITDSKICLQCLGRMLGTGRPFVLEIKVDDLNLEYSSVLVGTRMDVQERMYPTSVEELISEPVLEATGGSDSKAIVELEGAVSDEDLVKVLEISWNWLDGCLELIIKVHVQINPIFIEGRAEGGLYIKGIPQTKICPHCLGRFSDVMEGPGNRHFIDLVEGPGNRVLEISWK</t>
  </si>
  <si>
    <t>&gt;Protein_Group_1131|ISG35_06305|ISG36_06400|ISG34_08430|tRNA</t>
  </si>
  <si>
    <t>MRRSRGFRSKTRHKLQKVKRPGRSNPITRKIQSFNEGDLVHIIIDPSIHRGQPHPRFHGKTGRVVGMMGKSYVVALKDGNKDKVAGMMGRIQSFSEGDLVHIIIDPSIHRSYVVSIRVVAMMGKQLVVRPEHLQMQE</t>
  </si>
  <si>
    <t>&gt;Protein_Group_1132|ISG35_06310|ISG36_06405|ISG34_08435|50S</t>
  </si>
  <si>
    <t>MIGKKVLESEPVSMAEVKEILEKFGEDHELTYEQNLVLDHVTRFSRLDPEKSRELVEELMDIPNIKRRHAVKIADIMPVDISDLRLIFAKERVPIKADDLPGILEVIDKYRVEAEDLPGILEVIDKFGEEHELTYEQNLVLDHVTRLDPETSRIADIMPVDLSDLRGLIEELMGIPNIK</t>
  </si>
  <si>
    <t>&gt;Protein_Group_1133|ISG35_06315|ISG36_06410|ISG34_08440|DNA-directed</t>
  </si>
  <si>
    <t>MEEYAIILDYLPLGYMSEGFGTFKKRPVAQALGKDEFTLLELTPRPDVDLEIHEEVYIGKGKRDKIARINRRLRHNELTATARVELPYVVEEIIKSNEDRFVKFFNEAGPISTRLHQLELLPGIGKKHMWDILKAREEKPFESFEDIKNRVPMLSDPVKLIVRRVLMELDVEGAKRGKRKYNIFTRPPQKRRGVELPYVIEEIIKILMELDVEGAKMEEYAIILDYLPLGYVSEGFGTFKYTIFTRPPQK</t>
  </si>
  <si>
    <t>&gt;Protein_Group_1134|ISG35_06320|ISG36_06415|ISG34_08445|DUF655</t>
  </si>
  <si>
    <t>MSGLYTETREVLRKYGVRLRRSLGQNYLIDEVKRQRILEYADLREDDRVLEIGPGIGTLTLPMAELAGHVTAIESDPLIAAILMDRLQVDNVDVIVGDALRVDFPEFNKVVSNLPYQISSPITFRLLEHDFELAVLMYQKEFARRMVAEPGTREYSRLSVMVHFLAEVEIVDYLKPGCFFPRPRVESAVVTLKPTGFRAPAFLEDVCRALFQHRKKKTSKSLRESFHEIRTDLSFNEVLRGLPPEILEKRADLDFSEVLDVLPSEILEKVVSNLPYQISSPVTFRESFHEIKSLGQNYLVDDGKMTGLYRHEFELGVLMYQKILGYGNLGPDDHVLEIGAGIGTLTLPMAELAGHVTAIESDPFIAGILADRLSVMLHFLAEVQIVDYLKPGCFFPRPRVFQLKPEEILEITERGDNVDIIVGDALKVDSAVVTVRPTGFSLPALFEDVCRVDFPAFNKMEELSASSVFQLRPEDILEIAEHIEDLSGSS</t>
  </si>
  <si>
    <t>&gt;Protein_Group_1135|ISG35_06325|ISG36_06420|ISG34_08450|16S</t>
  </si>
  <si>
    <t>MIIARPQWFGRRKYGGWGVSIKTWQGAVYLACVFLLLVGIQLLPLNTTTRMYVTGAWLAFMFLDMFDVMWKVKRDEREYLHEAIAERNAAWAMMPVLVIGVFIELISSSLQGKPHVDPFILLALLAGVLAKSVTNYRLERENIYVTAAWLVFLFLDMFDVMWKMVVLIIARPEWFGRTWQGAVYLACLFLLLIGIQLLPLNTTTRMIVLIIARPQWFGRNAAWAMMPVLVLGIFIQLISSSLKYGGWGVSVKMYVTGAWLAFLFLDMFDVMWKTWQGAAYLASVLLILVAVQLLPLSTMARGDPYVDPVPVIALVAGVIAKEYIHEAVAER</t>
  </si>
  <si>
    <t>&gt;Protein_Group_1136|ISG35_06330|ISG36_06425|ISG34_08455|hypothetical</t>
  </si>
  <si>
    <t>MRTLIREHRKELGLTQEELAERVGVTRQTIIALEKGRYSPSLILAHRIARALGREHIEDIFILDEDGAKEHIEDVFILDEDGEKLGLTQEELAEMVGVTRQTIITLERYNPSLILAHRALGGEHIEDIFLLDEDG</t>
  </si>
  <si>
    <t>&gt;Protein_Group_1137|ISG35_06335|ISG36_06430|ISG34_08460|helix-turn-helix</t>
  </si>
  <si>
    <t>MIRYGEIKIKTCENVYEPAEDTFLLADNLDVREGDRVLEIGTGTGLVAIRASEKGDVTATDVNPAAVKCTQENAIINGVELRVLQGDLFDPVEGEKFDVILFNTPYLPATGDDATGDVLDLAWNGGPDGRMVIDRFLDEVPAHLKPGGRVQLVQSSLSDTEKTLQKLADMGFDASVTASERVLQGDLFDPVRDVYEPAEDTFLLADNLEVGEGERNLGFDAEVTASERIQLVQSSLSDTKYFFEEIVLITARDPLPVSHRCAQENAIINGVELRFLDDVAEHLKPGGRNAVLNGSGLRNVYEPAEDTFLLADNLDVRYFFEEIVLIRVLEIGTGTGLVAIKADVTATDINPAAVECARFLDEVQAHLKPGGRFDVILFNTPYLPVGEEDITEGSIDLAWNGGPDGRGPHHPPCRPPALYPPGRYFFEEIVLITAMI</t>
  </si>
  <si>
    <t>&gt;Protein_Group_1138|ISG35_06340|ISG36_06435|ISG34_08465|methyltransferase</t>
  </si>
  <si>
    <t>MSKVRGLYILLLVVLLLAVSVNSSAAADNCTVLEAQGDDVAGALTHNVTVDSEGVVLQTRNYTCGPAALVTVLQRLGVNTTEDELAGLAGTTEDGTTMQGLLEASRAKGVNATGMKLNISELKENMIAYTINDGTGHYTVINGITNDTVKLADPSLGNIEMNIEEFTEIYSGYALVINDPNNPRQVNGTTEQTNNQTDQSNENTSSETINNLTDTTSDVQADNRTLTDEEMQNIKGKKWRHKHWHPWKWRCSYHWHGWYPVRVRAYYGFHIVSYTAQMVRCACTLDADGFDYYYARCKTYGDRYMDWYRRVGYRYAADEYSGMALLISGNNTSADGTGDNLSENTTEEPSPEEIENIKWVCGWHKGVNAVAKMGVSMVRDVDNETVSLADPSLGKGFYVLFLVVLLLAVSVNSSAAADNSTLDDTACADNCTVLEAQGDDVTGALTHNVTVDSEGVVLQTRISRPLEEFKYHTSYTEYRVYDPHYELRNYTCGPAALATLLQNLGINTTEDELADLAETTEDGTTMQGLIKSCLWGLLILLTLAVSFNAAAAAETPQDNSSNPTDPMELSTADNPEGNFTDPAEFTIDDNITADTTGVVMQTRGMNATGMKNYTCGPAALATVLQREVVGGIHTIFGTFPLYRVSVENLKPGMIVYMDGHYSVIREVWGWYR</t>
  </si>
  <si>
    <t>&gt;Protein_Group_1139|ISG35_06345|ISG36_06440|ISG34_08540|C39</t>
  </si>
  <si>
    <t>MKRAYVLLIGLSMLLISLIVPFPLALSFVILAGLFIAHFSKMEEKEVNMIITATVSLFIGLLGGLLGSMIHHNISSTWTLLSAHGGLFLIALIGYFFMVLILMTLGSMIDKVISKARSKSLFSKPAEEKMAGVILLLFPWMLSRNSGFLLGLAFAIFTGLVIARTNMIISAVSCYTILVLLQALRSFPLNSWTLLFTAGSFFLSLILMQTGSILNSALPQ</t>
  </si>
  <si>
    <t>&gt;Protein_Group_1140|ISG35_06350|ISG36_06445|ISG34_08560|hypothetical</t>
  </si>
  <si>
    <t>MTRMILFSKMHGLGNDYVVIDESAQECIPEDKKPEFVREVCTRGFSVGADGVIFVQPASGEGDIRFRIFNADGSEAEMCGNGIRCFSKFVYDNAIVRKRRLEVETLAGIKTVELEVEDGAVVSSRVDMGTATFKTDQIPMDVEEYEFIDRFLPVEGEDIKLTALSVGNPHAIIFVDDAEGVDLDRLGPAIENHPLFPERINVHFVEVVSPSEIIMVTWERGAGPTMACGTGATASVIAGVKLEKLDDSVLVHLPGGELKIDVYQDGTELGAYMEGDAVMVFDGILLRDPMHGLGNDYVVIDESTQECIPEDKINVHFVEVVDPSEIIMVTWERIDVYQEGTELGAYMEGDAVLVFDGILVRTDQIPMDVGECEFIDRGFSVGADGVIFVQPAAGDGDIRMVMFSKLDVETLAGIKTVELEIGDDGSVVSSRLTALSVGNPHAVIFVDDTGSVDLK</t>
  </si>
  <si>
    <t>&gt;Protein_Group_1141|ISG35_06360|ISG36_06455|ISG34_08470|diaminopimelate</t>
  </si>
  <si>
    <t>MFPDIEVNDKGHLLIGGADAVELADEYGTPLYVIDEMRIRENYRRLYRAFSGEYSRFQVFYACKANTNLAVMRILEEEGSGIDAVSPGEIYTALMAGFDPDRILYTGNNVRDDELQFALDSGVRINVDSRSQLLRLSEIAPEGLRISFRVNPLVGAGHHEHCITGGEMSKFGVMEREAPEVYRMAMDLGFEPVGIHAHIGSGILDPEPFMLAVETLMDIAGRVHEATGVEFEFIDFGGGLGIPYTPEEEPLDIDEFASKITGLFKDKLSEYGLGRPMMCLEPGRYIVGDASYLLTRVNTIKESYRKFAGVDAGFNTLLRPAMYGSYHHILVAERPLDEPSEKMDVAGNVCESGDLFARDRQLPEINEGDVLAIMNAGAYSFSMSSQYNSRPRPAEVLVREGKVDVVRERETFSDLLRGQNVPARLLKRNYSDFQVFYACKMFSDIEVNDKLSDYGLGRPVMCLEPGRILEEEGSGIDAVSPGEIYIALMAGFDPERDRPMSEVNEGDILAIMNAGAYSFSMASQYNSRPRPAEVLVRDGDAEVVRVHGETGIEFEFIDFGGGLGIPYTPDEEPLDIDEFASRDDELQFAIDSGVRINIDSRIDIAGNVCESGDLFARFAGVDAGFNTFLRPAMYGSYHHILVAERPLDEPSEKFGIMESEAPEVYSLALDLGLKPVGIHAHIGSGILDPEPFMLAVESLMDIAGRGHLVIGGADAVELAEEYGTPLYVIDEMRFAGVDAGFNTLLRPAMYGSYHHILVADRPLAGPSGKETFADLLAGQVVPARLAEMAPEGLEVSFRDDELQFALEAGVR</t>
  </si>
  <si>
    <t>&gt;Protein_Group_1142|ISG35_06365|ISG36_06460|ISG34_08475|diaminopimelate</t>
  </si>
  <si>
    <t>MKPFIPVVRALIRGEDGVLMLRRSRESSTNPSLWELPGGKVRAGETLDEALSREVREETGLRITPLHLLGAYEQVFPHKVSVNIIFSVEVRGGALELSMEHEDFCWFRSGVLEFSPWLSEFKGDRPDLFRNPWLFEHPRPRISSEHEDWCWFRGGEMDFSPWLRGDDGVLILKDSATNPSMWELPGGKPDGGETLDEALSREVHEETGLEIRPMHVLGAFEQVFPEKVSVNIIFSTEFR</t>
  </si>
  <si>
    <t>&gt;Protein_Group_1143|ISG35_06370|ISG36_06465|ISG34_08480|NUDIX</t>
  </si>
  <si>
    <t>MDSEEIIELERKFIMQTYTRQPIVLSHGKGATVWDIEGNSYIDCFAGVAVNSIGHAHPKVALAICHQAQRLIHSSNIYYTREQVELAKLLTAISPHDRVFFANSGAEANEGAIKLARKFTGKSEIIAAENSFHGRTLATVTATGQKKYSEPFRPLPEGFKHVPYGDIGAMADAVGDETAAIILEPVQGEGGVIIPPEGYLKDVQELARQNDVLLILDEVQTGFGRTGAMFASQLFGVEPDITTVAKAMGGGYPIGAVLANERVAMAFEPGDHGSTFGGNPLGCAAAIATIEVLMDEKLPERAAKMGSYFLGRLRQVLHGCDAVRDIRGVGLMIGIEIDGECAGVVDAAREMGVLINCTAGKVIRIVPPLVIKKVVDEARGATVWDIDGNSYIDCFAGVAVNSIGHAHPKTLATVTATGQRGVGLMIGIELDGDCSREQAELAKMGSYFMARAMGGGYPIGAVLADERTGAMFASELFDVRPDITTVAKHVPYGDIGAMADAVGDETAAIILEPVQGEGGVIIPPEGYLRDVGELAREEIDAAVDVLGQVISLVPPLVIKEMGVLINCTAGNVIRVASAFKPGDHGSTFGGNPLGCAAAIATIEVLLDEKQVLQGCDSVRHVPYGDLGAMADAIGDDTAAIILEPVQGEGGVIVPPEGYLRLLTGISPHDRMDSEEVIELEKEEIDAAVDVLGHVISDL</t>
  </si>
  <si>
    <t>&gt;Protein_Group_1144|ISG35_06375|ISG36_06470|ISG34_08485|acetylornithine</t>
  </si>
  <si>
    <t>MKSAVIETVKGDIELILFEEDAPNTVANFEKLSNSGFYDGLTFHRVIPDFVIQGGCPVGDGTGGPGYTIKCEINPNRHVKGALSMAHAGRDTGGSQFFITLSPQPHLDGVHTVFGKVVRGMDVVESIERGDRMLRVRVYDEGDIELILFEEDAPNTVVNFEKDTGGSQFFITLSPQPHLDGVHTVFGRGEIELILFPEDAPNTVANFEKLANTGFYDGLTFHRCEINPNKAVIETVK</t>
  </si>
  <si>
    <t>&gt;Protein_Group_1145|ISG35_06380|ISG36_06475|ISG34_08490|peptidylprolyl</t>
  </si>
  <si>
    <t>MDLKERIESAASVREASDIVFDEIKRMTGSRYCYVAYVDPENGDSVGIKFSHLTEYCRHYEEMGEARFKLPSSGKYGGLLGYSLDTGESFFTNNPAGHPAAHGIPDGHRKVSKFLSVAVKDSEGILGQIVAGDPPENYDETHLRIAEEIAGHYAGVLRRFWRFLSLAVKLESVSSVKGEIPLRYCYVAYVDPENGDSVGIRFSHLTDYCSYYEEMGEARDDEGILGQIVAADPPENYNEGHLRYGGLLGYSLDTGESFFTNNPAGHPAAHGIPEGHIKIAETYAGVLRGEIPLE</t>
  </si>
  <si>
    <t>&gt;Protein_Group_1146|ISG35_06385|ISG36_06480|ISG34_08495|GAF</t>
  </si>
  <si>
    <t>MKNIIARFKVYTRKSFEDLRRVLDEKYCWKCPQRSTRENIGCREADAWMRLRSALEDELRAHLMETLGRDQFDRVLLRMRERECTGDLRIIRRRGEYLVVLDSVSGIKIGHEVLVGSRVLRVKKLEGLRLITDHGEHPLHEIEGRVLGRIGPRHQLYRELMNWRNRNGSGGYIIIREVEAWMRVRPGHPFYRVEGLDGAAVITDGGRDSTSGLRDVIDEFRTEKPTIKMGHEVMVGSRDQFDLVLLRSALEEELIEQVKSLEGHDEGLGETYHEGVLLRYPLYEVR</t>
  </si>
  <si>
    <t>&gt;Protein_Group_1147|ISG35_06390|ISG36_06485|ISG34_08500|hypothetical</t>
  </si>
  <si>
    <t>MRIPVGDFDLEMTQRSGQTSQPPWREVEGAFRELLIIEGVPCPVEVRNEAGVLRVRPYVDVPQKTLREKIEYIFDLKFDIEDFYTFLEDKNLSYTLDSSRGLRLFLAKDPFECVISSIASANCSVVRWTRSIEDIRRLWGQANTFNGETFHTFPSPHVLTGVAEGSLEDLQRAEDNLPSDFSFNDLRSCGVGYRAPYIRETSRILAEEMDIRRIDGMDYDDARELLLELSGVGPKVADCILLYGFRKTEAFPVDVWIRRIMNHIHPGRNFNDRSMVEFARREYGEMADYVQLYLFNHARRSGLLDRLRQGTGELLIIGGVPCPVEVRELLIIERVDGAFRILSEELDISKSGLLEKEIAEFAARDEAGVLRFWGQAHTFNGETFHTFPSPHVLAGVAEDSLEDLQRFYTFPSPATLAGVEEESLEDLQRGLSDTIQSSREVLLELPGVGPKAEDNLPSDFRVPCPVEVRFEIEDLYSFLEDKELLLELPGVGPKTEAFPVDVWVRMDIPVRAGDEVLRDPFECIISSIASANCSIKMDYQDAREYGEMAGYVQLYLFNHAREFDLELTQESGQTSQPPWKVNPYSDVPRGWGDCHLFRIMNHLYPDRAVDDIKLPDDFR</t>
  </si>
  <si>
    <t>&gt;Protein_Group_1148|ISG35_06395|ISG36_06490|ISG34_08505|DNA</t>
  </si>
  <si>
    <t>MLAKRIIPCLDCDLQVPNGRVVKGVEFKQIRYAGDPVELATRYYEDGADEIVFLDITASHERRETMTHVIEATTENVFVPICVGGGIRKPEDYFKMLKAGADKCSTNTAAIKNPELINEASDLVGSQACVVAIDAKRRYIENPRESDERFIIEVDDGYCWYECSIYGGREFTGIDAVKWAMECQDRGAGEILLTSMDRDGTKMGYDIPLTRTMSENLDIPVIASGGVGEPEHIYEAFTDGKADAALAASIFHFNEYPVPAVKEYLRSRGVPIRLKPEDYVKNPELISEASKLVGSQACVVAIDAKEYLHSREFTGIDAINWAMECQEMGAGEILLTSMDRADAALAASIFHFNEYPVPVVKTMSENLDIPVIASGGVGNPQHIYEAFTDGKEGYDIPLTRIIPCLDCDLQVPHGR</t>
  </si>
  <si>
    <t>&gt;Protein_Group_1149|ISG35_06400|ISG36_06495|ISG34_08510|imidazole</t>
  </si>
  <si>
    <t>MDYEDIVGFHGHSCAGTALGYKVGEIVAERFGRSEDEEIVAVVENDSCSIDAIQFMTGCTFGKGNLIFRDYGKHVYTFFNRKTGDGIRISLKKPMDQLMKELGVTDRAELTEKILEMDPHDLFEVRDVSEKPPEEARIYGSIICAECGEPVSEHRARVKNGRILEMDPHELFDVTDVVEEIPEKSEDEEIVAVVENDSCSIDSVQFMTGCTFGKMDYSDIVKAEMTDRSEDEEIVAVVENDSCSIDSIQFMTGCTFGKTGNGIRTIDELMDELGAADRILEMDPNDLFEVRTGEGIRVVCIPCFEGHVYTFLNRNGEIVCIPCFRIYGSVRFHGHSCAGTALGYKCAECGEPVSEHRMVCIPCFEG</t>
  </si>
  <si>
    <t>&gt;Protein_Group_1150|ISG35_06410|ISG36_06505|ISG34_08565|TraR/DksA</t>
  </si>
  <si>
    <t>MRRLFMVSVLFLLAMLTGSVAAADNATCEVGVLVSYQYSDDNGRINPTLEITDSGTGIEYNRTYDPSSGYTKLIFQHSNISAANLTLTVRAPGYVTVERRLNLTPNPMDPRHTGYYASINLVLNATEPYRIGRELTEKADKLLNFTGKGEVLVITTAGLVKYHNMTTEDVLEGILNRGGGLISYGRANLLTVRKTATDPLCTAFIVRKGNDLLMAFYRNTTLVYLGTVSQNMSSAQWNNLTSKLGDDAFPFASLANAWAAGAPADLLKQAAFHGHMCLGTISGYAMSKTIYMYYPPIQDWSTGSPIEITSYVTIGVPGGSDDDALILALDNTPGKRSYLGFDTTGAGAEDSMVGFIRWNSRTNTGTLVVMKFDQQALIDTYKRETGVSMVQELKFNAWLVKKVTENPASIVTIVKELDNLTADQYYYLAGREVNYNQVNETHGLDMNYINSLNLPNATRANVNATWNPVSYAELREIGRRAAEMAKEIFLAERGINLERDDLNVAVLTSAGYVYLNGTPTDGCYDGIFSVLGSRLSRKNLLPVHSPFYKPLWFTFVLKGADGKTLDSVHITYNPLTGELSAGAGPDGSRVNDIGPAALNNATRDNANSAIFGSSYFSIESIANAWKYSIPYDQLVTFLFHNHVCPGVQPGFFITEYALENYPLAAGQQYQWFGTSIYCKDDALLYLMGVSPGTGTYFAKRVLQEELESPMVPGGSEEGILIVWDPVKKVGKAVMISFRWPEFDLSDCTTRNAMFEKWAAAFIMLYSGQTPSYMTSPMVLTKEVEKWITEDELRVIQSGANGNPLAYLRSIPARNLEDLIPVNNGGTPVNTGGNQGGSHGGSTGGVPSGSAFTGHAGYSPGVDTAASPAEVGAASSVSEEPASAPAKAYEVKNVTSGARGGDSSWYVYGIVGVLVAAGLVAFGFLRGGAGKTVNGKPIYTIDLLKLNGQDTSAAWDGIFDVLGSRNLEDLIPVNNGGTPVNTGGIQGGSQGGSTGGVPSGSGFTGHAGYSPGVDTAASPAEVGAASPVSEEPASAPAKGYDGVTMDAVYIYYDPATGQLVASNASDGKGEVLVITTSGLVKGDTSEDVIEGILNQARINPDINYISDENGEKMNATDAYRAAAFHGHMCLGTISGYAMSLTLLKAYEVENVTSSGSGSGSSAWYVYGIVGVLVAAGLVAFGFLRITFQPPVVTETTRGIPADRQLFLQEKTLDSVHITYNPLTGELSAGAAPDGSRAVIIGFQWPQFDVSDCTTDEAKNLLPVHSPFYKPLWFTFVVKWITEDELKQIAGFISLYKGIVTYGKQDPTSLVTIVRADEILNFSSGNVLVITTAGIVKLPSADTMSDDDDFGGSIEGILIIWDSVKIGADAANLAKTLADILPQVPVDGGNQGGIPGGVPGGLPGGSTGGVHGSTGTTGRAVMISFKGNTLTGVFFKNPYDNSDPNYYAHLSFKNMTTEDVLEGILNRTGGVSPGLSASVASPAEVGAASESTEEPAPARITAPGYKHDPPYDQILTFLFHDHACPGVSPGYIITEHIFNNYPLNENESYIYLGNTIYCKDLVVLTSAGYSRGETPSYMTAAPVVKETGVSVVQELKNASTTPVVIRDTGYYASINLVLNATEPYRANLLTLRDILHHFTLSRQYFMVLMALLFAFALTGSASAVTPECEVGVNVTYEFADDNTRYVNDIGPRDANGNVYNISAQRGNLLMIRGGSYSGFNTTATGADTNLVGFIRGINLEKGDLIIMKYYPPIMDITSPGSPGEITNYITIGVPGDSDDDSLLMFLDTTPGKNMTEANWNLLVSKYITESELQMILSGADGGSPLAFVKTPVDPLDTFFILQKQQFQQETGKVFAMDGWFNIQTIANAWRYGEHAFPVASLANAWMQDAPADLLRDDAIVYRENNPLPQGTLTYEQIKLGVSPGQGTYFNLRELTDLNVTHYYYLLGSASNTTVRATLLPIHRPLWKPLWFTFVLRNVTSGASGGDSSWYVYGIVGVLVAAGLVAFGFLRTELEFNAWLISKAHGLDMAYIDSLGLPNATRFDPASNLTKTLNSTALTGK</t>
  </si>
  <si>
    <t>&gt;Protein_Group_1151|ISG35_06415|ISG36_06510|ISG34_05225|hypothetical</t>
  </si>
  <si>
    <t>MENPLFCPDCGMMRDNCTCKGKGRLSFFRNIIRPPEKSDTLNEDLQRRYPHIPPEIIENFPFPQPRPGQLDIINDIYQAIEEGYRYVILEAGTGTGKSAIACTLAGIYQPAYILTMTKQLQDQYAREFGFPVVKGRSNFFCLNDNLESTCDMGTCQTLPSSEKFQCPYGVVRGETLLGEEAFQDSYGNRVFFKTAEHCQYWEQKAEAINSPITLMNYDYAFLELNYVGHFDRRNLMILDEAHNIEDKLMRRLEVTISNKRLSKDIRRTIPPSMLREDDPAEWVLQIEAIADHYSDLELDSMSRRRRDRIKRTIKRLSELRMSLEDEPKNWVIDADDDSVSFKPLRVHHYAHDRLFSYSEVCLFMSATILSERLFCQWLGINPGDAYFVRVDSPFPASRRPIELKIAGKMSRNRIRHTAPETIPILNRILERHKNDKGLIHTHNYRCQRFIMDNIPSRRLIDHKASNREAVLRYFEESDEPLVLVSPSMSEGVDLPYDKCRFQVIYKIPFPYLGDKQVNRRQRMDQRWYAYKTIMTLMQAYGRGMRAHDDSCYTYILDGNIEMIFRSPLYRSLLPEFFKDNCTCRNDDLESTCDMGTCQTTPSSENFHCPYGVVRFIMENIPNRYPHIPCEIIENFPFPQPRPGQLDIINDIYQALEDGYRYFEDSTEPLVLVSPSMSEGVDLPYDKLFSYSESCLFMSATILNERGNFLCRLFCQWLGIKPDEAYIVRNWVIDSDGESVSFKPLRYPHIPPEIIENFPFPQPRPGQFDIINDIYQAIEEGYRQLQDQYATEFGFPVVKAHDDSCYTYILDGNIEMLFRLEVTISNRTDEHCHYWEQKQTAPETIPILNRTIPSSMMQEDDPAEWILQVEAIADHYSDLELESLPRSDSINEDLQKEAIVNE</t>
  </si>
  <si>
    <t>&gt;Protein_Group_1152|ISG35_06420|ISG36_06515|ISG34_08570|ATP-dependent</t>
  </si>
  <si>
    <t>MHGKLIGVGVGPGDSELLTLRAVNVLRSVPVICAPRSSSERESIALSIVEDILTERRDGCRILDPVFPMTDDRDELESHWDSAARMVAAELEDGRDVAFITLGDPSIYSTFSYLQQRIEDMGFKTEMVPGVTSFTACAATAGRTLVEGDEILLVVPRVDDRFERVLRDVDACVIMKTSRHGRRAMEVVESDPRGKDVVSVANCSMDDEVVERGFASGGGYLATTLVRFREQSVIDPVFPMTDDRHWDEAARDVVESDPRDVVSVANCSMDGEVVERNIIENVDACVIMKGFPSQGRESIALSIVEDILNERLIGVGVGPGDSELLTIRDVAFITLGDPSIYSTFSYLQRDSIALSIVKDVVSVENCSMDDEVVERLVSGELASGRIEDMGFETEMVPGVTSFTACAATAGRIEDMGFETEMVPGVTSFTACAASAGTSIVEGDEILVVVPRYLATTIVRDVLSERGFASGAGYLATTLVR</t>
  </si>
  <si>
    <t>&gt;Protein_Group_1153|ISG35_06425|ISG36_06520|ISG34_08575|precorrin-2</t>
  </si>
  <si>
    <t>MKRRHNFTIFSTETGIEVIESTVKSLILSELKKGALSFQEIVRITDKSKSTVSKHLSDLRKAGLIVEMPDPEDRRRKLFEINSRYLGKLTRKRIDELDEEKTEFLAEHLTERGDPLEFFRLMFHVLRVELIKEGINIDPVRHEAGKRIGEVIYPRIASEELGDLLENLRRFWMINRLGVLEVESTDPLVIRAYECFECGLLHQIGESACALDSGILEAVFSRHFKGDVIVEETECYARGDGRCSFRIVPESTEFLAKAYDCFECGLLPDIGESACALDLGILEAVFGRYFNSDVEIQETECYARCSFLINPAYECFECGLLPQIGESACALDSGILEAVFSRQQFTIFATDREGINIDPILHEAGLKIGEVIYPSLGAGNLEDLLENLRFQDIVRVFSINSRVFEINSRGDVLVEETECYARMAGLIVERPDPADRHLTSVGDPFEFFRHNFTIFSTETGIEVIESPVKGELDEEKVESTDPLIIRSLILSELIKEGINIDPVLHEAGKIASEDPGDLLENLRGIEVIESPVK</t>
  </si>
  <si>
    <t>&gt;Protein_Group_1154|ISG35_06430|ISG36_06525|ISG34_08580|ArsR</t>
  </si>
  <si>
    <t>MKARAEKIADGLYWTGVLDWDIRNYHGYTLQGTTYNAYLVFGDEGVALIDNSYPGTFQELMARMEDAFNREGREMRVDFIVQNHVERDHSGVLVELHRRFPEAEIHCTEVAVEGLLKHYPALEGTEFRTVKTGDSIDLGGRTLTFLEAPLLHWPDSMFTFLDTGILFSNDAFGQHLCYPQRLDTEIPEYILMDAAKKFYANLITPLSKLVLRKFDEVKELGLLDKIGMIAPSHGQIWTEPMKIIEAYTAWATGKVKKKVTVIYDTMHHSTAMMAHAIAEGAMSEGADVRVYYLHEDDRSEIVKDILDSHAIALGAPAIYDEPYPSVGDLLMYLRGLKFNRTGQRRAMVFGSMGGRGGATGTMQKLLADAGFDVMEADEIYYVPNNEELDACFEAGRRLAAEIRFPEAPIYCTEVAVKIADGVYWAGVLDWDIRMAHAIAEGAMSEGVDVRTLTFLETPLLHWPDSMFTLLDEDGILFSNDAFGQHLCCPQRLLADAGFDVMEEDEIYYVPNNEELDSCFEAGRIIEAYTGWATGMVDERVDYIIQNHVEKIQMIAPSHGQIWTDPMKTGDVLDLGGKDILESGAIALGAPTIYDEPYPSVGDLLMYLRALVFGSMGGNGGATGTMKNYHGYTLQGTTYNAYLVCGDEGVALIDNSYPGTFDELMARVYCLHEDDRVDFIVQNHVEKVTVIYDTMHGSTREAEFMTVKVEDALQQVGMERELGLLERMIAPSHGQIWTEPMKELLAEAGFDVACEEEVYYVPTGDELDACFEAGRISDGVYWTGVLDWDLRHYPSLREIPEYILMDAARIIEAYTAWATGNVEKLAGDLNE</t>
  </si>
  <si>
    <t>&gt;Protein_Group_1155|ISG35_06435|ISG36_06530|ISG34_08585|FprA</t>
  </si>
  <si>
    <t>MQVISMNENITGVCRGTELENVVDANFRGECSEVGIYLAMARQAQREGLPEVAEALRRIALEEAAHAARFAELNGVIRENLRENLEMMLEGEEAANREKREAALRARECGVDEAHDFFDESSRDEGRHAAMLRGLLQRYFQGGEAALRDFFHESSREGLPEVAEVLRTIALEEAEHAARDTEIEKATECGVDEARGECSEVGMYLAMARVVDANFRMNENITGVCRENIEMMLEGEEAASR</t>
  </si>
  <si>
    <t>&gt;Protein_Group_1156|ISG35_06440|ISG36_06535|ISG34_08590|rubrerythrin</t>
  </si>
  <si>
    <t>MKICRICGYQIPEGEFNLLEDGWVCPRCGVGKEELQDSAEPLGGRDPLMLIFRAMTVGLWRVLGNGSQGVTREMGSVIADNIRHGDDPLKSAADYFIEHGFAASISTDTENFALNVKNCSFYGFCCSLEEDGVLLSTCPYANTAAAVLERTTGYRYRIKRNKGDHGHIIEFSRISKKICQYQVPDRDFSELGDGWVCPQCGVGRDEFEHSADSSSPEQPFMLMFRHVMDVKYVCQMCGYIYDPEEGDPVSGIEAGTPFEDLPDDWVCPVCGVGKSTAEYFLSHGFAASIECSEGEKAITESLWKSLEDDGVTVSTCPYANTAAAALETSTGYREMGFVLAEIIDPEDPVKLPGEYGHIIELSGVSKFYGFCR</t>
  </si>
  <si>
    <t>&gt;Protein_Group_1157|ISG35_06445|ISG36_00760|ISG34_08595|rubredoxin</t>
  </si>
  <si>
    <t>MKQFLVTPAAGKRLIAWGMLEHPSIRRVLEGGTLVIIAGTTNGYIAEEILGQLGEDGFDRRGFHRGIIRPPYFRADGTGHEFLGDVVIRRGRWDRGITIFDVADELGRGDLILKGANALEYSSGRAAVYIGHPMGGTVFPALQAAAGRKTELIVPVGLEKMIPGDLYSTALRMNSAGTEGPGMLPVPGEVFTEVDALRLLAGVDAEPVAAGGVQGAEGAVHLLVDGSDGSLKHAEDILKRQFLITPAAGKMIPGDLYSKGLEIFDVADELGRVLEDGTLVIIAGTTNGYIAEEILAGIGEDGFDRGDLVLKTGLIVPVGLEKADGTGHEFPGDVVIRHPEVERGITVPANIRGANALDYRVLEGGTLVIIAGTTNGYIAEEILGHLGEDGFDRAAVYIGHPMGGTVLAALQAAVGRIVGEIADEPPYANLYYNKSLELAERLLAGVDAEPVAAGGVHGAEGAVHLLVDGSEGSLKIIPGDLDATALKVFTEVDALELLTGASAEPVAAGGVCGAEGAFYMLVEGSERMGTDFPGDVVIRLNSAAADGPGMLPIPGRAGMERPYADF</t>
  </si>
  <si>
    <t>&gt;Protein_Group_1158|ISG35_06450|ISG36_06545|ISG34_08600|hypothetical</t>
  </si>
  <si>
    <t>MRVVIVGGGAGGLSTASNIRKHDKDADIKVITRDKHVAYSPCAIPYVMCGEVECFDDIVMHRPEDYRERNIDILTETEVEAIDPQKKTVTYRGKDGLREIPYDVLVLATGGSPFIPPVEGTDLEGVFTIRTLTDGERITEWASKSKRAVVVGAGLIGLEIAYGLLRMGLEVTVTEMLPQIVPRSLDPDMAAIVQGYLEEKGIRVILGKALDRIVGDERVEGVVVGDECLEADLVVLATGVRPETKLARMAGCEIGQWAVKVNDRMQTSVPDIYAVGDCVEVYDAVTGFRTQSPLGSTAVRQARVAAKNIVGMDARFRPVLNAMVSKIGELEFGAVGLTEVMALQNGIKVVSGKKRALTKARYYPGAERIDVKMICDLRGRIIGCQMVAKERVAERVDTMSLAISQGLTCSELSETEFSYAPPVSMVIDPIILAAEDACEKLKRIGELEFGAVGLTEVMALQSGIKITGDERVEAVAVGDECIEADLVVLATGVRPETKTVTYVKSLDPDMAAIVQEYLEEKMAGCELGQWAVRNIDILTETEVEEVDSHKNIVGLDATFRPVLNAMVSKHEIPYDVLVLATGGSPFIPPVEGVDLEGVFTIRMGLEVTVMEMLPQIVPRMICDLKVDTMSLAISQGLTCSDLAWTEFSYAPPVSMVIDPIILAAEAACEKAVVVGAGLIGLEIAYGLLKHVAYSPCAIPYVMCGEVECFDDIVMHQPEDYRISEWASKDAEITVITRVNGRPQD</t>
  </si>
  <si>
    <t>&gt;Protein_Group_1159|ISG35_06455|ISG36_06550|ISG34_08605|FAD-dependent</t>
  </si>
  <si>
    <t>MKSKVLFICRNNSGRSQMAEGILRAMYGAHYEVHSAGSDPKDISPLTIQVMEEIGVDMTGHRPKSLREFEGEKFDIVASLCDEACPVFLGGERYLHAEFPDPRGADIDTLRRIRDEISDWIKKEFNPEKLDEIAEWIRNMYGEHYHVQSAGSQPREINPLTVKGADIDTIRDEISEWIKVMEEIGIDMSSHKPTDLRELEGEEFDVVVSLCDETCPVFPGGKYIHAEFPDPAGGDIARTEFKPGDD</t>
  </si>
  <si>
    <t>&gt;Protein_Group_1160|ISG35_06460|ISG36_06555|ISG34_08610|arsenate</t>
  </si>
  <si>
    <t>MIKVAIVTDGPYGERAYENIAREFETMFIELEAPSGIFADEVDIPADKLKAIRSADIVITYILHPDLTLELVDEIHGDVDWIIIGAWRGDGFRNQLLSYGNLTAPENMCDLEENGNPSFDEFVSRFGRPLVEVDLEGDTVKEIRVLRSSPCGATLFVAEELTGEDAQDLPLKAGLKIQHYPCRAPKMRLFSDDECKKEMAARMHSEAFERAIGVKNQLLSYGNVTAPENMCDLEENGNPSFDEFVSRCSPCGATRIEQIVSADIVITYILHPDLTLELVDRFVAEELVGTEVKTHENIGEEFETDFIELEAPSGIFADEVEIPEEKLFADDECKIHCEAFERIHNQVDWIIVGAWRNQLLGYGNVTAPENMCDLEENGNPSFDEFVSKFGKPVVEVDVEDDR</t>
  </si>
  <si>
    <t>&gt;Protein_Group_1161|ISG35_06465|ISG36_06560|ISG34_08615|DUF166</t>
  </si>
  <si>
    <t>MEKKILTIVVTEGPYRYQYADIAFEMAESAIKNGYDVRIFLYMDGTHIPKRNQAPQSFPNSAERLRSLVKKGVKVTSCIRCSTARGYTCSERPYIRGVEIKSVYDLGEWVKDSHRLLTIVLLEGPYRHQYADIASELAESAMKSVYDLGEWIKVISLGCSVYELAEWIKGYTCSERPYIMGVEIKSGVNVISCIRGYTCSEKPYIKNGYDVNIFLYMDGTHVPKDQAPQSFPNVAEKVITLGC</t>
  </si>
  <si>
    <t>&gt;Protein_Group_1162|ISG35_06470|ISG36_06565|ISG34_08620|DsrE/DsrF/TusD</t>
  </si>
  <si>
    <t>MKSALIIIDRAPYGYENAFSGLYVVIACLNSSLDTDVLLIEDGVYAAVADQVSEAIDYPNVEELTYLIFPEGSVFVHERSLKERGLEEDDLVEAAEVIDDTELYEIFRLKRDTAIMKISSLIIIDRSESIGYPNVEELTYLIFPEGSILVHEGSLRAPYGSEDAFSGFYVVIACLNSGLDSDVLLMEDGVYAAVADQKGLVEEDLVEAAEIINDEELHEIISAKGETAVIR</t>
  </si>
  <si>
    <t>&gt;Protein_Group_1163|ISG35_06475|ISG36_06570|ISG34_08625|DsrE</t>
  </si>
  <si>
    <t>MERDEVKREVRPQGSLVKEVTLKQVKPCIAAEGKIRVLMELDSEIGDIIPLIANMYPPGVVNYVRKKNILTLTIYDRIISLYPSGKISMNKTHDVEEAFEIAGELMDRINRAHDSGGDGSDSRDMSRIGPMDVHRCLPGSNCGDCGESTCMAFAMKLLNGEQKLDSCLPLKEPWMQEKVQCLEKCLPGSNCGECGESTCMAFAMKNHDVEEAFDIIRVLMELDSEIGDIIPLLANMYPPGAVNYVKINQAFEAYMRDVESIGPLDIQRLLGEQLMETLGWSGYAHDSGGEGSDSRQVKPCLAAEGKMEMEEVKLISLYPSGKEPWMQENVQCLEKVLMELDSEIGDVIPLIANMYPPGVVNYVRQVKPCIASEGKLDNCYPLKMEMDEVKELIPDGSLVRLLGEEMMETLGWSGY</t>
  </si>
  <si>
    <t>&gt;Protein_Group_1164|ISG35_06480|ISG36_06575|ISG34_08630|hypothetical</t>
  </si>
  <si>
    <t>MLRIALAGNPNVGKSTLFNNLTGLNQHVGNWPGKTVEKKTGYLNFRENDIEITDLPGTYSLTAGSPEEEVVVDYLLDERPDLIISVVDASNLERNLYLTLQILEFGLNTIIAVNLNRESERKGYRLDEKRLEELLGVPVIKVEAIEGNQDELLEAAIRQVNSNPPQIRYEFLRSDAIKEFRELLEDVEADFPAEWIIIKLLEGDKRVASMVGEDLIKEFERIRRILEEEHSADADILVSDARYGLIEGLLERSLTRPSLDRVTVSELIDRAVLNRYLGLPILLGVMWLIFQLTFTAGAPLTELIDAGVSHLAGAVQGALGDSAAGSLLADGVIGGVGSVLVFTPNIFILFLLLTFLEDSGYLARAAFVMDRVMNSVAGLSGRSFIPMMLGFGCCVPGVMATRTIGSERERILTSLMIPFMSCSARLPVYVLFTSALFPLIYQGWVIFFLYILGIAVAIITARLLGEVVMGEGFLFLMELPPYRLPRPRTLLIHTYHRGIQFIKKAGTIIFAGSVIIWFLSGFPGGNVSSSILGTLGSIMAPIFHPLGFGDWQSAVAILSGFAAKELVISTFGTVHGAANIAASIQGAFTPLEALSFMVFVLLYTPCLATLAVIKEEAGKRWALFSPAYSLLVAWIASFLVYTAGTLTGLSFIPMVLGFGCCVPGVMATRLYELIRIITALIVPFMSCSARYGLIEALLESTLRSTLFNSLTGLNQHVGNWPGKILEDEYSVKVMNTLGGLSGRYLGLPVLLGVMWLIFQLTFTAGAPLTDLLDSAFSYLADAVHGVMGDSILASLLSDGVIGGVGSVLVFIPNIFILFFLLSFLEDSGYLARGVQFIKHESLNRIEATEGEQDELLEGVIEWSKNLYLALQIMEFGLNTIIAVNLNRTIDSERILEGEGSLFLMELPPYRMIALAGNPNVGKLPVYVLFTAALFPVIYQGWVIFSLYILGIVVAILTARLLEGDERILEEEQSADADILVSDARVASMVGEDLLKQEAGTKELVISTFGTVYGTGDVAATIQGIFTPLEAFSFMVFILLYTPCLATLAVIKGYSLDYGKVVSMVGEEIHDEFRIPGYEFLRWALFSLLYSVFVAWMASFIIYTAGTLLGYVTGSEIIDRGCDIEVIDLPGTYSLAAGSPEEEVVIDYLLEESPDLVINVVDASNLERELLEDVEVDFPAEWIIIKKPPVDRLLGEVVMGEGSLFLMELPPYRAGTIILAGSLVIWFLSNFPGGNVSSSILGITGSMIAPIFQPLGFGDWQSAVAIIFGFAAKGNDIEITDLPGTYSLTAGSPEEEVVIDYLLDERPDLIISVVDASNLERALLIHTYMRLEELLGVPVVRADVIVSDAREGYLHFRVPPQWIIIKWALFSPLYSVFVAWIASFIIYTAGTLLGY</t>
  </si>
  <si>
    <t>&gt;Protein_Group_1165|ISG35_06490|ISG36_06585|ISG34_08640|ferrous</t>
  </si>
  <si>
    <t>METTLDRIKEGTTVTVTSVNLPGDIRQRLTVMGLLRGSRVTVENSAPLGDPLKVRVKGHPFSIRKGEASRIGVRDGHPLSIRFTVMGIVREGTTVTVTSVNLPGNIRISESEMVTVTSVDITGKVAPLGDPLKLTVMGILR</t>
  </si>
  <si>
    <t>&gt;Protein_Group_1166|ISG35_06495|ISG36_06590|ISG34_08645|ferrous</t>
  </si>
  <si>
    <t>MRTSVIPVILLMTIMLAGGVSAADNSSNVTEGAIQQNSSHYSILIITGSTSSTKAIVEGYKLAGRDGYRFNLSMFTNDELLRNDPQIDMAALEAGRKADVILIQMISSPNTLAKVNPILNVTGASKIIAIGTGNTFKDDPRVGADNATVKYIWDQGGPENFRRMMLLLLRDAGMQLKNEENVTAIPAVKSFVYHPDAGEQFTAWDRYYSWYVQSGHYRAGKPWVGIITFDTYYRGSDMRMHTAILESLERKGYNVILGFAADTATKRNLIENFFLDGNRTPRISGLITCMGFNLYSGDPLNSTAILTELDLPAIAAVYASNLRAWNESISGLSSEVYWQIALPEIDGRIEPVMIGGGVEETDPQTGLRYTYYVPIPERIERLTERLINWIKLRELPNAEKKIALIYYNIGGGKDGISASYLNVPESISNILRALRSAGYNVEEKSTAEVINILLGPGLNVGSWAPGELEKVVRAGAVTVPVSEYLNWFSLLPETLRNNITATWGPAPGNVMVYNGSIVIPGVMLGNVFLGPQPMRGFGEDAADLIHSTTLPPHHQYLAFYLWLQKNFNAVIHLGTHGTLEWLPGKSVGLSSLDWPDVMIGDLPHIYPYIVNNPGEGTQAKRRGYAVLINHNIPPMVVSELYGDLSELEHKINLYHTSEDPQRKLIIAEEIRNLTVKLDLHRELNIDLNASFEEALDRIEHRLDELSATLIPYGLHVFGEPLSGELLDAMVEAIVSFDPASRNNTEFRNAVREKLATDQEITNLLRALEGRFVEPGRGADPIRIPDLLPTGRNSYSFDPRLAPDRAAWEIGKKMADDLIADYLSRNGRYPESVGVVLWAIETMRTSGQTIAMVLRLIGAEPVWDKSGRFTGISVTPLEVLGRPRIDVLVTISGLFRDTFAYSIDRMDEAIRLVMKLDEPVEGNYLRKHYLADLANYTARGLQAAETLAGARIFGSAPGSYGTGLPEVVESTAKWDNQSQLLETYLNHMGFIYGKDIYAIDAKEVFMKQLSNVDATVQVRDSVYGVLDNDDVYQYLGGLTMAARTISGRNVASYIANTRFTPRMETLADFIAAELRTRTYNPKWIEGMLNQGFSGAHQISKEIGHLFGWSAVTPDLVQDWMWQKVAETYVFDPQVSSRFKSLQPYSYASTVAWLLEASRRGLWSTDSATLQRLADEYIAAVNEYGVVCCHHTCANMVFNSWVVKLSSLNQAALRKFAAAMAAATGKSIDVPGSGDSQPGSVNGDGIGETGEPSSGSAGNAGGASGSSSDEALESSEVSENSGASEGSGKAYEVAASTNSTSSSTQTPIYAIIGVISLVCLLGVGYFFQGRYLRPGENLTAIPAIKISGLITCMGFNLYNGDPVNSTSILRLDELSATLIPYGLHVFGEPLSGQLLDAMVEAIVSFDPATRWIEGMLSQGFSGGHQISKLAGQNGYRYPETVGVVLWAIETMRLIIADEIRVNQILNVTSARHYLQDLTNYTARDAGMQLRGYAVLINHNIPPMVVGELYGDLAELQHKSVQPYSYASTVAWLLEASRTNGQTIAMVLRVAETYVLDSSVRYTYYVPIPDRIEPIMIGGGVEMVDPETGLRFTGINVTPLATLGRPRSIDVPGSDTGSDTSTGRLASDCEISNLLRAGAVTIPVSEYMAWFSLLPEALRMADDLIADYLAKSVIPLILIIALMFTGGVSAADNSSNTTGDVIAENSSHYNLLILTGSTSSTKGYNVMLGFAADTPTKWNNQSQLVETYLNHMGFIYGKTWNESISGLSSEVYWQIALPEIDGRIPDLLPTGKLETLADFIAAELRISGLITCMGFNLYIGDPLNSTAILTELDLPAIAAVYASNLRAYEVAASSQSGSASTQTPFYALAGIIGIVCLLGAGYFYQGRSIDVPGSGDSQPGSVNGDGIGETGEPSSGSAGNAGGASGSSSDGALESSEVSENSGASEGSGKEIGHLFGWSAVTPELVQDWMWQRNAENVTAIPAVKGLPMADTLAGARADVILIQMISSPNTVAKSFVYHPESAQQFTSWDQYYSWYVQSGHYKPGKPWIGILTFDTYYRNTTEFRINLYHTSEDSQRMINWVKFFLDGNRDDGLGAGETGAPSSGSSGGISGSTPSEAASSGESSEASEVSQSEPAGESGKLDEPVNQNYLRELDVPALSAVYASNLKLSSLNQAALKLADEYIATVNEYGVVCCHHTCANMVFNSWVVKLADEYISAVNEYGVVCCHHTCANIVFNEWVVKIETLSDFLAAELRINSYHSSEDPQRSYPQIGEDNATVKNNITATWGPAPGNVMVYNGNIVIPGVMLGNVFLGPQPMRDSVYGVLDNDDVYQYLGGLTMASRDGISASYLNVPESISTILRAAGYTVDEKSFVYHPDAGEQFTEWDSYYSWYVQSGHYRELSNSEKSTAEVINILLGPGLNVGSWAPGELAKMHTAIVESLERTDSTTLQRFASAMAAATGKAYEVAASTSSTSSSTQTPIYAIIGVISLVCLLGAGYFFQGRNIWDQGGPENFRELNLDLNASFEEALDRTSVIPVILLMTIMLAGGVSAADNSSNVTEDAIQQNSSHYSILIITGSTSSTKNDPQIDAAAIEAGRIFGSAPGSYGTGIPAVVESTAK</t>
  </si>
  <si>
    <t>&gt;Protein_Group_1167|ISG35_06500|ISG36_06595|ISG34_08650|cobaltochelatase</t>
  </si>
  <si>
    <t>MISEATAKMMSILDLSYSPVGVKFTDEVPENAVILRKHRYCQALMKARQGEVVVLPGQEITCPAAARALGFSELPEKLKTGRGLVGFGIVEKEETGARMFQDMPEVEWEGQSILLYPLDRYDEEPDVVVVEDRPEKLMWLALAYLNLRGGERIQSSTAVLQAVCVDATIIPYLTSELNISLGCYGCRDASDIEPEDALVGFPGSILLEIVEKLEYLNERAIPRSRAKNALKNLRGDGGADALGIDEAPEKTLLGLEKTGMGLVGFGIVEKTFDEIPSVDLRANITMGCSGSRLMWIALAYLNLRVEADFSGIQSLCADAVAGPYMRFASFASAKIEKPARVMTILDLSYSPVGVKFYAAVYAPLEDATFDPDVIVIICNPAQAMKDDELIVGLNGENIGCVVNALEAISQEETGVRSPVAIKMVDVCAANGYDEISEKEDDLPEGVEKSFYATAEAQACKHCEMVQMAAAGKTGEFYYNLGRISQALVYTLGGRQYAGVR</t>
  </si>
  <si>
    <t>&gt;Protein_Group_1168|ISG35_06505|ISG36_06600|ISG34_04515|DUF169</t>
  </si>
  <si>
    <t>MAWFAGYPREKIEWYPTIDPEKCVKCGMCMNCGQKVYKWTKEGPVVAQPYKCVVGCTTCATLCQGNAITFPDKDKLRELYKKEGIWAKVKRELIKEGKLEPEEACETACPQDAITITRVDAFDLIEDRACPTEAIRDCDETPCIEACPVGTLRGYCVSCGRMETTEVIEGKECPSNAIYLDDFKCGLCLDVCPEDAISRAVIFERCIHCGACSNICPARELAEYPKCNACGVCEMTCPVNSIKCQYYCPTGAIIVDTGEGVCTECRMFISTGKCEGLGECVKINTTPIKWDGSVSEDCISCGICSEICPVDAITLRVPEVTGTSYIDPELCVNCGWCQEICPVDAATVTKPFEGELIIDQDTCQACETCVMACPCNVLSFPKPEKVNVVTDTERTGEENRGAEDSRILIDENKVCEDVCPVGAIEDLKSHEATRSFQTVRCVLCGMCSSICPFQALDLQIDGTSIKEGSIVSCLNCGLCAESCERDESGLMVVDDDKFLESLNLAVKPPVKGGFTLIDPRCTLCLKMVDGELRSGEKPTKDLITGEIEIDKYDPTLCRFCIYCGACERCVHCGICKIEDGVVKLIFQDCLCAVCGLCGEICPVSAIEVNPTGAMVRCGLCVDACPLGARSCPVNAIEVKNAFESLLKGSIEVDTDRCGIHCPVDAIPRDTCIYCGMCEEMCPVDAIEIEHQIPSSSSPTVATDINVDEDKAFSCITCGACMEACPNKSAEIDDETCIQCKCILCEKYGGYVVDRNITVERTEQDESKICPYGEYEIKCVNACDVSEARICPVDAIMQVCR</t>
  </si>
  <si>
    <t>&gt;Protein_Group_1169|ISG35_06510|ISG36_06010|ISG34_00685|ferredoxin</t>
  </si>
  <si>
    <t>MKLTYIPSAYITHTGKIYEITVEVPGVKKSDIHLEMTEQGFCLNAEGEKFKYSGCWSLAHRVKPETASAGFSDGLLRITVELAEGVKEDINIELTENTISISAVFEEEVEVQEANFVKLNMDVIETDDQIIIKISEYTENIPEKTDLPGVKSDIHLEMTEHGFCLNAEGEKFENGVLTVELPKMMEDMIKGLEVPVD</t>
  </si>
  <si>
    <t>&gt;Protein_Group_1170|ISG35_06515|ISG36_06610|ISG34_06180|Hsp20/alpha</t>
  </si>
  <si>
    <t>MTKKMVGIRCQCSDPAVKRRGSGMRTVMCPICGRIYRTDREDQVCFNCRKGRSEDDLCFSCQRCQCHEPPARTVMCPR</t>
  </si>
  <si>
    <t>&gt;Protein_Group_1171|ISG35_06520|ISG36_06615|ISG34_08655|hypothetical</t>
  </si>
  <si>
    <t>MNALWFYLIAFILIWTMAILFRDRLKIEIHGPLLMRRTKRLRGFIDGLASGHPKLWRWIMNAGIPVAFFFMFYMLYMLVMSLQNIFVTPQASLIVPGVDIPGSPVYVPLGYGIIGLATVIVVHEFAHGILARLEGVRIKSIGLLLLAILPGAFVEPDEEDIKKIRPISKMRIYAAGSVANLILAGICFALFFGISSFAMPAAFQPDGVQIDSVVPGSPASKVLTPGLVIESINGMPTSNLTTYSAALKTISVGEVINITTDQGTFHLKTGRNPNNSSRAYMGIRTSNHLRVRDSVASVLGDTLPFALTYLEELFFWIFFLNFAVGTVNLLPAKPLDGGLMFEELLRYRLPERIVKPAVSYVSIFVILIIAVSIIWGTGRDSVASVLGDTFPFALTYLEELFFWIFFLNFAVGTVNLLPAKPLDGGLMFEELLRGFIDSIASGHPRGILMMFWILNAGIPVAFFFMFYMLYLMVMSLQNIFVTPQASLIVPGVDIPGSPVYVPLGYGIVGLATVIVVHEFAHGILARMNALWFYVIAFILIWTLAVLFRSIGLLLLAILPGAFVEPDEDDIKESVASVFGGTLPFALTYLEELFFWIFFLNFAVGTVNLLPAKPLDGGLMFEELLRVGEVITIDTDQGTFRTSNHLKIYAAGSVANLILAGICFALFFGISAYAMPAAFQADGVQIDSVVPGSPASEVLKPGLVIESINGMPTTNLTTYGMALKTIGVGEVINITTDQGTFHLKVSPISKIEIQGPLLLRGFIDGLASGHPRGLLMMF</t>
  </si>
  <si>
    <t>&gt;Protein_Group_1172|ISG35_06525|ISG36_06620|ISG34_08660|site-2</t>
  </si>
  <si>
    <t>MFLSELLPVRDAFRILDENQRFTEPETVDLLEAYHRVLADDIVSRFDSPPFDRSAMDGYAVRAEDTFGSSPGNPSTLRVTDSIGAGEVSGVDVGHGEAVRIATGAPIPAGADAVVMEEYTLQDGPDIRVLRPVAPSENVAPAGEDVRRGVTVLREGTLMRPQEIAMAASAGYSKVRVFRRPSVKVIVTGNELVDPSDDLEPGKIPNSNLYTLNALVESAGGSADPVHLPDDIDTVGEEIESSASEYDVIITTGGTAISRGDVVVDAVDGLGEVLFHGVALRPGKPVAFGMVSETPVFMLSGYPVAAMVQFDVFARYYLLRMQHLDYRHRAVKRRCRAKVASGPGRTDYLRAWADDEEVEPVQSRGSGIIRVLAEDLKGTLLRPAEIAMAASAGYSQLRMFLSELIPVRANADNGTVKPVQSREHDMVITTGGTAVSRMQHLDYSHRALVESAGGDAEVSHAPDDMDIIVDEIRSTETETLNLLYAHKIATGAPIPAGADAVVMEEYTLQEGSEIRGDVVVDAVDSLGDVLFHGVAMRPGKPVAFGIVEGKPVFMLSGYPVAAMVQFDVLARGADAVVMEEYTVSSGSEISVVRPVFPGENVSPAGEDFRAEDTFGSSPENPSRIPNSNLYTLNALVESAGGSADPVHLPDDMDTVGEEIESSASEYDVIITTGGTAISRGATVLRVIITGNELMEPSADLEPGKIPNSNLYTLKAGDTVLSKSIVGSNAYIVIDENLEGISAGEECEVLLFDSMVIFTVTDSIGAGDVSDVDVDRVTDSIGAGEVSGVDVGQGEAVRSMVESNAYIVIDENLEGIAEGEECEVLLFDSMTLIATGAPIPRSMVGSNAYIVIDENLEGISAGEECDVLLFDSMVI</t>
  </si>
  <si>
    <t>&gt;Protein_Group_1173|ISG35_06530|ISG36_06625|ISG34_08665|molybdopterin</t>
  </si>
  <si>
    <t>MIEVESVSKSFGRIRALDNLSFSVAEGELMGIIGHNGAGKTTAIRIIAGILHPDSGTVRVGGHDVTEDPLSVKSMIGYLPEEPNLYERFRAGDLLRYFGELYGVPRDVLDDRIAELLELVGMTDRAMDPINTFSKGLRQRIGIARALIHDPPIIIFDEPTMGLDPATAFSIREFIRDLKGSKTMILCTHYMEEAEYLCDRVAIINQGRILDIGTPDELKSKIRGDLVLEVKVRDISSVGEGDLMMIPGVKSVEVDGSTLRVSLENRGAISGVIMELGANVSGVNTREATLNDVFIESLRGSGALDNLSFSVTEGELMGIIGHNGAGKESITEVIENIPGTVFSVNTRSVEIDGKVAIINRIIAGILHPDSGTVHVGGYDVTRFSLGSRMIEVDSVSKVSEPSLINREGELMGIIGHNGAGKTMILCTHYMEEADYLCDRMDEHNISTRDISSVGEGDLMIIPGVKAADPINTFSKAMIGYLPEEPNLYERIYELLELVGMSEREATLNDVFIQSLKVQGDLILEVKALDNLSFSVRDPCGPGGSMIEVESVSKAADLLR</t>
  </si>
  <si>
    <t>&gt;Protein_Group_1174|ISG35_06535|ISG36_06630|ISG34_08670|ABC</t>
  </si>
  <si>
    <t>MNLLKVAKWELRSTLRSRKFLFIFLFQIAVLILTLFMFSGFTDVLESGEALTPSLTGFAELGVIDPSGLIQGQLNPDVLDIREGGDAGSVLVVDNFTGIPLNATLYLDYSDPRRSVVRDEVEAAVERASSLISEEFVKSPGPDPEVREETRGEPLPVQLVTRVMVSILLFLPVFLFGNLVVDSIVGEKERKTGEALLAMPVRRSEIILGKCLSVITVLALQIGVWMILILASGFHMVNPLGAYFTVVASSAPVVGLTALISVYARNYREAGIGITLAYIISAAYLIAPALAYMAGSSGSVSPMTLTIKMISGQALGAADIIPPAISILVLSIIFYGLAVRLFGRDDVVFGPRPGILRLMVKPEAGIGITFAYIIAAAYLIVPALAYMAGSSGSLSPMTLTIKSEIIIGKCLSVTATVALQVGVWMILIMAAGFQISNPAGAYLTVVLSSTPIIGLTALISVYAKMNLLTVTKASTVITRVMVSILLFLPVFLFGNLVVDSLVGEKGFAELSVTDPSGIISGQLNPDVLYIHGGAPSRLLVDNFTGIPLNAMLYLDYSDPRFLFIFIFQILVLSLTIFMFSGFIEMIGEGNTFTPSLRFLFIFLFQIAVLILTLFMFSGFTDVLESGEALTPSLTGFAELGVIDPSGFIQGQLNPDVLDIRELIETPTPRPEVRCLSVITVLALQICVWMILILASGFHMFNPLGAYFTVVASSAPVVGLTALISVYARWELTGTFRTGEALIAMPIRSPGPAPEVRLISGVNLNAADLIPPLFSVLILNILFYGLAVRGEALPLQLVR</t>
  </si>
  <si>
    <t>&gt;Protein_Group_1175|ISG35_06540|ISG36_06635|ISG34_08675|ABC</t>
  </si>
  <si>
    <t>MKLKALALKEARDIFSNRIYMLLILVQVIIILGAYGLAIVSSVAADPQLIERWGGSGFLKVGVVDGDGLLTEGLEREGLSVREFSDIESARKSLGSEVVAIVYLSGGDVRIEADTSSVFYTIMSERLQGAASWYISQKRFRESGLPAGTIQALEEPVKLKVVPIRREDYRPLALESSYFVEIMYGFILPFVVFLPFFLGSNMVTDSVVGEKERKTFEVLLMVPLSETMIILGKILPSLVFSFIQSMLWLGLLVLLRVPVYNMPLLALLLLITGLGFIGVGLFISILADSTKEANSAITVVLFFATFILFVPLFMDMGALNPLIRFIPSLLIVKMSSGPHLDPGIIYDMVPSTVFSVLIFLAAVVSFRREGVIRLSLGSGVVAIVYTSGGDVREGLGVTKEANSAITVVLFFATFILFVPLFMDMGALSPLIRAASWYAEQKEAAIPSSKESGLPSGTIQALEEPVKLSSSPYLNPGLIYDMLPAAFLSVILFAASVVSFREFSNIESAREANSAITVVLFFATFLLFVPLFMDMGIFNPIIRYAPLAVESSYFVEIMYGFIIPFVVFLPFFLGSNIVTDSVVGEKFPDLADARVPVYNMPLLALLLLITGLAFIGVGLFISILADSTKITPALIFSFIQSLLWLGIVMLLGVPVYNIPLLSIIMFLTGLGFTGTGLFISILADSTKIYMLLVLVQVIIILGAYGLAVVSSVAADPELIGEWGGSRFIPSIIMVKLLIEGLERVGVVGDERIIPVNRTFEVLLMVPLSETSIILGKLQGAASWYINQKALENPVKFIPSLIIVKIEADTGSAFYTIMSER</t>
  </si>
  <si>
    <t>&gt;Protein_Group_1176|ISG35_06545|ISG36_06640|ISG34_08680|ABC</t>
  </si>
  <si>
    <t>MKYRREFFRQLIHATGIVFVILAGYLDTTSMIILSLAAAICGEIIFQLDRRFYLPFFSVILRGCRRDDTERGFIYYFIGMTLTYSLFGFNMAVANAAIIILTLGDSLSTIIGRRFGKHPIPLKHDKFTLPFFSYVLREYGSHPLPFNPDKGFIYYFLGMALTYALFGFNISVASASVIILTLGDSLSTIIGKHPLPLKQIIHAAGIVFVILAGYLGSLPMVALSLAAALMGEVIFQLDRSIEGSAAFLLAGFLGALFFLDPLTALTGAIAGMLVEAYTPVEDNITIPIGAGAVMLLLVHSIEGSAAFLAAGFLGSLFFVEPIHALTGAITGMLVEAYTPVEDNIVIPLVVGAILLI</t>
  </si>
  <si>
    <t>&gt;Protein_Group_1177|ISG35_06550|ISG36_06645|ISG34_08685|phosphatidate</t>
  </si>
  <si>
    <t>MVLTDSEMEFIRKELGRDPNPLEYGMLDVMFSEHCSYKSSRPVLGLFPTEGEDVIIGPGDDAGVVEITDELALVIGIESHNHPSAIEPYGGAGTGIGGILRDIISMGAMPVALLDSLRFGYLEDQKSRYLFEHVVRGISDYGNRVGVPTVAGEVEFDENFQLNPLVNVMCAGLVPKNDIKRGIAPRPGDVFLLMGGRTGRDGIHGVTFASEELTSSSELEDRPAVQVGDPFTKKMVMEASFEIMDEIEVSGVKDLGGGGLTCCISELVAKCDNGARVSLEAIPLREEGMTPYEIMLSESQERMIFVMAPDDVEAAMEICRKYELPAAVIGEVTDTGRMIVESEGEVIADLPAKLLADPPVVEREARKPQLPEGQVEVKHPPLKDTLLKLISSPNIASKRWVYRQYDHEVQIRTVVKPGDDAAVLRVDGTTGVALTVDCNSIHTKLDPYGGGAASVGEAIRNVVSMGAWPVCIVDCLNFGNPEKPEVFWQFRECVRGMADMAETFSTPVISGNVSFYNETEGVTVNPSPVVGVAGKLSLDSIKTLDFKDEGEEIVVIGETGPELGASEYLRTVHGIVDGKPPETDLKAEFEAAKAVKEIIDGSGNKVTAVHDCSAGGIAVAVAEMAIKSGIGARIDPMKIPGRFRNIHEALFSESNGRYIMTVRGSARDILGGLDVPWAVIGTTGGRIGMSHGAGGEVMQDLISNIILSNIHNTRMVITTTGIGVVKIVQSMDAVSRAPYGENARISVAGTVNDISVMGARPLAIASAMILSEGFPGEDLERVTAVHDCSAGGIAVALAEMAIKVNGGVGLEDLDDGASIPLGDYEIVMSTDGHTVDPLFFPGGDIGKDSGLRPGDKILEAPVADPVPRIILTGSVGDHGMALMAFRIIGEANQDSHVILETSLGGRVIMGVDPEYAEDVLRETGVSIVTGDTKTLEFGDVALDVSELDDAYHGVIEAYMSTAVSEMLGIDPYEVANEGKEGFGFDTDLESDVAPVWGMVEAALEVGGVTAMKSGVGMVVDEDMIPVRGGIANALNELADKTLEFGDVALDISELDDAYHGVIEAYMST</t>
  </si>
  <si>
    <t>&gt;Protein_Group_1178|ISG35_06555|ISG36_06650|ISG34_03260|phosphoribosylformylglycinamidine</t>
  </si>
  <si>
    <t>MPIQEAEKSYRPHRIEEKVQSFWEERDIYERVKELREDRPRYSFLDGPPYCSGRIHLGTAWNKIMKDTYLRFKSMKGFNVRRQPGWDTHGLPIEHKVEGLLGVRSKKDIEDKIGIEEFVNKCREFAVENKAVMTGQFQRLGVWMDWDDPYVTFDPAYMESCWWTLKRAHEKDLLVRDLRVITWCPRCETALALAEIDYHDKEDPSIYVKFPVSGDTHILVWTTTPWTLPANMAVAVHPDFEYAYARLDGETYIMAEALVEKVLGEEAEILKRVKGTELEGLTYRHPLDDEVPLHREIEHRVILGDHVTLTEGTGCVHTAPGHGPEDFEIGKKYGLEVICPVDEAGIFTEEAGKYSGRFVKDADEDIIADLRSKGLLLKAGTISHRYGFCWRCKTPIIYLATEQWFLKITEIKDKMLRELDRVQWVPSWAGESRFRNWIENARDWTISRQRYWGIPIPIWICEECDSIHVVGSIDELRELAVEGELEGDFIHRPHVDRIVLECGECGGRMKRTPDVLDVWIDSGVAGWAALHYPSETELFREWFPYDFITEGHDQTRGWFYSQLGCGVIALDEVPYRRVLMHGFTLDEEGRKMSKSLGNVVEPEDVIEKYGADVLRFYLLWENKPWEDLKFVWDELRNVNKMFNILWNVYVFATTYMSLDRFQPGDHSAEDLSFRDEDRWILSRINSVALKVTEAIENLHFHRATREIHDFIVEDLSRWYIRLIRSRTWIERDDPDKLAAYHTLYTVLKTLIVTLSPMAPHVCEDIYQNLVRGAEPDSPESIHMLDWILDEGAVDSQLEADMDIVREIIEACARARDTARYKLRWPVREMVVVSEDEGVLKAAESLKNVIAEQANAKSIKTSTEFPDMKIIARPNPATLGPRLRQDMPLVMRELEGADGSAVKAALDSDGEFTVETDGKKFKLTSEDIVFETELPENIVSAQFDGGSVFIDTELTPEIMSEAMARELVRRIQDMRKDLDLDVEASIEVSVKCSEEFRELTEPQREFIENEVRASTLSFDYSELEYTKEWKISDENLIISIKPAKVAALDSDGEFTVESDGKYGLEVICPVDEAGIFTEEAGNYSGRDADSDIIDDLRGVIAEQANAKLDGETYILAEALVEKTLIVTLSPIAPHVCEDIYQNLVRMLSELDRLEEADGAEVKEYGLPVFCPVDEAGVFTEDAGKVQWIPSWAGESRVLGEEAEIIKTLIVTLSPVAPHVCEDIYQNLVREFVENEVRVNSVALKDLDLDVEAREIVVVSEDDKFQPGDHELEDLHFRIILECGRFYLLWANKPWEDLKTPDVLDVWIDSGVAGWAALHYPRFPVSGDTYILVWTTTPWTLPANMAVAVHPDFDYAHTRLAAYHSLYTALKVLEAAESLKELFSEWFPYDFITEGHDQTRNPLDDEVPLHRVEGILGVRGAEPDSPESIHMLDWMVSEDAVDGKFVWDELKIGIEEFVRAETISHRVTEALDNLHFHRASHLSFDYTELEYTKYWGIPIPIWVCEDCDSIHVVGSIGELRDLDLDVEATIEVSVKGWFYSQLGCGVIALDETPYRTSTEFPDMREFAMENKIIVLEPDDIIFETELPENIVNAQFEGGSVFVDTELTPEIMSEAMARLEAEMDIVRISDENLIISIKPSDKQDMPPVMRAALESEGSFRHPLDEEVPCHRGSELEGLTYRIEVSVKIIAKPNPATLGPKSYKPHVIEEKVDLDGRCSPEFRCETALALAEIDYHEKAVMTSQFQRELAVEGQLEGDFIHRPHVDR</t>
  </si>
  <si>
    <t>&gt;Protein_Group_1179|ISG35_06560|ISG36_06655|ISG34_08695|isoleucine--tRNA</t>
  </si>
  <si>
    <t>MRNIIVEPLNQTPIEDQKVEIVERKGIGHPDSISDGIAESVSRALCNAYLDRFGAIMHHNTDEVQITAGESAPQFGGGEVIKPMEILLTGRGIAEVDGEKIGLDRIAISAAKEYLRENILNLDVETCAVVECKIGHGSGDLRDVFARKGRAPLSNDTSFGVGFAPFSETERIVMEAENLLNSPEFKKKHPAVGEDIKVMGLRENDNITLTVACAMVDRYVSDLEEYLEVKNVVRDEVFKIASKLTDRNLEVFVNTADRCEDDEPSVYITVTGTSAEMGDDGSVGRGNRANGLITPNRPMSMEATSGKNPINHVGKIYNLLSNQMAGDIVESVEGVKQVHIMILSQIGKPIDHPKAATAQVILEDGYTMDEVTGKVSGVMDAWLEDIPSITEMLVKGQLRTFAATAQVILEDGYTMDDITGKDNIINLDVETCTVVECKLASGITERIYNLLSNQMAADIVESIEGVKYPAVGEDIKYVSDLEEYLEIKAATAQLILEDGYTMDEVTGKFGAIMHHNTDEVQITAGESAPQFGGGEVIKPIEILLTGRENILNLDVETCTVVECK</t>
  </si>
  <si>
    <t>&gt;Protein_Group_1180|ISG35_06565|ISG36_06660|ISG34_08700|methionine</t>
  </si>
  <si>
    <t>MMKREVINKTRGTSLGAVRFARTFMSRFRGLMLRRDVETGLVLEIPVGRGRYGSGIHMFFMLVPLDVLFVDGDMRVVDSVTLRPWQIYNPRKPARYVIELREGKIRDSGTRVGDTIEFRDLQSIGDTLEFKLKPWQVYNPVKPARNVETGLVLEIPEGRIDETGTRFADTFLSRDVETGLVLEIPLGRVVDMAKYGSGIHMFFMLVPLDVLFVDKYVIELKGATLGAVR</t>
  </si>
  <si>
    <t>&gt;Protein_Group_1181|ISG35_06570|ISG36_06665|ISG34_08705|DUF192</t>
  </si>
  <si>
    <t>MEGKRIDFLLEELRNPDWVVREDAVELLAEVADPRAVGPLIEALDDEDYHVREAAALALATFDDRMAVEPLREHLSDDKPGVRYACALALGILGDEDSIPDLEELLDDESPMVRRVAEVAISEIRKRAAEHLSDEKPGVRVAEVAISEIKIDFLLEELQNPDWVVRAVEPLIEALDDEDYHVRMEIGGVLMEGKAVEPLRIDFLLEELKEAAALALATFDDKYACALALGILGDEDSVEDLEGLLDDESPMVR</t>
  </si>
  <si>
    <t>&gt;Protein_Group_1182|ISG35_06575|ISG36_06670|ISG34_08710|HEAT</t>
  </si>
  <si>
    <t>MRIAWAFTGAGHLLLESVEALEAMVEGGHEVTILLSGAAEEVLRMYGLLERVKRLSGGYYRELITEDQEGYSFPITGRLSMGRYDLLVVSPVTSNTVAKVVHGIADTLVTNAVAQAGKGGVPVYCVPVDLEEGDVETVLPSKLELELCRGCEPCLAAAACPEDAIVPGVEIRLLSCRGCGACRTACPHGAVSGGRIITIHMREVDIRNTARLAAMDGIRIVHGIADTLVTNAVAQAGKELISEGEEGYSFPITGREFVLESDEGYSFPITGRMYGLFERVFAKPCEILENMAHSHICEQCLAAAACPGDAIVPGVEIRIAWAFTGAGHLLLESVEALEEMVSRGHEVTILLSGAAEEVLRLSSMEGITVFERPGEILGNIGCGLCQSACPYGAVSGGRVFAKPGEILENMAHSHI</t>
  </si>
  <si>
    <t>&gt;Protein_Group_1183|ISG35_06580|ISG36_06675|ISG34_08715|dihydromethanopterin</t>
  </si>
  <si>
    <t>MVSNQDYTEKIRQLMKDHNSWMESSINLIASENITSSRVKEALLSDLSHRYAEGLPGERLYEGCRYIDEIEELTIELSKRLFRAEHANVQPTSGVVANLACFFATAEVGDPIMAMEVPYGGHISHARVSAAGVRGFQIYTHPFDFENMNIDADAMKKKILEVKPRIILFGGSLFLFPHPVEEALEAAEEVGARIMYDGAHVLGLIAGGYFQDPLREGADMLVGSTHKTFPGPQGGIILCREELAADIDEAVFPGLVSNHHLHHVAGLGIATAEMLEFGAEYAAQTINNARKLAENLHELGFNVLCEHLDFTESHQVVMDVSDIGRAAEISKRLEANNIILNKNLLPWDDVNRSDDPSGIRIGTQEITRRGMKESEMSEVAEYIKRVVMDGKDVRDEVAEFMSSYTRVHYAFEDSEAYKYMEIQEEVSEFMSSYTKIILFGGSLFLFPHPVEEAVEAAEEVGARLAENLNELGFNVLCEHLDFTESHQVVMDVSDIGRVVMDGQDVRYIDEIEEITIELSKVVIDGREELADDIDEAVFPGLVSNHHLHHVAGLGIATAEMLEFGSEYAAQTIREALISDLSHRVHYAFEESGAYKIYTHPFDFENMNIDADAMKAEHANVQPTSGVVANLACFFATADVGDPMMAMEVPYGGHISHAKMVSNQDYTER</t>
  </si>
  <si>
    <t>&gt;Protein_Group_1184|ISG35_06585|ISG36_06680|ISG34_08720|serine</t>
  </si>
  <si>
    <t>MAEEKKEETMEEPRIGVYVCHCGVNIGGVVDIEAVRDYAAKLPNVVVSKDYKYYCSDPGQLEIQKDIKELGLNRVVVAACSPRLHEPTFRRCVEEAGLNQFLFEFANLREQDSWVHMDDPEGATEKAKDLVRMAVAKARLLEPLEASKVSVDDKALVIGGGVAGIQTALDLADMGFKTYMVEKRPSISGRMGQLDKTFPTLDCSMCILAPKMVDVGKHDNIELITYAEVKEVDGYIGNFKVKIEKKPRYIDEDLCTGCGSCVEVCPIEMPNYFDEGIGMTKAVYIPFPQAVPLCATIDKDYCIECMLCDEICERGAVKHDQEPEEIEIEVGTIIVATGYDAYDPTEKLEYGYGRHTNVITGLELERMINASGPTDGKVIKPSDGEKPKRVAFIHCVGSRDEQIGKPYCSRVCCMYIMKNAQLIKDKMPDTEVTLYYMDIRAFGKGFEEFYKRSQEKYGIKFIRGRPAEILENPDLTLTVRSEDTLLGKVTEYDYDMVVLGVGLVPPEGSEKLRQTIGLSKSADGFLMEAHPKLRPVDTLTDGVYLAGVAQGPKDIPDAVAQASGAAARAAIPMVKGEVEIEPIVAVTDSDVCGGCEVCIELCPFGAISIEEGHANVNVALCKGCGTCVAACPSGAMDQQHFRTEQIMAQIEAALNEQAKLPNVVIAKGEVEIEPIIAVTDSDVCGGCEVCIELCPFGAISIEEGHANVNVALCKELGINRIGVYVCHCGVNIGGVVDVEAVRGCGTCVAACPSGAMDQQHFKVTEYDYDMVVLGVGLVPPEGAETLRGRPAEVIENPDLTLTVRCVEEAGLNQFLFEFANIRETMEEPKALVIGGGVAGIQAALDLADMGFKDYCIECMLCDEVCERYIDEELCTGCGSCVEVCPIEMPNYFDEGIGMTKTEQIMAQIEAALNEPASKEHDSWVHMDNPEGATEKVLKPSDGEKPK</t>
  </si>
  <si>
    <t>&gt;Protein_Group_1185|ISG35_06590|ISG36_06685|ISG34_08725|CoB--CoM</t>
  </si>
  <si>
    <t>MVELEDLPNVGAKTAQKLRDAGFGDMMRLATATAKELSVKAEIGEGVAEKVIEAARRAEKIDFETAFDVMERRKDVGRITTGSKALDELIGGGIETQAITEVFGEFGSGKSQLSHELAVTVQLPEERGGLDAEAVFIDTENTFRPERIEQIANAFELDLEEVLNKIHIARAFNSSHQILMAEKVNELIQEGKNIRLVIVDSLTAHFRAEYVGREALATRQQKLNQHLHTLQNIANTYNAAVFVTNQVQARPDAFFGSPTKAIGGHVLGHAATYRIWLKKGLAGKRIARLVDSPHLPEGECVFKITEAGIVDITTAGIVD</t>
  </si>
  <si>
    <t>&gt;Protein_Group_1186|ISG35_06600|ISG36_06695|ISG34_08735|DNA</t>
  </si>
  <si>
    <t>MKEELKREYERIKDRISPEEFEELIEKKKEELGDIGFMDDLTIASTVVDDILKEKNTMLSEKPEHRMDTISKLEEGAETPVTGRVMKISSPRTFTTRKGREGKLANVIIADDTGELRAVFWTENIKLLKKFREGDVIRIKDVNIRGGFGGRKEAHLMPRSTVEVLDPEDYPEFPEYREEITPIGDLVEDDEVNVIARITGVSRVRTFERDGREGRFISLDIMDATGSTTYTLWNNDVNLVEELGLKEGDAVKILWAQPRRRDDKVTLTHTSLTRVVPGEYDVPEFREELVKIGDLHEMRNVTVMGLVTKVNDPVEFERNDGTTGSVKSIEIADDTGSARVTLWDEDTRIKINKGDIIRISGANVEFDDFNQSYRINTNFNTRITLNPESDGALLKVLEEYREQMRPMKISEILEMEDEGEEVDVVGRIFSLSDPREFEREDGTGIVRSMELADETGKIRISLWDEKAEKPMNIGDAVRIENARIRLGLYSVELSAGRTTRIVNPLPEDMEDLPSFEELEEMLYQTKKIADLEEDDRNIRIIARVVDLFEPREFQRGDGTPGLVRTAEFADDTGSIRASLWDDAAEKPLSIGDPVKIENPRVVFRDDMGGGRLELSIGNSSRIEPASERDLEGLPSFDELQEMLYPHRDIADLDEDSRNVLIEGELIEMSGRRILSIKCPSCNERLDLSDENICNFCGELVDEPRYLLMIPGRIMDDTGEVMITFFGREAESILEMTTDEVVNIINQSADESALEERVEDLNGVTVRVIGNADMDVYSEELRFIPRKVVKKELIVEPLPEDIENLPSFEELEEMLYTTKISEILEMEDEGEDVDVVGRIGDLHEMESATVMGLVTRAERPMNIGDAVREEITPIGDLVEDDEVSVIARLGLYSVELNTGRIDELEEDDRILWAQTRLELSDENICNFCGALVDEPRGELTEMSGRAEKPLNVGDAVRNVLIEGELTEMSGRIVPGEYDVPDYSEKVVNIELEEYGDVGFLDDLAIATTVVDEILENENTMLSEKEVVDIINQSADESALEERVEFDEFNQSYRLANVIIADNTGELRFISLDIMDETGSTTYTIWNNDVGLVEELGLKLLGMSTRFNEGDVIRITVNPESDGSLLKEHLRPLKILGAQTRDDMGGERDISGLPSFEELQEILYPLVNIEDLQEDSRTVFWTENMKLEEGAEAPVTGRDDSVTLTHTSLTRVEVLDPADFPDFPEYRMSLEEFQELIEKTVEFADDTGSIRVSLWDEKIAEILEMEDEGEEVDVAGRITGISRVEDLNGVTVEVIGNADFDEYNEEPRASLWDDAAERPLSIGDAVRNDGTTGSVRIMDDTGEVLITFFGRSIEITDDTGSARLELSIGRSMELADETGREDITPIADLAEDQEVNVIARVVDLFDPRVHDPVEFERIEPATERVTLWDDDTRQDGTGIVRSTVEVLDPEDYPDFPEYRIVKPLPEDMEDLPSFEELEEMLYQTKDLEALPSFDELQEMLYPHR</t>
  </si>
  <si>
    <t>&gt;Protein_Group_1187|ISG35_06605|ISG36_06700|ISG34_08740|replication</t>
  </si>
  <si>
    <t>MSMTVSEKILARASGKDRVEAGEIVMADIDVAMTHDLTGPLSVESFRAIGEDRVWDPEKIVVIFDHQVPADSIEAAQNHMIMRDFVEEQGIRNFYDVREGVCHQVLPEKGHVVPGEVVVGTDSHTCTHGALGAFATGIGSTDMAMVFATGKLWFRVPETLRFDVRGKLREHVYAKDVILNIIGRVGADGATYMACEFAGETVAEMSVSDRMVLSNMAIEMGGKTGIVEPDEKTLNYVRRRSGKPWRVFKTDPDAPSLSVMEVDVSDLEPQVACPHNVDNVKPVTEVEGTEIDQVFLGSCTNGRLSDLRDAAAILKNRKVSDSVRMLVIPASREVYRRALDEGLIEIFVDAGALVCNPCCGPCLGGHVGLVGPGEVSLSTSNRNFRGRQGSPEAEVYLSSAAVAAASAVKGSITHPGSLKFEISGSLRDVILSIIGEVGADGATYMACEFAGETVADMSVSDRSDKPYRVGADGATYMACEFAGETVAEMSVFDRIVVIFDHQVPADSLDAAQNHMIMRADPDAPSLNVMEVDVSDLEPQVACPHNVDNVKPVSEVDVEIDQVFLGSCTNGRQGSPEAEVYLSSAAVAAASAVTGRITHPAELEDVADSVRGHVVPGEVIVGTDSHTCTHGALGAFATGIGSTDMAMVFATGKALSEGLMEIFVDAGALVCNPCCGPCLGGHVGLVGPGEVSLSTSNRVPETIRVEAGEIVMASIDVAMTHDLTGPLSVESFER</t>
  </si>
  <si>
    <t>&gt;Protein_Group_1188|ISG35_06610|ISG36_06705|ISG34_08745|3-isopropylmalate</t>
  </si>
  <si>
    <t>MKGKVWKFPDDVDTDIIIPGRYLVMRDPEKLREHVMEGLDPEFPSKVKPGDFIVAGKNFGCGSSREHAPLALKGAGIAAVIAESFARIFYRNAINVGIPLLEAPGITEKLNEGDEIEVDLDRGVIIRGDDEFPFKKLPDFMVEILEKGGLIPYLKKKGDFKGVRPGDFIVAGKGDEEFPFKLPDFMVEILESGGLIPYLRLNEGDEIEVDLEMGVIIRNAINVGIPLLEAPGITGK</t>
  </si>
  <si>
    <t>&gt;Protein_Group_1189|ISG35_06615|ISG36_06710|ISG34_08750|3-isopropylmalate</t>
  </si>
  <si>
    <t>MKIAVIPGDGIGVEVMEAALHILNTLDLDLEFIHADAGDACLKRTGTALPEETLEAVGEARATLFGAAGESAADVIVRLRREFDLFANLRPVKSLPGVPCLYPDLDFVIVRENTEDLYVGDEEYTPEGAVAKRIITRTASRRISQFAFQYAQKEGMQKVTAVHKANVLKKTDGIFRDEFYKVASEYPQMEATDYYVDATAMYLITQPQEFQTIVTTNLFGDILSDEAAGLIGGLGLAPSANIGEKNALFEPVHGSAPQIAGKNIANPTAMILTTTLMLKHLNKKQEAQKIEKALQKTLAEGLVTPDLGGKLGTMEMAAEIARHLEDTGAALPEETLEAVGEARTQEAQKITVIPGDGIGKELDLFANLRPVKFAFEYAKENTEDLYVGDEEYTPDGAVAKSDATLFGAVTTVPGQKSAIITLRTDGVFRVASEYPQMEANDYYVDATAMYLITQPQEFQTIVTTNLFGDILSDEAAGLIGGLGLAPSANIGEKEVMEAALHVLGGLDLELEFVYAEAGNECFMRGIMTPDLGGNASTMEMAHAIKYPGMEAEDYYVDATAMYLITQPQEFQVLVTTNLFGDIVSDEAAGLIGGLGLAPSANIGEKCGETIPEETVKENTEDLYVGDEEFTADGAVARLGTMEMAVEIARNAIFEPVHGSAPQIAGK</t>
  </si>
  <si>
    <t>&gt;Protein_Group_1190|ISG35_06620|ISG36_06715|ISG34_03170|3-isopropylmalate</t>
  </si>
  <si>
    <t>MRTEDVRRDIPLLRDHVYLDAASTTPTPLPVVRAMTEYFKEYNANTGRGAYSLVLRATRKLQEAREKVAGFINASSDEIVFTKNTSEAINIVAGGLRFRKGDSVVVPNIEHHSNFLPWLRLRERGVDVRVVKADEGGVVDPGRIEDAVDETTRLVTVTHISNALGTVQDVKEIGRIAHDVGALYLVDAAQSIGHMEVDVRAIGADFAAFPGHKGTLGPVGTGFLYCSTDVQGELEPLMLGGGTVLDVSEDGYVLEDFPAKFEAGTLNIAGFIGLGASIDYMNRIGIRRIQKHGMKMTEELHATVSSIDGIECYGDPQNIYGILSFNINNMDPHDVAKILDETAGICVRSGHHCAIPAMKHLALHETGGTVRLVTVTHISNALGTVQDVEEIGRGAYSLAVEATMKIVMADENGVVGPAMVEEAVDETTREIAMMGSGHHCAIPAMRLVTITHISNALGTVQDVKFEAGTLNIAGFIGLGASIDYINRASIHYYNTDEDIEVLAETLRADIPLLRIAHENGALYMIDGAQSIGHMKMTEELHATVSSIDGIECYGDPQNIYGILSFNINKAMTEYFEGYNANTGRELGADFAAFPGHKVAGFINASEDEIVFTKIQCYGDPQNIYGILSFNIDNMDPHDVAKNTSEAINIVASGLKENVYLDAASTTPTPLPIVRHLGVHESGGTVRLLDETAGVCVRLCSEVSSIDKGTLGPVGTGFLYCRAMTEYFEEYNANTGRMDPHDVAKSECQDELEPFMLGGGTVIDVSEDDYVLEEFPSRASIHYYNTSEEIQLLGETLEEIAGMG</t>
  </si>
  <si>
    <t>&gt;Protein_Group_1191|ISG35_06625|ISG36_06720|ISG34_08760|cysteine</t>
  </si>
  <si>
    <t>MKKVRIGAVVAEFNYDITHMMLELAKEHARFLDAEITRVIAVPGVFDMPLAVKKLLLEDEIDAVITLGAVIEGATDHDQIVVQHASRKIADLALDYDKPVALGISGPGMTRLEAHQRVDYAKRAVEAAVKMYRRLKEDILLLDDEIDAVITLGAVIEGATDHDQIVVQHASRFLESEITRLLLEDDIDAVITLGAVIEGATDHDQIVVQHASRIADLSLEYDKPVALGISGPGMTR</t>
  </si>
  <si>
    <t>&gt;Protein_Group_1192|ISG35_06630|ISG36_06725|ISG34_08765|6,7-dimethyl-8-ribityllumazine</t>
  </si>
  <si>
    <t>MEILRPSDLKERFQDPWISPYRKVLTMVDRDMVEILEYHPCVSGSEWMIYQYQRSSRLIERARRDGNRHSYLARTGKAPIELQASLNAAGIEEVAVEGDEVRVVHAGLAGAGVGAAMCRGMAEGVKRIELYEVGGGSKPGRAAVITPRLEKVVIGIDDTDTPESGATWTLANNIGLEARKQGFEYIDHVTVQLYPHNPHKTQNCVSVALAFAVRPGEADKLVALVRDLLRDNTLSDKTAMAVLRGIVVPEKLREYSAKSKRTLMEVEEAEGVARELGVELIEVTGSQGKIGALAALGLYDDPEEAARVYYVVLGIDDTDTPESGATWTLANNMGMEISRTSIAVFRASLNAAGIEEVAVEGDEVRSFMEVEDAEEVAESLGIDLIEVTGSQGKHTYLAHTGKVLTMVDGDLVEILEYHPCISGSEWMIYQYSRSTELVDLAADFLEENTLSDKDPWISPYTKTQNCVSVALAFAVQPGKEYSMMAKVPIELRVPEELKGFEYIDHVTVQLYPHNPHKIGALAAIGLYDDPEEAAR</t>
  </si>
  <si>
    <t>&gt;Protein_Group_1193|ISG35_06635|ISG36_06730|ISG34_08770|DUF1743</t>
  </si>
  <si>
    <t>MSWLILMVVFFLCAFRAVKDKSHTVSVVIPALNEEKTVGSVIEAARKSDMVDEVIVVDDGSTDNTAGAAEDAGATVIRHTSNRGKGAALKTGFKHSRGDIVVFVDADLENMTTEKIERMIKPIITGRADLTKTRFRRKAGRVTELTAKPLLKFFFPEIKFEQPLSGQFAAKRSALEKMKFEEDYGVDVGIVLDADVLGLTVREVDIGSIHHDMASLKDLNVVANEVVRTIVDRALEYGRITMMDSMGKSIRMCILGLSLTTLGVFSIFFIRAIPAVLGVIISLTGFIMAVYYFLRLIRRSIYVFRRSAGKLQTVRSFIYMHFPILISALILIAMISTLLGAVEVDDGKISIEPTSGNLIIWKKSNENRTFDVRGPYRVDSALENENNSIRIPEEAINTLDLNYGDRIFLAGEAYTLNRTREGETNIMRVPSGARNALGLNVGDVIQDGNLRKVFSNVYALRNISDSNLTVYNGIIIQDDDSPGAEVRVYLDDRMVARTTGAMENGTYTVYVDGVAAGRIIFRGKDTDHRIYWGAHVIKIEVRSGAMDDMRFAKSSEGRVTELTAKPLLNFFFPEIKEDETNIMRLVAEASGVMKFEQPLSGQFAARIYYGGHIIKSDMVDEVIVVDDGSTDNTAGAAEEAGATVIRGEDSSYRAIPATAGIIIAVLGSIVALYYFISLIRITMMDTMGKLVSEVIVVDDGSTDNTAGVAEAAGARIPEEAINTLGLNYGDTAVLNGEAYTLNRMCILGLSLTTLGIFSIFFIRNGSYTLSVNGEVIRIFSNVYAIRSFIYMHFPILVSGLILLAMISTLLGAVKEDDQTVSVVIPAFNEEKEVDIGTIHHDMASLKFASASEGKHSSGDIVVFVDADLENMTTEKEGEGNIMRVDSALENENKSHTVSVVIPAFNEEKTTGAMENGAYTVYVDGVAAGRIPTSARNISSSNMTVYNGIIIQYDESQASEVMVYVDNRFLNIWFSGQTVALVVEAAKDLNLVANEVVREALGVNVGDVIQDGNLRGGSSDMRMIRPILRMSWLILILVFFLCALRFEDDYGVDVGIVLDADVLGLTVKFLNVWL</t>
  </si>
  <si>
    <t>&gt;Protein_Group_1194|ISG35_06640|ISG36_06735|ISG34_08775|glycosyltransferase</t>
  </si>
  <si>
    <t>MKPRVMILLGSASDFRIAEKAMEIFEELRIPYDLRVASAHRTHEKVKAIVSEAVKAGVEVFIGIAGLSAHLPGMISANTHRPVIGVPVDVKLGGLDALFACSQMPFPAPVATVGVDRGENAAILAAQIIGIGDPGVRERVADLRRGFYERVRRDECQVLNSIEGSYYAPLEVEMPPIGDKVPSDSQDDPMVSVIPGSYSDMKIAKKTTMFLERMGISYDLNVISPIRYPERFERYLEKMENVKLFIAISGLSAHVTGAVVALSDRPVIGVPCPLKMNGWDSLLSMINMPPGVPVGTVGVGNGGNAAILAAEMLGIYDEKIESRIKRIKSRSVKFVPSDSQDDPLVSVIPGSYSDMKEGVEVFIGIAGLSAHLPGMISANTHRPVIGVPVDVKMNGWDSLLSMVNMPPGVPVGTVGIGNGGNAAILAAEMLGIYDSKDECQVLNSIEGSYYAPLEVEMPPMGDKGENAAILAAQIIGIGDPEVRDECQVLNSIEGSYYAPLDVELPEIQEKSGEEDAPMVSVIPGSYSDMKAIVSESIK</t>
  </si>
  <si>
    <t>&gt;Protein_Group_1195|ISG35_06645|ISG36_06740|ISG34_08780|5-(carboxyamino)imidazole</t>
  </si>
  <si>
    <t>MRNFLDKIGEEALVVEDEVSTSFEAASILREHPRDLVILKNLKESDIPVISGLCNTREKIALSLNCRVHEITHRIVEAMENPTPISSVGGLDGYRSGRADLSELPILRHYRRDGGPYITAGVIFARDPDTGVRNASIHRMMVIGDDRLAVRIVPRHLYTYLQKAEERGEDLEIAIAIGMDPATLLATTTSIPIDADEMEVANTFHEGELELVRCEGVDMEVPPAEIILEGRILCGVREREGPFVDLTDTYDVVRDEPVISLERMHIRKDAMYHAILPAGFEHRLLQGLPQEPRIYRAVKNTVPTVRNVVLTEGGCCWLHAAVSIKKQTEGDGKNVIMAALAAHPSLKHVVVVDEDIDVLDPEEIEYAIATRVKGDDDILIVPGARGSSLDPAALPDGTTTKVGVDATAPLASAEKFQRVSRSEFEAAGILRESEGPFVDLTDTYDVVRNVVLTEGGCCWLHAAISIKQSQGDGKLPVLTHYQRAEEMGEDLEIAVAIGMDPATLLATTTSIPIDADEMEVANTFHDGKEEPVIALDRVGVDATVPLAGAEKIVHAMENPTPIREDAMYHAILPAGFEHRDVVILRMMVISSDRIALSLNCQVNEITQRHLYTYHQRILCGERIVEAMENPTPISNVGGLDGYRHVVVVDDDIDVFDPEEIEYAVATRCSGVGLEVPPAEIILEGRLDEEPVIIEDEVSTRGLEGYSSEDADLSRDPETGIR</t>
  </si>
  <si>
    <t>&gt;Protein_Group_1196|ISG35_06650|ISG36_06745|ISG34_08785|UbiD</t>
  </si>
  <si>
    <t>MRKEAILYEGVDDRLRCLVCNRKCLIPEGGRGYCLTRENRDGRIYSLTYGEVSSAAVDPIEKKPLFHFHPGTLAYSLGSVGCNFRCRYCQNWSISQARIDEFPTRYISPEEAVENALSASCRSIAWTYNEPTMWLEYTLDSAELARAEGLSTVYVTNGYMSREALDILGPLLDAANVDLKGMSETFYRELCDAKPGPVLENIIRMHDMGIHIEVTNLLIPGYNDSDDDIMALINFMVSEVGVRVPLHFTRFFPHYRMQDVPPTGTDRLMRARELALEAGMKYVYVGNLPGTDAENTYCPSCGEVVIRRNGYITDTSGLADGRCRSCNSKTVYVTNGYMSEEALNLLGPLLDAANVDLKYISPEEAVENALRADVDVVIDESILYEKMHEMGIHIEVTNLLIPGYNDSDDDIVALVNFMVSEVGVEVPLHFTRKPLFHFHPGSLVYSLGSVGCNFRMQNVPPTGVEREEGLSTVYVTNGYMSRENSDGKCLVCSRIYSLTYGEVSSEAVDPIEKENSDGRDLALEAGMKELCDAKPEPVLENIIRIDGFPTKDGYLTRMQDVPPTGADRSNCTSIAWTYNEPTMWLEYTLDSAERIYSLTYGEVSSAAVDSIEKYVYVGNLPGTDAENTYCPVCGELIIKIDVVTD</t>
  </si>
  <si>
    <t>&gt;Protein_Group_1197|ISG35_06655|ISG36_06750|ISG34_08790|AmmeMemoRadiSam</t>
  </si>
  <si>
    <t>MHDRISSLGEKKLISRIISRARSVFGSSEVMGLGDDAALIDAGEEFLVLTSDLLLETRHFPDPERPRDMGWKTVTVNMSDLAAMGSRPEGFILSVALPDLELEFFDSLMDGVIEACCHYQAPLIGGDTNEADEIILSGTAIGRAEKDMVLMKSGARPGDLVAVTGPLGVGAAGTELILSGRDTGGFENAVERSLRPVARIEEGLILAESGLVSSATDITDGLVSELGELMDASGTGMRIYEDRLPLGREVPEIASILGRDPLELALYYGEDFELVFTAPPTGMEELSDMMELHVIGEVTVGGGIEMVDKDGVTYKLHVREFVMMKHFPDPGRPRGGFENAVERIMEVHIIGEVIESPSIEMVDKSGLVSSATDITDGLISELGELRVEEASRSLKPIARLPVPPQVSEAASLLGVDPLELALYYGEDFELVFTAPPDAMDELSRGYEHLRPTVTVNMSDLAAMGAALEGFILSMALPDLELESFDSLISGVLEACSYYGAPLIGGDTNEGDEIIMGGTAIGRHFPPTMSYQDMGWKDASGVGMRSASFFKPSELLGLGDDAALLDMGEEYLALTSDLLIESRDPLELALYYGEDFELVFTAPPTGMEELSDMMELHVIGEVTGGGGIEMVDKSGARPGDLIAVTGPLGLGAAGTELLLSGTDTAGFEAAVEKHGDTYKGYEHLSPG</t>
  </si>
  <si>
    <t>&gt;Protein_Group_1198|ISG35_06660|ISG36_06755|ISG34_08795|thiamine-phosphate</t>
  </si>
  <si>
    <t>MDSNSNQKPKIGVLLVGHGSRLPYGEEVINGIADIYRQEADHPVAVGFMNMSRPSIPEAINELAAMGVEKIIVTPVFLAHGVHTKHDIPHILGLDNGAEGHHHHEHEHEHEEFEFDGEIVYTEPLGADPRIAEIIRDRVKSAIEVDHPVAVGFMNISRPSIPEAINELAAMGVEKMDSNSGQKHDIPHILGLDNGTEHHHHHEHEHEEFEFDGEIVYTEPLGADPR</t>
  </si>
  <si>
    <t>&gt;Protein_Group_1199|ISG35_06665|ISG36_06760|ISG34_08800|sirohydrochlorin</t>
  </si>
  <si>
    <t>MTETVRTWRHIPQRYNLTGSKCLQCGNVFFPSRIICPECRRKGKLEELKFSGKGRIHSYSVINTPTDEFKDIAPYVVAIVELEEGARVTSQIVDCDPDSIEIGDEVEMVFRKVREEGEDGVISYGFKFKPKTITSQIVDCDPDSIEIGDEVEMVFRDIAPYVVAIVELEEGAKVTSQIVDCDPDSIEIDDEVEMVFR</t>
  </si>
  <si>
    <t>&gt;Protein_Group_1200|ISG35_06670|ISG36_06765|ISG34_08805|Zn-ribbon</t>
  </si>
  <si>
    <t>MDDCGYVMAGASLLLMIPVIIITAMILSLGEAHSDMNMERKLSACVEGAAWDIRDNVPIITMDVLNETAGEAINGTLPSDDVRDLVRERVQERIDRLCRSHRNVNASCRVNSVEGTEAPFQVEVNSTLEIRAGNIEHAENLSVRVTVDGLPDPLPFRVLGRLEHSNTTIEYGDALAEYLNSSGVDGGAYINAKGPLIIRRCPYEPYTSHGSEGVHACILNGYYHESRDGACYLCRLEGKTSCPHMGLETFIIPSKELGEAPVSIDHVLFNEKYTGEALNISGFIIYLDAGHMTKYGVRRQLCAVHRCPYEPYTSHGPEGVHACILNGYYHESRMDDCGYVMAGASLLLMIPVIIITAMILSLGEAHSDMNTERVNSVEGATDDPFCIEVNSTVDIRMDDGGYVMAGFSLLLMVPAMILALMILSIDDSSVERAGVQGRNMNLSCRCPYEPYTIHGSSGVLYTCLLNGYYHESHDGSCYLCRVPVEDLPDPLPFRDSIPVITRTSCPHLGLETFIIPSGNFEEAPVSVDHVLFTTAYAGELHNVSGFIIYLDGAHRVNSVEGTEDPFQVEVNSTLEIRSLMDHLSSGNRLEHSNTTIEYGDALAEYLNSSGVDGGAYINATGPLIIRDNVPIITLDVLNETAGEAINGTLPSDDVRAGNIEHTENLSVRLQHNETSIEYGREVLNGTAQEAINGTLPPDLDARSLSESMTGALWDIRIHHTENISVREAYDGASGPFLIR</t>
  </si>
  <si>
    <t>&gt;Protein_Group_1201|ISG35_06675|ISG36_06770|ISG34_08810|hypothetical</t>
  </si>
  <si>
    <t>MILSTDFLLSLIIVALILGTSAELVDMQESRLSEEFREGHVNQKAAAAADILVSTPGDPPSWEKIPVSACKSPGLAVPGERGTISYEKFRKLQSRPELLGRAFQGMRVQLVLRPINSSIRPLVAGENISGDEISVMRIPVNCNFLSGHVIKLQKAVCPCGHPENWTCMNFRFNSSLDYYLISDSPEGSWMLDTGNSHIDEVDLIYGSVKLNLTGEGVAWLHVHGGGWVSVVALPRGSRDYLMSPDYFRSRPELLERSHEEIKLNLTGQGVVWIHLHGCGRIVLSPLNDREECLCPSGHGENWTCMNFRTVNCNFLSDYVIRFNSSLDYYLISDSPDGSWMLDTENSHIDEVDLIYGSVKISPIIIGGELKVNDSLDYYLISDGCSGSFILDTDCNRVQLVLRPINSSIRPLVAGENISGDEISVMKAAAAADILVSTPGDPPNWEKIPASACKGNEIQVFRGVIIAGLPRVQPCVLEVITAPLGMISYEKSGMDCPLKPDYFEVQPCSLQILISPYAFPGIHVRDYLMSPDHFRVQPCVLEVITAPF</t>
  </si>
  <si>
    <t>&gt;Protein_Group_1202|ISG35_06680|ISG36_06775|ISG34_08820|hypothetical</t>
  </si>
  <si>
    <t>MKRRERLLRMTRILLQSLLTFTVNISIAASRGWVRAFNLSRKFGSFFRDSRRILGESFVALFICAIGDLIAGIFLGKMSPMLESYPGLLVLIPGAIGMRGNIFGALGSRLGSGLHIGVLSPELRRSDVLADNIEGTIILTVVMSLFLGFMAWIFCQLFGFESMGIMDFTVISVIGGIISGAFLLPATVLISLKSYENGWDPDNVTTPLIAASGDLFTLPSIFAALAVLEMVRNGFFEWILFAIFLLIGAAGLIAGFRGRYDLRKIIRQSVPVLLICSALGTTAGTVLNSKLSFILDNPAILALVPLFSGESGDLVSILGARLSSGLHSGIIPASLRPHGEALRNFGIIAVLSLLIYPTIGLLAHLVSDFLGIGSLGPFSMVLISSMAGYMLTPFLLLVGFYLSSASYRLRQSVPVLLLCSALGTTAGMVLNSKSYENGWDPDNVTTPLIAASGDLFTLPSIFAALAILEAVRNFGIISVLSLIIYPTIGLLAHVVSVSLGIGSLGLERVIGESFVALFICALGDLVAGIFLGKAFNLFKMVLISSLAGYLLTPFLLMVGFYLSSASYRSMGIMDFIVISVAGGIISGAVLLPATVLISLKMVLISSMAGYMLTPFLLLVGFYLSSASYRNGIFEWVLFFLFILMGVLGLAMGIKLSSGLHSGIVPATLRPHGEALRLILQSLLTFTVNLSITASRLELDPDNIVIPLSTSMTDPVANTCLVIAIIAVIGLSFGSFFRMSPLLESYPGLLVLIPGAIGMRLGSGLHIGTLSPELRSDVLTENIEATIILTVVMSIFLGFMAWIFCHIFGFRNFGIIAVLSLLIYPTIGLLAHLVSDFLGIGSLGPFRLDPDNIVIPLSTSMTDPVANTCLVIAIITIMGL</t>
  </si>
  <si>
    <t>&gt;Protein_Group_1203|ISG35_06685|ISG36_06780|ISG34_08825|magnesium</t>
  </si>
  <si>
    <t>MKNLSELMVDLAYSALLFNSRDAAEEVIKLENKVNRLNYEIKKESLLAARSVEDAEELTALLEVGEAAESIANSAKDIADLVLKGIKPHPVFKMVMEESDEIIVRVTIEEGSELAGKSLGDLLLATRTGMRVIAIRRGESWIYGPDRNTVLAEKDTLIAKGNEAGAELLFALAKGNEAGSELLFALAKNTVLAENDTLIAKSVEDAEKVTIDEGSELAGKLTALLEVGEAAESIANSAKGEMTLEDIGCSIENEMTLEDIGCSIE</t>
  </si>
  <si>
    <t>&gt;Protein_Group_1204|ISG35_06690|ISG36_06785|ISG34_08830|potassium</t>
  </si>
  <si>
    <t>MIRIIGIGPARDDITIRALRALEDSDVVIGYARYIRQIEDLLDGKEVIRSGMGDEIERVELAIEKHREGLDVALVSSGDPGVYGMANVFFQIFDKYSGIEFEVIPGVTAVNYAASKLGAPLHDFAVISLSDILTPLSEIMAKIRAAAESGMIIALYNPLGKRRKRPFREAVEILRSLLPPQTPVGIVRTVDGAPDVRIVDLESLDESLVDMSTIVLVGNVTTYTRDGQMITPRGYAVETPLHELAREFYEENPLGKASGPDENCEFYPCHFEGQNCAFCYCPFYPCAEGSTGGRWIRDRGVWSCQDCTWIHTDSAVECVKRSLGDIISGPDDLMDKKRELLKLRRECLMRGDDITVRAAAGTGLVIALYNPLGKGYAVEAPLHELARSLGDIISGPDDLTDKTENGSPQVSIVALGDLNESLVDMSTTIIVGNVTTYTRALEESDVVIGYVRDSGPDEKIIGLGPTRQIEDLLEGKECLMASGGNSSKWIHTDEAVECVRSGMGSELERDGYMITPRFYEENPYGKEALEILRGVWSCQDCRYSGVEFEVIPGVTAVNYAASHLGAPLHDFAVISLSDILTPLSEIRSELEPETPVGVVRHLEGLNVALVSSGDPGVYGMANVFFQIFDKLISEPDDLTERCEFYPCHFEGQNCAFCYCPFYPCGEGSTGGYWIR</t>
  </si>
  <si>
    <t>&gt;Protein_Group_1205|ISG35_06695|ISG36_06790|ISG34_08835|precorrin-3B</t>
  </si>
  <si>
    <t>Protein_Group_1206</t>
  </si>
  <si>
    <t>MPRIIRLFLFLIMFLAFFEVGLISSYTLVTSKPPDIEKLLEMQIDTVSSFLDSGKNITSTITGGPEEVRIINNADVSDALKARTGLDGINIKSLNATTTQDTSLEMIEINITATGYRENQTGKGQIVIRPTEQFSVIAAARAQTRSSGVWVDVKTLRILSVTRIYGDALPRSSGVWVDVRLLEMQIDTISSFLDSGKMSSYILYQNINLPFGFNHRNITSTITGGPEEIRIINNADVADALKSLNATTTEDTSLENININITATGYRLIEMQIDTVSSFLDSGKENQTGSGQIVIRPTEQFTVTAAARLFLFLIIFLAFFEAGLISSYTLVTSKPPDVEKTGLDGINIRIISVTR</t>
  </si>
  <si>
    <t>&gt;Protein_Group_1206|ISG35_06700|ISG36_06795|ISG34_08840|hypothetical</t>
  </si>
  <si>
    <t>MNEIIGKFAREGILIEDNAYFRLREMDDPASVSSELIVKIKSNGGKFTVLTSEMLDEFFEIDNPAEIKARGPLMVPAERDFDFEVISDTSNRSYTSGEIGDMIAYFNSRYSSLKNLLSKRPELKGHIPIADLRGGEDVVSIIGMVNDVRNTKNNHRIIELEDDTGEISVVVHNENHKLFEKSEKIVRDEVVGVHGTKKGRFVVASEIFHPGVPRIQEKEMDFSVAFISDVHIGSQTFLEDAFMKFVKWINGDFGSEEQRSLAADVKYLVVAGDIVDGIGIYPGQEKELLIRDIHEQYEEAARLFGDIRSDIKIVMIPGNHDSSRIAEPQPAIPEEYAKSLYSIRNIEFLSNPSLVSLDGVRTLIYHGRSFDDMAMSVNGLSHERSDLIMEELLEKRHLAPIYGERTPLASEIEDHLVIDEVPHVLHTGHVHINAYKKYKGVHLINSGTFQSQTEFQKIYNIVPTCGQVPVLNRGVMKLLEFSVITDTSKSYTSGEIGDMISYFNSRMLELEDDTGEITVVVHNENHKTPLASEIEDHLVIDDVPHILHTGHVHINAYKFTLLTSEMLDDLFELTEEIDNPAEIKEMDDPATASSEIIVKIAEPQPAIPEEYAKPLYSLKGGDDAVSIIGIINEIRIVMIPGNHDASRDEVIGVQGAKNVEFLSNPSMVSLDGIKSHVPIADLRGIHLINSGTFQSQTEFQKWINGDFGTEDQMNIAADIKEMDFSVAFISDVHIGSQTFLEDAFTKGPINVPRLFGEIRDINEQYEEAAR</t>
  </si>
  <si>
    <t>&gt;Protein_Group_1207|ISG35_06705|ISG36_06800|ISG34_08845|DNA-directed</t>
  </si>
  <si>
    <t>MIHLNPVREVVDVSLHIYRTGLVSGIGGNVSARMGDRVFITPTMVPLGEVSLRNVVVVDLNGRVIRGGRPSSELGLHLEVYRARPDVGGIVHTHSPHARAFSIAGVQIEKMEGFMGLGRGYIPMVPYHPPGSRELAAECGRVMVDEDAAILENHGVVCAGEGLRDALLLAEFIEESARTQFIAETLKSMKKGGRPSSELELHLEVYREALLLAEFIEELAKDVVDVSVHLYRRPDVNGVVHTHSPYARGNEASGVQLVQAGDYLNPLRFIAEVLKNVAMVDLEGNILRVFITPTMVPLDQVTLKAFLVAGIEIEKDLASACAETMVNENAAVLENHGVVCAGETVKGLGQGNLPVVSYYPPGSRMWPGPGAQQRGLVSGIGGNVSARMIDLNPVRNVVVVDLNGGVIR</t>
  </si>
  <si>
    <t>&gt;Protein_Group_1208|ISG35_06710|ISG36_06805|ISG34_08850|class</t>
  </si>
  <si>
    <t>MSNETFNRVSEILRHIMEDNSVPRNIRRAAEESNEILNNPDEDSTVRASTVISILDEISNDPNIPIHARTLVWEILSELESIREMSNETFDRAAEESKVSEILKEILNNPDEDSTVR</t>
  </si>
  <si>
    <t>&gt;Protein_Group_1209|ISG35_06715|ISG36_06810|ISG34_08855|UPF0147</t>
  </si>
  <si>
    <t>MIVTILTLTERARRLAGEMREKLLRDPTILSVEVMHRNMDLGNVFAESDIIVGIMAAGIMVRKIAPLINNKLSDPGVLVVDEKGSNVISLLSGHAGGANDFAIKLAGLIGANPVITTSTDVNGLVGIDTFAARYFYRILDPHLIRHFNSSIIQGHRVELHSSRDLEALIDDDMRRTYTYVPEGDEVVRAHCNSRVMRLAPLKLSMGIGTRRGVGSDRVIGLIRETLKLLKIPPERLDAIATGYMKRDEDGIREAARLLGVPLEFIGPQELRSQNTLSFSDFVYEKFGVGSVCEAAALSSAGKDSKLVIRKTKSSGVTAALAVSGTPKAFVSILTLTENGRIADILNANPVITTATDVNGLVGIDSFAARGVESDRNVISLLSGHAGGANDFAVKIDALATGYMKFSDPGVIVIDEMGRDPTIVSVEVIHRLGESLKGIIDAAEDLGVPLEIIPLQELKSAGTGSRGVESSRYFYVILDRVSVGIGTRIAPLLENKTTSSGVAVAVAVSGTPKDDPTILSVETLHRAQDTHSFSDFVNEKYMMDGDEIVRHFNSSIVEGHTVELHSSRSDMIIGIMAAGIMVRAQCNSEVMRFGVGSVCEAAALKNLGPLIDGELSRVTGAIVEALGLLK</t>
  </si>
  <si>
    <t>&gt;Protein_Group_1210|ISG35_06720|ISG36_06815|ISG34_08860|cobalamin</t>
  </si>
  <si>
    <t>MSEVSVLLLAVILDLLIGEPPHRLHPVVWMGSAVEWMRNILGNSRISGIILTIAVAAPFTLPLFLINHLQDPLNLIISSILLSAVISIRMLVTSALEVGGSLKEDIEDARRKLSMLVSRDTTSLSDEQITSAAIETLTENITDSVTAPIFYFILLGLPGAFLYRVVNTLDAMVGYLDSENRDIGWFPARLDDILNYIPSRITGVLMVPAALLLGMNWRGSFRILLRDARRTPSPNSGFTMAAAAGALSVQLEKPGVYVLGDPCDGLDNEKLLDAVKMLFTSALDVGRTPSPNSGFTMAAAAGALSVQLEKPGVYVLGDPRDLGWFPARDTTTLTDEQILSATIETLTENLTDSVTAPLFYFILLGLPGAFLYRVVNTLDAMVGYLDDENRYIGWFPARSLDDSIDEARLSSISLVLFIVSATGIMLVIPVTGFMIVLAAFFLSMNWKMNEIPVLLLAVSIDIIIGEPPTILHPVVHMGSIVAWMKMLVTSALDVGGSLKLSYLVSRLSSLTLILFTAAAAGVMLVIPMNEVSVLLLAVILDLLIGEPPHREFLSTEKLLEAVKLSGIIMTLVVVSVFTAPTLLIGYLNEPLYTLIAAVLLSTVISIRLSSLTLILFTLAAAGVMLVIP</t>
  </si>
  <si>
    <t>&gt;Protein_Group_1211|ISG35_06725|ISG36_06820|ISG34_08865|cobalamin</t>
  </si>
  <si>
    <t>MSQEMIKKWLDEEGFLRMEVPDENARFHYVVNYPEDHVIDIIQPAGKDDMILIACATSVSPEHQAGIRALSMEKRTEFIWKVRFTLNRFGVDFQLDHPENVLNSYLVTDEIFFDGLSKDRLISSIKNVFRAKLQVMWMIQERLHVMWMIQERWLEEEGFLRFTLNSFGVDFQLDHPENVLNSYLVTSEIFSDGLSKFGDDKPEHDSMYVMEVPDENALFHYVINYPEDHVIDIIQPAGKNDMILIACATSVSPEHQSGIRFGEERPEHDSMYV</t>
  </si>
  <si>
    <t>&gt;Protein_Group_1212|ISG35_06730|ISG36_06825|ISG34_08870|DUF2299</t>
  </si>
  <si>
    <t>MNIFDEIGDKESVFKDKKYLDHRFLPDRLPHREEQIRSIAKYWVEALNGVTPPDITIYGKTGTGKTAVAKFAMKQLKEASKDCDVNIRTEYIRCTDYTTEYQVIARLCQQLGRDVPYRGWTKAEIVNTFRNMFKKNAFGQDMILMVVLDEIDILLRNDGDGLLYTLTRTDNVSILSISNYVEFKKFIKPRVRSSLRDREIVFPPYGAQQLVDILEERSKMSFKEGALDDDVIPLCAALAAKEEGDARYALDLLRTAGEIADERDSDKVLGDFVREAKDYIEHNKITDIILTLPSQQQRVLEAILYLTKRKEEITSGRLYEVYKEIAKGDSVSYRRIFDFINELEMLGLISTNTVSRGRGKGREIIFPPYGAQQLVDILEERNAFGQDMILLVVLDEIDILLRDSDMVKTNIIDLQCETSLLEDSLWGV</t>
  </si>
  <si>
    <t>&gt;Protein_Group_1213|ISG35_06735|ISG36_06830|ISG34_00005|orc1/cdc6</t>
  </si>
  <si>
    <t>MFENVISIKDFKREDIEFILREAEKMEPFASGEKSSSALRGKILGMMFYEPSTRTRLSFETAMKRLGGDVVGFADTGATSAVKGESLADTAMMLSAYSDAIVIRHNLEGAARYISDVVDVPVINAGDGAGQHPTQTLLDLYTMKRFFGRIGSLRVALVGDLKYGRTVHSLAYALAVFGASMSFVSPPVLRMPDNIIHDLRRAGVEVKETERLDDVIDEVDVLYVTRIQKERFPDPEEYSRIRGAYHIDGSTVADRDLIVMHPLPRIDEISPEVDSLPQAMYFRQAFYGVPVRMALLRLLISERRGSENQKIVGAYHIDRYISDIVDVPVINAGDGAGQHPTQTLLDLYTMKEAENMEPVASGERPSSVLTGKLDDVIDDVDVLYVTRMPDSVIHDLEGSGVEVTETERGPENQKLGGSVVGFADTGATSAAKEDIDFILRDDIEFILRMSFVSPPELRGESLTDTAMMLAGYSDAIVIRTVHSLAYALAVFGVKIESLNVALVGDLKGAGVEVKDMVAGR</t>
  </si>
  <si>
    <t>&gt;Protein_Group_1214|ISG35_06740|ISG36_06835|ISG34_00010|aspartate</t>
  </si>
  <si>
    <t>MRILMDERGKKYLLEEGEDFQSDMGIIKAETLEDSRPGDVLKTHLGREIYVLKPGLSDYLELMERRCSILLPKDIGMICAYTGIVEGSRVVDAGTGAGTVAMYLANLVGESGHVTTYEIREDFAEIAEKNIAAFGFKNVEVKNRDIKEGIEEEDLDLVFLDLPRPWELMEDVHDSLLRGGWAVFYNPYIEQVKLIHRIGLKVGFADIRTFETIEREIEVRKQGTRPRTRMVGHTGYLTFMRKIAENLEDSGPGDVLKGGWGVFYNPYIEQVKEVYVLKPSLSDYLELMERQDFAEVAERLGFADMRMIEEARPGDVLREGIDEDDLDLVFLDLPQPWELMEDLHESLIRVVDAGTGAGTVAMYLANVVGESGHVTTYEIRAGEDFQTDMGIIQSRTSEIIERDIGMICAYTGIVNGSR</t>
  </si>
  <si>
    <t>&gt;Protein_Group_1215|ISG35_06745|ISG36_06840|ISG34_00015|tRNA</t>
  </si>
  <si>
    <t>MARYIEHPLIKPEKIEARTYQQLLAADVIRKGNSMIVAPTALGKTVVAVLVAAERLRKYRGSKVLILSPSKPLAIQHEESFREFMLATCTSLTGSIKPEERKERWIKSQIISATPQTVESDILAGRYDLRDVSLIVFDECHRAVGSYSYVFLASNYIQNARHPLILGLTASPGADEDKIKTVCENLFMNEVVVKTEGDPDVRPYLKPIKIEWVKVRMTPELEDIRELLRKVLKNRLKMLKNLGVIDTISVGKKDLLKARGRVQNRIARSTSPPRACYRAISLLASCINVEHALELLETQGIRPLHQYLLRLKEKKTKAAKGLLADPDFTRAMHLTRRAMMSGVEHPKLDRLMEILKRELKGDEARIIVFTQFRDTLEEIYQRCKREGINAVKFYGQNSRSGEKGLTQKQQRDIIKSFRMGNHDVLLSTSVAEEGIDIPSVDLVVMYEPVPSEIRMIQRRGRTGRKRKGRMVVLITEKTRDEAYYYSSIRKERSMKENLRGGSVNVEVNPIMEPSGEGPFIYADSREVNSRVLRELKKIGVDFELKPLAVGDYQISEDTIIERKTTQDFIGSIIDKRLYKQAREMVKNFKRPVMIIEGDDLYSGFINPDAVRGALAAVAVDFGIPVIPTRSAEDTAAMIRRIAIREQREGRPDMRVRTDKKPLTLREKQLFIVESLPNIGSKYAERLLEAFGSVEGVMNASEKELRSVEGIGAKRASEIRRVIEAEFKGPDEATYQFKEYIEHPLIKPGTVEARTIVAVLVAAERSPADTAAMIRLIEILREGKPDMRELEGGDSRIASEIRGALASVAVDFGIPIIPTRMGVDFELRNPLILGLTASPGADEDKSLIMDPDFTRIELTPLGFPETDGERPFIYVDSRKPLTLQEKAISLIAASINVEHALELLETQGIHPLHKDFLLAPCTSLTGSINPEERSSNPPKAMYLTRTTQDFLGSIMDKGPDEAAYKLLESFGSVEAVMNASEKASVSGVEHPKQLFIVESLPYIGSKMKPELEEIRAMMLGVEHPKELMEVEGIGKNLGVIETVSVGKTYQQLLAADVLRNMVENFKYDLGDVSLLVFDECHRMVVLMTEKEFMLASCTSLTGSIKPEERVISATPQTIESDILTGRTLSVGDYQVSDDTVIERHPVMIIEGEDLYSGFMNPDAVRVIEAEFRTVCSNLFLNEVVVKDPDVRPYLKPIRAVGSYSYVFLASSYMQTAKMGNHDVLISTSVAEEGIDIPSVDLVVMYEPVPSEIR</t>
  </si>
  <si>
    <t>&gt;Protein_Group_1216|ISG35_06750|ISG36_06845|ISG34_00020|DEAD/DEAH</t>
  </si>
  <si>
    <t>MYQVIIFALLFAGISSGFITFRIMGMRMAPHFGVLILALIATAANIMSGNVTLNYVAVALQVLTGISAYTQFLPVLRDSFQTAPLYACHLSTVTVAAVLAAASVPLNLPMAPHFGVLILALIATGLNLVMGGGNLMYLAVALQILAGISAYTQFFPVLRMAPHFGVLILALIATAANIMSGNVTLNYIAVALQILTGISAYTQFLPVLRMYQVIVFALLLAGIPSGFITFRDNFQTAPLYACHLSTMTTAAVLAAASVLADSFQTAPLYACHLSTVTVAAVLAAASVPL</t>
  </si>
  <si>
    <t>&gt;Protein_Group_1217|ISG35_06755|ISG36_06850|ISG34_00025|DUF5400</t>
  </si>
  <si>
    <t>MKLNLRGVNRYAAAIITDNILKNGVQNLQLILKEDSEEVRRVAEKHHMEYSPRETEKGLVVNISPQGIEEIDVTGETCPGPVIIVGDRLSSMEPGMRIKIKSESSDVIDDLALSAPEMKAEVIEKSASHLILEKTDVSREREFTGKDKVLVVQSNGTGNAERAYATFIFSKAALSMGKDVTIFLLMDGVSIARKGGAAAVKHPAFPRLDELMAEVIEMGVKIYVCEMSAQFRGLREDNMVEGCKSESQDVIDDLAVSAPEMNARGEIEEVDVTGETCPGPLIIVGEKIAGAATFITLLSDPSYSVVNFSSSHLILEKHPAFPTLNELMEEVIEMGAKTHLILEKGPDGVVVDISRYAVVNFGSAAAVKVAASYGMNYSAKVYVCEMSAQFRGMVVNISPQGIEEIDVTGETCPGPIIIVGDRGLTEDKDVTVFLLMDGVSLARSENSDVIDDLALSAPEMKENYEEIQKIAGAATFITLLSDPRMGVTMRITEGCKNGQENIQLILRIAGAATFITLLSDPSYAVVNF</t>
  </si>
  <si>
    <t>&gt;Protein_Group_1218|ISG35_06760|ISG36_06855|ISG34_00030|DsrE</t>
  </si>
  <si>
    <t>MEKLSETEKMIMSYLESNPPEECMLDKITRGINRSRATVLKYLHILEARGLVTYRTVGRSKLWMPAGDLEGTVEYTGDTSRDSELIKNASKIHRNLLELLELERKIDDPDKLVFTINTLMDIVVSNGLFRRMFPGAQCLGDIMDRESMVLIENRMKSRGTIQVDLRGRDGIRRNYSLSVTPVNNFWVIIGRDLASSSFSKNELEVLLTITRLRSSSGSLEELMNSIRDELSTIMDLKQLSVVLSDASGFSRAYEYPESEDLTEFEYFIYRSIETLETVSWRHDSGLMLSVPLITEERARGALIIRSPEDSIASQSLEIIEMVADEVSEYLEMEKLRQEKDEFIRTLLAMNRVSEIINSDEEEEKMLEKSIEAVIETLEFEMGCIYLMEEKKELQLRVQRNCQKPSAECAWPGSSQTSLRGPLRRRGLYTIQADLRSLEDIMDRLIMSYLESNPPEECMLDKMENLSETEKFSGEITGILNLASYSVKPYNRSIEAVIDTLEFEMGCIYLMEEEMELKVSEIINSDEEENRVIYITAESPEYRNYSLSVIPVNNFWVIIGRLLELERTSSDSLEDFLGSARQISVVLRMIHESIRISLENISSIGLQLGSALQRESLVLIENRNPEIIKMFPGARMIHDSIRTILMIPIRMHAPGKALEIVEMFADEVSEYIELERNLPETLSRISLENISSIGLQLGSAIRMCMAGAFTDLFERFSGEIIGILNLASYSVKPYNRSPEDSVASQILEIIEMVADEVSEYLEMEKLWMPTRDASGLNRDELSTIMDLNQLSVVLSDASGFSRESIILLESRNASEIHQTLLRSIETLETVSWSSNKMCMAGVFTDLFSRENEEFIRTILMIPIKVYDHPSAIKEELAGVLDIKGAMILEVPDDSISSREGVIYITSESPEYRTYSLFISPVNNFWVIIAKGLMLSVPLITDERYDSGLMLSVPLLTEERSIEDERDMASSSFSKLEEFDYFIYRLVFTVNTLLDIVVANESFRVYEYPESEDLTEFEYFIYR</t>
  </si>
  <si>
    <t>&gt;Protein_Group_1219|ISG35_06770|ISG36_06865|ISG34_00040|GAF</t>
  </si>
  <si>
    <t>MAGVFTDLFERSIEKEGVIYITSESPEYRMIHESIRRNNIRTILMIPIKFSGEITGILNLASYSVKPYNRISLENISSIGLQLGSALQRKSYNLIQADLRMIMSYLESNPPEECMLDKMFPGAQCLGDIMDRSLEDIMDRVSEIINSDEEEEKLIMSYLESNPPEECMLDKMENLSETEKLSETEKSSSGSLEELMNSIRSIEAVIDTLEFEMGCIYLMEEEMELKVSEIINSDEEENRVIYITAESPEYRNYSLSVIPVNNFWVIIGRGLVTYRLLELERSIEAVIETLEFEMGCIYLMEEKTSSDSLEDFLGSARQISVVLRLVFTINTLMDIVVSNGLFRYLHILEARESLVLIENRGTIQVDLRNPEIIKMFPGARMIHDSIRTILMIPIRMHAPGKALEIVEMFADEVSEYIELERSIETLETVSWRNLPETLSRISLENISSIGLQLGSAIRDLASSSFSKMCMAGAFTDLFERFSGEIIGILNLASYSVKPYNRSPEDSVASQILEIIEMVADEVSEYLEMEKLWMPTRDASGLNRDELSTIMDLNQLSVVLSDASGFSRNELEVLLTITRLWMPAGDLEGTVEYTGDTSRESIILLESRNASEIHQTLLRSIETLETVSWSSNKMCMAGVFTDLFSRENEEFIRVYDHPSAIKEELAGVLDIKGAMILEVPDDSISSRDSELIKNLLELLELERTYSLFISPVNNFWVIIAKGALIIRGLMLSVPLITDERTLLAMNRYDSGLMLSVPLLTEERSIEDERIDDPDKDMASSSFSKLEEFDYFIYRLVFTVNTLLDIVVANESFRVYEYPESEDLTEFEYFIYR</t>
  </si>
  <si>
    <t>&gt;Protein_Group_1220|ISG35_06775|ISG36_06865|ISG34_00040|GAF</t>
  </si>
  <si>
    <t>MCGVGKVYLDRTEERMYDGEFGETVQQSMEILVALGDIYGAERMVDISSAQVSGVSYKTIGDAGLEYLEDLRARGAGVKVASTLNPAGMDLQRWREMGFSEEFARRQIRIVEAYSAMDVMNTCTCTPYLIGNVPLRGSHVAWSESSAVSYANSVLGARTNREGGPGALAAAICGKTPEYGYHLQENRRATLRVDVECELSGSDYGALGYITGKIAGEGVPYFTFTGHPSADDLKALGAAMASSGAVALYHVDGVTPEYMEASPDEAGDSITVDAGDILEAREELSTTDDDPDLICLGCPHCSLDEIRRIASFLRKNKPACDLWVCTSAAIGSAASRMGYTDVIEAAGGMVVSDTCMVVAPVEDLGYEVLGVDSAKALGAAMASSGAVALYHVDGVTPEYMEASPDEAGESITVDTGDILEARTPEYGYHLDENREELSTTSDSPDLICLGCPHCSLDEIRMYDGEFGETIQKTIGDAGLEYLEDLSEGGARGSHIAWSESSAVSYANSVLGARATLLVDVECDLSGADYGALGYIAGRMGYTDVIEAAGGMVVSDTCMVVAPVEELGYEVLGVDSAKEMGFSEEFASRGADCDLWVCTSAAIKVDAGDISEARSMEVLVALGDIYGAERMVEISSAQISGVSYKVQSTLNPAGMDLERALGAAMASSGAVALYHVDGITPEYRIAGEGVPYFKIASFVGKIVEAYSSMDVMNTCTCTPYLIGNVPLKDASLEEVDERGLPAPEDLKEGGPGALAAAICGRAANYVPGMCGLDAVYDDWMNLLKMLIMYLDGIEEKAANYVPGMCGLDAVYDDWMNLIRP</t>
  </si>
  <si>
    <t>&gt;Protein_Group_1221|ISG35_06780|ISG36_06870|ISG34_00045|DUF521</t>
  </si>
  <si>
    <t>MLKRGAEASKVLEEHLERGNIIRIISHNDADGLSAAGVVARAISSMNGQFHISILSRLKKEFIKKLSGEKYSLFFFCDMGSAYLEEISRLKGDVIVADHHQPSESEAGPHVVHINPHLHGLDGSRDLSASGTAYLATRLLNRKTAPLALVGALGDMQYTDGFTGANRFIMEEAVEEGVLQVHSDLKLASRYTEPLYRSIAYTFNPALPGLTGDMEASMGFLENIGVSYGVKYPDLSPEERDVLRDELTRINPEIFGEVFTSREFRNIGDLSDIAGVLDACGKNRKYGIGIGLCLGEREGALDVALELQKNYREELVKGLAWIRREGSTTLENLQYIYSEDKAFKGIMGTIASISLSLKILDPDIPLLGLSRMDQHVKVSARTTRPAVERGVNLGVALRDAAASFGGTGGGHDIAAGAMVPYRYGIGIGLCLGEGEGALEVGLELQKDLSASGAAYLATRSIAYTFNPPLPGLTGDIEASKEGSTVMENIQYIYSEDRGVNLGAALRGDVIVADHHQPSEFEAGPHVVHINPHLHGLDGSRLLEEHLEKDELTGINPEIFGEVFTSRDAASSFGGTGGGHDIAAGAMVPYRSIGDLSDIAGVLDACGKIGVSYGIKYADISPEEKNTGQLALVGALGDMQYSDGFTGANRFIMDEAIEAGVLQVHSDLKLLNPDIPLLGLSRNGQFHISILSRINPDIFGEVFTSRGSEASKEFQPAVGDLSDFAGILDACGKVISHNDADGLSAAGVVARDMESFLQLVDEITGAQIKADIIVADHHQPSEFEADSNVVHVNPHLHGLDGSRDMESFLQLVDEILGTQTGP</t>
  </si>
  <si>
    <t>&gt;Protein_Group_1222|ISG35_06785|ISG36_06875|ISG34_00050|DHH</t>
  </si>
  <si>
    <t>MSLKPDWVEYSNEEIEDLIVKLYREGNSTSKIGIILRDQHGIPSVKAVTGLKITQILEKHEMKPEYPEDLMNLIRKAVNIRDHLKEHPKDLHTRRGLQIVESKIRRLVRYYVREGVLPEGWRYDPQKAALLVKEGNSTSRMALKPEWVEYSNEEIEDLIVKHGMNPEYPEDLMNLIR</t>
  </si>
  <si>
    <t>&gt;Protein_Group_1223|ISG35_06790|ISG36_06880|ISG34_00055|30S</t>
  </si>
  <si>
    <t>MKVTFITGNKHKLSEAEKIFHGTGIELMHADLGYPELQGTLEEVARYGAEHAARIMDGPVIVEDAGLFIRALKWFPGPYSAYVQDTIGNRGILKLMENVEDRYAEFRSAVGFCTPNSEPEVFLGVVKGRIGTEERGTMGFAFDPLFYPEGMDKSFGELSTSEKNRFSHRSRALKKIFHDTGIELEHADLGYPELQGTLEEVARSEPEVFLGVVKGFAFDPLFYPEGMDRFAQWYTENYEVISAVGFCAPKSFGELSTIEKFAEWYIENYEVI</t>
  </si>
  <si>
    <t>&gt;Protein_Group_1224|ISG35_06795|ISG36_06885|ISG34_00060|XTP/dITP</t>
  </si>
  <si>
    <t>MLCLGIEGTAEKTGVGIVDEAGNVLSLRGKPLIPEKGGIHPREAAEHHAKWIPRLIAEACRDAGVELGEIGLISFSRGPGLGPALRTVATAARTLALSLDVPIVGVNHCIGHIEIGRLTTGASDPVSLYVSGGNTQVIAFNEGRYRVFGETLDIAVGNMLDQFARESGLGHPGGPVIEQLALKASEYIELPYSVKGMDISFSGLLTAALRKMEAGASLEDLAYSIQETAFSMLVEVTERALAYTEKNQVLLCGGVAVNRRLRDMLREMCQEHHVEFHMPPPEYCGDNGAMIAWLGQLVYKYRGPDALEDTTVVQRYRTDEVDVPWMRESEAGIELPPDILAKGAEANIYRGQWIGRPCIIKERISKGYRIPEIDQKLRSSRTRREARLINQAKGAGVHTPVLFDVDPDGGVMVMEEVRGTPFRDAVEDTELCSRIGEAIGRLHHAGIIHGDLTGSNIIIRGGDVVFIDFGLGRFSDEIEDMGVDLLVLKKSLESTHYALAGECFSRVLEGYGKIIDADIQSKIREIESRGRYTDLEAGEKTLAISLKIPIVGVNHCIGHIEIGRGAEANIYSGEWMGRPCIVKTGVGIVDDSGRTPILFDVDTEKIPEIDHKLMAEACRIGEIEARSLESTHYQLASDCFREMMETMCRMEAGAGLEDLAYSIQETAFSMLVEVTERGMDISFSGLLTAAIRGRPLIPERSVLDGYRIEETSVVQRGDEVVLIDFGLGMFSDEIEDMGVDLLVLKGDDVVFIDFGLGRHQGPQRLQGNLREAGLGHPGGPVIEGLAAKGEVLLCGGVAVNREAAEHHARLTTGASDPLSLYVSGGNTQVIAFNQGRFTDADISSKGTIIMEEIEGTRGAGVQTPVLFDVDPDGGVMVMEEVRLENLAYSLQETAFSMLVEVSERDAVENKWIPVLVEEALEDAGVDMDEIGLISFSREMCQEHHVEFHMPPPEYCGDNGAMIAWLGQLVYRASDYVELPYSVKESEHVVRIGEATGKAGIIHGDLTGSNIILREHGVDFHMPPPEYCGDNGAMIAWLGHLVHK</t>
  </si>
  <si>
    <t>&gt;Protein_Group_1225|ISG35_06800|ISG36_06890|ISG34_00065|bifunctional</t>
  </si>
  <si>
    <t>MFDGLKIYGSGNYLEGVTDRDSLFICAVATTETSRIPGITGAGASPELTEYTPAADVELIVHDAPRCLPEIPQTIVEGEAAPTPAVITKAALELAEVPFMVADAGASVKPDVPYININSEPGGDIRTGRAVTEPQRIYERGLMVGRTLSSLTEHLVVGESTPAGTTTALGVLTALGYDADFRVSASMPHNPHDLKREVVMAGLSNAGIEKGDCSREPFRAVEAVGDPMIPAVAGICMGSTVPVTLAGGTQMTAVCALMRAIDPDFDFSDTAIATTIFVAEDSTSDINRIAEQIGDIDIYVVDPDFGSASHRGLHEYLNGSVKEGVGAGGAMLLALLHGIPVEMVRERMFDGLRLCNTILIAEQIGDIDIYAVDPDFGSASHRIYGSGDYLEGVLDRIPGITGAGAGPDLTEYTPAADVELIVHDAPRESLFICAVATTETSRAVAAVGDPMIPAVAGMCMGSSVPVTLAGGTQMTAACALMKAIDPEFDFSDTAIATTIFVAEDETSDINRDVVMEGLRGFMVGSTLSKCLPEIPQTIVEGESAPTPAVITKVSASLPENPHNLKEGVGAGGAMLLALLHGIPVEIVRIAEQIGEIDIYAVDPGFEREGVGAGGAMLLALLHGISVESIRDSLFICAVATTETSKASLELAEVPFMVADAGASVKPDVPYININSGHGGDIRAVDNPERLTEHLVVGESTPAGTTTALGVLTALGYDADFRIEELCNTILA</t>
  </si>
  <si>
    <t>&gt;Protein_Group_1226|ISG35_06805|ISG36_06895|ISG34_00070|TIGR00303</t>
  </si>
  <si>
    <t>MTSGSRWDGIIPHPGILAFAMALYLLGFVLDASGRPLAYGFLTGDMVVHFSTFPGLREQFIDYLLATAFWIFISNITQVTVFIFSLATFYPVLKIFVLAGALLHNLLVGWGVRGLLIYAGTLHLHLEVTGCLLSLQAALVFVRSLLGTIQHRSRGPLVTALRENLAYLIPLIILLFAIAAILEVFWSTWWVYNLTHGPVSWRQVSWTYFHSHVASVELEGLDGMIPGPAILMVAVLLYISGFFLDASGMPPPYGFLNGNMVVHFSSFPGFRVFIASILESISRGSAEPLIGAIKEQFIDYLGATAFWIFVSNITQVLVFIFTLATTIQVLKGFLIYAGTVHLHLEVMGCIFSLQAARVIVLSGALLHNLVSTWGFRLLFLIVLIAIIFAMAAIIEVFWSTWWVYIFTERYFYTHVFSVEL</t>
  </si>
  <si>
    <t>&gt;Protein_Group_1227|ISG35_06810|ISG36_None|ISG34_00075|hypothetical</t>
  </si>
  <si>
    <t>MDVFQAIVIGTVQGLTEFLPVSSSGHLVLVPELMGVSSSLAFDTVLHVGTLVAVIGYFWNDIVHMLGAFLSSLRDIPAGRFRRGIIEDPFKRLAWMVIIGTVPAGLAGVLFKDFFESLFSSLTAVGFFLLVTGFLLWGSENISRRVREKLPVEKLGVRESLIIGCAQALAIAPGISRSGATISAGLFLGFERELAARYSFLLSIPAILGAALIQIKDIGAGMDLLGASMVAGFAAAAVSGYIAIKFLLKLIKERMDVLQAIIIGIVQGLTEFLPISSSGHLVLVPEIMGVKSSLAFDTLLHVGTLVAVVTYFWSDIVHMIRSFISSLTDIPGGNFRESLIIGCGQALAIAPGISRLAWMVLIGTIPAGLAGVLFKDLYVFAYYCFALGLLILGVSILDLYIFAYYCWALGILILAAALINGIDEDPYKYSFLLSIPAILGAALIQVKDSLIIGGAQALAIAPGISRDISAGMDLLGASMIAGFVASAVSGYIAIKMDVFQAIVIGTVQGLTEFLPVSSSGHLVLVPELMGVSSSLAFDTVLHVGTLVAVVGYFWNDIVHILGAFLSSLRDFFESLFSSITAVGFFLIVTGLLLWSSERYSFLLSIPAILGAAIIQVKDLYIFAYYCWALGIMILAAALI</t>
  </si>
  <si>
    <t>&gt;Protein_Group_1228|ISG35_06815|ISG36_06905|ISG34_00080|undecaprenyl-diphosphatase</t>
  </si>
  <si>
    <t>MSCEASGKIWLNGEMVEWEEATVHVLSHVVHYGSSVFEGIRCYRNSKGSAIFRLREHVKRLFDSAKIYRMDIPYTQEQICDAIVETVRENGLEECYIRPVVFRGYGEMGVHPVNCPVDVAVAAWEWGAYLGAEALEVGVDAGVSTWRRMAPNTMPNMAKAGGNYLNSQLAKMEAVRHGYDEAIMLDYHGYISEGSGENIFLVSEGEIYTPPVSSSLLRGITRDSVIKIARTEGVTVHEEPITREMLYIADEAFFTGTAAEITPIRSVDGIEIGAGRRGPVTKLLQDEFFRIIRMEIPYTEEQICDAITETVRGPVTEMLQNEFFRMAPNTMPNLAKEEPITRAEGVPVRIWFNGEMVDWEDATIHVLSHVVHYGSSVFEGIRAESEDSFGWLTYLENGLDECYIRPVVYRTEGVAVHEEPITREMLYLADEIFFTGTAAEITPVRGYGEMGVNPVNCPVEVAIAAWEWGAYLGAEALEVGVDVGVSTWRSVDGIEIGSGRHGYDEAIMLDYHGYVSEGSGENIFIVTDGELQTPPVSSSLLKMDIPYTQDQICDAIVETVRAETEDSFGWLTYI</t>
  </si>
  <si>
    <t>&gt;Protein_Group_1229|ISG35_06820|ISG36_06910|ISG34_00085|branched-chain-amino-acid</t>
  </si>
  <si>
    <t>MYRFLLVAMIFLAMGAAAAQETDDNLQVNSDLAVDAEYLDLDENIITTASVGDEVFEGVAVTNLGPGNATGVKVDITRSSQYPFEYLEHEVSWDNGANWIYNDPSYDPLTSRWTIGNLPVGAVYKLVVHQRATASGSAQFTATISGDQPDLNTTNNNDTATIIIKESQEVPAAGAGMVPMQETGAAAGLLVAGIGILGAGMVISRRATASGTAQFTATISGDQPDLNTTNNNDTATIMIKFFVLALLFMALGTVSAQETEDNVQIASDLAVDAEYLDLDENIINSASVGDEVFEGVAVTNNLPSTATGVKSSQYPFEYLEHEVSWDSGANWIYNDPSYDPLTSRMVPMQETGASAGLLVAGIFILGAGLVISRAVATGTAQFTATISGNLPDINVSNNQDTATIDVTESSERPEQVTGAKSSNYPFEYLEHEVSWDNGGTWIYNDPSYNPSTSEWTIGNLPAGAVYK</t>
  </si>
  <si>
    <t>&gt;Protein_Group_1230|ISG35_06835|ISG36_06925|ISG34_00100|DUF11</t>
  </si>
  <si>
    <t>MKKQKLVDFIAKVMEDSGFKVYKDFRTSQHIVDIYGILPTALGDIGVVVACKNYDENWKVGMDVLKEMEMAAKTLKASKVVIVTTSDFSSQARNYAVKRNMKLIDRKGLIRIAEDFSKKIQVPEDEDEEYPDEEEVEVYTPPSNIFHTAPQRGVLSRRESRKPLAPVIRGLMQNTIILILTVVAVSFIIATLLQLAAGLGTSLTGVLKLMIAAALSYGIPYLVEEDGAVIMIKTSQHIVDIYGILPTTLGDIGVVVACKIQVPEEEEEEDEYYEEEVEVYGPPSTIFHTGHTGSQRGLLQNTIILIITVVAVSFLIATILQIAAGLGTSITGIVKIMIAAALSYGIPYLVEDDGAVIMIKQPITPIIRIQVPEEEDEEYPEEEEVEVYTPPSNIFHTAPQRIAEEFSKGTIVFFSSLLLLVILILI</t>
  </si>
  <si>
    <t>&gt;Protein_Group_1231|ISG35_06840|ISG36_06930|ISG34_00105|restriction</t>
  </si>
  <si>
    <t>MKILITNDDGVNSSGIIAARRAVEDLGETIIVAPATQQSGIGHALTLFEPVRVSEVTLRDGSGAYAVSGTHTDAVIIGIFELMDEKPDLVISGINMGENLGKSELTTSGTIGAAMEAAVHGVPSLAVSLQVRRGDIKFHDGHVDVDFSLAAELTGRVASRILRRGLPEGVDFLNLNVPSHPASDEIRITRLGDRMYNVHIKKRLDPRGRPYYWIDGDPAGTDLPGTDVHTLKAENTATLTPVSLDCTAPLDSMRDGSGAYAVSGTPTDAVIIGIFELMDEKPDLVISGINMGENLGKDAPGTDVHTLKAVENLGETIIVAPATQQSGIGHALTLFEPIRGLPDGVDFLNLNIPSHPSGNDIRFHDGHVDVDFSLAAELTARILITNDDGVNSSGILAARDGSEAYAVSGTPTDAVIIGIFELMDEKPDLVISGINMGENLGKFHDGHVDVDFSLASELTERGRPYYWIDGDPAGRAENTATLTPISLDCTAGPDSMEGWLD</t>
  </si>
  <si>
    <t>&gt;Protein_Group_1232|ISG35_06845|ISG36_06935|ISG34_00110|5'/3'-nucleotidase</t>
  </si>
  <si>
    <t>MGYSILPAIPVTGLYMVTYLLYRTGFIGRALHVNLWNLVILLAFIISGIGGFVLMLLTEAGVKFYLNPQLLYWHVEAGIALIPLTVFHFHCYRGSLRRIVGVGKAFHVNLWNLVILLAFIISGIGGFVLMLLTEAGVKSFHVNLWNLIILIAFLISGIGGFVLLFLLENGIRFSLNSQLLYWHVEAGLALVVVTVFHFHCYTGSLNRMEYTIFNVTLPLIGLYILTYTLYRIIGVGKILGVGR</t>
  </si>
  <si>
    <t>&gt;Protein_Group_1233|ISG35_06850|ISG36_06940|ISG34_00115|hypothetical</t>
  </si>
  <si>
    <t>MRIRRILRTLTGVLPFAGIMAAGVACGASCPYGLVNDPYPGQCPRFTDLNGDGICDLSQSTTDYSTSDDTSRDSSNDQSTSDDSTATSDDSGHSGGVDAPDETLQHPSVEEPTTDYHLIPLSLILIAAYMITLYLMGRGLIRGSVHRRIWNIILTAGYAGTGVTGVLLLLFIRLGIKTALNPSVTYWHAELAILMVIGTLIHIHIYWKQFRGIFRHIKEASSSDQKDSSSSGSDDYSPPETSEINRFLTGILPFVAAISNSGISCAASCPYGLINDPYPGQCPRTQNQAPEHNVSGDVSGGTSGEFSGHETDYHLIPVSLIMVGAYLLTLYLMRLWNVLLTAGYAGTGLTGILLLIFIRFTDLNGDGICDLSQTSVSNDYAASEDRDSSNDQSTSDDSAATSDDSVHSGGVDAPDETLQHPSVEEPTTDYHLIPLSLILIAAYMITLYLMGSGRTALNPSVTYWHAELAILMVIGTLIHAQIYWKPLKNQISSP</t>
  </si>
  <si>
    <t>&gt;Protein_Group_1234|ISG35_06855|ISG36_06945|ISG34_00120|hypothetical</t>
  </si>
  <si>
    <t>MKRLLWWLLAGTRGGHNRGRIIRMLHERPYNNNQLAEALGLDYKTVQHHLRVLEKNKIIVSSGERYGKMYFLSDVMEDNYPLFEEIWSRIEVCETVQHHLSVLEKLLWWLIAATRMLHERPYNTNQLAEALELDYKIIVSSGDRMQGVDVMYFLSDAMEENYDLFEDILDR</t>
  </si>
  <si>
    <t>&gt;Protein_Group_1235|ISG35_06860|ISG36_06950|ISG34_00125|winged</t>
  </si>
  <si>
    <t>Protein_Group_1236</t>
  </si>
  <si>
    <t>MRGRGAHDFIQDQNFTFLAIIVGLLNVFLLLILLGIYLSSYRKIKSSFTLGLVAFTVLLILQNTIFIIFMVTREGFRGHGIGFPVLSVNICQFAALTVLLRIAWESSFTLGLIGFSLLLLLQNIIFIIFMLTRGHGLGFPVLSVNLCQLGALLVLLREGFQGHGIGFPVLSVNICQFAALTVLLRNFMADPGLTFLAVVVGILNVFVLLILLGVYVSSYRSSFTLGLVAFTVLLILQNTIFIIFMITR</t>
  </si>
  <si>
    <t>&gt;Protein_Group_1236|ISG35_06865|ISG36_06955|ISG34_00130|hypothetical</t>
  </si>
  <si>
    <t>MKGSDKEFRVNKQFLKFKNKNVLLTLKNNEETRGKLISIDNYLNTVLQTEEGLQFIKGTKNNEEARLISIDNYLNTVLQTEEGIQFIKLISIDNYLNTVLQTEDGIRIAFIAME</t>
  </si>
  <si>
    <t>&gt;Protein_Group_1237|ISG35_06870|ISG36_06960|ISG34_00135|LSM</t>
  </si>
  <si>
    <t>MVFVGMDHGTTGVSFTILGDDAEHFKIGREDLSTGRASALDELKDRVPLNEIDLMAITYAMGDAISTIKPIERVKNRGIISIGGAGKVTGGGTAVYSEIESSGIPTLLIPGLHRNTPCLDERFRAAYSHHASPEKVSICYNAYLETGWENMIVSDISSNTVTMLIQDGRIVGAMDACVGAMGVIHGPLDLEMLRKIDDGEKTANECFSHAGAVKIAGIDTKVSRAREELLEMYRAGRDEARLALDTMMMTIAMEIWGLAGISSGIDGIVLTGSVGAMREPYDFHGKLKDMVKEIADVRCTDPTSGSMGSAQIARDIYNGKRIKPIDRVSIEDIELMAITYAMGDGINRVDGIVLTGSMGAMRVSICYNAYLETGWENMIVSDISSNTVTMLIQDGKLAAMVNELAPVKGAMDACIGAMGVIHGPLDLEMLRDELLDMYLEGRDILGIEVDINTPCLDKEAALALETMIMTIAMEIWGLAGISERVTGGGTAVYSEIESSGIPTVLIPGLHREELSAGRLDATSGSMGSAQIARVSALEELEGRDIHGGKMVFVGMDHGTTGVSFTILGDGAEHFKIAGIETREILGIEVEV</t>
  </si>
  <si>
    <t>&gt;Protein_Group_1238|ISG35_06875|ISG36_06965|ISG34_00140|methanogenesis</t>
  </si>
  <si>
    <t>MKIYYENDIDMEILADKKIAVIGYGSQGEAQARNMADSGLNVIVGLRRGGSSWKKAHDDGMNVMTIEDASREADIIHILIPDEIQETVFEQSIRPYLKEGNTISFSHGYNIHYGYIKAPEGVNVTMVAPKGPGAMVRRTYLEGFGIPGLVAVEVDATGDAMEQALAMAKACGLARAGVLETTFREETETDLFGEQAVLCGGVTELINTAFKTLVRAGYQPEIAYFETCHELKLIVDLIYERGFRGMWHNVSNTAEFGGLTRRGRIITEETEKEMDEILKEIQNGKFAKEWALENRAGAPMLKRMRKLESELEIEEVGSKLRKLCGLEKGGASWKAHDDGMNVMTVEDASRILEEIQNGKEGNTISFSHGYNIHYGYIREADIVHILIPDEIQETVFEQSIKPYLRNMADSGLDVIVGLRAGVLETTFKGFQGMWHNVSNTAEFGGLTRTYLEGFGIPGLVAVEVDATGDALEQALAMAKALEGELEIEKEETETDLFGEQAVLCGGVTELINTAFR</t>
  </si>
  <si>
    <t>&gt;Protein_Group_1239|ISG35_06880|ISG36_06970|ISG34_00145|ketol-acid</t>
  </si>
  <si>
    <t>MEPDTHIISALVEHKPGVLQRVAGLFTRRGFNIENITVGESETPGIARMTIIARGDDRVLEQITKQLNKLIDVIKVRDLEPAATVKRELCMVKVHAPSESERSEIIQYTNIFRGRIVDVSPDALTVEVTGDSEKIDAFLELLRNFGIKELARTGPTAMSRGSRTMMKPDTHIISALVEHRPGVLQRVHAPSEKDLEPSSTVKIVDVSSEALTVEVTGDSEKGFNIESITVGESETPGIAR</t>
  </si>
  <si>
    <t>&gt;Protein_Group_1240|ISG35_06885|ISG36_06975|ISG34_00150|acetolactate</t>
  </si>
  <si>
    <t>MKGGQAIIRSLLDQGADTVFGYPGGQLLPLYDMLYDSELKHILVRHEQCAAHAADGYARASGRVGVCIATSGPGATNLVTGIATAYMDSAPIVAIAGQVPTHLIGNDAFQEVDMIGITMPITKHSFQPSDASEIPAIVRASFHIAKTGRPGPVVIDLPKDIQEQEIMEEVDDLELPGYRPNVKGHPLQIKRAAELIRRSEKPVILAGGGVIISGASREIKELSDLIKAPVTTTLLGKGSFPEDHPSAMGMLGMHGRKVANLTVDECDCLIAVGCRFSDRTTGNVAEFAPNARIIHVDIDPAEIGKNVGVDVPIVGDARNVLRELIAKLKKYEKRDSQWLESVQKFRADCMPRMSYDEVPLKPQQVIKEISQVLDDETVVTTDVGQNQMWMAHFYTSRAPRKFISSGGLGTMGFGFPAAIGAKVALPDSDVVAVCGDGGFLMVCQDLATIREYDIPVVICIMDNRHLGMVAQWQRLFYDERMSHTHLGEVPDFVKLAESFGVEAERIEEPGETSEALSRAIRSGEPALLDIVIDPDEILPMVPPGCGLTEIVGEYRVEREDPQEIKYSPGKADGDVEKPGETSEALSRVGVCIATSGPGATNLVTGIATAYMDSSPIVAIAGQVPTHLIGNDAFQEVDMIGITMPITKEDPQEIREIMELSELIKSGEPALLDIVIDPHEILPMVPPGCGLTEIVGEYRAECMPRLAESFGIEAERSEKPVILAGGGVIISGASKVALPENDVVAVCGDGGFLMVCQDLATIRHSFQPADASEIPAMVREYDIPVVICVMDNRNVTVDVPIVGDARDIQEQEVQDPLDELDLQGYRPTLR</t>
  </si>
  <si>
    <t>&gt;Protein_Group_1241|ISG35_06890|ISG36_06980|ISG34_00155|acetolactate</t>
  </si>
  <si>
    <t>MKILVVGTGAREHAICSALADEATIYSVMGNRNPGISRLAREFTVAPEVDTEGVVRFASEKGVDMAFIGPEAPLEAGLVDALEEAGIPSVGPTRDAARIETDKSFMRKLFEDYRIPGSITYRVFSDPEELREFMEDFDSEAVVKPVGLTGGKGVKIVGEHLRDNMEALKYATEVIEKRIGGHPSVVIEERVVGEEFTVQAFSDGEHIVPMPAVQDHPHAYEGDQGPITGGMGSYSDSDGLLPFLTQKDYEDAVEIMQRTVDAIRKETGPYRGILYGQFMLSADGPKLIEYNARFGDPEAMNVLPLLESSMLEICEGIVDGNLKSASFMNLATVCKYLVPEGYPESGVAGAEIKVDEKKIEDMGVITYYAAVNQEDDHIYTSSSRALALVAPADDIYSAEELCEEATAHVKGRLYHRRDIGTRELVEKRIKHMEDLRSSEAGPYKDYDEAVEIMQKTIDAIKIVGEHLQDNSEAIEYACEVIDNRIVPMPAVQDHPHAYEGDQGPITGGMGSYSDSDGLLPFLTQKLFEGYSIPGSITYRGIVGSEIRGVDMAFIGPEAPLEAGLVNALEEAGIPSVGPTRYLVPEGYPDKNLATVCKVVNFASSKIEDMGVITYYAAVNQENSTIYTSSSRLASEFMVAPEVDTERIGGHASVVIEEREFMDDFEGEAVVKPVGLTGGKFGDPEAMNVLPLLESSMLEICEGIVDGNLSGARVVGEEFTVQAFSDGDRGVLYGQFMLTADGPKALALVALAEDIYSAEELCENATGYVK</t>
  </si>
  <si>
    <t>&gt;Protein_Group_1242|ISG35_06895|ISG36_06985|ISG34_00160|phosphoribosylamine--glycine</t>
  </si>
  <si>
    <t>MKHLLSVCDMDNVVDLLDLADDYKEGKIREKILRGKTLAMIFEKSSTRTRVSFEVGAFQMGAQPLYLSASDLQLGRGEPIADTARTLSRYVDGIMIRAISHSDVVELAGEASVPVINGLTDLEHPCQALADMQTIREKLGGFDGRLVFVGDGNNVCHSLLLITATLGMDMDVACPPGYEPDPGIREMAGKIADETGSRIRVIHDPSEAVRGADVVYTDVWVSMGYEDEAEDRLEVFRPYQVNMELMELAAPEAIFMHCLPAVRGQETTAEVIDGPHSVVWDQAENRLHAQKEAVDGADVVYTDVWVSMGYEEETEERHSDVVELASESSVPVINGLTDLEHPCQALADMQTVRLVFVGDGNNVCNSLLLITAMLGMDMDVACPPGYEPDTEITGMAEKAGEIPGKVSFEVGASQLGAQPLYLSASDLQLGRLASPDAIFMHCLPAVRAIMHWLMGLGDFSGRVLHDPRGQETTSEVIDGPQSVVWDQAENRSGSEIRHLLSVCDMDDVVALLDLADDYKVFRPYQVNSELMKAIMHWLMGDI</t>
  </si>
  <si>
    <t>&gt;Protein_Group_1243|ISG35_06900|ISG36_06990|ISG34_00165|ornithine</t>
  </si>
  <si>
    <t>MFRYIEKEARDSITAALEKLGIKVPPEIKLEEPPNPQLGDLASTVSFELAGKLRRAPIEITADIMSVIETPEIFETIESKGPYINFFVDYGRFSSRLLESIQDDYGSHPPRDERVILEHTSANPNGPLHIGHIRNAIIGDSLARILRMAGYDVETQYYVNDMGRQIAMIVWGLLNLDGDLEDYPGDKMDHRVGKLYFEVNQRLKENPGIRDEVDELIRKYEAGENEELFRKVVEYCLSGMEETMKRLHVHHDRFVWEGQFVRDGTVDRVIESLRKTGYTGENDVLYLDLEEFGLEKELVLTRSDGTSLYSTRDIAYHLQKSEEGDVIIDVLGSDHKLAAEQVGIAVELLGGKRPEVIFYEFITLPEGSMSTRRGVFISVDELMDEAHSRALHEVKKRRDLPDDVADDIAESIGNGAIRYYIARLSPEKHIVFRWDDALSFERGCASIQYAHARACKLLEKASFTGEEDIEDGWKPEGDERELVRLLARFPVVVEESALARRVHPVAQYAQDLANTFNSFYRSTPVIGSDFEGARLRLVDSVRKTLRNLDDYPGDKGVFISVDELMDEAHKFVWEGELVRELPDDVADEIAEAIGNGAIRVHPVAQYVQDLANAFNSFYRENEVLYLDLEDFGIEKEDPGIKDGTVGEVIESLREVVEYCLDGMKIILEHTSANPNGPLHIGHIRWDEALSFERGPYINFFVDYGKSTPVIGSEFEGARLQLPVPSEIKLEEPPNPQLGDLACTVAFELAGELKEEVDELLRLAAEQVGIAVDLLGGKLYLEVNQKEGDILIDVLGSDHKKPEVIFYEFITLPEGSMSTRQYEAGENEDTFRALEEVEKASFNGDEDIEDTWKPENDEKNALGLLGIHAPETMQIAMIVWGLLNLQKFPVVVEEAAMARDSITEALEKAGYQVETQYYVNDMGRRPPMEITSDIMSVIETPEIFEAVESKYIENSARLLEIIDDDYGSHPERNALNLLGIHAPETM</t>
  </si>
  <si>
    <t>&gt;Protein_Group_1244|ISG35_06905|ISG36_06995|ISG34_00170|arginine--tRNA</t>
  </si>
  <si>
    <t>MNDRREVIEAAAYLLLLVLAVVASQHMNVVVSGSMEPVFYRGDIVIIEKTSFFGVQEMDPESIRKGDIIIYDATWFPEPVIHRVIGVETDRNGARYYITKGDNNQDPDPAPVYPSQVEARVLTVGSQPLMIPRVGYITLWLKGLELNPENVQKSNFFGIKVITVGSNPLMIPKVIAVEKGDNNPSPDPAPVYPSQVEAREWVEAAAYILLLLLAVVASQHMNVVVSGSMEPVFYR</t>
  </si>
  <si>
    <t>&gt;Protein_Group_1245|ISG35_06910|ISG36_07000|ISG34_00175|signal</t>
  </si>
  <si>
    <t>MKSDTIKRGIQRAPHRSLLRACGLTDDDFEKPFIGIANSYTDIVPGHIHLRELAEAVKEGVNAAGGVAFEFNTMAICDGIAMNHDGMKYSLASREIVADTVESMAMAHALDGLVLLPTCDKIVPGMLMAAARLDIPAIVVTGGPMLPGEFKGRKVDLINVYEGVGAVSAGEMSEDELEELERCACPGPGSCAGLFTANTMACLTEALGMSLPGCATAHAVSSRKRQIARLSGKRIVEMVQENLKPTMIMSQEAFENAVMVDLALGGSTNTTLHIPAIAAEIDGLNINLDLFDELSRVIPHIASISPAGEHMMLDLDRAGGIPAVLKTLEDHINRECVTCTGRTVQENIENVKVGHRDVIRPLDSPVHSEGGLAILRGNLAPRGSVVKQGAVAEDMMVHEGPAKVFNSEDECVEAIFGGRIDEGDVIVIRYEGPKGGPGMREMLNPTSAIAGMGLERVALITDGRFSGGTRGPCVGHVSPEAMEDGPLAAVNDGDIIRIDIPSRKLEVDLSPREIEERLQSAVKPRRSVKGWLARYRKLAGSADTGAVLRCACPGPGSCAGLFTANTMACLTEALGMSLPGCATAHAVSSKGPCVGHVSPEAMEDGPIAAVRELADEVRIPHIASISPAGEHMMIDLDREAFENAVMVDLALGGSTNSALHIPAIAAEIEGLGINLDVFDELSRVMDTTVIRPLDDPVHHEGGLAILRQGAVAEDMMVHEGPARTVAENMKAGGIQAVMKLAGSADTGAILRVFESEDECVEAIFGGEIAEGDVIVIRLDIPSIVVTGGPMLPGEFQGRACGLTDQDFEKPFIGIANSYTDIVPGHLHLRNHLNTSCITCTGKIESAEKPERAGINAAGGVAFEFNTMAICDGIAMNHEGMKVDLINVYEGVGAVSAGEMSEDELAELERLEVDLTEDEIRDGDTIRIVEMVK</t>
  </si>
  <si>
    <t>&gt;Protein_Group_1246|ISG35_06915|ISG36_07005|ISG34_00180|dihydroxy-acid</t>
  </si>
  <si>
    <t>MKISNLIDYQDDSVVSREIIRKETGTVTLFAFDRGQGLSEHTAPFDAMVQVIDGEAEVTISGEKHRLVAGEMIIMPAEKPHAVMAVKPFKMLLTMIRSLNELIDYQDDSVVSRDTGTVTLFAFDSGQGLSEHTAPFDAMVQVIEGEAEITISGEKVAAGEMIIMPANEPHAVMAVEPFK</t>
  </si>
  <si>
    <t>&gt;Protein_Group_1247|ISG35_06925|ISG36_07015|ISG34_00190|cupin</t>
  </si>
  <si>
    <t>MKYRCKVCDYIYDPEVGDPRSGIEPGTPFEELPDDWLCPVCNVGKDQFEPLRGEIKRVRPEDIDMFCYQCSQTVRGRACTIRGVCGKEPTVARLQDNLLFAIKGISAYLYHARELGYTDEEVDAFLERGFYSTLTNVNFDAGEFIDLALEAGEMNIRTMKLLKKAHIDTYGEPEPTEVRVGALEGPAIIATGHSLRALEELLKQTEGTGINVYTHSELLPAHGYPGLRKYPHLAGQLGGPWFDQKDTFSRYTAAILGTSNCVLLPRDDYRDRMFTCGVAALPGVEHLEGYDFSPLIDKALELPPLSEEDATTLTTGFGLSTILSLADKIRELVEDGKIRRFFLVGGCDSPLPRAKYYTEFVRKLPEDTVVLTLACGKYRFNSMDLGDIEGVPRLIDLGQCNDAIVAVELVEALSNLFQMDINELPLSIILSWMEQKAAAILWSLLSLDLKGMYIGPILPGWANEDIVKFLVDNYDLTPIGDPEEDIRKILGLIDLGQCNDSIVAVELVEALSNLFSMDVNELPLSIVLSWMEQKVCDYIYDPEVGDPTSGIKPGTPFQELPEDWLCPVCNVGKFFLVGGCDSPLPQAKGMYIGPILPGWANDDIINVLVDKYPHLAGQLGGPWFDQRYSAAVLGTSNCVLLPRYELTPIGDPEEDIKVCDYIYDPDVGDPRVGALDGPAIIATGHSLKLPGVEHVDGYDFSPVIEKEATVAREEDSATLTTGFGLSTILSLADKFNSMDLGDIDGIPRGFYSTLTNVNFDAEEFVSLALEAGEMNLRQTEGSGVNVYTHSELLPAHGYPGLRAHMDTYGEPEPAEVRALELPPLKAAAILWSLLSLNLRELGYTDEVVDAFLERMFTCGVARELVEEGK</t>
  </si>
  <si>
    <t>&gt;Protein_Group_1248|ISG35_06930|ISG36_07020|ISG34_00195|hydroxylamine</t>
  </si>
  <si>
    <t>MDRGVNEALKIMGLTDYQASAYTAMVTLVSARAVEVAEVSGIPRSRVYEVLRQLSDRGFVEVERGKPMRYHVVPPSEVFRREKGRIIKKLDEAMSRLTEIYEDRVARVPTPVWLIHGQEKIVKKELEIISRSRKELKMRMGFIFRDEIKALRPALDRITDRGVEVRIMARDVIDVPGEVEVRRIPPVRMLVRDSQEMMWIFSRFTPDGAPIPETAIGIWNQYPEIAENYARIFDTVWKGGAGRSPTYEDQVARYHVVPPAEVFRELRPAIERFTPEGSPIPETAMGIWNQYPEIAENYSRVPAPVWLIHGQEKDSGEMMWIFSRIYEVLRELDEAMNQLRIMAPEDLDLPCEVRVVSMPPVRLMGLTDYQAAAYTAMVSLVSAGASDVAEASGIPREIEIISRIFDSIWYGESYGGAGGIIMGLTDYQASAYTAMVSLVSAREIIDVPGEVEVR</t>
  </si>
  <si>
    <t>&gt;Protein_Group_1249|ISG35_06935|ISG36_07025|ISG34_00200|TrmB</t>
  </si>
  <si>
    <t>MRILLIHSDYLKYETKNKTGIAEEIPEDKMQGDFRESLVVFTAVEAEDEDNPESVIENAVNEIIKVFNDVKAENVVIYPYAHLSSSLSSPKTAVEVLEGMESALRSEGVDVSRVPFGWYKAFKISCKGHPLSELSRSIRPQPPKVEEESEESEWFILHRGETVKPGDFEFKNRDLENLVKYELGELESSGEEPPHVRLMREKGLADYEPSADVGHLRWYPRGRLIRDLLADYVYMLVTSEGAMPVETPIMYDLEDEAIRVHAEKFGERQYRMKNRKELMLRYACCFGAFRILSDSFLTWKNLPASIYELSTYSFRLEKKGEVVGLKRLRGFTMPDLHTVCADLDQSLEEFARQVEMCMRTGQDLQVNYEVIFRATADFYEEYREWVHEVADKIGKPVLLEILPSRKHYWIAKMDFAAIDYLGRPIENPTVQIDVESGERFGITYVNSDEEEVNPIILHCSPTGSIERVICSLLEKTAIEMDEKPPMLPLWLSPTQVRVLPIAERHMEYASDLVSELIAADVRADLDDRSETLGKKIRNAAQDWVPYVVVIGDSEMEGKLTVNVRETGEKLQMGLDELIERIRAETEGMPFRRLPLPVKLSERINFILLIHSDYLEYETKGLEVSRTGEDLQVNYEVIFRVLEGMEEALRHLEFAESLVSEMTANDVREFYEEYSDWVHSVADRTAIEMDEKPPMLPVWLSPTQVRGHFTESLVVFTAVEAEDEENPDSVIENAVNEIVRIRPEEFDFTSRHMEYASDLVSELIAADIREEEESEESEWFILHRAETLGKGFTMPDLHTVCADLEQALTEFAGQVEMCMKIGKPILLELLPSRVFGDVKVQMDLQELIELVRADNVVIYPYAHLSSSLSSPKLPLPVRAETDGMPFRLTVNIRNAAQDWVPYVVVVGDSELEGKTIRPEPLK</t>
  </si>
  <si>
    <t>&gt;Protein_Group_1250|ISG35_06940|ISG36_07030|ISG34_00205|threonine--tRNA</t>
  </si>
  <si>
    <t>MGEVISIINQKGGCGKTTTAVNLSAALSLLDRRVLVIDMDPQGNATTGFGINKSELESTIYTVLSRKAALSSVIMPAELQDLYIAPSNISLSGAEIELSSEIGYHAILQESLGDVRNDFDYIFIDAPPSLGILTLNALVASDSVIIPIQAEYYALEGMADLLKTMNLVEERLQSPCPIKGILLTLYDSRTRLARDVQREVEKFFGERENIFRTRIPRNVRLAEAPSHGKPCITYDPESTGTEAYMKEALGDVRLAEAPSHGKPCITYDPESTGTGAYMKASLTDVILPAELEDLYLAPSNISLSGAEIELSSEIGYHAILKLAAEILDMEGILITLYDSRMGEIISIINQKVLVVDMDPQGNATTGFGVNKDEFDYIFIDAPPSLGILTLNALVASDSVIIPIQAEYYALEGMADLLRSELDSTIYTVLSRTTTAVNLSAALSLLERLAAEILEMEG</t>
  </si>
  <si>
    <t>&gt;Protein_Group_1251|ISG35_06945|ISG36_07035|ISG34_00210|ParA</t>
  </si>
  <si>
    <t>MTQKKGLGMGLDALIQSRTRKEPEKDTGKDDDARIQEVIREVKKNPRVTLWSARSAAVLRYLKKTQPEFSISREASALIEQAVRNKITLWSARETSDSVGGDVQVEAVIREASDLIERYPEIWEMFSELQYPDIWELFSEL</t>
  </si>
  <si>
    <t>&gt;Protein_Group_1252|ISG35_06950|ISG36_07040|ISG34_00215|hypothetical</t>
  </si>
  <si>
    <t>MSLGERVQVLSDSAQFDLCDYSADPSQRNTAVPGIYYTSYRGCRVPLFKVLLTNRCCNDCRYCINSSCEMPVELSPEEIARVFLDYYERRYVDGLFLSSGVSHDPDETMERLIETLRILRLEGYGGYIHLKIIPGSSMDSIKRAMELASRVSINIETATPDGLDELSSTKDYGVDILRRMRWIHRLRKRHPELAPSGQSTQLMVGAVDETDEDIVKRVGWIHDRFSIKRVYFSGFQPMEGTPLESRDEADPMRVLRLYQADSLLSSYGFSPDELRFSGGYLDTDLDPKYAAAMDMDIFPVDLESAPYHEIIRVPGIGPKSARRIIEMRSRTRLTPERLRKMGVRMNRAEPFIYLDGFQSTLAEWGKDRREYAAAMEMDIFPVDLKYCINSAEKNPSVPGIYYTSYRVYFSGFQPIEGTELEKAEADPRMSLAEREPVELKPEEIAGIFLDYYERDGLDELSSTKTAPYHEIIRVSINLETATRIIPGSSMDTVRFSGGYLDTSVDPKYVDGLFLSSGVSRSYGFGVDELRLYQTDSLIKLLETLRVPGIGPRDYSVDILRAEPFIYLDGSQTTLSSWNKVNLTQDILKDPDETMEK</t>
  </si>
  <si>
    <t>&gt;Protein_Group_1253|ISG35_06955|ISG36_07045|ISG34_00220|radical</t>
  </si>
  <si>
    <t>MKPVKVAAAKHTYKKKRVHTKAYYRKKVYKRKHVRAYRRISRDVGASYHRVTSQYVESVGRCSCSLHTDYAEHRAAFRNHCPFCGRDGTLRYEKGPTCPEGMWVCSHCDADFCLVHGKSHTARARYLIRCCDADFCLVHGKNYCPFCGRMSAKPLKDVGASFHTVNADYVEASGRCSCSLHGDYRYEEGSTCPEGMWFCSR</t>
  </si>
  <si>
    <t>&gt;Protein_Group_1254|ISG35_06960|ISG36_None|ISG34_00225|hypothetical</t>
  </si>
  <si>
    <t>MRVVLAGTGSAVGKTTIATGIMKALSGRGVQPFKVGPDYIDPSYHTMATGNTSRNIDSFFMTEAQIREAFTRAMKLSGSRMGIIEGVRGLYEGISPIGDTGSTASVAKALDAPVVLIINSRSLVKSAAAMVLGFRSLDREVKIEGVILNQVKNRRHYLKTRRAVEELTGTAVIGGIPRSSELEVEQRHLGLVPAVERDTIAAQIEKWGLAMEEYIDLEALQDIMSSAGKIRGERQPLWQRGNRKRVRIGVAIDEAFNFYYQENIEALEDNAASVVPFSPIHDEELPDVDAVYIGGGYPEIFAAELESNTSMRKSIQRFHADGRPIFGECGGLMYLMSSIDEREMCGVFPHPAEMTGRVQGLSYVIAEAVMDNLITEAGDKFRGHEFHYSRVLGASGGKFAFRVLRGRGIVDSLDGITSGSSLASYIHIHAASCPQFAANFTRNAWEFNAWELQDEVEPLWQRLTGTEVVGGIPRFHADGRPIFGECGGLMYLMNSIDGHKNVQGLSYVISEAVSDNLITEEGDVFREQIASYIEKIGVAFDEAFNFYYRNLDSFFMTDAQIRWGSAMEEYLDLEALEDIMASAGKTTIATGIMRAPVVLIINSRMCGVFPYSAEMTKVGPDYIDPSYHTMATGNVSRVSVTGDAQFAFRGIMDSMDGITSGSALASYVHIHAASCPTFAANFTRENIEALEDNAASVVYFSPLHDEELPDVDAVYIGGGYPEVFAGELESNRGVILNQVKGIQPFKSAELEVEQRIGVAIDEAFNFYYQENIEALEDNAASVVPFSPIHDEELPDVDAIYIGGGYPEIFAAELESNTSMRGLYEGISATGDTGSTASVAKSLDPEVKLVLAGTGSAVGKNLDSFFMTEAQIR</t>
  </si>
  <si>
    <t>&gt;Protein_Group_1255|ISG35_06965|ISG36_07050|ISG34_00230|Ni-sirohydrochlorin</t>
  </si>
  <si>
    <t>MRFDVFSPYSVVAVIIIYLSLALTGTGLGLRGLEPPSALSIIYIATGTVALIGGVYLSSGFRIGKIRTHEGSEPFLVALVIAGILIQAINLYLLGGIPLLSGYLKARAVTKLWFISYLLFLPSINILLAAYPRRKYYIPLIMGAILFALTGYRTTVVVILLSGTITLYYSARPSWRELGVLISALAVAALLVGYVAVKSIEWQTWTLNPVELLLYRAGYTLTVFDRIISLQGATGGKLLYYTLTGYIHSTDPRAIVGEVVLGYSHSTTSTIFGPSLLDFGLHAMLFQMFILGLLLGLMHRIQGVLDGFFTGIYSIILAQTIVWVETGPTDLVVWVFYLIGFISAIYVLWRIQMSLNGIFTGIYSVILAHTIIWVETGPTDLVVWLFYMVAVISIIYVLWRAGYTLMVFDRFDIFSPYSVIIALLIYLVLALSGTLMGIRSIEWQTWTLNPLELLLYRGLEPPSALSIIYIATGTAALIAGVYLSSRAIVGEAVLGYSHSTTSTIFGPSLLDFGSHAMLFQMFILGLLLGLMHRLPSGLSVLYIALGASIFILGAYMSERETLLVLLVTSGIILQALNLYLLGGIPLLSGYLKIWLLSYLIFLPSINMLLAAYPRCYPETGSCSTEKPASPGNPKLLYYTLTGYLHSTDPRYCIPLIIGATLFAFTGYRIQGVLDGFFTGIYSIILAQTIVWVETGPTDLVVWVFYLIGFISVIYVLWRTTVVVILLSGMITIYYSARPSPRQIGLLLSALAIVAISVGYIAVKHSTTSLIFGPPLLDFGLPAMVIQMFLLGLILGLMHRAIVGEVVLGYRFDVFSPYSVVAVIIIYLSLALTGSGLGLRLLDHQGATAGKCYSEAGSCS</t>
  </si>
  <si>
    <t>&gt;Protein_Group_1256|ISG35_06970|ISG36_07055|ISG34_00235|oligosaccharide</t>
  </si>
  <si>
    <t>MAPAKTFHPLMEDTEHDYHCLCHGDGVREILDGLCSRFYSMGAGRSRSGRAVEVGALVLRDIMRTWRHLGVIEPDLVLTCGNAGDVRKAIAASRLRGIGVLHVEQDIYNPIEMIAFADIVTAPSGRYRDYLEDQYLLENVEVIGGYPHALYVSRLQIVDPGIRDYTLLVLGGDLRRRDIPEVISGVEALDRRVLVVPFRFSPDYVRSFVKSGNVEVLEGFVDLPSLMSAADLMVYGAGMGITIEAAVLGVPSIKIKGFHGRHASVDLAGEVGIPVADAGDLRDVVDDVRPPAASDIVRNAEAALSKLSELVEDFNEFAGPRGGFKSMKRIWDARKHFRIIVVPFRDYLEDTYLLENVEVIGGYPHALYVSRGNGVLHIEQDIYNPIEMIAFADIVTAPSTRAVEVGALVIRSFAGSEETEVLEGFVDLPSLMAYADLVIYGAGMGLTIEAAVLGVPAIKTFHPLMQESEHEYHCLCHGGGVRLQTEDPGIGNYTLLVLGGDLRINPDLVLTCGNAGDVRHASVDLAGEVGIPVVDSASLSEVADDVKPPESSGIVGNAEREVLGDLCQEYYSMGTSRFSPHYVRMEIAYLVLRGDIPDLISRAIAASYLRDIAATWRVEALGRLIGLIDDFHEVAGPR</t>
  </si>
  <si>
    <t>&gt;Protein_Group_1257|ISG35_06975|ISG36_07060|ISG34_00240|hypothetical</t>
  </si>
  <si>
    <t>MEVFVMSTSLGDEVIVMQSRSYSCGPAALATVLRNLGVNCTEAELAELAGTDESGTTMYGLIVAATSKGLRARGVKMELNDLRKNHIVFVKYGDTCHYTVIMSMDERNVTLADPALGRITVKREIFSRNLGVHCSEAELAELAGTDESGTTMYGLILAATSKYGDTAHYTVVLSVDDRQSSGYSCGPAALATVLRNHIAFVRSFLGDEVIVRNITLADPAMGRIFTGNVLVVERMEVFDMKMEISDLRIFTGNVLVVERPCD</t>
  </si>
  <si>
    <t>&gt;Protein_Group_1258|ISG35_06980|ISG36_07065|ISG34_00245|C39</t>
  </si>
  <si>
    <t>MVVKIGIIRCGNIGTSPVLDLLLDERADRPNIDVCVVGSGAKMNPDEIERAVPTMLEMDRDFVIFISPNPGAPGPAKARELLSEADVPAMIIGDAPGLRVKDEIEEQGLGYIIVKADPMIGARREFLDPTEMASFNSDVIKVLAFTGAYRVVQNTIDAMIADVEAGKAPELPQVVIDTDVAVEAAGYENPYAKAKAMAAYEIATKVADIDVKGCFMVQDPDKYIPIVASAHEMLAAAAKLAVEAREIEKANDTVLRTPHGKEGETLSKDLLAKPEAVEAAGYTNPYAKGCFMVQDPDQYIPIVASAHEMLSAAAKELLSAADVPAMIIGDAPGLRLAIEARAPELPQVVIDTDKAVPTMLEMERVADIDVRTDLLAKPE</t>
  </si>
  <si>
    <t>&gt;Protein_Group_1259|ISG35_06985|ISG36_07070|ISG34_00250|F420-dependent</t>
  </si>
  <si>
    <t>MGVNVLCELLGMCFNQEVQPSFSLRGFRMRSERNPHGWGLAFYPDKSVQVYKEPVKSRKSIMAEIMEGYNLIRSSIIMSHVRTKSSGEISHKDTHPSRHLFSYHDMEGYKGLHQLHRSEDNPHGWGLAFYPDESVQVYKISSGDKSHSNTHPFQRESPLSQFLENYEPIGSRDDEDYLWLWSVLNDINGYGDFNCLLSDGKEVKPSFSLKIIISHIRYKPVGTTDSEIAFCHIMNRAPYGPVELLDDDYQIDLAHEKWEAFLREPCPSKDYVFAHNGTLNIDNPGVGRMCELLGFCFNRISEEGVKVSEESIKPDQEGYIIASKPLTSEKGSGTVENMYSPTMAP</t>
  </si>
  <si>
    <t>&gt;Protein_Group_1260|ISG35_06995|ISG36_07080|ISG34_00255|class</t>
  </si>
  <si>
    <t>MRRSMKTRETLETHVKVDLEIDGSGKSSVNTGLGFLDHMLESVARHGLLDLEVEARGDLEVDDHHTVEDVALTLGEALREALGDKSGIRRMAHAMVPMDDALATVALDLSGRPYTVLELEFDDAVIGDVKSQNIGHFIESLAVSAAMNIHASVRGRNDHHKAEALFKALALAIRDAVRVEHGEIPSTKGKLGSNDHHKEALGDGKMAHAMVPMDESLATVALDLGGRPYTVLELDFRIGDVSSDNIGHFFESFAASAAINIHASVRVEHDMIPSTKALAMALRSNVNTGLGFLDHMLGSLARVDLNLDGSGRHGLMDLEVEAR</t>
  </si>
  <si>
    <t>&gt;Protein_Group_1261|ISG35_07000|ISG36_07085|ISG34_00260|imidazoleglycerol-phosphate</t>
  </si>
  <si>
    <t>Protein_Group_1262</t>
  </si>
  <si>
    <t>MKIIVDPDKCTACGECREACPKGGKIWTIQRGKPATPSNLEFCHQCMICASKCPEGAIRIIRDDNYEKKIWTIDRSEDPGNPASNLEFCHQCMICASKCTGCGECRYEDEGNP</t>
  </si>
  <si>
    <t>&gt;Protein_Group_1262|ISG35_07005|ISG36_07090|ISG34_00265|ferredoxin</t>
  </si>
  <si>
    <t>MRERQVTSMRNIIRGRVTGLEMKGDIVRVRVDAGDGLEIETHITPASQRNLQLKLGTMIYAGFKAVAVTVLKILNPGSDVYAGFKLTETGIRIPINDLEVPVDERLLNLIHRAEDVSAGDRGGGGGSRIAIDGTEVPVDDRDAGIPYRYDTSMRVILLVEPDDVVLMRMGSITVAARAAEEAGIPYRVVLEYLKQISSNEIKLTDTGLMIIKSALAYIRNLEELLGEEVVETRMSFSCRTVNELEGVVKVVVGGFTIDAAREVSADGLRINAGDIKGTVEEISGDGSRVGNSLLEAPMVEGLSPGDEVILLVDPEDIVLMGKNTIPGTVTGLELDGDIVTVRSALAYIKNVEDILGENIVETR</t>
  </si>
  <si>
    <t>&gt;Protein_Group_1263|ISG35_07010|ISG36_07095|ISG34_00270|TOBE</t>
  </si>
  <si>
    <t>MRFACRIPINDLEVPVDERMFKLLNLIHRMGSITVAARDAGIPYRSALAYIRNVEDILGENIVETRRGGRGGGGGSRLTDTGLMIIKEYLKLKRALERQRTVNELEGVVKEVSADGLRVVVGGFTIDAARALNPGSDVYAGFKLTETGIRAEDVSAGDRIAIDGTEVPVDDRVDAGDGLEIETHITPASQRYDTSMRVILLVEPDDVVLMRLGTMIYAGFKAAEEAGIPYRVVLEYLKQISSNEIKNLEELLGEEVVETRMSFSCRVTGLEMKINAGDIKGTVEEISGDGSRVGNSLLEAPMVEGLSPGDEVILLVDPEDIVLMGKQVTSMRNTIPGTVTGLELDGDIVTVRSALAYIKAVAVTVLK</t>
  </si>
  <si>
    <t>&gt;Protein_Group_1264|ISG35_07015|ISG36_07095|ISG34_00270|LysR</t>
  </si>
  <si>
    <t>MASSGTSKLLKGSFLIMIGNLLFRVGGYIYRVLMTRLLGPEGYGLLGLTLPFQGIFQILAAGGLPPAIAKYVAQHRALNEEEMARQVVVTSLKVMIFLGIAFSLVMFFTAPWLANDFFHKPAAQYPLQAVALITPFSVIVGAFRGAFQGIYRMEYVVITRAVEQVFMITMAVVFVMAGFYAAGAVIGTSMGFLASAISAIIIFRRLINSYFPPAPPEKRLGLREELGLVKTLISFSIPVIITALSEMAIYDISVFVIGYFMATTSVGYYTAADPVARLPLVISMSVATAVLPAASEAFALKDQNLLETYIVQSYRVVTLLVLPMCVGIAVFSGPLLELLFGRDFIFGAGALSILVVGMSFYTLFMISSSIAQGIGYPRLPMYVLVGGTIINLVLNVALVPMLGIEGGALATTLAALIIMIIILWKTTQITGVKLPGMAFIRIATASGVMGGFMILLPQNIPGLLAAIIFAPLVYGLSILLVGGVEKRDVRLIRRLGARMGPLSGAVARMADLMDRWARVMIFLGLTFSLVMFFTAPWLANQFFHKPAAQYPLQAVALITPFSVIVGAFRLMNSYFPPAPPEKVADLMDRLPMYVLVAGTVINLALNVALVPLIGIEGGALATTIAAFIIMIIILWKTSEITGVKPPGLSLLRMEYVVVTRLPLVVSLSVATAVLPAASEAFALKVLLSFSIPVIITALSEMAIYDISVFVIGVFMATTSVGYYTAADPIAREDEMARAVEQVFMITLAVVFVMAGFYAAGAVMGTAMGFLASAISAILIFKGSFFIIIGNLLFRQVVITALKMGPLSGAMNRLLETYIVQSYRVVTLLVLPMCVGIAVFSEPLLELLFGSNFIFGAGALSILVVGMSFYTLFMISSSIAQGIGYPRIGFSSGVMGVFMLLLPQTIMGLLLAIILSPLVYGASLLLIGGVEK</t>
  </si>
  <si>
    <t>&gt;Protein_Group_1265|ISG35_07020|ISG36_07100|ISG34_00275|oligosaccharide</t>
  </si>
  <si>
    <t>MILGICGSPRKQATEHVLERALSMLEDDGLETEFFTVRGKNISPCRHCDYCLRNKECVLKDDMFPLYELLRRAAGIIIATPVYNGGVSAQIKAIMDRCRALGAEDYDSLRGKVGMGIAVGGDRCGGQEPALMQIHTFYILNGVIPVSGGSFGANLGACFWSRDTLEGVKEDSYGFKTLKKTLGMFKRFLNSQTPGAQGIIIATPVYNGGVSAQVKQATHYVLERLGMGIAVGGDRMIVGICGSPRCGGQEPALMQIHTFYILNGVIPVSGGSFGANLGACLWSRDTIEGVKDDMYPLYDLLRTLETLEDEGFETEFFTVRFLDSEGP</t>
  </si>
  <si>
    <t>&gt;Protein_Group_1266|ISG35_07025|ISG36_07105|ISG34_00280|flavodoxin</t>
  </si>
  <si>
    <t>MYRIGEALIGSGNEVAHIDLIIGDKEGNAGAAFANGLTNLSLGHTPLLSVVRPNLMTKPATLIVPKVTVSCLEDADKVFGPAQTAVARAVADSVEEGIIPEEKAEDLVVIVSVFIHPEAEDYRKIYQYNYGATKLALRRAMEGYPSVRKVLSEKDRGSHPIMGFRAVRLWNPPYLQVALDLDSMEEMERIINTLPDRERILLEAGTPLVKKFGVGVVRRIRELRRDAFIIADLKTLDVGRIEVKMAADETADAVAISGLGTVESIEKAIHEAQKQGIYSILDMMNVENFVDKLRGLKYKPDIVLLHRNVDLETLRAERGEELGEMSEWGNIREIKEILGPRGLVAVAGGITPSKMQEALDSGADIIVVGRYIIGSRDVRRAAEDFLEHMPQDPDTMRAMENYPSARIIDALPNRDILGPRLWNPPYLQVALDLDSIEEMERAVADAVEEGIIPEEKEGNAGAAFANGLTSLSLGHTPLLSVIRPNLMTKPATLIVPKLPLDEDESIGEDIGEMSEWGNIRVEDLVVIVSVFIHPEAEDYRFGVGVVSRLPLDEDEAI</t>
  </si>
  <si>
    <t>&gt;Protein_Group_1267|ISG35_07030|ISG36_07110|ISG34_00285|bifunctional</t>
  </si>
  <si>
    <t>MDYRNIVIGAMVLIIALMVGFNVALYLGAQDQNVTQLDWSDNATTDMSFANESPAPVSTDNTKTTTKKIKNIVIGAMILIIALMVGFNVALYMGAQEQNVTQLDWADNATTDMSFANESPAPVSTDNTIKTNITPGEGNTTAPEEPEPPAQNQTTTNTSSAENSTETSEPEEPAGNQTT</t>
  </si>
  <si>
    <t>&gt;Protein_Group_1268|ISG35_07035|ISG36_07115|ISG34_00290|hypothetical</t>
  </si>
  <si>
    <t>MMNKIVLDENEIPKKWYNINPDLPSPLPEPKNPEGGKNIENLPRVFSRGVLEQEMSMERWIKIPREVMDVYKMIGRPTPLFRAKGLEEMLDTPARIYYKREDYSPTGSHKLNTAIAQAYYARKDGAERLTTETGAGQWGTALSLACSLMDLQCKVYMVRVSFNQKPFRKTIMQLYGGEVVPSPSNHTEFGRRMLKEDPEHPGSLGIAISEAMEEALQEENVYYSLGSVLNHVLLHQTVIGLETKKQLEIAGETPDIMIGCVGGGSNFGGAIFPFVKDKLDGKLDCEFIAAEPKSCPTLTAGEYRYDFGDTAGMTPLLKMYTLGHDFVPPSVHAGGLRYHGMSPQVALLVREGVINARAVPQHTIFESGVKFAKAEGVVPAPETCHAISVAIDEARKCRETGEEKTIVISFSGHGLLDLKGYGDYLEGKIWYNINPDLPSPLPEPREDGAERILSEDPEHPGSLGIAISEAMEEALQYENVYYSLGSVLNHVLLHQTVIGLETQKAEGVVPAPETCHAISVAMDEARNPEGGENIENLPRYHGMSPQVALLVKTIVVSFSGHGLLDLKLDCEFIAAEPRQLEIAGETPDVMIGCVGGGSNFGGAVFPFIKSCPTLTQGEYRTIMQLYGGEVVPSPSDHTEFGRAVEQHKIFESGVK</t>
  </si>
  <si>
    <t>&gt;Protein_Group_1269|ISG35_07040|ISG36_07120|ISG34_00295|TrpB-like</t>
  </si>
  <si>
    <t>MKILAVDVGAGTQDIMYHDTGIDRIENSLKMVMPSPTRIIAGRIRGISGDVFISGQTMGGGPVTRAILEHIGAGNRVVMTPEAARTVRDDPERVMAMGIEISEENPGLQSIEFRDVDLEAIRGALACFDVDLDFDLLGVAVQDHGAGGDMGDRNFRFMKIREKLSVPIPPEEFSYLGDVPEYFTRMKSIEKAIRHPTLIMDSKFASVTGALMDPAVSSDEPIVVVDVGNGHTLAASILEGRIHGVMEHHTRMLSPAKLEDFIIRLCLGELTHGEIHGDGGHGAHVIDAVGEPVKVVATGPQRGILDGIDLDVHHAAPAGDVMMTGPVGLIRSIEYRVSIENSIKIHGVMEHHTKVHHAAPAGDVMMTGPVGLIGSIEYRLEELLLKVVMTHEAARSILDETSLRILAVDVGAGTQDIMYHDTAVDRLTDVDLGAIAGALGHFDVELEIDFLGVAVQDHGAGGDMGDRGISEDVFIHGQTMGGGPVSRMLSPEKEPVKPQEFSYLGNVPDYFTRLAHGEITHRAIIEHLERSIEGAAEHPLLLMDSKEVHGDGGHGAHVLGGVGEPEVVVATGPQRAMGIEISDRGALACFDVDLDFDVLGVAVQDHGAGGDMGDRFASVTGALMDPAVSSDEPIIVVDVGNGHTLAASILEGRGILDGINLDVHHAAPAGDVMMTGPAGLIRMVLPSPTRLEDFMIRFASIAGALLDPAVNSAGPLVAVDVGNGHTLAASVLDGR</t>
  </si>
  <si>
    <t>&gt;Protein_Group_1270|ISG35_07045|ISG36_07125|ISG34_00300|DUF1786</t>
  </si>
  <si>
    <t>MIRIDPHIHSVYSGDARGTPREILRRASAVGLDAVAVADHNTMKGSIIALKESRGMGITVVPAMELSTSAGHIVALGIQEEISRGLTPVETLDEIHDQDGVAIIPHPFVRYRQGLFVNERNIRVDAIETLNSRYIVGYSNWRARKFARKRGIPEIGASDAHFLEAVGSSFTLVDSEGEADDIVRAILKGKTEPAGSRTPLPLIVREVINKKLLGRMRDYVGSLIAMEDSAEFGVTVVPAVELSTSAGHIVALGVQEEIQRIDPHIHTVYSGDARVDAVETLNSRGIPEIGASDAHFVEAVGSSFTFVESENTADDIIEGIRASLVGLDAVAIADHNTMKESSGMDITVVPAMELSTSAGHVVALGIQEEISRTRPEGRGLTPAETMDEIHSQDALAIIPHPFVR</t>
  </si>
  <si>
    <t>&gt;Protein_Group_1271|ISG35_07050|ISG36_07130|ISG34_00305|PHP</t>
  </si>
  <si>
    <t>MISEIIEFLESNFFYLHPGYTPLNTVVFGIVLGIAVLIILRMFRWLKKDPGELLVPLLPFIFLGSGARALVDNGIYPLTHLLVTPGIYILVGLTTIATLIAAVKLEETRGWDYRKLIFATGSVLAAPNLISIRHIDPVPFLSVLGVFSVFSAAFYALSLRWEFLRGRMNLPVIYAHLFDASSTYVAVDWYGYIEQHVLPSALTGLTGTAMVMFPLKMAVILTALYAIDRYVESDMDSEALKLVIFILGLAPGLRMNLPVIYAHLFDASSTYVAVDWYGYIEQHVLPSALTGLTGTALVMFPLKLYGWDYRLVFATGAVLSIPNIISMQKMNLYVVYAHLFDASSTYVAVDLYGYAEQHVLPSAFTALTGTALVMFPLKLEETLGWDYRLIFATGSVLAVPNLISIRMISELQKMISEIIEFLESNFFYLHPGYTPLNTVVFGIVVGIAVLIILRALVDNGIYPLTHLLVTPGIYVLVGLTAIATLLVSVKFLESNFFYLHPGYTPLNTVVFGLVLGFAVLIILRHIDPVPFISVLGVFSVFSAAFYALSLRINPVPFFSVLGVFMASAFLFYIIGLKYVEDPGDSALLKYVESDMDSETLKELLVPLLPFIFLGSGARIAVILLGLYAIDRNFLSLSMAV</t>
  </si>
  <si>
    <t>&gt;Protein_Group_1272|ISG35_07055|ISG36_07135|ISG34_00310|DUF63</t>
  </si>
  <si>
    <t>MYIEEVKGEMNLPENVRIFDTTLRDGEQTPGVALTVEEKTGIARKLDALGVDTIEAGFPAASPGEMNSIRRIVELGLEANICGLARVLREDIDAAIDCGVDYIHTFIGTSPLHREYKLKMSPDEIIDRAVFGVEYAAEHGLKVEFSAEDATRTEFDYLVEVYRAAEDAGAEIINVPDTVGVMIPRAMNHLVSRLKEELRVPISVHCHNDFGLAVANSLAAVEAGASQVHATVNGLGERAGNAALEEVVMALITRYDLPVDIRTVELVNISEFVSKITGVRMPPNKAIVGENAFAHEAGIHVHGVLEKAETYEPITPEMVGHKRRIVLGKHTGANALRSKLQEYGIEMKEEQFCTLYEQVKRLGDKGKRITDADLRAMAVTILGKASREIVKLEGIAVMTGESVMPTATVKLRIGDEVKTTSMTGVGPVDAAINAIQSLVSETADIELDEYNIEAITGGTNALAEVFVVMSDGEGNKATGRSTREDIVMASVEAVLDAINKILSLKAAEDAGADMINVPDTVGVMIPRTTSMTGVGPVDAAINAIQSLVSETADIELDEYNIEAITGGTNALAEVFVVMSDRMYIEEVKPEMKTTELVNISEFVSKTPISVHCHNDFGLAVANSLAAVEAGASQVHATINGLGERLPETVRDGEQTPGVALTVDEKMSPEEIIDRTEFDYLVGVYRYDLPLTIKTTSMTGVGPVDAAINAIQSLVSETADIELDEYNIEAITGGTNALAEVFVVMSDADGNKLDSLGVDTIEAGFPAASPGEMDSVRAVFGVEYAVEHGLREDIDAVIDCGADYIHTFIGTSPLHRLQEYGIDMNEDQFCTLYEQVKIADLDLDANTCGLARIGDEIK</t>
  </si>
  <si>
    <t>&gt;Protein_Group_1273|ISG35_07060|ISG36_07140|ISG34_00315|2-isopropylmalate</t>
  </si>
  <si>
    <t>nitrogenase</t>
  </si>
  <si>
    <t>MGPVSTCKLFGAVRAVTGIKNAVPLIHGPRGCAYHIGYLLTARGGRRIAVASTELSESDVVFGASEKLRDRIIEVDRTRKPDIIVIMSSCATSIIGEDIGRVADETSELVDAELITVSAGGFESSQGEGYEEVMMALIHKFCWRMEPSSKPSVNIIGEFRGGADLREVRESLSLMGVDVNCVLTSGCSIRDMTMIPAGHLNCSFCDVSGIAPCRFLEENFGTPFIHHPIPIGFSNSLRFYREVLGYLNLDYPINEEFSAFIEERDRIRAELEGLRVAVVSGPTRAVALTEFITELRMKPVLVSMDMIGDYTLENLRGVPGLRSEILVGVDVSDIEEAIIRTEPELILGGLAETRISEVSGAPLIDVMHGSSLTAGFRGAVNLGARTLKPELIAVMSSCATSIIGEDIGRVGIVSGPTRMEPVSTCKIITISAGGFESNQGEGYLEVMMTLIESIAADAKPSDEPSINIIGEFRVLSTELTESDVVFGAADKSEVLVGADLSELEDALIRNEPEVILGGVAETRFLEEEFGIPFIHHPIPLGFSNTLRAAEEVKEVLGYLNLDYPINEEFSAFLEERAVSGICNAVPLIHGPRGGPDLNHIVDTLGRGACVTGGRGEIDSKVLEAVRAIIDADRFSESLGAPLIDVMHGYALTAGFRAVALAGFVTELGMKPAVVAMDMIGEYTLENLSGTGLRMGVSVNCVLTSGSTVGDIEGIASAHLNYSFCDVSGIGPCRDMNMIPAGHLNCSFCDVSGIAPCRAELEGMRFYEVILEHLSIDYTLQDEVSEYAEERMCWAVYGDHDCYMELSSKPSVNIIGEFRMSWYDMGPVSTCKSELEGVRMCGAVYGDHDCY</t>
  </si>
  <si>
    <t>&gt;Protein_Group_1274|ISG35_07065|ISG36_07145|ISG34_00320|nitrogenase</t>
  </si>
  <si>
    <t>MSEENVVYIGNKPVMNYVLAVVTQMNGGTSEVILKARGIAISRAVDVAEIVRNRFIPDIQIENIDICTEEIIGNEGTATNVSAIEIQLRKD</t>
  </si>
  <si>
    <t>&gt;Protein_Group_1275|ISG35_07070|ISG36_07150|ISG34_00325|DNA-binding</t>
  </si>
  <si>
    <t>MFRTLIIYESTYGSTEEVASKTGMILGPSRCCRVPEFQEPFRDFEFFVIGSGVYRGRMHPRITDFIRENPWLREKPVALFSVSLSREDGLRAIKEVEDLIGGSIYSRALGGRMKLGELSEEDLADLQAFSEVTGIELSDVDLLDKGEVTEFALELRDIRDSLMTSIDEGELRGFIDEFLRSHNTCTLATCHGGQPRATPLEYIYDGDSLLIISEGGEKFAGLPENERVSVAVYEDYTSMSDLAGMQITGAASILHGKDAEHVYKLRGLNPDAVKDLNIDMNVIRIDIMKVEFLNSKFRDLSACPKQVLWVKKEDSDLFDISEVIEVALDLKLSDGDIEDLRALSEAEKFSEVAGIEIKNFEFFVIGSGVYRSHNTCVLATCHGNRPRCCTTEEFQKESIDEFLRATPLEYVYDGESIYVITEGGEKFAGILENSNASVAVYEDYTSMSNLAGMQITGAVDILDEDESERTLIIYESTYGSTEEAASTIGREASSGAKITDFIKQVFWFKLLGGAVHSATLGGRDSLMTDIDEDKNLPVDMNVIRGLNPESMRVEFLNSRLGELSEDDLADLQAFSEVTGIELSDVDLLDKDKPVAIFSVSLSPDDGREFDFFVIGSGVYRILGPSR</t>
  </si>
  <si>
    <t>&gt;Protein_Group_1276|ISG35_07075|ISG36_07155|ISG34_00335|pyridoxamine</t>
  </si>
  <si>
    <t>MRKGLIAALIILGMILSPVSAADWPVFHGDEQHTGYAKEPSDFSAKTWYLSIGGIKSSPAIFNKVAYIGSLDGRLYAVNLETGSVVWSYKTEGAIVSSPVVVNGTVFVGSWDGYLYAIDTDTGDLEWKFKTGNRIESSPAVSGDTVYIGSDDCRVYAVDRDDGSKKWEFYTGDAVKSSPLPVNGTLYVGSFNGKVYALSESDGNEVWSYTSGDAIRSSPAFWNGTVYVGSDDGNIYALSESDGNVIWKYSLGDRVYSSPSVDTEENSVFIGCDDGNITSLDTRTGALKWSFHTGAPVRSTPALFENMIAVGSDDGTLYILNKYSGREEWSYSPGYYLFSSPVSSSPVVYGKTVYFATENGYIYALDSKKKEAPTSVFAYYIIAVILVIAGAVIGLRKVAGRRTGFSEEPSDFSARSAPALFENMVAVGSDDGTLHILNKVYSSPSVDTEENSVFIGCNDGNITSLDTRTGGAVRLYAVDADDGSKWEFYTGNAVKEEWSYSPGYYLFNSPASSSPVVYGKVYAVNLETGSVVWSYRTIYFATENGYIYALDSKIESSPAVSGGTVYVGSDDCRWEFYAGEAVKWSYTTGDQVISSPAFWNGTIYVGSDDGNMYALSESDGSAVWRSTPAIDTEENSLFAGCDDGNVTSLDTRVAYIGSVDGKEGPTSPFAYYVAAIIIAIIGAGAVIRSLIAALIIIGMVLSPVSAADWPLFHGDQQREGPTSVFAYYIIAVVLVIAGAVIGLRTGGAVVSSPAVVNGTLYVGSGDGYLYAIDTDTGDLEWKSSPLVVNGTVYFGSCNGNVYALSESDGK</t>
  </si>
  <si>
    <t>&gt;Protein_Group_1277|ISG35_07080|ISG36_07160|ISG34_00340|PQQ-binding-like</t>
  </si>
  <si>
    <t>MEMKKVMWMLKKDLIVLWRHKPRLISIILFPILMITLFGYGMGGTLENIPVVIVEQSSGPVTDQTVDAMRNMSLYDIKDILKDPEIARDMVDAGEVKAAIILPPNYDNLTSSEPTVVMYLDSSDQLASQALVPATQALFSKLSGQLAVERMQGTSMNAQNSTPSSGFQSMVSTINLQIDRIYGDVKYMDFLVPAILAMTIMFSCMFGMGQSIAGERERGELARLFMTPTSVATVVGGKIISKLVIESGRALLLLFIAILLFGIKINGSMLLTVLLLILTALCFVGFGIMISARVGTQEDYMQMVMPFAMPMMFVSGVFYPIETMPWIFQKIAYVVPLTYANNALRAVMLKGAGAGDIMVNLLVLGGFTLLFFAMGVTRFNRDIYMDFLVPAVLAMTIMFSCMFGMGQSIAGERAAIILPPNYDNLTDEPTVVMYLDSSDQLASQALVPATQALFSRDPETARAFLLLCVAILLFGIKVGTQEDYMQMVMPFAMPMMFVSGVFYPIETMPWVFQKLFMTPTSVSTVVGGKLSGEIAVQKLAYVVPLTYANDALRGAGVGDIWLDLAVLVGFTLLFFAMGVTRLISIILFPILMITLFGYGMGGTLENIPVVIVEQSSGPLTDQTVAAMRINGSMLLTVLLLVLTALCFVGFGIMISARMQGTSMNAQNSTPGSGFQSMVSTINLQIDRMQSPAVNIQNQNSTPGETGFQSIVSTINFQVDR</t>
  </si>
  <si>
    <t>&gt;Protein_Group_1278|ISG35_07085|ISG36_07165|ISG34_00345|ABC</t>
  </si>
  <si>
    <t>MKYAIETFDLTKVYGDFKAVDSLNMKIEKNSIFGFLGPNGAGKTTTIKMLTCLIPPSSGTARVAGYDILKNPDEVRQQIGMVPQKVSLYEDLTARENVEMCADFYGMPEDLKESRIEELMELVDIKYAADKPVGQMSGGQQQKVSLVASLIHQPDILFLDEPTIGLDPTTKRVLWDLIDELNSSGHTIILCSHDMYEVELLCDYVGIINQGVLAAFDTPQGLKDTVIKEEESLRAKEIGGILDRIDKETPESERRAIQEIKKSERICAGKEISMLIVNLTDDLLSELEALPVTLDVKKHHTGRIILELDETCETAVNDVLAAVIRNNARITSISTKDPSLEDVFMKVTGRVAGYDILENPDEVRVLWDLIEELNSSGHTIILCSHDMYEVELLCDYVGIINQGLLAAFDTPQGLKEIGTILERMLTCLIPPTSGTAREEESLKVIEEMKYAIETYDLTKISSISTRSGTCAGRELSMLITDLSDELIAELESLPVTLEVKIILELDESCDTAINDVLGAVIRIQEETPESEKIDELMELVDIK</t>
  </si>
  <si>
    <t>&gt;Protein_Group_1279|ISG35_07090|ISG36_07170|ISG34_00350|DrrA-related</t>
  </si>
  <si>
    <t>MCAEEGPLTGEGGEFDEKIIKSFMRGFGKTMILWMISKEKIHGYEIMRRLERFYSFKGMHCKNIKPPGPSVIYPVLHDLERKGLIEGSWEMHGEKRVKYYEITPLGEKTIERIRQIMRDHVSKIWEDFWNDMFPAEREDETTMILWMISRYYEITPLGNETIERGMHCQEIKPPGPSVIYPVLHDLEKMCAENGPHGKMCAEEGSLPGEGGEFDEKGGQFDEKGSWEMHGEKIWEDFWNDMFPCER</t>
  </si>
  <si>
    <t>&gt;Protein_Group_1280|ISG35_07095|ISG36_07175|ISG34_00355|PadR</t>
  </si>
  <si>
    <t>MRLGFSTLALFMEPLENILQKAEDDGFELVELLCEGPYWPRRLLQDGDSLEVFESFDLEVLIHAPTIDLNPASMNRGIREETGRQMVETIELASRIGATTVTTHPGVVHRREDRIRSAALQFALETLGECVEYAEDLSIKFSVENMPGRFSYLCNNPAEHERFVEKCGSYATVDIGHANTTGRLQDFLEIKRTAHYHISDNNGKRDQHLPLGEGTVDLKLLGSIERGVIELNSYDGVIRSRRILEEVVRLLQDGDSLEVFESFDLEVLIHAPTIDLNPASMNPGIRSAALHFALETLGECVEYAEDLSIKAEEDGFQLLEILCEGPYWPRIAHHHLSDNNGERNCVAHAEDSSVKTAHYHLSDNNGKQMIETVELASRDQHLPLGEGTVDLELLRGVIELNNYEGVIKILESFYLLEDGAALEVFESFDLEILLHAPTIDLNPGSMNQGVRLGFSTLALFMEPMENILEKFAAETLKIGATTVTTHPGLVHRFSYLCNSPRELEEFSEKFSVENMPDRCGSYVTVDVGHANTTGFLEDFLSMER</t>
  </si>
  <si>
    <t>&gt;Protein_Group_1281|ISG35_07100|ISG36_07180|ISG34_00360|sugar</t>
  </si>
  <si>
    <t>Protein_Group_1282</t>
  </si>
  <si>
    <t>MKKKRLEGLVDAIFAIAMTILVLGIDVPTGTMSVPAMDAYIMGLASDLYSYCLSFLLLGVFWWVNHMHFEKLEKVDTGFIWINIVWLMVVVLVPFSTKLTGNYGDLVTPNILFHLNMLTIGLLLSMSWIYTQRNGLMDIGENEYRLILKKNLLMPLAAILALILTPIAPEYSSTAYAVLILKRLLDYGGLVTSNVIFHVNMLMIGLLLSASWFYAYREVDTGFLWINIFWLMFVAMVPFSTELTRGLASDLYSYCLSFLLLGVFWWVNHMHFEKNLLMPLAAILALILTPIAPEYSSTAYALLILKVNHMQFENLRNGLMDVERNLLICGNRGAPDNTIHARNEEEQIEGLADGIFAIAMTLLVLGIEVPEGIITESSMASYLTLLAPRIYIYCLSFLLLGIFWRLEALVDAIFAIAMTILVLGIDAPTGTMSVQAMDAYIRVQLHCLCNQVLK</t>
  </si>
  <si>
    <t>&gt;Protein_Group_1282|ISG35_07105|ISG36_07185|ISG34_00365|DUF1211</t>
  </si>
  <si>
    <t>MVDYRVVFHIDEDDESRVLLLISNVRNLMADLESVRIEVVAYSMGVNVLRRDSEYSGDVSELTGQGVRFCACSNTLRASGMDGDDLLEGVDVVSSGVGHIVRRFAACSNTLNAWGITSGELVEGVDTVSSGVGEIVRDSEYSDMIGELIDDGVRNLMADIQNVEIEVVAYSKDSEYSGDVSELMDQGVRGVSALMRVLLLFANVRVVFHLDEDDDERVLLLLSNVRQCDGWAYIRPFCACLNTLRQTEGWAYIRP</t>
  </si>
  <si>
    <t>&gt;Protein_Group_1283|ISG35_07110|ISG36_07190|ISG34_00370|DsrE</t>
  </si>
  <si>
    <t>MKAVVFDNSGTLIRRYRALKDLKTGKICDSMNSLDVVDYRDRRALVVLQTDPSTCIVNARPHQTIYEFIERNHIRFNISYANTAVDPGEILEVLRDDPATVGDIQDTIDAVAGKNYNIQICSGSGFIVNMDRGRVDFTITAGGKLFPEVPHVIGELMDRKIDIYIASGDRKGSLMELAKLLGIPTENVFDTADTERKARIIRELRGRYSKVVMVGNGINDILALREADIGVLTLQQREHVPQRALVVLQTDPATCIVNAKPDQTIYEFIKLIEAADYVIENIVELLDIEIEVLDIEFIDFDVSYANTAVTSDEILDILRLIDAADYVVDNIREPVPQRMNSLDIVDYRNYNIQICSGSGFIVNIDRAAVFDNSGTLIRYSSVMMVGNGLNDILALRAEIIQNLKDDPATVRDIQDTIDAVSSKIPQENVFDTADTERLFPEVLEVVEELRNIHIYIASGDRNMVDFTITAGGKEADVGVLTLQQRLIEAADYVIENIGELLDIDI</t>
  </si>
  <si>
    <t>&gt;Protein_Group_1284|ISG35_07120|ISG36_07200|ISG34_00380|HAD</t>
  </si>
  <si>
    <t>MISILLFALTSFLIGLSGAMAPGPLLTVTVSDSIRRGFRAGPLLVAGHVLGEALLVTLILMGLGYILRSGPAPAILGTAGGAVLIWMGILGFRDSEDTENIPEGGSILRGAIISFANPYFFLWWGAVGAALMYRGLELAGVLGLLAFLAGHWSSDLTWYSLVSFLSSRKSFRMNGRPYKIVMMILSLFLILFGVYFLIESLKGSFDTGGRTISGYSIVMMVLSLFLILFGVYFLIESLKAGPLLVTGHILGEAILVVLIFMGMGYLLSSESASSFIGIAGGSVLIWTGIRMDGRPYKMLSVILFTVTSFIIGLSGAMAPGPLLTVTVSDSIQGGFRAVMVACNGFILLAGLYFLTGGLAVIFMISILLFTLTSFLIGLSGAMAPGPLLTVTVSDSIRGAVISFSNPYFFIWWGAVGAALMYSGLELAGAAGLAGFLVGHWSSDLAWYSLVSFLSSRSGDESSGDIPAGGSVLRAISGYS</t>
  </si>
  <si>
    <t>&gt;Protein_Group_1285|ISG35_07125|ISG36_07205|ISG34_00390|LysE</t>
  </si>
  <si>
    <t>MYPTRTYMNELLTRMDHVFERMRIVSRTRSLKREEIEEIDHHLSEIMRILNRYNDEIEEIDRHLTEIMKMVNTVSYRDEIEEIDHHLSEIMRSCDIMYPTRTSMHELLVR</t>
  </si>
  <si>
    <t>&gt;Protein_Group_1286|ISG35_07130|ISG36_07210|ISG34_00395|hypothetical</t>
  </si>
  <si>
    <t>MEKTVVLTRSDVEGLLNMDDCLKAVEGAFVQEALGRVQMPPKMYLFFRRYNGDLRVMPSYLEELEMAGVKCVNVHPSNPDRHSLPTVMAVIELVDPETGFPIALMDGTHITDMRTGAAGGVSVKYLASRDASRLGIIGAGRQAWTQLMAISRVADLEEVSVYCRTPSTREKFALRASKEYEVPVRAATDPREAVEGMDIVVTVTPSRSPVVMADWVSPGTHICAMGADAPGKQELDPLILKNARVFYDSLEQATHSGEINVPITEGILRVDDLQGSLGDVMTGKIEGRTSPADVTVFDSTGLSIQDITTAWMIYEREASTLGMVGAGRAVENAFVQDALGRHDGDLRVFYDSWEQASHSGEINVPLSEGLITEEDLQGTIGDVITGKVKPALDIRVFYDSLEQATHSGEINVPITEGILGVDDLQGSLRCVNVHPSNPRDITVFDSTGLSLQDVTTAWMVYERTGFPLALMDGTYITDMRSDVEGLLTMDDCLKEAVEGRVADLEEACVYCRDIVVTATPSRADWITPGTHICAMGADAPGKEYEVPVMAATEPRAAESGKTSPADVTVFDSTGLSIQDITTAWMVYEREHSLPTVMAVIELVDPRGLEVDLQGDASMLGIIGAGRAVADEVGLEVDLQGASEVYGFRDVMTGKAVAGEVGLEVDLQG</t>
  </si>
  <si>
    <t>&gt;Protein_Group_1287|ISG35_07135|ISG36_07215|ISG34_00400|alanine</t>
  </si>
  <si>
    <t>METVDKVDMIKNHGLTASENLEKFLKRIEAKNDDINAFLEVRGEEAIKRAEEIDARIASGKETGKLAGLVIGVKSNINVEDFNVSAASKTLENYTGSYDATVIRRIKEEDGIIIGMTNMDEFAAGSSTETSFFGPTDNPAAPGRIPGGSSGGSAAAVAAGMCDLALGSDTGGSIRNPASHCGVMGFKPTYGAVSRQGLLDLAMSFDQIGPLAADVSGISLALDVISGYDPADPTTLDSSPDLEVERELKGLRVGVVREFLEVTDEAIDEVIQGKLGAMEDEGAEIVELDFGYIDLCLPTYYLINYVEFFSATRKYDGRKYGHRIEDVCGPEVLRRIHMGSYISQKELSGKYYKRALQARSLIRREITGLLSHVDIIAGPTVPKLPHTLGEELEPMEMYAYDVLTVIANLAGIPAASIPAGDVGGVPVGLQLQAKPGDDGMIVSAMREIASLEIEGLLKDHGMTASENLERLDLIGDEGAEIVELDFGYIDLCLPTYYLINYVEFFSATRAEEIDSRDVDIILGPTVPKLGEELEPMEMYAYDVLTVIANLAGIPAASMPAGDVDGVPVGLQLQAKPGDDGMILSAMRLPHTLGEELEPMEMYAYDVLTVIANLAGIPAASIPAGDVGGVPVGLQLQAKPGDDGMILSAMRMEIMDKNDDVNAFIEVRSNINVEDFNISAASKEITGLLSNVDMIAGPTVPKEFLEVTDDSIDAAIQREEDGIIIGMTNMDEFAAGSSTETSFFGPTDNPSAPGRLGAMEDEGAEIVELEFGYIDLCLPTYYLINYVEFFSATRSNINVEGFTVSAASRNPASHCGVMGFKPTYGLVSRIPGGSSGGSAAAVAAGMCDIALGSDTGGSIREEEAFQRQGLLDLAMSFDQIGPLAADVSGLQLTLEVISGQDPTDPTTIAEDQELGVDRIASGER</t>
  </si>
  <si>
    <t>&gt;Protein_Group_1288|ISG35_07140|ISG36_07220|ISG34_00405|Asp-tRNA(Asn)/Glu-tRNA(Gln)</t>
  </si>
  <si>
    <t>MRIGLVCIRGSVPAFENFGFLPTDIVGSNGLVNGSRAHRVLDGIIIPGGSIVESGSLSPELAFEIRRMASDGKFVLGICSGFQALAERTDIGRKSPCPVYREGLGLLNVTFHPMISNDRVEATITGESFLTSGMSGERITGFHCHTYGEIRGDAPEIMKSRIVRADYHERPGEILSGVCSDDGNVAGTMVHGCLDENQTLVSNILKFLDADETARERILEANRKLREALRSELGISTGIRVMDRGGTRGTPPAIMIASTGSDSGKTFILTGLAGALRRRGLRVGVIKVGPDVRDIVPALYLIKEPMEEHSSIRIGRLGWMELRDVLESVRGRYDIILIEGVMSILTGLLNDITPYSGAEIALAAGIPLIMVAGCSKGGIESAVVDLDAQISVLEGLGLEVSCGILNRVYDMDIFERASGGRYLAIPRVEMSERGGTPEVEIKLEDFCLKAMETVEEHLDVDTLISFAKKPEFRGYMGPEEIKKVFSPNTPPAIMIASTGSDAGKYLSLPRLEVTSGVCSDDGNVAGTMVHGALDENPALVENILEFLGAGEDARGYTDLEEIMRIGHLGWMDLEDALESVRAMEAVEENLDVDLLISEAAEPEFRVLDGIIIPGGSIVESGSLSEDLGSEIRTFIVTGLAGALRSPCPIYRENGLVNGERYDIILIEGVMSILTGLLNDITPYSGAEIALAAGIPVIMVAGCSKVTGFHCHTYGEIRGSVPAFEDFGFLPTDLVKMAAEGKGGVESAAVDLEAHISVLERVEALVTGESFLTSGLTGERGDAPEIMRYDIILIEGVMSILTGLLNETVPYSGAEIALAAGIPVIMVAGCSRLGVEVPHAILNREGLGLLNVSFHPMISNDRADYHERPGEILSGVCSDDGNVAGTMVHGCLDENQALVSNILKIGLAYLRSEIGVGTGINVEERGGIESAVVDLDAHISVLEGLGLEVFCGILNRLEDFCMRVETTITGESFLTSGMSGER</t>
  </si>
  <si>
    <t>&gt;Protein_Group_1289|ISG35_07145|ISG36_07225|ISG34_00410|AAA</t>
  </si>
  <si>
    <t>MIQEALKALRRGEIVLVFDADNRERETDMIVAAEKIKPEHIRIMRNDAGGLICVPVSWENSEKLGIPYMTDIMEEASGRYPVLGKLSPHDIPYDEKSAFSITVNHRKTFTGITDNDRALTIGELAGICRDDRHESFGDLFRSPGHVTLLRAADGHVLRRGGHTEMSIALMEMAGLTGVAVCCEMMDDRTGNSLSTEDAMKYAREHDLIFMSGAELIESYMEFRSELAELCKTGNALSTDDAMKTTPDHIRGHTEMSIALMEMAGLEGVAVCCEMMDDRYPVLSRAADGHVTRHHEFGDLFRYAEEHDLIFMSGADLIDSYMEFRGEMVLVFDADNRNDAGGLICVPVSWENSESLGIPYMTDIMNEASGREHDLIFMSGADLIESYMEFR</t>
  </si>
  <si>
    <t>&gt;Protein_Group_1290|ISG35_07155|ISG36_07235|ISG34_00420|3,4-dihydroxy-2-butanone-4-phosphate</t>
  </si>
  <si>
    <t>MKSGFGEGAYFITRSVYRDQFREKLGFDPFPGTLNIEVGDPEIVERIREGAPVIQGGGGFGDVLYVKALLNGVVEGAILFPLKTHHRQGCLEFVAPVNLRKTLKLRVSSGFGEGAYFMTRDVCLEFVAPVNLRAVLNNEVDGALLFPVKIMDDESSDIHGGGGFGDVLYVRTHHRPGCLEFVAPVNLRLGFDPFPGTLNIEVGDSEIVERLGFEPFPGTLNIETGNPEIVRDVYLEQFRDGDTVSLKMIITGRDGDTVSLDIDTSEIQE</t>
  </si>
  <si>
    <t>&gt;Protein_Group_1291|ISG35_07160|ISG36_07240|ISG34_00425|CTP-dependent</t>
  </si>
  <si>
    <t>MKRKDIVKLSRRDFERAWLESGKSLRKPHHDMQYPRLRFETGKSHVLYDTIWMIREAYLRLGFSEMVNPLLIDEEHIYRQFGPEAPAVLDRCFYLGGLPRPDIGLGTGRIQMIEDMGIDVSDEKLENLKEVFRSYKKGDLSGDDLVLEVSNALEVESHDGLRVLERVFPEIRDLKPVSGRTTLRSHMTSGWFISLQNIHDRYRMPLKLFSIDRCFRREQKEDSSHLMTYHSASCVVVDHEVPLDVGKAVAEGLLEHLGFSRFRFRPDEKKSKYYIPGTQTEVYAYHPLLKEWVEVATFGLYSPIALSMYGIDQEVMNLGVGVERVAMILNQASDVREMVYPQIYGEWRLSDRDIAEMLRINLHPVTSDGRMLMEKIVKTWRAHADAPSPCSFEVYSGEFLGRRIEVSALEVEENTRLLGPAVWNTVYIHDGNILGVPPGTELDSELITRARKEGLNTGITYMEALAAEAAYRIEEMVVSGAEEVEVRSTIARSLSDLNLTLEDTAMRYITGKNREIDLRGPLFSTIRCRLRGIIETWRFLPDEKAHADAESPCSFEVYSGEFLGRDWVEIATFGLYSPIALSMYGIDEEVMNLGVGVERLGFSEMVNPVFIDEEHIYREMVYPQIHGPWRGDISGDDLVLEVSGALEVESHDALRDIAGMLRMIEEMGVEVTEDRVEAVEDEENTREDSSHLMTYHSASCVVVDDEVPLDVGKVAMILNQVDDVRYYIPGTQTEVYAYHPGLRCFYLGGLPRPDIGLGAGRGPLFSTVRDLKPVAGRVEEMAVSGADEVEVRDGLNTGITYMDALAAEAAYRLLGPAVWNTIYIHDGNILGVPPGTELDNELIASARAVAEGLLEHFGFSRSLSDLNLILDDVAMRYPLPLKKPHHDLQYPRCFYLGGLPRPDIGLGLDK</t>
  </si>
  <si>
    <t>&gt;Protein_Group_1292|ISG35_07165|ISG36_07245|ISG34_00430|O-phosphoserine--tRNA</t>
  </si>
  <si>
    <t>MESQVYECDVLIIGSGGAGCRAAIEVSEHNLTPLIVSKGLSFKSGCTGMAEGGYNAAFACVDPEDSPDVHFEDTMRGGGFLNDPQLVRILVDEAPDRLRDLETYGALFDRQESGLLDQRPFGGQTYRRTCYQGDRTGHEMITALKEEVIRRDIETVEEIMITSLLVEEDRVLGAMGVSIRDSSTVAFRASSTILAAGGAGHIYPVTSNTIQKGGDGFSVAWKAGADLIDMEQVQFHPTGMVYPESRRGVLVTEAVRGEGGILLNSEGERFMKRYDPRGELATRDVVARAIYTEIMEGRGTGNGGVYLDVSHLPDEVIEEKLETMLLQFQDVGIDIRSEPMEVAPTAHHFMGGVRIDEWGRTNLRNLFAAGEVTGGVHGANRLGGNALADTQVFGRRAGIAAARNAIKSAPASIKSTVEEEEYRIKSMVAEGSHSPSEIRDRLHEAMWNGVAIVRSRESLESARAVIQDLTTMMGDLNVPETSGFNTYLIEALELENMLVTSSMVVESALIREESRGSHYRKDFPETRPEWLKSIVLNRNRRPGFIERGLKSAAGISAAKLETMLLQFLDVGVDIRSLIEEEEQREDFPETRPEWKGTENGGVYLDVSHLPDEVIEEKTCYHGDRLTPIIVSKSAPASIRDLEEYGALFDRASSTILASGGAGHIYPVTSNTMQKAAIEVSEHKGGGFINDPRSILLNRNAMSSSRISTLMDKDSTTVAFRSAVEEEEYRDIETVEEVMITSLLVEEDRGGDGFAIAWKLGDLDVPETGGFNSNLLEALELENMLITASLVTRDIETIDEVMITSLLVEDGSVLGAMGVSIMNSEPVAFRMEPQFIGRNLFAAGEVSGGVHGANRDELHEAMWSDVAIVRDGSIRPAEIRSLESAMSRMESELYECDVLIIGSGGAGCR</t>
  </si>
  <si>
    <t>&gt;Protein_Group_1293|ISG35_07170|ISG36_07250|ISG34_00435|fumarate</t>
  </si>
  <si>
    <t>MKLERAGIAGYFSFGGFGSDSPDRNKLTEIAVRRGLRIGATGSTVLFGDTPHDMRAGDHVGAVNIGISAGRYSDRALMAAGARHVFPDYRKPELRDTVLKIMAGDHRQQIILIDGVMGFLEALRTDPVIAEEVLLLRSMDVPMGLVTGNLRGLEMGASGRMIALFDIDKSEVHEEAFSYAFRHNINEENIELIDGVEDFLSFLKIIADDHRSSAHENAFREELTEIAVKEVYGVDAGVELIDYHGKEIAFMKEVLSLLGLESGDIDDGMDDFLHELVVYVGKYGEAELRAGIAGYFSFGGFGSDSSIRAGADHVFRTDPAIARMMALFDVDKIGIAAGREVYGVEATVDLIDYHGKGLEGEEIEGQLPRSPEIMDIITCEQVSSSACMGVVTGNLEDIAFMKIVLFGDTPYDMMAGAHVGALK</t>
  </si>
  <si>
    <t>&gt;Protein_Group_1294|ISG35_07175|ISG36_07255|ISG34_00440|hypothetical</t>
  </si>
  <si>
    <t>MMALFDVDKTLIHRSSAHENAFRHAFREVYGVDAGVELIDYHGKTDPVIAEEVLLLRGLEGEEIEGQLPRFLRELREYVKHNINEENIELIDGVEEFLSFLKHVFPDYRLIDGVMGFLEALRSMDVPMGLVTGNLRGLEMGASGRMIALFDIDKSEVHEEAFSYAFRHNINEENIELIDGVEDFLSFLKIIADDHREELTEIAVKEIAFMKEVLSLLGLESGDIDDGMDDFLHELVVYVGKYGEAELRAGIAGYFSFGGFGSDSSIRAGADHVFRTDPAIARLTEIAVRIGIAAGREVYGVEATVDLIDYHGKAGIAGYFSFGGFGSDSPDRIGATGSTVLFGDTPHDMRSPEIMDIITCEQVSSSACMGVVTGNLEDIAFMKAGDHVGAVNIGISAGRALMAAGARIVLFGDTPYDMMAGAHVGALKSMDVPMGLVTGN</t>
  </si>
  <si>
    <t>&gt;Protein_Group_1295|ISG35_07180|ISG36_07255|ISG34_00440|HAD</t>
  </si>
  <si>
    <t>MDNESILITGPEILDAGGIRRGSVLIEDNRIADVSNTLSPGDADTVIDGTGKLLIPGLVNTHTHLSMTLFRGIADDLPLDRWLNDHIWPAEARLNGDYCYAGALLGCIEMIRSGTTSFNDMYFYMDHVARAVEEAGLRCVISHGMIDLGDTEKMTAELRESRRIIKECHGMADDRIRVALGPHSPYTCSEELLKETAALADKNDLMIHIHVSETENEVSEVSRSHGMTPVEYLDEVGVLGPRTVAAHCVWLKDWEIDVLAERDVKVSHNPSSNMKLASGVSPVARLLQRGVNVSLGTDGAASNNNLDMFQEMKTASLLQKVNLEDPTALPAMDVFSMATLNGARALGIDAGLIAPGKLADIVILNTRRPHLTPWRNPPSHTVYSASGADVDTVICDGRILLRDGELEVLEEKALGVNSGLIEEGGLADIVVLNTRCVLSHGMIDLGDDDKWLNDHIWPAETRLAAEHGVGIHIHVSETENEVRMENESILIHGAQVLDAAGPRGMADDLPLDRGVNVSIGTDGAASNNNLDMFEEMKEVSEAHGMSPVEYLDSTGVLGPGTVAAHCVWLKSGTTAFNDMYFYMDDVARGSVLIEGNTIEEVSDALSPGDADTVIDGHGKENEMEILSERVLDEEYVMELAEGAAEELTSKILLMDGELEVLEEKVALGPHSPYTCSEELLRECHGMADGRILLLEGELKLASGISPVPELMGRAVDEAGLRDWEIDILAERVSLHDPTALPAMDVFRVNLEDPTALPAMDVFGMATLNGARWLNDHIWPAEAHLNGEYCHAGALLGCVEMIRKPASHLVYSASGADVDTVICDGRMATVNGAKYVMELAEAAAAELTG</t>
  </si>
  <si>
    <t>&gt;Protein_Group_1296|ISG35_07185|ISG36_07260|ISG34_00445|amidohydrolase</t>
  </si>
  <si>
    <t>MKIRIAVPSKGRISEPAIRLLENAGVGLKDTVNRKLFSKTQHPQIEVMFSRAADIPEFVADGAADLGITGYDLIVERGSDVEILEDLKYGRASLVLAAPEDSTIRGPEDIPRGAVIATEFPGITENYLREHGIDAEVVELTGSTEIAPFIGVADLITDLSSTGTTLRMNHLRVIDTILESSVKLIANRESYATKSGIIEELRTGIRGVIDAEGKRLVMLNIDRKNLDRVRALMPGMTGPTVSEVLSDNGVVAVHAVVDEKEVFNLINRLKAVGARDILVVPIERIIPEVFNLVNRLIANPESYRGQLIEELRITEDYVRTQHPQIDVMFSRNIGAEIVELTGSTEIAPFIGVADLITDLSSTGTTLRVIDTLLESSVKGVIDAEGRGPEDIPQGAVIATEFPGITENYLRGSEVEILEDLNYGRASLVLAAPEDSPIDKPEDIPDGAVIATEFPR</t>
  </si>
  <si>
    <t>&gt;Protein_Group_1297|ISG35_07190|ISG36_07265|ISG34_00450|ATP</t>
  </si>
  <si>
    <t>MKDGRLLHGFTENRRILEIREEEYLSDNPEVIAEHSLDDVRILPPVSPSKVVCVGLNYRDHAAELGMDIPDEPIIFLKPPTTVIGSGDTVIYPEMSSEVDYEVELAAVVSERARRVDSSAASEFIAGYTVLNDVTARDLQRRDGQWTRAKSFDTFCPIGPVIETDVTPDNLDISLKLNGEVRQSSNTSNMIFTVHELLEFISHVMTLEPGDVIATGTPPGVGQMVPGDTVRATVEGVGTLVNRVERSVWMDCVDSEEADEFIAGYTVLNDVTARSFDTFCPIGPFIETDIRPSNLDISLELNGVLRQSSSTSNMIFTVQELVEFISEIMTLEPGDIIATGTPPGVGEMKPGDTVRFSDGGRVFQVESDHYLLEDPEVISEHNMGDVKDHAAELGMDIPDEPVIFLKPPTAVIGHGDAIVYPAMSSEVDHEVELAAVISERATVEGVGTLENRVICVGLNYRVESSDIQVLCGFTDGEK</t>
  </si>
  <si>
    <t>&gt;Protein_Group_1298|ISG35_07195|ISG36_07270|ISG34_00455|fumarylacetoacetate</t>
  </si>
  <si>
    <t>MKLKGHDGGDSVDIERKWRDRWRDAGIFQADPDDREKIFLTVAYPYPSGAMHIGHGRTYTVPDVYARFKRMQGYNVLFPMAWHVTGAPVIGIARRIQRKDPWTLKIYREVHRVPEDELERFSDPEYIVEYFSREYRSVMEDMGYSIDWRREFKTTDPTYSRFIQWQIRKLRDLGLVRKGAHPVKYCPECENPVGDHDLLEGEGVAINQLTLLKFKLGDSYLVAATFRPETIYGATNLWLNPDEDYVRVETGGEEWIISRAAVDNLSHQKLDLKVSGDVNPGDLIGMCVENPVTGQEHPILPASFVDPEYATGVVFSVPAHAPADFIALEDLRTDHELLERYGLEDVVADIEPVNVIAVDGYGEFPAAEVIEKFGVRNQEDPRLEDATGELYKIEHARGVMSSHIPVYGGMKVSEAREVIADELKDQGLADEMYEFAERPVICRCGGRCVVRVMEDQWFMKYSDDAWKDLAHRCLDGMKIIPEEVRANFEYYIDWLNDWACSRRIGLGTRLPWDERWIIEPLTDSTIYMAYYTIAHRLREMDAGEMDDEFFDAIFLDDSGTFEDLREEFRYWYPLDWRLSAKDLIGNHLTFHIFHHSAIFPESGWPRGAVVFGMGLLEGNKMSSSKGNVILLRDAIEKHGADVVRLFLMSSAEPWQDFDWRESEVIGTRRRIEWFREFGERVSGILDGRPVLSEVTPAEPESFIGRWMMGQLNQRIREATRALESFQTRKAVQEALYLLKKDVDHYLKRVEGRVDDEVKSVLANVLHAWIRLMAPFIPYTAEEMWERYGGEGFVAEAPWPDFSDDAESRDVQVAEEMVQNTVRDIQEIMKILGSTPERVHIYTSPKWKWDVLRVAAEVGKLDMGSIMGRVSAEGIHDNMKEVAEFVRRIIRDLGKSEVTVIDEYSVLMDASDYIESEVGARVVIHSKPDYDPENKLMAPFTPYTAEEMWERGMDPEKLDDEFFDSVFLGETGAGDELRASLDNLSHQKEEFSYWYPLDWRMVLAHVLSAWIREMDAGEMDDEFFDAIFLDDSGPFEDLRNAVPLKPAIYLETGVVVFGMGLLEGNKSHDGGDSVDIESKWMICQLNHRLDLEVEGDVDPGELIGRWIIEPLTDSTIYMAYYTIAHKFGVESQEDERGLEPINVITVEGYGMFPAAEAIQKVHLYISPPWKMDDSYLVAATFRPETIYGATNLWLNPEEEYVREVQVAEEMVQNTVRSEVGADVVIHREVIGTRVDVEVKYGLGDLIKDLIGNHLTFHIFHHSAIFPESRQDPWTLKDMGLVRILDARPERYCPDCENPVGDHDLLEGEGVAINQLTLLKYGGEGFVSEAPWPGFRVSGDVNPGDLIGRYSDEEWKVSEIWDGELALSELPEFEPESFAGKVHSNMKEEAISRSEGLADEMYEFAERPVICRDVDHYMARTGGEEWIVSRYGLEDVIAGIEPVNVIAVDGYGEFPAAEVIEKEVENPVTGENHPILPASFVDPEYATGVVFSVPAHAPADFIALEDLKANFQYYIDWLNDWACSRCLSSMKEVSEFVRCVENPVTGQEHPILPASFVDPEYATGVVFSVPAHAPADFIALEDLRVPEEELERLMEDQWFMKIASEVGKPDMGAIMGRNSELLEREATEALESFQTRSEVVEVDEYSVLVDASDYIKFIQWQIGKDADYDPENKEEFQYWYPLDWRDAGIFHADPDDRAVNAVPLKPAIYLE</t>
  </si>
  <si>
    <t>&gt;Protein_Group_1299|ISG35_07200|ISG36_07275|ISG34_00460|leucine--tRNA</t>
  </si>
  <si>
    <t>MFTLIYITASSVDESASIGRKLVEERLAACVNIIPSIRSIYHWEGSMEEDEESALIVKTSHELTPQIIKRVRELHSYDNPCIISIPITGGSRDYLEWLDDEVKRPELHSYDNPCIISIPITAGGSRTTSELTQQIIKLVEEMLAACVNIIPSIKMFTLIYITASSVDEAASIGRMFTLIYITTSGQEESARDYLEWLNNEVKSFYHWEGSLEEDEESVLIVK</t>
  </si>
  <si>
    <t>&gt;Protein_Group_1300|ISG35_07205|ISG36_07280|ISG34_00465|divalent-cation</t>
  </si>
  <si>
    <t>MKCVPGLCSEVVSVIEDFIRQKVAESGASGVVLGLSGGVDSSTVAYLAVNALGPDRVLGLIMPSSTTPRDDLRHARTVADELGIESETIDIDPIIESLTGLCSHNANELALANLKPRARMVILYYHANSLNRLVAGTGNRTELLLGYFTKYGDGGVDMLPIGGLYKGQVRELAGRLGVPPEIIKKPPTAGLWHGQTDEEELGMKYDLLDELLCLLVDRKLPVEEVASTLSLPPSEVERIASMVKGSEHKTDGVVLGLSGGVDSSTVAYLAADALGPDRVLGIIMPSATTPPEDLKIALANLKPRLRPPEIADPWVIIEEFIKAPSAGLWPGQTDEEELGISYDVLDEILFLLVDKIQGMINAAGHKMMVLYYHANSMNRYGDGGVDILPIGCLYKHAELVAEETGIEYETVDIEPILESFSGICGHRTELLVGYFTKTVADELGIESETIDIDPIIESLTGLCSHSANELALANLKPRHVPGLGPHVRLKPPEVPAIWEVMECSHMLAEELGVPSEIISKMGVPEVASELGVPVEEVKLKPPEVPDIWEVMECSH</t>
  </si>
  <si>
    <t>&gt;Protein_Group_1301|ISG35_07210|ISG36_07285|ISG34_00470|NAD+</t>
  </si>
  <si>
    <t>MAFKDLFKFNKGKTTFVFIGGKGGVGKTTISAATALWMARSGKKTLVISTDPAHSLSDSLEREIGHTPTKITENLYAVEIDPEVAMEEYQAKLQEQAAMNPGMGLDMLQDQMDMASMSPGIDEAAAFDQFLRYMTTDEYDIVIFDTAPTGHTLRLLSFPEIMDSWVGKMIKIRRQIGSMAKAFKNILPFMGDEEEEDRALQDMEATKKQINAAREVMSDPERTSFKMVVIPEEMSIYESERAMKALEKYSIHADGVIVNQVLPEESDCEFCNARRKLQQERLKQIREKFSDKVVAEVPLLKKEAKGIETLEKEQASMNPGMGLDMLQDQMDMASMSPGIDEAAAFDQFLRFSDQVVAEVPLLKEIGHTPTLITDNLYAVEIDPEVAMEEYQAKQLYGEPEPALLSFPELMDSWVGKGIDTLEKYSIHADGVIVNQVLPEDSDCEFCNAREIGHTPTEITENLYAVEIDPEVAMEEYQAKIAEQLYGEPEPE</t>
  </si>
  <si>
    <t>&gt;Protein_Group_1302|ISG35_07215|ISG36_07290|ISG34_00475|TRC40/GET3/ArsA</t>
  </si>
  <si>
    <t>MKVAVYGAGNQKLYVDQLNLPEKYGGEAPYGGSRMAIEFAEAGHDVVLAEPARDMLDDAHWKVVEDAGVTVTDNDAEAASEAEIAVLFTPFGKKTFEIAKNITNHLPEGAVIANTCTVSPVVLYYVLERELRRDRKDLGIASMHPAAVPGTPQHGHYVIGGHSSSELDIATDEQISRCVELAESCGKVAYVVPADVSSAVADMGSLVTAVTLSGVLDYYYVGTQIIRAPKEMVEKQILMTLQTIASLVETSGVNGMLKAMNPELLVRSAKSMHLLEEQEELDAALNTLSDLDDEVNKWIEKGEIRHTDLVAAQALAKEIKNLMGGKAAEGTIRRCMRKMFESMHLLEEQEELDAAINTLADLDDEVTQWINKTFDIAKHLPEGAVIANTCTVSPVVLYYVLERDLGIASMHPAAVPGTPQHGHYVIGGHSSSELDIATDEQISKAPVEMVEKTAYVVPADVSSAVADMGSLVTAVTLSGVLDYYYVGTQIIKEMLDDAHWKVVEDAGVTVTDSDAEAASEAEMAVLFTPFGKQDLGIASMHPAAVPGTPQHGHYVIGGHSSSELDIATDEQISR</t>
  </si>
  <si>
    <t>&gt;Protein_Group_1303|ISG35_07220|ISG36_07295|ISG34_00480|H(2)-dependent</t>
  </si>
  <si>
    <t>MFLLLILQGTVAAESNYTVDYSTYLGDKVVDEARDVYVDDSGYIYVTGSTHVNGSKDVFVTKFNVTREVIYHTILTDTSGDDWGHRIVADGDGYAYVVGEINHDGLKVADAFISKIDPSGKEVKRVYIGGSGYDVAKGLAIDYEGNIYVSGYTISTVLNVSELGGGTARVPGTNPNATPLTDWTYHGGYDAFLARFDQDLNPVNLRYFGGSWDDYCQGIAIDYAGNIYITGYTYSDDFPVTFDAISGDKRGTTDIFLSRFTPDLNCDYSTYLGGSGPDFCYSIISRDSRIYLAGKTNSSDFPVTPNAYQKTRNGSSDGFIMVFNDYSVEYSTYLGGRGDDSINDITQDILGNLYLTGWTGSDNFPLTPGAYDSSLSGVDAFVMKFSIPKGVLYSSYLGGIEADQGYGVAVDRYQNIYVAGKTWSSNFTVTPDACKKNLTGLSDGFLTRFTPFIISNISVTPLNGTGPLTVTLRGNITNCGDSTGWYRLDLYINGYRTAGKWVEVGSLETEPFEFEYTLRNSRAYSVGVNNFPPATVRVFLGPLIIPENLRVTPSGGQEPLKVNVTADLVNYGDLPDSYTAELYIDGVLLDSRNVTVNASSRTTVSFNRTLAAGLYEITINDLEPELVYVMEGEKFYIENFTLTPQSGAAPLTVTVSAMITNIDSNPRSYTATIYVNGVPDHTKVLNIPGESTVPFSTSILLPDRGLYTISLNNNVSGTVRVLSEANFTLSNVTVSPVEGKSPLNVTVTAIVRNNGDLAGDFAVTLYLDDVAWETRTVSVPGKSSVLVSFKKELAFPGEYRLRLNSGTDVTIRVLEPDPTITGFNVTPVTGPAPLSVRASLNVTNPHDLVIGFTARLMVDGVVVQENIVSLSPGETREIAMGTLLTPGNHTVGINEFSKIVRVLRPASITLSDLRVTPSSGFSPLTITATATARNTGEVDGNYTAVLYINGLAVDEKNVTVGAGRSVQVAFNHTIENAGIYLAGIGSLTPLDVRVLSEPAISNLSATPLTGVSPHRIIVTALVSTTEEGSGNYTAGLYIDGVNVQNRTVRVTGPGSVLVSFTADISEPGEHQVTVNSLSPVTVRVLRPATFIVDSLTVSPSTGVIPFRVNASVRVTNIGDIAGNYTARLYIDGVNVQNRTVNVPAGGDVTVSFTYNITQRGNHTVWIDNPPGINVNALKPATLEIRSFSVTPGSAVGSVNANVSAEIENSGDLEGEFSIPFYLNGSLIRNETIRLGPGERGNINFQQYLSGPGVYTFSLGNLRNSTVYVNPARRKYSFTFRNTGKYTTTVTYYVTVYSSTGAKLGYRTFKFTLKPGRSYSATIGYYPYDARIVTTRKIYNPSRYTRTIKLSETFRADTLSATLNYSNTIRGYRYVYIKKTFRAVNMRITVTFTPFFISNLSVTPVNGTAPLSITVNGKSYTATIYVNGVPDHTEVLNIPGESTVPFSTSILLPDRTLTVTYLSYLGGSWDDYCQGLALDNNGNIYIAGYTYSDDFPVTFDAVSQYKDFSFEYLLRISNVGDVPGNYTARFNHTLNAPGTYLAGIGALAPVTVRGYSYVYISRGNINLQQYLSGPGVYTFSLGNLRLTPESGLAPLNVMVTANITNIDSKIDPLGKGGYDAFIAKVNSGEEVKVLEPDPGITGFNVTPVTGPAPLRNTGSYTATVTYYVTVYSSGGSKGNHTVTVDTLPAANVNALKPATLEIGFINVTPSSAVGSATVEVEAEIQNTGDVEGDFTVPVYLNGNLIGTYTVKVLKPANITASDLTVTPTSGFSPLDLAASAKLYIDGVNVQNKGLSDGFVVAFDGEDVTYSTYFGGSGDDAIYGITADKNTGEVDGEYIATLYINGAAVDTRTVTVPGRFLVDGFRSYTAIIYVNGVDVHEQTFDVPAGSTVPFSAMITLPESGIYTIALNNATSGTVRSVLYSSYLGGIEADQGYGVAVDRTYSFTFRALSAASFTLTNVTVTPLEGKTVQLTGPGASTVLFRFTPFIISNISVTPLNGTGPLTVTLTGNITNYGDSTGWYRDVTVNASSRMLVLQGSAFAESNYTVDYSTYLGGDVVDEARVLNEPLVSNLNVTPASGVSPLIFNVTARVLDPDPVFGGFSVTPVTGVGALNVTALLNVTNPYDMVIGFTARDVYVDESGYIYVTGSTHVNGSKVNVTADIVNYGDLPDTYTAGLYVDGILVDSKIIADADGYAYVAGEISSAGVEAKTVTVPAGGTSQVRVSFNSTLAAGVHEITINDLEPLTVNVMEGEKFTPQMSFDYSTYLGGSGQDMCHAITSYGGLIYIAGKGTNDIFISRVNVTADLVNYGDLPDSYTAELYIDGVLVDSRGLAIDYEGNIYVSGYTISTVLNVSELGGGTVIVPGTNPNATPLTDWTYHGGYDAFLARLYIDGVPVASRSPLNVTVNATVRTATVYVNPPKVLRPATFVVDNLLVSPHEGVLPLTIEASARDAFVARSVQVAFNHTIDNPGIYLAGIGSLTPLNVRIIYYTTFGGAGDDWGHRGFYTISLNNNVSGTVRASLNVTNPHDLIIGFTARTVNVAAGGETTVTFRAGTEPLRADTLSATLSHTKGIAMDGSGTLYVSGYTISEDLQATDDAYQKNQGDLPGDFTVTVYLDGVAWDSRSVLYSSYLGGIEADHGYAVAVDPYQNVYVAGKTYSVTVNNFQPFTVRSYSATIGYYPYDASIVTTRISTAETGSGNYTARITNYGDASGWYRELTVPGEYRNQIIVPGEYNLRTTLLPGNYSVGINGFTGNVRYPITQRYFGGSWDDYCQGIAIDYAGNIYITGYTYSDDFPLTFDAISGDKYISSPGTYTFSINNLKEIAMETLLTPGNHTVGINEFSKGSYTATIGYYPYNARVELSDPGIHDVTVNDLAPVTVRSVTVDAKAFSGPLIIPENLTVLPRTWSNNFPVTSDAIKFSILFCTIFLLLILQGTVAAESNYTVDYSTYLGDKTNSSDFPLTPNAYQKTNSTDFPVTPVTAYQRFTLKPRDSLIYLAGKVGPHEGAVLRLGLYVNGYEVLWQWIEVASKLHVNNQTVQENTVSLNPGETKHIGGSKSLNGVDAFITKDVFVARLTGLSDGFLTRYGNLYLTGTTSSSDFPLTEGAFDRSSVLVSFRWVEVGSLETVPFEFEYTLRVNSGTDVTIR</t>
  </si>
  <si>
    <t>&gt;Protein_Group_1304|ISG35_07225|ISG36_07300|ISG34_00485|SBBP</t>
  </si>
  <si>
    <t>MTLNIVGIGPGSPDYITPAAKNVVMNSEVVFGSRRALELFPSARKTVVLGARDMDEKLGRAAELAIAMEVSVLSTGDPGFSGVLKPLKRIISSRGLPVRVKVVPGISSIQLCAARLLIPWDDADVITLHGRGEEGILDVIDNGRPTIILPSRNPSKTAAFLIECGLDPERRVAVCERLSYPDERVLKSTLRCAAVCERLEMAADLAVSGKMVLYIVGIGPGSSDYITPAAATAVGNSETVFGSKGEEGILDVIDNGRPTIILPSMNPSKSEENIVDIIDNGRPTIILPSRVSVLSTGDPGFSGVLKPIKLDVEVQVIPGVSSVQLCAARAAELAISMEVSVLSTGDPGFSGVLKPLKTPSETARALELFPDVNEAVVLGAGDMDEKEVAVSEFSYMSVIVVFFLIENGVDPERLLIPWDEADIVTFHGRMTLNIVGIGPGSPDYITPAAMNAVMNSEVVFGSRDVSESEFSYMSILVVL</t>
  </si>
  <si>
    <t>&gt;Protein_Group_1305|ISG35_07230|ISG36_07305|ISG34_00490|cobalt-precorrin-7</t>
  </si>
  <si>
    <t>MIQIAVTGKPNVGKSSFFNAATLSEAEVASYPFTTIDANHAVAYASCRCPCRELGVECNPRNSRCINGVRLIPVELIDVAGLVPGAHEGRGLGNKFLDDLRQARAFLHVIDASGSTDEEGRPVEAGSHDPLEDVEFLEEEITMWLYGILERNWERLLRKAASEKLDMNRIIHEQLSGTGITPEDIIEASRKVDADVYSWGKDELLQFLDELLRIAKPMLIVANKADLPSAGENIERLKDAYPHVVPASAEAELALRRAAEAGLISYTPGGSEFEIIDESKLTDKQRAALEYIRENVLEVYGSTGVQEAINRAVFDLLDMIVVFPVEDEHRFTDQKGNVLPDAILVPRGSSPRDLAYLIHTEIGDSFLHAVDARKGMRVASDHELEDGDIISIICSRVEADIYSWGKADIPVARAAEAGLISYTPGGSEFEIIDEAKADLPSASENIERAFLHVIDASGSTDEEGRPVESGSHDPLEDVEFLEEEITMWLYGILERAVFDLLDMIVVFPVEDEHHFTDQRCIDGTRAFLHVIDASGSTDEEGRPVEPGSHDPLEDVQFLEEEITMWLYGILEKCPCQELGVQCNPKAAEAGLINYTPGAGEFEIIDASGLTDRLMDSYPHVVPASAEAELALRDLAYLIHTEIGDSFMHAVDARVAADHELEDGDIISIICSRDELLEFLDELLRAALDYIRGNVLPDALLVPR</t>
  </si>
  <si>
    <t>&gt;Protein_Group_1306|ISG35_07235|ISG36_07310|ISG34_00495|redox-regulated</t>
  </si>
  <si>
    <t>MTAIYELEVEEVLQRLETSESGLDPQEAEKRLKIHGPNKLEEVKRRPLILLFLSNLYNVLALLLWIAAILSFITGNYQLAVAIVMVIIINALFSFWQEYEAEKAAEALKNILPVMVKVIRASKEVLIPAADVVHGDIIILEEGDTVPADARILESHNLRVDASALTGESKPVRKVSHPVREADNYIDTENILFAGTQVTSGTGRAAVFATGRDTEFSRIATLTQEVREEPSPLQRQISLAARIIGALAVAMGVILFLVNLYIVRLPLETAFIFAIGLMVANVPEGLLPSVTLSLAASARKMARENALVKRLSSVETLGSTTIICTDKTGTLTRGEMTVRKIWIPHKVIEVTGSGYRPEGQFLFRGEPVSHRDMAELKLLMRAATFCNDSALIHEEGEWSVLGDSTEGALLVAAEKLGFDAEAELKAMPRITELPFDSRRKSMTSIHEKSGKRVAYVKGAPKKIIGLSERISVDGRVRALHADEKERIIGIHDEMASKGLRVLAFAYRELPEDLEVRDPGEVERDLVLVGMAAMHDPPREGVKEAVEHCKTAGIRIIMITGDYGLTAEAIAREIGIVEGECRIIKGKELDKLKDTELRGILARERNLIFARAVPEHKMRIASVLEDSDEIVAMTGDGVNDAPALRKADIGVAMGSGTDVAKEAADIVLADDNFASIVTAVREGRTVYENIRKFITYIFSHETAEIVPFIMMVLFSIPLPITIMQILAIDLGTDTLPALALGRSLPESDVMKLPPRAPSERLLNREVILRGYLFTGTIEAALIMAAYFLVLYSGGWLPGQELSASDPLYMRATTVVFAGIVMAQLGNLLSSQTLRSSALEAGLLRNRWILAGMVFAISVMLLVIYLPPLQPIFGTAPPGILEWFILILFTPIVFLTDEMRKFIQRRLAENILPRIIDLSERLLAVETLGSCSVICTDKAMTVAFTVFVVFQIFNVFNCKELDEMEDPELLRAAIGVAMGSGTDVARDVIAFMDSNVVSGRVMELPFDSKTVPLSVVDWVLIVLVASLILILEAVLRLETSPSGLDPPEAERELDELSDEEFHEIVEDVRIASLTQEVRTHENPEDERIISLGKELGIIEGDSYRYGPNELEEVRTGLSNRFDNYIDIDNIVFAGTQVVSGTGRIASVLEGAEEIVAMTGDGVNDAPALRLNDMTSRIIEIHDRDLVFVGLVGMMDPPRGLVSTEAVVIRIILAGAVMAAGTLGLYMYMLSSGAGVERGLPLVDTFMTAVSLAVASVPEGLPAILTLTLALGMQRDGLSQDEASRIGFDLEGELERSNAIVRWADMSLDEVLKIDASTLTGESKPVRGHVVAMTGDGVNDAPALKGAPEIILRDGETLRMIQEDEGKDTAVAIAHELGLMDNGMALTGRLIETYDLRELPEDLEDYTPENVERVFPEQKGWHVIGDTTEGALLVAAEKAASFCNDAKSMTSIHQKMSTINQLEDGRFITYIFSHETAEIVPFVLMVLFGIPLPITIMQILAIDLGTDTLPALALGRVVEVTGSGYRPEGEFLCNEKPVTHRIDESALTGESIPVRGAVIATGMETSMGKAAEALRVVMITGDHRLAEIPLDSTRMASEGLRTGTLTHNRALILAVVASLALQILVIYLAPLEGIFRESELTSPEMALLVCALCNNATSSEGGVIGDPTDAAILSFAAEKGYLFTGSIEAFLVMMAYFLVLSGGGWVPGQSLPADDPLYMRDILPVMVKELTLVGMAAMHDPPRSPPESDVMQRPPRPVRLVESSQLKNELVEEKIPASELTLGDMVIIEEGDNVPADLRGKPHILLFLSNLYNVLAILLWVSAAMSLITGNTQLAVAIVLVIIINAVFSFWQEYEAEKFQLSTNVGAILTIVSASLINLPVPFNPIQILWINIIMDGPPAQSLGVEPPESDIMLRESSDMVLQDDNFATIVRVSHPVEKSLGLIAVVVCALVFAIQFLRAASIISILAVSMGIVLFTVNLYIVKYIDSGDGVKILSEEENIIFARLFLSQFMDILIILLILAAVASYFVGDVLDSAVILFVVVVNATVGFIQEYRELTDEEVKWIPAGMIFAVIVMLMVIYLPLLQPVFGTQPLKPVEWLMIILFAPLVFLTDEAREEQSPLQRTMGGIHELHEEEVFRATTVVFAGIVMAQMGNLLSSQTTRLPDGDDEEKIVEALQGRIIMITGDYGLTAAAIAKISVDGRPRPLDDDEKTPLQEKVLALAYRTIFDNIREAADAIETCKLLNLEVLLRGSDETVIPAAEVVPGDLILLEEGDTVPADARAIVFATGGDTEFSRIWIPYRLPLETALIFAIGLMVANVPEGLLPSVTLALAASAR</t>
  </si>
  <si>
    <t>&gt;Protein_Group_1307|ISG35_07240|ISG36_04790|ISG34_00500|cation-transporting</t>
  </si>
  <si>
    <t>MKVKCEECGETYTLNDGEDPDDYICECGGKLKRETFLRRTALGVGVFSIPYGFIGFSELTLGGIALAVILWFNGKDTSFDDAPFMTKVIAVIAWIFSLGTALILILSSLLWHVPSTMTLPFFMVLYILDRILLWSLMEFVAEKTAVTVLLVFVVICFLYFFIAVKEFLAERGYLICTQCGGYYQLEAGEDPSDFDSCECGGSLGYYSTLEEFYEEPDEPKPEIPEKSIDNEERMSDENMGKFLLENLSRCEECGETYTLNDGEDPDDYTCECGGKLALAVGLISLPFALIGHSEPIWISFGLAAILWFNGKVIAVIAGLYFIGILLIYCYTSAAIVVIPLAIIYYVLSRGEAESFISQVRDTSFDDAPRIVDELLDEEIIDSNLITGGRIIDDVK</t>
  </si>
  <si>
    <t>&gt;Protein_Group_1308|ISG35_07250|ISG36_07325|ISG34_03370|hypothetical</t>
  </si>
  <si>
    <t>MRWLALLMLMIFVAGSSIGTCMAHSGDTLKPAMKGKAGGGFKSSSGKHIDLDDDDDSGGADDSAGGDWLWLLVLIILIVVIAVLILIYLRRHIDLDDDDDSGGADDSAGGDWLWLLVLIILIVVIAVLILLYLRGGFSGFKTDLDDDDDDDGGSSGWGLLAAIVIVLIVVVVLAYIFFTRWLALLMLMIFVAGSSIGTCMAHSGDPLKPAMTGKWIALMLLMVFLAGALEACAAHDSDSMKPTIK</t>
  </si>
  <si>
    <t>&gt;Protein_Group_1309|ISG35_07255|ISG36_07330|ISG34_00505|hypothetical</t>
  </si>
  <si>
    <t>MVLVIEIIRKHLPRVLKVPATRILLLVLAVIIYGTAGFHFIEGESWTVSLYWTFVTIATVGYGDYSPSTPLGMYFTVTLIVLGIGTFAVAVERLLEFLINREQMKLMGLIDVAKSRHVVICGWSESTLECLRELRGSEVFVLAEDENVRKKVLRSGANFVHGDPTRVSDLEKANVRGARAVIVDLESDSETIHCILGIRKIDESVRIIAEAERYENIEQLRMAGADQVISPFVISGRLMSRSIDDGYEAMFVQDVLAEESTRRMVEVPIPEGSKLEGVSVLDADIHDVTGVIIIGVGRGDELIIDPPRDYSFRAGDIILGIGKPEEIERLKNYISASGASFVHGDPTRISDLEKILLLVLAVIIYGTAGFHFIEGESWTVSLYWTFVTIATVGYGDYSPSTPLGMYFTVTLIVFGIGTFAVAVERMVLIVEIIRSIDDGYEAMFVQDVLAEGSTRMVEVPVPPESPIEGISVLDADIHERLMEYIGSTGVIVIGVGRNGANFVHGDPTRMVEVPVPAGSKELGGSEVFVLAEDEGVRIFLLAAAVIAYGTLGFHFIEGESWTVSFYWTFVTIGTVGYGDYSPSTPLGMYFTVTLIVLGIGTFAIAVETLLEFLIKIDSGVRNHEIDRYENIEQIRDYVFQKGDIILGIGKAVIVDMGSDSETIHCILGIRLEGISVLDADIHEVTGVIVIGVGRLMGLIDVVKIVAEAER</t>
  </si>
  <si>
    <t>&gt;Protein_Group_1310|ISG35_07260|ISG36_07335|ISG34_00510|NAD-binding</t>
  </si>
  <si>
    <t>MMVAMIIENPLRGSYIERPNRFTVAVYVDGERRLAHLRDPGRLRELLIPGNDVILRKASSGNRKTEFDVIALRRDDEWVLVNSGFHSDLAASIIESSAVDEFRGFRIEKRECSFGRSRIDFLLASENERMLVEVKGCTLVRENLALFPDAPTERGRRHVEELERALSEGYHSSVLFLVFGRSARFFSPNHEMDPEFSSALRRAHEAGVNVIPYTLATDINEKVLVYPLRRIAVRGDEWVLVNSGFHSDIAASIIESGLVDEFRGCTLVNGEVALFPDAPTVRIDFLLSSGTEEMLVEVKSSVLFLVFGKFTVAVHVDGERMIIDNPLMGIYLERPNRISVLWPDESPGVNVIAYSFRELLIPGNDVIVRTVLDDSVRIPVIWPDLALFPDAPTERAHEAGVNVIAHSMATDLNGNVLVYPLRGDEWVLVNSGFHSDLAAIVMESSAVDEFQGFRAPPGNRYFSPNIEMDPEFSYALKSSVLFLVFGENSREYSFGRELLIPGNDIILRMMVAVIIENPIRFTMVVDVGGERIDFLLASEDERHLEELASALSIGYKHIEELEHALSEEYRWPGESP</t>
  </si>
  <si>
    <t>&gt;Protein_Group_1311|ISG35_07265|ISG36_07340|ISG34_00515|DNA/RNA</t>
  </si>
  <si>
    <t>MHPRPSPIAASLYTLRDLDADVIILHGPHGCCFRTGRLLETDGVRVLTTAMSEQDFIFGASDKLTETLRKAYEMFSPKLVGVVGTCASMIIGEDLKEAVQRAGIPARVLAVESHGGFGEGDNTEGAIIVLEAAAEQGIIPEEEAERQIKMLKLATEIEKTRGMAQGKYIRPSYGDDKDEVALRVLEAIMEGRRVAFVLNAKKETSYLFADTLTLPFGSLNPDNPPIIIANLDKGIGLPRIRRHAENILSEIERSGNRVEHITGGLDEYPITGARAAEILRNEEIEFAVVSGVPHALPVEELGLESVAVTDGPRLVEPLRGLGYTHVVAELDAHARTLGQRSIVESDFGDALRRNIKKVIVLAVESHGGFGEGDNTEGAIIVLEAAAEQGIIPEEEAKGMAQGEYIRPSYGDDKANEMFSPELVGVVGTCASMIIGEDLRLAETLRIEFAVVSGVPHALPVEELNIESVAVTDGPRASIPARQIEMLRDVGLPRHAESILSEIERAYEMFSPQLVGVVGTCASMIIGEDLKGMAQGDYIRPSYGDDKVDYITGGLDEYPVTGERVDHITGGLDEYPITGARHAVNILAEIEDAGNRVLTVESHGGFGEGDNTEGAIIVLEAAAEQGIIPHEEAERLGYTHVVAELDAHARTLGQSTTVASDFGDALRETSYLFADILTLPFSSLNPDNPPIIIANLDRVIEAIKNTGLPRADIPARTLGQSSIVESDFGDALRIEFAVVSGVPHALPVEELELESVAVTDGPRETSYLFADPLKLPFHSVNPDNHPLIIANLDR</t>
  </si>
  <si>
    <t>&gt;Protein_Group_1312|ISG35_07270|ISG36_07345|ISG34_00520|Ni-sirohydrochlorin</t>
  </si>
  <si>
    <t>MAETVGMILCGGFGKRLRPLTEKIPKPLIEIKEGYTILDKQLFDLKNAGINTVYLLTGFLGERIEERYGDNYKGLRIEYVREEKPLGTLNAIRLGMEAIDGEKQCIIRNGDVVADLNIKKMIHLGEMSDYPLTMFITRMQSPYGIVETSGDKIINFREKPLLDYYINAGVYFSKGNLDFGDFESGDIEKTLFPLMAKENKLGYYREDGLFWMAIDTSKELEEIRKEYRNREDKPWGYEKILINTEKYLTKELFIREGYRTSFHYHEEKDETMYIISGSGYIEFDNRKEYFSKNDTIRIEPGERHSIVAMENTVLHEVSTPHLNDTVRVQDYYTRYGDEYKLRPLTERHSIVAMENTILHEVSTPHLNDTVRTYLLTGFLGDKHSIVAMENTVLHEVSTPHLDDTVRNGDVVADLNIRTSFHYHEKMIHLGEMSDYPLTIFITKVLINTEKGQLDFGDFESGDIEKMQSPYGIVELSGDKDETMYIISGSGYIEFQDRDGYTILDKAYLLTGFLGEKTLFPLMASENKIGMEAIDGDK</t>
  </si>
  <si>
    <t>&gt;Protein_Group_1313|ISG35_07275|ISG36_07350|ISG34_00525|NTP</t>
  </si>
  <si>
    <t>MIAIIDYGSGNLRSIANAFRKIGADALVTSDPQILEAADALVLPGVGAFGSAMAKLEGLRETLLGNIMDGKPFLGICLGLQVLLSESQESPGVHGLDLIPGRVIRIPPGNKVPHMGWNQLIIVEDSQLLEGAEDEYFYFVHSYYAEPSNDVVVARTDYGVEMTAAIESDNIHATQFHPEKSGEAGLDVLRNFVEIIRAVPHMGWNQLVIVKETLLGNIRIGADARGLDVIPGRNIEDGKPFLGICLGLQVLLSESQESPGVRIGADVQVTSSPESINDSDAFVLPGVGAFGSAMDKDSQLLEGAEDEYFYFVHSYYAEPSTDVVVARDGKPFLGICLGLQVLLSESQESPGVQGLDLIPGRDSPLLEGVEDEYFYFVHSYHAEPADDVVAATTEYGIEMTAAIEADNVYATQFHPEKSISNAFRVPHMGWNQLVSRVTSDPQILAAADALVLPGVGAFGSAMAKSGEAGLDILR</t>
  </si>
  <si>
    <t>&gt;Protein_Group_1314|ISG35_07280|ISG36_07355|ISG34_00530|imidazole</t>
  </si>
  <si>
    <t>MDIEGFVRRNMDSMDEESLRNALADLILEFKDTDRETSIRMADAVIYEVKNTLKTGGLDDGLRTIISYPPAGVGMGEMGVGSRGEGDFFVHRKIADIVSSTGTRSFINPEAQDDGGVVRTETGSGDVYITTAVDGIHSRLSEYPFLGGFHVTRAALRDVCVMGSRPVALISDLHLADDGDVGKLFDFTAGVAAVSELVGVPVVAGSTLRVGGDMVLGDRLVSAVGAIGFSETPPTARKRAEPGDVILLTEGSGGGTITTTAIYHGLFDVVWETLDVNFIRASEAIMDSGLLGDVHAMTDVTNGGLRGDAHEISSTAGVGLEFDADAVMSMINPSVLRMLQDLEIDPLGVSIDSLMIIAPEDVAPDVMDTIRGAGVDVAEIGRVTDSGVPVLLRDGSEEELRPLFREAAYTQIKKMVGDKTPQDFEEMKRKVEDAARRAIEKKDMVVRMISREDSMVNPRASGAIMEAGLLEVIHAMTDVTNGGLRLFDFTAGVAAVSELVDVPVVAGSTLREIISYPLAGVGMGEMGVGSRGDAHEISSTAGVGLEFDADAVMSMINPSVLAMLQDLEIDPLGVSIDSLMIIAPEDVAPDVMDTIRVLEMLEDLEIDPLGVSIDSLMIIAPEDVSKGDAHEISSTTGVGLEFDAEAVRVTDSGVPLLIGDGVMKIADIVSSTETGAFINPEAQDDGGVVRMADAVIYEVRVEEAARAVEGAGVPIAEVGRLVSAVGAIGVSGTPPTARELRPLFRAEPGDVVLLTEGSGGGTITTAAIYHGLFDVVWETLDVNFIRMVGDETPQDFDEMKSILADRNIDHMDEESLRDIDTERNTLGTDGLDDGLRGEVYITTAVDGIHSR</t>
  </si>
  <si>
    <t>&gt;Protein_Group_1315|ISG35_07285|ISG36_07360|ISG34_00535|hypothetical</t>
  </si>
  <si>
    <t>MDDGGYISTTDAVLALTVVFIVTASVINTDPPLVTPESPKAGDVLDAMASYPSGESILDGLAESPDPTMASDFLNRTLEGMDYNLTADRGTGEVTVASRGSMEDAEDIDVAVRSRGNVTFRLYLWRSGSMGDAEDIGTAVACRLYLWKPMDDGGYISTLDAVLGLAVVFILTASVLNTGTAPVDDTLEASDVLDAMASYPADKPLLEELAESPNSTLASGFLNGTLEGMNYNLTMDNGSGEVTVASRGTVIFR</t>
  </si>
  <si>
    <t>&gt;Protein_Group_1316|ISG35_07290|ISG36_07365|ISG34_00540|hypothetical</t>
  </si>
  <si>
    <t>MGTYFNPEIETMERGELDALVEERIRYTVNYAYENSPFYSKWFRENNIKPSDIKSHEDLRELPIISGETVRKNQPPEKDRFEFKCAPWEEIYTIHETSGTSGRPKSFFLTWGDWQRYAEKYARSFVSQGFETGDRVVVCASYGMNVGANTMTLAAQKIGMTIIPEGKCTFPVRIMENYRPTGIVANVFKLLRLARRMKEQGIDPRESSIKRLVVGGESFAPESRAYVEELWGVDVYNTYGSTEGTMCGECHIKEGLHVPEDLVHLDVYDPNLRDFVDDGECGRIVLTTLLPVGERTGTLLLNYDTEDTTVVISRDTCRCGRTHMRIMNPEREAETFWISGHPFNRVDVEAAVFQRENMDYLTGEYEAFLYGDEDEGTVTMRVSLECEDPGNCAKEIIQENFIGAFFKYKRDLHDAYLEGTFEIIFNFVGPGELEFYKVKGRPKRMVDRREQGIDPKEGLHVPEDLVHLDVYDPAMRMVVVMGTYFNPEIETMERIVLTTLLPVGEKEDLDALVEERELYEAYTEGIFEILFNFTGPGELEFYREAETFWVAGHPFNRNGIRPSDIRMGNYFNPEIETMERSFVSQGFERCAPLEDIYTIHETSGTSGRPKIMENYQPTGIVANVFKENMDYLTGEYEAFLYGDEDEGPITMRIIESYRPTGIVASIFKVSLECEDPENCAMDIVRNNIRPSDIKENQPPERLVAGGESFAPESRELPIITGETVREYVEEVWGVEVYNTYGSTEGTMCGECHIKEQGLDPRDDFEFRYTVSYAYENSPFYSK</t>
  </si>
  <si>
    <t>&gt;Protein_Group_1317|ISG35_07300|ISG36_07375|ISG34_00550|coenzyme</t>
  </si>
  <si>
    <t>MLNAETYVTSTEGTGGRIRVHNRDFEVEEIPLTEPSGSGPNTWIWIEKEGRTTLDVLLDIARELHLDRRRMGFAGMKDKRAVTRQWICVSNTAPSEVKAIEERIRNVKFLRVTANEKKLRMGQLLGNRFRILIRDTEIDEPLETAKATLQELEDKGVPNYYGWQRFGSPRANTHLVGRALVHGDVKGAVDSYIGNPLEGESEIVSEARRAYDRGDLEEAYELMPSSMRYERMMLRPMLRDLRRGEFSDESYVRAIHALPKPLKRMFVHAYQSYLFNRAVSERAALGINTHIPGDIVIDNDQHIIHDADPDELEELILNFEAHPTAPLYGSKVPLASGRPGEIERRILEDEGVSLEDFNSIKVPKLGSHGMRRAIRFRIWDVDAHESQEGLTVEFSIPRGCYATSVLREIMKKDVVVPLADGKPGEIERIWDVSAALNPEGIKMLNAETYVTSTEGIGGRQWICVSNTDPEDVKVALGINTHIPGDIVIDNDQHIIHDADQDELEELILNFEAHPTAPLYGSKAYDMGDLEGAYELMPASLRAALGINSYLEGDIIIDNEQHIIHDPDPRGPEADDPLEKGELSEKVTSNEKILEEEGVSLPDFNSIEVPKAITHLVGRDFQVEELPLMEPSGSGPNTWIWMEKGAVDTYIGNPIEGESELVSRSYITAVHALPKPLKATLQELEAKETLAELQEKEVEEMIINFEAHPTAPLYGSKVEFSIPK</t>
  </si>
  <si>
    <t>&gt;Protein_Group_1318|ISG35_07305|ISG36_07380|ISG34_00555|tRNA</t>
  </si>
  <si>
    <t>MEVDCRVISRGKGRGPVLVSTEPLSFLGGVDPGTGRVIDQKHPLHGRSIRGKVLLIPGGKGSTVGSYVIFQMAKNETAPAAIICLNAEPIIATGAIMAGIPMVDRPSEDLLGLLEDSMEVEVDADEGKIRFGSTVGSYVIFQMSKVLVIPGGKNGTAPAAIICSNAEPIIATGAIMAGIPMVDRPEADLFQILEDSLEVEVDAVEGKGPVIISDKPLSFLGGVDPGTGTVIDPRNETAPAAIICLNAEPIIATGAIMAGIPMVDRPSEDLLGLLEDSMEVEVDAEEGKMVNLEISCR</t>
  </si>
  <si>
    <t>&gt;Protein_Group_1319|ISG35_07310|ISG36_07385|ISG34_00560|DUF126</t>
  </si>
  <si>
    <t>MEIEVNWKAVVSGIILTVILGPLLRLLIPSLMGVLSILLASVACGYIADKDYLNGAVNGVIMGAAVGIINILMVYIKTGIMNMPILSILIYALAGDMSLGFLGGSAGSILGSFRDFVIPSFTGILSIIVAAVVCGYIADSEYPGGALNGAIMGAAVGLINILIVYLKAVAAGILITAALGPVFRTGSMNAAILSILIYALAGDVSLGILGGASGSVLR</t>
  </si>
  <si>
    <t>&gt;Protein_Group_1320|ISG35_07315|ISG36_07390|ISG34_00565|DUF5518</t>
  </si>
  <si>
    <t>MFSESFLLDESGQSSSEYILLFGAIVVIAILSLIIYRSYFQRSRLNSAQDTGEVRSNLNAAEDISEVRMFSESFLLDESGQSSSEYILLFGAMVVIAILALIIYRDEAGQGAAEYILLFGGVIVIAIVALLIYRCSTDSGSASENPPTNNTSGPGPEPEPIPPSFP</t>
  </si>
  <si>
    <t>&gt;Protein_Group_1321|ISG35_07325|ISG36_07400|ISG34_02335|class</t>
  </si>
  <si>
    <t>MKRITIRIGGMGCAACALKIEEALRKLDGIRDAAVNLVEGKVSVEYDPRRVDLSDMEAAIEDAGYTVLNENIAMAVGGMSCAMCVQKIESALRGLEGVSNATVNLAAEKAYISYNPSLTSVEDLKRTVEDLGYTVRGLEGEEISEDLKPKIRRIIVGFGVSVPLMAMMYLGLQPPGGGISMLLVSIIPFIYVSGPIFRGALRSLRSGTLDMDVMYSMGIGVAFLSSILGTAGILPSDFMFYDTALMLASFLTLGRYLEAGARGKTSEAVRRLMELQPDTATVLRDGREVEVRIHEIDVGDEVIVRPGDRVPADGKVVEGSSYVDESMITGEPLPALKTPGSEVVAGTINTDGILRFRVERTGDETFLSGIIKLVDEAQASKPPIQRIADRAVSYFIPAVLLVATSAFLFWYLVEGAGLLLSITVLISVLVVACPCALGLATPTAVTAGIGRGAELGILIKKGEALEVSDRISCVIFDKTGTLTLGRPRVTDMVGDVLGLAAALERKSRHPIAAAVTERAEEEGVDVPEAEDFRAIPGMGLEGMVDSHHVLAGNRALMEKYGIPLEHWDPEKFESDGKTVVIVAVDGEVKGIIAVSDEIKPGSARAVRELERMGIGTAMITGDNRKTAEAVAREVGIGTVIAEVLPQDKATRVAELRERGEGVAFVGDGINDAPALAEADLGVAVGSGTDIAREAGEVVLMGDDPLDVPAALQLAGKVISRIRQNIFWAFAYNVVLIPLAAGALYPLGIVFRPEYAGLAMALSSVTVVSLSLTLRGYTPPARRLREKQGEGELEGVSDATVNLAAEKIIGLVDEAQASKPPVQRVLDGESYVDESMITGEPLPVLKGVGVAFVGDGINDAPALSEADLGIALGGGTDVAKAIPGMGLEGRIEDSLKTIEDLGYEFMGTEGDEEIQEDQGPKTAMITGDNRGVIAVSDRGEALEVAGRLMELQPDTATILRVSVEYDPETVGLPSMEAAIEEAGYSVINEHLTVLVGGMSCAMCAQRINSQHVIAGNRTVEDLGYTVSGLEGEEISEDLKPKTGDETFLSRLESEGKINPGATAAVGELERTGTLTEGKPEVTDIVGDVLGYAAALEARSGTLDMDVMYSMGIGVAFLSSLLGTVGVLPSSFMFYETALMLASFLTLGRHPIAVAVTERIAVGFGVSLPLMAMMYLGIHPPVNEGFFMLLVSVVPFAYVSGPIFRADELVEGDEVVVRPGDRIESALKAVSYFIPSVLMVALAAFLYWYLVEGAGLLISVTVLISVLVVACPCALGLATPTAVTVGIGRGSEVIAGTINTDGVLRVLMDEFGVEIPADAGKEGLEIPGVEEFRISCVLFDKAVSYFIPAVLLVAASAFLFWYLVEGAGLLLSITVLISVLVVACPCALGLATPTAVTAGIGRIPADGRAYIAYNPSLASAEDFRDGDEVEVREAGEVVLVGDDPLDTAAALQLAGKLEGVSDAVVNLVEGREVGISTVIAEVLPEDKQNLFWAFAYNVILIPVAAGALYPLGVVFRPEYAGLAMALSSVTVVSLSLSLRTVVMVAVDGEFKVDLSDMEGAIEEAGYTVLNENIAMAVGGMSCAMCVQKTSGAIRVDSHHVLAGNR</t>
  </si>
  <si>
    <t>&gt;Protein_Group_1322|ISG35_07335|ISG36_07410|ISG34_00580|copper-translocating</t>
  </si>
  <si>
    <t>MDYFNELERETERLYEIARKARARGLDVSTTPEIPLAKDLAERVEGLVGPEGIARRIKELEGDRGREEVAFQIAAEIASQAVPDDDPEEREKLADQALRTALAILTEGVVAAPLEGIARVRIKENFDKSRYLAVYFAGPIRSAGGTAAALSVLIADYIRLAVGLDRYKPVEREIERYVEEVELYESEVTNLQYSPKPDEVRLAASKIPVEVTGEPTDKVEVSHRDLERVETNNIRGGALLAMVEGVIQKAPKVLKYAKQLKLEGWDWLEKFSKAPKKGEGEEKVVVKADSKYVEDIIGGRPVLAYPSEKGAFRLRYGRARNTGLAAMGVHPATMELLQFLAVGTQMKIERPGKGNCVVPVDTIDGPVVKLRNGDVIRIEDAETASRVRSEVEEILFLGDMLVAFGEFLRNNHVLMPAGWCEEWWIQTILSSPKYPGDDPLNLSYYRTRWNELEVSAGDAFRISEEYDVPLHPRYTYFYHDVTVRELNMLREWLNTSQLEDELVLELRPEKRILEILGVPHRVKDSRVVIGHDDAHALIKTLRKPLEDSSDTVEALNRVSPVRIMKKAPTYIGTRVGRPEKTKERKMRPAPHVLFPIGKYGGSRRNIPDAAKKGSITVEIGRATCPSCRVSSMQSICPSCGSRTVIGEPGKRNINLAALLKRAAENVSVRKLDEIKGVEGMISAEKFPEPLEKGILRAKNDVYTFKDATIRHDSTDLPLTHFTPREVGVSVERLRELGYTRDCYGDELEDEDQILELRVQDVVISEDCADYLVRVANFVDDLLERFYDLERFYNVKTREDLVGHLIAGLAPHTSAAVLGRIIGFTGASACYAHPYFHSAKRRNCDSDEDSVMLLLDALLNFSKSYLPSSRGGSMDAPLVLSTRIDPEEIDDESHNIDTMDMIPLEVYERSFDHPRPSEVLDVIDNVEKRLGKPEQYTGLMFSHNTSRIDEGPKVCLYKLLPTMKEKVESQITLAEKIRAVDQRSVVEGVLMSHFLPDMMGNIRAFSRQKVRCTKCNRKYRRIPLSGECRCGGNLVLTVSKGSVIKYLEISKELASRYPIDPYLMQRIEILEYGVNSLFESDRSKFYGLEREVGVPVSKSDVEEILFLGDMLVAFGEFLRNTGLAAMGVHPATMELLEFLAVGTQMKELGYTHDYQGEELERMIDYFNELERTALAILTEGVVAAPLEGIAKQGESGVIIGYNDAFALLNTLRNNHVLMPAGWCEEWWMQTILSSPKEEVAFQIASEIASQPVPDDDPAERSYLPSTRLAINLDRVESQISLAEKVEDVETARGVEGMISADKAVVEGVLMSHFLPDMMGNIRAGENVSVRIDPEEIDDESHNIDAMDMIPLEVYERVAGFVDDLLERSFEHAKPTDVLDVIDNVEKVQDVVISEDCADYLLRIIGFTEASACYAHPYFHSAKVQDVVISENCADYLVRVVIGYDDAHALIKLGKPEQYSGLMFSHNTSSIHAGPKDGGEDKISEEYGVPLHPRGLDVSTKPEIPLAKLDDELVLDLKPEKYTYFYHDVTVEELNRINLASLLKELEADRLGAEEAFRDDLVGHLIAGLAPHTSAAVLGRIPLGGECRVEGLVGPEGIAKYKPIDRYVEDIIGGRPVLAYPSRGSIVVEVGRLAASNIPVEVTGEPTDKGNCVVPVDTIEGPIVKLYEIAGKEPLEDSDDTLEALNRNNHVLMPAGWCEEWWIQTLLSSDNYPESDPLKEDQILELKYNWNDLRGVEGMISSEKQSSLDVFL</t>
  </si>
  <si>
    <t>&gt;Protein_Group_1323|ISG35_07340|ISG36_07415|ISG34_00585|DNA</t>
  </si>
  <si>
    <t>MAKKDKKTLPPSGAGLVRYFEEETKGPKLTPEQVVVMSIILAVFCLVLRFSG</t>
  </si>
  <si>
    <t>&gt;Protein_Group_1324|ISG35_07345|ISG36_07420|ISG34_00590|preprotein</t>
  </si>
  <si>
    <t>MAIHPVEFRYGTPEMRVIWEAENKLQKMLDVEAALAQAEGELGIIPAEAASEIVRKASTEFVTLERVNEIERDTKHDIASLVKALAEQCEGDAGEYVHFGATSNDIVDTSNSLLLRDSISVLRDKLTRVLEVLLALADENRDRVCIGRTHGQHALPTTYGMKFAIWADEIHRQLERLDACSERLCVGMMTGAVGTTAALGEEGLEVHERVSEILGLRPVLISNQVVQRDNHAEFIMVLANIATTLDKIALEIRNLQRTEIMEVGEKFDPEKQVGSSTMPHKMNPITAERICGIARVIRSYVVAALENNPLWHERDLTNSSSERIILPEACILTDYILKLTLDVLCNLVFYPENIKRNLEFTGGLIMAERLMAELTRRGMGRQTAYAAVRQCAIEASRTGRSLRDVVLERSEIMDYLTVEDLEEIMNPETYIGSARRMVERVLEESQKWLVLEESEKLVEVLRVLEVLLDLADENRFALWADEIHRLCVGMMTGAVGTTAALGEDGLEVHERQCAIEANRMLDVEAALARDLVCMGRLADENRASTEFVTPERDNHAEFMMVLANIATTLDKVSEILGLEPVLISNQVVQRQDIMEHITEDDLEEIMNPETYIGSALRLTLDVLNNLVFYPENIKAIWEAENKHDIASIVKYGTPEMKESIGVLRNFELTGGLIMAERAEGELGIIPEEAAAEIARVLEESENWL</t>
  </si>
  <si>
    <t>&gt;Protein_Group_1325|ISG35_07350|ISG36_07425|ISG34_00595|adenylosuccinate</t>
  </si>
  <si>
    <t>MELKEIKSVRVVPYTIMNSSIGAIWAFIFALLILIFAGAISSALPAELRSLGGIITGISVVGLVVLPVGVFLLSIVESFLRAYIYNGLTPRLGGIKLALTGMEKVESFDIVSTSLILSAVTALLNLIYQLLAAPLQWIFFNTVANIAKTVEPSAVSSMAAVGSATALGTVINIVLTPVMTFIASFVIIAIGLLLYNFLAPRITPIKLKLSDFGEGLVSIDGIEAIPLGLITGSIAAVLGLIVGLIALIILAIAGEYTAGILILVALTVGAFIWAFIAYAVTALFYNVLAPRIGAVQIRLDAFIYNGLTPRVESFDIVSTSLILSAVAALLNFIYQLLAAPLQWIFFNTVANIAKIEAIPLGLITGSISAVIGLIIGIITFIVSAIGGDYVTGLILLVIVTIGAFLYAFIVYALTALFYNVLAPRLSFIDMEQIESFDIVNTALILSAVSAILALIYQLLVSPLQWVFFNAILSIARVVPYTIMNSSIGAVWAFLFALLILIFAGAIGSVLPAEMKLSEFGEGLVSIDGIEAIPLGLITGSIAAVLGLIVGLIALIILAIAGEYTAGILILVALTVGAFIWAFIAYAVTALFYNVLAPRLTETGDGFMSIDRSLGGIITGISVVGLVVLPVGVFLLSIVESFLWAYIYNGLTPRTVEPSAASSMAAVGSATALGTVVNIVITPIMTFIVAFIGTAIVLLLYNFLSGKLALIAMEKGLITGISVVGLVVLPVGAFLLGIVESFLRVVPYTIMNSSIGAIWAFIFALLILIFAGAISSALPAEVR</t>
  </si>
  <si>
    <t>&gt;Protein_Group_1326|ISG35_07355|ISG36_07430|ISG34_00600|hypothetical</t>
  </si>
  <si>
    <t>MPTKAETCVLKNNGVREKFSHEKLVKSLLNLGASLWTSENVASEVARSVYNGITTKEIKILVYDSLRKVDEELADRYLAANRLRVRTSRDKIETFDQKKIEDNLIRETGASEDVAREIATEVWRELKKLNVEYLTAPMIREVVNTKLIEHGLETLRKRYTRLGIPVYNITNLIENGSRDNANMIHNPETVHKYVADEALKQYTLLHILPSRLADAHMSGDIHIHDLEFFAARPLNCLQHDLRLFIRHGLRVDGTGDHTSVAGPPKHLETLMNHAGEIMLASQQNMSGGQAMSLWNVFVAPFASGLSYEKIKQAVQMFIFNLNMAYAARGSQVPFTSINLEFGVPEFLEDEPAYGPRGEYAGVYGDFAEEARLLTRAFTEVLLEGDADGKPHLFPNTIYSLRRETFRGEFDEELSLVHELASKYGTAYFINMLADYRGKMANYMGCRTSLADNWTGDWEKDCLRTGNLAYITLNLPRIAYQSRDDDELFEYLDEYIDMAVEVLRIRRSQAQRCLDDYHLLPFLSQEIDGERYYRIENATMSFGFTGLNEMLEYHLGAGIQSPEANRFGLRVIEHINERAAELKKETGWRWSVLQTPAESTAHRFAMLDHEHYPEEAVLQGTEGAYYYTNSSHTPVNAEVDLVEKIRIEEKYHPLTPGGHIFNAWLGEAKPDPAALEGLTRRICRRSDIGFWAYSNALSFCLRCKTLMRGLQDSCARCGERDEVEWYDRITGYVQQVGRAKSSSGGWNRGKQQELLDRRRIDLIEDNLVRGEFHEELGLVHELASKFAMLDHEHYPEEAVLQGTKGEHVGVYGDFAEEAREIASDVWRDDVEWYDRGEMANYMGCRVVEHINERSSDIGFWAYSNALSFCLRIENATMSFGFTGLNEMLEYHLGSGIEDPESNRDEVEWYERILVYDALKIDNATMSFGFTGLNEMLEYHLGAGIQSPESNRAFTEVLLEGDADGKPHLFPNTIYTIRVAYQSRHLETLMNHAGEIMLASQQNMSGGQAMSLWNVFVAPFASGLPYEKEAGASEEVARTSLADNWTGNWEEDCLRQYALLHILPSRGAYYYTNSSHTPVNAEVDIVQKEQALHCLDDYHLLPFLSQEIDGERLLAAIPTK</t>
  </si>
  <si>
    <t>&gt;Protein_Group_1327|ISG35_07360|ISG36_07435|ISG34_00605|anaerobic</t>
  </si>
  <si>
    <t>MVKIDKSCGCLIDDLLDDNRLCGSSEEDMKVMVDPDPERVSLEFYEKRMTDGLPIIPPTRGRVEKFYRYTARKPGDVIATLPPRMGIATVEKVAVNAVMAGCIPQMMPLLESCIEGIGRDEFNLAGINATTHPVSVAVVVNGPVVRDLNFNSGAGCLGPGNLPGASLGRALRLCLMNIAGAVPGVGDHATMGSPAKYTYCLAENEEESPWEPLHVERGLSGEDSAVTLLGVEAPHNVNDHRSQRPEDLLDTIIHTASTAGCNNSHVPGELLVIMSPEHAETLASHGWTRDDVKNYIHEGAVVPAEMADRGGRKLDEGLIVDGMVHITRSPADVVLVVAGGAGRHTMIAHGFGGSSESQTVPVRFPEDSCGCLIEDLMEDERDEFNLAGINATTHPVAVAVLVNGPAADEIGFNSGVGCLGPGNLACATLGRSQRPEDLLDTIIHTASAAGCNNSHVPGELLVIMSPEHAETLASHGWTRTPEDLLDTIVHTASTAGCNNSHVPGELLVIMSPEHAETVASHGWSRVAVNAVMAGCIPPMMPLIEACIEGVGRMTDGLPIIPPTEGRLCSSSPEDMKGLSWGDSAVTLLGVEAPHNVNDHRKPEDVIATLPPRLVTDGMVHITRGPEDVILVVAGGPGRKPGDVIAALPPRVIVDPDPERNYIHENATVEARISLEFYEKLSLINIAGAVPGVGDHATMGSPAKYTYCLAENEDESPWEPLHVERYSYCFAENEDESPWEPLHVERGFGADESTVTVIGVEAPHNVNDHR</t>
  </si>
  <si>
    <t>&gt;Protein_Group_1328|ISG35_07365|ISG36_07440|ISG34_00615|hypothetical</t>
  </si>
  <si>
    <t>MKVRIVERDVMDPLADTCMDEMPVNRVGEVKTVSLLDNTKPGARTILEAVESSLEGLRFLWSEKPAGAPASEDQINRAGEGDLCILALGDCGSCTTWVILDAIRLEGMGVPTISICSDTFREYAEKLAAAHGMPGLRIVEIEHPVAGLETEEILRKARKIMPAIVDHLREVMDPLADTSMDEIPVNSIGDAGTISLFDNTKPGADIILRIVEVEHPIAGLEPEAVRTLESELSGFNFIWSEKPAGAPAEAEQIERFSEYARLASAHGMPGLRLIPSILDHLRGDLCILALGDCGSCTTWVILDAIRLEGMGVPTISICSDR</t>
  </si>
  <si>
    <t>&gt;Protein_Group_1329|ISG35_07370|ISG36_07445|ISG34_00620|hypothetical</t>
  </si>
  <si>
    <t>M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DVDEHVVASGTSISGSIHIGNSCDVFIASSIAKYLGVPYSMIPCPEGCCESFVEHFQRPFLDALEREIEDLTDKLYGILKFHVQDELPQVELSEPQRFLEELACVLESGNMSPEELHDEMYSILRIYYGMEEAASEKVSMIDGPDLPLRPSYRDVDEHVVASGTSISGSIHIGNSCDVFIASSISKFMTVAYQIAGEDLERQLTQLRVEHHSGALMYTEGAYNDYIRNSQLPEELMDLELDHLTDKDDWLPYNPICEREMTAEELHDEMYSILRLYAPDFVKAFQAIYKNSQLPDEFMDR</t>
  </si>
  <si>
    <t>&gt;Protein_Group_1330|ISG35_07375|ISG36_07450|ISG34_00625|lysine--tRNA</t>
  </si>
  <si>
    <t>MTQMDEAKKGVITDEMKAVAEAENVTPEFVRRGVASGKIAIPSNLNREEVAAVGIGAGLRTKVNATIGTSTDIVDFDMEEEKARIAIENRADTLMELSVGGDLDEIRRRILDLSPIPVGSVPVYQAAIETIREKGASIYMDEDVMFRAIEKQAKDGIDFMAIHCSVNRETLRRLKRQGREGGLVSRGGAFVSAWMVENGLENPLYENFDYILEIAKEHDFVLSMANAMRAGAIADSTDRAQVQELIVLGELIDRAREAGVQTIVEGPGHIPLNEIKANVILQKKLCRGAPFYMLGPIVTDIGAGYDHIVSSIGAAASAAAGADFICYVTPAEHLALPYPDDVKEGVIATRIGAYVGDMVKGIHNGEKDLEMANARKKLNWEAQFDAAMCPAEARRIRDERPPEDPDTCTMCGEYCAVKIVNEWLDSADTRIFDEHDFVMSMANAMREGAAIYMDEEVMFKGVITEEMKAVAEAENVTPEFIRGVASGRIGAYVGDMAKVNATIGTSTDIVDFEMEQKVAIENKGIHSGEKDAGVQTIVEGPGHIPLNEIKDDVAPVGIGEGLR</t>
  </si>
  <si>
    <t>&gt;Protein_Group_1331|ISG35_07380|ISG36_07455|ISG34_00630|phosphomethylpyrimidine</t>
  </si>
  <si>
    <t>MSEDRDLLAVGHTAFDYIIHLDEFPEPNTSTAIKRMRNLHGGAAANVALVGSRLGLRTSLVSAVGGDFEGSEYRELLESSGIDIESMILVADESTPTAFVMTDSDHNQISYFYWGAARYFKDAETPADAIKSARAVHLATGDPSFNCRCGEFARSLGKIISFDPGQDLHMYSRSQLERAVGVCDILFGNHHEIDRICSKLSVDIHGLREMGPGVVVKTYGKEGSIIYSDDVIKIDAIPREAVDPTGAGDSYRAGFMRAYLRGADLKTCGRFASAVASFIVEDEGTQTNIPDTGEAVKRFASAVASFIVEEEGTQTNIPDLESAVRAYLAGADLMDCGRHWGYEPPINLHGGAAANVALVGSKVIESARDLLAVGHTAFDYIIQLDKDAETPEDAIKEAADPTGAGDSYRDGSVIYADDVIKESEIPRFPEPNSSTAIRAETTPTAFVMTDADHNQISYFYWGAAAQFRLEVDVDGLIEMGPDVVVKLLEASGIDISSMIVVKFTAQWGYEPPI</t>
  </si>
  <si>
    <t>&gt;Protein_Group_1332|ISG35_07385|ISG36_07460|ISG34_00635|carbohydrate</t>
  </si>
  <si>
    <t>MDMKPLPGMEINGHRFDHRFFETLRVIGETFSQRRAARVLGVSPQVLNRRVLRAESLLGVKLVRSSGAGSELTPEAMEILGAYLRQIKILEGSGPLMIAAGYISSNLVEAAIEGLGVSASLFSCCDEDSFHLAERSMLDAVFLDDPLQAYRRDLDFVPVAYDHLVLVGRGISDIRDLDGSCFVGVSGSAQRLAWEVLSEAGVEFEVVREVRSPYHAHRIVMNDPELLTFLSASQFSGSDILRDETRHVISAVRCRDRESEGVEEFMDFIRELDGSSFVGVEGSAQRLAWEVLSDSGVSFEIVRSILDVIFLDDPLQAYQRSSGAGSELTPEGMEILRFLETLRFGVEASLFSCCDADLFHLAERGLDFVPVAYDHLVLVGSDARINGHELDHREGQEAVLEAGFEPLHDLDGSSFVGVSGSAQRLMVAAGYISSNLAEVFIERVESLLGVKMDIEPLPGMKVLSGSGRILGVTPQVLNRSPYHAQRNEQELMTFLSASQFSGSEILKHVISAVVCREWVDELIEFITGEGQALVAESGFEPLH</t>
  </si>
  <si>
    <t>&gt;Protein_Group_1333|ISG35_07390|ISG36_07465|ISG34_00640|LysR</t>
  </si>
  <si>
    <t>MIIKEAIRDIIHNLEKMERDIDERTLDNFIEILTSAANVFVLGLGRSGLVARAFAMRLMHLEINAFVVGETITPAINEGDVLIAISGSGRTSYIVNAASIARERGAKVVAVTSYPDSDLAGLADLTVTIKGRTKIDGEKDYMKRQMRGNHHSRTPLGTLFEISALVFLDGIIAELMERFDKREEDLHHRHSSFDFIDTLTSAGNVFVLGLGRLMHLEINVFVVGETITPAINEGDALIAISGSGREIDAETVDRVVAVTSYPESDLAGLADLTVTIKEEDLNERTSYIVSAARDIVDNLEKSGLVAKGAQVVAVTSHPESELGGIADLTVTVRTPLGTLFEISALVFLDGLIAELMHR</t>
  </si>
  <si>
    <t>&gt;Protein_Group_1334|ISG35_07395|ISG36_07470|ISG34_00645|6-phospho-3-hexuloisomerase</t>
  </si>
  <si>
    <t>MSLYREVDAFRVDDERRRVPEKVVNDIEVRIRINGGMEQRFTASPQALEEFATGYLLGEGLVDSVDDIVSIEISDNIIDAEIESGDLDIRRELVMGSDCFGGWRQRVEMVGPVDSDLRVRADDIFLAFKRMVKSAVVWRMTGGTHVAALVTGDEFRVFEDVSRHVAVDKVIGSGAMDGVNFRESFIVYSGRMPADMLIKVVRAGVPIIASNAAPTSSGYDAAQRTGLTMLGFVRGKRFNIYSHPERIISMDITENLIDVEIESEDLEIRINGGLEQRLTGGTHVAALVTGDEFRSFMVYSGRIVNDLEVREVEAFRAGVPIIASNAAPTSSGYEAAGKADDIFRAEDIFDAFRFTASPQALEEFATGYLLGEGLVDSVDDILSIEISDNIIDAEIESGDLDIRVLGSGAMDGVNFSRAATVWRFTASPAALKVEMVEPVDSDFRMVNSAVVWRVDDEMREFATGYLLGEGLVDSVDDIR</t>
  </si>
  <si>
    <t>&gt;Protein_Group_1335|ISG35_07400|ISG36_07475|ISG34_00650|formate</t>
  </si>
  <si>
    <t>MDEELKRIFAGYTGHKSEIIPILQDIQDAYGYLPEDALEEVASFTGVSRAHLYGVATFYAQFRFKPRGRKHIMVCTGTACHVSGAEQVLDALERHLGIEEGDVTDDMEYSLESVGCIGCCSLAPCAMVNDEVVSRIKPSRVGKIFPKKSTHVYGVATFYAQFRFTGVSRHLGIGEGDVTEDMEYSLESVGCIGCCSLAPCAMVNDEVVSRMDEELNRGIFSGYTGHASEIIPILQDIQDVYGYLPEHALEEVAGFTGVSKSEIIPILQDIQDAYGYLPEDALEEAAR</t>
  </si>
  <si>
    <t>&gt;Protein_Group_1336|ISG35_07405|ISG36_07480|ISG34_00655|NADH-quinone</t>
  </si>
  <si>
    <t>MIEKIAGASLKEYMSLFRGEPTIFIGSATCGRSAGAQKIEEIMGQRAAELSVECRMIHTGCMGLCYAEPMVVVFNGDSRGYIYGPVNRKLAKRIIQEHIVEGREVEPIGYVDIAFNGDSFEPVYALEFMEGQSRRILRRCGLIDPENMGHYLATGGYRGLMRALEMEPDEVIEEVKDSGLRGRGGAGFPTWLKWSLCRQEASEVKYLICNADEGDPGAFMNRSLIEGDPHALLEGILIASYAVGAREAYIYCRAEYPLALERLRVAISDLRNLGLLGKDILGSGFDLDIKIKEGAGAFVCGEETALISSIEGKRGMPRTRPPFPTTRGLWGKPTVINNVETLAAVSMIMQHGADYFNSLGTPESRGTKTFSLVGDVRRTGLIEVPLGTTLREVIFDIGGGVVDGELKAVQIGGPSGGCLPAELIDTGIDYDSLTSAGAIMGSGGLVVLSDRTCMVELARYFLEFTQRESCGKCVPCRVGTRQMLMILNDIVEGSGRPEDPDILRDVAESVRAASLCGLGQTSPNPVLTTLRYFEDEYHDHIKGRCTAAACSELMHYMIDPEKCDGCMACIKTCPAEAINGSRDEVHVIDQDGCLKCGSCLDICKRDAVRRVPGAYRQGNLFSKDSDVAEGVRALDEYMSLFRYLVCNADEGDPGAFMNRDEVHVIDQDECLKVPGPYRDEVHVIDQESCLKMFEDTAGRDHINGKIIQELADGEEFSAIGSLNVAFNGDSFEPSYSIDFMEKALEMKPEDIIEEVKTCPADAIEGSKIEEIMRTAISDLRGAIYGPVNRQENLFSKYFEDEYRQEESDVKEVIHDIGGGVRAAELSVDCRSLIEGDPHSLLEGILIASYAVGAEEAYIYCRQMLMILNDIVEGSGRASELSVECSIVHTGCMGLCYAEPMVTVFNGDTREEDLEILRGLWGKPTVINNVETLAAVSMIMQHGADYFNSMGTPESREGAGAFVCGEETALIASIEGKTCPAEAIKCTAASCSQLMHYLIEAEKIIHTGCMGLCYAEPMVVVFNGDSRVPGPYSPANQDTRPPFPTTSGLWGKPTVINNVETLAAVSMIMQHGPEYFNTPGTEGSPGTKIIQEHLVEAGEAGPIGSVDIAFNGDSFEPVYTLEFMEGQSRDHINGRCTAAACSELMHYIIDPEKALEMEPDEVIEEIKDLGLLGEDILDSGFSLDIRAVQIGGPSGGCLPAELVDTGIDYDSLTSAGAIMGSGGLVVLSDHTCMVELARIAGDSLKCGSCLDTCKGEATILIGSATCGRCDGCMACIRGAISDLRTGLIEVPLGTSLRSAGAHEIERLEDPEILRGGLIDPENINHYLATGGYRCDGCMACLKDEPVIFLGSATCGRDIAETVRCGLIDPENLGHYLATGGYR</t>
  </si>
  <si>
    <t>&gt;Protein_Group_1337|ISG35_07410|ISG36_07485|ISG34_00660|NADH-quinone</t>
  </si>
  <si>
    <t>MHVQDRHGRPVMSLRLSITGRCNVNCIYCHRDGMTSSRGELSAADIEKLCRVASDLGVGKIRLSGGEPLIRDDIVEIVERINNIGFRDISITTNGTLLEGYSAALSEAGLDRVNVSFDTLNPETYRFITRKDYLERVKSGITSAVDVGLDPVKINMVILRGVNHHEVWDMFEFCREKGAVLQIIELLKTESCHDDAVERYHCDITPIEAELAEMADRIRTRKFMQDRKKYYIDGGEIEVVRPMDNTRFCANCTRLRVTPDGKLKPCLLRNDNLVDTRDALRENDTGRLRELFFEAIRRRDGMISSREALSSGDLEGLRENDTDRQQGAVLQIIELLKAGIEGAVMAGLDPVKGVNHHEIWDMFEFCRNDNLVDTKSPYYQSDAGLDRMQVHDNHRVASDLGVKYFIGDGEVEVVRPMDNTRVNVSFDTLKPETYRSDEEMSPEDIENICRISVTGRTDSCPDNGVERDDIVEIVEKEELSAADIEKCNVNCIYCHKYHCDITPIEAELAERINSIGFRDISITTNGTLLEDLSVPLRSGISSAVDLGLDPVKLSITVRCNVSCIYCHRELFLEAIRRPLVSLRSPYYTP</t>
  </si>
  <si>
    <t>&gt;Protein_Group_1338|ISG35_07415|ISG36_07490|ISG34_00665|GTP</t>
  </si>
  <si>
    <t>MKIIGVTGTKDTGKTTLVEKIVEKLTGEGYRVATLKHTHTGFDFPGKDTDKHRRAGAEIVAGSGRETFFLLEREMDLEEIAGTLEILDDLDFLIVEGFKEMEYASISTSTPGEFTVKVVDPFSLEDVDELIDLIKKRSYGLLQNLNCKKCGFSSCREFREAKIRGEADDIDCRSQPERVLLRIDGKPVPLNPFVQEFISKTVRGMIDALETESLKNGRVDLIIKGEADDVDCREMGLEEIAGTLEILDDLDFLIVEGFKVVDPFKGMDLPEVVGVLEMLDDIDFLVVEGFKCGFESCRSMEYANISTSTPGEFTLKHTHGGFDFPGKVNGKPVPLNPFVQNFIARSYGLLQDLNCGKTALVEKLVDAGYRLTDEGYRAGAEIVAGTGRETFFLIEREMEYASVSTSTPGDFTVKIVWVTGTKSYGLLQDLNCKVQGDADDTNCKVVDPFTLEDVDELIDLLKIDEVDDLIELIERTVLGMVDALDTESLK</t>
  </si>
  <si>
    <t>&gt;Protein_Group_1339|ISG35_07420|ISG36_07495|ISG34_00670|molybdopterin-guanine</t>
  </si>
  <si>
    <t>MKGTVKFRIDGRELEAEPGMTVLEAALANDIYIPHLCFREGIEPFGGCRLCLVENTDGRLVTACETPVEDGAEFISESERINNIRRTVVSLLISEHSRDCLSCPSSGDCSLQEVSSYLNLTEDDLSRLRQDLPESEPDESNPFFIRNHDKCILCGLCVRVCRATGAEAIDFAYRGHDTRISTFMDRAITESSCVSCGECVEVCPVGALVSREEKPFTEVKTVCPYCGAGCGIYLGVRGDRVVSSRGDPDNPVNRGKLCVKGRFALKFVNSPERLKKPLIKVDGRFVEVEWDEALSTVAERLSEYSGEEFAAVASAKCTNEENYILQKFTRAVMLSGNIDHCARLCHAPSVRSLSMTLGSGAMTNSIAELEDSACILAVGTNPTETHPLTAYSVIRAIRSGAKLVVIDPRRTRISELADIHLQNRPGSDIPLIMAMCRFIIEEGLHDTEFIESRTENFDEFRDAVMALDLEEVESLTGVGVEDMRRAAITYASKKPASIIYSMGITQHAHGTDNVIALSNLALLTGNLGKPSAGINPLRGQNNVQGACDMGALPDLLPGYQTLDDSFRFSDKWGSTIPGPGMTLPEMFDAALEGRLRAMYIMGENPLLSEPETEKTRKALESLDFLVVQDIFMTETAELADVVLPACAWAEKDGTFTNTERRVQLIRKALDAPGEARTDWEIICMLAEKMGAEGFDYASSSEIFKEIAALVPSYAGISHERLQDGGIQWPCTSYEHGGTQYLHSERFSTPTGRASFLLPGYHVGEVSEEYPMVLVTGRNLYQYHTRSMTGRVPELDSFSDREELLINPLDAAKLGVEDGGTVLVKSEGGSLEVRARVSGDVMEGVVFMTFHFAETPANVLTGGDRDPVSGMPELKLRPDLPEAEPDESNPFFVRAAIMYASNSPASIIYSMGITQHVNGTGNVLALSNLALLTGNIGIKLQELSSYLNVSDGDLERFTPVTIKPVGSAGINPLRIFDEIRAAITYASNQPASIIYSMGITQHVDGTANVIALSNLALLTGNLGKPSAGINPLRFIIEEGLHDRAGVTDEVMEGVVFMTFHFADAPANVLTGGDRLQDVSSYLNLTEDDLSRDILDSSCVSCGECVEACPVGALLPRASFLLPDYQFREVEAEHGMTVLEAALANDIYIPHLCFRLSELADIHLQNRPGSDIPLLMAMCRLCLVENNEGRASFILPEYQERDPFSGMPGLKTVMLSGNIDHCARVFVESRWGSPIPGPGMTLPEMFDAALEGRAVMGSGNIDHCARLCLVENDEGRTEGFDEFRTVCPYCGAGCEIYLGVRGQNNVQGACDMGALPDLLPGYQGLDGSSGFSDKCMYIMGENPLLSEPDIERCTNEENYLLQKGEKPFTEVKVPELDSFSESEELLINPLDAADLGVEDGDTVLVKDCLACPASGDCRLVTACETPAEDGSEFISESERAIDAPGEAREDFDYESASRAISSGAKSGGIQWPCTSEEDAGTGYLHSEEFPTPTGRDVSEEYPFVLVTGRCILCGICVRLSEYTGEEFAAVASAKGQNNVQGACDMGALPDLLPGYQGIGEAAGKTVLSLLISEHSRLCHAPSLTGLRIATFMDRVEELESFSDHEELLMNPADASSMGIRVGDSFIEVEWEEALSKALDAPGDALPDWQIISMIAGRFALNFVNSPERGLGAEAVDFAYREVEAARLRPELSGIDVDESNPFFLRMSLGSGAMTNSISELGAAGCILAVGTNPTETHPVTSYRVAGEVMEGVVFMTFHFAETPANVLTGGGCDPASGMPELKTTLSLIIADHSRGDEFAAVASAKFILEEGLHDSEFIDSRELVPSYAGISHERLCHAPSISGLSMTLGSGAMTNSIAELEDSACILAVGTNPTETHPITAYSVIRDAVMALDLDEVERALENLDFLVVQDIFLTETAELADVVLPACAWAEKGVPDSPVNQGRLQDGGIQWPCTSDDHEGTQYLHSERAIIESSCVSCGECVEVCPVGALVLRLVVVDPREALEGLEFLVVQDIFLTETAELADVVLPAASFAEKWGSPIPPAGLTLPEMFDAARTERPSTEVREGDTVEVTSERLVTACETPVEDGANFVSESERAMYIMGENPLISEPDAEKDAVMALDLEEVENLTGVEAEDIRITGVNVKGSLEVRVDGEFVEVEWDEAISVVAERGMTVLEAALANGIYIPNLCFRGVPEEYPLVLVTGRMGAEGFDYGSSSEIFNEIAALVPAYAGISHERECLSCPSSGDCRFTPVSIRPVE</t>
  </si>
  <si>
    <t>&gt;Protein_Group_1340|ISG35_07425|ISG36_07500|ISG34_00675|formate</t>
  </si>
  <si>
    <t>MPKHIVSGLKYIAAVNLTKQGHSQREIAKALNMNRSTVSHYLNGRNLSWRSIEVAKVITEMCPRDFLLLTHSLTQNTEMTRTIIRTCQKQKFQGKVRNSCIGCGLCVDTCLMKAISLRDLKAHIESEWCCGCLICVDMCPTDSIEIKEVELDGNNRSNSIEIARNSCIGCGLCVDTCLREVEIDGNDRAHVDSEWCCGCLICVDMCPTDSIEIK</t>
  </si>
  <si>
    <t>&gt;Protein_Group_1341|ISG35_07430|ISG36_07505|ISG34_00680|4Fe-4S</t>
  </si>
  <si>
    <t>METTEVIEGKNITVERTGEENRKLIFQDCLCAVCGLCGEICPVNAIEVNPTGAMVRTEQDESKICIDENKCVLCGMCSSICPFQALDLQIDGTSIKELAEYPKIIKSAEIDDETCIQCKACETACPQDAITITRDLPERKDLITGEIEIDKETCIYCGMCEEMCPVDAIEIDHQVPTSSSPAVATDIRVDEDKCVHCGICKRICPVDAITQVCRICPYGEYEIKVPEVTGTSYIDPELCVNCGWCQEICPVDAATVTKPFEGELIIDEDTCQACETCVMACPCNVLSFPKPEKPGEKPAKLYKDERFCIYCGACERSCPVDAIEVKRSRINTTPIKSKAWKNAFESLLKVPEVTGTSYIDPELCVNCGWCQEICPVDAATVTKPFEGELIIDQDTCQACETCVMACPCNVLSFPKPEKILIDENKTGEEDRSGEKPTKVPEITGTSYIDPELCVNCGWCQEICPVDAATVTKPFEGELIIDEDTCQACETCVMACPCNVLSFPKPEKPGEKPVKLIFQDCLCAVCGLCGEICPVSAIEVNPTGAMVRSCPVNAIEVKDTCIYCGMCEEMCPVDAIEIEHQIPSSSSPTVATDINVDEDKICPVDAIMQVCR</t>
  </si>
  <si>
    <t>&gt;Protein_Group_1342|ISG35_07435|ISG36_07510|ISG34_00685|4Fe-4S</t>
  </si>
  <si>
    <t>MAIGLKAYPELCHGCGNCVIACPVNALRSPEVAGGKGPTDDVEIIMIVEDGVVNIKNPDLCGKCGTCVESCPVDAIRLEELE</t>
  </si>
  <si>
    <t>&gt;Protein_Group_1343|ISG35_07440|ISG36_07515|ISG34_00690|4Fe-4S</t>
  </si>
  <si>
    <t>MRVILNTGRTIWQGQAIESGKDLKMYVDAAAIIQMNPDMMKQLGISEGDNVKVISEYGDVVVKAVEAKEPLPEGMVYIPMGPWANRVIRPDTDSTATPSFKNIPVEIIPTDEEVPDMPTLMKVYGKVGQINVPVEIIPTDEEVPDMPTLMKMMVILNTGRMYVDAAAIIQMNADMMKEPLPDGMVYIPMGPWANRQLGINEGDNVK</t>
  </si>
  <si>
    <t>&gt;Protein_Group_1344|ISG35_07445|ISG36_07520|ISG34_00695|protein</t>
  </si>
  <si>
    <t>MEYIIKNGFVYCPLNNVDGEKMDICVKDGKIVESVSDSAKVIDASGKMVMPGGVDPHSHIAGAKVNVGRMYRPEDSRRDAEKFRAGRAGSGFSVPSTFMTGYRYAQMGYTTAMEAAMPPLLARHTHEEFHDTPIIDHAAYPLFGNNWFVMEYLKDGDVDACAAYASWLLRATKGYAIKIVNPAGTEAWGWGGNVHGIYDPAPYFDITPAEIIKGLAEVNEKLQLPHSIHLHCNDLGHPGNYETTLASFDVPKNIKPDPATGERDTVLYATHVQFHSYGGTTWRDFVSEAPKVADYVNRNDHVVIDVGQITLDETTTMTADGPMEYDLHSLNGLKWANCDVELETGSGVVPFIYSARAPVPAVQWAIGMELFLLIDDPGKVCLTTDSPNAGPFTRYPRVIAWLMSNKYRMNLIEGELHKWAQRKSTIATIDREYTFSEIAQITRVTSAKVLGLSETKGHLGAGADADIAVYNINPETVDPSADYMAIEEGFSRAAYVLKDGEIVVKDGEVVASPHGRTYWIDTQVDESLYNEVLASVESKFKQYYSVNFANYPVQDEYLPKSAPVKGVMLVDESTYNEVLAKGHLGVGADADIAVYNINPETVDPSVDYMAIEEGFSRNDHIVIDVGQITLDETTTMTADGPMEYDLHSLNGLKSTIATVDRIADYVNKIVMPGGVDPHSHIAGAKMDICVRANPATGERIVNPAGTEAWGWGGNVHGIHDPAPYFDITPAEIIKAPVPAVQWAIGMELFLLIDDPAKEGDVDACAAYASWLLKTYWVDTR</t>
  </si>
  <si>
    <t>&gt;Protein_Group_1345|ISG35_07450|ISG36_07525|ISG34_00700|formylmethanofuran</t>
  </si>
  <si>
    <t>MSEIILTPKEQPEVPLEAPNIKPDVFAGKSIDEIRNIQIMHGNEVVKLGDFFEVSGEPADSAADIKIIIDGDVYNTKRIGQDMTAGEILVKGNVNMYVGAGMKGGKITVEGNAKSWAGQDMRGGELEIFGDAGDYVGSSYRGDWRGMSGGVITVHGNAGNEIGEYMNGGKIIIKGDVNIMPGIHMNNGLIIIEGNAVARVGGEMAGGTIVVKGMIEEFLPGFKYLGVEKDIEVNGETFPGAYYKFEGDHAIKGAKVGGEMAGGTIIVKITVEGNAASWAGQDMRGMIQEFLPGFKGIVYAAVGCNGHIEPDIEVNGETFPGAFYKGGELEILGNAADYVGSSYRSIDEIKGGELEILGDAGDYVGSSYRLGDFFEVSGEPADAASDIKNIQIMYGNEVVKIGQEMTAGEILVKGMVYAAVGCNGHIEP</t>
  </si>
  <si>
    <t>&gt;Protein_Group_1346|ISG35_07455|ISG36_07530|ISG34_00705|formylmethanofuran</t>
  </si>
  <si>
    <t>MEYVKNVVCPFCGTLCDDIICKVEGNEIVGTINACRIGHSKFVHAEGAMRYTKPLIRKNGEFVEVSYDEAIDKAAKILAESKRPLMYGWSCTECEAQAVGVELAEEAGAVIDNTASVCHGPSVLALQDVGYPICTFGEVKNRADVVVYLGCNPMHAHPRHMSRNVFARGFFRERGRSDRTLIVVDPRKTDSAKLADIHLQLDFDHDYELLDAMRSCLLGHEILYDEVAGVPREQIEEAVEVLKNAQFGILFFGMGITHSRGKHRNIDTAIMMVQDLNDYAKWTLIPMRGHYNVTGFNQVCTWESGYPFCVDFSEGEPRYNPGETGANDLLQNREADSMMVIASDPGAHFPQRALERMAEIPVIAIEPHRTPTTEMADIIIPPAIVGMEAEGTAYRMEGVPIRMKKVVDTDLLSDREILEKLLEKVREYKASKACLLGHEILYDEVAGVPRADVVVYWGCNPMHAHPRNIDTAIMLVQDLNDYAKVVDSDLLSDRVEDNEIVGTINACRLADIHLQLDFDRTPTTELADIIIPPAIVGMEAEGTAYRFVHAEGAVRDYELLDAMRGHYNVTGFNQVCTWESGYPYCVDFSEGEPRAYLLGNEILYDEVAGVPRNIDTAIMMVEDLNDYAKEADAMMVIASDPGAHFPQRAQFGILFFGMGITHSR</t>
  </si>
  <si>
    <t>&gt;Protein_Group_1347|ISG35_07460|ISG36_07535|ISG34_00710|formylmethanofuran</t>
  </si>
  <si>
    <t>MVRKIAIYGKGGIGKSTTQQNTAAAMSYFHGKNVMIHGCDPKADSTRLILGGKMQTTMMDTLRELGEVACTPDKVIETGFGGIKCVESGGPEPGVGCAGRGVITAITLMERHGVYEKDLDFVFFDVLGDVVCGGFAMPVRDGKAEEIYIVASGEMMALYAANNICKGMVKYARQSGVRLGGIICNSRNVDGEKELLEEFCERIGTQMIHFVPRDNIVQKAEFNKKSVIEFDPECNQSQEYRELARKIIENKDFVIPEPMTMDEMEELVVKYGVMDAEEIYIVASGEMMALYAANNICRLGGVICNCRDEVEIVSEFASRLIGAVPRELGEGACTPDKEDFADEVYIVTSGEYMSLYAANNIARKPDVSEVIHTGFGGVRHGVYENDLDFVFFDVLGDVVCGGFAMPVRTLYGERLPAVLDVLKSTIVSNMAAAYSSEHRLAEDIYRVLVIGCDPKSHLVQESELEARNVDGERFPESEQASVYRVIETGFGGIRNTEFTVPEPMDQEEFEEFFRGVIVAMNLLERIIENTDFVIPEPMTMDEMEDLVVKEDIDIVIYDVLGDVVCGGFAVPLR</t>
  </si>
  <si>
    <t>&gt;Protein_Group_1348|ISG35_07465|ISG36_03040|ISG34_00715|nitrogenase</t>
  </si>
  <si>
    <t>MKMIRAIIRPEKSEEVIDALDKAGFPALTKMDVAGRGKQRGIRLDEIYYEELPKTMLLIVVDDSDAEKVINTVHETAFTGNIGDGKIFVSPVESAYTIRTREEGLFDEIYYDEIPKNALEAAGCHGMTVTEVRVVLVISESGYTGKQLGITESYRTGESGKSEEVADALDDAGFPALTKIFISGVDEVVRIDVIGRIDLLPKIFISPVENAYTVREIVAIIRPEKTMMLIVVDDADAERIEIVVNDEDVDTVVETIVKSAQTGDIGDGK</t>
  </si>
  <si>
    <t>&gt;Protein_Group_1349|ISG35_07470|ISG36_03135|ISG34_00720|P-II</t>
  </si>
  <si>
    <t>MKEIIAIIRSNKMKKTRDVLEVLGFPAMNARRVLGRGHQRAIIDDVNIPFPPEGIEESRGTMRYIPKRMISIMVEDRDVELVVEAIMKVNHTGNIGDGKIFVCPVDDAVRIREVIAIIRPKDVLESLGFPSFNATRNALEAAGCHGMTVTEVRQLGITESYRAIIDEVTIPSPSPEIDEVRIFISGVDEVVRVNHTGKMIQITVEDPDVQLVVEAIMKIDLLPKEIVAIIRPEKIEIVVNDEDVDTVVETIVKTGESGKIFVCPVDDAMRSAQTGDIGDGKTGENGDVALQ</t>
  </si>
  <si>
    <t>&gt;Protein_Group_1350|ISG35_07475|ISG36_03135|ISG34_00725|P-II</t>
  </si>
  <si>
    <t>MPFKLFDVDAEIPERKKHVYIKKKEDPEEDLPLCNTKTIPGCMTERGCAFAGAKGVITGAIKDALHVIHSPVGCTAYGYGTKRYPTSQEMPDGSLFPIENFNLKYITGTNLTETDVVFGGMDKLKRCIIEAAKEFPEANAVYTYATCTTGLIGDDIEAVSREVSEEIGKDVVAINAPGFAGPTQSKGHQVANYTLFENLVGTAEPPVVTDYDVNLIGEYNIDGDLWVLKRYFEEMGINVLSTFTGDCCHDEIKWMHRAKLSLVRCQRSATYIARLLEERYNVPYMKVDFFGIEYCKRNLMAIGEYFGIPERAEEVIKDRMEKIGPEIEYLRNKLAGKKVWVFSGGPKNWHLPRPLEDELGMEVVAVSTMFEHEDGYEKIKKRVGENTVIVDDPNSLELEEIIEKYRPDIILSGIKEKYLAHKLGVPCVLIHSYENGPYIGFEGFLNLARGHQVANYTLFEDLVGTAEPPRTTEYDVNLIGEYNIDGDLWVLKYPTSQEMPDGSMFPIEKEFPEANAVYTYATCTTGLIGDDIDAISRIIEVDREVLGYLNLDYPINEEFSAFLEERYITGTDLSESDVVFGGMDKLGVPCILIHSYENGPYIGFEGFLNLARYGVPYMKCILEAVRMKPVLVSMDMIGDYTLENLRVAVVSGPTRVADETSELVDAELITVSAGGFESSQGEGYEEVMMALIHKGAVNLGARAVALTEFITELRFLEENFGTPFIHHPIPIGFSNSLRQGDPEGDIPACNTTTIPGCMTERTEPELILGGLAETRGVPGLRAVTGIKKPDIIVIMSSCATSIIGEDIGREGTVIVDDPNSLELEEIIEKGGADLRMPFELFGVDAEIPDRDMNMIPAGHLNCSFCDVSGIAPCRIGPEIQYFKAELEGMRSEILVGVDVSDIEEAIIRVDFFGIEYCRESLSLMGVDVNCVLTSGCSIRMCWAVYGDHDCYMELSSKPSVNIIGEFRISEVSGAPLIDVMHGSSLTAGFRMSWYDMGPVSTCKSANYIAKLFGAVRNAVPLIHGPRDMYAAIYNPVWDLLEFEEDVNGCAYHIGYLLTARIAVASTELSESDVVFGASEKDMYASIYSPVWDLLEFEAGD</t>
  </si>
  <si>
    <t>&gt;Protein_Group_1351|ISG35_07480|ISG36_07145|ISG34_00730|nitrogenase</t>
  </si>
  <si>
    <t>MSEINVMERTRELVVNPLVTCQPFGAMFATLGIRRGLPIVHGSQGCSTFVRYGLNRHFREPAEIAVTSLHEDAAVFGGRSNLIDGVKNLVKRFRPELVGIVTTCSSEIIGDDVDGFLRVAEAELREELGERFRTRMVSISTPSFVEHHLRGYGNALKSFIDTLAVDEGDCNERINLIPGIVNPGDIREIRHIFELMDVDPIILTDTSDPFDSPLRPSKTEKMPFYPKGGTVVSDIEESSNSIGTLSMSMYGNEASETLKKRFNIPKEHHIPIGVRNTDDFVRSLARIAEVDVSEELLDERGILIDSMADISSRYLFGRTAAVYGDPDMVMGVSRFLCELGITPLYACVGVDNEIFREGMKRVASEADERINVMINSDLRALERELTEEPVDFMIGNSDGRLIARDLGIPLVRMGFPVYDRVGYHRIPVVGYRGSVNLLNRITNTVLREYYEPQHWKLQQMPEINVMERGLPLVHGSQGCSTFVRSFIETLSRLSEEPVDLMIGNSDGRLVHISTPSFVENHFRDVSDELLDERSNIINGVKLIAQDLGIPLVRTAAVYGDPDMVAGISREVLGYLNLDYPINEEFSAFLEERLNIIPGIVNPGDIRTVAAEADERVPGEYSMPIGVRGILIDSMADLSSRTEQMPFYPPGGTAVPEIEDSSNSMGTLSLTMYGDEALNTLEKEELGDRMKPVLVSMDMIGDYTLENLREIGHMLGLMDITPIILTDTSDPFDSPLRPSKVAVVSGPTRVADETSELVDAELITVSAGGFESSQGEGYEEVMMALIHKGAVNLGAREDGDCNHKINVMVKGYGNAIKAVALTEFITELRFLEENFGTPFIHHPIPIGFSNSLRGAVNLLNRTEPELILGGLAETRGVPGLRAVTGIKKPDIIVIMSSCATSIIGEDIGRVGYPVYDRGGADLRDMNMIPAGHLNCSFCDVSGIAPCRFLCELGITPLHTCTGTDNELFIDRAELEGMRSEILVGVDVSDIEEAIIRESLSLMGVDVNCVLTSGCSIRMCWAVYGDHDCYVAETELRVPITGYRMELSSKPSVNIIGEFRISEVSGAPLIDVMHGSSLTAGFRMSWYDMGPVSTCKLFGAVRNAVPLIHGPRIAVASTELSESDVVFGASEKGCAYHIGYLLTARIIEVDRFRPDLVGIVTTCSSEIIGDDVDGFMR</t>
  </si>
  <si>
    <t>&gt;Protein_Group_1352|ISG35_07485|ISG36_07145|ISG34_00735|nitrogenase</t>
  </si>
  <si>
    <t>MNHSTGNSSNNKEFPGSNLEFQVGHVDRVIDTIPSRRGHFKRSGGGGPCCNKASVPGMVTQRSCVYGGARVVLMPITDAAHIVHGPVGCAACTWDIRGSRSSKSDLYKTGFSTNLEEKDVVFGGEDRLLKCILEVDEIYSPSAIFVYSTCVSGVIGDDITAVCRNAEYKTGKWVIPVQSEGFRSFNKSLGHQLACDVLLDHVIGRGDAEVGERSVNLVGEFNVAGDLWEIKRLLEKMGVKVVASITGDSTVAEISAAHKAQLNLVQCSKSSGYIAEEMEKRHGTPHINVNFFGMRETMDSLISISEFFGLELAEKWVLGMVEETKRKVARYRNTLEGKKVAIYVGGNKAWSLIRAFEDLGMEVIMSGTQNGLPNDYLRIMEKSGRELILFDDANPVELSRLLNKYRPDLFVSGAKEKYLSYKLGIPFCEFNHDRIKPFSCFRGFLNFAEEVDKAVNSRVWKLAAPRTHEMIRWVIQVQSEGFRELILFDDANPVELSELLRTLESPIWTLASKIKPFSGFGGFLNFAEEVKENSVNLVGEFNVAGDLWEIKENFSADTTADLKIIEVDREVLGYLNLDYPINEEFSAFLEERYRPDLVVSGAKISSMAEKETMDSLLSISDFFDLNAEERVVLMPITDAAHLVHGPVGCAACTWDIRMGIHVVSSITGDSTVAEISEAHTAQLNIVQCSKMKPVLVSMDMIGDYTLENLRSSGYIAEEMKVAVVSGPTRVADETSELVDAELITVSAGGFESSQGEGYEEVMMALIHKGAVNLGARESLPGMVTQRAVALTEFITELRFLEENFGTPFIHHPIPIGFSNSLRTEPELILGGLAETRGVPGLRLSGPGGMSGEAAVTGIKKPDIIVIMSSCATSIIGEDIGRYGIPYINVNFFGIKMNHSTGNCSSKGGADLRDMNMIPAGHLNCSFCDVSGIAPCRAELEGMRGDAEVRSEILVGVDVSDIEEAIIRESLSLMGVDVNCVLTSGCSIRMCWAVYGDHDCYMELSSKPSVNIIGEFRMGFSTGLEEKISEVSGAPLIDVMHGSSLTAGFRDVVFGGEDKMSWYDMGPVSTCKLFGAVRLLECILEINEIHSPSAIFVYSTCVSGVIGDDIAAVCRNAVPLIHGPRIAVASTELSESDVVFGASEKSCSGGGPRSLGHQLACDVILRGCAYHIGYLLTARDLGMEVIMSGTQNGLPEDYLKVEEVPEAVINTLSPRTFLNCGVEYGYE</t>
  </si>
  <si>
    <t>&gt;Protein_Group_1353|ISG35_07490|ISG36_07145|ISG34_00740|nitrogenase</t>
  </si>
  <si>
    <t>MNRNITINPGRICQPLGAVMAFLGVRGAMPLIHGSQGCSTYMRFQITRHFREPVNIASSSLNEATVVYGGEKNLLKAIRTVEENYKPEVIGVISGCLSETIGDDINRIVRIYRDAGSESRIIPVSTPGFKGSHVDGYDMAVTSILRSIAGDPSDQIERVNVINGIMSPADTYELKSILRSMGTEFLMITDTSESLDEPFNGDPYFITRHGTPISKIEGASNSMATLSLGGCKGGRVLEGRYGIKNIGLEIPAGLENTDRFIGKLTELFDASISQSLMRDRGRLIDAMIDAHQYTYGRNVAIFTDPGYAVAITSMVLEMGMTPSAVFTGSESIYFNEKISQLQKEYGFKCMAMSGADIFDLQSYISEKPIDVLIGNSYCGRAAEENGIPLMRVGFPVYDRLGSQRIRIAGYSGGIEFVDSLTNLIIERYYDEGYEISDVSDADESCCIREPVNIASSSLSEATVVYGGEENLLRNILEGMGVDFLMITDNSESLDEPFDGDPYFITRESGGSEIITVSSPGFRMGFPVYDRIAGYGGGISFVDSLTNLILESHYDDGYEIDGDTCDKGSMPLIHGSQGCSTYMREVDVLIGNSHCARELGVPLLREVLGYLNLDYPINEEFSAFLEERISQFQRNIELPIPAGLEGTDKINIINGIMSPADTSEIKMAFLGIRHGTSIHDIATAGDSMATLNLGGYGGGEFLEKMKPVLVSMDMIGDYTLENLRENLAGRFLGVLLDLFHSDISRVADETSELVDAELITVSAGGFESSQGEGYEEVMMALIHKVAVVSGPTRGAVNLGARAVALTEFITELRWGFQFPAESGVDISGLKFLEENFGTPFIHHPIPIGFSNSLRTEPELILGGLAETRGVPGLRAVTGIKKPDIIVIMSSCATSIIGEDIGRGSHVDGYEAAVKGGADLRVAIFADPSYVVAVTSLVLEMGMQPYVFTGSRDMNMIPAGHLNCSFCDVSGIAPCRAELEGMRSEILVGVDVSDIEEAIIRESLSLMGVDVNCVLTSGCSIRMCWAVYGDHDCYTVEEQYSPEVIGVISGCLSETIGDDIDRSLVMEHAEPVDRLMDAMIDSHQYTSGRMELSSKPSVNIIGEFRISEVSGAPLIDVMHGSSLTAGFRMSWYDMGPVSTCKLFGAVRNAVPLIHGPRIAVASTELSESDVVFGASEKGCAYHIGYLLTARIIEVDR</t>
  </si>
  <si>
    <t>&gt;Protein_Group_1354|ISG35_07495|ISG36_07145|ISG34_00745|nitrogenase</t>
  </si>
  <si>
    <t>MKVLTTCTRDCPGSCGLTVNVSRGKVNSIEGSSIHPHTRGFICKNTARYHVRRLYSDRRVLKPLKRDGRQWKTISWDEALHVISDKLNECMDEHGAESIVYYQGFGARTALRLLNRRFFNLIGATTLRGTLCGGAAIAAQSKDFGRRLSHDPSDHLNSRNIFIWGRNPAVTDINLWRIIKRAQKHGTRVITIDPIRTQTAVKSDIHCQIEAGKDLYLAIAMAKIIMAEELHDSGFIEKHAENFDSYIEILDEFNLNQLSELSGVPLKIISKLAHLYSDGPSSIILGWGLQRYFNSYMACRFIDALAAISGYIGVSGGGVSSGFDEYGAFDESVTLEGAGNGRKVSMPLFGREIVNMNSPTVNCVFITAGNPVTLGPNSIQTLNALREVDFVVMVDLFLNDTAHTADLFLPATTFLEETDLVGSYGHPYVSPVNAAVKPLGESHSEFWILQRLSEIMGFADMEGTRMEWLEIIASKVLDYHGIEICDLLEKPYRSPGFPPVPFEGPLFYTDNGRFNLPSDRPYEMEQHDGAHPENSIRLLTVMSPQWVGSVEPTFHKGLVEIYLNPGTLSQLGFNDGEISVAESNAGKSCVIVRSSEDVHPLCALSFRGTWLSKGGCINTVIEDRETIMGHGTAYNETRIKLKKVSGGVSVHEMCHETHKYKSRHYEADIHCQIKPGTDMYLAIALSKLRPDLPEAEPDESNPFFVRFIDALAAISGNIGIRGTWLSRVPGIPEVPFEDFKCILCGLCVRFTPVTIKPVGAAITYASNQPASIIYSMGITQHVDGTANVIALSNLALLTGNLGKPSAGINPLRFIIEEGLHDRLVVIDPRVSHEPRLQDVSSYLNLTEDDLSRFSTPTGREVEAEHGMTVLEAALANDIYIPHLCFRFMDNHSENSDVYLNVLDAFSLSELSGITGIPEKCTNEENYILQKVFTTCTRGGGVSSGFDEYGGFDESVCLEDRASFILPEYQERMVYELAFTYSDGPSSIIIGWGLQRTVMLSGNIDHCARVFVESRWGSPIPGPGMTLPEMFDAALEGRTCATVRLCLVENDEGRVEGGVVRTEGFDEFRCVDEYGAESIIYYQGFGARFILPSEIPSEVGISDEKGQNNVQGACDMGALPDLLPGYQGLDGSSGFSDKIIVEEGIHDQKGEKPFTEVKVPELDSFSESEELLINPLDAADLGVEDGDTVLVKSEFWILKLLEVFIHPETLLKAIDAPGEARISELADIHLQNRPGSDIPLIMAMCRTLSALRECLSCPSSGDCRAISSGAKGGCINTVIEDGKDVSEEYPFVLVTGRGDPDNPVNRTGLEDGETVTLESGAGRTVLSLLISEHSRTIVTVDPLRISTFMDRDGTFTNTERDGNQWRLLTVMNSEWIGSRVGDSFIEVEWEEALSKISMPLFGRCVFITAGNPVNLGPNSMKFALNFVNSPERNPAVTDLNLWRGHPHSRSIGGNRILKPLMRTASYHRDHLNSRATGAEAIDFAYREGIEPFGGCRMDLVVMVDHFLNDTSYAADIFLPATTFLEETDLVGSYGHPYISPVNAAVKPSGECRFFNSLGATTLEGTLCGGTAIEAHKVAGEVMEGVVFMTFHFAETPANVLTGGGCDPASGMPELKTDWEIICMLAEKEPYDEEKTVCPYCGAGCGIYLGVRGDEFAAVASAKFYTESRTVSWDEALQTVADVMNRLCHAPSISGLSMTLGSGAMTNSIAELEDSACILAVGTNPTETHPITAYSVIRALENLDFLVVQDIFLTETAELADVVLPACAWAEKLSEFMGLDNLEGSLMEWLEIIAAPLLDYHGIEIQDLLKGHGTPYHETRDLENLDSPEAKAIIESSCVSCGECVEVCPVGALVLRLQDGGIQWPCTSDDHEGTQYLHSERLVTACETPVEDGANFVSESERAMYIMGENPLISEPDAEKDAVMALDLEEVENLTGVEAEDIRGSLEVRTETAARVYPGCALSFRDCPGACGLTVRYFNSHITCRMGAEGFDYGSSSEIFNEIAALVPAYAGISHERNLYQYHTR</t>
  </si>
  <si>
    <t>&gt;Protein_Group_1355|ISG35_07500|ISG36_07500|ISG34_00755|molybdopterin-dependent</t>
  </si>
  <si>
    <t>MKKENRIATCEELCRYIKEEVKPGDTVRLSLGRVYIPGKVVTNNAGVLQIKIDSDMIKGLTTIDVEKLKIDSDLIKIATCDELCREYLIELEHECEGGVCVIEAVDEVVTNNAGVIQIKEYLIELEHECEGGVCLIEAVDE</t>
  </si>
  <si>
    <t>&gt;Protein_Group_1356|ISG35_07505|ISG36_07540|ISG34_00760|DUF2097</t>
  </si>
  <si>
    <t>MADETNQKMMEILRILAEHDDVLGAKIIASELRKKGYNLGERAVRYHMRILDEKGFTERVGYAGRRITEKGLQEINRGLVYDQVDFIFSKFESMIYNTSFNPDTLEGKVVVNTSRISPRSIETLKHVMRNGLCLSPRVKLERDGDGCIISTICGTTVDGILLASGIPVIPQFGGLVRFEDHQPVNFTELIAYKKTSMTPLEAFTSENMTSVLSVIEEGDGLVPANLRLVPGTGREDAVKILRKLEGIGISGVLKVGEPGEDVLGVPVADGMVGVAIIGGITPLCAIQEAGYRAEIKLAENLIEFQSLKPLVKPERKLMVSAPERGVKVRFLLSKAWNLINRVDLNPEDLSGRVIANISLISRDDLDYALEVIGQVLSERPEFSTLPMIGVTDEGGMAGIATVCSLTLDGVLIKSGIMSTPKYGGLLEVGGRAPRFVELTAYSGSSLDPHEIYVSKNMTAVLEALNGQGRVLASLREVPYLARDHAEGLIEELSEAGFSVLKIGVPGEILYNARVEKYHAGIVTPGGLNPLAAVREAGVEIRMKAIERLMDLREFRYVDEVLEEHDGEFVISTICGTTVDGLLLMNGIPVIPQFGGLVRLAENLIDFRYGGLLEVGVRIGKPSEIVYNARLIPGTARIIASELKDHTTDLIEDLSEAGFSILKNLEPLVKPEGSLMASAPEREDLDEALEIIRNGFCLSPRFESMIYRTSMTPLEAFTSENMTSVLDVIENGEGTVPANLRFEESRPVNFRNMTAVLEALDGPGRVDFNHRELIAYKVGDPGEDVLGVPVADGMVGVAIIGGITPLCAIQEAGYMAEIKEFMYVDEVIIANISLVKLIPGTGRTSFNPDTLEGKLEGADISGVLKMAEETNQKAVEGLMELKEAGIDIRRPEFSTLPLIGITDEGEMAGIATVCSLTLDGILIKNGIMSTPKISPESIETLKGYDLGER</t>
  </si>
  <si>
    <t>&gt;Protein_Group_1357|ISG35_07510|ISG36_07545|ISG34_00765|DUF128</t>
  </si>
  <si>
    <t>MSDKIGRIIAKMDECGVKFVRLQFVDIHGKPKNMAIPLVRPDQIEDIIKDGLLFDGSSVEGFVDINESDLVLKPDPDTFSTLPWRPEEKGVCRFICDIYWPDGKPFEGDPRYVLKRALDKYAHLGYEYNVGPEPEFFILDQDEDGNIIPHDCGAYFDVEPVDQGTDFRRKLVMDLEALNFDVEVSHHEVAPGQHEIDFKFDKALKTADAVITFKQAIKAIVDKIGYMVTFMPKPFFGENGSGMHCHQSLFKDGENVFYDPDTETQLSEEALYFIGGLLKHAPALTAVCAPTVNSYKRLVPGYEAPVYIAYGLKNRSTLIRIPASRGKGTRVELRMPDPSCNPYLAFAAMLEAGMNGIQNKIDPGEPTEIDVYEKSMSELREMGIETLPSSLWEAYHALEEDDVIKGALGGHVYEKFMEIKHREWDDYRVRVFKYELERYLDIHAPALSAVCAPTVNSYKFICDIYWPEGKPFEGDPRMPDPSCNPYLAFAAMLEAGMNGIQNRDGLLFDGSSIEGFVDINESDLVLKPDPDTFSTLPWRPEEKMGYMVTFMPKPFFGENGSGMHCHQSLFKGALGDHVYEKDGENVFYDPNTETQLSEEAMYFIGGLLKSIPELRLVMDLEALDFDVEVSHHEVAPGQHEIDFKIDPGEPTEIDVFEK</t>
  </si>
  <si>
    <t>&gt;Protein_Group_1358|ISG35_07515|ISG36_07550|ISG34_00770|type</t>
  </si>
  <si>
    <t>MPERYEGMAYWEMVSRQMGLLSRADQLKLKDSTVSVIGCGGIGGAAVEMLARMGVGSLRIIDSDVFDVSNINRQLMSSFRDLRIPKVDVAAERIRTVNPFSRVKVYHEIFDEENAAEIIPGSDAVVDALDNITSRVIASRRCTSEGIPFIHGAIHGSMGQVTVFREGSPSYEELFRLPSVGLELTADVKAKLRDLSSKTPPVIGPVANITGCLQAAEVLKLITGRGDVIAAPRMLKFDLFQGEPFKIVELSQMGFISKNAPTIIDGSDAVVDALDNITSRGLDLTGDVKVEVAAERGDPIVAPKFDLLLGEPFKYESMAYWEMVSRELSSETPPVIGPVANVTGCLQAAEVFKTVNPFADVEAFHECFTEKEGIPFIHGAIHGSMGQVSVFTSDSPSYEELFNLPSRVYHEIFDEENAAEIITGSDAVVDALDNITSRQLMSSFSALKCTSEGTPFIHGAIHGSMGQVTVFR</t>
  </si>
  <si>
    <t>&gt;Protein_Group_1359|ISG35_07520|ISG36_07555|ISG34_00775|HesA/MoeB/ThiF</t>
  </si>
  <si>
    <t>MSDDLDFSEGACGICHAVLADISRTGFMVETAEYPEGVRARITDPSGDSVGEGSDITWAPAILEAEINAGFLDDEAADKLSPFLTGRRDQIRVAEMSGYGRVVNTASMIISDIWSAGGSVEVRRDGPGIEVILYSAEGDEIVSAASGFCPVCAVNIAASRVPSIRRRMASRKSRNTGMEKYERGVTGRVAWRRNRIHVSLLENGEVIGRNWGCCIAYATVRAEIDAGFGSSKWNRIFKNYCDLCPLKHFWFGKSMGALGNRILQRMTRVGVREHVRMEDYITVDILSGDRRVGCGIGTLCSFSATVNALLRDGAGIKISPFLTGRHFWLGKIWSEGGSVEVKMPDDLDFSEGACGICHAVLADISRHFWLDRSDASLILKPDPAEGFPYPQRVVLYSKILDPSGELAGEGSDITWAPAVLDAQINAGFIDDDLSDVLKPFLTDKAWITDPSGDSVGEGSDITWAPAILEAEINAGFLDDEAADKDLDLSEGACGACHRMEDYITVDIISGDERVVNTASMVISRVACGIGTLCSFSATVNALLREIASGRVSEMSGYGRNWGCCIAYATIRSGEETVSAASGFCPVCAINIAASRVAEMAGYGRVHSYLIEDGKHLSEEEFIIETSEYPEGVRSDASLILKPDPADGFPYP</t>
  </si>
  <si>
    <t>&gt;Protein_Group_1360|ISG35_07530|ISG36_07565|ISG34_00785|hypothetical</t>
  </si>
  <si>
    <t>MGEHVIEALGKSRVTVRNGRVVDVSEPLIDYCPLFHKYRGIEKITSEAIRQNIEFRIKDFGMCTGNRELRMRDFLSFGISEIISTLIEEGEVDAAVMVCDGAGTVIVTEPELAQGIGGRISGVVETSPEDEVIGSIGPEKVLDPEKATIDQVKGVERAFEMGYDRVAVTVADPAEAERLREMDGGEIYIFAVHLTGIDYRGAEKVINTADVVTSCASKYIRRIADRRALLKVGSAIPVYACTKNGKRFIELRIKRMGGIKDSGKVVHVSEPLIHYCPLFHKVGSSIPIYACTKDFGMCTANREIGDGEIYLFAVHLTGIDYRITSEAVRALEMGYRIINTCDVVTACASKNPLSPEPLVNVLDPQKVAVTVKDPDEAEQLRLEMMGASGKDFLSFGISEIISTLLAEGEVDAAVMVCDGAGTVIVTEPELAQGIGGRATIDQLKISGFISTSPEKGSGSPQPLV</t>
  </si>
  <si>
    <t>&gt;Protein_Group_1361|ISG35_07535|ISG36_07570|ISG34_00790|DUF2099</t>
  </si>
  <si>
    <t>MIRKLRARDIMLRDVIVSHPDDLVAAANLKMVRANVGGVPVVEGDKLVGLITHRDILLAGGEALKLRVKDIMSQDLVVIDEETPISRISRIMADTGYQRIPVVRDGRLVGLITQSCIIKDLVVVHEDTPISRDVIVANPEDLVAAANLKDDMLVGLITQSCIIKAVADHLANVGGVPVVEDGRALADYL</t>
  </si>
  <si>
    <t>&gt;Protein_Group_1362|ISG35_07540|ISG36_07575|ISG34_00795|CBS</t>
  </si>
  <si>
    <t>MTQMEEARKGNITPEMEEVARKENLDIQMLIRGIANGRIVIPSNINRESSPCGIGENLSTKINANIGSSSKMEDIELEVDKALAAVEYGADAVMDLSTGPMLRDVRKAVLEAVDVPVGTVPIYEAGVEAFMSDGAVVDMDEDDMFRAIENQARDGVDFMTVHSGITLETVERAQRSGRIMGIVSRGGAFLAAWIMQNQEENPLYSNYEYLLEVAYEYDVTLSLGDGLRPGCLADASDIPQISELLTLAELVERARDADVQCMVEGPGHMPLDQIAANMKIQKEVCDGAPFYVLGPIVTDMAPGYDHISAAIGGAVAAMNGADFLCYVTPAEHLAIPGVQDVIEGVIASRIAAQAADAARKLPGAWDSELEMADARRSFDWDKQFKLAFDSKKPYEYRMQCPIEDSEMCSMCGEYCALRILREDRAVLEAVDVPVGTVPIYEAGVEVFRMEDIDLEVEKTVIPSNVNRSIADGRLSGAWKSSSPCGIGEGLSTKAMAAVEYGADAVMDLSTGPMLRGGAFLAAWIIHNQEENPLYSNYDYLLELAYEYDVTLSLGDGLRPGCLADASDIPQIQELLTLADLVSRSELEMANARSSGSVVDMDEDDMFRENIDIQILIKSVCDGAPFYVLGPIVTDMAPGYDHISAAIGGAVAAMNGADFLCYVTPAEHLAIPGVEDVIEGVVASRKPAEYRQFEMAFDSRMTQMEDARIAAQAADAASKLPGAWESELEMADARMQCPIDDSEMCTMCGEYCALR</t>
  </si>
  <si>
    <t>&gt;Protein_Group_1363|ISG35_07545|ISG36_07580|ISG34_00800|phosphomethylpyrimidine</t>
  </si>
  <si>
    <t>MKDELQELYREVRESAEKSGYKLNPDREFVMELLRGMLVNRKRYGYDSCPCRLASGNPEEDRDIVCPCDYRDDDIEEYGTCYCGLYVRDEDVEFRSIPERRGKSRGPGRAPAGLDIPVLRCRICGYLCARKIPPEPCPICGVAGKFDVFLEVCGYLCARLASGNPEDDSDIVCPCDYRGILTNRAPPEPCPICGVSGKMAGELEALYREFVMDLLRDDDLEEYGTCYCGLYVADEDVEFKFHVFIE</t>
  </si>
  <si>
    <t>&gt;Protein_Group_1364|ISG35_07555|ISG36_07590|ISG34_00810|ferredoxin:glutaredoxin</t>
  </si>
  <si>
    <t>MLEAFTEVRKDIKFLFSSEIRLRVLMALMDGPMELSKMRSIIKSSSSTILHAIYQLEDKGLVCRVNRKYELSSTGRIISLKVQGIIRTISVIRELSDFLLDHDLGSIPESLLYSIESLEGVSLLEAKPENLTEPYEVVTKNVMNSGRVWILSGVHHPFYGDLLKAGIKTEMILSENVVDAIEHVEATENVKISTIDSELRFSLIITETAMALSLFMSDGLYDPVRFLFSRDEEAVGWAWKLFKHFRDMAEAPADKDDCELHFTDDGVGFIFGSEVRSSSSTILHAIYQLEEKVQGIIGSLLAIGDLSEFFLDHDLSSIPDHLLSSIEALAGATLLESKPENLTEPYDVVAKFSLIITEGSMALSLFLSEGLYDPSRVLLALMDGPMELSEMRNALNSEKDDEAIEWAWSLFRYELSATGRSGAEAEIMLSEDLIASIEDDLPQNAGIHSIPAKVWVLSGVYHPFYGDLLRMLEGYSEVK</t>
  </si>
  <si>
    <t>&gt;Protein_Group_1365|ISG35_07560|ISG36_07595|ISG34_00815|winged</t>
  </si>
  <si>
    <t>MLYMELAEVYHRLESTTKRLEKTEILAELLRSVDKELLPDVTILMLGRVFPIWSEEELGVGIKLLMKAISLVVGVSMDEIEDEIREQGDIGLASEKLFSRKTQTTFFSQPLTVEFVYSRLKALASASGDRAQSKKINILVEVLSQAKPLEARYITRTVLEELRVGVAEGIIRDAIARAFEVDPALVERAHMLTNDLGMVAAVAREEGEPGLGRLNLEPGRPVKPMLAQLASSIESAITELGRAFCETKYDGIRVQIHRCGDEISIFTRRLENITAAVPEILEGVEEALPADDYIVEGEIIVTMDGRPASFQYILQRVRRKYDVERLTREVPLSLFLFDVLYHREPLIDEPLRHRREVLESILSEIPGRVEASRMVDVGPDNLNDALWLFEESIREGHEGIMIKDTEAPYIPGIRGKKMLKFKAEPETLDLIVVGGTYGRGKRAHLVGSYLLAARDEDSGDLVTVAHVATGLDDETLQQLSERMEKLAIERKGRKLLVRPEIILEVAYSEIVKSPEYESGYSLRFPVVKRIRDDLCLDDVDTVGRVPLSLFLFDVLYYERPLIDEPLRIESMFRIGILVEVLSQAKPLEARVLESIISEIPGEIEASRLNLEPGRPVKPMLAQLAESIESAIEDLGRVISLFKDLLPVVTLLMLGRAHLIGSYLLAARAISTVVGVSVDEIEDAMREEGDIGLASEKCGDEVSIFTRASGADPALVERDTESPYIPGIRDDDTGELVTVAHVATGLDDETLQELSERLENITAAVPDILEGVERDDLSPDDIDTLGRALPDEDYIVEGEIIVTIEGRPASFQYILQRTQTTFFSQPLTVEFVYDKAHLVGSYLLAVRGPLIDEPLWHRAHMLTNDLGMVAAVAMEEGNPGLEKMVDVGPDNVDEALWLFRMLYIELAEVYRMVDVGPDNLDDALWLFKTDILAELFSSVERDDLSPEDIDTVSRSLAFVTGERLSVRPEIILEVAYSEIVRGDEISIFTRVKPEIILEVAYSEIVRTIAHVATGLDDQTLQDLSERMENLAIERIESLFQSGQPDQPG</t>
  </si>
  <si>
    <t>&gt;Protein_Group_1366|ISG35_07565|ISG36_07600|ISG34_00820|ATP-dependent</t>
  </si>
  <si>
    <t>MGTLLDDRKLLIISAMLGLAGFTGMIISSATLTPDPIKIAQIDRGMIDRKVTVEGTVADVRESEHSGIIFLKINDGTGTITAVIFESTAETIKRNGPAPILLKGMRVQVTGRVKEYRALLIISVLLGIAGFIGMIVSSASLTPPVVRINDGTGTVTAVAFKMAYLDDRMGFMLDDRDMELSPEILSGMRSLLLISLFLGLSGFIGMIISADTVTPPEVSVSSINHGMVDRVTVEGTVEDFRIQVTGRGSLEIIVEEPSNLRVSDLDREYHGSLEIVVEKPSSIMPKEITVEGTVMAVHELESGTLLLKESEHSGTLFLVINDGSGVITAVIFESTSAEIKNGLDPHLLRGLLEVAVEEPSGLRPLPGYG</t>
  </si>
  <si>
    <t>&gt;Protein_Group_1367|ISG35_07570|ISG36_07630|ISG34_00825|exodeoxyribonuclease</t>
  </si>
  <si>
    <t>MIIKDILRENQDFRFRDLSDLKHSPKLCIITCMDSRLIDLLERALGIGRGDAKVIKNAGNIVDDGVIRSAAVAIYALGVNEIIIVGHTDCGMARLDEDLIVSRMRELGVEEEVIENFSIDVLNPVGDEEENVIEGVKRLKSSPLIPESIGVHGLIIDINTGRITEDALRSSPLIPESVKTMGISEDVIEKLGVDEDVIENFSLSTLNPIVDEEENVIEGIRVHGLIIDIATGELKPLHIDELTGFLEEALGIGRSAAVAIYALGVRLSHKPKLAIVTCMDTREEGSLLSANPAKNAEFIPEIPVHGLIVDINSGAIKLNLEEWIGAIDDEEKNVIEGVKMILDDVLIKSLVVAIYSLGAEEVMVVGHTDCGMANVNFDKIVSEMRNFHAEKGLCIITCMDSRNAGNIVDDGAVREIIIVGHTDCGMTRDILSENRLAGFLESAMGLERNQEFVKVLHNDSLKPLYLDED</t>
  </si>
  <si>
    <t>&gt;Protein_Group_1368|ISG35_07575|ISG36_07605|ISG34_00830|carbonic</t>
  </si>
  <si>
    <t>MDIGRKRDVFLIILPALCAFALALIPTFRYTVPLTWDVYYHIHNATLYMGRGIVFWDPLTSAPHGRPLYYPPLFHIMLLFLSKITGLGFFTVSRFMQPVFAFLILLSFSYVSGKLYGPLAGFLTGMFLFSSLFFMRMMFPIPESLAMISIPLFVYGYYRSMECCSRLYPVLTGLLLGLMLMTHILSASIILAVVTLSTIVLYIGKYDIRPWNLLIILGSGLLLASVWYAPLIVKYGFVFRSPATSSLPLEGYITHLGVLLTILSLAGIVHAAGRREKKDVIMAVWTVFVLALTAAYLLGLKVLSDRILYFALFPMATLSANLFNSIRINNGKWSFYAIILLISLYCIYDGYSLASSIKLEVSDSELDIAEWFRYNGDHATVVVSDYHIQPAIVAVSGQPVSAGGYAPGTIRSINVEKYISSFNYTKHDIMRDRVGYIILDNEERTPPYSRLVYRNRDFSVYRVNVSIAGIPIEIVKYGFFFRPPPADPLSIVGYLNHLGALLTVLALTGLICALKSISVEKFMQPVFAFFIVLSFSYVSGKGIVFWDPLTCAPYGRPICYPPLFHIMLTLLVKDILMASWFIFVLALSAGYTVGLKSPATTSLPLEGYITHLGVLLTILSLAGLIHAAGRSMEGCSRILYFALFPMATLSADLFNSIRWPVYVLVLFISVYSLCSGYGIASTVKPEVSESELEVAQWFKIIMPIPEALAMIFLPFFVYGYCISMENDSKNMDFVVYRGIVFWDPITSAPHGRPIYYPPLFHIMLLFLSKYNGDHATVVVSDYHIQPPIVAVSGQPVSAGGYAPGTIRFYGSLAGFLTGMLSISSLFFLRLYPVFTGIILGVLMLTHLLSAAMALAAVLISALAFRLNFILILLPPLLACLIALTPTFRLYPVLTGFLLGLMLMTHIFSASIILAVVTLSTIVLYIGKYISSFKILYFALFPAAAMGASIFNSMKFIQPVMAFLIILSFSYIAGRDTIDARYSTPLTWDIYYHVHNAMLYMDRYNGDHKDVIMAVWTVFVLSLTAAYLLGLKHAVKPLNLLLIILTGFVLAIIWYAPLLIKVGYIILDTKVGYIILDNEQRYTITFDYTEDDIRTVVVSDYHIQPLIVSIAGQPVSAGGYAPGSKNSSVILTLLPPVFAFLLALVPSLKITGLGFLTVARYTVPLTWDIYYHIHNATLYMGRLEVSDSELDVAEWFR</t>
  </si>
  <si>
    <t>&gt;Protein_Group_1369|ISG35_07580|ISG36_07635|ISG34_00835|hypothetical</t>
  </si>
  <si>
    <t>MKKLFGTFGVRRLANEVLTPEFASKLAAAYGSTVEGKIAVGGDTRTSTVMIKNAVISGLLSSGCDVVDLGILPTPAVQYAVRKYYDGGVIVTASHNPPQYNGIKFVDSDGIGIPDDLEEEIERIFFSEDFRRASWDKIGNLTSNPSIIREYQDGVIARVDAEAIRRRKFRVVVDCGCGAASYTMPYILRRLGCQVIALNSQPDGFFPGRDPEPVPENLSELMETVRSTGADLGIAHDGDADRTICIDERGEFVLGDKTFALVEKRMLQEKGGGIIVTTVATSSAIYDIASENNGEVITTAVGDLLVARKLKETDGLFGGEENGGLIFPDFVYGRDAALTAATILEIMAHEDRPLSALVSELPAYYSSKRKIECPDEIKGDVMDLVSKMLADEEGVRDIDTTDGVKIFSEAGWVIIRPSGTEPIFRCFAESETQEQADEMARWGISLVERAMEKLKLGCSVVTLNSQPDGFFPGRCFAESDTQKLGCQVITLNSQPDGFFPGRLVAEMVSTEPGVRETGGLFGGEENGGLIFPDFVYGRCPDEIKDAALTAAKDSGWVIIRPSGTEPIFRNYYDGGVIVTASHNPPEYNGIKGEFVLGDRMAEWGISLVEEAIEKFVDGDGIGIPDDMEEEIEDIFFQKTICIDEKASWNEIGHLTVNQGIIDEYQEEVIRLAAAYGSIVDGKDAALTAATILEIMAHEDRPLSELVSELPAYYSSKIGNLTSNTSIIRVVVDCGCGAGSYTMPYILRMLQENGGGIIVTTVATSSAIYDVAEENNGEVIATAVGDLLVARILEIMAHEGRPLSELVSELPSYYSEK</t>
  </si>
  <si>
    <t>&gt;Protein_Group_1370|ISG35_07585|ISG36_07640|ISG34_00840|phosphoglucosamine</t>
  </si>
  <si>
    <t>MPILSFSSRDIDLVTGKRTMTIRRKWKRPLRVGDRLHCYWNLVSKDREKVFEAVVTDVETVSFRELRENDELAREDGFRDAKQLEEEFQRMYQGELTDDTEFQVIRFRKLPVDEWEGKRIDEKAMITRRADILFDSGKFSKSELCYTAALRIDPNDVYILNRLGDNLTRLGRFDEALENYRRAIMIEPENPYIWNNMAITLLNAGRVDEALEASERALKIKHDPDLLYWRGVMLEVAGKPLEALESYERSLEIDPRNAEVWTARGNLLSDLGRMEEAIESYNSALELALEDEQDPNVWNRKGNALLELERFNEALECYRRAIEMEPENDVYWTNMGVALLELERFDEALEAFNRALMINPKNEDAGILRLPVEEWEGKNAELWTARGVMLEVAEKPVEALEFYEKAFQLNPENEDAEILMEECLENLIDPDDVYVLNRIDPENPYIWNNMAITLLNAGEVDEALEASSRFEEAAECYRELEEEFKMYQGDVDDETEFQVIRIRPHDPALLYWRFEEALDSFSRFDEALECYRVFEAVVTDVETVRNDELARMEDALESYNNALELALEDEQDPHLWNRFDEALKAIEMDPENDVYWTNLGVALLELERGNLLSELGRLCYTAALRLADNLTREECLENL</t>
  </si>
  <si>
    <t>&gt;Protein_Group_1371|ISG35_07590|ISG36_07645|ISG34_00845|tetratricopeptide</t>
  </si>
  <si>
    <t>MKIGSMAVSTLDYPGKTSLVIFTAGCNFRCPYCHNPELIDGGDEVDLETVLDDVERYSEFVEALVVSGGEPLLQVDALETVLEHARSLGLATKLDTNGSYPEALERLLPHLDYVAIDVKAPLHRYPELAGACAGGVMRSLEILRDSGVTVECRTTFVPGLMGEEDIEMIAESIECDVYVLQQFRNRVVLDESLRETEPPSPRRLREIAMRVRDRFRMVKIRYTDFVDAVVVSGGEPLLQVDDVEVVLQHARLSLVIFTAGCNFRTEEFGEEEIQCPYCHNPELIDGGVEADLSDILEDMEKLLAGSDVTVECRLLPLLDYVAVDVKIIAESIDCDIYVIQQFRVVLDEELKLDTNGYSPGALRTTFVPGLMDGEDLKELAGARIGSMAVSTLEYPGKDLEPPSPRSLGLHTKTEEFGEEEI</t>
  </si>
  <si>
    <t>&gt;Protein_Group_1372|ISG35_07595|ISG36_07650|ISG34_00850|anaerobic</t>
  </si>
  <si>
    <t>MKLKSGSMVKIRNKINDIEPYVPGRSIKEIADAYGLKEDEIIKLGSNENPLGPSPAAVEAMERELESVHRYPESALTDLREAIADYAGVGMDQVIVGGDGADEIIDVLGRTFLEPGESFVVPMPSYMYYEYTLQAHDARAVHARWDVNENRLDLESVLDAVDESTRLVFLCTPNNPTGGLIDKKDIRAVLESTDTLVVVDEAYTEFAGVDNTDLLPDHENLFILRTFSKVMGLAGMRIGYGLGDPQIIEYMHRVKPVFSLTRLSHAAALATIRDRDYIKKSTEYSIKSREYLYSGLKKFPELRVFRSYANYILIDVRGTGRTAAELSEELLRKGIIVRDCTSFTGLDEYWIRVSVGTLEEDRRTAAELAEELLRIGYGLGSPEVIDYMHRLDLESVLDAIDDSTREIAENYGLRVRPVIDKYPESNLEDLHEAIADYAGVDGDQVIVGGDGADEIIDVLGRVKPVFSLTRPSHAAALATLQDRESDIIKAVLESTDALVVVDEAYTEFAGVDNTDLLPDHENLFILRFLEVLAEIISELESAHRVFESYANYILLDVRAVAESTDALVVVDEAYFEFAGVSNVDLLSDHENIFIMRDCTSFAGLDEYWIRDCTSFSGLDEYWIRWDVEENRVSVGTLEEDKMEPYVPGRTFIDPGEAFVVPMPSYMYYEYTLQAHDSRPVHARNFESLRSAEYSIRLGSNENPLGPSPAAVKEYLYGELKFLEVLGELVQ</t>
  </si>
  <si>
    <t>&gt;Protein_Group_1373|ISG35_07600|ISG36_07655|ISG34_00855|histidinol-phosphate</t>
  </si>
  <si>
    <t>MGFRVLDGARIVGDVRIGDGSSVWYNAVLRGDLEPIEIGRCSNIQDNCVVHTSRGYPVRVGDCVSVGHAAVLHGCIVADNVLIGMNSTILNGAVIGENSIVGAGAVITSGKEFPPGSLIIGTPARAVRELSDEEIESIRDNARRYALLAREGDIEPIRVGDYVSVGHAAVLHGCTIQDNVLVGMNSTILNGALVAENSIVGAGAVVTSGKELNDDEIESIRYFHLAQEYKVFEGARSNIQDNCVVHASRSLIMGVPARIIGDVEIGDGSSVWYNAVLR</t>
  </si>
  <si>
    <t>&gt;Protein_Group_1374|ISG35_07605|ISG36_07660|ISG34_00860|gamma</t>
  </si>
  <si>
    <t>MQAVILTAGEGTRMRPLTLTRPKTMLPVAGKPILQYSVDALRDNGVHDIVMITGYHEEAVRSHFGDGSGSGVNITYVRQEERLGTAHAIGQASELIDDEFIVLNGDIITDPGLMGDLIGSYHERKPETLMVLREVPDPSSFGVVKVEGDRVREIIEKPGPDAGAGNLINTGIYVFSPAVFDYIERTPLSRRGEYEITDTIMMQVRDDLPVRAIISDRDWIDVGRPWELLEASERLMKDLEDSVEGDVEDGVTIHGPVAIGEGTIIRSGTYIQGPVYIGRNCDIGPNSYLRAHTCIGDGVSIGNAVEVKNSIIMDGTNINHLSYVGDSVIGMNCNIAAGTNIANLRFDDGPVRMVVKDDVVETGRRKLGAVFGDGVKTGINSSFNPGVKVGKDSCIGAGCVISRDVPSDRLVILRQEHTTMEYRIANAGIYVMEPEIFDYVPEGNSDFSSDIFPALINENKCAMIGRGALLEPSTIIRFGDIWVGQDVLIGEGVRIRPLTFSRPKPLVPVANRPMLDYIIQRGSQLVNCIVDEFCDIRIAGPVVIGDGTMIEDGAFIGRFHEKPRPEEVFSKIIMTLGYLKANHDALNGQITPTPEGELLNEVPGRTPLSSRMTSVVVMAGGKVIDSGYSKSHCSVSNNLRAAASDIDDTFIVISGDVLFDLDLQQMVRGSVILDGSRYPDLDFRGTVIGSGVYVGSDSFVRILSGSLLDSDYPLVAEQKPLGTAGGVRELYGFVFTGYWNDAGKPDTFLKENCIVERDAIVTMALTPVDDPSHYGIAVLDDDRGQISSYVSSR</t>
  </si>
  <si>
    <t>&gt;Protein_Group_1375|ISG35_07610|ISG36_07665|ISG34_01675|NTP</t>
  </si>
  <si>
    <t>MKEKKPRLFGTSGIRGRFGEKVTLELAADTGRALATHLGGDGEVVVGYDTRTSSQLLENALIAGIVECGCDVTRLGMVPTPLVGYAASRLGAAAGVMITASHNPAPYNGIKLWNPDGMAYRPSQERVIESIIHSRDFKRKAWDELGSITTVDMRDDYVRAVLETVEIKKPLKVVIDSGCGAASHLSPLIFRKAGCRVITLNSQPDGFFPGRDPEPVPENLSELMETVRSTGADLGIAHDGDADRMVAIDDQGRFASFDKLLALMAREIGGKIITTVDASLCVDECLGDRGEVIRTRVGDVHVANTIAEEGARFGGEPSGTWLHPDFCMCPDGILSALRVAELVSARGPLSELLEEVPSYPNIRDKVPCPDEKKDIIMERVAAELSDQFSETSDINTIDGVRISLDDGSWVLVRPSGTEPYIRITLEGKTEEKARYIHERTRIIESIIHSRVGDVHVANSIAEEGADFGGEPSGTWLHPDFCMCPDGILSALREFADAAEINTIDGVRVVIDCGCGAASHLSPLIFRVVVGYDTRIITTVDASLCVDECLGDCGEVIRAYLENMIGLWNPDGMAYRPSQESVIESIIHSRLGMVPTPLVGYATSRALATHLGGGKVPCPDDRTDEEARMVAVDDRLGADAGVMITASHNPAPYNGIKGPLSVLLDEVPSYPNIRDDYADAVAGMVSIERPLKGWDGLGSVRISMEDGSWVLVRPSGTEPYIRTSSQLLESALIAGIIECGCDVIRLWNPDGMAYSPSQERVAELISRGYLENMIGVTLELAVDVGRMAGCSVVTLNSQPDGFFPGRGAVMEMVASELSRGYLENVIG</t>
  </si>
  <si>
    <t>&gt;Protein_Group_1376|ISG35_07615|ISG36_07670|ISG34_00870|phosphoglucosamine</t>
  </si>
  <si>
    <t>MKGVIMIIDGMADRPLEKLSGRTPLEAASTPNMDRIAESGINGIMDPIKPGVRAGSDTSHLSILGYDPYRVYTGRGPFEAAGVGLDVKPGDIAFRCNFATADEDMIITDRRAGRIRSGTSSIARTINSMTIEGFEDVEIIFRESTGHRAVLVLRGPGLGDKVSDADPKVEGKPPKKIKALDGSPESRKTAEVLNRIVKESYEILRDHPVNTGRIERGEAPANIILPRGAGAVPHVEKFQERYDLKAACIAETGLIKGIGHLTGMDVIDVEGATGGIDTDLESIKNAISSAIAADYDFLLINIDGADEAGHDGDLEGKVRFIERVDSILGDLMGDDIYFILTADHSTPVSVMDHTGDPVPIAITGPEVRVDDVTSFSERAAAAGGLCRIRGSDVMDILLDLMNKKEKFGASGTSQIAEAINSMTLDGFEDVEIIFRGPFEAAGVGLDVRPGDIAFRLASSGINGIMDPIRPGVRTADILNNLVRAGSDTSHLSILGYDPYSVYTGRVDSILGDLIRGSHVMDILLDLMNRGETPANIILPRGAGAVPDVEKTPLEAAKDDIYFILTADHSTPVSVMDHTGDPVPITINGPEVRTEGKPPKTPNMDRAACIAETGLIRDALDDEYEFLLINIDGADEAGHDGDLEGKVDDVSVFSERNGEAPANIILPRDHPVNTERGIGHITGMDVIDVEGATGGTDTDLESIKCNFATADDDLVITDRGVIMIIDGMADRPIESLGGKALDGSPESQKVEFIERGPGLGDNVSDADPK</t>
  </si>
  <si>
    <t>&gt;Protein_Group_1377|ISG35_07620|ISG36_07675|ISG34_00875|2,3-bisphosphoglycerate-independent</t>
  </si>
  <si>
    <t>MIDLNIGYVLLCVFIGFLTYYRGALDVWGSLFMILMGLLIILSAGFNWLLLIFIFLVLGLLSTKYRHEYKKELGVFEGTRSAKNVISNGIVPFIMAAFGYYDGFVGGFIGSVATATADTMASEIGVLQTPRLITTLKRVEPGTDGGISSLGTAAGIAGAGIIGLSAFLLGVCPDPLKSMKVAVIAGTVGCFMDSLLGAVLERRKIAVIAGTVGCFMDSLLGAVLERLITTLQRYLNNEHVNLLATVTGAVIGILLASIGVFEGTRNVISNGIVPFVMAAFGYYDGFFGGFIGSVATATADTMASEIGVLQTPRVEPGTDGGISIVGTAAGIAGAGIIGLSAFLLGVCPDPFKGALDVWGSLFMVLMGLLIILSAGFNWLILIFIFLILGLLSTKMTDLNIGYVLLCVFIGFLTYQRYLTNEHVNLLATVTGAVIGIILG</t>
  </si>
  <si>
    <t>&gt;Protein_Group_1378|ISG35_07625|ISG36_07680|ISG34_00880|TIGR00297</t>
  </si>
  <si>
    <t>MAKARRRRVRDTWKEKKWYVIKSPKLFGENEIGTTPSRDPDFLLKRRVEATMRELTGDFSKQYVKLKFQIDSVAGSEATTRFIGHQVTTDYVRSMIRRGTSRVDAPVIVETKDGYKLKVHPLAITIRRAKSSQQKYMRQSIEEHLREIASEKTFEELVEGIVTGKIASEIYHQAKKIYPLKRVEIIKSRFQINNVAGSEATTKQSIEEHVKMFGENDIGTTPSRTFEEFVEGIVTGKVLEEPA</t>
  </si>
  <si>
    <t>&gt;Protein_Group_1379|ISG35_07630|ISG36_07685|ISG34_00885|30S</t>
  </si>
  <si>
    <t>MYEYSGGKPRFLERRTVEISEPGKHQWMKALDAIRDCDVVIAVQAGLRGKVGIEDASIKFVADEGPVEEVLERWIRHTEFMKSVFVADEGPVGEVLERIAVASSNGEEVDLHFGRMGIEDAGLKTVEISETGKIALASSSGEEVDLHFGRHFEFMNSTIVGIEDAGIKTVDIAESDKMEFVEERHNEFMKLLIYDYSDGKASQFLVYEYTEGKPRVLDSIMDCDVVIAIQVGLK</t>
  </si>
  <si>
    <t>&gt;Protein_Group_1380|ISG35_07635|ISG36_07690|ISG34_00890|NifB/NifX</t>
  </si>
  <si>
    <t>MISASPRKKSNTMMVLEHCRDAIESHGVETDIISLRGMKIESCRACLSCAKKHRCRIDDGLNDIIDRIRDSEGFIVATPVYFGTARGDLMAALQRIGMVSRASDGFLSWKVGGPIAVARRGGHTATIQELLMFYFINDMIVPGSTYWNMVFGWAPGEVEDDSEGIETIRRFGENVAELIKRINGGSDAIEGHGVETDIISLRVSDGFLSWKVLMISASPRIDDGLNGIIERGGHTATIQELLMFYFINDMIVPGSTYWNMVFGWAPGEVEDDDEGMETIRDAEGLIVATPVYFGTARGMNIESCRDAVESRESNTMMVLEHCRGGHTATIQELLMFYFINDMIVPGSTYWNMVFGWAPGEVENDSEGIETIRGDLMSALQRGVECEIVSLR</t>
  </si>
  <si>
    <t>&gt;Protein_Group_1381|ISG35_07640|ISG36_07695|ISG34_00895|flavodoxin</t>
  </si>
  <si>
    <t>MIGIIGGTGIYEMAEYGRLERRGSLITPYGKTPEISVFKLHGRRVAFIPRHSPGHDKPPHMVNYRANIWALKELGVRQIIATNAVGSLKRSIGPGDFVVPHDFLDFTRSRPSTFYDEKTVHVDMTEPYCRNIRSALSGSSGVVDGGVYVCTEGPRFETPAEIRMFQTLGGTVVGMTGLPEAVLARELEMCYASICLVSNYAASISPSKLTIDEVFEIMDEKKNDLIDIIDAAIRDLKTEQSCPCQHALRGADVNNHEEELYEGFNDICKPEKESLITPYGKLTITEVFEVMEERQILATNAVGSLEESIGPGEFVVPDDFLDFTKANIWGLKMIGLIGGTGVYEIVEHGRSALVESSGAVDGGVYVCTEGPRESLETPYGRGHESPPHMVNYRNRPSTFYDERFETAAEIRTPEISVFRSLGGTVVGMTGIPEAVLARDVAFMPRLPQNPACSCQSALSGADVNENMEECPEDLIDTLEGAISREEQHHDGP</t>
  </si>
  <si>
    <t>&gt;Protein_Group_1382|ISG35_07645|ISG36_07700|ISG34_00900|S-methyl-5'-thioadenosine</t>
  </si>
  <si>
    <t>MSIHEELVKVRESVWEVPTSYKKGMRVPGRIFLREEALRDLEKGAIDQVANVACLPGIQKFSIGLPDIHFGYGFSIGGVGAFSARTGVISPGGVGFDINCGVRMVRTNLDHEDVRPKIKELINTLFTNVPSGVGSKGKIRLKPGEIDEVLENGAEWAVENGYGWDQDLRRLEENGKMEDASSEKVSEKAKKRGIPQLGSLGSGNHFLEVQMVDEIFDEEAARVYGVSPGKVAVMIHSGSRGCGHQICSDYLRLMDKAYRRYKINIPDRQLACAPVDSDEALDYFQAMAAAANYAWANRQMIVHWVRESFEAVFGMTAEDMEMEIVYDVAHNIAKKEVHTIKGRETEVFVHRKGATRAFGPGRDEIPQEYRKIGQPVIIPGTMGTSSYLLHGTEVAMEETFGSTAHGAGRKMSRAGAKKTYRGEEVQRKLESEGIYVRATSMPVVAEEAPGAYKDVDVVVRTAHETGISRLVARMLPLGVAKGLRPGEIDEVLENGAEWAIENGYGWDQDLKEVHTVKMEEASSEKDTELFVHRGCGHQVCSDYLRMEDASADKESFESVFGMSAEDMEMEIVYDVAHNIAKFLEENGKEIPGEYRGIPQLGSLGSGNHFLEVQMVDEILDEEAARGAVDQVANVACLPGIQKGIPQLGSLGSGNHFLEVQMIDEIFNEEAAAAYGVSPGKDVDLVVRQLACAPVDSDEAMDYFQAMAAAANYAWANRTAHETGISMLVAR</t>
  </si>
  <si>
    <t>&gt;Protein_Group_1383|ISG35_07650|ISG36_07705|ISG34_00905|RNA-splicing</t>
  </si>
  <si>
    <t>archease</t>
  </si>
  <si>
    <t>MKGFEFFDVTADAGFWAYGHDLEEVFENAALAMFEVMTDTSLVEAAEERRVEITSEDRVSLLYDWLDELLFIHDTEFILFSKFKVKIDEKDDGLHLTGTAMGEEIKEGHERRDEVKAVTFHMMEILDEDGLIKARVILDLSEDMVSLLYDWIDELLFIHDTEFILFSKFEFFDVTADAGYWAYGRAVTFHMMDILEENGLMKIDEDDDGLRASGEVIKTPEEVFENAALAMFEIMTDTSLVK</t>
  </si>
  <si>
    <t>&gt;Protein_Group_1384|ISG35_07655|ISG36_07710|ISG34_00910|archease</t>
  </si>
  <si>
    <t>MHSLRKSNSIWRRLGHLAVVVDVRSFILISVVISVVVWGLLMVAVGANSNCPAGVVWLLTVAGVDPRKPNSIRSCLIISMVLMALLWGVISVAAGGNSNYPAGI</t>
  </si>
  <si>
    <t>&gt;Protein_Group_1385|ISG35_07660|ISG36_07715|ISG34_00915|hypothetical</t>
  </si>
  <si>
    <t>MKGDKRRDIRDILLHDETLFRNMNAFDPDYVPENYRYRESQMEALAVCIRPALRNGRPVNAVILGSCATGKTTAIKKIFEMVESTSEGVVCCYINCQLHTTRFGIFSQIYSKIFGHQPPETGVPFSRIYQTIMQHLASEKRALVVALDDINHLFYSKNANKVLYDILRAHEVFEGVRTGVFAVLSDIEFRYALDKNVDSIFIPQEIVFPPYTREEVFNILRDRVRVGFYPGVISDELLERITDHTMDTGDLRYGIDLLRVCGNLAEADASPVIGEEHLERALKSTGPVNLIHTVRTLNENEREFLRILADAGEDMTAGALYELFRESTGSSYSSFNRIIEKLEFLRLIDTRLTGKGVRGNSRILIPRFSREDLRRCPGFITDHTVDTGDLREEIFNILRTLSSQEKSAGPVNLMHTVRDMNAFDPDYVPENYRIYQAIMQHLASENRLYELFHERAHEVFDGVRIFEMVESTSENVVCCYINCQLHTTRVGFYPGVISDELIERNVNSIFIPQEIIFPPYTRTGASYSSFNRNGRPVNAIILGSCATGKEFLISMIEAEDDDITAGRVCGNLAEADASPLITEEHLERDILLHDETIFR</t>
  </si>
  <si>
    <t>&gt;Protein_Group_1386|ISG35_07665|ISG36_07720|ISG34_00920|ORC1-type</t>
  </si>
  <si>
    <t>MEVQVWLRWYTRILDDFGFDRRADEESASYLDAFLREHGCLRVDDIDVPSSDFIVFGAGPSLRSHLKRFRALDEPMTVISADGATTALLEEDVLPDIIVTDLDGKMEDIIEANRQGAVVVVHAHGNNLPALRRYLPLLQNIIGTTQSIPHGCLHNFGGFTDGDRAVFLAAALGAGRIVLAGMDFGEVVTRYSRPDMDSELGPADPVKRLKLEYASRLIDWLERNGDVRIERWILDDFGFSRADEESASYLESFLRYSRPDMGSETGRGASLVVHAHGNNLEALRMEMEVWLEWYGRAVFLAEALGAETVVLAGMDFGEVVTRLIEWIERGNVTIVAADGATTALLEEGLIPHIIVTDLDGREHGCPGPESLTVPSLDFIVFGAGPSLRLQNLIGTTQSVPYGCIYNFGGFTDGDRLEYAER</t>
  </si>
  <si>
    <t>&gt;Protein_Group_1387|ISG35_07670|ISG36_07725|ISG34_00925|DUF115</t>
  </si>
  <si>
    <t>MDETLLMIPGPTRVAQRVLKAMSENIVNHRSALFGRILTETTEMMSDVFRTSNKSYLLTGSGTAAMEAAVANIIEPGDKILNVVGGKFGQRFAQIVEAFGGESITIDVEWGKAVNPDDIGYTLEENDDIKAVTVVHNETSTGVANPIREIGKIMDDYDALYIVDTVSSLGGDEVDVDAYGIDICVTGSQKCLAAPPGMAAITLSNDAWRVIEAVDNPRTYYLNLKKYRKSGDAEPPETPYTPAVSLIYAMHEALKVIMEEGLSNRIKRHKIAAEATRNAVKALDLELFPDEAVSSTTVTAVNLPEGVTDGELRGTMRNKYHVELAGGQDHLKGRIFRIGHMGNITHRELITTFSALEMTLRELGFELEMGEAVAAVADTYLPEDVAVTVVHNETSTGVANPIKSYLLTGSGTAAMEAAVANIIEPGDRCLAAPPGMAAITLSDDAWRSGDAEPPETPYTPAVSLIYAMHEALQVIMEEGLSNRALNLELFPDESVSSTTVTAVNLPEGVTDGELRIDVEWGSAVNPDEIGYTLEENDDIKLAAEATRVVESVDNPRVLNVVGGKIMADYDALYIVDTVSSLGGDEVDVDGYGIDICVTGSQKSALFGKFAQIVEAFGGEPIRELGFEVEMGEAVAAVADTYLPEDL</t>
  </si>
  <si>
    <t>&gt;Protein_Group_1388|ISG35_07675|ISG36_07730|ISG34_00930|alanine--glyoxylate</t>
  </si>
  <si>
    <t>MKMCAEVLAGILEEAGFTHIFGHPGEQILPLYEALRKSGLEHVLMRHEQGAVHAADGYARASGGPGVCVATGGPGALNLVMGVAAASTDSVPLIAMTGDLPRGGGPGRFQEVDLEAVFRALTRMSMTPGSGDEASMMLADSISSLRRGLTGVIHINLPRDVLEEDACPPVGPSEVFRELPDMSRALELLGSARRPLILAGGGVIWGNAVGEFREFIENARIPVVTTYSARGVIPEDHPLCLGMTGTRGTPAANHAAGNCDVLLVLGARLSERTLAATGNPRVIHVNTDPSVLRGDVVLEMDVGDFLRELPELKGPEGWFKELAAYRRDNPPISELQPPGGGAFVTSSAVRGILDAAPDATIVNDAGSHTTWVTLHRRVLRERSLIFSGGFGPMGYGLPAAIGAKLADPSRDVIMIAGDGGFQMTIQELGTVAELELPITMCILNNQKLDVIRQWQEMNYGTSYSVELKNPDFIRLADAYGIGAERILRLEDVSGAVERALESGEPRYGESYSVKFITENLLPVVTTYSGRECDVLLVLGSRQWQEMKGLLFSGGFGPMGYGLPAAVGAKASGRPGVCVATGGPGALNLVMGVAAANTDSVPLIALTGDLPRIIHVNTDPNVLRSEIQHVLMRSAEKPLVLAGAGIIWAGAVEGFRTSSAVRSILDAAPDAVVVSDAGSHTTWVTLHRNPDFVRALEILRDVLEEGVGTIEKPPSTPGKDVLEEDACPPVGLSEVFRTLAATGNPQVIHINTDPSVLRLNMNVRGVTGVMHINLPKVCAEILTEMLEEVGFTHIFGHPGEQILPLYEALRGPEVWFKTSAAIGNPRNGEDAALALLDALDAFERELYGFRLAGAYGICAERVYEIGEVAGAVERDNPPISELPPPDGGAFVTSAAVRGLDSGEPYLVELMVEEENIPLPDLDPIARPDDDVLLVAGDGGFQMTIQELGTVAELDLGITMCILNNGQLDVIRFQEVDLEAVFRPLTRGVLPEDHPLCLGMAGTRNPPLYDLPAGEEKDVIMIAGDGGFQMTMQELGTVAELELPITMCILNNQKGTPTGNYAARFQEADIEGVFSPVVKTPCLDDVIEVLRDFLMHGIRGEGGGRMSMTPGSGDEASLMLADSIGSLRLLEFMVEGEDIPLPGVRP</t>
  </si>
  <si>
    <t>&gt;Protein_Group_1389|ISG35_07680|ISG36_07735|ISG34_00935|thiamine</t>
  </si>
  <si>
    <t>MRGQLDALLREERVFNPDEELAENSNIRAWMDARGIGGYDELLERASSDPEWFWDEMASELEWFRPYTRVLEWEPPHARWFTGGKFNITYSALDRHVMGPERNRVAYIWEGEDGSVRKLTYYDLYREVNRLANALKDMGVSRGDRVSIYLPMIPELPIAMLACARIGAVHSVVFSGFWAKAFRERAADAGAKVAITADAFYRRGKVIRLKETLDMVADEIPSLERVIVVDRMGDDVSMVDGRDIYWSEAVEGMDDECPCQELDPEDPLFILYTSGTTGKPKGVVHTHGGYAVGVSSTYRFVFDVKDQDIWWCLADIGWITGHSYIVYAPLIEGATSVIYEGAPDHPDPGRIWSMVERYGVSILYTAPTTVRLFMKYGDKWPEKYDLRTLRILGSVGEPINPEAWMWYYRTVGGGRCPIMDTWWQTETGMHIITPLPVTPLKPGSAGKPFPTVIADVVDDEGRSLRGSGGHLVIKTPWPAMFRTLFREPERYVDAYWSTFPGIYLSGDVARIDEDGYFWIQGREDDVLNVAGHRISTAEVESALVSHPDVVEAAVVGKPDILRGEEIAAFVTLRDKVEPTPRLKGVLREHVRREIGPIASPSYIEFVEDLPKTRSGKIMRRVIKAIVRGEDVGDVSTLSNPESVSMLEDRVRTFVAYIWEGEDGSIRAADAEAKWFTGGRLGEDVNMVEGRGEDTGDLSTLSNPESVKVIVADRLLGSVGEPINPEAWMWYYRHGIGDYDELLERMSGQLDSLLKGSGGHLVIRYVEAYWSTFPGVYLSGDVARWEDALEGMSDECPCEELDPEDPLFILYTSGTTGKPKFNITYNALDRISTAEVESALVSHPDVVEAAVVGKPDILKGTVKPAPRIWSMIERVSIYLPMVPELPVAMLACARTIGGGRYDLSTLRCPVMDTWWQTETGMHMITPLPVTPLKPGSAGKPFPTVVADVVDDNGESIRSDPEWFWDEMASELEWFSPYERDIWWCAADIGWITGHSYIVYAPLIEGSTSVMYEGAPDYPDPGRETLDMVADDIPSLEKIFNPDDETVRHVAGPEKMGEDVSMVDGRGQLDALLKYGVTIFYTAPTTIR</t>
  </si>
  <si>
    <t>&gt;Protein_Group_1390|ISG35_07685|ISG36_07740|ISG34_00940|acetate--CoA</t>
  </si>
  <si>
    <t>MIGEQLLKKLFPDFEELVQPAGIDLRVDKVYRQMGPGSLIDDEKNLPPLEMLEPPIYRLEPGKAYLASVDRMIEIPEGYAMLYLPRSTLLRSFVSVQTAVGDPGFRGTLQFLLHNHGEYEYTLKRGERIVQAVVFPVEGSGKGTLQFLVQNCGEYEYRQTGPGSLIDDEKSFVSVHTAVGDPGFRIEIPEGYAMLYLPRLDPPVYTLEPGKLFPDFEELIQPAGIDLRVDEVYRIAQGVVFPVKQAGPGSLIDDEKNLPPLERYSGSYQEDLFPDFKELVQPAGIDLRSYLVSVDRYSGSYQE</t>
  </si>
  <si>
    <t>&gt;Protein_Group_1391|ISG35_07690|ISG36_07745|ISG34_00945|deoxyuridine</t>
  </si>
  <si>
    <t>MPVIQINCNELTREKKRELVKRITEVSSEIMGLPESTITVLIREFPPEDVGVGGSLLCDREITEVSSEVMGLPESTITVLIREVPPEDVGVGGILLSDRMPVIQISCNK</t>
  </si>
  <si>
    <t>&gt;Protein_Group_1392|ISG35_07695|ISG36_07750|ISG34_00950|4-oxalocrotonate</t>
  </si>
  <si>
    <t>MGVRILLVEDEAITAMDLQRKLEFWGYDVVGVAYSGETAVELAQKHHPDLILMDIVLKGPLNGVDAAKEIRSLDIPVVFLSAHSEGSTMERAREVEPYGYLIKPFDEKELLFSIELAVQRHRSQLQIKKLNRNLRMLSDCNQAIVRINDPEKLLREVCRIIVEVGGYRMAWIGLAENDEERSVRPVAEYGFHEGYLDSVTIRWDDSVYGEGPTGRSIREGEPVIIRDTGEDPRFTPWRDRAVERGFMSVIGLPLTVKGETIGALTVYSGERDAFDEEEVKLLMELAGDVSFYIESREILKEMEERVARTAQRERILKRIFELSPVAILNFQVDHGEPALLELNREASIITGVEECSGSLGVHDVLRGLDEEDLKKIKGAIMGDVELEEMISYPHHGRTKLFRLKIVRPSREIASVFLIDVTPERLEFQGYDVIGIAHSGEAAVELAEKGPMSGVEAAERAASVLTGLETAGGERDLDIPVVFLSAHSEESTKHRPDLILMDIILRGSFDPEEVELLGELAGDISFREASIITGVKDEAIDRMEGGFHMTARYSEGPTGRIEDVLSGLHEDDLKDTGEDPTFTPWRDENIGALTVYSSEKEGKPVIIRMAWIGLAENDEEKECSGSLGVHDVLREIASVFLIDVTTSEDTVTVFLIDHSPAENLESEIVLGEMDKIFELSPVAILNFREIFESTPLAILNFRDTENDPSFAPWRMSHYPCGDFHMGVRLQYCNGDSVKGYMSVMGLPIRITELERVSWGEGRYGFHEGYLESIRVDHGEPALLELNRGAIMGDVELEEMISYPHQGRSVRPAAEYGFHEGYLDSVTIRVGDGIQLDELNR</t>
  </si>
  <si>
    <t>&gt;Protein_Group_1393|ISG35_07700|ISG36_07755|ISG34_00955|GAF</t>
  </si>
  <si>
    <t>MFESLKKKFSETVGKITEKVSSGQEPRSEEDKSEDRGPEPIPEGKPEEEVRTEEPDDTSSEEPAPDAGEGGSGFLSFFREKRITEKDVDDVLWDLEMALLESDVALEVAEKITTELKEELVGRKVKRSTEISEYTMEALKKAVKDVLSVDGVDLPQLVEKKKPLVIMFVGINGTGKTTTIAKVARYFMKKGLEPVIAAADTFRAGAIEQIGQHADKLGVKLISHRKGADPAAVAFDAVSHAKAQGKDVVLIDTAGRMQTNVNLMDEMAKIKRVVRPDLIVFVGDALTGNDAIEQAARFDEAVGIDAVILTKADADARGGAALSIGYMIKVSGAEAPSEDEKGGAALSIGYMIRSDEEGSGFLSFFRSTEISDYTRRPIIFMGIGQGYDDIMEFKPEWMIEQLFAEELVGKAVMDVLSVDGVKTEEPDDTSSEEPSPGAGEGGSGFLSFFRKPIIFLGTGQGYDDIMEFRPEWMADQLFTMGLEPVMAAADTFRFTETVGKIVEELRDVEDVLWELEMALLESDVALEVAERAGAIEQIHEHADKVVKPDLILFVGDALTGNDAIEQATKVSPEDSRPEPVAAAETEKTESETPIPESEDDKVPESIPEGKPEEEVRRPIIFMGIGQGYDDIMEFKPEWMVEQLFA</t>
  </si>
  <si>
    <t>&gt;Protein_Group_1394|ISG35_07705|ISG36_07760|ISG34_00960|signal</t>
  </si>
  <si>
    <t>MEDQQRLEEIVNQLNIYQSQVELIQQQMEAVRATISELEILEKTLSDIQGKDGSETLVPVGAGSFIKAELKDTSEVIMSVGAGVAIKKNFEDAMESIKSQKNELESTLQKMGENLRKITDIMMKLSPQAEELLKKVRGSGEMEDQQKITDIILKETSEVIMSVGAGVAIKNFEDAMKLEEIVNQLNIYQSQAELIQQQMEAVRTIDSQKATISELEILENTLKEGSETLVPVGAGSFIKELEATLQK</t>
  </si>
  <si>
    <t>&gt;Protein_Group_1395|ISG35_07710|ISG36_07765|ISG34_00965|prefoldin</t>
  </si>
  <si>
    <t>MKTKIFRVKGKFLMGDKLQPFTKELNAIREEEIYERLYSEFGSKHRVPRSKVKIEEIEEISPEEVQDPVVKALVQRVMIEEIEEISPEEVEDPVVRFQMGDK</t>
  </si>
  <si>
    <t>&gt;Protein_Group_1396|ISG35_07715|ISG36_07770|ISG34_00970|50S</t>
  </si>
  <si>
    <t>MIRRINLSGNPNLGVYISVTDSVALIPQNTPEKFEGVLREALEVEVLKVSISGSSLNGALAVGNSNGFVVSNQAMDREIDALAAAGVEAVRIPERFTAVGNLVLANDNGAVASPLLSDDALQVIGDVLEVDVKVSTLAGLNIVGSMGAATNRGALLNPQASSEEIGIIEDTLGVEADVGTVNHGVTLIGACSVANSNGVLVGEETTGPELARFEDALRVSTVAGLNIIGSLGAVTNRGALLHPHTSEDEMRFTAVGNLVLANDNGAVASPLLSEDALNVIGDVLEVDVKEALEVEVLRTSLSGSSLNGALSAGNSNGFVVSNQAMDRINLSGNPNLGVYISVTDSVALIPVNASPKEVEALMAAGLEVTRVIEGALGVEADVGTVNHGVALVGACSAANSNGVLVGEETTGPELARIEEALGFLEG</t>
  </si>
  <si>
    <t>&gt;Protein_Group_1397|ISG35_07720|ISG36_07775|ISG34_00975|translation</t>
  </si>
  <si>
    <t>MERIYVIPLRKAKNVPRTIRAPKAVKIVREFLMKHMKADTVKLDESINEKLWERGIQKIPPRIKVKAVKDEDGVVEAILEEIDESINEKDEDGVVEATLEE</t>
  </si>
  <si>
    <t>&gt;Protein_Group_1398|ISG35_07725|ISG36_07780|ISG34_00980|50S</t>
  </si>
  <si>
    <t>MSRNKHVARKLRMAKANRQNRRVPAWVMVKTNYRVRSHPKMRHWRRTKLKV</t>
  </si>
  <si>
    <t>&gt;Protein_Group_1399|ISG35_07730|ISG36_07785|ISG34_00985|50S</t>
  </si>
  <si>
    <t>MNACVLYSGGKDSSLAAVMLQRLGIQPELVTVNFGIHDSWKPASDAAASLGFPHRVLKLGDEILRDAAETIINDGFPNNGIKHIHRMAVEAAATEYDMVADGTRRDDRTPKLTRDEIQSLEDRLNIEYVNLDGLGHRTVNRLASMLFSLRRERSSIDNSSDYEVEVRLLLEEMGHSSESFFPVHFQTRVTGWNTKMKEDAKSETFFPVHFQTRSAVEAAAVEYDLVADGTRNEIQSLEDRSNPENSSDYEVEVRDSSLMAVMLQRDSQQGGCDVEYVNLDGFGHRFASELFTLKVLELSGDVLREATEMIINDGFPNNGIMHIHRMGIQAELVTVNFGVYDSWRPASMAADALGFK</t>
  </si>
  <si>
    <t>&gt;Protein_Group_1400|ISG35_07735|ISG36_07790|ISG34_00990|hypothetical</t>
  </si>
  <si>
    <t>MTDLEEIRRKKMLELQQKAQQQAMEAEAQEQMRQQLEMQKKQIMMQILTPEARSRLANLRLTRPDFVEQIELQLIQLAQMGRVRSKITDEQLKELLKRVAGKKREIKISRKLTRPEFVEQIELQLIQLAQMGRAQQQAMETEAQEQMRMLELQQR</t>
  </si>
  <si>
    <t>&gt;Protein_Group_1401|ISG35_07740|ISG36_07795|ISG34_00995|DNA-binding</t>
  </si>
  <si>
    <t>MTTVYDVPADLLINRVAEELKNDSKVKSPEWVNFVKTGVHKERRPENPDWWYVRAAALLRRVYIDGPVGVNSLRTHYGGKKDRGSRPEKFRRGSGAIIRRALQQLEESGLIKREENGRVITPEGRSFLDKAAAEVKKEVEGLERYVAEDLKGSRPERALQQLEESGLITKMTTVYDVPADLLINKEVEGLENY</t>
  </si>
  <si>
    <t>&gt;Protein_Group_1402|ISG35_07745|ISG36_07800|ISG34_01000|30S</t>
  </si>
  <si>
    <t>MNRSLSALTINVGKARVTDSLIEEVKRQLKANELIKIRFARTVASEKESYITEIVEKTNSKLIDLRGNVAIIFKKRSTNSELIDLRAGVTDSLIEEVKAGVTESLIEEVR</t>
  </si>
  <si>
    <t>&gt;Protein_Group_1403|ISG35_07750|ISG36_07805|ISG34_01005|YhbY</t>
  </si>
  <si>
    <t>MRRGKRPRWMLKIAEERIDILFRMADREFSANPHRSHRYTELARNIAMKYRVRIPREWRRRFCRKCYSFLKPGANCTVRIADGKVNFRCHECGHIMRFPYIREKKDRRRNKIESHTTKEGTDEQITVGAHNKCGESQSDREFAANPGRIESHTIKFPYIQEKEGTDEQVTVGAHNKCYSFLKPGSNCTVRRPGWMLKGADEPVTFGAHNK</t>
  </si>
  <si>
    <t>&gt;Protein_Group_1404|ISG35_07755|ISG36_07810|ISG34_01010|ribonuclease</t>
  </si>
  <si>
    <t>MICITGTPGVGKTTLAGILRERGLEVISLGELIRQKGFVLGRDPIRGYLEADIEAACSHLQEMEGLDVVEGHLSHLCRSCSMVIVLRLHPEVLRGRLEGRGYPEGKVLENLEAEALDVCTVEAFEIHGERVHEVDTTGRSPHEVADIITDIMNGSRVLSVGELALEEGFILGRGLEGDGAILEGHLSHLCSCCSMVIVLRGFEVISLGELIRTTVAGILRIAENLEAEALDVCLVEAVEIHGDRSTVAEILRMRPICITGTPGVGKGYLEVDIESLCSHVKEVAEIIMDIISGSRGYPEEKVCPPGGVDFSGWLLG</t>
  </si>
  <si>
    <t>&gt;Protein_Group_1405|ISG35_07760|ISG36_07815|ISG34_01015|adenylate</t>
  </si>
  <si>
    <t>MKLDDIKISRAIVEGYMEDLLDYMEMDVAIGGGGPSGLTAGYYLARAGLKVALFERKLSIGGGMWGGGMMFNKIVVQDEGREILDEFGIRSEPYDEGYHVADSVEATSTLCSRACQAGLKIFNLMSIEDVMIRDEGITGLVLNWSSVEMAGLHVDPLTVRARAVIDATGHDCEIVKVVERKIGPELNTPDGRIQGERSMWADVGEAALIENTREVYPNLYVAGMASNAVYGAPRMGPIFGGMLVSGRRVAEMIIEKLKIVVQDEGKSRPYDEGYHVADSVEATSTLCSREILDEFGVRIGPELNTADGRAGAVIDATGHDCEIVKAIVEGYMEELLDYMDMDVAIGGGGPSGLTAGYYLAR</t>
  </si>
  <si>
    <t>&gt;Protein_Group_1406|ISG35_07765|ISG36_07820|ISG34_01020|thiazole</t>
  </si>
  <si>
    <t>MDIEEKIRKIEEEIQKTPYNKATAHHIGKLKAKISRLKEEALQRKTSSGKGRGFHIKKSGDSTVVLIGFPSVGKSTLLNELTSAESKVGDYQFTTLEIVPGVMEYRGAQIQIFDIPGIITGASRGRGRGREILSVARSADLIVIVLDVFNTDHMDIILRELRDVGIRPNETPPDVIVKRRKLGGVKLSATVELTHLDEKIIRSVLNEYGIHNADVLIRDDITVDQFIDVMEANRAYIPAITVINKIDLVDESYLEGLREKFPEALFISADRDINIDELREEIFNRLGLIRIYLKPQGKKADYDEPLIIREGSTVGDVCQKLHRDFVRKFRHARVWGSSVKFDGQKVGLEHVLNDEDVLRIIIKKSADLIVIVLDVFNTDHMNVILRIDLVDESYLNHIKIYMKPQGQKEDITVDQFIDVMEANRHEFPDALLISADRADYSEPLIIKLNIDGLRDVGIRPNETPPDVTVKVGEYQFTTLEIVPGVMEYRIEEEIQRSTLLNELTNAESKDGSTVGDVCQKLSSTVELTHLDERNINIDELRVGIDHVLNDEDVLR</t>
  </si>
  <si>
    <t>&gt;Protein_Group_1407|ISG35_07770|ISG36_07825|ISG34_01025|GTP-binding</t>
  </si>
  <si>
    <t>MRVEDVMVTDVDTIDITASLEDVLRNYVENAKGSSVVVKEGVRVGIVTTWDVLEAIAEGDDLAEVKVWEVMERDLVTISPRATIKEAAEKMVKNVVWRLLVEEDDEIIGVISATDILRAKMAKRYDLVTVPPGATLKNYVENGKVGIVTTWDVLEAIAEGDDLGEVKVEDVMVTDVDTIDISASLEDVLRLLVEDDDEIIGVVSATDILR</t>
  </si>
  <si>
    <t>&gt;Protein_Group_1408|ISG35_07775|ISG36_07830|ISG34_01030|CBS</t>
  </si>
  <si>
    <t>MDIQGLLERLKPFIIIVLLFSVVFYIRAEASNIGGVPADAKKFYEDADGLPYFSEMDSYYNYRLTMNYLTKGIMGDTLVDGKPYDLHSYYPPGRPVDYPPLIVYVTSAAYRVLNFFGDFSLKEVAFWMGAFIGSLCVIPAYLFVRRITNDYGGFAAALIVGLVPTYVAHTYAGFFDTDMFNFVLPLFVFWFFTEGMLASSMRGKVGYALAAAVSILVFSAAWVGYIFYLAVLIVFVAAYLVISRYILGEKPAGEFEGKLDWLIHQRELFPLLILIIAGGVLVGVFGGFSSLAGAVGGLIGATQIQATAQTTAYPNVYVSVSELQVPEFITTGAGNIFLPGQNTIVGGVGGLLVFIIGVLGVGALVWKYRQPEVVVEESENRPRAGKKSKFMRKKRAAVASEEMRHRYLLYAVLMAVWLIMSGYAVTKGSRFIPTFAMPLGLSAGIFTGFLVEYLRVRFTTTSSLALIVFVAAVAMVMPFGVSVAVKLLAGVLAAGFIYSVKKPEIRAPFMMVLVVLAAVAPSVSGAHSITTSVAPGTDDGMWNSMQWVKKNTSRDTVVMSWWDFGHLFAVAADRPVTFDGGSQNTPRAYWIGKALTTSNETLSRGILTMLSTSGDLAYETLDNYTDDSGKTAEILTATLGLPREEARAVMTGRYGLSDKEADSVLRYSHPAKPKPFVLVLSSDMLGKAPWWTYFGTWDFKKKTGSRYGYYPSLASSKPQVVNNTTVIQTVNTMVDQNNVLGTIIEKKANTTNATIAVGNNMTVQKINPHRLTIIEGDLLVKNEVVDSDAQLSLIVIGSGNQYTTIIMNRELEDSVFTKLFLLGGFNQTSFKELEDAVFTKYSHPSKPKPFVLVLSSDMLGKYGYYPSMGSSKPQVVNNTTVIQTVNTMVEDNLVGTIIEKLTMNYLTRSMEWIKAPVMMALVVLAVVAPSVSGAHSLTSAVAPGTDDGMWKYILGEKPEGEFEGKEPEVQVKVDWLLHQRAEASNIGGVPASAKYVLGEKPDRGIMGDTLVDGKPYDLHSYYPPGRPVDYPPLIVYITSAAYRYGLTEKNEIVDSNAQLSLIVIGSGNQYTTVIMNREIFPLLVLLIGGGILIGIFGGFSSLAGAVTGLVSTTQIQATAQTTAYPNVYVSVSELQIPEFITTGAGAKLLAGVIAAGFIYVVRIKPSDSERTAEILTSTLGLSRITNDYGGVAAALVVGLVPTYVAHTYAGFFDTDMFNFVLPLLVFWFFTESMLAVDLKTTSSIALVAFVAAIAIAMPFGVSVAVKVANVFGDFSLKTAYALAAAVSVLVFSAAWVGYIFYLAVLVAFIIVYSVISRYLLYAVLMAVWLVMSGYAVTKLIIIDGNLLVREVAFWMGALIGSLCVIPAYLFVRNLFMPGQGSVVGGVGGLLVFLLGVLGVGALLWKGILTMLSSSGDLAYETLDNYTNDSGKGNTTNATIAIGNNRDSDGLPYFSEMDSYYNYRELFPLLILLIAGGVLVGVFGGFSSLAGAVGGLIGATQIQATAQTTAYPNVYVSVSELQVPEFITTGAGNIFLPGQNTIVGGVGGLLVFILGVLGVGALVWKLFLMGGFNQTSFKLKPFIIIILLFSAVFYIRFIPTFAIPLGLSAGIFTGFLVEYLRFLHQEPGVLLWTAA</t>
  </si>
  <si>
    <t>&gt;Protein_Group_1409|ISG35_07780|ISG36_07835|ISG34_01035|peptide</t>
  </si>
  <si>
    <t>MHEVIICEKPKSSEKIAGALFPDAMKKKHGKVSYWEHVEGDKRVTIVSAVGHLYSLRPRQSNEEHFFDLEWAPIHEIDKKKGYVKDYLNVIRKFAAGADRYIHACDYDIEGTLIGFNALKYGCGEEALRKTSRMKFSTLTREEIQRAYKNPIEVDYGQVDSGAARHILDFIFGVNISRSLMKSVKAATNRFIKLSAGRVQTPTLAILVEREKEIRDFKPVPYWIIRAELGEGIIAESKRGKIFKRELVDSILEKCQGSDAEVKDVRVRDTIRKPPVPFDLGTLQSEAYRVFGFSPKKTQTIAQNLYTEGYTSYPRTSSQKLPESIGYEKILKNLAKNPRFGVHIERLRGPLKPHEGKKEDDAHPAIHPTGLLPSELSKDEKKVYDLIVHRFISVFGEDAILQTMKVELEIGEEEFSFSRKRVSKAGWMESYPYTKMEDEEFPEISGGDSLAVRSVSADERETKPPARYNEASLIRELERRGLGTKSTRADIIAKLYDRKYIEGKKIRVSPLGENIIDTLTRYCEKIISEELTRQFERELEDIMRGKISKDRVIDEAITEVRSILSDIEENLRDIGKELYRAYQDSRVVGECPACGGKLVIKYSPRNRSTFVGCSSYPDCRTVYSLPRGASVLKSLCEKCGLPMISYGRPRQRACLDPKCGKKKSEVEEVVGKCPECGSDLIKRSGRYGEFVGCKGFPKCRFISVFGEDAVLQTMRVDDAHPAIHPTGLLPSDLSSDERLSEDPRYIHACDYDIEGTLIGFNAIRQSNEEHFFDLEWAPIYEIDKIEDEVFPDISEGDVMGVVGVSTLEKGWMDSYPYTRSTFVGCSGYPDCRIYELIVHRDYLNVIKCSGSDASVRVSYWEYSEGNKEEIQSAYEKPIELDCGQVDSGAARGEEIVGKVSPLGENIIDTLTKELEEIMEGKIAGALFPDAERITSEELTRLPESIGYRVVGECPACGRACLDPSCGKIFQRPLVDEVLERFTCSVDDVPAASILSDIERVDLEIGGEEFSFSREFEPVPYWIIQAELESGIVAESRTVYSLPKYGCGEDALQKFGAHIEGLSEPLKPHEGKVVDEAIEEVKAYQNPIEVDYGQVDSGAARKPPVPFDLGSLQSEAYRVTIVSAVGHLYSLRPSKPGEEHFFDLEWAPLHEIDKFTCSVDEVPEG</t>
  </si>
  <si>
    <t>&gt;Protein_Group_1410|ISG35_07785|ISG36_07840|ISG34_01040|DNA</t>
  </si>
  <si>
    <t>MGGEKSSDRENMEPENGNPCGVGTSDSETVYTRDNPGIEETSDDEKIEECFICHKKFNINADDSSHYHYGKYPMCSYCSDFYGFYRIEVCFICHKSSDEEK</t>
  </si>
  <si>
    <t>&gt;Protein_Group_1411|ISG35_07790|ISG36_07845|ISG34_01045|hypothetical</t>
  </si>
  <si>
    <t>MIKLVVFDLDNVIIDGEAIDEIGKIAGVEKEVMEITEKAMQGDVDFESSIRERVKLLKGTAVEDIKKVADELPLMEGAEETVKTLKEKGYLVAVISGSFDLVAEPVKEKLGIDYLFCNRLHEEDGILTGEVSGPLVEKSKYDVLCGILEKEGISPRECVAVGDGANDISMIEAARLGIAFNAKPALRKKADAVVEDKDLRKILPIIEKVAEADDKLNKMSYDEVMELKNEYEDKLSAIASERDELNKKAREMKELRDSLNSELRETLNRAVELRDKRNEINSKVEENKKLRDQINKEIRKLEWSSGGRDRIKIENEIKRIDKIIETRVLDINKENELVKTANELRKKLMKIQEDDETREKALELRKKSEEYHEKVVALSEEAQGYHEKMLEYFRKTDEIRKKADEAHEKFLEFRRMASEKHEEFKSTLGEIRQINERINALRSENRSARRRESREKDIEEKERAREIYEKFKEGKKLTKDEILLLQKHRIVILPIIEEIAEVDDKLNTELRIQEDEETRLHEEDGVLTGEVSGPLVENSKYHEGMLEYFRLGYDEVMDLKAVAGELPLMEGAEEAIRYDVLCKNEINAKVVSLSEEAQKGTSVEDIKIAGVEEEVMEITEKADAVVEERIENEIRDNLNSELRDEINQEIKNEYEEKEGISTSECVAVGDGANDISMIQAARVAVISGSFDLVAEPIKNEINSQVEENKLSGLASER</t>
  </si>
  <si>
    <t>&gt;Protein_Group_1412|ISG35_07795|ISG36_07850|ISG34_01050|phosphoserine</t>
  </si>
  <si>
    <t>MTDVDIKIENIVASATLGKSIDLQTVAEALENVDFNREQFPGLVYKLKEPKTAALIFGSGKLVCTGAKSIEDSKRAIKLTVDMMRTMDPDIPEEFEIKIQNIVASANLGKPLNLEAVALGLENTEYEPEQFPGLVYRLDDPKVVLLLFGSGKVVCTGAKSAEDAKLGVEKTKARLAELDLI</t>
  </si>
  <si>
    <t>&gt;Protein_Group_1413|ISG35_07800|ISG36_07855|ISG34_01055|TATA-box-binding</t>
  </si>
  <si>
    <t>MVIDPRFYKEQVEELGIEGIEIDPSSEEEALRILREVEDAIRNLKRIRYNLHMDMRLIRREYLEKMRDPDIRGDVKRRRALMDERDNLLGPYEGVDRIIDTLLEQLEEASIFLREQVEELGVEGLEINPSNREYTGLEDTSVSSGIEGWSILDERIIETLLEQLEDASIFLRIIDALLEELDESAQFLRDDLLGPYEGVDRDDILGPYEGVDREEALELLGEVEGYIKEYAGLEIASTEEW</t>
  </si>
  <si>
    <t>&gt;Protein_Group_1414|ISG35_07805|ISG36_07860|ISG34_01060|hypothetical</t>
  </si>
  <si>
    <t>MIEVEVKAKIHDRDEMVDRILSVGGVHVSDEEQHDLYFNAPHRDFARTDEALRIRRSGGRTFITYKGPKIDEESKTRKELETEVADPGTAAEILESLGFRMVREVVKERRIYSVGEFTVSIDTVMGLGTYLEIERDLPDGSDYAGALREIFELYRKLGIEDGFERRDFAETDEALRDLPDGSDYGDALSEIFELYRTYSLEDFTISIDTVRSYLELLEAEAELGVSEGFERILSLGGVHVSEEEQHDLYFNAPHRIISLGGRISSGDEVSERELEVEVADAETAAGILESLGFRHVSDEEQTDIYFNAPHRGLGTYLEIERSYLELLELGEE</t>
  </si>
  <si>
    <t>&gt;Protein_Group_1415|ISG35_07810|ISG36_07865|ISG34_01065|class</t>
  </si>
  <si>
    <t>MRYFVSPFNKEAELKFPDRITIYDTTLRDGEQTPGVCLGTEEKLEIARKLDELGIHQIESGFPVVSEQERVSVKSIANEGLNAEILALCRTKKDDIDAAIDCDVDGVITFMATSDLHLKHKLKLTREEALNVCMNSIEYAKDHGLFLAFSAEDATRTDLDFLKQIYRKAENYGADRVHIADTVGAISPQGMDYLVRELRRDIKVDIALHCHNDFGMALSNSIAGLLAGGTAVSTTVNGIGERAGNTSLEELIMALRIIYEVDLGFNIGVLYELSRLVEKHTRMKVPENKPIVGRNVFRHESGIHVDAVIEEPLTYEPFLPEMIGHQRKIVLGKHSGCRAVKAKLEEYGIDVTRDELCRIVEEVKKNREKGKYINDELFYRIVKSVRGPVDFEDIDVAIDCDVDGVITFMATSDLHLKLDELGIHQIESGFPVVSKLEEYGIEVTRDINVDIAMHCHNDFGMALSNSIAGLLAGGTAVSTTVNGIGERVPENKPIVGKTIANEGLNADILALSREAELEFPDKIIYDIDLGFNISVLYELSRAESYGADRTDLEFLK</t>
  </si>
  <si>
    <t>&gt;Protein_Group_1416|ISG35_07815|ISG36_07870|ISG34_01070|2-isopropylmalate</t>
  </si>
  <si>
    <t>MNMTEKILAEAAGLREVTPGEIIEARVDLAMTHDGTSPPTIRTFRDIASRGGPARVWDPERIVMVFDHNVPANTIGAAEFQRVTREFAREQGIVNIFQNAAGICHQVLPERGFVRPGMVIVGADSHTCTYGAFGAFATGMGATDMAMVFATGKTWFMVPEAMRIEVTGEPEGHVYAKDVILHIIGEIGVDGATYRSVEFTGDTIESMDVSGRMTICNMAVEMGAKNGIMEPNRQTLDYVRARTGREFRVYSSDEDSQYLEDHHFDVSDLEPQVACPDDVDNVYPVHRVEGTHIDEAFLGSCTNGRYEDLKIAAEVIGDRRVHEDVRFIVSPASREIYLKALEDGIIETFIRAGAIVCNPGCGPCLGAHMGVLAPGEVSIATTNRNFRGRAVEFTGSTVDEMDVAGRALEDGIIKVYSSDEDSQYLEDHHFDVSDLEPQVACPDDVDNVCPVHRNAEGICHQVLPEKALEDGIIETFLRVYLANPAVVAESAIKMVMVFDHNVPPNTIGAAEFQRMGDPSSKVHDDVRIEVTGELQGFTTAKILADAAGVAEVTPGEIIEARSDGDSQYVEDHHFDVSDLEPQVACPDDVDNVAPVYRMNITEKMAAEVLGDRIAAEVISDRNGIMEPSRGVISAPEVTSEFASEQGINNIFKIIGEIGVDGATYRIIQYVKMGDPASSVYLANPAVVAESAIEGVISAPQQEAGNGC</t>
  </si>
  <si>
    <t>&gt;Protein_Group_1417|ISG35_07820|ISG36_07875|ISG34_01075|3-isopropylmalate</t>
  </si>
  <si>
    <t>MDVNVMEEIERIERLIGKLSNTQKILLSTDGSVTRILDVLRGTVTIRTLKQEFIPCNQEIADKLNISMGDPVNYRVVVIGNREPLIHAVSYIPLSRLDDGFREDLIRADVPIGRILKKHNIESRREIEVLDIENPDPQLREIFGTDSPMLTRTYNIIHEGEVLIRIKETFPFEWFREEFMDVNVLEEIERTYNIIHQDEVLIREIEILDIESPSRVVVIGNNEPLIHAVSYIPLSRHSIESRETFPFDWFREIEVLDIENPNPQLRISPGEMVNHRADIPIGRQEFIPSTPEIADKLEDGFRTDSPMLTR</t>
  </si>
  <si>
    <t>&gt;Protein_Group_1418|ISG35_07825|ISG36_07880|ISG34_01080|DUF98</t>
  </si>
  <si>
    <t>MGVKLRDVVSPRRIRLEDLRGRTVAVDAANTLYQFLSSIRQRDGTPLMDSRGRVTSHLSGILYRTAAVMEREIRVIYVFDGRSHHLKGETVSRRADIRKKSEVEWKRALEEGDIDRARKYAVRSSRMSSEILESSKRLLELLGIPYVQAPGEGEAQASYMVKMGDAWAVASQDYDCLLFGAPRVVRNLTLSGKLEDPEIIELESTLRELSISHTQLVDMALLVGTDFNEGVKGIGARRGLKLIREKGDIFKVIRDLEADIGGDPQVLRRIFLEPEVSEDYEIRWRKPDVEGVIEFLCTEHGFSEDRVRAALKKFEGASSTQKGDAWAVASQDYDCLLFGAPRNLTISGKLEEPEIIELESALRMSSEILDSSKGDVFSVIEEIDGDIGGDPEVLRDGVIDFLCGEHGFSEERDLEADIGGDPRGETVTRSEVEWRGIFLEPDVTGDYELRNLSITHEQLVDLALLVGTDFNDGIKDGTPLMDSEGRALEEGDIERMAYVFDGKLLELLGIPYVQAPGEGEAQASFIVRTVAVDAANSIYQFLSSIRDIISAEKIEGASFTQKGIFLEPEVSEDYEIRGDIFNVIRMSQDIVESSKVMAALKSLEDWF</t>
  </si>
  <si>
    <t>&gt;Protein_Group_1419|ISG35_07830|ISG36_07885|ISG34_01085|flap</t>
  </si>
  <si>
    <t>MEREAEISAMMNEIRRLSPRQRERAGRAVNGLNGKITGRELGFHLVKYGRRDPIDTQISVGDLVLISRGNPLRSDLTGTVAMKGKRFLVVALEHVPGWALKNVRIDLYANDVTFQRMIDNLKSPTRNVLRVLGFLCGTEKPSDGVDVVDFQAVDPELNESQRDAIRMALGSEDFFLIHGPFGTGKTRTLHELIRQEVMRGSRVLVTAESNAAVDNLLEGIAGHVKCVRLGHPQRVSRENLRETLAYKIENHPEYSKVREYQEKIDELIEERERHQKPTPQIRRGLSDTQILINATKRRGARGISPNVMISMARWIETNQRIDDLHSKLQEAEMRIADRILRESQVVLSTNSSAALEYIDGLRFDVAIVDEASQATIPSILIPLARAPRFILAGDHRQLPPTILSRDASELERTLFEELIKRHPGRSRMLNCQYRMHPAIMEFPNREFYDGRIRAHPSLEDISIRDIIEDVPDSDICQKLADPDPVLFIDTSGLDGCERRLKGSTSIQNPLEADLAVIISRSLMRMGVKPEEIGIITPYDDQVDLISSMIDVEVNSVDGFQGREKDVIIISMVRSNRNGSIGFLKDLRRLNVSLTRARRKLIIIGDSRTLSAHPSYRRLTEFCRKRGFLDEAGLDDVRKWGASSDLTGTVAAKFLLGDEKPSGHQIVEFEPVDPELNRDIIEEVPDSDICRQLPPTILNPEASELEVTLFEELIGSYPENSWMLNCQYREFYGGRLADPGPVLFIDTSGLDGCERIENHPEYRFIVVALESVPRWIEVNQQIDELHRLENHPEYRMIENLKEEEIGIITPYDDQVDLISSMTGVEVNSVDGFQGRGFLDEPGLDEVRAHPSLEEISVLDVISTEIPDSMPHRDQGFLYEPSGDDLRALGSDDFFLIHGPFGTGKHHKPTPQLRMNPAIMEFPNREVIIISMVRVLEYQEREPIDTQISVGDLVLISRMALGSDDFFLIHGPFGTGKGSTSIQNPLEADLAVIIAGALIRFDVAIVDEASQATIPSILIPLSRLIEYCRVQEYQEKMQEIEVEIVDRSNSEGNIGFLRDPVLFIDTSKEAEINAMMNEIRMIDNLRNSQVVLATNSSAALEYIDNVKFVLAGDHRLVEMERLIIIGDTGTLSSHPSYRIDGLIEERVLVTAESNAAVDNLLEGIAGHLRTNLQETLAYKGLTDSQIMINATKVLGFLCGTENPSEGADVVDFQAVDPELNESQMEAIRVDLYANDITFQRAINGLNGK</t>
  </si>
  <si>
    <t>&gt;Protein_Group_1420|ISG35_07835|ISG36_07890|ISG34_01090|IGHMBP2</t>
  </si>
  <si>
    <t>Protein_Group_1421</t>
  </si>
  <si>
    <t>MGFFRLIDKGDGPVRLFVGGVHGREGLTTIRALRRLGFNDIENGRLIIYSCNPTPYISTLNPDYYRSPQGREILRLIEKYRPSTYLEAHCYRRENYDKLTDPSRKSSEGVPPLIELEEGVLIGSVSPHIRKKLFKRDDICLTVEMPCLDGGSDRSLDVYVEFLRTVASSETREELELRLEGRYPVQVETARRYAREELEERIVASSETRDGVPPLIELERLGFNDIRLFVGGVHGKLIIYSCNPTEYLSTLDPNYYMSQQGMEIIGLIEKEGFTAIREDICLTIEMPCLRLGFNDIDNGREESYGRYPEQVETARGVLIGSVSPHIRDEADGLEVYVNFLKEFFGEYPPF</t>
  </si>
  <si>
    <t>&gt;Protein_Group_1421|ISG35_07840|ISG36_07895|ISG34_01095|DUF2119</t>
  </si>
  <si>
    <t>adenosylhomocysteinase</t>
  </si>
  <si>
    <t>MPYKVKDISLAPQGEKKIRWVQEHMPVLERIKSDFSEEKPFKGVTIGSCLHLEPKTINLGLTLQAGGAEVAMTGCNPLSTQDDATAAGAKMGLNMYGWRGETNEEYYENIHRVLDHEPEILIDDGADMIFLVHRERPELLDGIIGACEETTTGINRLRAMAADGALKFPVMAVNDAYTKYLFDNRYGTGQSTFDSIMGTTNMLIAGKTVVVCGYGWCGRGIAMRAEGLGASVIVTEVDPIRALEARMDGFRVMKVSDAVKEADILITATGNTDVVSESEFMNMKDGCVMANSGHFNVEINREALEELSRETGKVKEDIEVFIMPDGRKIYLLAEGRLVNLASERGQGHPAEIMDMSFAMQALSARHLLQEKPDPGVYRAPDEIDLMVARMKLDAMGIEIDELTEKQRDISLAPQGKELLDGIIGACEETTTGIHRAPDEIDMRHLLSEKPEPGVYRHADILVTATGNTDVVAGDDFMNMKYLENWEEGTVSEAVKAQGLGANVIVTEVNPIRDFSEEKPFEGITVASCLHIEPKMPYNVKDGCVMANAGHFNVEINRTINLGLTLLAGGAEVAMTGCNPLSTQDDAAAAGAKLNAMGIEIDELTEEQRAMAADGALEFPVMAVNDAYTKIQWVQEHMPVLERLYLLAEGRLEAMGIQIDELTEKVLDHEPDILIDDGADMIFLVHRLYLENWEEGT</t>
  </si>
  <si>
    <t>&gt;Protein_Group_1422|ISG35_07845|ISG36_07900|ISG34_01100|adenosylhomocysteinase</t>
  </si>
  <si>
    <t>MTKKEIKLKVAEALAQQDVGRGIARVDPACMEKLGLSDGDIIEIEGKKLTAATVVSSQSDIGLGIIRIDGYLRKNAGASIGEEVTVRRADVKDAQKVVLAPVDQEVIIRGDIRSAFLNRVLVKGDIIVSGIRQHISGGGLFDEFFRDFMDISPLGEIKLAVVSTSPAGVVRVTPSTQVEMQQKPVDVSKLEGVKNLVDVTYEDIGGLKEEVKKVREMIEIPLKRPELFERLGITPPKGVLMHGPPGTGKTLLAKAVANESDAHFIAINGPEIMSKYVGGSEERLREFFEEAEENAPSIIFIDEIDAIAPKREDVSGEVERRIVAQLLTLMDGLKSRGQVVVIGATNRPDALDPALRRPGRFDREIEIGVPDREERKEILQIHTRGMPLADDVDLDELAEITHGFVGADLESLCKESAMRVLRRVLPEIKADEEIPKEVLKKMVVTRADFKDALKEIQPSALREVLVQVPNVSWDDIGGLEGAKQELREAVEWPLKYPDRFKKFGIRPPKGILLHGSPGTGKTLLAKAVANESQANFIAVKGPELLSKWVGESEKGVREVFRKARQTAPTVIFFDEIDSIASVRSGSTADSGVTQRVVNQLLTEIDGLEELQDVAVIAATNRPDILDPALLRPGRFDRHVKVEDPDKEARLAIFRVHTKDMPLADDVDLEKLAEKTEGYVGADIEAVCREAAMLTLRDNMDAEEVSMKYFLEAMEKVKPKFGIKPPKEVQPSALRDFMDLSPLGEIKHFLEAMEKEVLVQVPNVSWEDIGGLEGAKVDDPDRENMDAEDVPMKLTAATVISSQSDIGLGIIRADEEIPTEVLKQQISGGGLFDEFFRGMPLAEDVDLDELAEITHGFVGADLESLCKVTPTTQVEMQSKPVDVSKEVLVQVPNVSWEDIGGLEDAKDMPLADDVNLEKGGVEEQVQYH</t>
  </si>
  <si>
    <t>&gt;Protein_Group_1423|ISG35_07855|ISG36_07910|ISG34_01105|CDC48</t>
  </si>
  <si>
    <t>MIISIIGGTRGLGYWIARFLRKEGFRVIITGRDPDTGRSAAGRIGAEYCRDNVRAASLADVVVVSVPIEVTSDVLREVAPHVREGGLLMDVTSVKEEPARVMERFIARGAHYIPAHPMFGPRVSSLEGQVVVLTPSGDNPWLDDVIRFLEERKARVIVTDPSTHDRMMSVVQVLTHFAYISIAATLEAEGVDIRESRKFASPIYNLMIDTIARIVAQNPYLAYSIQTHNTYGQEMRDCFLRTATRLNEMLRDGRMDDFVAGMGLAAKNIDDVEASLGRSDKAIEALNQELIVLRNSVGQEIGIKHIYSGRVHVGVLESVTPDYAMLRSGKRVMKFKISNIRVLSEEELRRWKVENLDLRVYDVSAVFSDSVDPEVIAHLIGLLDCVVDVKIVDLYRGPQIPPDHFSLTLRVKVFDRECYEEILGVLRGIGASIRMDEFVSRDSVGGEVGLRAASVADVVVVSVPIEVTSDVLRMMSVVQVLTHFAYISIASTLEAEGVDIRIVAQNPYLAYSIQIHNPHGQDMRHIYSGKEVAPQVRAENLPTREILEGMGARADVVVVSVPIDVTADVIRIGVEYCGDNVQAASRMIVSIIGGTRVHVGVLESVTPDYATLRVSSLEGQVVVLTPTQENPWVDTVIEFLEKGGLLMDVTSVKDHDAGMEAASRVIVTDPATHDRTASELNEMLSDGRMGLAAKVYDISAVFPDTVAPHVIEYLTGLLDGVAGSEVVDVYSGPQIPDGHVSLTLRVYDISAVFSDSVDPEVIAHLIGLLDCVVDVKVLSDDELQMWKGAHYIPTHPMFGPRGPQIPTDHFSLTLRAIEALNEELKVMEESIGDGAHHLPAHPMFGPR</t>
  </si>
  <si>
    <t>&gt;Protein_Group_1424|ISG35_07860|ISG36_07915|ISG34_01110|prephenate</t>
  </si>
  <si>
    <t>MGDYGSGTAIFLSIIAGFVMLFFIDGLFVYTFTGFLATYLTRPDRRSAGEGGTASLILAVLSFASGMIFGPEMPGRIAGLVGPDVFSLSVGFLIVCAISLLLGSIGGYIAVKAFRNDVDRLSAGEGGTASLILAVLSFASGMIFGPEMPARMGDYESGTAIFLSIIVGFILLFFIDGLFVYTFTGFLAAYLTRLGVFSWKIAGLAAPDIFTFTTGLVIIGGLSLLLGGIGGYIAVKMAELMIIYKSAGGGAAASLILAVISFSSGMIFGPQMPGRASECNVMGDYGSGTAIFLSIIAGFVMLFFIDGLFVYTFTGFLATYLTRPDR</t>
  </si>
  <si>
    <t>&gt;Protein_Group_1425|ISG35_07865|ISG36_07920|ISG34_01115|hypothetical</t>
  </si>
  <si>
    <t>MRIVEEDEKNGVIELVPETLDDLWHLSHIIEEGDLLSARTTRRIQDTSGEKIRSDRGVKKTFYLGIRVETVSFHIYTGRLRATGVIERGPEDLVPMGSHHTLEVKLNTPLRIQKEHWSRWTLKRLRMAVRASKNLKAIILVMEDDVAELGLIRQYGVEYRGPITGHIPGKRIQQRDRGKLRREFYESIVESLQKYGDLETIIIAGPGFYKSDFYDYLMERYPEIAKKAVLENTGTGGRAGISEVLRKGTVERVSSEKRIASEIRNVNEFLEKLARDPDSVVYGKVEVMDAINMGAVEKLLVLDRVVSREDIEGYLDMVESMGGSVVLISSEHEGGKQLESLGGLAGILRFKIQVLDAINMGAVERNGVIEVVPETLDDLWHLSHIIEEGDLLSARLQEAVEASKVEGVSFHIYTGKVSSENRHPEIGRQYGVEYQGPITGHIPGKEDIEGYLDIVESMGGSVVLISSEHEGGKGPEDLVPLGSHHTLEVKSGIYEVLKIVHEDEKYGELETIIIAGPGFYKAVVENTGTGGRNVNEVLERDPETVVYGRAVIVVIEDDVADIGVIRSDFHEYLLEKVAAEVRLEFYESIVDALK</t>
  </si>
  <si>
    <t>&gt;Protein_Group_1426|ISG35_07870|ISG36_07925|ISG34_01120|mRNA</t>
  </si>
  <si>
    <t>MTSGGFRMFRRLEDRCRGCGNCRELKCSENCTGCRACLLVCPEDAILPGEPETKEYTVAVNGRDVRSGGTVGDALEGAGLRRAMIPGEGDVFSPCGSGACLACSVSIDGCIAPSCVTPLSEGMVIETAPEPPLRYVSSFGPHTAGGVGTPFSEKTGAPVEVVCFTHGCNLRCPQCQNSQVAFTSQGNLLDPHETAGILMGLESIYRTGTVTISGGECTLNRTWLSTTIRAIRELKGDVNVHVDTNGTILTPEYLDELLDSGMNRIGIDLKGLRPETFMEISGLHDEKTARVYLENSWNAFRYLSENHRDIFMGLGVPYSRSLISMDELSAMASRISSINRDVQVTVLDYRPEFRRRDIERPSEDEMMRVKDVMIDEGLRNVVVQTSAGFRDSGMNRACLLVCPEDAILPGEPEPKTVQSCVTPLEEGMDIETIPEPPLRYISEEHNGIFMGLGVPYNRYVSNFGPHTAGGVGTPFSEKALISAGEIAEMASEIASVSPDVQVTLLDYRPEFRCPQCQNSQVAFTSQGNLLDPHETAGILMGLESFYRLETFMGISGLSDPEKNIQRPSVSEMLCVRGLRPETFMEISGLHDAKDLMLDGGLRGDGPVEVVCFAHGCNLRCSGCGACRINIHVDTNGTVLTPGYIDELVEAGMNRVTVNSEDVRGDVNIHVDTNGTILTPEYLDELRLVCPEGALVPGRDDTEYRCPQCQNSQVAFTMGDTLLDPEETGMILFGVESIYRVIVQTSEGFIGSWLSGSVRTGTVTFSGGECTLNRGTVGDALEGAGLRTMIPGEGDVFSPCGSGACLACSVSIDGCIAPSCVTPLSEGMVIETAPEPPLRATGTVGDALEAAGIRVSDIPGEGGLFSPCGTGGCWACAVSANGR</t>
  </si>
  <si>
    <t>&gt;Protein_Group_1427|ISG35_07875|ISG36_07930|ISG34_01125|radical</t>
  </si>
  <si>
    <t>MVAAFTVAALTPLMAALISRMRDSNLYTDVRGGTPRGTGLVPWIVLSVFMPEPLRSPVVIMGLLAFIDDLSGRRRIRDLPVEWGQLSRGLGIIAVTILTYPIMGPAALLVALMIQPLNIADMQPGVACSLTVIMSLLAAAIAFAAGSDIYLPLLVLAVCAAYSPLDYLGRIMMGEVGNHSFAVALGLAFYVAGGPWSVLMLFLTAPLVTAILRRGNLTGFLEEKIGIENPTFGDLYMDVMTGGGLGDLLRRILLGRRSFRVDNRVLIAVGVRRLLFNPYASHGSENRLLFNPHASHVSRNSNLYTDVRGAGIVPWAALSIFTPPPFNVPLAVMGALAFIDDLAGRIMMGEVGNHSFAVALGLLFYISGGPWLLLALFLLTPLVTAILRLGIENPTFGDLYMDVMTGGGLGDLLRAPVVIMGLLAFIDDLSGRGNLSEFLEKIMNLSIEWGQLSRNPFLISLGFRIMMGEVGNHTFAVALGLAFYVAGGPWSVLMLFLAAPIITAILRVDNPVLIALGVRGLGILAVALITYPFMGAWGLLAALMVQPLNIADMQPGVACTVTVIMSLLALPAAVMTGSGIHLALLIMVVALAYSPLDYRGLGIIAVTILTYPIMGPAALLVALMIQPLNIADMQPGVACSLTVIMSLLAAAIAFAAGSDIHLPLLVLAVCAAYSPLDYLGRMGWEILVMLTGEWSLPVAAVAVLVLTPAAAAIISLFKMVAAFTVAALTPLTAALISRIENPTLGDLYMDVMTGGGLGDLLRNLTVFLEEK</t>
  </si>
  <si>
    <t>&gt;Protein_Group_1428|ISG35_07880|ISG36_07935|ISG34_01130|hypothetical</t>
  </si>
  <si>
    <t>MNIGPYNNRPDMGRLREIIRVMTKYHFGNILEAVGLKNRLFETLKLYIKSPEEVHEPAHVRLRLVLEELGTTFIKLGQVLSTRADLVGREVAEELAKLQDEAPPFPFEDVKRVLESELGVPMEEVFAEFQEEPVASASIGQVHRARLRNGDAVAVKVQRPGIADTVKSDIILMKYLAKLANDRVPGLRYYNLPGIVAEFERAIRKELDYHQEANNVERFRAMFMDDETVYAPYVYREYSTGRVLTMEYVDGVKLTDILKSDIKFNARVIAERGARCYFKQIFIHGFFHADPHPGNILVQKGNVLCFLDFGMMGHLDRSFRDRLAELFILLMNYDVNGIVNQLRYMNILTEETDLEEVKYDIIDLLDRYYGADVRKVGEILTEFTMPGMIRRHRIRIPRDFVLLARVMSMAEDLGERLDPRFNGLAVAWEMTHKLIRNRLNPLRNLDEVPAAIIELEHIMNDLPRGLISALQKLEEGKLKMELEHRNLDEISVRIERSTNRISVAMLVSALIIGSSLVTIPREALILEKFPFLGIFGFAVSFLIALALIVSIIKSRRLSISVAMLVSALIIGSSLVAIPKVLESELGVPMEEVFSEFQEEPVASASIGQVHREALILQKLTEILESDIKVQRPGIANTVKEIADELAKYDIMDLLDRVLTMEYVEGVKDLISALQKNLDEISRSGEAVAVKELDYHQEANNAERFPFLGLFGFAVSFLIALALIISIIKEYSTSRVIESELGMPLEDIFSEFQEEPVASASIGQVHRLQDEAPPFPFRVQRPGIAATVKSPEEIHEPAPVRNLDEVPSALIELEHIMNDLPRLFESLKIPGLEYYNLPGIVAEFERISLAMLVSALIIGSSLVTIPRYYGADVKMVNMNIPPYNKFNGLEVAWEMTHKYHFGNILEAIGLKRPDMGRYMNILTEDTDLEEVKVGEILTEFTMPEMIMKAMFLDDETVYAPYVYRFNGLEVAWEMTYSLMR</t>
  </si>
  <si>
    <t>&gt;Protein_Group_1429|ISG35_07885|ISG36_07940|ISG34_01135|AarF/ABC1/UbiB</t>
  </si>
  <si>
    <t>MKALFTVTGRGMGGDAITALNIAGALERRGFECEFALDHSAPGILFRKRGIEWHRVRIPQAGGHAASKAKLLSAALRTTRAIYETWRLIRCIRPDVVVGVIGGGAVVGCLAAKIAGVPAVGVLNTPTDSKVCTRLNRNVALPESDLFGRDIEGVESIYYPMSPDITLGDPEIACRRMPPQFDPDRPTIVISSGSSLFKAMAEAASRLADSGMEANITVLGHPLRDEYLKIIDHEGIINLGYIDWVKDLYSIADLAVLSDDGVMVHEAIALGVPVVALRGVKYGRYHNMGAVFRGAVLEADPEDIVEAVSAALERSDELRRAARKYSGDVMVAADRIAEIIEEEACRRQAAEAYSGDVIGAADRIRPDVVVGVIGGGAVVGCLAAKMMAEAAVKALEASDDMKIPQAGGHAASRGMGGDAITALNIACALERGMGGDAITALNIASALEKITGVPAVGVLITPTDARAIYETLRDGIINLGYIDWVSDLYSLADLAVLSDDGVMVHEAIAMRMAESDVSANITVVGHPLREEYGQMVDRYSGDVMGAADRIAEIIEEEAGKGFECEFALDHSAPGILLKMPHEFDPEKPTIVFSSGSSLFRIAGVPAVGILNTPTDSKIAEIIEEEADRAVYETGRGAVLETDLDGIEGAILRNVALPESSLFGENVEGVESVYSPISPDITLGDPERVPVVALRGIDWHRIKPDVVVGVIGGGAVVGCLAAKMPPQFDPDRPTIVLSSGSSLFK</t>
  </si>
  <si>
    <t>&gt;Protein_Group_1430|ISG35_07890|ISG36_07945|ISG34_01140|glycosyltransferase</t>
  </si>
  <si>
    <t>MRCVVIGGGPAGRAAAMELAALDMDVILVEKKLIGGTCLNEGCMVVCGLNDVARFLDDARQLSDLGVLDVECSADYRRIAGGVKRTLERIRHVTERETLDAGIEIVYGVAEFEDDRLLVEGEEMDYDRLIIATGASPLIPPIEGASKAITYRDILDLDGIPDKLVIIGGGVIAAEFAGIFSSFGSEVTVVSRSGFLSKLDPLIRDYVSEKVLSDVRILEDTSTTEIDGSGVQTSGGYIEGLPMLATGLRPNSDFLKGFLELGPRGGVKVNDRMETSRQNVYAAGDVTGGHGTTPVARMEGVVAGLNAAGIERRVDYRYLPYSISLRYDVGFVDIPGEGGREAVIPGLAGPGSFWGVNNGKTGISKVRILDDGTPSGIYSVAPGARLIMPYLSLLMRLGVSMYEFEGFVETHPSTDSIYKLMRFLSRYFLDEARAAAMELAALENDVTILERILENTSTTSIDEDGAETSAERAAAMELAALDMDVMLVEKDLGVVDLEYSADYRDAGIEIVYGVAEFEDDRMGVSMYEFEGFVETHPSTDGVYKETLDAGVEIIYADAEVSEGKHVYAAGDVTGGQGTTPVARIQDDGTAAAVYSVAPGARFIGGTCLNEGCMVVCGLNDVARTLEHIRVIAGDDELPYDREAVIPGLAGPGSFWSVPEGKENVYAAGDVTGGHGTTPVARIEGLTLLATGQRPNSEFLDGFVELRIVAGVRMEGVVAGLNAAGVERYLPYAISLGYDVGFIETGNPEGRILEDTSTTEIDGSGVQTSGGYIEGLPMLATGLRPNSDFLRLVIIGGGVIAAEFAGIFSSLGSDVTVVSRLIIATGARPGIPPIEGAEKENGAVKMVSDMRHIAGGVKDVLDLERSEFLGKLLDDGTPSGIYSVAPGAR</t>
  </si>
  <si>
    <t>&gt;Protein_Group_1431|ISG35_07895|ISG36_07950|ISG34_01145|NAD(P)/FAD-dependent</t>
  </si>
  <si>
    <t>MCIAAPAQIIEIDSEDNIATVDFGGVRQQVKLDLVDDVEEGKYVLVHSGYAIEVMSDEAARESLEAWDELLKMCIAAPAQIIEIDSEDNVATVDFGGVRALEEEDNLELALEEEDNLEIALEEEDSLEL</t>
  </si>
  <si>
    <t>&gt;Protein_Group_1432|ISG35_07900|ISG36_07955|ISG34_01150|HypC/HybG/HupF</t>
  </si>
  <si>
    <t>MENKPIIISLLIAFIITTIISLTGYMEGTGLMPPKSAISSWIILLDIFVVGMTLGLIEAILGWMKGKGTYVHINIRKSPEKLLISVLVTVGFNFLGLLISLTSKVPLEESIFTTTMIGFMVVALMCLLYSTMIIRQAPAFILTLLAVFAITAAIVLSGWLQGDELAPFFYVVSGDPVDSAAYILILDVIAILFMTGLKNVVGTTCVAITVTATAYIAFTVLTIIKPVTDSKSAISSWIILLDIFVVGMTLGLIEAVLGWMKGVIIDTGGCYDHDFTGTLLISALFTLGFNLIGLTNAILTETPINK</t>
  </si>
  <si>
    <t>&gt;Protein_Group_1433|ISG35_07905|ISG36_07960|ISG34_08550|hypothetical</t>
  </si>
  <si>
    <t>MKRAYVLLIGLSMLLISLIVAFPLALSFVILAGLFIAHFSKMEEKEVNMIITAIVSLFIGLLGGLLGSMIHHNISSTWTLLSAHGGLFLIALIGYFFMVLILMTLGSMIDKVISKARSKSLFSKPAEEKEVNMIITATVSLFIGLLGGLLGSMIHHNISSTWTLLSAHGGLFLIALIGYFFMVLILMTLGSMIDKMAGVILLLFPWMLSRAYVLLIGLSMLLISLIVPFPLALSFVILAGLFIAHFSKNSGFLLGLAFAIFTGLVIARTNMIISAVSCYTILVLLQALRSFPLNSWTLLFTAGSFFLSLILMQTGSILNSALPQ</t>
  </si>
  <si>
    <t>&gt;Protein_Group_1434|ISG35_07915|ISG36_06445|ISG34_08560|hypothetical</t>
  </si>
  <si>
    <t>MGVSKVRGFYVMLLVVLLLAVSVNSSAAADNSTLDDTACADNCTVLEAQGDDVTGALPHNVTVDSEGVVLQTRNYTCGPAALATVLQRLGVNTTEDELAGLAGTTEEGTTMQGLLEASRAKGMNATGMKLNISELKENMIAYTINDGTGHYTVINEITNDTIKLADPSLGNIEMNIEEFAEIYSGYTLVIKDPNNPQVNETTDQSNKNTNSSEPINNLTDTASDVQADNRTLTDEEMKNIKGKKWRHKHWHPWKWRYSYHWHGWYPVRVRAYYGFHIVSYTAQMVRCACTLDVDGFDYYYARCKTYGDRYMDWYRRVGYRYAAENMIAYTINDGTGHYTVINGITNDTVKLADPSLGNIEMNIEEFTEIYSGYALVINDPNNPRTLTDEEMQNIKDEYSGMALLISGNNTSADGTGDNLSENTTEEPSPEEIENIKWVCGWHKGVNAVAKMGVSMVRDVDNETVSLADPSLGKGFYVLFLVVLLLAVSVNSSAAADNSTLDDTACADNCTVLEAQGDDVTGALTHNVTVDSEGVVLQTRLGVNTTEDELAGLAGTTEDGTTMQGLLEASRISRPLEEFKYHTSYTEYRVYDPHYELRCSYHWHGWYPVRNYTCGPAALATLLQNLGINTTEDELADLAETTEDGTTMQGLIKQVNGTTEQTNNQTDQSNENTSSETINNLTDTTSDVQADNRSCLWGLLILLTLAVSFNAAAAAETPQDNSSNPTDPMELSTADNPEGNFTDPAEFTIDDNITADTTGVVMQTRCACTLDADGFDYYYAREVVGGIHTIFGTFPLYRVSVENLKPGMIVYMDGHYSVIREVWGWYR</t>
  </si>
  <si>
    <t>&gt;Protein_Group_1435|ISG35_07920|ISG36_06440|ISG34_08540|C39</t>
  </si>
  <si>
    <t>MWKQIKHRFEGYPSRMYVARKIIDLGFRIDRNGKIYCDDVEISDVALARAVGVDRRTVRATANTILEDEKLRGIFENMMPAGALLRDAAGELDFGVVEIEADARNPGILAAAARLIADKGISIRQAHAGDPELDETPRLTIITETPIPGGLLKDFLKIDGVKRVSIYLTIITGKPIPGSLLRMWNQIKVYCDDVEINDVALARSIFENMMPAGALLRQAHAGDPELDENPKIDPDGKAIGVDRATAETILEDEKGIFQNLRPAGALLRDAAAELDFGVVEIEAEARIIELGLRNPGILAAAAELISGSGITIR</t>
  </si>
  <si>
    <t>&gt;Protein_Group_1436|ISG35_07925|ISG36_07970|ISG34_01155|amino</t>
  </si>
  <si>
    <t>MNVFGITELKNPVKEKIEFKEPFELFKSIYSEYDSSFLLESMESDTGLARYSFMGFEPQMIIRARSGFIEVEYEGSREEFDTENPFEFLRQFTRPAGKSRGFCGGLVGYISYQAARFFDSINLSPGNFPDFEFGLFLDGIMFNHLTGECSYISLKENRLPEISELLREETPTGHLKYRSMGTLFSRRRYLGMVEEARERIAEGEIFQAVLSNATDYRLRGDRLALYEALRRVNPSPYMYHLKLGSREITGSSPEMLVRVEDKQIETFPIAGTRPRGKTPHEDERIAAELLSDEKELAEHLMLVDLARNDLGRISEFGTVQVPEYMTIRRFSHVQHILSHVTGRLRKGMDALDALGAVFPAGTVSGAPKIRAMEIIESLEGVPRNAYAGALGYLSLNGNADFAITIRSMVAEGAYGRIQAGAGIVHDSVPEREYVECQNKAMAVLKSMELAGEGFDSDEPFIARRMGVNVFGIINLEKPRYMDMVLEAKFSHVQHILSHVTGKSIYSEYESSFLLESMESDTGLARDGMDAVDALGAVFPAGTVSGAPKIQAGAGIVHDSIPEMEYLECQNKINLSPGNFPDFEFGLFLDGIMFNHLTGECSYISLKLSEGDFPDFEFGLFLDGIMFNHLTGECSYISRYSFIGFEPEMIIRFFDTIRSGFIEVEHEGSRSMELAGEGFDSDEPHLSPGGDGRVSEFGSVEVPEYMTIKNPFEDLRLAFYESLRNSGGFCGGLVGYISYQAARLPDISPLLGDEVPTGTLGYRYSFMGFEPRSMVCQGKEGVIEIDDGDSRTEEEDGVIASDLLSDEKSIGALFSREGEIFQAVLSSATDYRIETFPIAGTRPRSMEMAGEQVDPDNRGMDALDAFGAVFPAGTVSGAPKINPSPYMYHLKEPFEVFKEEFDSK</t>
  </si>
  <si>
    <t>&gt;Protein_Group_1437|ISG35_07930|ISG36_07975|ISG34_01160|anthranilate</t>
  </si>
  <si>
    <t>MILIIDNYDSFTHNLYQLAGEILRDEGMDEEIMVLRNDEARISDLRALDPEKIIISPGPGNPSRRSDFGVCMDVIGEFTDRPLLGVCLGHQGIFHAFGGRVDQGEPVHGKIVEVFHDGSELFRDVPNPFRATRYHSLVCRPEDTPADIEVTAVTSDEIIMAIKHREYPVYGLQFHPESAGTPSGRTVIRNFLRMNDEVDIDYVRGVPNPFRMILIIDNYDSFTHNLYQMAGEIMMEMDSADIMVVRCECSGVPEDILVSASAPDGTIMAIRDRPLMGVCLGHQGIFHAFGGRIIISPGPGNPIKMILIIDNYDSFTHNLYQLAGEILSDEGMDEEIMVLRSDFGVCMDVIGEFRGLDPERQYPVYGLQFHPESAGTPHGRDILENFLRISEVFHDGSELFREDFGICSEVIGEFTDRPILGVCLGHQGIFHYFGGVVGYGEPVHGK</t>
  </si>
  <si>
    <t>&gt;Protein_Group_1438|ISG35_07935|ISG36_07980|ISG34_01165|aminodeoxychorismate/anthranilate</t>
  </si>
  <si>
    <t>MLRDIIRSKKLEVKELMKKTPLSILRDDITVMDEPVSFPAAVGGGKVSLICEYKRASPSMGRISERGLEEMMEVYQDLADAVSIVTDGKYFKGSLDLLSGATDYGKPLLMKDFLVDEYQIYQARASGASSVLLITGVFPDLEAGIQKCRELSMEPLVECHTSLDIFRALEAGAEIIGVNNRDLETFEVDLERTHALAPLVPDELILVSESGVRGPEDAEILAGYGADALLIGTAPMSAQNPRELLEEIVDAVSQCRDRRRRYSGDEFFEQFAMSILQEIIRGLHEMMEVYRDFVVDEYQIYQARKPLEELRASPSSGRASPSTGRATDYGKPLLMKASGASSVLLITGIFPDLESGIQKALAPLVPDELLLVSESGVMGPEDAEILAGCGADALLIGTSLMLASDPRGSLDLLTRELSMEPLVECHSAIDIYRGLEEMMEVYRAIEAGAELIGVNNRDLADAVSIVTDGKELLDEIMAAVKEASEYGIPLLMKEGADAVSVITENRSCKPGRYFHGSIEFLRDELTSLDEPLSFTDALTGNRELLEEIIDAVSQCRNLETLEVDLERASGASSVLIITGVFPDLESGIETCRYTGDEFFEQFA</t>
  </si>
  <si>
    <t>&gt;Protein_Group_1439|ISG35_07940|ISG36_07985|ISG34_01170|indole-3-glycerol-phosphate</t>
  </si>
  <si>
    <t>MNSSHESLADVLVKICGIKRPEDAILADKLGADLLGLIHVERSPRHLTGRELEDILSLIPPEKAVIVLEPSDPVEVAEVIERTGVERVQLHSISCEDARGIKRVLTENGFNPGITVAVPPEPGSLDVLDHIPCSCVMLDSSSGGRTGGTGRMIPPELALGMLRLIRSHESAPEVALAGGLGPSTVRLNPEYLLEFDCLDFNSGIEAAPGIKDHAMMFELMEYMGRTGGLQKPSRLQRGELSICGLTRIHESLHAEGYSLELTLAVPPLSSHICGHEFQGISGLILDSASGGRVLTENGFNPGITVAVPPEPCALDVLDHIPCSCVMLDSSSGGRHLELGDVAELSSLIPDEKIQLHSVSPETAGKEEDVVLADSLGADLLGFIHARIMEAIDKFDCLDFNSGIETGPGVKGMDPSLRGAIEEIDHEMMAELMNYIEGLPTRMIPPDLALGMLRVTLAGGLTLEFVRAVLVTETSETSRIQLHSISCEDARTGGTGKIIPPSDALELLALIR</t>
  </si>
  <si>
    <t>&gt;Protein_Group_1440|ISG35_07945|ISG36_07990|ISG34_01175|phosphoribosylanthranilate</t>
  </si>
  <si>
    <t>MIMDGKFGKYGGIFVPELLIPALEELERAFLHYRDDRKFMAELEYHLREYAGRPTGLYYARNLSEKLGCRVYLKREDMLHTGAHKINNTIGQALLARYMGKTRIIAETGAGQHGIATAAAGALFGMDVDIYMGTEDVERQKLNVFRMEVSGAEVIPVDSGSRTLKDAINEAMRDWISNVDDTHYLIGSTMGPHPYPTMVKHFQSVIGREAREQILEVEGELPDTVIACVGGGSNAIGIFSAFMDDDVELIGAEGGGEGIESGNHGATLSAGSEGILHGSLSYVLQDGDGQISEAHSVSAGLDYPGVGPEHAHLMDTGRARYEPVTDTEALRGFRLLSRYEGIMPALESAHAIACLERYAEKPENRGKTVIVNLSGRGDKEQILEIEGELPDTIIACVGGGSNAIGIFSAFLDDDVELIGAEGGGEGIESGNHGATLSAGSEGVLHGSLSYVLQDDDGQINEAHSVSAGLDYPGVGPEHAYLMETGRINNTIGQALLAGYMGKLIAETGAGQHGIATAAAGALFGMDVDVYMGTEDVERFNEDLEHYLRDWISSVEDTHYLIGSTMGPHPYPTMVKVIPVDSGSRAMYEPITDAEALRYGGIFVPELLIPALEELEAAFLHYSKDAINQAMREYAGRPTGLYHARMEISGARCEGIMPALESAHAIACLEKYASKPENRDMFLAAGLLGVDLEQILEVEGELPDTVIACVGGGSNAIGIFSAFMDDDVELIGAEGGGEGIESGNHGATLSAGSEGILHGSLSYVLQDGDGQINEAHSVSAGLDYPGVGPEHAHLMDTGRDMFMVAGLLGVGV</t>
  </si>
  <si>
    <t>&gt;Protein_Group_1441|ISG35_07950|ISG36_07995|ISG34_01180|tryptophan</t>
  </si>
  <si>
    <t>MSYAEMFRRADGCAFVPFVVAGDPDMETSLEIIRTLVDAGADALEVGFPFSDPIADGTSVQGADLRALRAGMTTEKCFQLIERVREFTSIPIGLLVYYNLIYRMGVDEFYRRAAEAGVTGILAADLPPEEASDALRAAEKYDIDQIFIVAPTTGSERLKRISEVSSGFHYLVSVMGVTGARSRVEDATIELIKRVKAEGSLPVMVGFGVSRPEHVRMLRDAGADGVIVGSAIIDVISGNLGDRELMLQRIHEMAGTLKTAAGGSRMISEVSSGFHYLVSVMGVTGARVEESTLELIERGAGSLPVMVGFGVSQPEHVRALNSGMTTDDCFRMGADEFYRMLQEIYEMVRAAEAGVTGILAADLPPEEAGDALRYGIDQIFIVAPTTDNQRMNYAEMFSRTLVDAGADALEIGFPFSDPIADGTSVQEADLRVEGCAFVPFVVAGDPDMETSVEIIRTLVDAGADALEVGFPFSDPIADGTSVQGGDLRGADGCAFVPFVVAGDPDMETSIEIIRMLADAGADGVIVGSAIIDLISKEFTSVPVGLLVYYNLIYRAAGGSG</t>
  </si>
  <si>
    <t>&gt;Protein_Group_1442|ISG35_07955|ISG36_08000|ISG34_01185|tryptophan</t>
  </si>
  <si>
    <t>MKFRRMISEIMDFRNLSEDEAYSLMEMIMAGELDDIKIAAILTALAMKGETVDEITGFARAMRDRSPRVRVSGSHEVVDSCGTGGDSFRSYNISTAAAMIAAAAGVRVAKHGNRAVTGSCGGADILEAAGVNIELDAAAAARSLSDVGISFMFAPLFHRATARVAAVRRSLGFKTVFNILGPLTSPAAAGIQLLGVFDPQLVGPVAEVLRNLGTRCAMVVHGFDANLNPALDEISTAGPTLVAFLEDDEIRIDRLMPPDFGVEVGELEHLRAGSTTAENLELFMDVLRGREDTPEQKSRLDIALANAGALIYLAGLADTLPEGTETAKRTVKSGAALELLEEFVSYTRNLQSVVDACGTGGDRNLSEDEAHDLMEMIMDGEMGDVQIAALLTALAMKAMVVHGFDANLNPALDEISTAGPTLVAFLEDDEIRVSGPHEVVDSCGTGGDSFRMFMDVLAGLDDTPGRLMEDFASFTQNLAASTVDGNLRIPESMRSYNVSTAAAIIAAAAGVKFEGIMNDIMDFRAMVVHGFDGNMNPAMDEISTVGPTLVGFLEDDEIGIKLDIALANAGALIYLAEMEDTLEGGTEAARLMPPDFGVDVGQLQHLKDDTPEQKAVTGSCGGADILEAAGVNIELGPEAACRETVESGAALRTVFNILGPLTSPASAEVQLLGVFDPYLVGPVAEVLRSLETLGIAFMFAPLFHR</t>
  </si>
  <si>
    <t>&gt;Protein_Group_1443|ISG35_07960|ISG36_08005|ISG34_01190|anthranilate</t>
  </si>
  <si>
    <t>MKGVPRTVAVVGVPGTGKTTVCRILSGMVRHTYINYGELMLRVAGEWNLAETLEDLFKLPMDQQHLIWLEAAHRIRRLDYVLMDLHGLDRSPLGYLISLPVDIISPDIIVILESDPQSILWRRMADSKMRVRESLESLREHMEMLRAAEDLGILRMHDNPSTLRGLAGTLEELFSLPMDQQHSIWRMPGFPETIAIVGVPGVGKEHMELLRLGYVLMDLHGLDRLDHTFINYGELMLEVAEERTASEITEIIKSPIGYLVSLPVEFITPDLIIILEADPQDIIKTAMFVCAALMGSIVSVVENRVAGEWNLAETLDDLFKGVLLDLHGLDRTSMFVCSAVLGSVVSIVENHDPEEAALDILGIIEAAWAGDTTP</t>
  </si>
  <si>
    <t>&gt;Protein_Group_1444|ISG35_07970|ISG36_08015|ISG34_01200|adenylate</t>
  </si>
  <si>
    <t>MSEELLEKVKEALKKVADPHMGISIVEMGLVENIEIEDKGETIAKITIRPTNPGCMSAARMAMDARNVAEQVEGIDRAEITVEGHMMADAISEMVNKTVAEEVEGIDRVADPHMGISIVEMGLVENIEIEEK</t>
  </si>
  <si>
    <t>&gt;Protein_Group_1445|ISG35_07975|ISG36_08020|ISG34_01205|metal-sulfur</t>
  </si>
  <si>
    <t>MKVICSIEESLHRPEAVRWRERMRLMRPLGDVVVVLPCSMKKPYSTSRSHRKFTGVTRGFQELILTSPFGICPRELENTYPISSYDVSTIGEWSHEEKKLVGDVLREYVGDLDVIAHVDGGYLEVCMEYLDSFTATSMEARPTSPEALERLKRELESYERIPPRERLLHMLRSVAVYQFGPGGERIIPEDCRVTGRYHRKILKSDGTQIGTFMMDRGLISLSPEGGRSLYMLGVKWVEIDFNLESNTLFAPGVSDADTGIIPGDEVVIVQGGEVAGVGRAVLSGDEMVRAERGVAVRVRRRTGILTQDGSEIGTLMMDRLSGELLREYVGDLDVIAHVDGGYLEVCMEYLDSFTATSMESRPTSPEALERGIIPGDEVVIVRMLHMLRDYVGDLDVIAHVDGGYLEVCEEYLDAFTPTATTSRPASPEAIHRELEGYEKAVLCGEEMVKSVAVYQFGEGADVIIPDDCRWVEIDFNLESNTLFAPGVSDADTGIIPGDEVVIVHGGEVAGVGREGDVVGVGREMENTHPISSYDVSTTGEWSHEEKLMKPLGEVVVVLPCSMKGLISPSLEGAASIYSLGVKWVEIDFRLESNTLFAPGVVDADR</t>
  </si>
  <si>
    <t>&gt;Protein_Group_1446|ISG35_07980|ISG36_08025|ISG34_01210|DUF5591</t>
  </si>
  <si>
    <t>MNRKTECLCPDCPSYPDHGDGELFFCEGRSSRYEVEERGCLCASCPIYREYGLRELYFCNTESLNGIRMRRQRRSEDDREYLKIVQIKRIAHSGEVPVESMGSEKRLPLGLDDLHFLPAQVSKIPLNAEDPVKTDVIIGPESKRPLRLKSPIIISGMSYGAVSEKTRIAIASVADRLKIGFNSGEGGVLQRELEKAGDYLIIQYSTGRFGITEDVLRGAAAIEIRFGQGAYPGKGSYLPPDKISPDVARVRGLAPGEGSYSPAHHHDIRDQMELEEKVKELRKMSGGAPIGAKIGCGNVEDDVKALLDAGVDFISLDGFGGGTGAVNPHIRDNTGIPLIAAIPRAVKTVINEGHGDRVSLIAGGGLRTAADMAKCLALGADAVYTGTAALIALNCQQHRLCHTGKCPTGITTHDPDLLKHMDLERAIEGLENFIRVSTAEIADFARITGKDDVKKLNPEDLVALKKDVAELTGVKWLKGTAAAIEIRTDVIIGIESKLCHTGMCPTGITTHDPALVKMAIASTAAKTGADMAKALLDAGVDFIALDGFGGGTGAVNPHIRLSSPIMISGMSYGAVSKGCLCTSCPVYQKLENYIRECLCPDCPSYPGHGDDEMLFCATGSSRITDDVARDSTGIPLIAAIPRAGDYLIVQYSTGRGLAPGEGSYSPAHHHDIHDQMELEEKCLALGADAVYIGTAALIAMNCQQHREGPSESHSDHMNIIHIKGSYLPPEKELSGGSPVGAKEGEGSYSPAHHPDIRVIVNEGLEGRISGGAPIGAKYEVNERNQEELRLGIGFNSGEGGVLEYEMEKLNHEDLVALKFGVTEDILQREAAATGEAPLESMGSQKLPLGLDDIHFVPAQVSSIPLNADEPVETGVTIGEMADKPLKDVAELTGLR</t>
  </si>
  <si>
    <t>&gt;Protein_Group_1447|ISG35_07985|ISG36_08030|ISG34_01215|DUF2769</t>
  </si>
  <si>
    <t>MSLRLLRVVGCPEWVIDHSLAVRKKALELSRELPVDMKLVEEGAILHDIGRCRTSGVEHAVEGARILEGFGYPPEVVRIVERHVGAGIPPEEAKALGLPPGDYMPRTLEEKIVAHADNLINGSDEVDIDFVIKKWSDRLGADHPSIESLKRELVEEGALLHDIGRVVGCPEWVINHSLAVRHVGAGIPDDEADALGLPPGNYMPETLEEKMSIHLLRLGANHPSIERSAGCPEWVVDHSLAVRELGYPVEVIRQLHEELMEMSRHVGAGIPPDEAKALELAENLPVNRNHPSIDRLHEELLGHL</t>
  </si>
  <si>
    <t>&gt;Protein_Group_1448|ISG35_07990|ISG36_08035|ISG34_01220|TIGR00295</t>
  </si>
  <si>
    <t>MIDEQVLQELIHEVITEEEEEEAIPVLECLMKGKVTDEEISEKTQLKLNIVRRILYRLYDAGVASYKRSKDPETQWYTYTWKFEPEKVTEMIKRKHSEIVRKLREALEFEENNMFFVCVNGHYRFTFDEATEENFTCPECGSKMEFMDNSEIIQEIKDELSLYENNGFDSIKGNVTDEEISEKDELSLYENNGFDTAHTHTLNSHGEIVKMIDDQMLQELIHEIITEEEEDEAVPVLECLMKEALDFEENNMFFVCVNGHYRFTFDEAAEENFTCPECGSEMEFMDNSEIIQQLKTTTINS</t>
  </si>
  <si>
    <t>&gt;Protein_Group_1449|ISG35_07995|ISG36_08040|ISG34_01225|transcription</t>
  </si>
  <si>
    <t>MGTTSEGQMKMSPEYRTVPVVTGYIEPGAGFSEIIERAGELARDGDFLVISETPVSVAQGNLVDESRFEPSITAVLLADIWSKYIWGYLLGPILGMKRRTIRNLRRLPPEARAHKEVVLRYYGLKHALKPASEAGIDLSNVPGTLVSLLPENPSGVANLIAGEILRRFGADVTTVIIDTDATYSILGRYFTSLPLSVPGIRSDTGFLGYLAGRFSGRTWPTPLASSRPVKLEVLLEVASAAEEYHRRNTERATVYDMARTIMNLRYFTSLPLAVPGIRTVYDMASELESEPETVTVEMLSSLEHVPAVIVRPPLKDGYTTVPVRWPTPLASSRPAATEVLLEVASVAEEYHERTAIILADLWSKFGVDVTVVVIDTDATYRSIAEGILSKYIWGYILGPILGMKNLPPEARYFTSLPTAAPGIISDTGFLGYIAGRYIWGHVLGPIFGIKAGELVVDGDFLVVSETPISVAQGNLVDESEFEASRHALKPASEAGIDLSNVPGTYVSLLPENPVGTAKFGADVTAVIIDTDATYSILGRHALKPASEAGIDLSNVPGTLVSLLPENPSGVANFIAGEILQRTDYIKPGEGLWKTVPVLTGYIEPGAGFSEIIEREFSGRPGNITVEMLSSVEHTPAVIVRPP</t>
  </si>
  <si>
    <t>&gt;Protein_Group_1450|ISG35_08000|ISG36_08045|ISG34_01230|coenzyme</t>
  </si>
  <si>
    <t>MSQDKSLKEEVTALLPGYNCGICGYARCDEYAAALLKGRAEIDRCHFMYQELFADNLKRLQDILKEEKLLEEEKKIFGVLDGYEADFILKPLPDEGSCREILFPFTSTELRKGDIIRYRPLGCPITHFAEILDENHGLITVHIVGPCHRLGMDDFEYRDIGVCMVGGFEGVIEGELPNIGETVRFLPAHCMMQKVHSGVVVQLEGRRAVIEGIDLKVWAPPVKARVVGVLDGYEADFILKPLPKEVLFPFSRLQEILKDIGVCLVGGFEGMIDGELPNIGDTVREEDLLPEEKYRPLGCPITHFAEILDENNGLITVHIVGPCHRVWAPPVRLGSEDFEFRVTELLPGYNCGICGYARCHFMYQELFTDNLQKCDEYASALLKAIIEGIDLK</t>
  </si>
  <si>
    <t>&gt;Protein_Group_1451|ISG35_08005|ISG36_08050|ISG34_01235|hypothetical</t>
  </si>
  <si>
    <t>MRMVIVAGTPGSGKTAVLMHTLRSLKSRGLKSSVVKIDCLYTDDDKKFEKVGVPTLVGLSMDMCPDHYAIYNIDDMIKWAEKNESDFLIVETAGLCHRCAPYTKNCLGVCVIDATSGPNTPLKVGPFLSTADIAVVTKGDMISQAEREIFRERILEVNPSAKIIEANGLSGQGCMELAEEMIESREVSLENEELRHSAPLAVCTLCVGETRVNKKHHRGILRRIGAPTLVGLSMDMCPDHYAIYNIDDMIKTAVLMHTLKGFNSSVVKNESDFLIIETAGLCHRIDGFQTYEGE</t>
  </si>
  <si>
    <t>&gt;Protein_Group_1452|ISG35_08010|ISG36_08055|ISG34_01240|hypothetical</t>
  </si>
  <si>
    <t>MIEKITVIGGYDKFGEKEPVERVEIKKGEIFGVVGPTGSGKSSLIGDIEQLAQMDTFSKRKILVNDEEPSYEDRTNPRKKMVAQLSQNMNFLADMTVGDFLSLHAKCRGASEKCVDRVIELANTLTGEPIKKEHDLTILSGGQSRALMVADVAIISDSPIVLIDEIENAGIRKHDALNVLAGHGKIVLVVTHDPVLALMTDKRIVMKHGGMQKIVTTTPQEKRISRELNKIDELMLSLREKVRRVIQLANTLTGEPIKSSLIGDIEQLAQKVLAGHGKIVTTTAQEKGELVESIDLTEIIKMVAQLSQNMNFLADMTVGEFLSLHAKGELVEDIDLSEIINESQ</t>
  </si>
  <si>
    <t>&gt;Protein_Group_1453|ISG35_08015|ISG36_08060|ISG34_01245|ABC</t>
  </si>
  <si>
    <t>MNAFDFLTPPRSGKPRKNGITMVLDKGMGPASARDLMEISSDYVDFIKFGWGTLPLHRRDTVKEKVDMYRSFDVEPYPGGTLFEIAHLNDKVEEYFQEARSLGFETLEISNGTVEIETEEKCRLIEMAVDEGFMVLSEVGKKDPERDRLLEPDDRVRLVRADLRAGASMVLMEARESGQNIGIYDERGNIREDEFNHLTDRLPMDRIIWEAPQKSQQVYFILKIGPDVNLGNIPPEEITALETIRRGLRGDTLGKVNLAVNEGFQIISEVGKNQQVYFILKESGHNIGIYDENGNVKLIEMAVDEGFMVISEVGKIQEYFDEARAGACMVLMEARLLEPEDRIGSDVNLGNIPPEEITALETIRLLSPEDREEEFNHLLNELPQDRDAVMEKSFDVEAYPGGTLFEIAYLNDKDPEMDRSLGFETLEISNGTVEIETDEKCELIEK</t>
  </si>
  <si>
    <t>&gt;Protein_Group_1454|ISG35_08020|ISG36_08065|ISG34_01250|phosphosulfolactate</t>
  </si>
  <si>
    <t>MEKKICYFEEPGKENTERVLELVGERADQLGIRNFVVASVSGETALRLSEMVEGNIVSVTHHAGFREKGQLELEDEARDALLERGVNVYAGSHALSGVGRGISNRFGGVTPVEIMAETLRMVSQGFKVCVEIAIMAADAGLIPVDEEVIAIGGTAWGADTALVLTPAHMNSVFDLRMMESICYFERPGKVLELVKDFVVASVSGETALRGVSVYAGSHALSGVGREVIAIGGTAWGADTALVLTPTHMNSVFDLRIHEIIAMPRPVCVEISIMAADAGLIPVDRLELEPDMRFGGVTPVEVMAETLRVLELVRIHEVIAMPRP</t>
  </si>
  <si>
    <t>&gt;Protein_Group_1455|ISG35_08025|ISG36_08070|ISG34_01255|hypothetical</t>
  </si>
  <si>
    <t>MKFINDAIKESEKREKPSSSSMNSEIDRELREIIENSRAKIYVVGTGGAGNNTVTRLSEIGVEGAETIAVNTDAQDLFYSVANRKLLIGKNVCGGLGAGGVPEVGEECAEESEDDIRRELEGADMVFVTCGLGGGTGTGSAPVISKLAKKAGALTIAVATMPFSAEGLKRRENAERGLEKLQSAADTVIVIPNDKLLEVAPNLPLNKAFMVADEILGRAVKGITELITKPGLVSLDFADVRSIMKGSGMAMIGMGEAESGDRALESVYEALNSPLLDLDISNARGALINISGSSDLTLQEAERIVEVVAEELDPDANIIWGAQIQDELQNVIRTTIVVAGVRSPYIYGAHGSAEKEFLEEKQREKEKPSSISMNSEIDQELRLSEIGVEGAETIAINTDAQDLFYTVANRGSGMAMIGMGEAEAGDRSPYIYGSHGSAEKEFFEEKGITELITRPGLVSLDFADVRALESVYEALNSPLLDLDISNAKDSVDESVLEEFIDGVF</t>
  </si>
  <si>
    <t>&gt;Protein_Group_1456|ISG35_08030|ISG36_08075|ISG34_01260|cell</t>
  </si>
  <si>
    <t>MKYRESILNFIKQSKRVLRVSKKPSREEYLNVSKDEYLNVSKDSVLNFIKVTGIGIILIGVIGFIISIIAQLLGGVTGIGIIIIGVIGFIISIIAQLLGG</t>
  </si>
  <si>
    <t>&gt;Protein_Group_1457|ISG35_08035|ISG36_08080|ISG34_01265|protein</t>
  </si>
  <si>
    <t>MEDSKNSIYALKTSVGQEKNVARMLARKVRDSGIEINAILVPESLRGYILVESSSKIDMRNPAIRVPHLRGVVESKTEGEAEIDFEEVKRFLKPEPIISSIKKGSIVELISGPFKGERAKVIRIDESREEVVLELIEAAVPIPVTVKGDQIRIIQKEADGVVEGKIEFEEVKTEGESK</t>
  </si>
  <si>
    <t>&gt;Protein_Group_1458|ISG35_08040|ISG36_08085|ISG34_01270|transcription</t>
  </si>
  <si>
    <t>MAKETVEILIDGGKATPGPPLGPAIGPLGINMMQVVEEINRKTADFEGMKVPVKIIVDTDTRDFEVEVGTPPTTALIMDELKLEKGSQDPGMDKIADISMEQVLKIARMKFDALLSNDYKRAVKEIMGTCVSMGITVNGKDPREVQREIMGTCVSMGVTVNGKEVDQGVYDDLLTS</t>
  </si>
  <si>
    <t>&gt;Protein_Group_1459|ISG35_08045|ISG36_08090|ISG34_01275|50S</t>
  </si>
  <si>
    <t>MQQEIMEAVKKAKELSRPRNFTQSMDVILNIKDLDVNKPENRFDEEVSLPNGRGKDVKIAVIADGELALQAKNAGADLVITKDELEELGKNRKEAKKLANQYEFFVAQADMMPLVGRFMGPVLGPRKKMPKPVPATINPEPILNKLRDTVKVRIKDQPVVHTVVGTEDMDDEKLAENIEAVLQTIDRKLEKGRNQLKSMYVKTTMGPVVRVIMPKPVPATINPEPILKLANSYEFFVAQADMMPLVGRFLGPVLGPR</t>
  </si>
  <si>
    <t>&gt;Protein_Group_1460|ISG35_08050|ISG36_08095|ISG34_01280|50S</t>
  </si>
  <si>
    <t>MAHVAEWKKKEVQELHDLIKGYEVVGIANLADIPARQLQKMRQTLRDSALIRMSKKTLISLALEKAGRELENVDSLSDYMEGQPALIFTDMNPFKLFKILEDSKTPAPAKPGAIAPDDIVVPKGDTGFAPGPILGELQQIGIPAKIEKGKIVVSNDHVVVKAGEEIPPKVAGILTRLDIQPLEVGIDLRAAYENQTVYTADVLTIDEEKTLSDIQKAFSQAFNLSVNAVIYTRETMPAIIQKAASKSFNLAYNASILTSETTDLLLAKAYAQMLALAAAAAEINDEAVDDELKEKLSSRAAAPAPEEKSHEVVGIANLADIPAREVQELQDLIKTPAPAKPGAIAPADIVVPKAAYENQTVYTADILTIDEEKAYAQMLALAAAAAEVNAEAVDDELRGHEVVGIANLADIPAREEEVEEEAEEEEEEEEEDAAAGLGALFG</t>
  </si>
  <si>
    <t>&gt;Protein_Group_1461|ISG35_08055|ISG36_08100|ISG34_01285|50S</t>
  </si>
  <si>
    <t>MEYIYAAMLLHTTGKEINEENVKSVLEAAGAEVDDARVKALIAALEDVDIEEAMETTAVAAAPAAAAAPAAAEEAEEEAEEEEEEEEEAEEEAAAGLGALFGALIAALEDVDIEEAMETTAVAAAPAAAAAPAAAAEEAEEEEEEEEEEEEAEEEAAAGLGALFGALIAALEDVDIEEAMETTAVAAAPAAAAAPAAAEEAEEEAEEEEEEEEAEEEAAAGLGALFG</t>
  </si>
  <si>
    <t>&gt;Protein_Group_1462|ISG35_08060|ISG36_08105|ISG34_01290|50S</t>
  </si>
  <si>
    <t>MITMSHQLEKLGYRKYECRSCGNTFWSMKERATCGDAPCDEYGFIGNPATDRSYDLYEIQDKFMEFFAERGHEPIRRYPVLAKRWRDDVFLVGASIYNFQPWVTSGLVKPPANPLVVAQPSIRLNDVDNVGRTGRHLTCFTMGGHHAFNSEDNTVYWEEETIKYCHDFLTHIGIDPSEITFIESWWQGGGNEGPCYEVCVRGVELATLVFIQYRTLPDGGREEIPLKIVDTGYGLERFAWISQGTPTAYDACLGPVIEKLVELTGVKIDEEILAENAQVAGMMDIETYADLRELRKRVADKLGISVEELERAAAPMESVYAIADHTRCLAFMLADGVIPSNVKEGYLARLIIRRTLRLMKDLGMKESLKDIMNIQVEFLEGHYPEIRSHHEHILNIIDLEEHRYARTVKRGRRIVEKTIKYLKRDGKAEMPLEILIKLYDSHGIPPETIGEIAEESGFQVKIPDNFYTLVAERNETETEMPEEDVHLDYPATELLFYDEPDDLEFQAEVIGIHENGLILDRTLFYPEGGGQPSDTGYITAEGCRLRIKHAEKIGAVVVHRTDDEICIEPGTTIRGFIDSDRRLQLTRNHTATHLIVSAARKVLGDHIWQAGAQKGVKSSRLDLSHYRRITLEELQEIERLANEYVMMNVPLKVRWMDRDLAERKYGFILYQGGVVPGSRIRVVEIPGVDVQACAGTHVHRTGDIGLIRINRTERIQDGVERIEFSAGSAAIEIMQKTGDILRESSDIFKVTPSQLPGTCERFFTEWKALRNEVSRLKEKVASLKILEMKDRAERINDLTVIIDTVDADMDEMKNMALELSATVDAVVLANPEGKIVGAASEDAVKAGLRINEVISQAAAVLGGGGGGRPHLAQGAGPATDKVDEALEEARAALSTVRNLIELTGVEVNEEILAENARVEDLNGLRTGDVGLIRTCGDAPCDEYDFIGNPATSRTDDEICLKPGETVREIAEESGFSVKAALSTMRYGFILYQGGVVPGSMIRAAAPMESIYAIADHTRFAWISQGTPTAYDACFGPVIEKIHEALEEARIPDNFYTLVAEMNEAETEAPEEDLHLDYPQTELLFYEQPDGLEFEASVLGVYEDGVILDRVTPSQLPRIEFSAGASAIELMQKEHHEHILSIIDLEEHRINEVIASAARESADVFKVAGMMDIETYADLRITQEELDEIERTGDIGLIMINRNMALELTESADAVILANSEGQIVGAASDDAVKMITMSRTLFYPEGGGQPSDTGYIESDGCRNETETDMPEEDVHLDYPATELLFYDEPDGMEFQAEVIGIHENGLILDRNHTATHLIVAAARIEFSAGSAAIELMQKVIIDTVEADMDEMKIGNVVLHRLYDSHGIPPETIKVLGGGGGGKPHLAQGAGKSEMPLEILIKVVEIPGVDVQACAGTHVKLGISATELERYECESCGNTFWSIRQLEELGYRSYDLYEIQDEFIEFFAERIDLSHYRLANEYVMRSSLESFGGEEMASLKNIPLDVRYCHEFLTHIGIDPFEITFIESWWQGGGNEGPCYEVCVR</t>
  </si>
  <si>
    <t>&gt;Protein_Group_1463|ISG35_08065|ISG36_08110|ISG34_01295|alanine--tRNA</t>
  </si>
  <si>
    <t>MDRHVSEINERILEGDAAVFTADEIKDMVRDGDVPSADEVDVVTTATCGVMSGTAAVMHLRVSEPGSFRKAASVELNGIPAYPGPCPNENLGSVDLFIYGTGHSREDPDYGGGFLFRDLLLGSEVEVRVTSVEGRVVESTVTMDDIETARIVGTRMAFRNYTALVNPGETPVKSIFNAFEMPENCGGLSFSGCGDINPLENDPSMETVHQGTGVLLNGARAIVLGEGTRSSPIKPNLMLSGDLHDMKPRYIGGFRTAAGPEIFNTVAVPVPVTSERVLENLMVLNSDIKLPVADVRDRSRVITEITYEDVWSGDVRPVHHPERCTDCAVCLAARRCPTHAIDNGLDLDRCFGCGVCAWSCPSGAYEMDTGTVRIGELAVPIICRQSDRLRARELSLELKKILDGEATVLTAGELKTVPIVCRTISEINERGLVLGEGTRTAAGPEIFNTIAVPLPVTSERGTGVLLNGARDLLIGSEVDVTVKCADCLPCLAAERCFGCGVCAFSCPYGAYEMDTGEVRLLVLNSDIGLPVADVRIGEMAVPIICRIIHDLTYADTWAGDERPTYNPERAVSAELNGIPAYPGPCPNENLGSVDLFIYGTARASSLARSIFNAFEMPPHCGGLSFSGCGDINPLENDPGMEAIRELVLNDEAPSADEVDVVTAATCGVMSGTAAVMHFRCPTHAIGDGLDTDRGNFLIGGCSIFNAFEMPENCGGLSFSGCGDINPLENDPSLETVHKSEDGTSIESTVTLKDPEYGGGFLLRDIETARSSPERPNLMLSGDLHDMKPDYIGGFRGTSVLLNGARDLLMGSEVEVRNYTAIVNPSDKPVRLIENGDFLMG</t>
  </si>
  <si>
    <t>&gt;Protein_Group_1464|ISG35_08070|ISG36_08115|ISG34_01300|methanogenesis</t>
  </si>
  <si>
    <t>MILDYDVILARYGEVAIKGPSVRRRFEGKLLHNIKSAFSCRAELRHGRIFIFPEDMDEALDRLSKIFGIVSFSPAVTAETGFDSIEDSLREYIHELRSEGLLTSRTPFAIRCRRVGEHDFTSQEMAAFAGSVVVGEIGAPVDLGNPDLEIHLEIREDETYIYHRVIPGPGGLPAGTQGKVVALLSGGIDSPVATYLMMKRGCQVVAVHMDNAPFTGEEAEEKVEKIAAKLAEYSAGVEFKLRTFSYGRYLESCRRGAPEKMTCVLCKFGMYHLAEMVAEEEGALAIVDGSSLGQVASQTLPNILATRMGVNIPILSPLIGMDKVEIENLAKRIGTYDISVIPDGGCSAVPAHPSTASPPEAVMEASEKINVKEEVAEIFRKGSKTRIFSEYIDELRSASETESPEIGTYDISVIPDGGCGAVPREAPENMTCVLCKEIGAPVDLGNPDLEIHLEIRHPSTAADTASIRIQVEDEIEKAAFSCRTYIYHRVVALLSGGIDSPVATYLLMKIFGIVSFSPAVTAETGFDSIEDALRIFGVVSFSPAVTVETDFDVIEVALRMPVLSPLIGMDKLAEMVAEEEGALAIVDGSSLGQVASQTLPNILATRYGSYLEKMLEYDVILVREYVGELKIFVFPDNMDEALDKGCQVVAVHTDNSPFTAPESLDKLLSNIRVEIEALAKVGEHDFTSQEMAAFAGSVVVGEVGAPVDLGNPDLEIHLEIRLEEYSAGVEFKVGQHDFTSQEMAAFAGSVVVRLEGLITERVIQGPGGLPAGTQGK</t>
  </si>
  <si>
    <t>&gt;Protein_Group_1465|ISG35_08075|ISG36_08120|ISG34_01305|tRNA</t>
  </si>
  <si>
    <t>MKTTISVIKADVGSVAGHAVAHEALKKKCDEILAGAKETGILEDYYITNCGDDIDLIMTHRNGEENEEVHQTAWNAFREATDVARGLKLYGAGQDLLSDTFSGNIKGMGPGCAEMEFKERPSDPVIIFCCDKTEPGAFNLPLFRMFADPFNTAGLVIDPSLHNGYEFEVFDVVEHKKVTMACPDEMYDLLALLGSISRYVIKRIHRRDDGEIAASVSTERLNLMAGKYIGKDDPVAIVRAQSGFPAAGEVVEPFAFPHLVGGWMRGSHNGPLMPVAQRDATPVRFDGPPRVIALGFQVADCKLVGPVDMFDDPSFDRSRQLASEVAEYMRRHGPFEPHRLPSDEMEYTSLPGVLEKLGDRFEDMEDTGILEDYYITNCGDDIDLIMTHREATEVARMFADPFNTAGLVIDPTLHNGYEFEVFDVVEHKLVGPIDMFDDPSFDRCDEILAEARVIGLGFQIADCKQLASEIAEYMR</t>
  </si>
  <si>
    <t>&gt;Protein_Group_1466|ISG35_08080|ISG36_08125|ISG34_01310|fructose</t>
  </si>
  <si>
    <t>MSLEMAAEDLRYLLNRGYRKRVALNFVANHYLLGREERNYLARCVFSDETVARRRSRRVNRNSLRGSSVFIDGYNVLIGTESLLTDQFFLAQDGFLRDTRGVSGSYRMGDSTLRALDLIIDFLADSGVGRAIFYFDRNVSHSGRLRGLVEELMKSRGIEGCAVLSDCVDRRLRESDGIVATADGAVVDSVERVVDIPQEIMKERKRIKGMGEVTLRGATVHIDGYNVLIGTESVLGGEGFFIAQDGFLRVALNFVANHYLLGKSGGVVATADGAVIDSVEMVIDIPHEILRSVSGSYRQIVEELMDSRALNAIMDFLSDSGVKAILSSCVDRLVSPDSLREVFFYFDRYVFSDETRMAVEDLK</t>
  </si>
  <si>
    <t>&gt;Protein_Group_1467|ISG35_08085|ISG36_08130|ISG34_01315|DUF434</t>
  </si>
  <si>
    <t>MKFFLKESKVEKHGRQHLEKVMECYLKFEELMEAFYRGDCRLVSELTKEIAIKEHEADEIRRKMELEFYEGAFLPFDREDRIMLVESIDKVADVIESAAFTVSLGKVAFPAEFRDDFRAMMKVTGKTIRALHECVESLETDLGEAMRKVHEIERFEDEADIIERKIITGLYSAYRQDRIGVVKFLDMKEITRKVANISDRAEDASDRALIIIAKRRGVADVIESTAFTVSLGRTVHALKIITDLYSAYRLEELMEAFYSGDCRMMDVTEKEMGVIKEIAVSEHEADEIRDLGEAMRECVELLERVHEIEGLEDEVDAIERIGNISDRVSFPSGFR</t>
  </si>
  <si>
    <t>&gt;Protein_Group_1468|ISG35_08090|ISG36_08135|ISG34_01320|TIGR00153</t>
  </si>
  <si>
    <t>MDCRERIEKDLELLEKNLMEMKSIKLSDDEEAVVERALNYRDDSVYYLEKGDHITSFGCITYAHGLLDSLRMLHRIIMLHGIIDDSIYYLKDLDLLEKNLMEMESIEFKGDYITSFGCITYAHGLLDGLR</t>
  </si>
  <si>
    <t>&gt;Protein_Group_1469|ISG35_08095|ISG36_08140|ISG34_01325|DUF357</t>
  </si>
  <si>
    <t>MLNQFRPVIRRFIDPIADRIALPADYITLTGFLVACAASAGYASGSLITGAALLAASGFIDVLDGAVARRRFRPTAFGGFLDSTLDRLSDGIIIIGITAGGFTGLLTGLLALHSGLMVSYVRARAESLGIECAVGIAERAERIIIILAGSLAGYLIHPWFMDAAIIVLAALGYFTMIQRMIYVWQRLKFIDPIAEKFGGFLDSTLDRLIILIGGSLAGYFLGLWYMNAAMIILVIAGYFTVIQRIAIPADYITFTGFLVACASAASYATGNIINGALLLALSGFIDVLDGAVARMLNQFRPALRAESEGLECTVGVAERLSDGLIIIGITAGGFTGLLTGMLALHSSLMVSYVR</t>
  </si>
  <si>
    <t>&gt;Protein_Group_1470|ISG35_08100|ISG36_08145|ISG34_01330|CDP-alcohol</t>
  </si>
  <si>
    <t>MLIRKITRKNPSPDVLEEAISVMEGGGIVIYPTDTIYGLGVNALDEDAVRRLFRVKGRSPHKPVSICVSRVDEIPRFSRPSGDAMELMERILPGPYTVVLERNELIPDVITGGSSRVGIRVPDDEICRRIAARFPVTATSANISGKPPSPRLEEIVRDLDAVDLVLDAGDCLDMEPSTVIDLTVNPPRVLRRGKGPLDPVLLRGAGDVGGAVIYPTDTIYGLGVNALDGESVRAPDKPVSICVSGVSEIPRDLDAVDLVLDAGDCTDMEPSTVIDLTVNPPRENPSQKFSKPSEHAMEVIRVPDDEVCRVIDEAISVMERFPVTATSANISGKILPGPYTVLLEKGDPEVIHRGPIDPVLLRQPSANPHDIMGDLEVDLMLDAGECDSTEPSTVVDLTVEPPAVLRNPSPDVLEEAISVMEGGGIVIYPTDTIYGLGVNALDEGAVRDLVPDILTGGSSK</t>
  </si>
  <si>
    <t>&gt;Protein_Group_1471|ISG35_08105|ISG36_08150|ISG34_01335|threonylcarbamoyl-AMP</t>
  </si>
  <si>
    <t>MKKLRDMGENRRIPTESSIDRILGGGVERRTITQFYGPPGSGKTNITIKLAVETARRGKNTVFIDTEGGLSVERIRQVSGDIFDRVADSIIVFEPSSFTEQGEALQRTFSFLKTHGDSTDLVVLDSAVALYRLKEGNASSFNLDLGRQMFLLLQMARRFDLAAVITNQIYSITGDDGREYVSPVGGTLLRYWSKVMVELEMGERPGERFAVLRRHRNRLEGSRVGFRNRPEGLRTLMELGENGRLPTGSSIDSILGGGVERQLFLLLQMARFDLAVVITNQIYSLRTNIAIKEGNGSNFNVDLGRTIVELEMGDRPGERIMGGGVERTVFIDTEGGISVERIVPEGIVGDDGVERLAVETSKNHGDSVDLIVLDSAVALYRQVSGSSFERVADNIIVFEPSSFTEQGEAIQKGTITQFYGPPASGKTLNVLKVSPVGGTLLRFDLAAVITNQIYSITGDGGRIVADGIL</t>
  </si>
  <si>
    <t>&gt;Protein_Group_1472|ISG35_08110|ISG36_08155|ISG34_01340|DNA</t>
  </si>
  <si>
    <t>MISPKKYAKAAKVPPNGFKTSNEFFNYVFKDKEMIWMGQNTNHLHDHSEIAEAMIECINEGSYCKYPPPEGFPELKELVLKDLGLGDDFEALITAGGTESLYLCMNDILEPEDNAITCDPGYLIIDNFASRFACSVKSVPIYSSECDYKLTPDLVLENMDRDTRLISLIDPLNPLGSSYTRDEIKAFADIAVDHDVYLLHDITYRDFAREHHLAAEYAPEHTVTVYSFSKICGMAGLRIGAIVATSDIIESVKGIVINDLGTNVVSQAGAIAALKSKAKWVERIRNETLGNQKIIKAAVDEVEGAFLPVYPSNGNMMAIDIYETGVNPVDLTDYLLKRKIFVRQGAYTSKIFGDRYIRLSFSIPRIGAIVATADIVESVKFACSVTSVPIYSSECGYKLTPDLVLENMDSNTRLISLIDPLNPLGSSYTLDEIKSIVINDLGTNVVSQAGAIAALKDAVEEVEGAFLPVYPSNGNMMAIDIHETGVNPVDLTDYLLKEMIWMGQNTNHLHDHSEIAEAMIDCINEGSYCKLSFSIPTEQVEIFAENFVDVMEFLRPSDFAQEHHLAADYAPDHTVTVYSFSKQGAYTSRAAVDEVEGAFLPVYPSNGNMMAIDVYETGVNPVDLTDYLLKDLGLGDGFEALITAGGTESLYLCMNDILNPEDNAITCDPGYLIIDNFASREQVEIFAENFVDVMEFLRPS</t>
  </si>
  <si>
    <t>&gt;Protein_Group_1473|ISG35_08115|ISG36_08160|ISG34_01345|pyridoxal</t>
  </si>
  <si>
    <t>Protein_Group_1474</t>
  </si>
  <si>
    <t>MTRISILDHDRCQPKKCNYVCIEYCPGVRMDEDTITIDEKTKKPIISEELCSGCGICTKRCPFKAISVINLPEALENPVHRYGQNQFELFGIPAVTSGDVVGLIGPNGIGKSTIVRILSGELRPNLGDFQDPPGWDEIINHFRGSQLQNYFQRLSKGEISVVHKPQMVDRIPRYVKGKVEDLLTGIDSDRTDEVIETLEIREIMGREISNLSGGELQSVAIAAAALREADFYYFDEPTSWLDVRQRLNAVKVIRSLAEAGKSVMVIEHDMAALDAMSDYVHILYGKPGAYGVVSNRRGVRVGINTYIRGFLREENVRFRKHEIEFKVKPPRVGEAGDILAEYTALSRAYPEFKLDVDEGTIYLNEVITAFGPNGIGKTTFAKILAGVEKPDEGKVKKKIKISYKPQYLSSDYTGTVEEFLYANAPSYGSNLFKSEIMRPFNLEEILDKPVSGLSGGELQRLAVAVALSREADLYVLDEPTAFLDVEQRLMAAKAIRRIIEGSNSSAMIIDHDIIFIDYVSDRAMVFSGMPGVEGHASAPTELRDAMNAFLGEVGITFRRDKETRRPRVNKPGSFLDREQKELGEYYYLKTESVMVIEHDMAALDAMSDYVHILYGKPGGYGVVSNRNASAMIIDHDIIFIDYISDRGSQLQNYFQNLSEGKSEIMRPFNLEEILDKTNEVIETLEIQEIMGRILSGELRPNLGNFQDPPGWDEVINHFRAMVFSGKPGVEGRTDEVVETLEIGEIMGRDHEIEFKISYKPQYLSSDYAGTVEEFLYANAPSYGSNLFKSHAAFSLNVEEGTVYLNEVVTAFGPNGIGKAEEEGEVLVEYSKDAELYVLDEPTAFLDVEQRCPFNAISVINLPEALENPVHRILAGVEKPDEGNVKVEDLLLSIDSKVTVVHKPQMVDKAVNELSGGELQRILSGELRPNLGDFQDPPDWDEIINHFREIPNLSGGELQSVAIAAAALRAISVINLPEALEDPVHREAMNTFLSETGITFREAMNAFLGEVGITFRKPLISEELCSGCGICTKEMGEYYYLKYGQNMFELFGLPTVTEGDVIGLIGPNGIGKVGEEGDILAEYTALSRAGSPTELR</t>
  </si>
  <si>
    <t>&gt;Protein_Group_1474|ISG35_08120|ISG36_08165|ISG34_01350|ribosome</t>
  </si>
  <si>
    <t>MAELPIAPVGRIIKNAGAQRISDDAREALAKILEEKGEEIAKEAVKLAKHAGRKTVKASDIELAAKKLGEEIAAEAVKASDIELAVK</t>
  </si>
  <si>
    <t>&gt;Protein_Group_1475|ISG35_08125|ISG36_08170|ISG34_01355|histone</t>
  </si>
  <si>
    <t>MKQVIIVRSDLKMGKGKIAAQACHASIGSFKRTEEDKIRKWELEGSKKVIVSVNSLDELLEIYRAVKEAGISNYLVRDAGHTQIPAGTITCLGIGPDDDEKIDKITGDLKLLSLDELLEIYESVKVIVSVKDSGISYYLVRVIVSVNNLDELLEIYRWEIDGSKDAGHTQIPAGTITCLGIGPDEDEK</t>
  </si>
  <si>
    <t>&gt;Protein_Group_1476|ISG35_08130|ISG36_08175|ISG34_01360|aminoacyl-tRNA</t>
  </si>
  <si>
    <t>MEWVVKIGGSLFPEHAAALLESLEGTGAAVVCGGGAFADMVRYHDRKFGFSDTANHEAAIMCMDITGRLISDLVESAVPVRTVTDCREAIKRGLTPVILPSGLLRYTDPAEHSWRVTSDSLSLMIAHMLKAKLLIATDVDGIYTERPPASDAKLINDISAKDLLSFGETSVDEALPELLIELKSDCYVVNGKYPSRVLSILRAGASECVCTVIRGDFTDPVEHSWRSLEGTGVAVVCGGGDFADRIGGSLFPENAAELLKISGFSESAAHDSAILCMDITGRLINEISAKVTSDSLSLIIAHMLGAKLLSDLCESAVPVRAGASEVICTVIREVVGSGLTPVILPSELLRNLLSFGETSVDEALPELLIKTLGECRTDCYVANGKMDWLVK</t>
  </si>
  <si>
    <t>&gt;Protein_Group_1477|ISG35_08135|ISG36_None|ISG34_01365|delta</t>
  </si>
  <si>
    <t>MTKMECTSCKQEIPLVETYVKFECPMCGEMIYRCQKCRTFGHTYRCKCSCGFEGPCGFEGP</t>
  </si>
  <si>
    <t>&gt;Protein_Group_1478|ISG35_08140|ISG36_08185|ISG34_01370|DUF1610</t>
  </si>
  <si>
    <t>MGDVVATIKVMPESPDVDLEALKKEIQERIPEGTELHKIDEEPIAFGLVALNVMVVVGDAEGGTEAAEESLSGIEGVSNIEVTDVRRLMVMPESPEVDLEALKMGDVVATIRIEEEPIAFGLVALNVMVVVGDAEGGTEAAEESLAGIDGVSNIEVTDVR</t>
  </si>
  <si>
    <t>&gt;Protein_Group_1479|ISG35_08145|ISG36_08190|ISG34_01375|elongation</t>
  </si>
  <si>
    <t>MMGIIEILFACLLGVITGALTGLIPGIHVNTVGAFIFAASGQILGFLPEEVLAVFLLSLSVTHALLEFIPSTLLGVPDEATALSVLPGHRMVLEGRAGEAIRAATVGGVGGILLTIILLPFLLLALPPLYGFIRPHIWLILILVSGYMMLKLSRNFETLLWAVILFLFSGAMGWIIFQAPISPGLGLMTLFTGFFGLSTMVYSFSSGSYLPEQEIEPFTEFDGGTARSVLAGGLASVLLGFLPGFGPAQGGMIACSLTGSGGEDSPGDFITALSCLNTSDALFSLLTLYIIGNPRSGIAVYISQIMQDIDAGHIFLFISASLLAVSLAAVISIRAADYLCANLSGINYGKISLVVMLFMTASVFVFAVMEGASIPFIALALIASTSFGLIPHCTGTSKISLVVMLFMTASVFVFAVMEGASIPFIFLTLIASTSFGLIPHCTGTSKSVLAGGLASILLGFLPGFGPAQGGMIACSLTGSGGEDSPGDFITALSCLNTSDALFSLLTLYIIGNPRNFEAVIWASVLFLFSGAMGWLMFQTPISPGLGLMTLFTGFFGLSTLLYSLNSASDIPEQSRAATVGGVGGILITIILLPSLFLILPPLYNFLRPHIWLILILVSFYMIIKNFETLLWAVILFLFSGAMGWIIFQAPISPGLGLMTLFTGFFGLSTMTYSFSSGSYLPEQEIEPFTEFDGATARMVLEGKLGDHLASSLSGINYRSGIAVYISEIVQDVSMAHLMLFISASILAVSAAAVASIKSHLMGVLVLPAVVIYMGIAGDYLCTNLSGINYGKVQFTEFNMNTLRMMGIIEILFACLLGVITGALTGLIPGIHVNTVGAFIFAASGQILGFLPEEVLAVFLLSVSVTHALLEFIPSTLLGVPDEATALSVLPGHRVSACVMLFMMASIFFFAIMEGASLLFIAVALLTSTAFGIIPHCAGISKMTDILFACFLGIITGILTGLIPGIHVNTVGAFIFASSTHLHVSEEFLAVFLLSLSVAHALLEFIPSALLGVPDEGTAISVLPSHRSVSAGGLASVLLGFLPGFGPAQGGMIAASLTGSGGEDAPEDFIMAISGLNTSDALFSLLTLYLIGNPRSHLMGVLVIPAVAVYMGI</t>
  </si>
  <si>
    <t>&gt;Protein_Group_1480|ISG35_08150|ISG36_08195|ISG34_01380|tripartite</t>
  </si>
  <si>
    <t>MWRIIFKCMSARCPVCGEDLPAYRGGVDIYGPCDGCIDPHLSKFRPVKGVSGSVLRFCKCGRRHLDAVMAHVAGIMIREGCVPEDARLRDIGAPLITPALPLESAPFLPERSLVILSPHVDKGTAETIMEDVPEVKGVLRGDMRTVPGMMDSGTRPHVYELLAGCDMRCDIIETPSGALSIYRRQSRLHIEFSSGKNLKIQTAAREILSLRPENVLDATCGPGTLGIFSLMAGARNVVFNDIWREACEMTRLNLRVNGFHEGFRVYNRDIRELPDLIDERFDLCIVDPFPGVDPREFIDAAKRLAENTLLIRLNLQINGFRCPVCGEVLCAHNKEFLDAAGKELPEILDEKIEAAARIYSEDIRDAGVPLITPAFPLKTAEMIITDVPEVKHELWGYYDPCEGCINPGFRDACEMTRHLDSVMAQVSMILIENGVIPKSAPFLAEDSLVLLTPAITGKCDIIETPAGSMSIYRLHIEFSGGKGDPSVTPGVMDSSMTPHVYDLLEGCDMREILSIRPETVLDATCGPGTLGIFALMAGADRFELCIVDPFPGVEVKICECGRFRPIMEQVTESALEECECGRVVFNDIWR</t>
  </si>
  <si>
    <t>&gt;Protein_Group_1481|ISG35_08155|ISG36_08200|ISG34_01385|methyltransferase</t>
  </si>
  <si>
    <t>MRDKRKEILKEILGEFAADEEEPPREERKERQAESEFKVEKVLEKPKPKPASPRVDLKDVEIIEGDLIPQYKVSLPKFSEKERELLNEIREKLVEVAVSKGEEFRIDESTFMSEVKEFLRMKGVRNVDKLAKQISQEMLGYGELDPLIKDDDLEEIMVIGVKKPVFVYHRKLGMMITNVVFNNDDDIKAIVDLIARQVNRRIDQQTPILDARLPDGSRVNATIPPVSPDGSTLTIRKFRKDPFTVVDLINFKTMSSHLAAFLWVCTDGLGVKPCNAIVAGGTGSGKTTTLNTVSAFVPPTERIITIEDTLELQLPHTHVLRMETRPPNIEGKGELDMDTLVKNSLRQRPDRVIVGEVRGSEAITLFTALNTGHSGFGTLHANTARETITRLINPPMNVPRIMIPALDFIIMQNRMYRPEGGSIRRITEVAEVVGMEEGNVQLNRVFEWNSVADKVEYVGIASQTLREIAELRAISINEIEEEIERRRLVLEYMADENIRSIDEVGRYIHEYYRAIIDLIAREILGEFAADEEEQPRGGEAITLFTALNTGHSGFGTLHANTARERPAESEFKTTTLNTISAFVPPTERMGMMITNVVFKDVEIIEGDLIPKVFEWNSVTDKINATIPPVSPDGSTLTIRDDDLEEIMVIGVNKPVFVYHRLVLEYLADENVRDDDDIKVLEKPSPKPAPREILGEFAADEEATPRSIDEVGHYINEYYRDPDGVLDSIL</t>
  </si>
  <si>
    <t>&gt;Protein_Group_1482|ISG35_08160|ISG36_08205|ISG34_01390|CpaF</t>
  </si>
  <si>
    <t>MVSIRDIFDKLGGITLTSTKKVGEGVQKPVQKMGEIKPKAPPIGRPGGLLKRSSEKPKPGFLSRRGSARVISRMKMTPEEIEVFKGLIEADKRLEERGEDSATRASFERASLEELLKEEEKEKLDPKLIMILGGGSGAVLLVVMVLLGFGIEIGLAMMLAVLFMAIIIIFLPNLQRGKRSSEASRELPFALRQMATELKSGLGLHDSMRSVAMSGYGALSEEFARTLEEIKYGETTENALIEMSNRIESDGLKRAVYQITRTLNSGGDLSKTLNVIADDIAYEMRMKLKDYSQKLNSFTMIYMFLAILGPVIFLVMLLAAATVMGSVLPPIAIIMIYLFLFPMLVGFMAFMIKRLEPKLLNSFTMIYMFLAILGPVIFLVMLLAASTVMGSVLPPIAIILIYLFLFPMLVGFMAFMIKEQLDPKASLEEILKLIMILGGGSGAVLLIVMVVLGFGIEIGLAMMLAVLFMAIIIIFLPNLQKLGGLTLTSTKYGETTESALIEMSNRAPPIGKPGGILKIGEIKPKKPKPGFLSRSSEKPRPGFLSRVGEGVQKPVK</t>
  </si>
  <si>
    <t>&gt;Protein_Group_1483|ISG35_08165|ISG36_08210|ISG34_01395|type</t>
  </si>
  <si>
    <t>MIELRDLSYSYPDGTPALRGINMKVERGERVAVIGPNGAGKSTLFLHLNGILKPAAGEVIIDGERVDYSKDELIKIRQKVGIVFQNPDDQLFSPTVREDVAFGPMNLGLPEDEVEERVAESLEKVGMSGYENRAPHHLSGGEKKRVAIAGILAMKPEIMVLDEPTTGLDPETADGIIRILLELSREGITVMISSHDVEIISQFAERVFVLNSGELIAEGTPLEIFRDAELIRRASLRLPRTADLLNRLRMAGFEVDVKLTVEETYHELLHLLGGDAYHRLLHFLGEEKQHRLIHLLGEKKYHELLHALKEQNINMEIGRSTLFLHLNGILRPSAGEIIIDGEKDDVAFGPMNLGLSEDEVEERVGMSGYEERLTVEEAYHELLHLLGAEAYHRIFVLNSGELIAEGTAGEIFGEPEIIRMAGFDVDVKTAELMNRVAIAGILAMKPEIMVLDEPTTGLDPETADEIIEILLELSSEGITVIISSHDVEILSQFAERLMHLLGDEKLLHFLGEKYHELLHVLRNLTYTYPDGTTALR</t>
  </si>
  <si>
    <t>&gt;Protein_Group_1484|ISG35_08170|ISG36_08215|ISG34_01400|ATP-binding</t>
  </si>
  <si>
    <t>MEDLINIERESLKESSIHRLDGRIKLIITFIIIAFAVSASSVVTLILMEAYLLLLVLLSNVSPSYALKRIILILPFGGFIALFQPFIRPGTVIWTGPLGMDVTLEGLIFGALLLGKVTVSVTAVILLSSTTSMQELVGSARRIGVPSDFAMLLNLTVRYLFFFYDELERIRNAQKTRCFDIWNKRTSYRWRLRKVGETIAMMFLRAYEQGERVYLSMLSRGYSQDSQMYTARSTLGRLIITFIIIAFAVSASSVVTLILMEAYLLLLILLSNVSPSYALKESSIHSLDGRMYTAASKTSYSWREVLFVAANIMILAVLHVMQTSLPVMKGYTPESRLILILPFGGFIALFQPFIRPGDVIWAGPFGFDITLQGIIFGALLLGKLIITFIIIVFAVATQSITTLILMEIYLILLIFLSNVSPSYAIKWDVLFAAANIFILALLHILQLGYW</t>
  </si>
  <si>
    <t>&gt;Protein_Group_1485|ISG35_08175|ISG36_08220|ISG34_01405|cobalt</t>
  </si>
  <si>
    <t>MNARDKKFMTAGIIIALIIAVLAPFLASPNPDGLESTAEKVMPNPETEPVLESPLPDYTLPALGDSPFGGVVSMVIGTILVLAIAYGVGAVFRGRKEAAGEEGGEEVMPNPETEPVVESPLPDYTLPIFGESKFMAGGILIALIIAILAPFLASENPDGLESTAKVGGSIAMVLGTAIVLGLAYGVGVILRETEPDEGKAAGEEGGEE</t>
  </si>
  <si>
    <t>&gt;Protein_Group_1486|ISG35_08180|ISG36_08225|ISG34_01410|PDGLE</t>
  </si>
  <si>
    <t>MHIPDGFIPFPQYLVYWLIALVALYFSMQWAGRDLKERQIPLFAVLAAGIFAIQAMNIPIPWGTSGHMVGAALVAIIFASPYAAVLLLSIVLILQGLIFGDGGITALGANIFNMGVIGGFTGYYLFRALRSAGEIPAVIVASWASIFLAAIACAVEMWIAGTFPLVQGLWMMGLYHAVIGLIEAAITVVVVLAIQSSRPDLFSLRDWGKKGAEVLSKMHIPDGFIPFPQYVVYWVIALVALYFSMQWARLQIISKFMIIFAYTQLPLAVAEGLLTVVIFENILKFSEWGEKSSLSTSVSVFLAAFLGDLMTYVTTSVQLALAFPIPGFSEALMKIADEKPEAKPLLAVSGAFMFVLSSLKLPSVTGSCSHPTGNGLGAVLFGPAVTSVMALIVLIFQAILLAHGGLTTLGANVFSMGIVGPFCAWGIYRQIPLFAVLAAGIFAIQAMNIPIPWGTSGHMVGAALVAIVFASPWAAVLLLSIVLILQGLIFGDGGLTALGANIFNMGIIGGFTGYYLFRMHIMEGFLPWQWCLLWYLLSAPVIVYGLIRSAGEIPAVAVASWASIFLAAIACAIEMWIAGTFPLVEGLWMMGLYHAVIGLIEAAITVVVVLAIENSRPDLFKLKPDIMEK</t>
  </si>
  <si>
    <t>&gt;Protein_Group_1487|ISG35_08185|ISG36_00630|ISG34_01415|cobalt</t>
  </si>
  <si>
    <t>MIDVAPESKKAKDLKGDFWDAKNIQISIGEIITEEKPPEEEVKGPKPRPHVTDLRSWDMKLLERYEPFYAPFCDMCCLCTYGKCELLGKKGACGIDAATQQARTVLLACLIGTAAHAGHARHLVDHLIERLGEDYKIDLGSNVDIEAPITRTVMGKRPATLGDLREVMDYAEEQMSHLLSACHTGQEGDSKDFESKAFHAGLMDDLTREVADLAQIVALDLPKGDEDAPLVELGFGTIDTEKPVVLCIGHNVLPGADIVDYLDENEMEDQVEVCGICCAAIDVTRYNEAAKVVGPLSKQLRFIRSGVADVIVVDEQCVRTDVLEEALKNRSAVIATTDKMCLGLPDMTDEDPDKIVNDLINGNIEGALILDPEKVGEVAVKTAMKLAPIRKSLKKLPDIDEIIELASECTDCGWCQRVCPNSLPVMDAVKKAADGDLSKLEEMAIEELCYTCGRCEQECERNIPIVSMVTKAGERRVKDEKYRIRAGRGPAQDVEIRRVGAPIVLGDIPGVVAFVGCSNYPEGGKDVALMAKEFLERNYIVVTTGCGAMSIGEYRDEDGQTLYEKYGGQFDAKGLVNMGSCVSNAHVSGAAIKIANIFAQKPLEGNFEEIADYILNRVGACGVAWGAYSQKAAAIATGVNRWGIPVVLGPHGSKYRRLFLGRADDEEKWKLKDLRTGEVIDGEPAPEHLLYAAENREEATVMIAKLCIRPTDTPKGRQMKLSNYIDLHRKYLGTIPDDIDRFIRTEKDIPIVYKRDVMKILEEKNWKPRELPKEPSLLERMCLGLPDVTDEDPDKIDLGSNVDIEAPVTRSAAEGDLSKELEDEVEVCGICCAAIDVTRIVLLACLIGTAAHAGHARYSEAAKTLGDLMEVMDYAEEQMSHLLSACHTGQEGDSRIVNDLINGNIEGALILDPHKAAEGDLSKLEEMALEELCYTCGREEATVMVAKDIPIVSMVTKYFGTIPDDIDRHLVEHLIERNIQISIGEIITEEKPQEEEARGLVNMGSCVSNAHISGAAIKVGAPIVLGDIPGVIAFVGCSNYPEGGKHLVDHLIEKLPEVDEIIRMASECTDCGWCQRLGEDYEIDLGMNVDIEAPITRADDPEKCDLLGKFGEDYKGDEDAPLVELGFGTIDNTKPVILCIGHNVLPGADIVDYVTERIVNDLINGNIEGALILDPERLSNYIDLHKGDFWDLKMDVAPESKEVADIAQIVALDLPK</t>
  </si>
  <si>
    <t>&gt;Protein_Group_1488|ISG35_08190|ISG36_08235|ISG34_01420|CO</t>
  </si>
  <si>
    <t>MIVLNDRIIPWQPTVIAGPKQAMLVTPETATMMIKKARRPLMVVGPLAKRQEVLEHTVKIIRHFDLPVVATADTYRALSEAGIESEPHGIVEITNLLKDPSWEGIRGEGQHDLVIFIGCIYYIASQGLSSLKHFAPHIKTLTICKTFHSNADASFPNMDDDEWFRYLEKMYAEGEGQHDLVIFIGCIYYIASQGLSTLKHFAPHIRMYAELSGDPDWEGLRMIGVNDRHWDLPVVSTADTYRQPVLEHTVKDAGVDSEPHGIVEITNLLKQEVLEHTVRQAMLVTPETAVMMIK</t>
  </si>
  <si>
    <t>&gt;Protein_Group_1489|ISG35_08195|ISG36_08240|ISG34_01425|CO</t>
  </si>
  <si>
    <t>MFEDIPVDVSPMHEGERIRSANMFVELAGPKSIGAELVQVKDEVEDGKVEVKGPEIDEMEQGQVYPFAINVEVAGSELEEELESVIERRLHELCNYVKGFMHLNQRDQIWCRVSTEAKDAGFRLEHLGKALSVLFREEFPIIESIAVTLMTDEAAVQEFLETAREKYETRDSRARELSDEDVDVFYGCLMCQSFAPTHVCIVTPDRTALCGAINWFDCRAAYKMDPDGPIFEIEKGEVLDPERGEYANVNAAVEENSQGTTDRVYLHSVFGYPHTSCGCFEAVAFYIPELDGIGIVNRDFRGETPLGIPFSAMAGQCSGGKQVEGFSGLSLEYMRSPKFLQADGGYHRVIWMPRELKESVLEFIPEDVRDKIATEEDATSIKDLRRFLRDNEHPVLERAAVEETEPEEEEVEEAYPEETPIPEGVPVMAAPEMTLPAAGGFRIVLKNAKIYAEKVIIKRKGEYANVNAAVEENSQGTTERIATEVDATSIKDAGFMLEHLGKEFLETAREHPVLERIIWMPKLHELCNYVQGFMHLNQRVEVIGPEISEMEQGQIYPFAINVEIAGSELEEELESVIERGPEIDEMEQGQVYPFAINVEIAGSELEEELESVIEREEFPIIESISVTIMTDEDAVKGDVIDPEKAPAEVEEAEVVEEEETHAEEAPVTEGIPVMASPEISLPAAGGFRFLQADGGYSRDSVEDGKVSTEARMDPDGPIFEIQKGEYENVNAAVAENSQGTTERESVIDFIPEDLR</t>
  </si>
  <si>
    <t>&gt;Protein_Group_1490|ISG35_08200|ISG36_08245|ISG34_01430|CO</t>
  </si>
  <si>
    <t>MIIAVSGKGGTGKTMFSASLIRVLASTGADVLAIDADPDSNLPEALGVPVSGTVGDVREQLKRDTAAGRIPPSANKWDMLDYRIMASITETRDFDLLVMGRPEGSGCYCAVNTMLRRIIENIAENYDYIVIDTEAGLEHLSRRTTQNVDIMIVVTDPSKRGILTARRIVELSQELEIKFKKVFLVLNRVREGDLDRLELDDGLEVIGVIPEDPLVSSYDMEGRPLYELPEDSESFRAIKKVAEKILSLSLYELPEDSAAFRWDILDYRLEIDEDLEVIGVIPEDPLVSRTMVSASLVRIMESITETDDFDLLVMGRPEGSGCYCAVNTMLRYDMEGRVHEGDLEKILASTGADVLAIDADPDSNLPEALGVPVSGTVGDVRTTQNVDVMMVVTDPSKLELDDGLEVIGIIPEDPLVSSYDMEGRPLYELPEDSESFRILELSRILAATGADVLAIDADPDSNLPEALGVSVSGTVGEVR</t>
  </si>
  <si>
    <t>&gt;Protein_Group_1491|ISG35_08205|ISG36_08250|ISG34_01435|AAA</t>
  </si>
  <si>
    <t>MDKLTELLKLLQNTESIEINEFRMDVEELELYLMPAVQQAIQKTVEVREAVEALPAEEFNPPIRSYPGEVAQVKLGEGTRKSVYLGGQKALYRFEEPQPNPPVVTFDVFDIPMPGLPRPIREHFSDVMEDPGDWARKAVKEYGANMVTIHLIGTGPKVMDKSPREAAKDIEEVLQAVDVPLVIGGSGDPEKDPLVLEKAAEAAEGERCLLASANLDLDYRKVARAALDHNHAVLSWAITDVNMQKTLNRYLLKEGLKREDIVMDPTTCALGYGIEFSIDVITRTRLAALKGDSDLQMPMSSGTTNAWGSREAWMKKDEWGPTDYRGPLWEIVTGLTMMLSGVDIFMMLHPTSVRLLREIGETFTREYMTAETPDLRKPVYLGGQKMDVDELELYLMPVVQQAIQKGDADLQMPMSSGTTNAWGSREYMTTETPDLREWITELEYEAVEALPEEEFEPPVKEAANDIEEVLQAVDVPLVIGGSGDPEKTYPGEVAQVKAAIDHNHAVLSWAITDVNMQKEWITELDYQEV</t>
  </si>
  <si>
    <t>&gt;Protein_Group_1492|ISG35_08210|ISG36_08255|ISG34_01440|acetyl-CoA</t>
  </si>
  <si>
    <t>MQVTAMDVYRLLPKTNCGKCNEASCMAFATKLIEKEVTLDDCPQLSGDERQKLENLLAPAVKEITFGPEENQVVVGGDEVLYRYELTYYNPTALVVDLPDDLPSEELLNRAQRIMELEFERTGEKLTLDAIALRNRSGSPEKFAEAAEAISKLNFPVVLCTFDVEAMKAALEVLGDQKPLLYAAREDNLGEMAELSVSYGCPLVLFSPGDLEEMKNLSRRLRSLGVTEIVLDPGTFTGEGIGDTIDNFVMIRRLAVEDGDDDFRFPIMGIPALSRLTVSDKIEANIREATVAATLMNRYADILILAGTEIWEIMPVLTLRQGLYTDPRKPQAVDPGVYEFGDVDENSPVILTTNFSLTYYTVEGDLKSGDVTAYLLVLDTEGRAVDVSLAGGQLNGPAVADLIKETGIEERVRDKVMIIPGLAAPASGEIEDDTGWRVLVGPRDSSGIPDYLDKLASEYADILILGGTDIWELMPILTLRDSSGIPDYLEKAALEVLGDQRPLMYAATKLEDLLAPAVRASDIMNLKELTLDDCPQLSGDERNQVVVGGDEVLYRFAEAAGTLAELNFPVVLCTFDPEAMRVLIIPGLAAPASGEIEDDTGWKIMDLEFERLAVEDRCDESSCMAFATKAVDVSLAGGQLTGTAVADLIKKPQTVDPGIYEFGDVDENSPVILTTNFSLTYYTVEGDLKEITFGPEKFELTYYNPTALVVDLPDDLPSEEIRAGDVTAYLLVLDTEGRTGEELTLDAIALRLAVEERDNLQEMADLSISYGCPLVLFSPGDLEEMKVMIIPGLAAPASGEIEDDTGWKLSGGDPVEDNIKAMGLTEIILDPGTFTGEGIGDTIDNFVMIRLNFPVVLCTFDAEAMKFAEAAENISKDSGIEDR</t>
  </si>
  <si>
    <t>&gt;Protein_Group_1493|ISG35_08215|ISG36_08260|ISG34_01445|acetyl-CoA</t>
  </si>
  <si>
    <t>MKMLMVMDPARCSGCDDCINACRETHGVARARKGDRMPLFCLQCHPEKAPCARICPVGAIREVDGALVVDEESCILCKLCMVACPAGMIVMNTEKKSAEKCTLCMDAEVILPACVEACKENVLKLVSLDDLAELRDRADFSEVLEEAVKIYGKKICSGCDDCINACKMEFSEVLEEAMKTHGVAREVDGALVIDEDACILCKLVSVDDLADLRCTLCMDADVILPACVEACKLCMVACPAGMIVLDSEKCTLCMDADCLLPACVDACKMPVFCLQCHPEKMLMVIDPAR</t>
  </si>
  <si>
    <t>&gt;Protein_Group_1494|ISG35_08220|ISG36_08265|ISG34_01450|4Fe-4S</t>
  </si>
  <si>
    <t>MSNDVSGLIDALKSHDFTVRREAAVALERMADERSADALMDALRYEEWQKDYPILAGVRAAAARALGKIGNPSAVKPLLRALEDPDDEVKIGAMRSLSEFPSEESLRAIEKFVDHPSEDIRRNSIESIAGLDPELGLRYASRALGDSSWMVRKTAAKVIRRFGDKRCLEVLLDNLNDPDTEVRRHILLAVVNMGEYAVDPLLEKLSDPQWQTRAMVVEALGEIGSRRAVPRLKGMLAGRRRDENRYVRGKVAEALGRIGDPAALEDLHMALRDPYLFVRRKAREAIDIIDVEPDLEEFHDGEISFRYPRFWNIFETRDGERLIDAWSDNLKIAIKRRRAEGLTADEFSEIILEVLNMRGLLNIARSNITVDSEHGYMITADTKNERVVTFIFKKGGYIYYIYFRGPIEDLKESYKYIRVFINTLHVEIQGYGERGDGAVPYLKGLFNITREGDVQSLMEALESDDYTVRQIVLAVVNLGETAVEPLLEKDYPILGGVRYEEWQRVAEALGLIGDPDALESLIEALNDPYLFVRSVDAVEGYLNDPIEDVRALAALNDRAVLVEALGEIGSKGYIYYIYFKGSVTVDSEHGCMVTGETKFDNGEISFRAVPMLKDSIHYGGFFIFLDIEKIVTFIFKGPVENITESYKMIAFTDKEAVGVTAEEFSDILIDVLSMRYPIFWDLLEVKVLINTLHVEILNDPDMEVRIVAFIFKCLEVLTDKSVTALIDALRMYALIRALGNIGDPSAIEPLIGSLEDPDIDVRLSDPSWQTRAAIDLIDVEPYLERIGDPAALENLHMALRINALLMSNDVSGLIDALKNLGDERLDAALALEELADERNALITLAELDPK</t>
  </si>
  <si>
    <t>&gt;Protein_Group_1495|ISG35_08225|ISG36_08270|ISG34_01455|HEAT</t>
  </si>
  <si>
    <t>MTFIVRLIPSRNFTLAGNDAYIHHDIVMRIAREGLGIIGHDIPSLMGLKAYAYPPLFHVMGYGLYLLFRSELVFFFISPLLGTATVLVIYKVARETFEREEVALLSAFLFSMVPSFVARTSVFIPESMGLLLTSGILYMLVKYLKTTPGYPDIDKFELKAFSNLFRGDLRYILGGLALFVIYLFTHRGWVFLLIALLLLAVTFLTPSFRKRPLEFGLIFLLIGAGIIEFITFAARFQSVPVTILGFPKWMGVLQLILGIYGASLLLRSKNPIHRFLIIWATAFMIIGTYSFRFRDPYAAIPLSLMGGYAFSEVKGRLYASKRFKSYSIMKRDVKPFLRTGIFALLVLMPLAQGAAIAYTGVTTPSPQQNAAFRWINDNTPQDAVFLSAIEDSYSLIGNTHRRDVLLWKTVYEGFMGSAPSLKENTMTRDEVSAIFQSSIPSETSYLLERNNISYIYISKSMHMKGIGLQLPVDPHFKTCFVSGDVSVYRYIKNPGIQSNYSSITVNGEDGKVVEFIEKMNMFDVARLLSSFISGVLMGIVALIHPAATFCLGFAITFITAGIIITELYFKNGIVFLVFDKTENGALTSRIAPPTPSEVELAEWFSQQDKDVGIIKSQVAGMYPSNKYTAEIIETKHPWPVGWDIFYHIHLAKSGILYSVIEEQGADGSWSSRVYENSDFVVYRGSYESNAMIAALYIDMGSRGLNFVDSQINGDEINIEPLRNIACILMAAVLLFAVFQGFSNLSSTEVVDYGAMTSHGRVLYLVPSFIVFLMALMVTFKSQVPFGSEYLKSFLTFLWNMKFWNGYSYSEVGGTSYNDPAEDLEFGNLFKYPYLEKVDVSSLKVYMLNGLTFFDPVYNAPEGAIINYPPVFHMTLLALAYLFRMENSNRNLSIMKLASEIAAPYPDLLGYLVIVLSLVGLTPSIKGLALYYLSTNDTRTVGYIEKANGNFTFDASSSFLFYNPSKENTVTRQMDNGSFPGGMPPAEYTLTTMQTVYPLMAIRAYYFGVNVITYRFNSYSIMKSTGGPGGVSTSLQTSRIVGLAAGLILFSGAIAMRDPTPLKLVSPLPENMALIFLPLSIYFYYEFFKFILLWVISMFLLSKGGTISMSNYFAAGFIMAYTNRPVNPLLYEKPEIPQRIIQPFLACLVALSVTLVASREDVALLSAFLFSMVPSFVARSSESQEIVDRAYENIGILKVLDSIKGSEWLNSHQRPDGSFQGDGDENVYCLAHYSDAALIYSVAGDKIIYGEDKGYGILIMTAGLIAAVWWAPAFYLKGEYLIKVLIYIMIPMSILAAHGLRFWNGYSQGTEPSHQGVSTL</t>
  </si>
  <si>
    <t>&gt;Protein_Group_1496|ISG35_08235|ISG36_08275|ISG34_05110|glycosyltransferase</t>
  </si>
  <si>
    <t>MKYDVVVIGGRVAGSTAAYHAARLGLSVLLLERNPEIGTPVQCAGGVSDSFFKSTGLKPLPEFTCTRIRAAAVNGPLGARIVTENPVVRGYILERKSLDKYLALRAAEAGADVLTMSIAGDLIFREGSVSGVVFRGPDGVQEVECGMVIAADGVQSSIARKAGLETGFRPADLCSCVQYEVAGVDVDPETMEFYFGSRFAPSGYLWVFPKGEGRANVGLGIRRKSCSERGPLSYLNRFMEERGFKRIEFNAGAVPVCGPIERTFTDGLLVVGDAAGQVDPLTGGGIHLAAECAKIAGEVAAEAIESGRVDGRFLSRYEMRWRKKIGKNLERSLKFRKILDGLGDEELDALLRSLEGKDLSSISKISLLRILKDYPSMLRILRDILATEAGADVLAGSRTDSGFLSKYESTWHERDYPGILKALNSISKSTGIKPLPEFTCTRTYTDSLLVVGDAAGQVDPLTGGGIHVAAKVLDGLSDDELDSLIRGPDGTHEVESSIVIAADGIQSGIGRILDGLGDEELNALLKCAMIAADVATEAVESQRGYIIERANVGVGIRLEFNAGAVPIAGPIRTTCSDNSPLHYLNQFISRMAGLDTRNGLHVLMLEGNPEIGTPVQCAGGVSDSFFKVNDLIFHDGSVSGVKFRPGELCSCAQYEVAGFDVDDETMEFYFGSTFAPSGYLWVFPKYDLVVVGGRTFTDGLLVVGDAAGQVDPLTGGGIHVAAECAKVAGSIAAYHAAKAGLETGFRPADLCSCVQYEVAGMDVDPETMEFYFGSRINSATINGPYGASITTR</t>
  </si>
  <si>
    <t>&gt;Protein_Group_1497|ISG35_08240|ISG36_08280|ISG34_01460|NAD(P)/FAD-dependent</t>
  </si>
  <si>
    <t>MRCGACVSVCPFDVLELEYELMVGEGCSECGDCAAVCPVDAIRCYHEILVSINLVGGSLKSYINLTVVIIISLILLKCGACVNVCPSGALELEDTLLMGDGCLECLACAAVCPVDAMECQDEVMVIDSSKMQCGACVSVCPFDVLELEYELMVGEGCSECGDCAAVCPVDAIR</t>
  </si>
  <si>
    <t>&gt;Protein_Group_1498|ISG35_08245|ISG36_08285|ISG34_01465|4Fe-4S</t>
  </si>
  <si>
    <t>MEKKIAQISDVHFGEKNFSDQLRKNLLHQLENENPDLIIVSGDLTTEGYSHEYELAAAFVDELRTITSTYTIPGNHDARNVGLIHFEKLIGRRKFVHHDSEFAVIGLDSSEPDINDGQIGMDQLDWLRKELERVPDHLCKIVTFHHHLLPIPNTGRERNILLDSGDLLKLLKEYGVDFVLNGHKHVPNVWMIEGMVTLNSGTATTRKLRGETFPSHNQLRINDDRISVDLINTENGSVREIASYSVRVEDEEYKISVDLINTENGSKFVHHDSEFAVIGLDSSEPDINDGQIGMDQLEWLARIAQISDIHFGEKNILLDSGDLLREMASYSVKVEDEEYRENLLGQLQDENPDLIVVSGDLTTEGYAHEYELAAEFADELRVEDEEYMICSYVHPEGPLLLNSYGVDFVLNGHKNVGLVHFEKSITATYIIPGNHDARICSYMHSI</t>
  </si>
  <si>
    <t>&gt;Protein_Group_1499|ISG35_08260|ISG36_08300|ISG34_01480|metallophosphoesterase</t>
  </si>
  <si>
    <t>MTKAFDILMAGVISGIVAFTTSKLGVGGTVMGAVLGSMLYQLLSHYFREPLKNVKTERVESRAVFAIPLIIIVIIEFIYLLGNFQWRPQQIFYLLEEATSWNLFRSIGVGLMVMGIYPLLQPETIKKSYGYVLLLMGFIVLLRGLVDVNSPLVTVYRAIFYEFDVLITVTVILSLIYMIISIFRESVVIVIEDEVSEENEKSYGHVLLLMGLIVLLRSIFYEFDILITVLVIVTLLYMIVSILRMAALTKESVVIVMEDEVSLENEKAFDILMAGIISGIVAFTTSKLGVGGTVMGAVLGSMLYQLLSHYLRVVFAIPLIIIVVIEAIYLLGNFQWKPQHIFYLLEEATDWNLFRGLVDVQSPVVMVYR</t>
  </si>
  <si>
    <t>&gt;Protein_Group_1500|ISG35_08265|ISG36_08305|ISG34_01485|hypothetical</t>
  </si>
  <si>
    <t>MKNKTKNATLKSIIDVILYENPSTQDEIAERLGITRRYVTKLLQPLIREGVVRRAYIVDIKKFDEFPELFGEEVTSREYAGSFFIKEILRDMAQHVCKQLNKSFRSLEEYDEDLANEALKMDYITNTMHEKVRSSVDTAIAMNPYSEFSKTMAFTEIAYDLERIGDHSAIIANFAIKESYEVDPAMMEYLRDMFSIAVEMVKTAMDAFLNEKLELKATLMSLEDDIHRIQKNALNCVATQMAETPFEDKERSTYYISLSRVVKTLERIADISIEIFDTAGEYYRNIPRTTTPERFRRREREESIGDHSAIIANFAVKLLQPLIKEMFSIAVEMVNTAMDAFLNEKLMSLEDDIHRFEEFPELFGEEVTSR</t>
  </si>
  <si>
    <t>&gt;Protein_Group_1501|ISG35_08270|ISG36_08310|ISG34_01490|winged</t>
  </si>
  <si>
    <t>Protein_Group_1502</t>
  </si>
  <si>
    <t>MEDDEYKRARKRVEDLKGFYIHISVFTIVNLTLFLINLLSTPGTWWFYWITVFWGIGIIWHAFGVFIGDRFLGKEWEEKKIKEYMEREKRNRGFYIHISVFTIVNLTLFLINLLSTPGTCWFYWITVFWGIGIIWHAFGVFIGDRMQDDEYERGFYIHLSVFVIVNFTLFLINLLSSPGIL</t>
  </si>
  <si>
    <t>&gt;Protein_Group_1502|ISG35_08275|ISG36_08315|ISG34_01500|2TM</t>
  </si>
  <si>
    <t>MMNEGIINDILRVKNPRWRTSITRVEPNRIVTRGYSQEDLIGGVSFSEMVYLLIRGELPPQNVARMLEAVLVSFCDHGVTPPSTQAARMIASAGSPVHACIAGGLLAFGKNHAGAIERSMKLFQETVSSCESEDEIPDAALRLVDDHLQANRRIPGFGHRYHNADPRAVRLLELAEDYGCVGPHTSLALEVQEILLERKGVRMNVDGANAGILSDMGFDWRTGAGVFMIGRLPGLISHVYEEKVREPAFRKFFEIEEIQYDGEEKRILEADYRTLNGSEIWKTTNTKEPGRELLELAEDYGCVGPHTSLALEVQKDSLENVFRFFDIEEIHYDGEEEKTGAGLFMIGRGELPPGNVARNLSTGADLEPMPELVDDHLRLFQETVSGCESEDEIPEAAVRVPGFGHRLAVEVQNILLERLLDLAEEYDCVGPHTR</t>
  </si>
  <si>
    <t>&gt;Protein_Group_1503|ISG35_08280|ISG36_08320|ISG34_06650|citryl-CoA</t>
  </si>
  <si>
    <t>MDTKLIIGIVVAIVIIAGAVLALGGGGQQEKIDIVGSTSVQPVAEKLAAEYMKKHLNVKINVQGGGSSVGIKSAADGTADIGTSSKELKPDEKKGLTEYLIGKDGIAIIVNSKNTVSDLTKDQVKDIFSGKITNWKEVGGPDAKITVVTREDGSGTRKAFEEIVMGKETKIKKDAIVESSTEAVKQAVKQDPNAIGFISLANLDETVKALKIDGVAPSEQTVADGSYKIQRPFLFLVKGSAKGAVKDFIDWVLSPEGQAIIKSEKVVPAKANTVSDLSKIDGVTPSEQTVADGSYKSAQDGTADIGTSSKQDANAIGFISLANLDETVKITVITRDFIDWVLSPEGQAIVKGSAQGAVKDGIAVIVNSKGLTEYMIGK</t>
  </si>
  <si>
    <t>&gt;Protein_Group_1504|ISG35_08285|ISG36_08325|ISG34_01510|phosphate</t>
  </si>
  <si>
    <t>MELKPKNILIIIIIIALAYLMIKPGADYERIEIAGSTSVQPVAEELAAEYMKKHPDVKINVQGGGSGMGVRTVQQGIVDIGTSSKALKPEEKDDLQEYVIGKDGIVIAVNNQNPVDDLTVDQLRDIFSGKITNWKEVGGPDAEIHVIVREEGSGTRSSFKSLVMKDEKIRSDAIVQGSTESVKQAIKSDPYAIGFVSMAHMSSDVKALEVNGVTPSETTIADGSYPLVVPFEFLTKGEPRGVVKDFIKWVFSPEGQAIVRSQKALEVNGITPSETTVADGSYPLVVPFEFITRTVQQGVVDIGTSSKGEPVGVVKLAEEYMKDDLHEYVIGKDHPNVRNILILIIIIALAYFMIKPGSDYERIEIAGSTSVQPVAEKEYVIGKIEIAGSTSVQPVAEELAAEYMRMDVKPRDFIDWVFSPEGQAIVRSDPYAVGFVSMAHMSSDVKINVQGGGSGMGIRDGIVIAVNHQNPVDDLTTEQLRVVPAIANVSDDT</t>
  </si>
  <si>
    <t>&gt;Protein_Group_1505|ISG35_08290|ISG36_08330|ISG34_01515|phosphate</t>
  </si>
  <si>
    <t>MISKTREKLIEKGLFITAIFSIIAILLIIVFIFREGFPIFQGYGVTNFIFGMDWAPSDGKYGIFTMIVGSLYITFLSLAIAVPLSILCAIFMAEVSPEIMRRILKPVIETLAAIPSVVYGFFGLIILVPFIRSSLGGTGFGLLTASLILTVMIMPTIISVSEDALRSVPLEYKEASLALGATQWQTIRKVIFPAALPGIITSIILGMGRAIGETLAVIMVAGNVTQIPSSILDPVRALTSNIALEMGYATGLHYSALFGTAIILFFVIMALLVVANYFHYKKKENLIEKYGVFTMIVGSLCITLLSLAIAVPLSILCAIFMAEVAPEIMRGLFVTAIFSIIAILLIITFIFRILKPVIETLAAIPSVVYGFFGLIVLVPYVRALTSNIALEMGYATGLHYSALFGTAIILFVLIMILLVVANYFHYKEGIPIFQDYGVINFIFGMDWAPSDGKANIGGTGFGMLTAALILTVMIMPTIISVSEDAIRVIFPAAIPGIITSIILGMGREASLALGATHWQTIRSGLGGTGFGLLTASLILTVMIMPTIISVSEDALRIVIGGGYL</t>
  </si>
  <si>
    <t>&gt;Protein_Group_1506|ISG35_08295|ISG36_08335|ISG34_01520|phosphate</t>
  </si>
  <si>
    <t>MSFRIISPKTSQKIMTGIFWASGIVTVLILLIIIGYILMKGLPAVNLEFLLSEPVDSGRAGGIAPMIVSSLYVTLLAGIIATPLGVGAAVYMTEYATEERIVKLIKFGAETLASIPSIVFGLFGLSFFVVFLGLGWSILSGGLVLALMALPTIFQVAQVSVETVPQSYREGSLALGATKWETIYRVVIPAAIPGITTGVILGMARAISEAAAVMFVVGSALSMPVSIFDPGRPLPLHLYVLATEGISLKNAYGTAAVLVIIVLLITVLTNTLVDRYRRKMMGRAISEAAAVMFVVGSALAMPISIFDPGRPLPLHLYIIATEGLSLKGLPALTPEFLLSEPIDSGRFGAETLASIPSIVFGLFGLAFFVVFLGLGWSILSGGLVLALMALPTIFQVSQVSIETVPQSYRIMTGVLWASGLVTILILIVIIGYIILKAGGIAPMIVSSIYVTLIAGIIATPLGVGAAVYMAEYATEERVVVPAALPGITTGVILGMAR</t>
  </si>
  <si>
    <t>&gt;Protein_Group_1507|ISG35_08300|ISG36_08340|ISG34_01525|phosphate</t>
  </si>
  <si>
    <t>MYRIEVEDLNVYFDEAHILKDINLKIPKNTVTALIGPSGCGKSTFIRTLNRMNDVISGFRHEGHVYLDGKDIYDPDMDVVELRKKVGMVFQKPNPFPKSIFENVAYGLRVHGYDDRDFIEERVEESLRAAALWDEVKDKLDKSALGLSGGQQQRLCIARTIAIEPEVILMDEPCSALDPISTTKIEDLIHKLKNDYTIIIVTHNMQQATRVSKYTAFFLHGEIVESGLTEQIFIEPRDKRTEDYITGRFGDYTIIIVTHNMQQATRYTAFFLHGEIVESGLTEEIFIEPRMNDVIPGFRVEESLKHEGHVYLDGVDIYDPQMDVVELR</t>
  </si>
  <si>
    <t>&gt;Protein_Group_1508|ISG35_08305|ISG36_08345|ISG34_01530|phosphate</t>
  </si>
  <si>
    <t>MWKLIGALLESRLSNVLDETVRYGNETSERVGRTVSSYIKGDEETARELIETTAAVNEKSYRIEDECLKILGLHQPVAKDLRLASSIMRSAIELERINILLAYIARYAIDGRDRTPPHIEFMSQTVQDMINDALGALMNRDIQLLKRSTRNYIQLQDLYNQLQESNRDFSESGNLMLVARNLLSMGHHVMGMDDRIAYLIVGKRVIHHKVFYSVLMKINILSAYIARTSIELERIEDDCLKVLNEAVEYGNVTSERNYLQLQEFYNQLHDSQGEFMESGNLVLVARNAVASYIRDVETAERAVSSYIKYAIDSTDTVIPPHIEFMSQTIQDMINDALGALMNRIIGLHQPVAKMIGVILENKTPPHIGFMSQTVQDMINDALGALMNRIIEETSAVNEESYRLASAILR</t>
  </si>
  <si>
    <t>&gt;Protein_Group_1509|ISG35_08310|ISG36_08350|ISG34_01535|phosphate</t>
  </si>
  <si>
    <t>MWLPFDNPRKMDYTVLKRSSVPEFSYIRILDNENEAIIFVTGNNIVGAWHIDLNTLEETHSHKAMERLEINHDSVVEVYETDADLFETLIELNDESKLSIPIDAEIIINEMFLDKSSREELLERYRIRVPTDEAIERLIEDYKSRGMIVGAWHLNLNTLEESHSHKILSGESEAIVFIMKLSIPLEADIIINEMFMDVSSRIEIGDDSIIEVYEADGDLFSTLIELNDESKLINDYKDELLERMWLPFDNPKSSSIPEFSYIRVPSDDSIER</t>
  </si>
  <si>
    <t>&gt;Protein_Group_1510|ISG35_08315|ISG36_08355|ISG34_01540|DUF2226</t>
  </si>
  <si>
    <t>MEKKYPRILFRKRLKDLRKDMEEVSQKTLKTHKLAVDLLMEYDEEKKEKVIKNSRAIDDMVFNLERKAISLIAAEQPVAGDLRFIEACIKVGSHLKRIGYLAANIAEAAEKLKDEEIPRRPLEDLKHMSDFVQMMLSKGIYAFLDQNMEMARELRHDDDKVDDLFDQTLEHVTRSMFEDKESISYLVNLLFIARFLERVGDRAVSIADRVDDLFDQTLEHVTASMFEDKSISLIASEQPVARIAVDLLMEYDDDKIGYLAANIAGAAEKEAISYLVNLLFIARESISYMVNLLFIARKPLEDLKGIYAFLDQNMDMARIIDEMVFHLERTIFMITCEKP</t>
  </si>
  <si>
    <t>&gt;Protein_Group_1511|ISG35_08320|ISG36_08360|ISG34_01545|phosphate</t>
  </si>
  <si>
    <t>MISRETVEETVCRLFREAVIRIPPDVTFAIKKAYLQEEDEIALLNLKAILDNIELAEKMEVPVCQDTGLPIVFVRMGKVEVEDLYEGIAAGVERATAEVPLRPNVVDPLTRENTGTNTGQMIPQIDVEITDTDNLEITVFPKGFGSENNNALLMGLPGDGIEGIKDFVVRTVLEAGGKPCPPVIVGVGIGGSSDLAMKLAKKALLERVGDRNPDKKLASLEEDILNSINESGSGPMGMGGKTTALDVKIKTAHTHTAGLPVGVCIQCWAARRATAILRDHMTVLEACGKPCPPVIVGVGIGGSSDLAMKIPPDVTLALKAILDNIELARGFGSENNNALLMGLPGDGAEGVRATQEVPLRPNVVDPLTRATATIRDFVVETVLRELASLEESILDSVNEAGCGPMGMGGKENTGTNTGQMIPQIDVEITDTDSLEITVFPKAYLNEEDEIALLNLKENTGTNTGHLIPQVDVEIAEDLDGLEITVFPKMGNVEVENLYGGIVAGVERAGGKPCPPVIVGVGIGGSSDLAMKIPDDVTLALKQEMVEETVCRMGNVEVEDLYEGIAAGVER</t>
  </si>
  <si>
    <t>&gt;Protein_Group_1512|ISG35_08330|ISG36_08370|ISG34_01550|fumarate</t>
  </si>
  <si>
    <t>MRELVSNPELCDECMKCERICPKNAIRVIDGVPVFCMHCSPERAPCLNICPEDAIVEVDGAVVILEDRCIGCGLCRDACPVGAITLNERGVAVKCDLCIDRDKPLCVMVCPKGALSESSEDMMAAKRDKIAGELKRLKNLMKYAPCLNICPEDAIVEVDGAVVILEDKALSESSEDIMAAKITGEFKVIDGVPIFCMHCAPERDACPIGAITINERCDLCVDREKPLCVMVCPK</t>
  </si>
  <si>
    <t>&gt;Protein_Group_1513|ISG35_08335|ISG36_08375|ISG34_01555|4Fe-4S</t>
  </si>
  <si>
    <t>MQKIVIQPELCDGCRDCEEACKKLYGASRIMIRELDDVYYPIICQQCEDAPCRTVCPTDAIDDEVDPERCIGCGLCMVVCPFGAVVMEDRKAQKCSQCPNLDTPACVKACSKRALSVIDTEKLKLERQKKFVSRMAGVSKGQRGSDILSILTAKRKARQKLEQEDELEGLYYPIICQQCEDAPCRCIGCGLCMLVCPFGAVVMEDRIIIQPELCDGCGDCEEACKTVCPTDAIQDEVDPERCSQCPDLDTPACVKGTDILSILTAKMSGIGKALSVVDTEK</t>
  </si>
  <si>
    <t>&gt;Protein_Group_1514|ISG35_08340|ISG36_08380|ISG34_01560|4Fe-4S</t>
  </si>
  <si>
    <t>MKIPEEEFLAPGHRGCAGCGATVGVRLALKVLGKNTVAVSSTGCLEVITTPYPETAWRIPWIHVAFENAAAVASGVERALKAKGRDDVNVVAFAGDGGTADIGLQALSGAMERGHNIIYICYDNEAYMNTGIQRSASTPYGASTTTSPHGKESFGEDRPKKNMPLIMAAHGVPYVATASISYPEDFMEKVRKAKETDGPAYIHLHQPCTTGWGFDPAKTVELGRLAVETGSWILYEIEDGDFRVTYRPVQRKPVEEYLNAQKRFRHLTEEQKARIQEYVDSVCQELRINTVAVSSTGCLEVITTPYPETAWEIPWIHVAFENAAAVASGVERGEVNVVAFAGDGGTADIGLQSLSGAMERDIEGPAYIHLHQPCTTGWGFDPSK</t>
  </si>
  <si>
    <t>&gt;Protein_Group_1515|ISG35_08345|ISG36_08385|ISG34_01565|pyruvate</t>
  </si>
  <si>
    <t>MVLKVISANQAVAEAAKLAKPKVIPVYPITPQTSISEYLAKFVADGELKAEYIRVESEHSAMSACVGASGAGVRVFTATSSQGLALMHEIVYAAAGLRNPIVMANANRALSAPLSIWNDQQDSIAERDSGWMQIYVESGQEALDSVLLSYRVSEDRDVLLPSMVCLDGFILTHTVEPVDIPSQEDVDSFLPEFQPQVMLDPDEPMSLGTFTDPDYYMEARYEVEKAMERSRKIIERACREFSEMFGREYGLVEEYRCEDAEIILVAMGSVCSTLREVIDELRDKGKAVGLLKVRVHRPFPAEEIKSAVRNASKVAVLDKNITFSVGGALYTEISALLRDREVYGFIVGLGGRDITPAHIEEIVRRTENPERSVTWIGLKEESEDSGWMQIYAESGQEALDSVLLSYRIHRPFPAEEIKEVIDDMRTETPEREYGFVEDYRTVSWIGLKIAVLDKNITFSVGGALHTELKDITPEHIMEIVRDEGKPVGLLKALLPDKACQEFSEMFRDVLLPSMVCLDGFILTHTVEPVDIPSQDEVDTFLPEFQPQAVLDPDEPMSLGTFTDPNYYMEARYVADGELDAEYIRAVSNAHK</t>
  </si>
  <si>
    <t>&gt;Protein_Group_1516|ISG35_08350|ISG36_08390|ISG34_01570|pyruvate</t>
  </si>
  <si>
    <t>MESLGATVKKPGSTVKNKTGSWRTFKPVLDKDKCIDCDNCILFCPEGCINREHEIDYDYCKGCGICAEKCPVKAIKMEREKTFKPFLDKCIDCDNCILFCPEGCIDKGCGICAEECPVKEPGSTR</t>
  </si>
  <si>
    <t>&gt;Protein_Group_1517|ISG35_08355|ISG36_08395|ISG34_01575|4Fe-4S</t>
  </si>
  <si>
    <t>MIEIRFHGRGGQGAVTAAEILAKAAFEDGKYSQAFPFFGVERRGAPVMAFTRIDDSPVRRRYQVYNPDYVVVLDEGLVDVVDVFSGLKDDGVVVLNKSGDFQGGDVKVHTIDATGIALETLGRPIVNTVMLGAFAGVTGLVSIDSLIKIIKETFPGKIGEKNAEAARMAYEEMKNSGINDEPIRSGGFQGGDVKIHTIDATGIALENLGRPIVNTVMLGAFAGVTGLVSIDSLIKEDGVVLLNTAGTFTSENAK</t>
  </si>
  <si>
    <t>&gt;Protein_Group_1518|ISG35_08360|ISG36_08400|ISG34_01580|pyruvate</t>
  </si>
  <si>
    <t>MKVLIITGKLASETVREASSTSEHEVHVHVADTPIAAFLTPRRIISEIGKINFSDDGEPDILIVPGLIPKDVGIIGERTGIPAYKGPTDAADLPIVLDLLGELELSTEKPADKLIEEEQRKRALQFIEDFENDQRRISTLLERDENILVGGLPTGRDFPMRVLAEVANAPILLEQGRLRERIDYFIRSGADMIDLGMLAGEDNSHLIPEIIRTARSAAGEVPVSVDSLNPPEIEAAVECGADMILSLDLGNYREVLPLLRKHGVPAVILPTDYSEGWVPETVEERVEALDELKRKCSGIDVIADPVLDPVNSRSIVDSVMACRMYAERNPDPIFFGVGNVTELLDTDSTGVNALLAGFGMELGVSILFTPEESGKARGSVYELSVASQMMFLARHRGSVPKDLGINLVLFKDKRRSGGVVEKVDVPVIEAEGGMKFVRDKMGSFKIMVEDGQIKAVLYQGMEPRTALTSDSAKKLYEEIINRNLVSRLEHAAYLGAELQKAEIALRTGKDYVQDFELFERSFPLDENILIGNLPTGRNPDPLFFGVGNVTELIDADSTGVNALLAGFGMELGVGILFTPEESGKMMFLAKFSDGAPDMIIIPGLIPKIMVDDGRSAAPNAPLSVDSLNPTEIESAVDCGVDMILSLDLGNYRGYVQDFELFERIISEIQKSIVESVMACRSGADMIDLGMLAGEDNSELLPEIIETAREALLERAVLYDRTSIPAYKLIEEEQMRALQFIEDFENDTRVEALEKGIDVIADPVLDPVNSRDVNVVGEETGIPAYKGVPAVILPTDYSEGWVPETVEERLASGIVRVLAEVANAPILLKVEALEELKIEYFMRGPTDAADLPIVLDMLDELELSTMKPADRALGSVYELSVASKSGADMIDLGMLAGEDNSDLIPEIIRTEPVIAFTSDSAKEVLQSLRKPGGIVEEISVPTIEAEGGMKEAVSASSHEIHVHVVNTPIAAFLTPRAALFENGQR</t>
  </si>
  <si>
    <t>&gt;Protein_Group_1519|ISG35_08365|ISG36_08405|ISG34_01585|dihydropteroate</t>
  </si>
  <si>
    <t>MQCTRCGSEGVIINRKYSGQLLCSDCFIETTRKKVMRDIRKYKLIERGDRVLVGLSGGKDSVMVIDILDELRERNIIELEAVTIDEGIGGYREDGVRIARKICADRGIPHRVVSLEDYAGITLDEIMKNPSRSACTYCGVFRRWILNREARKSKATKIATGHNLDDETQAIVMNYLEGNLENLTRIGPMTSSAGGRFIPKIKPLREIPEKEVALYVLARGLDVHLAGCPYASGSFRREIGDFLKQISVKRPTIMYSTLRGFDRIKEILRRDLSESGRSGICVKCGEPASGKLCKACTFIEELTKRGACTYCGVFRACTFINELGVNEGEVHSDYREVGLYVLARYSGQMLCGECFIETTRYGLIERIGPVTSTAGGRDSVMVTDILDELRDYAGITLDEIMKDMHGGRSGTCLICGEPSSGRNIIELEAVTIDEGISGYRIATGHNLDDECQAIVMNYLEGNLENLTR</t>
  </si>
  <si>
    <t>&gt;Protein_Group_1520|ISG35_08370|ISG36_08410|ISG34_01590|TIGR00269</t>
  </si>
  <si>
    <t>MKFTVITDDGKKILESGAPRRIKDVLGELEIPIETVVVKKNGQIVIDEEEIFDGDIIEVIRVIYGGVMESEETKNGEIVIEEDEISDGDIIEVIRDILQELQIPLETAVVKDVLGELEIPVETVVVKNSEIVIEEEEISDGDIIEIIR</t>
  </si>
  <si>
    <t>&gt;Protein_Group_1521|ISG35_08375|ISG36_08415|ISG34_01595|MoaD/ThiS</t>
  </si>
  <si>
    <t>MKVYYECAPCFLRQAREAIDLATDDEELKLRVMENILELLSERFRRGQVSNELGTRMHRLIKDMTGSEDPYLDEKRRCNEIALRFLPTVRDYLECHSDLESHVKVAITGNIIDFGALGLDFDHDRGIQESLRAPLTINHVPLLEDRLREASEVLYLLDNTGEILFDRPLIEKLAGYDVSVKVAVKGEPILNDACMEDALEAGLDEVAEIVTTGTDSVGIVYSDLSDEFRDMLDGTELVIAKGMGNYEGLTEISDGSRDIFCLLNAKCSAIARDLGVARGDNVAVKIGQVSNELGTAIHRVAITGNIIDFGALGLDFNHDQGIEDSLKDLGVDKIGEYGADVKLQVMVKFLPLVEEYLQKEALDLATDDEELKINHVPLLEKLEDASEVLYLLDNTGEILFDRPLIEKDILDGTELVMAKGMGNYEGLTEIDTQGKDYLEGHSDLESHVKVVELLNERIFEGAGVVIAKLAEYDVSVKDMTGSEDPYHMEKCNEIASRGKPILNDACMEDAIEAGLHEVAEIVTTGTDSVGMVQSDVSEDFRHGDLESHVKEALDLATDDEDLKVFCLLNAKCHAIAR</t>
  </si>
  <si>
    <t>&gt;Protein_Group_1522|ISG35_08380|ISG36_08420|ISG34_01600|DUF89</t>
  </si>
  <si>
    <t>MDEARKWALFGLLAGLSLVLIIYTVQPRVPQSLTTDEKDLKWYTEHDEAIKEASRTGKNVFMVFSASWCPACQKLESETLQNTEVQRRLAEDFIAVKIDVDTSPALSSRYRIYGVPTVIILDPSGNEIGRRSPQEAIDEASKEGYMSPEEFISYLGEGYMSPDELVSYLGIDVDSDPSAASSYGVYVVPTTIILDSSGGEIGRVPQSFTTDEKVILIFSASWCPSCSKISENYIAAKNEAQNRLEEETLQNQDVLGKWVISGVLLGLMVVLLIYSTQPHNTPQKWALFGLLAGLSLVLIIYAVQPREGYMSPDELISYLG</t>
  </si>
  <si>
    <t>&gt;Protein_Group_1523|ISG35_08385|ISG36_08425|ISG34_01605|thioredoxin</t>
  </si>
  <si>
    <t>MQDHIISFTAGILSVLSPCILPVIPVIFSESLIGNRKERFLFLSGFSSLFLFTIILTAIFTAAVNYYLLYLRVPASIMLIIMGLLVLSEKPLISIRTPPAENHVLMGLLTAIAWTPCYSPYLIGVIAYSAYTGIPGALVNMALYTLGLTITLIAVTLLAEPVLRRLLRGSRDIRRASGALIVLAGIYMLYQFIPLPMQEHIISFTAGILSVLSPCILPVIPVIFSESLIGSRIPASIVIILMGVWLLSEKPLFSFRIPASIMLIIMGLLVLSEKPLISIRVPSTENHLLLGFLTALAWSPCYSPYLVTVIAYSALETGRFILNMLLYTAGLSAVLIALVLMAEQPFKFGGSMIIAAGIYMLYQLIGNHVLMGLLTAIAWTPCYSPYLIGVIAYSAYTGIPGALVNMALYTLGLTITLIAVTLLAEPVLRMHEYILSFAAGIFSALSPCIIPVVPVLFFEAVMGDKFLFLSGFSSLFLFIIILTAIFTAAVNYYLLYLRQISLFSAGFATVFLSVILLTAVFTAAVNHYLLYLRASGVLIVVAGIYMLYQLIPLP</t>
  </si>
  <si>
    <t>&gt;Protein_Group_1524|ISG35_08390|ISG36_08430|ISG34_01610|cytochrome</t>
  </si>
  <si>
    <t>MRVGFIGFGEVAQTLASRLRSRGVEVVTSLEGRSPSTIERARTVGVTETSEEDVYSCPVVISAVTPGVALGAARRAGRHVRGIYVDINNISPETVRMASSLIEKGGFVDAAIMGSVRRKGADIRIIASGRDAEEFMKLNRYGLNIEVRGREPGDASAIKMLRSSYTKGVSALLWETLTAAHRLGLEEDVLEMLEYTEGNDFRESAISRLKSSCIHARRRYEEMKEVQDMLAEVIDPVMPTCIMRIFEKLKDVEVSADADYRASSFIKSSIIHAGRLNEIDVPSDADYRFADAAIMGSVRGVFVDMNNIAPGTVREVQDMLAEIIDPLMPTCIMRLAGEAGVGDVPPEEVYSADIVISAVTPAVAVEAAKGVSALIWETLLSAHIMGLEEDVIEVFEYTEGADFRVGFIGFGEVAYTLASRQSTISREEGVDVVTSLEGREAGEHVRGAGVLIIAAGEGAEDFMKGQRPGDASAIKIGFIGFGEVAQTLASRDDADINRTVGVTETSEEDVYSCPVVISAVTPGVALDAAREVQSMLEEVIEPAMPSCTMRDVLDEALDAFL</t>
  </si>
  <si>
    <t>&gt;Protein_Group_1525|ISG35_08395|ISG36_08435|ISG34_01615|NAD(P)-dependent</t>
  </si>
  <si>
    <t>MSSDLERECAENLMGLVGKRIIDIDFSSYDDECWRIHIRTESEMIVMTFCRDWKCPVVERRDRIKVVDVEFSTYDDKMNSDLESECAANLMELVGKIYITTDSGIIVMTFCRDIPGLEG</t>
  </si>
  <si>
    <t>&gt;Protein_Group_1526|ISG35_08400|ISG36_08440|ISG34_01620|hypothetical</t>
  </si>
  <si>
    <t>MIGISADFDPVHLGHARLIEKGREIADETGDEVVIYLNKDFSANHAPFFVPYEARKEMALKAGADRVVPVEGLHHRLTLAYTVPIRIAMMIEDGVVDYVDAANVSTDLIIRKAREFASRGIFSGIPRELPNRNVIRWFAVNEFLYGKYGRKMRFHIIPELTVDGSKISGREIRQRIIENNLQIPPDVARVLPDTTISILEREIERGTVPGRRNLEIIKERMNNLSQADLMEIAYLNADAVNSIVKNRRFYRENQIWAAFRKAGYGPVLTRLAMSSIEMNVRRSEVRDLIEHYTERGWIPPDQSVINVIRRAWFVSERVAEGISSKRANEMFQSGKHRVNPPSKVEAGLNLRRDEVKLVRDGMDAKIYVDRRGVLSCQIRNGAKIKSPMHLPAQMATYLRLIIDSHIIPFSAKVKRRRDGFRVLITINNQRKTGSEPDGMDAHIYVDQNDILSCQIRGVFSGIPRAWFVSEKEMALEAGADRQEIIDNNMEIPPSVQRIAMMIEDGVVDYVDAANVSPDLIIKWFAVNEFLYSKVVPIEGLHYRGNVPGRVIEGMSSVRMIGISADFDPVHLGHVREIADETGDEVVIYLNRVLPESTIRIAYLNADAINSIVRMNNLSRWFAVNEFFYGKSPLHLSAQMATYLRANEMFLRNLAAIMERGWIPPDQRGRPEVNAPSSFEAGLSLRIIENNLQIPPDVERDLIEHYTRLVIDSHIIPFHATIREGQIWAAFRVGNLIDR</t>
  </si>
  <si>
    <t>&gt;Protein_Group_1527|ISG35_08405|ISG36_08445|ISG34_01625|nucleotidyltransferase</t>
  </si>
  <si>
    <t>MMDRLTFKSRKRALKRIKRRSLSELAASWVQDDLLYSGRGRALFMILPTMGCSWALSESGGCNMCSYISDSFLEPVKSSEITEIFDEIMSRHEFDDRMAVKIFTSGSFLNPEEFPEDARTHILERLSRIDAVEEIIFESRPEYIEENVLRECCELVPDKIVEVSIGLETCDEKTRLLKINKGFTGSEFERGISIISGLKEEFMLKSKAYILVKPVLVSEKRAIDEAISTAVYAEKTGVDRVSFCPSTVHRGTIMEDLWRRGSYRPPWIWSLVEIINRTRETVSIPSIMDTSGFGTSRGPYNCRKCNRDLKKLIIKSNLEQEMVPPYECECRERWSAELKFSELTGSTDIRYKDYSANLDQTLVPPYECECRALFMILPTIGCSWALSEAGGCTMCSYISDSFLEPVEASEIIEIFDNIISSYEFEEKGIGIISGLKDEFMLKAVEEAVSTAIYAEKIVEISIGLETCNEKLSFCPSTVHRVSVPAIMDTSGFGTSRSPDELSASWIQEDLLYSGKCCELAGDKFSELTGSTDIMYEDYSLGAMENVEEIIFESRPEYINQEAVRAMDEAISTAVYAEKAYILVKPILVSEKNGSYRPPWIWSLIEIINRWLAELKGTLMEDLWRGPYNCKIFTSGSFLNPEEFPLEAMEHIISRGFSNSDFEMAVNTISDLKFSETTASTDIK</t>
  </si>
  <si>
    <t>&gt;Protein_Group_1528|ISG35_08410|ISG36_08450|ISG34_01630|archaeosine</t>
  </si>
  <si>
    <t>MKFGIEFVPNEPIEKIVKLVKLAEDVGFEYAWITDHYNNKNVYETLALIAEGTETIKLGPGVTNPYVRSPAITASAIATLDELSNGRATLGIGPGDKATFDALGIEWVKPVSTIRDAIAMMRTLLAGEKTESGAQLMGVKAVQEKIPIYMGAQGPMMLKTAGEISDGALINASNPKDFEAAVPLIKEGAESAGKSLSDIDVAAYTCCSIDEDSAAAANAAKIVVAFIAAGSPPPVFERHGLPADTGAKFGELLGKGDFGGAIGAVDDALMEAFSVVGTPDEFIPKIEALGEMGVTQYVAGSPIGPDKEKSIKEGAEAAGKHGLPADTGKSIADIDVAAYTCCSIDEDAAAAANAAKGDFGGAIGAVDDALMEAFSVVGTPEEFIPKLLGEVIASF</t>
  </si>
  <si>
    <t>&gt;Protein_Group_1529|ISG35_08415|ISG36_08455|ISG34_01635|5,10-methylenetetrahydromethanopterin</t>
  </si>
  <si>
    <t>MSELQKRAMRFLEDKNPVIVSNRGPVEFFKENDETVMKRGAGGLVSTLLPLVERFSGVWISSAMTVEDARVASGYPENRVPLPEDDPRFTVSFVIVDRERYESYYSIISNPLLWFVQHYMWNTPYDPQIDDKVYRAWEDGYVHVNKKFGDKVISEIERNEKDSLIMLQDYHLYLCPFFIKKEIGDVFLSHFIHIPWPQRDYFNILPERMRADIIGGLLSNTILGFHIERYCANFFECCEDLGYEVDGDRGIVRNGDEKTLVKSYPISVDPESMERTVSSPTFMEKDEFVRKLKGNMFLIYRTDRADLSKNIIRGFRAYELFLRDHPEFHGKVKFLATGKPTRQQIREYRNYSEEVKDTVEEINEKYGTDEWKPIEYIYRADYELVAAAFKNYDCLIVNPIADGMNIVPKEAAIINREDGALILSERAGCYDELAEHVIGVNPFDIKETADAIYSAMKMSPGKRKKLSEGLKSRVLKRSTWKPIEYIHRFSGVWVSSAMTLEDAEVAAGYPENRAYELLLRNYPISVDPDSIREAALMNEKESIINGLLSNTVLGFHIERLSDGLKVPLPEDNPRDYADSVKEHPEFHGKSITMNFDERDHPELHGKGPVEFFRIYTAWDEGYVHVNRSGTVILSENAGCYEELAEYVIGVNPFDIRGDMFLIYRETADAIYRNPLIMLQDYHLYLCPGLIKTIYHWINEQFDDFERYESYYSVISNPLLWFVQHYMWNTPYAPEIDDKDTVDEINEKTATSDAFRSTVDEINSIYGKYCANFFECCEDLGYEVDRLQEHSMKYCSNFMECCGDLGYDVDAENGVVLNGDEKEDGTLILSERGAGGLVSTLLPVVERNYDCLIVNPLADGMNIVPKNYSEDVKVGDVFLSQFIHIPWPQRVVSEVERTIYHWINEQFDDFEDLWES</t>
  </si>
  <si>
    <t>&gt;Protein_Group_1530|ISG35_08445|ISG36_08485|ISG34_01665|trehalose-6-phosphate</t>
  </si>
  <si>
    <t>phosphomannomutase</t>
  </si>
  <si>
    <t>MIRMARYVQDIRGSVNRDIDCQFALNLGMLIGDYVSCKRVLIGRDAHTPSQLIKRAIGTGLMAAGVDVIDFGVATVPVIHHHMKSFDTHLMINVSRSPLRADEINIKLLSNHEIPLEQRPTLYAEYEELGKLMYVDNYLESYVRSVLQLIVPSVSEREFMVVLGCDEGSPHNVEGEILNQLGCQTINITFRGSLFGKNFPIANPSSIAMISDVVKAVGADMGVILDNDRDTIFFIDERGQLLRDQTVLSIFAGHYLSRGDGPVVSSVVASKSLERVSRGRLIRTSVNNVLNEVHTNNAVFGGDEPGMYIFPEFQCCYDATFALLKMLEIITEENRTLHDLASEIGKYSRVEFSVECPNEFKDTVIERLLEQFQESDPELIDGIRVEDRAGVILIRPSRFEPVLRVYIESESPEETQKRSRDMIDLIKKSIVESISPSVGNRNAVFGGDEPGMYIFPEFQCCYDATFALLKIELIDGIRDIDCSFALNLGMLIGDYVSCKALENVAGGRSVLEFIAPSVSERVYTENAVFGGDEPGMYIFPEFQYCYDATFALLKNMTLHNLASGMGRHIMNLLKMIPMARDAHTPSQMIKVGVILIRPSRSSDGPVVSSVVASKTSVNDVLNRVEESSGVVLIRPSREFMVVLGYDEGSPWNIEGDILNQLNCQTISITFRDSVIERASGADMGVILDNDRDQTVLSIFADHYLKAIGTGLMAAGVDVIDFGVATVPVIHHHMERLLSNHEIPLEQRPTVYADWNQLGKTLHSLASEIGKAEFSMECPNEFKFEPLIRVYIESESSEETQKMSDIYDELQYVNNYLDSYIKFEGHLMINVSRLAEHFGDKNFPLANASSISMIADVVRMLEIMAERTSVNNVLNEVHAKTDEINIKEMSDLYGE</t>
  </si>
  <si>
    <t>&gt;Protein_Group_1531|ISG35_08450|ISG36_08490|ISG34_01670|phosphomannomutase</t>
  </si>
  <si>
    <t>MTSVVVMAGGKGTRIRPLTFSRPKPLVPVANRPILDYIIHRVLDSGYSKVVMTLGYLKDQIRSHVLAEYPEIDFRFSVEKKPLGTAGGVKAAASEINETFIVLSGDVIFDLDLREMVKFHRKKNALVTVALTPVEDPSHYGIAVLDDDGKIKRFHEKPRPEEVFSKIANAGIYVMEPEVIEHIPQGSSDFSADIFPVLIERDAGMYGFLFDGYWNDAGKPNTFLRANHDVLNGTVTPEPDGEIAEEVPGRFGKIWIGRDVVIGDRVRIVGPAVLGDGSRVDDGAYIGKNTVIGSRVNVGENSFIRGSVILDGCVIGRGSQLLNCVVDEDCEIGAGCAIDRCAIIGRGAFIGPSTVIRSHCSVSNRLRIANAGIYVMEPEIFDYVPEGNSDFSSDIFPALINENKNTVIGPCVNVGENSFIRIRPLTFSRPKPLVPVANRPIIDYIIHRCAMIGRGALLEPSTIIRFGDIWVGQDVLIGEGVRIRPLTFSRPKPLVPVANRPMLDYIIQRGSQLVNCIVDEFCDIRIAGPVVIGDGTMIEDGAFIGRIIMTLGYLKANHDALNGQITPTPEGELLNEVPGRVIDSGYSKSHCSVSNNLRIANAGIYVMEPEVLEHIPQGSSDFSADIFPVLIEKAAASDIDDTFIVISGDVLFDLDLQQMVRGSVILDGSRYPDLDFRGTVIGSGVYVGSDSFVRALVTVALTPVEDPSHYGIAVLDDDGKILSGSLLDSDYPLVAEQKPLGTAGGVRDGCVIGRELYGFVFTGYWNDAGKPDTFLKENCIVERDAIVTMALTPVDDPSHYGIAVLDDDRGQISSYVSSRILSGSLVDSDYPLVPE</t>
  </si>
  <si>
    <t>&gt;Protein_Group_1532|ISG35_08455|ISG36_08495|ISG34_01675|NDP-sugar</t>
  </si>
  <si>
    <t>trehalose-phosphatase</t>
  </si>
  <si>
    <t>MPDYLFDFLDELKFLRNGRKTAIITDIDGTISEIAPTPEEAVVDDEMRDVLRDLASRYRVLAFISGRPVREALRMVGVPGAVYVGNHGLEYIINGNYQRFSEVEEYIPLIKKCALELRDKIDEENVIFEDKGICYSIHYRQCTDPELSRKRILKNLQEIPESKGLKVDHGRMLVELKPPLHYNKGFIVRKILEDSDVSSAVYLGDDITDADAFREIRKLESERGMKNVPILVLSKEIPPEVKNSARFFVYGISEVLRFFRWLLKEMPESRCAIELKAASVIVLSEEIPDEIKQCPDPKLESEMMIKMPEYLFDFLDELEYLKFFVYGVSEVLREVDDYLPIIRDSASFYVSGVPEVLRVLAFISGRPVHEALRMLVELKPPVEYNKIMDTLRTAIITDIDGTISEIAPTPEEARIIEESDVSSAVYLGDDVTDADAFRILDDSDVSSAVYLGDDITDADAFRTAIITDIDGTISEIAPTPQEAHVDEEMRMVGVPEAIYVGNHGLEYIINGRTPDENIIFEDKVDDEMRFLMDGR</t>
  </si>
  <si>
    <t>&gt;Protein_Group_1533|ISG35_08460|ISG36_08500|ISG34_01680|trehalose-phosphatase</t>
  </si>
  <si>
    <t>MIEYLEGYIRTLKGEDPAIYETFNRIYEVGCSQGSLKVTGGLEERFDKNFIESVKEQKIIRVYNRWTGEGALFNSFRLKKPVMDGGSAKKILMELLRDDAMCDFCMPELYTPEDDFGRVRGRHSITASNIAKYDAWSGLLIFRKHNPLDFSFEELSDYLSTASKWFKMAEKSSGFRFPFIVWNCMPRAGASQIHGHMQLLLGERPYGKVSFLEEVSRRYLETYGSSYHDDVFRVHSAIGLGAEYGGVSVYASITPVKEREINITFKSEFDRDNELQRCLFKILRCLIDEAGVHSFNLSIHPFNRDMNIPGIIRIVDRGNIASKSSDIGGMELFGSAVIGSDPYIIFDRIKGVLDAVHSFNLSMHPFNRMEIPGIIRWTGEGSLFNSMRVLDELIKSSGFHFPFLVWNCLPRVYATITPLKNFVESVKDSELQRGNIASASSDMGGMELFGSSVIGSDPYIIFERDYLLDLKDSDLQNHLFKCLIDEARIAFLDDVSRDIHEIFNRDDALCDFCMPELYTPEDDFGRIISTYNRKPVTDTETARALGLGAESGEARVHSAIGLGAEYGGLSVYASITPVKFIESAENQRHDPLDFTLEEFSDYIMTASEWFKEQEIIRIYDFECGEGHFKEIIITFKCLIDECGVYSFNLSMHPFNAKKPVMDRGQHSITASNIAKCDFCKPELYTPEDNFGRMITHLRVSEGLKAGASQIHGHMQLLLGRYGSSYHDDVFSVHR</t>
  </si>
  <si>
    <t>&gt;Protein_Group_1534|ISG35_08465|ISG36_08505|ISG34_01685|hypothetical</t>
  </si>
  <si>
    <t>MNSRDSVGPILTEVGGIGERLARKIIDEFGGEDELLRAVKNLEIDRLVAIEGISQRRAIEIANKLLGNPLPSFLKTEKAFQIYRDILELMMSYAHTDYARNRIMLLHPTTDTASMREHIRMVMEAKKMVEELPVEKLRGLLSNIDRPRDPPINFNPSKAILVETREDYDLLIDMGLNRYHPVILNPDPGELDEYELIIYVYSEGMLELEDTFSTIMVTADSDKHEIVPECVLNYFRKNLELFRNALEIKRILGMETCLHEVVEIMDELQAAGGEEVDIDEVVNSVKAWADMKLRDLIKDIDLSGDEVLTLLNQGMTAKLERIFDDVLSEARSMIKKRSGVEFDPFIKSYPLKIDQREVERVKRLEAASRNLREFEVKVDAATRLGELRGAVEGEIRDIMEFDYRLALGLFAHEYELTEPEFGDEISLRGALHLNLVGSRKPQRVDYRIGDPDNVVLLTGANSGGKTTLLETLAQVTIMAQMGLPVCALEACVRVVDEVYFISKKRSLDAGAFESFIRTFTPVTTSENSKLILLDELEAITELEAAVKIIATFIEFIGESSSLAVIVTHMAREIMKYVDVRVDGIEARGLDDDYNLIVDRTPRINYLARSTPELIIRMIYEKSSDDERIVYGRILEKFQKTDKAEEQGLDENYNLIVDRAIEITSELLGNPVPSFLKEAVENEIRARPPFNPSRIASIEGISQRVDAASRELMEFDYRGALHLNLVGSGKPQRFALGLFAHDYGLVEPEFGDEIILRTTLLETLAQVTMMAQMGLPVCALEAMVRPVEEIHFISKYHPVIMNPEQGELDEYELIIYVYSEGMIDLEDTFNTVMVTADSERSCDDERLTLLHPSTDTDAMRIDQQELERSMNSVGEALTDVSGIGERMVSELPVEDLRGEEVLALLNQGMTGKTTLLETLAQVTIMAQMGLPVCALEARILGMETCLDEVLAIMDELGSLEEEEVDIDEAVNSVKIIDELGGEKGALHLSLVGSENPQRLESASRIIATFIEFIRIFDDVLKAWADSELRIDYLARACEMIKLILLDELEAITELDAAVKESESIAVIVTHMARILGMETCLHEVVEIMDELQAAGDEEVDIDEVVNSVKTGVEFDPFIKTFTPVTMSGSSKENTDLLRIVDEVYFISKSHIEMVMESKAVENLEIDRGALEIKEDYDHMIDMGLNRAFQIYQEIVETISSYAHTDYARHEIVPEDVLGYFRLGNPDNVVLLTGANSGGK</t>
  </si>
  <si>
    <t>&gt;Protein_Group_1535|ISG35_08470|ISG36_08510|ISG34_01690|endonuclease</t>
  </si>
  <si>
    <t>MEIPELLAPAGSPDTFRVALNAGADAVYLSGKDFGARYYAENFSLREIREAVDYAHLYDRRVYVTLNTLIRDSEIRRVSDYLQELHAVGADAVIIQDPALLFLREELSIDIPLHASTQMTIHNMAGIRWAEEMGLERVIVARELSVDEIRDITSRAGVDIEVFIHGALCYSYSGQCLLSSFIGGRSGNRGRCAQPCRKKYELIQLKPERRVVNLPWKYLLSTRDLSAYMHLDRLVDAGVRSLKIEGRMRSAEYVATTVSVYRRALDEIKKGGWRPSRREFERLKLTFNRTLTGGHLVGEDFMGREYPGDRGLPIGYVEKYSGGRALIRLTSETVPRRGDGLFFQGNGMGIRLGDHLLDGGILSIPSKPVTPGSRVYLTGRRELQKFTEKLRSSHPPHLWDVELRFIATEDGEVHLTAEWSMDGRTLRESIETKFERALRRPLASDTIREQLLKAGAKPFRLSFAEFRYPGGLFHPISGLNALRRELLGRVEKRIIDEKRSGKVKEKKSSEKVSEGFGGRSAAGGGDGSPCISAYVEDIPSLEMALMVGAGRVYFEPQIHTDFRECDWNDVRSILREAMDIASGYDAEFVWKWPDITHDWLIRRLLKIEDEMCLNIMVGGCGIPGLIEGDVRIYGSSALNIYNSISAMLMSESFHMLTASPELSSEDLRGMEGNIEIPVHGNLTAMVTRDNPWRLVPHRFSTRSKSIWALKDSRGVIFPLNQLMGCETTIMNSKETCLIDFLPSLMEWGFRNFSIDCRIQSPERTGELVESYIEALETPERIGDIKKRIVGDAEYGITASHFRYGLREAGDKPFRGAIFPLNQLMGCETTIMNSKETCLIDFLPSLLDAGFRTLTGGHLFRVYLEPQVHGDFREASDIASGYDAEFVWKNVYVTVNTLIRSCDGDDVISVLERVSEGFGRGLPVGYVERLAPPDFDTSADSRESVETQFERELSIDEVRFIATEDGEVHLTAEWSTDGRYELVQLKPSKGGWRPSMREDFMGRAGVDIEVFVHGALCYSYSGQCLLSSFIGGRWGIMDSKDELSLDLPFHASTQMTIHNRCWDIELKMEIPELLAPAGSPDSFREGTLVYLTGREAVDYAHLHDRMGVWNPSQEEFEKTGELVGSYIEALETPEMIGDIKIKPEPGDGLFFQGTGKASDVSSRDGMVDLTAEWMMNGLRVAINAGADSVYLSGKHYAENFSLQEIRIQVPSEIIVHGNLTAMVTRRPLQEDTIKIVMEGPSGVTASHFRSPEYVATTVSVYRLPEDPCISVYVEDLKWPDITHDWLLRALAAESDVELEVFIHGALCYSYSGQCLLSSFIGGRLLEIEGDLSMDLMVGGYGIPDLINCDVKLTLTEFRAGNKPFRDSELSDVAEYLQELSSAGVDAVIIQDPALLVLREEYLLSTRLLSVPSGPVKIEDEMRRPHHHNPKPASDHPAMRDISAYMHLKDLSAYMNLDRGMYVHDHRFNLLTLSPELSWQDLQRYGAETVWKEAVEYAHLHDRSSWALKGDGLFFQENGIGIRALMAGAGRGSAAWGGDGSPCISAYLEDLPSLERDSEIPRVSDYLQELHAAGADAVIIQDPALLFLRLNIMVGGCGIPGLIDGDVRLTSETVPGRGAVFPINQLLGCETVIMNSRTGLLVESYVSALESPERYPGGLFYPISRVYGSPALNIFNTSSAALLSGKELVEAGVRELSVDEIMDITSKWPDITHDWLLER</t>
  </si>
  <si>
    <t>&gt;Protein_Group_1536|ISG35_08475|ISG36_08515|ISG34_01695|U32</t>
  </si>
  <si>
    <t>MSRAKVMVVEDESIVAIDISQRLQSLGYEVTATVSSGEKAVEMAEKTRPDIILMDIVLKGEMGGIEAAEEINKRMKVPIVYITAYSDEETLRRAKVTGPFGYIIKPFEDRELHSVIEVALYKHELERRLAENDELFRAILSSVQDILFTADSEGLLTMVSPGPLAGYGLEADDVLGKGLVEVFGDEVHHEMIGRALKGEPVTYEWTWAPHDKFYFETTLSPLRDFEGNITGVVGIHRDVTEKETARRALERETLINRELADLSKQLLASMSLEEISDSITRKAEALTESRYCLAGFIESGTLKNYTLTENVRRECHLDTDSLKLGGLIEWIMREKEAILLNDPSSDPRYSGVPEDHVEISNLIAVPAVLRDELVGILMVSGKEGGYDEGDLELLQRLADIYALAIYRKMEEDRLKASEERNRALVEKFLKIVTEVLEEIRITGPFGYIIKPFEDRECHPDAESTEMGGLWNLVLRNYFPSEEVGKGEAVTYEWTWAPHDKYCMAGFFESDGSLREPVLVNDPSSHPESTGVPEGHIEIKGEMDGIEAAEEINKLADIYAIAIHRNFLACPALLNDELVGILAVSGKDILFTADSDESLTMISPGPLAEYGLDADEVQGKEGILLNDPSSDPRIVTEVLEEIKLESLGYQVTATVSTGEKFHFETTLSPLRVPIIYITAYSDEETLKVSEVFGDGIHSEMIERDFEGNINGVVGVHRDLEVMERDGDYDERLLPPPSLEEISASIIERLADIYALAIHRETAINKGEMDGIEAAGEITKSLAEISKAIISSIRGETVSYEWVWKPKELHSVIEVALHK</t>
  </si>
  <si>
    <t>&gt;Protein_Group_1537|ISG35_08480|ISG36_08520|ISG34_01700|response</t>
  </si>
  <si>
    <t>MYICFEGIDGSGKTTHAALTASWLRENGYMVHEVREPTDSNIGSLIRSMLSSPDARTPDVQRMLALLFAADRLTLRSKIEGDWAEDVVVSDRCYYSSMVYQGPEEWVCEINRFAPRPDVVILLDIDVEVAMERCGGTDEFEDPLYLAGVRERYLELADKNGFYTVNAERGVNLIQRDIRRIIAPHLGICPDGIRIEGEWSGSVVVSDRCGGTDEFEDPSFLSRGLNIIQRFAPQPDVVILLDIDVEVAMERIGGLIRCYYSSMVYQEPAEWVSEINRGVNMIQREPTDSRTPDGQREMLSSPDARCGGTDEFEDPSYLAGVRNGFYTVDAERTTHSVLTAEWLRNEFYIVDAARCYYSSMVYQGPEEWICEINRFAPQPDIVILLDLDVELAMERILALLFAADRILAPHFGICSGGIM</t>
  </si>
  <si>
    <t>&gt;Protein_Group_1538|ISG35_08485|ISG36_08525|ISG34_01705|dTMP</t>
  </si>
  <si>
    <t>MLYEMRLPPGITHTTMAEIIEKYEVELIQTDDGPVLRGEMEELEMARDRILESLRERLPPGITHTTMAEIIDEYEVELIQTDDGPVLRIEELENPGSQEKIEELENPGSQSGELEELERMLYDMRILESIRIEELENPGSES</t>
  </si>
  <si>
    <t>&gt;Protein_Group_1539|ISG35_08490|ISG36_08530|ISG34_01710|hypothetical</t>
  </si>
  <si>
    <t>MDDSLKTITRDVLEVITPEELMDVLKKDEPVVYTGYEPSGRIHLGHALTVRKLRELQDAGFRVKILLADYHAYLNGKGSMERIRELADYNQKCFLALGLSPERTEFILGSSFQTEPEYTDLVYRLALITTLLRAKRSMAQITRESRDHKVAEVIYPLMQVIDMVYLGVDVALGGMEQRKIHMLARENLPRLGFDAPVCIHTPLLHGTDGSEKMSSSKGNFIAVDDSPDEIREKVKKSYCPMGETEGNPIIEIVKYFIMPEYGMMTIRRPEKFGGDLELELDELLEMYSSSELHPLDLKNAVSDYLVDMLEPVRVAEVIYPLMQVIDMVYLDVDVALGGMEQRGNFIAVDDSPNEIRYFIMPEYGRFGGDLELDLDELLNIYSSGDLHPLDLKDEPVVYTGYEPSGKGNFIAVDDSPAEIRMDDTLDTITRNAVSDYLTDMLRPVRGSYCPMGELEGNPIIEIVKDYMEGVMALITTLLREMADYNRTEFVLGSSFQTQPEYTDLVYRCFLALGLSPDRDVLEVITPDELLEVMKESEDHKVHLGHAITIREYMEGV</t>
  </si>
  <si>
    <t>&gt;Protein_Group_1540|ISG35_08495|ISG36_08535|ISG34_01715|tyrosine--tRNA</t>
  </si>
  <si>
    <t>MFCVRCGSSDSELYEGLCRDCFLEDYSILRIPDRIEVRVCSHCRAKFISGQWLDEGLPDEEIVYRALEDSISWDEPVENPEIELEIMQERGTIYRCLVEVDAEVLGKRLSQEYEVEVRITNTVCPTCSKQSSGYYEAVIQLRADGRELAETEIETADRVVQRTLLKLSRRDKLAYLPQRVEVKEGVDYYIGSHKSARKVVDAIREKLGGITMESPRLMGQDKSTGKGLYRTWISLRLANFRVGDFLSHHNRILAVIDLRKKGVSVRDLETREVKNILWGEYEDMDVVGRADDVKTTTVTSRSPGMIQILHPETFEPVDLEADSYTSTLDIGEQVPVIEIDKRNILWGEYENIDLVARADLTVKMVSQEYGVEVRILAVTDLRALEENISWEPPVENPEIELEIIQQRQASGYYEAVIQLRLYIIDEAEETTTVTARGDFLLHRGTIYQCLVEVDAEVLGRCGSSDSELYDGLCRLMGQDRDCFLEDYTILSIPSGIEVYVCSHCHAKLTNTVCPACSKIEVNEGIDYYIGSHKLISGQWVDEGLPEEEIVYRIQVLHPETYEPVDLEADSYTSKEELGGIARMLTVLDLRVVSALRLEIGEQVPVIEIKLYIIEDEAEE</t>
  </si>
  <si>
    <t>&gt;Protein_Group_1541|ISG35_08500|ISG36_08540|ISG34_01720|hypothetical</t>
  </si>
  <si>
    <t>MDDYEKLLERAIDQLPPEVFETKRFEVPKAYSVIQGNRTFIQNFREVADALNRDPQHLLKFLLRELGTAGNLEGGRAILQGKFTHFLINERIEDYVNKFVICHECNRPDTRIIREGRISLLKCEACGAKAPLKNVAIEQLPPEVFETK</t>
  </si>
  <si>
    <t>&gt;Protein_Group_1542|ISG35_08505|ISG36_08545|ISG34_01725|translation</t>
  </si>
  <si>
    <t>MMKTVDKSKTLTKFEEFFSLQDYKDRVFEAIEKYPNVRSIEVDYLDLEMFDPDLADLLIEKPDDVIRAAQQAIRNIDRLRKNVDLNIRFSGISNVIPLRELRSKFIGKFVAVDGIVRKTDEIRPRIVKAVFECRGCMRHHAVTQSTNMITEPSLCSECGGRSFRLLQDESEFLDTQTLKLQEPLENLSGGEQPRQITVVLEDDLVDTLTPGDIVRVTGTLRTVRDERTKRFKNFIYGNYTEFLEQEFEELQISEEDEEKIKELAGDPNIYEKIIRSTAPSIHGYREVKEAIALQLFGGTGKELDDKTRLRGDIHILIVGDPGIGKSQMLKYVSKLAPRGIYTSGKGTSGVGLTAAAVRDEFGGWSLEAGALVLGDKGNVCVDELDKMREEDRSAIHEALEQQTISIAKAGIMATLNSRCSVLAAANPKFGRFDSYKSIAEQIDLPSTILSRFDLIFVVEDKPDEEKDRELARHILKTHKEDHMPFEIDPELLRKYIAYARKNVRPVLTDEAMQVLEDFYVSMRASAADEDSPVPITARQLEALVRLSEASAKIKLKEHVEAEDARKAIKLSQACLKQVGYDPETGKIDIDKVEGRTPKSERDKFRLLLELIKEYEDDYGGRAPTNILITEMMDRYNVSEEKVEELIRILKDKGAIFEPARGYLKIVELAADPNIYEKNIDPLRLHEVTQSTNMITEPSLCSECGGRFDLIFVVEDKPDEDKFSGVSNVIPLREYEEDYGGRFEEFFSLKVFESIEKLLLELIRGHVEAEDAREDHTPFEIDPELLRLHEVSQSTNMITEPSLCSECGGR</t>
  </si>
  <si>
    <t>&gt;Protein_Group_1543|ISG35_08510|ISG36_08550|ISG34_01730|minichromosome</t>
  </si>
  <si>
    <t>MKRSRINLFKLTSMTISVLGVLLIIGTILVFAYIGVDTISDAISGSVNRGEEYDELAKLQSDYSSLKVQYDSVKKEVYQRNNDNLTKTYLNAEIELVKARSAIDDVKSALETSKPKSEVDERIKTARYQLQVASQALSDVRALMSALETNKPKLQSDYSALKYQLQVASQALNDLRSEVDGRYQLQVASQALSDMRMTISILGVLLIAGTILIFAYIGVDAISDAISGSVEKGAEYDELAK</t>
  </si>
  <si>
    <t>&gt;Protein_Group_1544|ISG35_08515|ISG36_08555|ISG34_01735|hypothetical</t>
  </si>
  <si>
    <t>Protein_Group_1545</t>
  </si>
  <si>
    <t>MGKRWQAERKRDHYYRSAKKENYRSRASYKLLQLNNKYKLIKKGDRVLDLGAAPGGWSQVALDKVGEEGLVVAVDLQRIKGFPAENFRAIRGDFTDPEVKDKIIRELGGRADVVISDAAPSLSGIRDIDHLRSVDLVENVLDIAYRVLDRKGNILIKAFQGPELDRVIKELRKDFWKLKTTKPASSRKASAEMYIVGRDFKGKEKWERIIHGFPVENFRAIMGDFTDPAIKIIEELGGRLLQLNNRAFQGPELDKVLDLGAAPGGWSQVALEK</t>
  </si>
  <si>
    <t>&gt;Protein_Group_1545|ISG35_08520|ISG36_08560|ISG34_01740|23S</t>
  </si>
  <si>
    <t>Protein_Group_1546</t>
  </si>
  <si>
    <t>MLIGVISDTHIPDRASEIPEAVFDAFRDVELILHAGDLTSPDILTELETLAPVECVQGNMDRHYGIETPRSRLFEIESFRVGLIHGEVYPRGDTQQLRYLGLELGADVLISGHTHQPFIRELEDMVLLNPGSPTVPRLTDPSVMVLRIDGEKLDAEIIRTGAPVCRSLNFRRAVELPEAVFEVFRTLAPVECVQGNMDRLTDPSVMILEIDGEKYLGLELGADVLISGHTHQPFITELEDMLLLNPGSPTVPRVLEIGSYRDVELILHAGDLTSMEVMNDLETIAPVECVQGNMDRDVELILHAGDLTSPDILTELKYGVDNPRMLVGVISDTHIPDR</t>
  </si>
  <si>
    <t>&gt;Protein_Group_1546|ISG35_08525|ISG36_08565|ISG34_01745|metallophosphoesterase</t>
  </si>
  <si>
    <t>MVKEGAVGGFWNATVAGAFGGIVLAVLFTVFGAVIGGFGGLFLGALAGTLLVVVLILVSMIFMGIGGAIGGFLAGDWGAVITGFILAVVFPIILSPFIDQASLLGLFLAGFVVGLMVKWGAVILGFILSIVFPYILSPFIGHASILGLFLAGFVVGLMVNEGASGGFWNATVAGAFGGILVAILLTIFGTALAGPVGFLIGAFAGGVLVLALLIVSMLFMGIGGAIGGFLAGD</t>
  </si>
  <si>
    <t>&gt;Protein_Group_1547|ISG35_08530|ISG36_08570|ISG34_01750|DUF5518</t>
  </si>
  <si>
    <t>MAIVFPHHLLEDHPAAGKTSGFILVEDQLFFGDPVFGLRFHKNKLVLHRASMRYYHDHLKSRGLKAEYIQYSPDPHMGYLRDHLEGYDRVYTLELLDHELEARMKKLSMELGLEITEIEAPFIFRRNLMDGYFRDGRFLLRSFYIRERKRLSILMENSRPAGGKWTFDTENRKRMPPDLQVPAPVKLPENEYVQEAKEYVSEKFPDNPGSMDRFNYPTTHTEARIFLKDFIERRIKNFGSYQDFISRDETFLFHSVLSSSLNICLLTPMEVIRAVLKADAPLNSIEGFVRQVMGWREFIRAVYILKGPYERTRNFFNHRGKLNPKLSHGETGIDPYDIAVGRVLGHGYTHHIERLMVIGNLMLLLGTDPDEVYRWFMEMFIDAYDWVMVPNVYGMSQYADGGLIATKPYISSSNYILRMSDHRRGDWCRVWDALFWTFLNEKRSLIGNNPRIRVLYRHLTDRKLEEFRGIREEFMGELMGRQGLDETFLFHSVLSSSLNICLLTPMEVLKYYYDHLKEAWIFLRWFMEMFIDSYDWVMVPNVYGMSQYADGGLMATKPYISSSNYILRITNFGSYQDFISRVWDSLFWTFLSDKFFLTSFYIRGLNVSYIDYTPDPDMGYLRYLTDEKMSDHARAEYIEYSPDPHMGYLRSYVAERLYHGETGIDPYDIAVGRMYLGNTGLEPYDTAVRNYIGENPRTSDFIVVEDQLFFGDPVFNLRVYTLELLDHELERFHDNPGSMEHFNYPTTHRLSILMENSRPKHGYTHHIERFLDELRAVYILRSVAIVFPHHLLEDHPAAGKAALSADAPLNSVEGFVRMPGESMAVVFPHHLMENHPAAEKMDMDEKDHLEGYERGINIPEPIELPENSYVRLEDLQTVKMPPGLQVPAPVKLCSETGTELVEIEGPFIFRVMGHGYTHHIERLMDSYFR</t>
  </si>
  <si>
    <t>&gt;Protein_Group_1548|ISG35_08535|ISG36_08575|ISG34_01755|cryptochrome/photolyase</t>
  </si>
  <si>
    <t>MARSSYIIIGAILLFGAYLYGVTALSPVEPVGRLGFVKLANPDMYPGHPQSKVLASYAAQRGSKCALVVHYAGSSNYMHYREGNVTIIELAYISSEYRTDIDWGEVIESFIFGIPDGKYRYRADGYEFDSLDEAMDYVESVARSKGQEGPMPMVFHGTVREGNVFINPGCGFPLYVQIAWRQYGRLGAYYYIVKGLLHPYLNNPYAAYELSHASDLQRLGAYYYIIKEGNVFINPGCGFPLYVQIVWRSSYIIIAAILIFGVYLYGVTAVSPVEPVGRCALVVHYAGSSNYRGQQGPMPMVFHGTVRVLAEYAAQRADGYEFDTLDEAMDYVERGLIHPYLNNPYTAYELTHASDLQRTDIDWTEVLESFIFGVPDGKLYNSGALDYTGYELYNEGALDYTGYD</t>
  </si>
  <si>
    <t>&gt;Protein_Group_1549|ISG35_08540|ISG36_08580|ISG34_01760|hypothetical</t>
  </si>
  <si>
    <t>Protein_Group_1550</t>
  </si>
  <si>
    <t>MDYWKLIRAKEIALLFLIILDIVLLSYISFYPSNPLTVNAINQFDLVLCIILFIEFSVNLKRAEDRKKFLLENWLDIIAFLPVDFFRAFRFIRIIRVVKVIALFRKYLKKFFTFLVDTHLDQAVGTLLIALVAGTMFFYMMESGVNSSLHGPLDSLWYSLTTIIAGEVVIPPRTIYGKAITSILMLVGVTFVGFLTASLASWFVRNPEEEREVHERIGEIERGIEDLRREVAEIKEMLKKRSLHDPVDSLWYSITTTMVGEVVIPPTTLYGKENWMDIVAFMPVDFFRVLALFRMEYGEIIRSIGDLKELTLLILIILDIVLLSYISFYPSNPGTVNAINQFDLFLCIILFIEFSINLKEITLLFLIILDIVLLSYISFYPSNPLTVNAINQFDLILCIILFIEFSVNLKVITGILMLVGVTFVGFLTASLASWFVKIENIEKNPEEEKFFTFLVDTHLDQAVGILLFAIVGGTLLFYMIESGVNK</t>
  </si>
  <si>
    <t>&gt;Protein_Group_1550|ISG35_08545|ISG36_08585|ISG34_01765|two</t>
  </si>
  <si>
    <t>MDILTAGLLAAVIIVIISLSLKIVKQYERGVVFRLGKVIGVREPGLRIIIPIIDRMVRVSLRIVTMPIPSQKIITQDNVSIDVAAVAYFKVADPLRAVVAIEDYYGAVNQISQTTVRNVIGQFVLDEVLSETARINEKIKEIIDEHSEPWGINVTTVEIKDIKLPEGMQRAMARQAEAEREKRAKIITAEGEYLSAAKLGEAADVIEKHPVALQLRNLQVLAEIATEKNSTIVFPAQFMSSIRDVKEFIEREAENIIGDLELDQTLTSRDNTVVVVDCVIFYEVVDPFNAVYNVVDFYQAITKMLLEIIIVLVLLVLAFKEMINTQLRILRPYEKLAQTNLRAILSVFRIEPPGDIVEAMSKKPASPEFQEKSEPSEAEKEIAIAEGQAKEQVVDVPPQEVITKAMHEGDPTNDIIALKQAAILEAEGKTVESGLVVIIPFIEAIKEVLDEATDKAAILEAEGYKILLPVEATGILGSIAGISEMLSDPSRYLEALEKVADANK</t>
  </si>
  <si>
    <t>&gt;Protein_Group_1551|ISG35_08550|ISG36_08590|ISG34_05325|slipin</t>
  </si>
  <si>
    <t>MNRIMNFSRDMILVLASPEEAFRRVRERGLEGQGIYLYIFLSAFLGYMLGGVLSTATGAGIAVPILFAVAVLIVSFIKLLVWALISHIIASKVFGGEGTFAGTLKMMGFAAAPFVVGIFAFMTLILWRTIFTSTALLVVMYIWVITTAMAAVAAEHGIDYGRGTFAGTLKMMGFAAAPFVVGIFALLTMTLLGTFFTSSMLFVVMYIWTIMIAAAAVAAEHEMGYGRDLVGVLASPEKGVENQGLYLYVFLSAFLGYMLGGVISAATGAGIMVPVLFAVAVLIVSFIKAFLSVFALPAIVIALLVMLVGVLLIVWALISHIIAAVVFEGKAFLSVFALPALVITVLMMILGVL</t>
  </si>
  <si>
    <t>&gt;Protein_Group_1552|ISG35_08555|ISG36_08595|ISG34_01770|YIP1</t>
  </si>
  <si>
    <t>MMDRMNIAGAVLLIVLVAAFIVASAAPILQPKDKEAAQNFTLNSSEVSGVRYVNVNLESNASDVELEFTNTSERVYTVETQRNSTGPVPGVKHAVNGENLNLNITMDTGTARIILSNKYIYNITIRTKTGGLMVVLANDSRIENLNSTIQYAGGGTVLIGNSTFRNASFRVNTGGFYIADLHQNLRASGNLSTDVTIGGTALAISPDNVLRITGSVDYGGIAFEPAGLRVIRNSTSYLELEGSGKIGIINRVGLGGVNVGVFRMPVAPIDSINSTIQYAGGGTVLLGNTSFREVAQNFTLNSSEVSEVRVGGVTLVLANNSRTDIAGAIILIVLIAGFIVASAASLLPGTQDDAAIVENFTLNSADVSGVKMNIAGAVLLIVLVAAFIVASAAPLLQPKNSTSYLEIESPSYGKYQYNITMRILLSNRYVTVNLESNASDVELEFTNTSERYVNVNMESNTSGTYIGFTDNADSVYMVETETDPGDEKPEVNYTVEGDTLNLNIKNSTSPVPGVKNASFNVNTGGFYIADLGQGVRPTGNMSTQVTVGGTSIALFPAYAVRIILSNRMPVTPQVTGSVDYGAVGFQPEGFRSAGGLQMMNSVGLGGINVGVFR</t>
  </si>
  <si>
    <t>&gt;Protein_Group_1553|ISG35_08560|ISG36_08600|ISG34_01775|hypothetical</t>
  </si>
  <si>
    <t>MDVVLINPEDRTAVKNKLGFVLPPLNLMYLGASLERASFSVKIIDDDLRRMGVEGVARLVERINPFIVGITATTATIRTSLEYIKAIKDRLPNVLTVIGGPHPTFLPVDTLRECRDLDVVVMGEGEATIVDLAENHERGGSLDGVAGITYREGDRIRTNEPRPLIEDLDEIPFPARHLVPFRDYETSSQDAGGMITSRGCVYPCRYCSSSLIMGKKFRFRSPENVVDEVEELVEVYGLHDIAFLDDTFMLHRPRAREISEEIRRRNLDVSFVTSSRVDMVQESLLRDLRNAGMSTIYYGVESGCQRVLDMMKKGITVKQAEDAVRVTKKVGVDVITSFILGYPGEKPSEMDRTIDFSIKLDPDYSQYSILTPFPGTPIYAELKSQGLIEDDWENYTVIKPVIKYEKLGLSRELIQKKLVKAYIKFYSRPRYLLKHSYMIRVFFETLYRTYIEPKIPFKKDRARPLIEDLDEIPFPARGGSLEGVAGITYRLDPDYSQYSILTPFPGTPLYAELRMGAEGVARNIDVSFVTSSRDLDVVVMGEGEATIIDLAETYEKIVEGINPLIVGITATTATIRSPENVVDEVEELVEVYGLHDIAFLDDTFMLHRGGPGSLDDVAGITYRQGLIEDDWENYTVIKPVIKLPDVLTVIGGPHPTFLPVDTLQECRFYSRPSYLLRVFLETLYRTIYYGVESGCQREIAEEIQRALIEDLDEIPFPARLGFVLPPLNLMYLGAALERTSLEYIRAGVEVITSFILGYPGEKPSEMDRASFTVQIIDDDLR</t>
  </si>
  <si>
    <t>&gt;Protein_Group_1554|ISG35_08565|ISG36_08605|ISG34_01780|B12-binding</t>
  </si>
  <si>
    <t>MTGECRKDGAPRIESALKHFLHGDECCFECRLLSSILGLIVKRGADAFGVKEEDIREQMHDQYWFRGLISVLRGIGFFGVNRPFIPGAPFQVVWNITKRCNMKCKHCYEYAGRKSCEMKPSEGLRVIDTLADAGVTSLAFSGGEPSIHPTIIEYISRSHENGMYTAMATNGYIFSDMDACSKFVDAGLQFVQISIDSIRPEVHDRFRGVDGSWERACEAVKNFSEYDILVEVATTVTSENCMHLAGMGEFFHELGADWFMLYNFIPAGRGNENQELDISPGERYRVLCDAHHSNLQEKIQILSTAPQFAPIAAGLSHDKKIIPTHFYNPEYTEETLQLAEFIGGCGAGRFYLSIEPDGDIYPCVFFPHREDMRVGNILEDSFEDLWKTNKVLKTLRDRDELTGHCGSCESRYICGGCRARALSYLGDIRSPDPGCVNNMSEWCRICGEKETGGVMIPTHFYNPEYTDETLHLAEFIGGCGAGRNFSEYDIFVEVATTVTSENFMHLSEMAEFFHELGADWFMLYNFIPAGRGLISVLKHCYEYNSQRPHELEAQEGLRIQVLSTAPQFAPIAAGLSKFYLSIEPDGDIYPCVFFPHLDDLCVGNILEDDFEELWKSSEMKPSEGLRSHENGMYTAMATNGYIFRNFSEYDILVEVATTVTSENCMHLSGMGEFFHDLGADWFMLYNFIPAGRGIGLFGVNRPFIPGAPFQVVWNITGRENPELDIGPPERSPDPGCVNNMRVIDILTDAGVTSLALSGGEPSMHPAIMDYISRFYISIEPDGDIYPCVFFPHRVLCEAYHSNLHGKHCYEYAGEKFVDAGLQFVQISIDSMKPEVHDRALSYLGDIHSPDPGCVNNIGEWRLSDHCGSCK</t>
  </si>
  <si>
    <t>&gt;Protein_Group_1555|ISG35_08570|ISG36_08610|ISG34_01785|radical</t>
  </si>
  <si>
    <t>MLVSTYISGIMVSTEKRITNAARELFIKRGYRGTATREIASRAGVSEVTVFRKFGSKKNLLKRIMDESTERLSQVLEVLDGDGDPRDVLEEVSEQLIRVMVEEKIDLLFVMMVERELEEHGFEEWEVPDSAGRLIYNSIEAYLRKKIDEGSLRAVDPGTAAEIIVSYISHASLSSHFRGHETPSAGRFMDILWNGMAGGGMIKGIMDESSERLSQVLEVLDGEGDPRLIYDSIEHYLRGHETPAAESFIDILWRITEAARIDLLFLMMVERISEGSIRELEEHGFDGWEIHDSTARVVDPGTAAEMIISYISHASLSSHFRGIEGGGMIKISGVLEVLRLIMVMVQEK</t>
  </si>
  <si>
    <t>&gt;Protein_Group_1556|ISG35_08575|ISG36_08615|ISG34_01790|TetR/AcrR</t>
  </si>
  <si>
    <t>MKITEDDVIESLELFTRVPSFILRRWARGRTNLASRFRSQIIEGYSQLSESDRERVRAVLQMDVSDIQNILEAAHLKTGKRQLGILADPSSRNFIEINLGEIRNILSQEFHRDDVIESLELFTRVPSFLLRAVLQMDISDIQNILEAAHLKNILSQEFHGDTNLASKEINLASKILSDPSSRSQIIDGYSQLSEYDRFIEINLEETRNLISNEKAILEMDVSDIQDILGEAHRITEDDVIEALELFTR</t>
  </si>
  <si>
    <t>&gt;Protein_Group_1557|ISG35_08580|ISG36_08620|ISG34_01795|hypothetical</t>
  </si>
  <si>
    <t>MEKILVTGGAGFIGSNFIRYMLQEHPYHIINLDALTYCGNLENLRGVEDEPRYTFVRGSITDRKLVDGIIKDVDAVINFAAESHVDRSIEDPEIFIRTNILGTQTLLEASRKHGVERFIQISTDEVYGSAEKGYFTEETPLAPNSPYSASKASADLMVRAYHRTYGLPVNITRCSNNYGPYQFPEKLIPLMITNALENKPLPVYGDGMNVRDWIHVLDHCRAVDLVLHRGRVGEVYNIGGNSERRNIEIVELIVRELGKDESLIRFVEDRPGHDRRYAIDASKIRNELGWKPLYSFEEGIRETIRWYIDNRDWWENIKSGEYLRYYERMYGGRLQDELVNDLIAESDVVVNFAAESHVDRSIEDPGIFIRDWIHVRGSITDKFIQISTDEVYGSTEEGYFTEETPLAPNSPYSASKGVEDDPRASADLIARYMLENHSYEIINLDALTYCGNLENLAGVEDDPREWWENIKTNVMGTQTLLEASRLIPLMITNALEDKPLPVYGDGMNVRNIEIVELILRSELGWKPCYSFEEGIRAGEVYNIGSNSERAIDLVLHGGR</t>
  </si>
  <si>
    <t>&gt;Protein_Group_1558|ISG35_08585|ISG36_08625|ISG34_01800|dTDP-glucose</t>
  </si>
  <si>
    <t>MAEFRFIKTSLDGAIIIEPEVYTDERGYFMETFNEAIFQENGLEVRFVQDNESMSVRGVLRGLHFQREKPQGKLVRVIRGEIFDVAVDLRKNSDTYGEWTGVRLSDENRREFFIPEGFAHGFLALSDECIVNYKCTELYHPEYDSGIPWDDPDIGIDWPLEMVDDLIISEKDRNWKPLRCTELYLPEYDSGIPWDDPDIGIEWPLELVDELIISDKDHGLDITFVQDNESMSRERPVYLGYFMETFNQALFRGYFMETFNEAMFQENGLEVRDSETYGEWVGVHLSEENREFFIPEGFAHGFLALADECIVNYKLDGAIIIEPEVYGDERDMNWKPLRGLHFQLKENPVYL</t>
  </si>
  <si>
    <t>&gt;Protein_Group_1559|ISG35_08590|ISG36_08630|ISG34_01805|dTDP-4-dehydrorhamnose</t>
  </si>
  <si>
    <t>MKGIVLAGGSGTRLYPITRAVSKQLLPIYDKPMIYYPLSVLMLAGIRDILIISTPRDLPLYRDLLGDGSQFGVRFSYRVQEEPRGIADAFIVGKDFIGDSKVALVLGDNVFYGHRFSEILRRAASLEDGAVIFGYYVRDPRPFGVVEFDSEGRVISIEEKPSRPKSNYVVPGLYFYDNQVVEIARRIEPSDRGELEITSVNEEYLRMGKLRVELMGRGMAWLDTGTHDGLLEASSFIETIQKRQGFYIACLEEIAYNNGWITREDVLEMAEKLEKTDYGKYLRFSEILQREGAVIFGYYVKEFIGDSRDPRPFGVVEFDGEGRIEPSERDDLLEMAEKSNYVVPGLYFYDNQVVEIASRVISIEEKPERPRFAYEVQEEPRGIADAFLVGRGELEITSVNEEYLKDILVISTPRDLAEGNFHG</t>
  </si>
  <si>
    <t>&gt;Protein_Group_1560|ISG35_08595|ISG36_08635|ISG34_01810|glucose-1-phosphate</t>
  </si>
  <si>
    <t>MKILITGSSGMLGSDLVDILSRRHEVVTSGSLDIRDLEGVMELLRETRPDAVVHAAAFTDVDCAETERDKAYQVNVLGTRNIAAAASAVGSSILYISTDYVFDGEKGDGYLEFDEPNPLNFYGKTKYLGEVSVRQLSERFYIVRTSWLFGRNGRNFVGTMVELAERGHEISVVDDQYGSPTYTRDLAAAIGNLLERPAYGVYHLTNSGQCSWYEFAIDIFNELGMEVCLKPVKSHEFPRPARRPSFSVLRNYNWSMEGFKPLRNYRDALRDYLKDAGFVKDYLEEMKDLEGVMELAAKNFVSTMVELAERGEEYFEFDEPDPLNFYGKNVAAAASQTGASLVYISTDYVFNGKLIERPAYGVYHITNSGHCSWYDFARSINGGGPETAYQVNVLGTRYLGELAVRDTAYQVNVLGTRDLAASIGNLLERPAYGVYHLTNSGQCSWYEFAIDIFNELGMEVCLKPVKRPSFSVLKEIFHALQMGVKRPDTIIHAAAFTDVDCAESERDLAGAIGKVLVTGASGMLGSDLIDVLKNYNWIMEGFKPLRHEVLTSGDLDIR</t>
  </si>
  <si>
    <t>&gt;Protein_Group_1561|ISG35_08600|ISG36_08640|ISG34_01815|dTDP-4-dehydrorhamnose</t>
  </si>
  <si>
    <t>MKTIIFDIDKTLLVGSHCHFYSFRLAFRELFDVDVRIDIGNMQGMTDKEIIFRTAAEHGLEIDEDDFRRIVDRISYNYRLNLGRDNIRPLDGAGAVLEHLRDAGIPLGVVTGNIEPVAWLKLREASFDTHFRFGGFGNEGCSRASILRLALERASGIYGNLKAGDVIAVGDTPRDIAAGREVGVTTVGVATGDFSMDELEDAGADHVLEGLFDVDAFLEIAGYPYPVTSEVPRMNTIIFDIDKEIIFQTAWKELFNADVEIDIERALHGAEIILKIQGMTDKDIEAGRALDGAGAVLEHLRASSIYGREASFDGYFNFGGFGNEGCSRLSEAGTPLGVVTGNIEPVAWLKTVGVATGDFTVDELEAAGADHVLECLGDVDAFLEITGYGTAVSVMGDENVITVGDTPRYGLEISDGDFVR</t>
  </si>
  <si>
    <t>&gt;Protein_Group_1562|ISG35_08605|ISG36_08645|ISG34_01820|HAD</t>
  </si>
  <si>
    <t>MAVDWIRIRDLVGEEHTYSTGPRGNAVEIRVSERKITVTYLQDDEPVQRVFIKSNIVYYDYSSEHLRKKYSNGNPAQRSNIVYYEYSSEHLRGNAIDIRIMDILGAEHTYATGPRITVTYLR</t>
  </si>
  <si>
    <t>&gt;Protein_Group_1563|ISG35_08610|ISG36_08650|ISG34_01825|hypothetical</t>
  </si>
  <si>
    <t>MKRDICEIEHTDRERVLRVRAEMPSIDDIRGICDIFKILSEPTRLKILMALSLDSLCVCELASLLDVTQSAVSHQLRILRNAGMVDYERDGKMARYYLRDNMVVDFIEQCSKLHSRCEEGLCDLFKSAGIVDYERYHLTDRGVADIIENCRIIEALTVDSLCVCELASLLEMTQSAVSHQLRALSLDSLCVCELASLLDVTQSAVSHQLRSDVCEIDDANEARAEMPSIDEIRESMPDDDEIK</t>
  </si>
  <si>
    <t>&gt;Protein_Group_1564|ISG35_08615|ISG36_08655|ISG34_01830|winged</t>
  </si>
  <si>
    <t>MYELLSYHLEDRSPVHPSLEDVSITINTTVGNDGYETHTIRTSNHAGTHIDAPAHFIEGGRRISDYSIDDLIFNEVSIVEVDAGPGVPIGKDDIDVVDCELLIIKTGFGSRRGEDVYLRDNPWIDPELIDHIRRNFKGIRALGIDCISISTSSRPSEGRMAHLNAFMERPEYGDPLLLIEDMKLDRVREVTGRVFAVPWMLGSVDSAPCTVIAELRNMIPVDGYETHTIITSNHAGTHVDAPAHFIEGGKAIGVDCISISNPEHPSEGEMAHIMAFTEDPDYGEPVLILEDMKISEYSIDDLIFNEVSIIEVDAGPGVPIGKGGDTYLQDNPWITPELIDNIRVFVVPWTIEGVDSAPCTVIAEFKTGFESVRMAHLNAFMERISEYSIEELVFNDVCTVDVDVGPGDPIGSGDIEIPDCDLLLIRMYELLSHPLEDGSPVHPALDDVRDDIDLVDCELLIIKAIGIDCISISTSSRPSEGREYGDPLLLIEDMKLMSAPEVIER</t>
  </si>
  <si>
    <t>&gt;Protein_Group_1565|ISG35_08620|ISG36_08660|ISG34_01835|cyclase</t>
  </si>
  <si>
    <t>MSDMEIRIRPVGVVRSPFKTRSDAPAQGRFSSEESEIHIFPEYLDAVDGLELFSHIFVLYWLHLAERNVLRVVPRGKRKKRGVFSTRAPARPNPVGLCLVELLECGEILRVRAPARPNPIGLCLVELLESGDFLRDALEGIELFRYLFVLYWQHLAERLSMEESEIHIFPEYRGEAPHQGRSPFMGRIRPVGFVRGLDALDGSPVIDIKPYHEDIDSPGDGLDALEGSPVIDIKPYYEDIDSPGFGLDALDGSPVIDIKPYYEDIDSLGF</t>
  </si>
  <si>
    <t>&gt;Protein_Group_1566|ISG35_08625|ISG36_08665|ISG34_01840|tRNA</t>
  </si>
  <si>
    <t>MKALVVYYSRTGNTREVAARIADELGCDIEEIHDTQKRTGIIGFIKSGYQAARGKDTVLEPYEKDPSSYDLVIAGTPVWAGKPSVPISTYLKENRSKIKNVAFFCTYGGSGAEGTFRTMKEILGMEPIETVAITEREIKEDTCDCKIEPFVRDVEEPFRDTVLEPYERTGIIGFLKVAFFCTYGGSGAEGTFRDVEAAFREPIQTVAITERENTCDCKMSETIGKDPSDYDLVIVGTPVWAGNPSVPVGTYLREPSEPRCDIEEIRDVASQIARNAAFFCTYGGSGAEGTFRKPSEPQ</t>
  </si>
  <si>
    <t>&gt;Protein_Group_1567|ISG35_08630|ISG36_08670|ISG34_01845|flavodoxin</t>
  </si>
  <si>
    <t>MKEPVEGPLFTARTCREYLKMFNLNPPDLRDLRILDCPGGASSFTPIMAAAGFDVRACDIMYGEEPGILGEMCREHLRTLTEALKRIKDTFKWEFYKSPDEMLEKRLEACSCFEESYRLNPALYIRGDLRELPFDDGEFDLVVSSHLLFIYEHRLDREFHRKALEELTRVGSEVRVYPIVRENGELADYARELINDGMRGVDVDVVEVDYEFRRGGNRMLILRSACDIMYGEEADTLGNMCRNHFVWREHPELYVRLSDYAEGILEDKACDIMYGEEPGILGERMMQVIEGPLFTARIYPIVKEHLMALTDALKVSSEVRTCQEYMKILDCPAGASSFTPIMAKFYSSPEEMLEKAISEMIRLDQEFHRDEFDAFTVSVDYEFRLNACGCFEESYRGGNMMLVLKELINNGMRDLPFDDDEFDLLLSSHLLFIYDHR</t>
  </si>
  <si>
    <t>&gt;Protein_Group_1568|ISG35_08635|ISG36_08675|ISG34_01850|class</t>
  </si>
  <si>
    <t>MIKKQERMYTSGEIHSILHPWVSEWFRRTFDDFTEAQRYAIMDIHRGRNVLVSSPTGSGKTLTAFLSIISELTRLADDGELEDSVYCIYISPLKALDNDIERNLEEPLSAIRDIAAGEGRDLEIRKAVRTGDTTSYERSRMLKKPPHILITTPETLSILLVAPKFREKLSTVRYVIVDEIHSLADNKRGVHLSLSLERLQHLVGDFTRIGLSATVHPLERVARFLVGYSYGSERECLIVDVSYLKELDIDLICPVDDIVAADPEEIGNALYDILHDLIEDHRTTLIFTNTRSGTESVVYNLKSRFPESYSDSNIMAHHSSLSREIRLETEEKLKRGELKAVVSSTSLELGIDIGYIDLVVLLSSPKSVSRALQRIGRSGHQLHQRSKGRIVVVDRDDLVECSLILKNALEGKIDSIKVPENCLDVLAQHIYGMAIENPWDIDHALAVIRNSYCYRNLSREDYLSVLSYLAGEYVELEERYVYAKIWVDYDKNQFGKRGKLARMLYSTNIGTIPDRSAAVVKCGGKVVGRIEEDFMEKLRKGDTFVLGGRIYRFNYARGMTVNVTPASGPPTIPSWFSEQLPLSFDLALDIQRFRDIMDGKFQYGRSRDEIMEFIMSYLHVDERAASSIYEYFREQYLYAGIPSIRRMLVEYYTGFGGRKFIVFHSLFGRRVNDAISRAVAYVIARRYRRDVMISVSDNGFYLSSEGKMGGLEAFRELEPENLRNVLKKALDRTETLASRFRHCAGRALMILRRYRGEEKSVGRQQVRGKILLKFVSELDDKFPILEEARREVMEDYMDIENAIRVLEWIRDGDMEIKQINTRIPSPFAFNLVAQGYLDVLKYEDRIEFIRRMHQAIIDEIKREQYLYAAIPSIRVPENCLDVLAQHIYGMAIENPWDIDHALEVIRMGGLESFMELEPENLRTFDDFTEAQKLQHLVGNFTRNEIMEFIMSYLHVDERTLTAFLSIISELTTLADRFVSELDDRNAVEGKTGDTSSYERDCIIVDVSYLKFPESYTDENIMAHHSSLSRGDTFVLGGKIHSVLHPWVSEWFKIWVDHDKEDYLSVLSYLAGEYAELEEREIAEEEGRYAIMDIHMGRAAGSIYEYFRGELEDSVYCIYISPLKNLEEPLQGIRVNDALSRNPPHILITTPETLSILLVAPKSGHQLHQKFLVGYSYGNERGMTVNVSPASGPPNIPSWFSEQLPLSFDLAVDIQREEITEFIMDYLHVDERSGHQLHEKDGEMEIKMHQAILDEIRELDIELICPVDDIVAADPEEIGNALYDILHDLIMEHRELDIDLICPVDDIVAADPEEIGNALYDILHDLIETHR</t>
  </si>
  <si>
    <t>&gt;Protein_Group_1569|ISG35_08640|ISG36_08680|ISG34_01855|ATP-dependent</t>
  </si>
  <si>
    <t>MKTYRLMDDLEICDLSLIIEDSMVIADLHLGYEQYLNTQGVMVPGFQFRRIIERIDAIRDVSGASGIIINGDLKHEFGRVSWQENREIIRMMQYLEENFRDITIIRGNHDALIPYMSQVSHLSVTETLKISCFLLAHGHVVPEDLDAETIIIGHEHPCVGLRSGERVEKIKCFLLGPFRDMKLLVMPSFNFVTEGSDILHEDILSPFLRESELTEFLVYGVEDFEIFEFGTVGDLLKFQQKLMDGLEICDLSLLIEDSMIIADLHLGYEQYLTSEGVMVPGFQFRDASGASGIIINGDLKVDDFLLTHGHVIPERDMNLVVMPSFNFITEGSDILHEAVLSPFLRMMDYLQENFREITLIKGNHDALIPYMSQVSHLSVTETLRLDAENIIIGHEHPCVGLREAELEEFHVYGVEDFEVFDFGTVGALMEFTSSTGFNGGWGNHDPIVPHMSGISGIAIHETMKISGFLLAHGHVVPEDLDAETIIIGHEHPCVGLRTVGDLLKESELTEFLVYGVEDFEIFEFRTGYPGD</t>
  </si>
  <si>
    <t>&gt;Protein_Group_1570|ISG35_08645|ISG36_08685|ISG34_01860|metallophosphoesterase</t>
  </si>
  <si>
    <t>prenyltransferase</t>
  </si>
  <si>
    <t>MKNPAWNTETIREIIRLGRLPFLGAGFILYATGAVLAAIETGHISAEQFIAGYLIVMPAHLSVSYSNDYYDFDLDRPDSSTKYSGGSGVLQRHPELRSFAWRFAVFLIAASITLSIIYTITLRNPSVLLLTVSGSLLGWFYSAPPLRLSYRGLGEPATAITGFIFPAMGYSVMAGGPDIRILLFSVPIMLLQLVFIINVEIPDLREDLLGGKMTLPVHLGVRDSRRIMILASATATVMLALLSLSESFSPGINFLVIAALSLTVTIPCIHSLYGSGDREDVASKITFPVRSELVMNSLILFGMLDLIYLTTVLVTPWYFLSEVIKGVIDTPLILFSIPIMLLQLVFIINVEIPDLRISFPLIALLSLTLTVPCIYYYIHNPDEVNVRNPAVLLLAVAGNLLGWFYSAPPARFAVFLIATSITLSIIYTITFRVMALSAAAATVALGLLEFSPHFDPRGSEVVMNSLIAFGVLDLLYLISVLVMQGFGEVATALTGFIFPAMGYSVIRFAVLLISVSLTLAVIYTLIYRIMVLASAAATVMLALLSLSESFSPGINFLVIAALSLTVTIPCIHSLYGSGERGLGELATAITGFIFPAMGYSVMAGGPDIRMTLPVRLPFLGAGLILYATGAVLAAIGRYSGGSGTLQRGYLPPDQFIMGYAILMPAHLSVSYSNDYYDFELDNPEAVTAYTGGSGVLQRSELVMNSLIVFGMLDLIYLTTVLVTP</t>
  </si>
  <si>
    <t>&gt;Protein_Group_1571|ISG35_08650|ISG36_08690|ISG34_01865|prenyltransferase</t>
  </si>
  <si>
    <t>MVNARLKEMRLMEPQKRMEAIEKLEPSEESVEILIAFLEDESHPVRFKAAEKLAEFGEASLEKLMEIMDTAEGEIRRYATFALKKIGDPRVTDHFIEALSDEDWGVRKFAARSLGELGDLRAVEPLIAALDDEDWGVKLAAVRSLGDLGDERAIEPIKKARRKGDKDFKKAANKSLKKIQSGRAVDELEPSEESVEILAGLLEDESHPVRIGLMDSEEKMADSTLKSLGDLRLAEFGKMEAIEQLEPSEESVEMLIALLEDESHPVRIGDPGVVDHFIGALEDEDWGVRLIEIMDTAEGEVRSLGELGDKAVEPLIGALEDEDWGVK</t>
  </si>
  <si>
    <t>&gt;Protein_Group_1572|ISG35_08655|ISG36_08695|ISG34_01870|HEAT</t>
  </si>
  <si>
    <t>MNIVIVGAGFGGISAAALLAQKGLEVTVIEKNEGPGGRASVYSEGGFTFDMGPSWYLMPDVFENFFAEFNARPEDFYDLKKLEPAYRVFFDGGRVVDVSSDIEKNYELFDSFEEDGGERLREYLESAGKLYDSVVKEMLYRDYRSVLDFLNGKLLLQGLRLNILESLEHFVNRRFKSDEARKILQYSMGFLGSAPQNTPSMYHIMSHIDMTLGVFYPEGGIRRVAQSIYELALEHGARFHFNEEVKRIEVIDGVATSIITDRNIYEADAVLVNADYPHSELELLDEPHRTYDEAYWESRVMAPSAFVAYLGVDRVIDALEHHNLFLERDWADKFQEVFDPRRARWPERPSYYVNVPSRTDTTAAPQGSDTLFILVPLAPGMEDNEELREGLYRRVMDDLERKVGENIRDHVVVKRIFAINDFRDRYNAYRGTALGLSHTLRQTALWRPSHKSKKVKEYLHSAGELYDSVVKSILDFLNGKKPEDFYSLKLLLQGIRVAESIYELALDNGAEFHFNEEVKNLYYTGHYTHPGIGVPMTLVSSQIVCNEIMEDTGRTYDETYWESRNIYEANAVLVNADYPHSELELLDEPHRTDTTAAPEGSDTLFILVPLAPGMEDNQELRVFFDDDKASVYSEGGFTFDMGPSWYLMPDVFENFFAEFNAKPEDFYDLKILQYSIGFLGSAPQDTPSMYHIMSHIDMTLGVFYPEGGIRNIHDADAVLVNADYPHSELELLDADHRIEVTDKEGLYSRQTALWRPAHKASVYGEGGFTFDMGPSWYLMPDIFENFFAEFRNYELFDSFEENGGEKVMDDLEGRLNILESLEHFVNKIEVIDGVATSVITDRFQQVFDPEKEILEEMGELNILESLEHFVKTYDENYWNSRVVNVSSDIERGGMDVTVIEKMATSVVTDRIVIVGAGFGGLSAAALLARQLDPAYRVLAPSAFVAYVGVDRTVDALDHHNLFLERFESDEARASWPDRPSYYVNVPSRNLYYTGQYTHPGIGVPMTLISSQIVCRNLYYTGHYTHPGIGVPMTLISSQIVCNEMMDDMGINPDG</t>
  </si>
  <si>
    <t>&gt;Protein_Group_1573|ISG35_08660|ISG36_08700|ISG34_01875|phytoene</t>
  </si>
  <si>
    <t>MIDGKIYSIFKRGSKTYFYSTLFFPKDVRRDVFILYSFLRKADDYVDRVPQDTDGFYEFVERYRRAYSGEITGDVVVDSFVELSERKNFEDEWTEAFLRSMEMDITVSSYSTMSALEEYLLGSSEVVGLFMASIMGLHTDSYHHARYLGRAMQYVNFIRDIAEDIELGRLYFPMDELERFGLQSLDPDEIRGREDNFRSFLRAQIDIYRDWQRTAERGYRYIPYRYLVPIKTAADMYMWTSRIIERDPMIVYSRKVKPSGGRVVSGAVFNMFRLMGPLRVSRGPTMADLEEYLLGSSEVVGLFMASIMGLDTDSYPHARSMEMDITVSSYRIPQDTGGFYDFVERAASSGEKDIAEDVELGRVVSGAVFNIFRVPQDTDGFYDFVERTYFYSTLFFPMEVRAEEGYSYIPYRFGLESLDPHEIRTYFYSTLFFPPKLYFPLTELERLLIDEKTAADMYLWTSRFDLESLDLSEIRDPLIVYRADGYVDRDWQGTAERLMGSIRLYFPLDELERAPVNEGSIMGDMSLIDKVVSGALLNMLRSMEMDITVSSYSTMSALEEYLLGSSEVVGLFMASIMGLDPDSYHYARFEDDWTEAFLRTGDVVVDSFAELSAREWTEAFLRAYSCEITGDVVVDSFVELSR</t>
  </si>
  <si>
    <t>&gt;Protein_Group_1574|ISG35_08665|ISG36_08705|ISG34_01880|phytoene/squalene</t>
  </si>
  <si>
    <t>MNVLGDYARFLFRISRFRFWIYTGGTYVIGYTLAASGFADFLSPAYYLYLIYFFFPASIFIYGVNDWWDEETDILNPKKGSREHMLAQDERKRLKRSIILVTVISFLMMLSQTLTEALIFMGFLFLSYFYSAPPLRFKERPFLDFSSNYLYIMPGIFAYNLASGALPDPLILFAGYCHVAAMHIFSAVPDTEYDRIAGINTTPVFIGRRPALALSAFFWLLLSIITVFVTGFHPLSFLVFIYPAFPLSVLLIRRIRIEKIYWYLPHVNTALGGLLFLALINYRVFHWIEHMLARAGINTTPVFMGEKFWIYTGGTYVIGYTLAAKERPFLDFSSNYLYIMPGVFAYSLASGSLPEPIILLAGYCHIAAMHIFSAVPDTEYDRGFTDFLSPAYYIYLLYFFFPANVFIYGVNDYWDEDTDRAALALSAAFWLILSFITVYLTDLHPLSFLVFAYPAFSLSVLLFERDYTGFLVGISRVYWYLPYVNTAFGGLLFLALINHKRPALAISAFFWLLLSIITVCITGFHPLSFLVFIYPAFSLSVLLIRMTPGSLFNSIKTILEYMGFLFREHMLMQSERNSLLAVTGISVALMFSQKPQEAILFLGFLFLSYFYSAPPLR</t>
  </si>
  <si>
    <t>&gt;Protein_Group_1575|ISG35_08670|ISG36_08710|ISG34_01885|prenyltransferase</t>
  </si>
  <si>
    <t>MSDKAGRTSLMILLTGIILALSSYPVTGMRIEGYWIVSVIFIISMAVPSFISTIRSLGSRGFLLILVLGIYAISIETLAIITGFPYSEFYYGDMIGLKILGYTPFTVPFAWLPLFLGSAYLAKECVEGRVKFLILAALIAALTDVVIDPAAVALKFWVWVNPGIFYGVPLQNFAGWILSGLGAALISLAVPGDSLQEMGNGAVSSLYLIMCFWTGACLFLGLEIPFIAGLMLIALILRTPRFKLWTSLLILLTGIILALSSYPVTGMRSGAISSLYLIMCFWTAACLFLGLEIPFITGLILLALILIKILGHTPFTVPFAWLPLFLGSAYLAKFLGLSTLLVVLTDVVIDPAAVTLKELTMNRPSGKSIIILLVGIILAFSSYFVANVDIGGYSAVSVVFIISMALPSFISVIRFWVWVNPGIFYGVPLQNFAGWILSGLGAALISLAVTGDSLQEMGNGAVSSLYLIMCFWTGACLFLGLEIPFIAGLMLIALILRFWIWSNPGIFYGVPLQNFAGWVLSGFIASLILLVVLGDSMKMFSMSDKMFTGGWRESVGGKGVILILVLGAYAILIETLAIVTGFPYSEFHYTGLIGLK</t>
  </si>
  <si>
    <t>&gt;Protein_Group_1576|ISG35_08675|ISG36_08715|ISG34_01890|carotenoid</t>
  </si>
  <si>
    <t>MDLLSMVLIGVGLAMDAFSISVSRGLALHESETNYALISALSFGTFQAAMPVLGWVSGLEIQRLVSALAPWAAFILLLIIGLKMIYESLIMEEEEFIFSYRELLVLSIATSIDAFAVGVSFALLDISIWLPVIVIGLITFILSLAGSYIGERVGHIFENRLEALGGLILILIGLKMDLLSMVFIGIGLGMDTFSISVSRIGHIFENRLEAIGGLILILIGLKMIYESTMLEEEEFKGLVGHESGINYALITAFSFGAFQAFMPILGWISGLEIQSLVSAFAPWVAFTLLLLIGLKILLENNVLIEALGGVILILIGLRELLLLSVATSIDAFAVGVSFALLNISIWLPIIIIGVITFFLSLGGSYLGEKILLENVSFT</t>
  </si>
  <si>
    <t>&gt;Protein_Group_1577|ISG35_08685|ISG36_08725|ISG34_01900|manganese</t>
  </si>
  <si>
    <t>MIESKYTNKGSDFSETELEEQEIMDAYSEAVMGAADRVSPSVVRVTTVARSKNRTVGGGSGLIYTEYGHIITNSHVVHGSERIEVTLNTGEEYRATVVGDDPHTDISVLKIEPQHELRTPEFADSSRVRVGQLALAIGNPFGFQFTVTAGVVSATGRSLRTMTGRLVDGVIQTDAALNPGKSGGPLVDFRGRVLGINTALIRPAQGLCFAIPSNTVREVADKLIEDGKIRRAHLGVACQNMVLKPETVEKLKLNSDRGVMVASLSDGPAGDAGVMRGDIIIALDGEAVETVDDLHRILNEERIGMECDLDVIRGSEIFKGSEAFKLVDGVIQTDAALNPGNSGGPLVDFRIDVECHVDVIRTVGGGSGLIYTEYGHIITNSHVVHGAERGDVIVAIDDEPVETVDDIHRSISHEFEEKAVIDASAAVSPSVVRGVMIASLQDGPARELEESEIMDAYSRAHLGVSCQNIVIRAAGGGSGVIYTESGHIITNSHVIHGAERIDVNLHTGEHHTAEVVGDDPHTDIAVIKLGLNSERILCEEKVTTQSKIHVKPSELETPEFADSRGSDFSETELEEQEIMDAYSEAVIGAADRIEPETELQVPEFADSSRVQVRPSELQDAGMMRISVKPSELE</t>
  </si>
  <si>
    <t>&gt;Protein_Group_1578|ISG35_08690|ISG36_08730|ISG34_01905|trypsin-like</t>
  </si>
  <si>
    <t>MNTTEKLDKIDTSLRNVGYIPSRDIIITLFLSSELKKPVLVEGPPGTGKTLLAKKTAEALGREFFRIQCYEGITFEQIVGEWNYQKQLLSLEKSRIHGSDEDVFREDYFIKRPLLSAFINEKPSLLLIDEIDKADEEVESFLLQALGEKQITVNDLGTFDLRNDIMVFLTSNSQRNLLDETRDRCLYIHIDYPDPEREMEIVRAHVPSAPEGLIRETVMLINRIRGLGIIKKPSIRATVDWIRTIMALGKDSLDSDTLKETLGVVIKNRADEAKVLDLVESVEGKDEEDHSSIKHIKGLDEIDSSLRELGVIKGVGYVPDRAHVPSAPAALVQETVMFINRATVDWLRSHVPSAPEGLIRMKPSEKDEEDNSSLKISGSPEDVFSEEYFIKQLLSLERAAEALGRNDILVFLTSNSQRGLVESLDESETAEETLGVVIKTLMALGKEILITLFLALELGKPILVEGPPGTGK</t>
  </si>
  <si>
    <t>&gt;Protein_Group_1579|ISG35_08695|ISG36_08735|ISG34_01910|MoxR</t>
  </si>
  <si>
    <t>MKRIIHLSNILRDRGVPVSIRGTMDASEAYRIFKGRPELRDALFSVYVKDPRHAGAFMEAYEEIFGVPAKNESEESGEGEGLHHLRSSENFSGNSEAEMGIDELSQLKPEIEELTDPSMDVAAVMDRDMSTLNSFDPEIFELCRRLGIKIANRRSRRLRQSRRMKPDIRRSIRKNIKHGGTVLELIRSEPRERKSQHIFLSDVSGSCDWISNWFFCIIYAAQRTFYRSRFFDFDSRIVETTHLLDEDDLYDAFRNLRESRIRNLMIHGTSNMYTAFRDFIEGVTFTGKSYIVILSDCRDWAGPRRDGIPESVELVAEMSERARKVLILNPEPEKKWDVVDSCVSLYRDAGASVMEVRTLRNLMLHGTSNMYTAFSDFLENVNFTGKDMSTLNTFDPEIFELCRNRPELRSQHIFLSDVSGSCDWISNWFFCIVYAAQKDAGAAVKMDASEAYRVLILNPEPKMRPDIRHGGTIIELMRWDVVDSCVSIYRASENFSGNSEVEMGIEEIAQLKPEIEELADPSMDVAAVMDRSCIVILSDCRDAFSAYKYAGAFMEAYEEVFGIPAESESEGSGASEGLHHLKGLPVSIREALFSVYVKQLAEVIERIILLSNILRSSEEQTPGEVTEGINIEDLAEIQPEIQDIFDSRTDESQILDRHSEAFMDAYNEVFGVLDEENDESSGSGKDGIPESAELVAEMSEKVIETTHLLDEDDLYDAFRQLAEVIEGL</t>
  </si>
  <si>
    <t>&gt;Protein_Group_1580|ISG35_08700|ISG36_08740|ISG34_01915|VWA</t>
  </si>
  <si>
    <t>MKCKVSENPSIKEAYRLIEDGIRKRALVVILACCSASYEGRARSRLDAGERLIVIKPDGTFMVHQDRKVDPVNWQPPKSRSRAYIKRGSLYLESIRRDPEERLEVEIHEAHLVSYYLARDVHDLMVAGHENDMGDMIIMHPHLIEKGFRPVAREYAVTSGFIDILGKDENGSLMIIELKSRKAGVSAVKQLKRYVDEFREDRVGVRGVLVAPSITHDAMEMLEEEGLEFREIEPPRELRSNRVDPVNWQPPRDVHDLMVAGHENDMGDMIIMHPQLIEKLLEEGIRSLFLESIREYAVASGFIDILGKDMHELTVSGHESDMGDMIIMHPHLIEPGFRPVARDDQVGVRVSENPSRLEVELHEVHLISFYLPRGILVAPSITHDALEMLEDEGLEFRSSLGAGEREYATSSGFIDILGKSLIVILACCSASYEGRGVTLDNFL</t>
  </si>
  <si>
    <t>&gt;Protein_Group_1581|ISG35_08705|ISG36_08745|ISG34_01925|endonuclease</t>
  </si>
  <si>
    <t>MIKEFFIGTEISPAYYGELLDFIYRYYLIPGEFTDIRKEALKIAFRALRKDGVIYGELIGGGDFKLILDYPRNLEEWAHSIYADIFTSIQVFEDVLRQHTIYFAWVEGEDIIPEKPPTRRGMASRGIFGSSMLLVYVLFFGVNIILFVILGFYAVIAILLMQLGIILLSDRIYARMGEWVLTKDNPSVHIVQFQLPEDEFRFFIKTMGEDAVVRIKREIYDASLANKRPPTCDDARSVLERHGFRCNPLYERSRTVNLYRIVERAASAFGIPVPKVVLANTMIANAAATGPGPGRGLVLVTTGLVVQLTDDEILAVIGHEMGHLVGRDPIILFSIVSAEFILRLTVLLPVVIISPILYIIVAMGVIFFVAKFFEARADLLSAMTLGKPEVLARALRKIGYQKLALEKRGSQRITGWTAWDPHPPIYFRINRLENLRDYRNIKSPLLQSAGDVIRGLKADLLSAMIIGKPEVLARLTVLLPVVLVSPLLYIIIAMGIIFFVAKGIFGSSMLLVYVLFFGVNIILFIILGFYAVIAILLMQLGIILLSDREFVIGTELAPAYYGDLLEFIREAILNMFSDEGIIYGEIIAGENLKQHTVYFAWVEGEDIIPERPPTGRYYLMPGDFDEIRLILDYPGNLEEWAHSIYEDIFTSIQVFEDVLRLGEWAEAIYEDIFTSIQAFEDMMRMGNEAILKISGWTAWDPHPPIYFRNDGVIYGELIGGGDLKGLVLVTTGLLVQLTDEEVLAVIGHEMGHLVGREIYGASLANKLILEYPAKTVNLYSIIEDAAGAFGIPVPRIVLSNTMIANAAATGPSPSRMGEWVITPENPSVHIIQFQLPEDEFKSAVDVVRDPIILFSIVSAEFVMRRPPTCEDARLSLAEKDYENVKEAILHMFS</t>
  </si>
  <si>
    <t>&gt;Protein_Group_1582|ISG35_08710|ISG36_08750|ISG34_01930|M48</t>
  </si>
  <si>
    <t>MRRIDALELQDKLIIIYKGMQQRRSFEKFFGKDRSMENDFLDRLLEMDAEDLIREAIVELEDLIGKKDSYSHDECSDPFECIVNRESVEYKCRRYGIPGPEGIKLEDVECILSRIIEPVESICMREAIVELAEATRGIDDLLRLDDVAEVLSRESYSHDECSDPFECIVNRFFGEDLKEDHDYSEDEYRDLFDYLVNRNDFLDSLASKMDADDLIRGPDEIKDAIVELEDLIGK</t>
  </si>
  <si>
    <t>&gt;Protein_Group_1583|ISG35_08715|ISG36_08755|ISG34_01935|hypothetical</t>
  </si>
  <si>
    <t>Protein_Group_1584</t>
  </si>
  <si>
    <t>MYRLELDRTMCISCGNCIDSCPDLFEFADDGISSIKGVEISDIQALELEDPSCSEKAAGNCPVMCIKLYRAAANCPVMCIKTMCISCGNCIENCPELFEFADDGVSSLVCVEISDIQVKEFDDPSCSEKDGEEITDGEEVL</t>
  </si>
  <si>
    <t>&gt;Protein_Group_1584|ISG35_08720|ISG36_08760|ISG34_01940|ferredoxin</t>
  </si>
  <si>
    <t>MMEEIPASYFKIEEFQFESGEKIQEAPVEYRTTGKPSLDDMGVIDNAVIYIHGWSGDCSSVRRIAALTEPGGALENFFVISISSLGSPGSASPSTTAMGKDFPEYTILDMVNFQRQFLDEKFGIRKVRGVIGTSMGGFQALQWAAEYPDEMEFLIPLVTSWQVRGINYALFSYMNHLIEGDPEFRAGTRPERALSLASMLMYLHGLSREYYQGLENAELESSMMDMGSEGALMDPYDVIWRNRAAMKHDLSGKLESIRARTLIFGVNQDRYFPPELDTIPMAQLIPKAELVLFDSECGHLGVNEIGKGVIGTSMGGFQALQWAAEYPDEMEFLMPLVTSWRTIGRPSLNDEGGIDNAVVYIHGWSGDFSSVKTLIFGVNQDQYFPPELDTIPMAELIPGSELILFDSECGHLGVNEIGKTTGKPSFDDMGVIDNAVIYIHGWSGDCSSVRGVIGTSMGGFQALQWAAEYPDEMEFLIPLVTSWRALLLSSMLMYLYGLSREYYSGLENPELESAMRALALASMLMYLHGLSRMMGEIPASYFKALEGFFIISMSSLGSPGSASPSTTSLGDEFPAYTVLDMVNFQRIAALTEPGGALENFFVISISSLGSPGSASPSTTAMGADFPEYTILDMVNFQRDMGSEGELMDPHDVLWRGVNYALFSYMNHLIESDPDFAAGRQFLNEKGINYALFSYMNHLIEEDPEFRYGELIASFIKMEEGKPSYFNLAEFRAAMNHDLEGKIADLTAPGRYNEIIVSFIGGD</t>
  </si>
  <si>
    <t>&gt;Protein_Group_1585|ISG35_08725|ISG36_08765|ISG34_01945|alpha/beta</t>
  </si>
  <si>
    <t>MKVKVEDFGFREDMGLNYVRYRVSGLDEELTEKLIERLDEDTERDDGDLIITVFYEREYFPFGSEESKVKMADFIARMNYVLYRMDDFIARVSDIDDDVRLEEDTEEDNGDLLITVFYAPEYFPFGSEEAKMVFYLKGMNYVRDEGDLIITVFYERMEDFIAREEIEMTVFLSSVLEDEEIEMMVFLSSVLED</t>
  </si>
  <si>
    <t>&gt;Protein_Group_1586|ISG35_08730|ISG36_08770|ISG34_01950|hypothetical</t>
  </si>
  <si>
    <t>MNWIMLERWRMVLVTVDELKKSPEGWELRLKLMIPDEIREKAIDTLADKFRDYSFFAGPRGVDVLVSFRITEPWEDETVHEVVETIVAELSLFIDKDYSFSAGPRNITVEASFRVVLELRSPEGWKEEAIDKITEPWEDETVHEVVETIVAELSLFIDRILEPWEDEPVEDVAESIALELLSFISGGPRMEGSGGLMVLVAVDELKLLEILDEFERMEGYGGL</t>
  </si>
  <si>
    <t>&gt;Protein_Group_1587|ISG35_08735|ISG36_08775|ISG34_01955|hypothetical</t>
  </si>
  <si>
    <t>MVVFEEYDFGEYLYERDHWIVFLAPNQSNLGTCVVALKRNEKFLGNLRKDEWEEMLRIISEIENAVKKEFGATMFNWGVLLNSFYRQNTPPPHLHWHFIPRYREEVTVNGETFDDPFFGYMRPRPPKRISRETFLEIGRRILRWIKVMLAWIKENTSPPQLHWHFIPRETFLEIGKFDGYGFGKEEFLGNLKEAFGAAMFNWGVLLNSFYRWVVFLAPNQSNLGTCVVVLKIISEIEDAVKMVFEEYDFGEYLYERVTVNGETFDDPFFGYMRPRPPKNEVVVNGEVFDDPFFGYMRPRPPRDEWDEMLLIISELENAVRNISEETLQEIR</t>
  </si>
  <si>
    <t>&gt;Protein_Group_1588|ISG35_08740|ISG36_08780|ISG34_01960|HIT</t>
  </si>
  <si>
    <t>MDTEEILELLNIDFRHELEATMMYTYNSFVIEDCDISRLTEAIAVDEMRHMWWLADLITKRGGRPSMELGEVEYVGEDIKEGLERQIEKETEGIEEYERQIKIIDDDEVVGVLRHIVDEEKRHRKEFRERIARLEVLELLNIDFRHELEATMMYTYNAFVIEDCDLSRHIIDEEKQIEIIDDDEVTGVLRQIEIIDDDEVVGVLRGGRPSMEIGTVEYLGEDIIEGLERIIELLNIDFRLTEGIAADEMR</t>
  </si>
  <si>
    <t>&gt;Protein_Group_1589|ISG35_08745|ISG36_08785|ISG34_01965|ferritin</t>
  </si>
  <si>
    <t>MCLFCAGNASATQWDVGSGQIYTSIQAAIDNSSTLEGDVINVHGGTYHEDVTVNKKLIIQANNGDDVEINPANTAFTLVNDGTGDGSGSTIRGFIINSPPHGVGVNISADNCKIENNRINGGKTGIAVSGCNTTILNNVISGPYENGIFANISQGFFTVSGNRILNMNGEGTICGVTVSTNGTLDSFNLSGNTLSNISTSNGAVFGFQLGKSKGAGGNPELASVASLVVTGNIIDGVTAFSAIMGMEIVSDSVNAIISGNRILNLQGSANSSVYALEAAIVGNGTVEISKNIISSIVAGQQAVGMVIVAIGDLKMEGNLVSGISKASASVAMLGLGLLNNATLKNNIASDITSPGVAAGIVGVALAHLEMIHNMVNGVNGTRDVSMVAAGFNTTRVTGNNIEGDGAGIGIVICSPNGTINYNRIANYEYYIQNFLFSNFGPSIDEMLKPLDDAIKEHPELEPILKPIRDDLDRLFHQLENSNTTASYNWYGTNSPDTAKFFPGNGTLKYYPWLVLKIDASPSTINTGGTSTITASVYHDVAGGDHSADAALFFSGPRVTFTTSLGNLGSKSITVPWTNGMAITVLRADEGPGTATVTARDYQLVQTTVTIRGSPGPANRTNTTTVVGMERTGSPVAGIIVSILLVLGGLTSARRLLSNLTIRLPSSVTISGKFFPGNGTLNYYPWLVLKILNMNGDGIICGVTVSTNGTLDSFNLSGNTLSNISTSNGAVFGFQLGKLVYLYSKLIIQANNGDDVEINPANTAFTLVKNLTITGQTKYATTSYGKGVTLNKTCSNFYRFTMAQLLDLLVRLEGNPSLFTITKLPSYVSIVDNETLNTTVTVLKPATFALTNLTVTPTTGTTPLNIRFNWWGSNTPDFSILVSGSVTYNPWIVLSINANPGTVLIGGTSQITADLHHDSDGALHDPSEGLVPYTGPANFSTTPGSIEDTNFTDGTATSTLTDLNTKIASYEYYIQNFLFSNFGPSIDEMLKPLDDAIKNATGSAADNDVIWLADGEYTGPNNRWGGVIYASSSNLTIYNSTLNNNTATYIEEEGGGGAIYASSSNLTIYNSTLNNNTATLGGAIHAYDSTVTITNTTLTNNTASLAGAILVRIENCLLLNNTAVSGGAVHAEFSTVTIENSALNNNTATYGGAMSADSFSTVTIENSALNNNTATHGGAIYSYIYSTLTIRIDASPSTINPSETSTITASVYHDVAGGDHSADAALFFSGPRGAGGNPELASVASLVVAGNIIDGVTAFSAIMGMEIVSDSVNAIISGNRDCPAPARTVGYTGSTGTTRVLGFYGSYRLFHQLENSNTNASYNWYGTNNPDTAKAMITNTGDFAGDYTATLKGVATVCAKNSTLNNNTATHGGAICTHSTTTVTIENSALNNNTATKCLFLVAICFFCGGNASATQWDVGSGQIYTSIQAAIDNSSTLDGDIINVYCGTYHEDVTVNKTGIAVSGCNTTILNNVISGPHENGIFANISQGFFTVSGNRGSPGPGNRATIQINAGNLKPLSTRNAYSTTSGPVHISNANLKIFNLQGSANSSVYALEAAIVGNGTVEISKSIQNQTTTLNPGETKTYYYSKGFIINSPPHGVGINISADNCKLVTAGITINQLAGTANSVIKIFNNPDRTNTTTVVGMETTGSPVAGIIVSMLLVLGGLTSARNSTLNNNTAPIGGAIFATYFSTVPIENSALNNNTATFLGEGGGGGAIHTYYYSKTIEFTLTITQPGTYNVTIGTLPPKTDLNVYADNTVDARDGTGDGSGSTIRVTGNNIEGDGAGIGIVICSPDGTINYNREGTVIKDYQLVQTTVNIRLEGCGGAIRYLPLILLGLIAIAFSGTASAVDIYVNSTGGDDNNDGLSWAAAKNSTLNNNTATYGGAVLAFCSTVTIENSTLNNNTAPKSLYISTAITIR</t>
  </si>
  <si>
    <t>&gt;Protein_Group_1590|ISG35_08750|ISG36_08790|ISG34_03010|right-handed</t>
  </si>
  <si>
    <t>MASKVYFADLRARSADENKGSKIGKLFERVCANLFSEDDVVAVKVHFGERGNDSFVSPVILRHIVDKVKDSAGKVFLTDTNTLYYGSRHNSVDHLVTAVLNGFDYAVVGAPLIIADGLHGGNERLVEVNQKHFDTVKIAGDIHDSSGMVVVSHFKGHGMSGFGGALKNLAMGCATLHGKLEQHECAKPVITGDCNLCGVCVEDCPVEAITLTEDGVKIEYDECIACMNCMDSCPNEVYDLNWEDDVPAFIERMMEYSLGAIKGKEGKVAYFNFLTNITPDCDCVPWSDYPIVPDIGILASNDPVAIDAASYDLVNQQVGFRGSILEKNFEEGADKFRGVWSEVDSGYQLVYAEEIGLGSRKYHLVRVDIPEFIERGECTECGECVSECPVDAMTLHDGVMIEYDRIAYFNFLTNITPDCDCVPWSDYPIVPDIGILVSSDPVAIDAASYDLVNQQLGLRHFSEVKGVWTEVDSGYQLVYAEEIGLGSRIFDAAFGEPFSGEDIVAVKLEQHECAKPVIMGDCDLCGVCVEECPVEAITLTEDGVKGVFDLDWERIFYLNFLMDITPDCDCVPWSDRCIACMNCLDTCPRGVWGDVDGTHQLVYAEKGNDSYVSPVLVRMMEYALGVTSTIDRVCGNLFSEDDVVAVKGSMLEENHETGGDKNLAMGCATIQGKIAGDIAAASAMVVISHFKIEQHECAKPVVRGSMLEKESGASPFLTDTNTLYYGSRHNSVDHIETAILNGFDYSVAGAPLIIADGLHGNNEVTVPVKMPAEVYFSDFRNIVPDIGVLASEDPVAVDTASYHLVNQEEGIRHDSVDHLVTAILNGFDYAVVGAPLIIADGLHGGNERLGIGVR</t>
  </si>
  <si>
    <t>&gt;Protein_Group_1591|ISG35_08755|ISG36_08795|ISG34_01970|DUF362</t>
  </si>
  <si>
    <t>MLNQLQRDILRLKKEKNAIILAHNYQSREIQEIADFKGDSLELCIEASRIEGKDIVVFCGVDFMAETAYILNPDKKILIPDRGAECPMAHMLSAEDVRMARKRYPDAAVVLYVNTLAEAKAEADILCTSANAVRVVESLDEDLVLFGPDRNLAWYVQEHTDKTIIPIPEEGHCYVHKMFTAGDVMAAKEKYPEAELLIHPECDPEVQELADHILSTGGMLRRVLESDAESFIIGTEVDMTTRISLESDKKTIPLLEEAICENMKLHTLEKVKNSLINEEFVVTVPDEIARRARRAVERMIRVSEIIPIPENGYCYVHKNLAWYVQQHTDKLDLESDKIVESLEEDLILFGPDRDEYPDAELLIHPECNPEVQELADHILSTGGMLRMIEVSRMFTVADVAAKEEFVVTVPDEIARNAIILAHNYQKFIIGTEVDMTARAEADILCTSSNAVRNSLINEEFTVTVPDDVAERVVESLDEDLILFGPDRASEIHDRVLESDRETIPLLAEAICENMKVLESDAKGAECPMAHMLSAEDVKSFIIGTEVDMTTRAEADILCTSANAVKMIEVSTGDSLELCMKDILNLK</t>
  </si>
  <si>
    <t>&gt;Protein_Group_1592|ISG35_08760|ISG36_08800|ISG34_01975|quinolinate</t>
  </si>
  <si>
    <t>MAQVMADASGKLINLAGQGEYRSAVMEFPGGKMVLLNDSHQLLVLADRRSNLGRIILLARKTMRRLSEPDMASELASLKTAIAPDRDEATVTGPEYTDVRGKSEISEVKDSNVSETLLIESDVPADSTESEVMDDEAGMAARAPAGDSVPDEGDREPMESPGIPEVKPPLSLPELRPLEVPGDPEGRIETALTIYEHVLLAMSIGASKIMGVAPAGGMLRKSLPYIECPETLRDVKVLGSASLDFRRLRENIEGSGHSIEKIKEDFERIITSITENYGRVMGYDAFRGMIRPEFSRIHRAYRAAMDELGITGTIHPELRKIWEEMGEILEIDGVEGVIITDRDAMDELGITETIHPELRDMEIIITSITENYGRSGEILYGAGSFSRHQLLVMADRSLPYSECPETLRASLQSQAIPEVRPPLSLPELKDEATVTEPEYTAVRDSDVSDTPLLESDASADSSESDAMDDEAGMVVRPPEGESVPDEGDRMVLLNDALHLLVLADKLSDPGILQELEYVKAGQGDYQSAVIEFPGGKEESSAAWIKEPMESPGIPEVKPPLSLPELRPLEVPGDPEGQIETALTIYENVLLAMSIGASKVMGYGAFRDVGSMAQVMADASGKTAMAPDRIITAITENYGRGMIRPEFTRENIAGSGHSLEKAYSDVMDALGITGTIHPELRETALLIYEHILLAMSIGASKKPEPLEEKENISAAGYSLEEIKSLPHDECPTTLEGVGVLSNASVDFKIEKPVMEDKAGQGEYRSIDVPADPETQKVILLARGASSGNLGSMASVMADASGKSTMEPEAGITPQSEGSEASITSESAGSDVSGIPKMVLLNDRMVGEILEGEGVEEVIVTDSSGSILYSRGMIRPEFTAIYRGDEINVTIAEQKPEATVQEQEPVHETSADVLR</t>
  </si>
  <si>
    <t>&gt;Protein_Group_1593|ISG35_08765|ISG36_08805|ISG34_01980|roadblock/LC7</t>
  </si>
  <si>
    <t>MKKTGLYAPLICLFFIMLSSGIIIKGFEDYKALERSRAHLENYRNAPRELFDPVPSSSAGSSGPVIGRLIIPSIGVKCWIREDTVNAYESVYHYPESVMPGSGGECGILGHRTTYSGPFRKIGALRKGDRVIIEDASSSIRYIYTVTSNGDDIRWDYRTNPVRFSQSGDARLMLITCYPPGQKKAAWITHCKLLKKENIELFDPVPSGPNTVAGSRYIYAVTSNGDDIRVIIEDTSSSIRYVYVVTSNGDDIRTHLENYRLYAPLICLFFIMLSSGIIIKGDMVIIEDHLSSRAFEDYQTLERNSIYAAIICLFFVSITSGIIIKEDTVNAYESVYHYPESVMPGSAGDCGILGHRVHLENYRLMLITCYPPGKLIIPSIGVSCWIRELFDPVPSSSAGSGDPVIGRGPVIGKFAQNGEAR</t>
  </si>
  <si>
    <t>&gt;Protein_Group_1594|ISG35_08770|ISG36_08810|ISG34_01985|sortase</t>
  </si>
  <si>
    <t>MTPLLTVETILIIIVTVMVAVLLVKWTSYFLRKSARKWELDLTLIQVINDIIKYSVYFIAASIVLRELGIDITAITVSLGIAGVSVGFASRDIISNFISGMFILADKSFRVGDTIEVAGQRGRVRKVGFRTTTIETPEAGMVTVPNSTFSKTAYVNYTAEDRRRVELRVNLDYDMDLEKFESDVKDVLMRVPGILKDPEPGLIILEFTDTGISAKVTAWIPDPDRVTKYRSVIAGHVKKILRKYREGSWDLDLTLIQVLNDIIKFESEVKVLEGYSKVTAWIPDPRTAYVNYSAEDRELGMDITAITVSLGIAGVSVGFASRMIPVPAPETILIIIVTVMAAVLLVKTTTIETPEAGLVTVPNSTFSKIVTVPNSTFSKVGDTIEVAGQKTAYVNYSAEESRQDQMQGFEELGIDVTAITVSLGIAGVSVGFASRDPEPGLIVLEFTDTGIKMIPLPKVNLDYDIDLEKYVIASHVKIETILIITVTVMVAVLLVKYSIYIIALSIVLRYGVYFIAASIVLRDVLMGVPGILKVNLDYDVDIEKWASYFLK</t>
  </si>
  <si>
    <t>&gt;Protein_Group_1595|ISG35_08775|ISG36_08815|ISG34_01990|mechanosensitive</t>
  </si>
  <si>
    <t>MEVTFLGTSSAVPSKNRNHTSIALRIPGEIFLFDCGEGTQRQMALAGISPMKVTRIFITHLHGDHILGIPGMIQSMGFRGREEPLDIYGPPGIHELHECIMKMGYFTLDFDINVHEVRGGTVVEEDDYRVTSAPASHSVFNLAYCFEEKKRPRFLREKAIALGLKPGPAFGKLHRGIPVRVGDRIIMPEEVLGSPRKGVKVCYSGDTRPCESVIKLAEGAELLIHESTLEAGSEDKAAESGHSTAREAAEVARSAGVKRLILTHLSTRYKRTEVILEAARQVFPVTDVADDLMTVEVKTEVILNAAREVFPETDVADDLMTVEVKEVFPMTEVADDLMTLEVKLAEGADLLIHESTLEAGSEDKQMAIAGISPMKEADLLIHESTFEAGSEDKEEPLEIYGPPGIQGLHECIMKICYSGDTRPCESVIDLARMFITHLHGDHILGIPGMIQSMGFREAAEVAASACVRLGYFTLDFDIHVHEVKIPGEVFLFDCGEGTQRAIELGLKPGPAFGKGIPVTVGDRIIKPEEVLGSPRQEPLEIYGPPGIHELHESIMKNHSSIALRICYSGDTRPCESVIKADDSNPENMGYFTLDFDINVQEVRITSAPASHSVFNLAYCFEEKADDSGSSAGGTVLEEEDYRVIMPEEVLGSPRAYDSSPDS</t>
  </si>
  <si>
    <t>&gt;Protein_Group_1596|ISG35_08780|ISG36_08820|ISG34_01995|ribonuclease</t>
  </si>
  <si>
    <t>MMDIIREMIRADVGFEDITTEALIDRGTRVVADIVSREEGVVAGVEVAEMMAREFSISIIRWKDDGDPLSGGERVLTLEGDAMDILMVERTMLNLMMKMSGIATLTRSMLQRARAVNEGIRIAATRKTTPGLQWFEKQAVRIGGGDTHRFRLDDCAMIKDNHIAIVGNIEDAVRRVRDHVSFTKKVEVEVESPDDAVRAAEAGADIVLLDNMSPETIRNTLEELERRGLRDNVIVEASGGIKPDNIELYASTGVEVISMGFITASAHPVDLSLEIRGLKAVNDGIRALEELESAGLRYASTGVDVISMGFITTSAHPVDLSLEIRDDVIVEASGGIKPDNIELYASTGVEVISMGFITASAHPVDLSLEIRVEVEVERPGDAVLAADAGADIILLDNMNPVDVRMIDILRVGGGDTHRVIVEASGGIKPENVDKMIDIIREEGVVAGVDVAEMMARGTVAVADVIAGEEGIIAGVDVAWLIAAEFGIEIERVIILEGEASDILKVLTLEGDARMDGDPVKADVGFEDITTEAIVERAVNPDVRDNHIAIAGSVGDAVRDILMVEREHVSFTKDDGDPISGGERTMLNLMMREFSISLIR</t>
  </si>
  <si>
    <t>&gt;Protein_Group_1597|ISG35_08785|ISG36_08825|ISG34_02000|carboxylating</t>
  </si>
  <si>
    <t>MENEEFQNNNADVTETEEETEELPFAKAEVVRLMKQHLDSDKMIRERVKVEMNKFLGEILEKVCTQLNQYPYATVEYEMLKECIYPYKNIERINQEKERLLAHLEAIKADCDSMAMDIQRTLKLRDVDEDMENEEIQNNNADMEAEEETEELPFAKVCQQLNQYPYATVEYEMLKADCDAMGMDIK</t>
  </si>
  <si>
    <t>&gt;Protein_Group_1598|ISG35_08790|ISG36_08830|ISG34_02005|hypothetical</t>
  </si>
  <si>
    <t>MKIDCPVCGGERCMTAVTRVEKIPYFGEIMESVLICERCNYRSTDIICLEQKEPSRYIIEAGADTLNARVVKSQSATIRIPELGLKVEPGPRSAGYISNIEGVVERFEAALKTALNLFEDDESKKKASKILEMLHEVREGVRKVTVIIEDPFGQSFVGHPRALKEKLSEDEIRSLKFETAVKASEILEMLRFETALKCMTAISRTGFLVFESDKNVTVIIEDPFGQSFVGHPSAVRIDCPVCSGEKMNQQDMKYIIEAGEDTLNARTAINLFEEDESKYTIEVGDKSTGYISNIEGVVERIPYFGEIMESVLICSRLSDEEIKVTVIIEDPFGQSFVGHPLALKTGFLVFESEGNDDED</t>
  </si>
  <si>
    <t>&gt;Protein_Group_1599|ISG35_08795|ISG36_08835|ISG34_02010|ZPR1</t>
  </si>
  <si>
    <t>MRKPYVILIGSASGIGKSTVASELARELSIKHLIETDFIREIVRGIIGPDYAPTLHRSSFDAYTALRDKELFQGNSIESLICAGFEDHASFVIPAIEKVIERAVTDSDDVVIEGVHLLPGLINTEKFSENASIHFFVLAAEENVHKERFVKRAMEIKRGGKHLEYFRENRVIHDYLVRNAREHGVPVINNDDINCTIRRMLSFIRENCTEVTLQHPVERLGDVIDIIIKRHGGRIVDVSYPIPGFSQPLKREVNVYDPAEAERFVKRLNESPKRKRDLERLYTLSNNVHSHRICAPDPETLQEILRSSFDAYTTLRAVADSDDVVIEGVHLLPGLINTEKLGEVIDIIIKEHDVPVINNDDIKFEENASIHFFVLSAEENVHKICAPDPESLQAILDELEEKLYTLSDNIHSHRAVADSDDVTIEGVHLLPGLLDIEKFQGNSMESLICAGFEDHASFVIPAIEKEVNVYDPVEAERNNNIESLICAGFEEHASFVIPAVEKGIIGPDYAPALHKENCAEVTLQHPVERELEESGLVYHDEDGD</t>
  </si>
  <si>
    <t>&gt;Protein_Group_1600|ISG35_08800|ISG36_08840|ISG34_02015|hypothetical</t>
  </si>
  <si>
    <t>MIARILKDLGRINGVNGSLVVGKDGLVIESEVPSDIDGELVAAMASAVFGTAERSAEEIKHEPLEQVMIEGTRGKTLMIDAGEGILVLITDVDINLGLIRIEMRRSAERVKDLLT</t>
  </si>
  <si>
    <t>&gt;Protein_Group_1601|ISG35_08805|ISG36_08845|ISG34_02020|roadblock/LC7</t>
  </si>
  <si>
    <t>MHTLSSVEELRELNPFIVIGCGGGGEKFANFAGVEAVGFVDDDPRKHGTEFCGFKVSSSLLDLIKETDARSVAIMLPIGAEGTALKYAVQAINEGKNVVTSFRSLPLSENTSLIKFAERMNVTIKEISPRLDNIRRIFGVAPSRCTEMLPKINYRHKAPLVFVGGTSQECGKRTTTRLLGKEAIERGLEVGVISTDEMGLEQPVDINFRAGSLSVMDVAAAIMGSVKYLEEEKNPDIIFIEGQSSLTERGNPHPRGLSASILIGSMPDATVLCHRPNHPYRKPRGIKEEIRAIEALEPTKVIGISLNLRNISDRSIMEEYEKRFGLPVVDVKNGGASRGLSASILIGAMPDVTVLCHRPNHPYRMHILSSVEELRCTEVLPKDPDIIFIEGQSSLTERFANFEGVEPVGFVDDDPRSLPLADNTSLIKAGSLSVMDVAAAIMGSVRDFCGFKAGSLSVMDVAAAVMGSVKLMDVITEYIGEILMDVIMEHIGEIAIEAIEPTRELNPFIIIGCGGGGEKIFGVAPPRAPVVFVGGTSQECGKFAEQMNVTIKFANFAGVEAVGFVDDDPKLIDETDARGLEAGVISTDEMGLEQPVDINFRVSSSLLKLMDVIMEYIGEI</t>
  </si>
  <si>
    <t>&gt;Protein_Group_1602|ISG35_08810|ISG36_08850|ISG34_02025|DUF1611</t>
  </si>
  <si>
    <t>Protein_Group_1603</t>
  </si>
  <si>
    <t>MRDILEMLKKSVGLDEEVRESEETETIIVPEHSFYEIILLRAGSLGDVEDALSQVIEEKNPVILDLTEIQRDNPEDFTAVGERIKDLRENHGAEAILICNKEKNVVIITPREIKLIRKGDNPSDFKEPEETETIIVPEHSFYEIILLKENHGAEAILLCNKSIGDVDDALSQVTDEKSVGLDEEVK</t>
  </si>
  <si>
    <t>&gt;Protein_Group_1603|ISG35_08815|ISG36_08855|ISG34_02030|cell</t>
  </si>
  <si>
    <t>MELPITKPSKISYGDEIDFTELLERLARDEYNGFIRVTHASDEGYILFRDGSHVAASYGRFMKGEALDRIMEVADKTDTLIELFDLKRSQLDYLMDINKIYRIEETAAEITEMPEVEEESYFNPKEASYRQPVTPREPVTENEEDVKVSEAAPDSTGDVSGEADQGVTSGMDVAVEGDEGTSELTDDSSEETSQEEAAVTEYTEVPQASEVSSTEVTVQESEDESEETRKPLSRDELMKKYGLKDIGEEEVERVLETYKGGAITDIDPERVELTLMNKIKMSILGIPKIKGAEVIVFLDNAYDLSGKIKIMVEHEGKGLFSRIMGDSKEEDKLKFHIMDIVEMELRKTFRDFPEIVDNFEVSIEIRDGVHVAASYDRDIGEEEVEKSQLDYLMDINREEALEREEELENEASESMDVTDSKPLSRTEESPEVPVANESTDADTEKQPITDEETPETSEIAVDTSPDIEDTEFTGALEGEDAESTETQSKPQVDVTGEVTQEPQTLKITHASDEGYILFRMSILGIPREEENLKDFPEIVDNFEVSIEVRGAEVIVFLDNTYDLSGRVSEVAPDSTGDVSGEADQGVTSGMDVEVEGDEGTSELTDDSSEETSQEEATVTEYTEVPQASEVSFTEGTVQESEDESEETRIYIIEQRISYGDEIDFSELLEKVIEPQTVEEEDYFNPKLASDEYNGFIR</t>
  </si>
  <si>
    <t>&gt;Protein_Group_1604|ISG35_08820|ISG36_08860|ISG34_02035|DUF2226</t>
  </si>
  <si>
    <t>MTRVITVASGKGGVGKTTITANLGVALSTYGERVVVLDADIAMANLELILGMEGKSVTLHDVLAGNASIEDAVYEGPNGVRVVPAGISLEGLRNVKLDRLEDALAYLIEDTDILLIDAPAGLEKDAVAALAAADELLLVTTPEVPSISDALKTKIVASKLDINIIGVVINREQYDKTFLSVEEVETILEVPVIAVIPDDPEVSRAAAFGEPIVIKNPKSPASNALMELAADLIGEEYQPIEPDKQGVIAKLISGLMGRRSPASNALMKLGINIIGVVINRLAADLIGEEYQPIEPDKLAADLIGEDYQPIEPDKSPASNSLMK</t>
  </si>
  <si>
    <t>&gt;Protein_Group_1605|ISG35_08825|ISG36_08865|ISG34_02040|septum</t>
  </si>
  <si>
    <t>MRVVSVGTCNMDFIFRVQEFVEPDSEMYIDDIHILPGGSALNFAVWISALGFSSDIVAATGGDMYGEIIRSRLESEGVSTGCLSVVEKPTGMAFISVDGSGRRSIYSYMGANAELEIGTPEGRCIRAADAVHLSGCYVEVAQRVAEIREVYFSPGRLLAGYGLDVLEPVLRKTEVLFLNDDELEILTGSRKSGISRLLGVGVDYVVVTHGPGGASFFSADHSLEMKVEDAGAIDTTGAGDAFAAGFMSEWLRGYEPLECLRGGHRAALKVISRFGAFGVDTSFISRMMSVVSVGTCNMDFIFRSIYSYMGANASLKFVEPDSEMNIEDLNVIPGGSAFNFAVWISHLGFKLLEAGVGNVVVTHGPRDVYGDMITSLLEFRGSEPAECLRIGEAESEYIMAADAVHLSGCYLEVASAVSGIRGASFFSEDHSETLEIEAEDALDTTGAGDAFAAGFMSMWLRLSGVLERIYFSPGREYEPLECLRNVSFSPGTLLASYGIERLLGVGVDNVVVTHGPGGASFFSADHSLEMKTSIIFLNDDELEMLTGSGRVQDFVEPDSEMYIDDIHILPGGSALNFAVWISALGFSSGIVAATGGDMYGEIIRTGMAFISVDDTGRAGVVSSVGR</t>
  </si>
  <si>
    <t>&gt;Protein_Group_1606|ISG35_08830|ISG36_08870|ISG34_02045|carbohydrate</t>
  </si>
  <si>
    <t>MIDSHIHADTRPIEDFELMAVSGVEEAIACAHDPLEALSADVILAHLRRVLMVEPGRASRKGLRLHLALGMHPRAIPPDHGRVLEELPALLKDSSVVAVGEIGLDSGSEIEKEVFIEQMQMADELGFPVIVHTPRTRKAEITPLIVDLVGENIDERRAVIEHVNMDVLPHLIETECILGLTVQPEKLTPAEAVEILREYGTERFVINSDMSSAPSDPLSVPRTVHRMRMEGFGRREIRRVSRDNIRDLIKINLTPEEAVEILRAIPSDPERADVTPQIMDVIDGTIDESMVVVEHVNMEVLPELVETECMLGLTVQPEKMEGFSRVYTALGIHPREYGTDRVSDGNIRVADELDYPVIVHTPRFVLNSDMSSAPSDPLSVPRLPDLLKLLTVDPERNPSVVAVGEVGLDSGSDIEKMIDSHIHADTRPFEDFELMAVSGIEGALTCAHDPLEMTSSDVVMAHFR</t>
  </si>
  <si>
    <t>&gt;Protein_Group_1607|ISG35_08835|ISG36_08875|ISG34_02050|TatD</t>
  </si>
  <si>
    <t>MHGEILTDVYEYLYDDLQFILKSAARFRIIASLLESPKTFDEIRGDVRVSLPALYSNLRLLMDEGSVRLRGDRYSLTPEMKLMGLSALKLFDSVRVINGLEDIWLDHDISGIPQELLEDIDWLINSELIVASPADIYRPHNTYRELIGGSSEIYGVSPISHRDLIDIYEGFLEEGVPIELVLSDGVIREMVLNASFSLLRTSIKNRNLRVRRFEGDLRVAFTVTDKFLSLGLFDRNGFYDQNRDIMSTDARAIEWGLRLYEHYRERSEKLGLRNLTKIMVSLLRGSSEIYGVSPISHRLMNSVRFQGSLKGVPVELVLTDGVIRSAPEDIYRPQNTYRTLSALKTFDEIKAIEWGFRNLTGIMLSMLLLEEGAITRFEGALRVSLPALYSNIKFLSLGLFDSRGFYDQNRDLVDIYEGFLERLTDVYEYLYEDLQFILKVMNGFDEMWLNHDISGIPEYLIEDIDWLINSELIRDIMSTDSREMVLNASFGLLRLILDSEEVYGVSPISHRGNSYSLTSEATLKIAFTVTDKIMLSTGN</t>
  </si>
  <si>
    <t>&gt;Protein_Group_1608|ISG35_08840|ISG36_08880|ISG34_02055|winged</t>
  </si>
  <si>
    <t>MKFKLLSPRDEGDFQNLLADIRFLAGSRVRSKIIFALMDGERSISDIRKSMMAPDSTITHSLMELESKRLVERSQDSCRLTSKGKLMGAVLSRFIASLDAVRLHRDFWNEHSIEVIPLEFLMKINVFRDAYTLEASPGKLEEPYATYLEMLDSSTHLRAMLSVCLPRHTDAIGRFIEIGGAAEVILTPDSYPVFIRESAGMNLKEAMDSGLLMIGILEEKQEISYIVSDTFFAMSLRRFMNSMDAVRFLEIGGAAEVILTPDSCPVFLRHTESIAGFVETGGRFIAGSRVELILTPNTYHVFLGESGLMNLHELMDSDLLRETPLPLEETEILLGHGDEILQWGNSLFDYHWSLSSVLDSESLGSVRDFWNEHSIGVIPLEFLMKHSIGSIPARWGNELFDYHWSLSTGLDSEMLDVNVDEVVPAEELMGITLSKDGFDSSKEAMDSGLLRLEEPYATYLEMLDNSTHLRVIMGHGDELLRIGVLPENQEISYLISDTFFSMSLFKIGILEEKDAYIVEATPDDLQRPYTTYLEMLDNATRMELNSDFNLLSGFSDDIHDLLAEIRSSDTCRSGVILNLMDGEKTSNSATTHALMELEERFLMDINVFREGGSDPSSTRAMLSSCLPREGLTPQVQGS</t>
  </si>
  <si>
    <t>&gt;Protein_Group_1609|ISG35_08845|ISG36_08885|ISG34_02060|winged</t>
  </si>
  <si>
    <t>MNHERTMTVARKRGFLWSSFEIYSGVAGFVDYGPLGATLKNKIMNRWREFYVVREGFYEIESPTIMPEEALKASGHVDHFNDPMTQCKECMDVYRADHIIEDATGRDVEGLENQELTEIISDEGIRCPRCGGHLTHVWSYNLMFQTLIGARGKKTGYLRPETAQGIFIPFKRLLRFFRNRLPFGVVQLGKSYRNEISPRQGVIRLREFTQAEAEIFVDPEHKTHPDFEEVKEDILRLYPAGRQMEESGTVDMTAAEALEAGVISSEVLTYHLCLAKRFLMDIGIPEDALRFRQHLPSEMAHYAIDCWDVEAFTDSYGWIEIIGIADRTDYDLRSHSQHSGEDLRVFIEYDEPRRIRKRAVKPDMGKLGPKFRKDAARIASALSEVDVEEIEKALDEEGRFILEGEFEILPDDVSFEDVEEVVTGRKVYPHVIEPSFGIDRIIYTLLLHSLVDDGERTYFRLPPHVAPVEVTVLPLVNREEMVMTALEIERNLRRSGFIAEFDSSGTIGRRYARADEIGVPFAVTVDHETLEDGTVTLRNRDDCSQVRVKIEELVPTLEKLRGGDVDELESCLDGVEISPESRGLLEGYPESLSALDEFAELVDTLEHFGLEDYHVNLGIARDLHEGKGLDYYTGAVFEIYVPRDMEDASQEAVDRDLLMNLIGTHGGPEVLNDVRIMGIIDKEVENVLRSPLAEAEVITLAAESLRMDISRPRENIGDELQDRVESTGFAFGFDRFVVLTGERLGLEGFEVHVGHLGILREPKPIKLMNALEMDEGDMRSVGIAADMDLAGRELALRPELTAPVARDFLFAEMREFTQAEAEIFVDPEDKITQEIRQMEDSGTVDMTASEALEAGVISSEVLTYHLCLAKQICGGGTYNLVETFGGERIASALSEVDVDEIEKLYPASRLYMNEMQRALSHADHIGARTFETYGYHEIKMVDVFVIPIHESTLPEAIRTEIVDRQFWQFGCELIGGRSGEEVVNQIYHFTDKMYYFGSCFRYERPQAGRTPIFEDLK</t>
  </si>
  <si>
    <t>&gt;Protein_Group_1610|ISG35_08850|ISG36_08890|ISG34_03450|glycine--tRNA</t>
  </si>
  <si>
    <t>MAILSDRDIKRYIEEGLITIDPLDDPERQIQPSSVDLRIGNEFKGFRVIRKPCIDPKDPSDIESYMETFHVEDGPFIIHPGEFALATTHEYIALPEDLVARVEGRSSIGRLGITMHVTAGYIDPGFHGRITLEISNIGKMPVALYPRQRVCQIVFETMTSPAERPYGHPSRDSKYIGQTRPQTSRIKDDYEIRNSRLVCQIVFETMTSPAEKPYGHPSRLGITMHVTAGYVDPGFHGRYLEEGLITIDPLDDPERDPADIESYMETFHVEEGPFIIHPGEFALATTYEYIGLPDNLVARMPVALYPGQRIGDEFR</t>
  </si>
  <si>
    <t>&gt;Protein_Group_1611|ISG35_08855|ISG36_08895|ISG34_02070|dCTP</t>
  </si>
  <si>
    <t>MPFSILDILGMAAFILLIILLPAIVRMRIFSAIEGAIAELEDMEGDAMKILAELAEPEDPRTLEDYLEFFIIPPSDIDPAGLADRYRRLLEMGDLRLQKLVERFPPAADTERRASIIMCIRVAAGMRGILKFLRHNLELARKTGNLQILVALQMNLALIMRTARAYMDGCRAISRFLPIGDGAGPLTAGMLIENRDQREHLHEMVYVKKRFMGKEVGILRPRGPGSRLGMMIKAMEEILTRDEFDEIIMVDAAAKLEGEKTGAVACGMGVAIGGSGVEKWFIENLVLEHRTHSIIIKMSPEEAMSQMPEDVLGGCRVALEQIKGIVSESDADSILIVGAGNSSGIPDSVENPDEIKVKKEDNGRDGIVSESDADSILIVGTGNSSGIPDSVENPDEIKEILDACSVARLGMVVKMSPEEAMSQMPEDVLEGCRWFIENMVLEHRHLHEMVYVRALEEILSEDEFDEVIMVDAAAKELDDMEKANIIMCMKTHAIIIKVTAGIRSDADSILIIGVGNSSGIPDAVENPGEIRTGNLQILVALQMNLELIMRDIGILKPHGPGSRCLPIGDGAGPLTAGMLIENRIIMDLSGITDEGLLEDYLEFFIVPPSDIDPSGLADKEMIEELSPDADSEKAYLDGCQAISSSLPLGDGAGPLTAGMLIDEEDRMGIIIFIVLIIFLPVIIRHNLELSRMSPEEAMSHMTRMFSAVEGAIRWFMENMILEHRTGTVAEGVGVAIGGLGVEKIEDIISR</t>
  </si>
  <si>
    <t>&gt;Protein_Group_1612|ISG35_08860|ISG36_08900|ISG34_02075|DUF1512</t>
  </si>
  <si>
    <t>Protein_Group_1613</t>
  </si>
  <si>
    <t>MEALKMLAENISVVFVEPETPGNIGFLARAMKNFGLRTLILINPCELEDEAYYQAMHARDIVEGALIYRDLSEMIDSLEPDFLVGTTGVPGGSYNVDRIPLRPSQLADAIRPSSGTFILFGREGDGLSNEEIGLCDMVVSVPTSEEYPIMNITHAAAIIFYELFRDREFRCEGLEEASALEKSLLLEEMDDILSLIDIPEHKQRVASRVFRNITGRAFITAREAHTLKGVLRRIKNRMKGELGLCDMVVSIPTDRLLVDEMDEILSLIDIPPHKEYPIMNITHAAAIIFYEIFKDLHEMIDSLEPDFLVGTTGVPGGSYNVDRCEGLEEASAMEKDLVEDAIIYQTLDEMIENLEPDFLVGTTGVPGGSYNVDRMEALEMLAENISVVFVEPETPGNIGFLARIPLRPSQLASAINPSSRMEVYELLSRNIGVVFVEPETPGNVGFLARNFGLQNLILINPCSLEDEAYYQAMHAREGDGLSNRTFILFGRDFDCEGLEDASGVEKSLLLEEMDEILSLIDIPEHK</t>
  </si>
  <si>
    <t>&gt;Protein_Group_1613|ISG35_08865|ISG36_08905|ISG34_02080|TrmJ/YjtD</t>
  </si>
  <si>
    <t>MINIRVLRFEPGVDEKPHLESYEIPSKEKMKVLDALQLINKIHGANIAFRSSCRAGQCGSCAVKMNGEVVLACRAEVEDGAIIEPIDLPVIKDLMVDRGEIEEKVKSMQLYLQASSEGIQRIRPEDYLDSKKLRGCIECFSCISSCPVIKESSEYAGPYFMRYLSKFAFDPRDTGDRAQEGVDKGLYCCTTCGKCAEVCPKELNVPGDAIEKLRAMACREGSGPLDAHRRIKKLISETGRSVDRIKDGFIESVGKNPGSRIGFFTGCLVDYRMPEVGMALLRVLREHGFDVDVPEGQVCCGSPMIRTGQVDIVEDLVEKNRKALRDYDTIITVCAGCGATLKKDYPRYGVKLNVLDISEFLADRIDTIKMKPVNMRVTYHDPCHLKRGQGVEFEPRKILRKIPGLEFVEMEKPDQCCGSGGGVKSGKPEVAEALGRKKADMIRELDVDAVVTICPFCQLHIRDSLDLAGLENVRALEGYDTIITVCAGCGATLKESTEYAGPYFMRAEVEDGAVIEPVDLPVIKLNVDAVITICPFCQLHIKMPDVGMALLRSEIEDKILNSIPGLEFVEMEKAAGGVEEGLYCCTTCGKYGVELNVLDISEFLADREGLGDVKFEPGVDEKPHLESYDIPSKIKPEDYQDTKGFIESVGQNPGSRVMNILELLDMAYSDDDSLDLAGLEKEGAGPLDAHRSVDHIGKQGQCCGSGGGVKSGKPEIAEALGRTGQLDIVEDLVERSGKPEIAESLGKMYNANIAFRAMGLYLQSEAREHGFEVDVPDGQVCCGSPMIRVTYHDPCHLLRVMNILELLDLAYSD</t>
  </si>
  <si>
    <t>&gt;Protein_Group_1614|ISG35_08870|ISG36_08910|ISG34_02085|succinate</t>
  </si>
  <si>
    <t>MELEDILNAREGDKLFLLGNEATVRAAIESGVGVASTYPGTPSSEIGNVLSGIAKRAGMYFEFSVNEKVALEVAAAAAASGVRSFTFMKHVGLNVASDSFMSTAYTGVRAGMVVLTADDPSMFSSQNEQDNRHYARLACLPLLEPSDPQEVLEFMNHAFELSEDYGLPVLLRTTTRVSHMRGVVEVGSRMREPSEGFFRKDPERFVPVPATARVMHRKLVDKMKELRIRADESELNRVFNGGSDSELGVVASGGAFNYVYDALESLGLELPVLKLGFTYPFPAGLVEEFLSGLKRVLVVEEVDPIMEREVLAVAGSARLDLDVHGKLDGTLPEIYEYNEDILRKAISGLTGAPSVERECDVPDIPERPPSLCPGCPHRAVYYAVRRAADELELSGDEIIFPTDIGCYTLGIEPPYSAADYLLSMGSSIGTSCGFSAATTQRIVSFIGDSTFFHAGIPPLINAVHNKQRFVLVVLDNRTTAMTGGQPHPGLPVDGMGDEAPEISIEEIVRASGVEFVETVNPMNIKRTSETVKRALEHESVAVVISKYPCMLSSGAVRGRPMAVDGEKCDLCLECIRDLACPAMVTREGEVFIDPLKCRGCSVCLQICPAGAIKPEGKGFVLVILDNRLGFTYPFPAGLVAEFLSGLEGVLVVEEVDSVMEKVLNEDSESDLGIIASGGAFNYVYDALQTLGLDVPVLKVADTSELNRAASELGIEGEDLIFPTDIGCYTLGIEPPYSAADYLLSMGSSVGTACGFSAATSQRALQHESVAVVISRGIEAPELPERPPALCPGCPHRMELDDILDAGRAMYYSVRCDLCLECLNELACPAIVEEDGRLFLLGNEAAVRAFYYAVRACGVEFVETVNPMNIRGCTICLQICPAGAIKPEGKLDGTLPEIYEYSEDIVRVFIDPLYCRYPCMLSEGAVRLAWVPLLEPSNPQEILEYMNHAFELSEEYREVLAVATSEGLDVGVHGKIPVLLRAISGLTGIKGVVEAGERHVGLNVASDSFMSVAYTGVRAGIYFEFSINEKAGMVVLSADDPSMFSSQNEQDNRSSETIRTTAMTGGQPHPGLPVDGMGEEAPAISIEDITRIVSFIGDSTFFHAGIPPLINAVHNRLACVPLLEPSDPQEVLEFMNHAFELSEDYGLPVLLRNPEQFVPVPATARAAIESGVGVASTYPGTPSSEIGNVLSK</t>
  </si>
  <si>
    <t>&gt;Protein_Group_1615|ISG35_08875|ISG36_08915|ISG34_02090|indolepyruvate</t>
  </si>
  <si>
    <t>MNYNIYVCGVGGQGIIKTSVIIGEAAMKKDINVVMSEIHGMAQRGGSVSTEIRIGEVHGSIIPDGEADLVLAFEPLEAIRALPKMSEESEVILNTSVIPPFNLMRSPHPYPPLDEIMSTLEERAGSVRGFNAEEIALKAGHILSLNMVMLGAAAATPGFPLESESLISSMRDNLPSRLIDVNLRAFRTLEENAGRSFNGEKAGHILSLNMVMLGAAAATRGGAVSTEIRIAVEAGHILSLNMVMLGAAAATTGFPLGEETLIESMKGSIIPQGEADLVIAFEPLEALRNGFEAAAESMSYNIYVCGVGGQGIIKLMEVNLRNNLPPKGFPLESESLISSMRTSVIIGEAAMNEGMNVVMSEIHGMAQRMSEDACVIVNTSKLIDVNLKAFHEGFETVNCDIPPFNLIKSPHPYPPLEEIIKDGFGAAAES</t>
  </si>
  <si>
    <t>&gt;Protein_Group_1616|ISG35_08880|ISG36_08920|ISG34_02095|indolepyruvate</t>
  </si>
  <si>
    <t>MKLKQISVFLENRKGRLKNAIHALSEAGINIRALSIADTSEFGILRMIVSDPELARRALEERNFVVRVNDVIAVEVPDEPGGLDGILGVLTDHDINVEYIYAFVEKKGEKAVVVIRTEDVDEGIRALEDAGIPVLSSEDIYILDINVEYIYAFVEKNAIHALSEEGVNIRMIVSDPEAARVNDVIAVEVPDEPGGLDGILGVLTERALEDAGIPVLSSDDILIL</t>
  </si>
  <si>
    <t>&gt;Protein_Group_1617|ISG35_08885|ISG36_08925|ISG34_02100|ACT</t>
  </si>
  <si>
    <t>MIWNPEAECMSQEEKQELQLRRLQNTVKRAYENVPYYNKRLRDAGVFPEDIETLDDIEKLPFTTKNDLREAYPFGMFAVPDEEIVEVHTSSGTTGKPVVSGYTSRDLEIWSEVMARALTMGMATRKDRIQNCYGYGLFTGGLGVHYGAQKIGATVIPISAGNTKRQIEIMQDFGTTVITCTPSYALYLAEVLEKEGVDIGELNLKSGIFGAEMWTEEMRETIEARLGLTALNIYGLTEIIGPGVAMECTEKNGLHIAEDHFYPEIIDPKTGEKLPNGTKGELVLTTLTREGMPVLRFRTKDITALRDGECGCGRTLVRMDRITGRSDDMLKIRGVIVFPSQIERALLKIKGLEPHYQIVVTRPEFLDELEVQVEASPELFSDEVKHVEEAKRMIEKHIHSEIGLRVNVTLVEPGSLPRSEGKAIRVIDKRKFDSLTMGMATKQIEIMQDFGTTIITCTPSYALYLAEVLEKLNDLEVFPEDIETLDDIEKNDECGCGRNAIEERLQETVKHVEEARGLEPHYQIVVTRPEFLDELEVQVEASPKEGVDIESLNLKDAYPFGMFAVPDEDIVEVHTSSGTTGKPVVSGYTRLFSDEVKEGMPILRNGLHIFEDHFYPEIIDPKGLHIAEDHFYPEIIDPKIQNCYGYGLFTGGLGVHYGGQKLGLTALNIYGLTEIIGPGVAQECTEK</t>
  </si>
  <si>
    <t>&gt;Protein_Group_1618|ISG35_08890|ISG36_08930|ISG34_02105|phenylacetate--CoA</t>
  </si>
  <si>
    <t>MDLLVLGIVVLIYFLLVGYVGYVAWRRTETSEDYMVAGRRTHPYIMAMSYGATFISTAAIVGFGGMAGVFGMGILWLVFLNILVGIFIAFVFFGKRTMKMGHNMSALTFPEFLGRRFNSRFLQYFGGAIIFLGMPLYASVVLIGAARFIETTLGLDFSIALILMAVIVAVYVVLGGIRGVMYTDALQGTIMFLGMIFLVVSTYYLLGGVVDAHQALTNISHLIPAKARAIGATGWTSMPLYGSPYWWTLLSTIILGVGVGVLAQPQLIVRFMTVKSNRELNRGVLIGALFIFVMTWSAYVVGALSNVYFFRKMGMIAVQAAGGNADKIIPFFIKSAMPEWFSYIFMLTLLSAAMSTLSAQFHVQGTAIGRDVYETVRRRKGDRSVLITRGGIIIAVLIAVVLGYLLPGSIVAQGTALFFGICAASFLSVYVAAIFWKRATRQGAIAGMVSGAIVSLFWLLFEYKKTAEALGIAKALFGGPVIASMPWPVVDPILVGVPVSAIFMVAVSLLTEPPSDEHIQKCFNGVSVLIARASALGATGWTSMPVYGSPYWWTLLSTIILGVGVGVLAQPQLIVRAGVIALQAAGGNADKDVYETIRFIETTLGLNFNIALILMAVIVAVYVVLGGIRMDFLVLGIVVLIYFLLVGYVGYVAWRGGIIIAVLIAVVLGYLLPGSIIAQGTALFFGICAASFLSVYAAAIFWRGVLIGALFIFVMTWSAYVVGALSNVYFFKMDLLILGIVVLIYFLLVGYVGYVAWRTHPYIMAMSYGATFISTAAIVGFGGMAGVFGMGILWLVFLNILVGVFIAFVFFGKALFGGPVIAAMPWPVVDPILVGVPVSAIFMVAVSLLTEPPSDEHIQKEGAIAGMVSGAIVSLLWLLFEYKIIPVFINSAMPEWFSYIFMLTLLSAAMSTLSAQFHVQGTAIGRFLQSFGGAIIFLGMPLYASVVLIGAARGVMYTDALQGTIMFLGMIFLVVSTYYILGGVVDAHQALTSMSHLVPAKAIFGGPVISSMPWPVVDPILIGVPVSAIFMVVVSLLTEPPSR</t>
  </si>
  <si>
    <t>&gt;Protein_Group_1619|ISG35_08895|ISG36_08935|ISG34_02110|sodium:solute</t>
  </si>
  <si>
    <t>MVLGIPDPWVWGAYILCILITVFCVIYGLVNWNRGGEDEEEQIMEELRWEEEEKRMVLGIPDPWVWSAYLLCILVTVFCVLYGIVNWNRGGEDEEEQIMEELQWEEEEKMEEDELGL</t>
  </si>
  <si>
    <t>&gt;Protein_Group_1620|ISG35_08900|ISG36_08940|ISG34_02115|hypothetical</t>
  </si>
  <si>
    <t>MRKALEIFWKDMKTVKNSPVVLFVIAVIICIPALYAVFNIQATLDPYSRTSSIEVAVVNEDMGADFNGTHLNVGAEFVSELRKNRNFDWQFVDRSDAMDGLRKGKYYAVLIIPGNFSSDLLSIKNGTPRQASIKYMVNDKLNPVAPRITNAGADALQAKINSEVVKTIDGIVFGKISEAGELARANRDDILRTKRFVNELNGNLGKIDETLSTANSDLEKGQNLWSSLKTDLPEIRDNANFVKEKYSLLESYIGKDPAKALSTVQSMESHLSEAITSMKYLRAVLASLYSATGDPKLKTAIDQIDTNIEKASSVLGILQTIESDLKTKGTTDRIVKLKASIDRMDSALNKLMDSRDEIDAAMQDASAKLGIANARWPTMRSAIQDASRKLNMISDDDLNSLVKLADIDPSAVREYFRSPVRMEKEHIYPVKNYGSALAPFYIPISLWIGGIIAVAMISMRVKYGDYSSIQVYFGRMGLFIIIAVFQALVVVAGAMFLRVQTTGSMLLLLTSIYVSVCSMLIIYSLTSALGNAGKALSIIILVLQITGTGGIFPVELLPPFFQAIHPYLPLTYAVGALREVVGGVIWSIYWTNIAVLSLFPVATFIITVLVKEKMDKRAHWMESKAVLGSLYSATGDPKEVVAGVIWSIYWKNMALLALFPVVTFLITVLVKMGLFIIIAICQALVVAAGALLLQVQITGTLLFLLTALYVSICSMLIIYSLTSALGNAGKFISELNANLGKANSVLGILEGIETDLKSEAMNGLRALSTVQSMESHLSEAIASMKGQNLWSGLKVAVVNEDRISSAGELARSAIQDAHRVQTTGSMLLLLTSIYVSICSMLIIYSLTSALGNAGKNSPVVLFVIAVIICIPALYAVFNIQATLDPYSKALEIFWNDIKTSSIEVAVVNEDRYGEYSSIQVYFGRLNVGAEFVDELRGADFNGTHMNVGAEFVSELRTAMDQIDANIQKSDLPEIQENANFVKLGIANSKEGDYYAVLIIPGNFSSDLLSIKLGMISEDDLNSLVRAQIDAAMRQASIEYIVNDKGVNFEGEKFINELNGNLGKASSVLGILQAIESDLKTAIDQIDTNVEKLGMANARTIDGIIFGKLEESGLF</t>
  </si>
  <si>
    <t>&gt;Protein_Group_1621|ISG35_08905|ISG36_08945|ISG34_02120|YhgE/Pip</t>
  </si>
  <si>
    <t>MRIVEEMVGKEVLDSSAKVIGKVKDVEVDIESQAIESLVLGKGGISEGLGLSKGETIVPYEMVKKIGDKILLKGPEEEVLDSSATVIGKDVEVDIESQTIEALVLGKIVEEIIGK</t>
  </si>
  <si>
    <t>&gt;Protein_Group_1622|ISG35_08910|ISG36_08950|ISG34_02125|PRC-barrel</t>
  </si>
  <si>
    <t>MQVKNTEELRRELIELLSEMDVVQRGKFILSSGRESDYYVDIKRAVTEPAVLDVIARLIADAAGEVDRIAGPALGAVPIATAVSLYSRKPLLMIRKEKKGYGTSKLIEGDLQKGDRVAVVEDVTTTGGSLLKAVRAIQENGGIVEKAFVIVDREEGAVDEFKRFVLSSGRGEVEGADKAIQENGGVVERVAVVEDVTTTGGSLLRLIEGELKAITDPEVLDVIARTFVVVDRGIELIPLISVSDFREEGAVEEFKEGITLIPLLSVSDFNHS</t>
  </si>
  <si>
    <t>&gt;Protein_Group_1623|ISG35_08915|ISG36_08955|ISG34_02130|orotate</t>
  </si>
  <si>
    <t>MKSQSMEEHRASAPEDISCGVITLSDSKYREFQETGEIPESDTSGRLLVDALSHDYSVSEYTVIPDDGEKLISTIHDMIDEGVSVIFTTGGTGIGSRDITVETLRGIFEKELDGFGEIFRYLSFKELGAGAILSRATAGVYRGTLIFALPGSPNAVKLGIEIVVPEIGHLVKHLRETGEIPEGDLSGRSASMEEHRDYSVSEYTVIPDDGEKTLIFALPGSPNAVELGIEIAVPELGHLVKLISAIHDMIDEGVSVIFTTGGTGIGSRHELLSAVDDMIDKLGAGAILSRIIPDDRASAPENISCGVITLSDSKLAPEDIICGVITLSDSKLLVDALSRLMEALSESYSVKGADVIFTTGGTGIGSR</t>
  </si>
  <si>
    <t>&gt;Protein_Group_1624|ISG35_08920|ISG36_08960|ISG34_02135|molybdenum</t>
  </si>
  <si>
    <t>MHIDNVVFMKKVLDASAFINGYVPEGRENYTVRSVTEEIRDFRSMMILEDALREGRLKITEPDPESMKVVEDAISESGDIMRLSPTDMEVIGLAVSLRGKDDVTVITDDYTIQNTLKILGIGFRSVLTSGIRDTYSWRRVCTGCRRVYPLDYEFEECEICGSRIVRKRHRNVLDASAFINGYIPEGTENYTVKLSSTDRICTGCRALSDGRSGDAMREVDEVTSRSVTDEIRILGIEFSSVLTSGIKIMEPDPESMRGEDDVTVITDDYTIQNTLKVYPQDYQFGECEICGSEIKETYQWREVIGLAVSLRSVMVLERGEVTVITDDYTIQNTLR</t>
  </si>
  <si>
    <t>&gt;Protein_Group_1625|ISG35_08925|ISG36_08965|ISG34_02145|ribonuclease</t>
  </si>
  <si>
    <t>MNIGVVVHGPHIVDSGYAAQLIELLRKYGHVKARLGGTMGRTAVYDAHLEDIIDISEKRLPSESVDLCAEEGHDLVVLMNYGKSRITGHGFGYKVFQRSEKKPPMVQIERPGEPDGSVVPWRREVLPFAEKLADELGLELVDPEEICREIFHGEPCNEQEPDSREYRRLVGVSENENIFVNGIVVGTSTSDDVTLVAENGIITDIIGGRIKKHGVEKLGRVNLRDAVVKTGLLRRSDVKPRKVKLRENNKERFRVSFLNHAAEDIYSLHDADLVVTVGDDTTLVAADILYRFDVPIIGITDGDIDRVVRNGFKCSGSIIIEFEGGWDDIVGERIHRELFRGSDTIEVEDLETFKKDLLQIIDNIGAEYTVRYTEAESFAEKLVGVSENENIFVNGIVVGVSTSDDVTLVAEDGVITEIIGGKTAVYDAHLEDVIDISEKKPPVVQIERPGEPDGSVVAWKVSFLNHAAEDIYMLHDSDLVVTVGDDTTLVAADILYREIFHGEPCGEQKPDREHGVEKSEVKPRLVGVSENENIFVNGIVVGTSTSDDVTLVAENGIITNIIGGRLPSESVDLFADEGAGIVVLMNYGKLIDFLKIGVVVHGPQIVDSGYAAKELELEMVDPEEVCRDLLQIIDNIGASYTVRCADSIIIEFEEGWDDIVGERTIETNDLETFKIGVVVHGPHIVDSGYAAQLIELLR</t>
  </si>
  <si>
    <t>&gt;Protein_Group_1626|ISG35_08930|ISG36_08970|ISG34_02150|DUF2117</t>
  </si>
  <si>
    <t>MDLDDIIHSLKNFEGVTRKRPIKNIVSILNDAYNVSGNTYLGYGDDASAIRIGDGKLLLLAADGIWGRLMDADPYWAGYCSVLVNVNDIAAMGGKPVGMVNVLSINSSETCYSVMEGIRDGADKFGVPMVGGHVHPDTPYDALDVSIAGIASEDAIITSCDARPGDRVIVGIDLDGRPHPSFPLNWDTTTHKSPEDVQAQIDIMAELAERHLVTAGKDISNPGTLGTLGMLLEASNVGARIEMESIPRNRSVDWDSWLKMYPGSGFVLTAAPENVNECVELLESVGITASDAGEIIADQRLYLRVDDDEGVLFDLKSEIITGVTEERLLMEADPHWAGYCSVLVNVNDIAAMGGKPVGMVNVLSIKTPEEVQFQIEVMSIIAERVELESIPRNIVSILNDAFSVSGKLHLVHDNDERDIITGVIEEKSEIITGVTEEKWEDWLRVLFDFERTHLGYGDDASAIRLVTAGKMYPGSGFVLTARPENVAECIELLESAGITASDAGEIVSERLMDADPYWAGYCSVLVNVNDIAAMGGKPVGMVNVLSINSSETCYSVMEGIKDISNPGTLGTLGMLLEASDVGARFGVPMVGGHVHPDTPYDALDVSIAGIASEDALITSCDAEPGDRMYPGSGFVLTTAPENVNECVELLESVGITASDAGEIIADQRETCYSVMEGIR</t>
  </si>
  <si>
    <t>&gt;Protein_Group_1627|ISG35_08935|ISG36_08975|ISG34_02155|methanogenesis</t>
  </si>
  <si>
    <t>MFVKVNGEEVELPDGSTVRDALEATGAPYVEGTLVCLISGTRELERTIDTYRIRTTTGSILLELLPDDAPGIVEEWRRIYTELENMRIRWTTPSEIAMGPLRTELEPSRDEFTYDEDEVIMSLSGFSPDSTHIIISKEPHSAVYGVPRENRGVFARITGGKRTVERLTQDDVVKSVEPVVERKSIVESAAVTDLNTELEDGNQLFTYVKVKPSPESPQSVEHFFSMVEDGKLRVDYEANSFIGFYSLQGIKKDPEKIDKRNRGAVTLRNTGRGSGRVYIYREDRVSTPSHNLIGHVTEGMELVDIAGEGDQITVECEPGRIMTVAMTQKEAEDYLREYGIEQIREGIMDDDAIVVVQDPPYTMDILREGKVRTLGIDPDKILEIELDPAAPRSSWYFRRLTGLIDTPIGSLKVHFAFPGMKVVMFEGDKSLAKGLIPENTPERCVKKGNIGITNMSRRHIGMVGVRLEDNDEYGPTGEPFNGTNMIGKITGGIENVEKLKEGDTVYVRERKRGEAEEYLKDAIDATGAPYVKWTTPSEISMGPLKGSIGITNMSRIIEGLENVEKVVMFEGDRDGIMVDDAIVVAQDPPYTMDILKLEDNDEYGPTGEPFNGTNIIGRILEVELDPDAPRITGGIENIEKVNGLDVELPEGATVRTVGVDQDKEVYSNLENLRVKPSHESPQSVEHFFTMVEEGKGLVPEKDPHSSVYGAPAENRSIVESAAVTDLETPLEDGNQIFTYVKVSTPSHNLIGNVTDGMELVDIAGEGDHITVECEPGRTTAGSILIELLPEEAPEIVETWRGALVGLISGTRGTVTLRVNGAGVELPDGSTVRVTGGGRVSTPSHNIIGHVTEGMELVDIAGEGDQITVECEPGRLTPDDMVKIMTVSMTQKSIYTGLENMRVKPSPESPQSVEHFFSMLEDGKLTGLIDTPIGSLRGYGVEQIRTTAGSILLELLPEEAPALVEEWRTVGIEADKSIVESAAVTELNTELEEGNQIFTYVKTPENCVKEFFYDENEVIMSLSGFSPDSTHIIISR</t>
  </si>
  <si>
    <t>&gt;Protein_Group_1628|ISG35_08940|ISG36_08980|ISG34_02160|methanogenesis</t>
  </si>
  <si>
    <t>MSGKEKEGEKATRMIILGPSARLSSSELVQKLHLLGLPLTIKSTCYGALIHGDEDVVMEAVKRIRSLDPPNIFTKERGFPPGDPRRCRGHRGAAREGYHQLEKEFKLLGYVCEALENPQEVAPEIKEKIPVDEFRRIAEKAQKSKQKTMIILGPSSRISVDEFRVSVDEFRSTCYGALVHGDTETVMEAVRSLDPTNIFTKLLGYVGEALERPQKLSSSELVQR</t>
  </si>
  <si>
    <t>&gt;Protein_Group_1629|ISG35_08945|ISG36_08985|ISG34_02165|methanogenesis</t>
  </si>
  <si>
    <t>MKITSSSTGEELRELGICIHELVSRLPLTIRSRESPGLRIEDGKVVDDNYTGPVLEKVLESGEIARETPDRGPYRGIPVVVVPLKEEGEVICAVGIVDATKGLFTDMVEIARRPQDTDKGEFYGEVLCAVGIVDATKRPQEGDRITSSSSGEELRELGMCIHELVSRVIDDNYTGPVLEKELPGLRVIDDSYTGPVLEKITSSSTGEELK</t>
  </si>
  <si>
    <t>&gt;Protein_Group_1630|ISG35_08950|ISG36_08990|ISG34_02170|DUF2111</t>
  </si>
  <si>
    <t>MKIAIFPPNSLILADLVERRGHEPLVIQKEIKKKVTDPEIDSPPFNITEEDPIRGLKYAAIEVPSGVRGRMSIFGPLIEEADAAIIMEEAPFGFGCIGCARTNELCVFQLRKRGIPTLELKYPRTREETIDVVNKFLDELEAQNGMAILGPLIEDADAAIIMEEAPFGFGCIGCAREETIDVVNRINNFLDELEAQNG</t>
  </si>
  <si>
    <t>&gt;Protein_Group_1631|ISG35_08955|ISG36_08995|ISG34_02175|methanogenesis</t>
  </si>
  <si>
    <t>MVKIAQISCGTDYSGVQKEIEKAAETFGAEIVIPEADLDYIDEAYEKFGFNCASSSIKLMIARAMSLVEGKTDADAVFIATCFRCAEGALVRNELRRFIQQNTRLPVVTYSFTERTKADELFIRMEALATIVARKSILAREKQEGLTLGIDSGSTTTKVVLMEDNEVIGTGWLPTTDVIGSAEKGIEEALSGTGYKLEDIDGMGVTGYGRLTIGKHYGADLIQEELSVNSKGAVFLADHQKGEATVLDIGGMDNKVITVNDGIPDNFTMGGICAGASGRFLEITARRLGVEIDELGSLALKGDYRKALLNSYCIVFGIQDLVTALAAGTSREDAAAAACHSVAEQVYEQQLQEIDVREPLIQVGGTSLIEGLVKAVSDILGGIDVIVPPYSQHIGAVGAALLVSGMKKAGEGQEGLTMGIDSGSTTTKTFGAEIVIPEADLDYIDEAYEKAMLNSYCIVFGIQDLVTALAAGVSRLGVEIDELGSLAMKGIEEALAGTGYTIKVVLMEDNEVIGTGWLPTTDVLGSAEKMEALSTIVARAMSIVEGKDLDGIGVTGYGREDTAAAACHSVAEQVYEQQLQEIDVRFGFNCASSSLKFGFNCASSSIR</t>
  </si>
  <si>
    <t>&gt;Protein_Group_1632|ISG35_08960|ISG36_09000|ISG34_02180|methanogenesis</t>
  </si>
  <si>
    <t>MGIQIECYDPRGAAVYDIITRQVLQDLQLSRAIDDLRIWVDPREPVFIIAVKTQKTSEPIHLEDMAEMEVDKATGSIHLRIKDETYLPQLLERLWETQGRGRVRQPSRFEVIIEDPVSGITGMTVHDPSLNLKKRVYDAIFRIIPEGFRVIRDLSEDNLIALVCTDEVLRDEWVLKAKEIIDGMRTSEPIYLEDMVEMEVDKATGAVHLRDLSEDNIIALVCTDEVLRDEWILKFEVVVEDPISDISGMTVHDPSMNLKAVDDLRQVLQDLQLARGAEVYEIIARMGINVECYDPREIIDDMRGAAVYEIITRFEVIIEDPVSDITGMTVHDPSLNLK</t>
  </si>
  <si>
    <t>&gt;Protein_Group_1633|ISG35_08965|ISG36_09005|ISG34_02185|methanogenesis</t>
  </si>
  <si>
    <t>MPDQRQTRFAHITKAHPCFNEKLHDRVGRVHVPIAPRCNIHCKFCTRDINECERRPGVTGRLMTADDAIKHVEKVKEEMPISVIGVAGPGDALANEETFEFFKKASKKFPDLLKCMSTNGLLLPDRADELAELGINTVTVTVNAVDPEIGEKIYSFVVYKDKVYHGREAFEVLSRNQLEGIEKLAERGIIVKVNSVLIPGLNDEHIVDIAREVKKRGASLMNIIPLIPMGEMKDYPRPTCEQIERVRNEVEKIIPVFRACTQCRADAYGIPGKKEADKIYSFVIYKIMTAEDAVKADELAEIGVNTVTVTVNAIDPDIGEKGASLMNVIPLIPMGEMEDYPRPTCEEIERDISECENRPGVTARADELAELGVNTVTVTVNAVDPEIGEKIHVPIAPRIHLPIAPRSEMPISVIGVAGPGDALANEETFEFFKFSDLLKCLSTNGLLLPDKHLDMTPASHY</t>
  </si>
  <si>
    <t>&gt;Protein_Group_1634|ISG35_08970|ISG36_09010|ISG34_02190|radical</t>
  </si>
  <si>
    <t>MKTIEWKDGELVLIDQRKLPDSLEYFRCRDYRDVIYAIKNMVVRGAPAIGVTAAFGVAMAELAGEDVEVAAEEIKASRPTAVNLFWAVDRVMKSESPLDEAITMYMEDMETNRAIGRHGAGLIEDGDTVLTHCNAGALACVDYGTALGVIRAAWDDGKRLTVICDETRPVGQGARLSVWEMQQEGIPVKLIADVAAGYLMQTGMIDKVIIGADRIAEGGVANKIGSLMVALAAKRFNVPFYVAAPMSTFDTENSIYDIEIEERDPAEVLYYGGCRIAPQDTEAINPAFDIVPSDLISGIITEKGAPAIGVTAAFGVALADLAGEDTERLIADVAAGYLMQRLPDSLEYFQCENYRAAEEIRVAEGGVANKFNVPFYVAAPLSTFDRENSIYDVEIEERSESPLDEAITMYREDMETNRIGSLMVALSAKAIGAHGASIIHDGDTILTHCNAGALACVDYGTALGVVRIAPENTEVINPAFDIVPSDLIDGIITEEGIVDPLGAPAIGVTAAFGVAMAELAGEDVEAAAEEVKGTEAINPAFDIVPSDLISGIITEKNITVICDETRPVGQGARSGSPLDEALKSSRPTAVNLFWAVDRLILIDQRAAWDEGKSPEEVLYYGGCRGILDPL</t>
  </si>
  <si>
    <t>&gt;Protein_Group_1635|ISG35_08975|ISG36_09015|ISG34_02195|S-methyl-5-thioribose-1-phosphate</t>
  </si>
  <si>
    <t>MKGLKVPKRMANDIIKMLVAGSLLNRDYRISRDHEHVYIPLREDVRIPEIDGAEIVDREFKESKRSPARFTDILKSKIPEDALASIRRSFDIIGDTVILEIPEELQDYRFIIGEAALEFTGRKAVYMKRSGVKGVTRTRELELIAGSALSETIHQEYGSRIKVDIKDVYFSPRLANERETVAAQVKDGEVVLDMFAGAGPFAIAVARHGRASRVYAVDINPAAVRYIEENARLNHAEDVIVAVEGDVREFLRDRECFADHIIMNLPGSACEFLDDAIRALRDGGVIHYYEFARDFKTPVNRLKEAAKPFHVDVLDMRRVKSRSPGVWHMGIDARIRKTPSSDTEKNEKGITPSAVYMKANDIIRFTIGEAALEFTGRDLELIAGSPVSETVHRIYAVDINPAAVGYIRIYAVDINPVAVRDAAAPFKAEDIIVPVEGDVQDFLNDKTASSDPEKSVYFSPRDGDVVLDMFAGAGPFAIAVARIPEDVLASIRSPGVWHIGIDARDESHVYIPVIDTGIAGEFDDVEVIDDVFERSFDIIGDTVILEIPEELHEYRSFTDMLKEGDVVLDMFAGAGPFAVAVARVEILDRSFDIIGDTVILEIPEELHDYRDAARPFQVEVLDMRHAIGEAALKDFETPVKECFADHVIMNLPGTACEFLDDAIRDGGIIHYYEFSR</t>
  </si>
  <si>
    <t>&gt;Protein_Group_1636|ISG35_08980|ISG36_09020|ISG34_02200|class</t>
  </si>
  <si>
    <t>Protein_Group_1637</t>
  </si>
  <si>
    <t>MLYIIGLGLYDENDISIKGLRAIEDCDEVYAEFYTAMLQGSSLSAIERRIGRSVKVLGRGEIEEERIPIERALELDVALLVAGDPLVATTHTELLIDAHRRGIETRVIHSSSIISAAPGLAGLQAYKFGRIITIPFTSDNYFPTSPYTNIGENLKAGSHSLVLLDIEAHRNRYMTATEGLRYLLKASEKLDDGTISGETLAVVIARAGSEKPLVRADKIATLVEEDFGDPLHCLVVPAGLHFIEADYLVEIAGAPRAVVERMILTLAVVIARMLYIIGLGLYDENDISVKSIVEGMIIVYAEFYTAILQGASLSAIEELTGKLGDDTINEKSDVALLVPGDPLVATTHTELILDARIAALVDEDFGDPLHCLVVPAGLHFIEADYLVEIAGAPRADAISSLIKIITVPFTSENYFPTSPYVNIRDIDILRDSHSLVLLDIEAHKLDDDTISGENLAVVIAREDFGDPLHCLVVPGALHFIEAEYLVEVAGAPRYMTANEGLEYLLREEIEEERVIHASSIISAAPGLAGLQAYKYMTASEGLRIPLLEAEKAGSERPLVR</t>
  </si>
  <si>
    <t>&gt;Protein_Group_1637|ISG35_08985|ISG36_09025|ISG34_02205|diphthine</t>
  </si>
  <si>
    <t>MIEKMELTMINGTVHHFKRGEFGVEMIKVDKEKCVILVSFSEREFGKREIIIPLQNVEKCEYLLRCFILVSFSERGEFGVENIKMELTMTNGTVHHFK</t>
  </si>
  <si>
    <t>&gt;Protein_Group_1638|ISG35_08990|ISG36_09030|ISG34_02210|hypothetical</t>
  </si>
  <si>
    <t>MGRVHVDGGKSTRDLIDARKLIELLPLKPGDTFLDAGCGDGFISLEAVNAVGDEGMVIAVDIYPPSVEALRSAASGIKNIVTLLDDITGRLPVPDGTVDIYFMANVFHGIVANGEVDLLLAEVRRLLRDDGKLAIVDFKKIPGTPGPHLDLRLSEDEVIGILREKSNILPLVADITHRLSEDEVIEILEDHGFTVESVGDAGPYHYLIMAAQGSENPYQIHVDGGKAGDTFLDAGCGDGFISLEAASAVGDEGRLIEMLPLKVDGTPGPHMDLRLPVPDRLVVVDFKDLIDAKTVDIYFMANVFHGIVVNGEVEPLMAEVKVIAVDVYPESVVILRGFEVEDVVDAGSFHYLVVGSPL</t>
  </si>
  <si>
    <t>&gt;Protein_Group_1639|ISG35_08995|ISG36_09035|ISG34_02215|methyltransferase</t>
  </si>
  <si>
    <t>MIMSRYQIKLHDGPARLGLLDDTETPLLLEHDGMEIAPHETIPYSVPREIAEWGVDETLRMASGSAADYAFIHGSSYQDLRIRCALELEEMGFRRLIVANMDELLQRPGDLVRILTALRESLKPETLLCSTFSHPAFIPILTYMGMDLFSDATAELYGRLNILLTESHTYPLDTYGICDAGAGDLMERNRHTLELIISEVREHIRNGTLRNLVEERAASSPQNMSALRILDREKQEFLQRYTPLYLNILLTESHTYPLDTYGICDAGAGNLMERILDHEMQEFLQKMDIAPYETIPHNVPRLGLLNDTETPLLLEHDGMEIAPHETIPYSVPRLTLDLVLRCALELEETGFRICSYSTDELIERILTGIRTEYQIKEIAEWGVTETLELASESDAEYAFIHGSRLIVANMDELLQRPMEMVREAIKPETMLCSTFSPPAFIPLLAYMGVDVFSDAAAEFYGMINVLFTETHTYPLDTYRLGLLGDSETPLLVKMASGSATDYAFIHGSSYQDLR</t>
  </si>
  <si>
    <t>&gt;Protein_Group_1640|ISG35_09000|ISG36_09040|ISG34_02220|archaeosine</t>
  </si>
  <si>
    <t>MTLLQREENIIRKGNIDKEFSEKIKAAGGDSLEYCFQCGTCTGSCPSGRRTPYRVRQIIRKANVGLKDEIISDPALWMCTTCYSCQERCPRKVKIVDVVKLARNEAAKAGFMAPAHKAVGSFVIKTGHGVPINDATMELRKAVGLGELPPTTHQFPEALEEVQKIIKDEIISDPTLWMCTTCYSCQERAVGLGELPPTTHQFPGALEEVQKATGFDQLIGYNWETGELE</t>
  </si>
  <si>
    <t>&gt;Protein_Group_1641|ISG35_09005|ISG36_09045|ISG34_02225|CoB--CoM</t>
  </si>
  <si>
    <t>MEIAYFLGCIMNNRYPGIEKATRVLFDKLGIELKDMEGAFCCPAPGVFGSFDKTTWAAIAARNITIAEEMGSDVMTECNGCFGSLFEANHLLKEDEEMRAKINEILKEAGREYKGEINVRHLAEILYNDVGLDKLSEVVEKPLNLNVAVHYGCHFLKPSEEINIDNPERPTILDELVEVTGAKSVDYKDKMMCCGAGGGVRSRDLDVALDFTMEKLRNMKEAGVDAIVNVCPFCHLQFDVGQMEIKDKFGEEFDIPVLHLAQLLGLAMGLPKEDLVVDAHQVCVDECLEKLEELDRGEVNVRDLDVALDFTRFGEEFNIPVLHLAQLLGLAMGLPKLSELVEKPLNLNVAVHYGCHFLKPSDEINIDNPERPTILDEIVEVTGAKEDEEMKNITIAEEMGSDIMTECNGCFGSLFETNHLLKHFAEVLYNDVGLDKLSEVVEKPLNLNVAVHYGCHFLKPSDEINIDNPERPTILDELVEVTGAKNITIAEDMGADIMTECNGCFGSLFETNHLLKDMEGASCCPAPGVFGSFDKLAPGSG</t>
  </si>
  <si>
    <t>&gt;Protein_Group_1642|ISG35_09010|ISG36_09050|ISG34_02230|CoB--CoM</t>
  </si>
  <si>
    <t>MFIATLKGIFTLKDLPEEFRPFVDYKAGLEKKKLSDDDEIAIISIKGTQSNHVLFLSSYNSVDEIRKELEEAGAKINHTTLKELSDDDEVAILSIQGTQSNHVLILSSYSNVEEIRDLPEEFKPFVDYKILEGHL</t>
  </si>
  <si>
    <t>&gt;Protein_Group_1643|ISG35_09015|ISG36_09055|ISG34_02235|DUF749</t>
  </si>
  <si>
    <t>MTLPVEQTWFVLVELLTDLRKRDVDVPTSITEDVRLVRTSINFYKSDPENPEMMKELKRINDMLNSIQEELLELAETVSSDYPAQWIEKLKRAARGEEVHRPPQTKSKFIVGAPPGFAAARVHLREPLAEDRVQDIAETHSLIIEFEEDDLIAIYGDSEDIKKGLREIGSFFREEPIAEDRVQDIAETHSLIIEFEEDDLIAVYGDSEDIKSDTENPEMIRDVDVPVEITEDIRLLELAEAVAPDYPEEWIEKGEEVHKPPETKINDMLNSIQEK</t>
  </si>
  <si>
    <t>&gt;Protein_Group_1644|ISG35_09020|ISG36_09060|ISG34_02240|DUF2096</t>
  </si>
  <si>
    <t>MKILAVSDLHGSNIPELHSYLKNNRVDIIVVAGDITHFGPPELAEELLNDLASHKIPVVAVPGNCDPHGIASRIENSRAINIHARTLSVKNVTFCGLGGSNPTPFNTPLELGEDEIRSELDKLLENLKGNDRLILVTHAPPHGTGVDRIPSGDNVGSTGVRDVIEKHQPCINICGHIHESPGVERLGETLIVNPGQLSEGRAALIEIDDDGSVRAEILNLKSSDIAICGLGGSNPTPFNTPLELDEDEIKAALIEIEDDGSITAEILNLRSELDDLMEKIGETIVVNPGQLSDGRAVNIHGRDVAFCGLGGSNPTPFNTPLELGEDEIRAALIEIDEDGSVRSGEGDVLILVTHAPPHGTSLDRFIMDNRVDLIVVAGDITHFGPAELVEELLNDLASHNIPVVAVPGNCDPHGAVAKILAVSDLHGSNIPELHRIPSGDNVGSRHQPCLNICGHIHESPGVDR</t>
  </si>
  <si>
    <t>&gt;Protein_Group_1645|ISG35_09025|ISG36_09065|ISG34_02245|metallophosphoesterase</t>
  </si>
  <si>
    <t>MIMVQGEVSGKKYTEPFSKGVLARSLTRAEMDPNRAYTFASRIEAHLKKNKVDLITIEELVEIVSEHLRKEDPEVAEKYMLWRKIRQCKEPLIILIGGASGVGTSSIAFEVANRLGIRNMISTDMIREVMRKIVSRELLPSIYESSYTAYQSLRIPPPPELDEVLIGFRDHVESVSIGVEAVIERALTEGISIVIEGVHIVPGFIREDLVNKENVAMFVLTVSDENVHKGRFYSRCRQMWARRPLKRYISYFWAIRRIHRYIENQARKHGVPVIENIDVVTTIDSIIKSLTKTTVKGGEKGAEKTEAEMDPNKDDLINKDHVDTVSIGVEAVIERHNVPVIENIDVVTTIDSIIKVDVITIEELVDVVSEHLKYIESQAK</t>
  </si>
  <si>
    <t>&gt;Protein_Group_1646|ISG35_09030|ISG36_09070|ISG34_02250|2-phosphoglycerate</t>
  </si>
  <si>
    <t>MTRDVITVEPSEDVVFAFEKLMKHRISALPVLEEGKLAGIVTASDLGHNLILDNYELGTTVGEVMVKDVATVAPGETLADAIEKMNDYSSDEGIINQLVVVDDGDMVGIIADGDIIRALKTLISALPVLDEGKLVGIVTASDLGHNLILDNYELGTTVGEVMVRDVATVAPDETLADAIEKMNDYSSDEGIINQLVVMSDGEMVGIIADGDIIRMTADVITVEPSEDVVFAFEK</t>
  </si>
  <si>
    <t>&gt;Protein_Group_1647|ISG35_09035|ISG36_09075|ISG34_02255|CBS</t>
  </si>
  <si>
    <t>MEESERIRLGKRAAFAGIGGNVLLTSLNFLVGISSGSVALVAEAAHTLSDVLTSVITYIGFRIGQRPPDRQHPYGHGRAEALVGLVVVVFLGIISYEILSEAYRKLFLELAPPDYTAALMAGFGIIANIAMTTYIRRIGERINSPAIVADAQHQKVDIFSCIAIMLGVAGSHLGLRFLDPLVAVIIAVLVLKTAFDVGRENVNNILGAVPSPEIMEDIEKSAMSVDGVKGLHEVRINHFGPYASVDLHIEVDGDMMLRDAHRIAHDVERRVIEDIDIIKIVNVHVCPVGEKSRCLEWSVDIFSCIAIMVGVAGSNLGFRAEALVGLVVVLFLGIISYEIVSEAYRIIADVDMIKMDDVERENVNNILGAVPSPALMRDIETAALSVDGVKLFIEVAPPDYTAALMAAAGIVANISMTLYIREHPYGHGRLFLELAPPDYTAVLMAGFGIIANIAMTTYIRMVNVHVCPVGEKGIHDVRAALAGIGGNILLTTLNFIVGVSSGSVALVAEAAHTLSDVMTSIITYIGFRINYFGPYAAADIHIEVDGDLVLRIAHDVEGKVDIFSCIAIMLGVAGSHLGFR</t>
  </si>
  <si>
    <t>&gt;Protein_Group_1648|ISG35_09080|ISG36_09120|ISG34_02295|cation</t>
  </si>
  <si>
    <t>MRKFASRVKDIQLSEIRKIFEVADEDTINLGIGEPDFSVPDHVREAVKDAVDEGLTHYTSNMGMEELREAIADKLKSENRVHAEPESIIVTVGASEAIFMCTQALLDIGDHALIPDPGFLSYDACVRLSGAVSIPVPLSMDEGFSMSPERVESLITQDTRVIIMNSPSNPTGSVMGKDDVKGIAEIAEDNDLIIISDEIYEKIIYDGKHYSPAQFTDNALIVNGFSKTYAMTGLRIGYVAGCEDIIEELLKVHQYNTACAPSISQYAALAAIRGPQNCVKDMVDEFRRRRDLMFRSLTDMGLECVLPGGAFYMFPYAGDSEEFTKLSLEAGVAVVPGSAFGNEGKGYIRMSYATSYELIEEAMERLKTVCGVVESLITGDTRMSYATSYELIQEAMEREAVDEGMTHYTSNMGMYELRHYSPAQFTDNALIINGFSKSLTDMGLECVLPGGAFYMFPYAGDSEEFTRHYSPACFTDNALVINGFSKGVAEIAEDRGDQALIPDPGFLSYDACVKVESLITDDTREAISEKIGYVAGRALDAGVAVVPGSAFGEAGSDYVRSLTEMGLECILPGGAFYMFPQVGDSRVHQYNTACAPSVSQVAALAALRVHVEPESIIITVGASEAIFMCTQALLDRLAEAISVPVPLSMEDGFSMTPERMFEVAVEDTINLGIGEPDFNVPEHVRVHAEPESIIVTVGASEAIFMCTQALLDMGDHALIPDPGFLSYDACVRMTEFASRLKPVCGVEDIIEELLKDLIIISDEIYEKEMVDEFK</t>
  </si>
  <si>
    <t>&gt;Protein_Group_1649|ISG35_09085|ISG36_09125|ISG34_02300|pyridoxal</t>
  </si>
  <si>
    <t>MELREYNVIIKNPRRVDLRVASCYPSPYSTAMSSLGYHIIYHFLNSREDTWCERIIHPHRRSFESGSPLRDFDVVSFTIHYEEDYFRIPAMFRDGGLEPRRDERTGPLVIAGGPCITSNPLPLSDFIDLFIIGEAEPVLDMVMDRCLELDDPRREIDEFRDIRGVYVPDSPAERVIVENMDEACHPVRQIVPVTDDRSLTPSLGRSFLLGVSRGCSRGCRFCMSGYLYRPKRETSLRKLIDISERGCEATGYSKVSLIGAAASDYSRIDELCNELVDMGLMVSMPSLRIESVTPELMEALIRGGLKTITMAPESTMKLRDRLNKPITDSMVFEKTRKALEMGLRVKMYFLIGAPGESREDLEEMARLMRDLSEIRRGRVSFSVNPLIPKPHTPLQWEGYDAREMKQRIRFLGRLVRGLPVRMGSPRGGLIQHVLSTGGPEIGELIERASLSGVPVREWEAHAGPRDPCARLPWHNISVGLREDFLMEEYIKMKDDRLTPWCEESGCYGCMDSCPSLRHGMVTFSINPLIPKPHTPLQWMEYDMRTAMSSLGYHIIYHLINSRVTPWCEESGCHGCMDHCSWQEEGRHATGYSKIPAMLRDGPLVIAGGPCITSNPLPLSDFIDLFIIGEAEPVLNRLNKPISDSMVFKIDELSSREWELHCSRGVYIPDNPAERLTGGVPVKETSLPRTEEAIKDGSISPRGLHEIRMYFLTGVPGESEEDLKIESLSAHLMDTLLEGGLKTGPLVIAGGPCITSNPLPLLDFIDLFIIGEAEPVLDMVMDRACHPVRVASCYPGPYRSLESGSPLRTVTVAPESTLKMYFLIGAPGETQEDLEEMARQIVPVTEDKLVDMDFMVSMPSLRVIVEDMDRLLDVAEREIDEFMDIKDDAWCERILQMLRNPGDVLPWDNINLGLRDFDVISFTVHYEEDYFRMVPSLGRYLELDDPRFGSPLSGLIQYVLSTGGPETGKVIHPYK</t>
  </si>
  <si>
    <t>&gt;Protein_Group_1650|ISG35_09090|ISG36_09130|ISG34_02305|radical</t>
  </si>
  <si>
    <t>MKRKYSLVAVGGTFDRFHKGHRRLLDEAFRVGETVMIGVTSDEFAAAKGEGIEPCSVRMKNLEEYLRDKDADYHVMRLDDPYGTTVTDEAFEAIVVSRETEPVAREINAIRRNRGFRELDIITIDMVNADDGIPISSTRIRRGEIDPMGHIIKRIRGALRRRRELEDPYGTTVTDERGNDIEPCSVRDTEYHIMRFDAIVVSRETEPVAHEINEIRMGHLLERIGNTVMIGVTSDEFASAKELDIITIDMVPADDGIPISSTRNLEEYLSDK</t>
  </si>
  <si>
    <t>&gt;Protein_Group_1651|ISG35_09095|ISG36_09135|ISG34_02310|phosphopantetheine</t>
  </si>
  <si>
    <t>MKVNVGSGNPVKVRATENVLGLIYGDVEVRGVEVESGVPDQPVGLEETVRGAVNRARRAFRDCELSVGIESGLHRVPETITGFVDLQWCAIYDGEHITLGVSAGFEYPPMVVEEVLAGREVGDVMDELTGVDELGRKRGAVSFLSGGLLDRTGNTEQCVLMAMIPRMNPSLYGLKVNVGSTNPVKVGNTEQCVLMAMIPRMNPSLYGLEGVEVDSGVSDQPVGLEETVEGAINRATENVLGLIYGDVEIRGIEVESGVPDQPVGLEETVRGAVSFLSHGLLDRAFSDCELSVGIESGLHRATENVLGKIFDELEVRGAFSNCDLSVGIESGLHRVPGSITGFVDLQWCAIYDGDHVTLGVSAGFEYPPLVVEEVLSGRVNVGSR</t>
  </si>
  <si>
    <t>&gt;Protein_Group_1652|ISG35_09100|ISG36_09140|ISG34_02315|inosine/xanthosine</t>
  </si>
  <si>
    <t>MRQYMRTFLLVAVIFVFGFSIRMLNAGYDDPLYTDDDGLQYFQESDSYYNYRLTENLAIRGIPGDAVIGGKIWDLHSYYPPGVPLDYPAGILLLAVILHAITGVIAPVSLRAVCLIMPPLLAPLAGVICFFTVKRFQGDIPAFIAGLLLVSAPFYLVKTVYGLYDTDMLILTLSMAVLFLFIEADAREVNRVPLSAIGGFILFLFSITWSGWQVMFYVTLVTFIILILTSGSRKPLRNILETFLPAFMVLFILLTLFNHLELIKLIMTPLHIHDLVDKSIWYPWPDSYTTVAELQPAYMDKVLGHISPALTVLGAAGIPAYYMLYRRKGSVGLPVIFISVWIATGALMLLEGIRFVMILIAPLSVSAGIFTGILLDCSRKFRFRWIKGVLFILIIFTVSAQLAISGNMVADLKPGYNDYFEESAHWIAENTPSDAVIITEWSYGHFYASEADRPVVYDGRLAYIETLPARGVWYGSSMDPEIPTTARDYWINLSLSSENRTLSLNILRMLANSGDDAYILLKNQTGSEVQAYRIMNEILGLNRESAMDVLMHRYGFSESEALRILNMTHPMTSRKIVVVVPEKMIGLIASKGDSGDMPAGTYSLIRLKDDVIEEEIINSSGNVTVLETTDGSYRINRKYRKSLLLELIMGVNDENFSLVYRNKQIKLVLLEENSKIWDLHSYYPPGVPLDYPAGIPLLAVILHAITGVIAPVSLRAGIPWDSYSYYPPGRPAVYPPVISWVSIMLYRMLNAGCDDPLYTDDDGLQYFQESDSYYNYRFGILAITPLTFISSIFLGVVFSYMRMFFLEVNENVKMGALDFLCIKLFLPVLLAIFLIGLFNGPQQLSGINPIAILDSTSSTGPWPDIYESVSELGHPSVEVFLSAAGPLNLGFGVFGALVIISIFIRGSAGLPVIFISVWIATGALMLLEGIRTIPGFFDTDMFNCLMPALIVLFYTSVVESRTGNTSLTVQILNDVLGVNRFDDSLFVRVDVDESSNFSVIFLPDEGEVIIIDRLYNNGNVIIWQLKAYWIFRAFETDNESLSTGILTMLTSSGDSAVSLLENRDGNSVKHLPSFNPFILTLSLVWMLSGLTAYYISVRIFLLMVLIFFTGFILRNQTGSEVLAYRITENYLKNGHPGDTLKLLDPFTDMSLYELCFWLPAVVAPFAGTVMFFLIRYVGYWYLYYGSWNFTSFTPRPLYEVVDTGRADIPVVLLLALIISVATIEAAEVRTVYGLYDTDMLILTLSMVVLFLFIEADARVPFINDDFSDAAAFLKNYVILTAEGMRAETVHLVDINGTEGLYLTDDQGLPYMYELDSYYNYRYAGDAAGFAGGILMVTAPLYFARSVDEGSWRNSLLLELIMGVNDENFSLVYRESAMDVLMHKLLVYTHPERAVCLIMPALLAPLAGVICFFTVKSAEEILIRYGCLASGLLFAVSMLLFSLSWTGWPFMLYVTLASAFIYSIISWRVPLSATGGFVLFLFSITWSGWQVMFYVTLVTFIILILTSGSREGTVVVTEWSYGHYITAAAERPVLFDGGSQNTPRVYIINS</t>
  </si>
  <si>
    <t>&gt;Protein_Group_1653|ISG35_09110|ISG36_09150|ISG34_02320|dolichyl-diphosphooligosaccharide--protein</t>
  </si>
  <si>
    <t>Protein_Group_1654</t>
  </si>
  <si>
    <t>MLIEEEAQISAEMILIVGALLVIVIAVGSYIFNISGSIAGNISEVINTARDTTINKLDSTINKMEEEAQISAEMILIVGALLVIVIAVGSYIFNISGSIAGNISEVINTAR</t>
  </si>
  <si>
    <t>&gt;Protein_Group_1654|ISG35_09115|ISG36_09155|ISG34_02330|class</t>
  </si>
  <si>
    <t>Protein_Group_1655</t>
  </si>
  <si>
    <t>MKFLKDEAGQGAAEYILLFGGVIVIAIVALLIYRAYFSKSNLNASEDINEVRSNLNAAEDISEVRTNVNTNVNI</t>
  </si>
  <si>
    <t>&gt;Protein_Group_1655|ISG35_09120|ISG36_09160|ISG34_02335|class</t>
  </si>
  <si>
    <t>MPRKYNIDRVILEVLQEGDLSRVELGERIRSEIGFAVTDKTINEAIFKLLKASRITVTGYDLGVYDGVERVQSLKPDGIVFGLVQRDPVEMNLLIRKLESENLHESESALNKLRKIFMTKTGELGVDAEGIFSTIVNEILSLDQDQKRIITQKLAYALSDEDDAPEQLRHLITYFEIRAGNFVILEILQEGDLSRTAEIGVDAEAIFGMIVNEILSLDPDQKIEFSVTDKVQSLKPDGIIFGLVQRAEIVDRDPLEMNLLIRITVTGYDLSIYNGIDR</t>
  </si>
  <si>
    <t>&gt;Protein_Group_1656|ISG35_09125|ISG36_None|ISG34_02340|hypothetical</t>
  </si>
  <si>
    <t>Protein_Group_1657</t>
  </si>
  <si>
    <t>MMIVLDECGQGAAEYILLFGGVIVIAIATLLIYSQYLKTTNPLNVAGDLNSVRENVKTGMIIVFDECGQGAAEYILLFGGVIVIAIATLIIYTEYIKTTNPLNVAGDLDSVRTTNPLNVTTDLNNVRMGWISLMIVLDECGQGAAEYILLFGGVIVIAIATLLIYSQYLK</t>
  </si>
  <si>
    <t>&gt;Protein_Group_1657|ISG35_09130|ISG36_09170|ISG34_02345|class</t>
  </si>
  <si>
    <t>MIYLIITIAGIVMIFAGLYFMSLGFATPPDIFMFFLGLILFVPGLIITLLFAGKVDLKSLKAESEPKKDKKRIKKAGAPVKAEGPGKPQRPRGVSGIVKGGEKTEAPKPLKSTGKVTQRKPGPVKPVRTETSEDEIKSRAIKPTRVTETSDESLGAEGSEPSAASRIKPSELSKEILGGELPEKPEKVPSPETPGEAEKPPRKPAPIRPMRPAPKKEVPEEEEAPTSREEPKRKFLRLPKIRRARKPEETREPPAVKPARKKTPAPAKTAPSRKPADNSYVTERLQRLKQEYIENVDDVEDLLEDRLDSFKGAINRIRAETREPSIIWSFDASDVQDAMRETITAAEERVVLMYPWIRNIDVSVLKKFMDTESRLIIQEASLDDEASVELIKVLMDNNVQIRTMPHIHTVAAVADDKNGLIISTDPIYESFEVGVIYKDKKSISEIKKSPDMTSEGVSKAQKPVKPAPVRAPEGAPKVPSALKLFSLPKETITAAEESVVLMYPWIRAPEAVEGAPEKSSTGESSASEPIASEPSRIDLESIKMIYLLVTFAGILMIFAGLYFMSLGFATPPDILMFFLGLILFVPGLIITLLFAGRSTETPRAIRPAPKLFEEAWNLSDEINLEGVSIPEISTGARPVTSETPTKVVGVGRVLMDNNVEIRTDNSYVTERESEGSEKESEDIKLFEEAWELSNEINLEGV</t>
  </si>
  <si>
    <t>&gt;Protein_Group_1658|ISG35_09135|ISG36_09175|ISG34_02350|hypothetical</t>
  </si>
  <si>
    <t>MRIQWFGHSAFEITSSDTRILLDPFISNNPVCSTAVEEFEPDVICVTHGHADHLGDAMEIAERTGALLIANHELSVFFSRQGLESTGMNIGGKISIDGIGIRMVDAKHSSDIDFTEEVTSGGSACGFIIETREGKVYHAGDTGLFADMRDVIGEIYRPDIALLPIGDRYTMGPEDAAVAAGWIKPEKVLPMHYNTFPVIEQNPEIFAELVERTSPETEVVVLEVGGVYEDILIDPFISNNPVCSTAVEEFDPDVICVTHGHADHLGDAMEIADRIQWFGHSAFEITSDDTKVFPMHYNTFPVIEQDPEIFAEMVGRYTMGPEDASIAVEWIKPERHSSDIDFTEEVTSGGSACGYIIETPEGKQGLESNGMNIGGTVSVDGITIRSGAILIANHELSVFFGRDVIGAIYRPEIALLPIGDRTSPGTEVVILDVGGFYEY</t>
  </si>
  <si>
    <t>&gt;Protein_Group_1659|ISG35_09140|ISG36_09180|ISG34_02355|metal-dependent</t>
  </si>
  <si>
    <t>MANFFTNFLDKLLGRNKKLKIGLYGHPNSGKTTLANRMCEDWLGKPLGLTSEIPHETRTVYKKEKVTIKKDGAELDFDIIDTPGIATKVDYKNFLEFGLSEPEAKERAKEATKGIIEAIKWLDDVTGVLLVMDSSQDPLTQANITIIGNLEARKIPFLIVANKIDLPDSSPERIVSVFPQHTVVPISALHGEKTEDLYMEMVKKFRIISVFPQHTVVPISALHGENTEDLYMQMVKNFLEFGLSEQEAKIDLPESSPER</t>
  </si>
  <si>
    <t>&gt;Protein_Group_1660|ISG35_09145|ISG36_09185|ISG34_02360|50S</t>
  </si>
  <si>
    <t>MDGLKMDFLSSKALEDKSSMEKISMIIDRVKDGDILVLEGSLSPSEEAELIETTMREIDVENFVGIDIYTLEKDEKAFMGLSKRRTVGLTIIGPANVMKTVKRKMDFLSSEALEDKEIDIENFVGIDIYTLEKTVGLTIIGPANVMRAFLGLSKSNFLSMIAEIGDSGASVH</t>
  </si>
  <si>
    <t>&gt;Protein_Group_1661|ISG35_09150|ISG36_09190|ISG34_02365|DUF2073</t>
  </si>
  <si>
    <t>MHQCIKCGARFSSSEELMNGCPKCGSRYFRYVAERKDPEPRGEPIETIMVKKNGIYEVNLTSLLEDDSIIVSDEEGKYFIDLNFLLKKNLKRKVKSSEELKAPEPVGDPIETIMVR</t>
  </si>
  <si>
    <t>&gt;Protein_Group_1662|ISG35_09155|ISG36_09195|ISG34_02370|Zn-ribbon</t>
  </si>
  <si>
    <t>MDKLKTFIIILIIFSIGFFSRIETAELKGMNTADRAYFTDENGLPYMYEPDSYYNYRLTANILDHGHPGDKIINGTPWDLHSNYPPGNRVNYPPLILWISLLFHNFINLFIPFSLIETCFWLPAIIGPLAGIVMFFMVRRYAGDLPGLLSGVLLVLAPVYFSRTVPGFFDTDMFNIIFPLLVIFFLLKATETKNNYMFPLLLSSFSLALLSLSWNGWAYIFYIIIISSILYMTLCKLKGKAVMGFSRKIAVFVIISLLIIGLAGRLGYALIFPTFFKFTFKSLSAGGWPGIFESISELSAPTFDEFLSLPGPVNMGIGLFGFVIIGSIMLRDEIKRVHLPDFSWYPFILIGIWLIIGLAAYSLSTRFALLVIPPLIIFLGLLMGVMASYLKGSPSMRLRRSGNVFILSLVVMLSTISFIQAYEIQFVPIVDDDFVAASYWIKNETSMDTVVITEWGYGHPLATFSQRPVLMDGGMNPSTPRSYWVYHAFATNNESLSIGIFSMLSTSGNKAVELLNNRTGNTSLTVTILDDILGVNRIYAEKTLQEKYGIDPGFTGELLSYTHPTNKPFIILTKDDMIKWGHWYIYYGFWDFNRSRGYDYIYYVGSSNDTGQIRYYSNDVKFDLTSGASWENRKPYTTIIKYRNFKRVIEGDGKSDFSIIVLLDKNQAIVVDKRFQDSLFVKLVILKEETEHIKPIYKNNSTIIWTVRLVLLEENSKAGIPWDSYSYYPPGRPAVYPPVISWVSIMLYRFGILAITPLTFISSIFLGVVFSYMRMFFLEVNENVKMGALDFLCIKLFLPVLLAIFLIGLFNGPQQLSGINPIAILDSTSSTGPWPDIYESVSELGHPSVEVFLSAAGPLNLGFGVFGALVIISIFIRTIPGFFDTDMFNCLMPALIVLFYTSVVESRTGNTSLTVQILNDVLGVNRFDDSLFVRVDVDESSNFSVIFLPDEGEVIIIDRLYNNGNVIIWQLKAYWIFRAFETDNESLSTGILTMLTSSGDSAVSLLENRDGNSVKHLPSFNPFILTLSLVWMLSGLTAYYISVRIFLLMVLIFFTGFILRITENYLKNGHPGDTLKLLDPFTDMSLYELCFWLPAVVAPFAGTVMFFLIRYVGYWYLYYGSWNFTSFTPRPLYEVVDTGRADIPVVLLLALIISVATIEAAEVRVPFINDDFSDAAAFLKNYVILTAEGMRAETVHLVDINGTEGLYLTDDQGLPYMYELDSYYNYRYAGDAAGFAGGILMVTAPLYFARSVDEGSWRLLVYTHPERSAEEILIRYGCLASGLLFAVSMLLFSLSWTGWPFMLYVTLASAFIYSIISWREGTVVVTEWSYGHYITAAAERPVLFDGGSQNTPR</t>
  </si>
  <si>
    <t>&gt;Protein_Group_1663|ISG35_09160|ISG36_09200|ISG34_02320|dolichyl-diphosphooligosaccharide--protein</t>
  </si>
  <si>
    <t>MKTMSNVDVFAVTSELNEMLRGARVDKAYQPLRDTVIIRFHVPGEGRVDVVMQAGVRIHRTNYPPQNPKVPPSFPMLLRKHLKGGVVREVRQHGFDRIVEITVEKDQEYTLMVELFAKGNIILLNQQREIILPLKRKTWSDRRIASREIYEYPPSRGINPLDHDPSELEDILMNSGADLIRTLARNGFGGLYAEEIVLRAGLDKNTPCSNLTPDDIRKIDAAIYETFKPLRELDLKPHIIGDGEDVLPIELRVYSGRERRYFESFNDAADEFFSSIFREEIRRAHEEEWEREVDRFRKRLRIQRETLEKFKKTIEVSTRRGDLLYANYSLVEEVLATIRRAREKYSWDEIKNIIADARKRGLPEASNITEIDRMGNITIFLDGEPVRIDSKLGVPENAEVYYEKAKKAKRKIKGVMTAIEKTEKEIERIEKKRDDALRNIMVPRRRVKRKLRWFEKFRWFVSSDGFLVIGGRDAGTNEMVVKKHMEPRDIYLHSDIHGAPSVVIKTEGRDVPETTIQEAAVFAASFSSAWTRGFTSLDVYWVHPEQVSKTPRSGEFVARGAFIIRGSRNYLRGVPLKIAIGVVDYEGERIMSGPPSAVKRMTEKFVTVKPGYTKKEALAKAIKSRVDDENLFPLEDFIRNLPPGKYEIGELEEMLKAASTLSRTDNFVVVKPGYTKVLPPGKTMSNVDVFAVTRELNDILSGARGDIVTGDNGEGDVLPIELMVYRGVLQAIEKVHEAEWEKFQDTIDTSTRGMVEAQMIQEIDGMGNMTLLIDGERIDPTLGVPENAEVYYEKNIMVPQKYTLVVELFSKGDLLYAHYAAVEDVLRIVEIEIEKNSDTDLIRVAVGVVDHDGERVMCGPPSAVKGIHPLRNGFGGLYAEEIILREVPETTIQEAAVFAASFSSAWTRIESAINELFKPLRWFISSDDFLVIGGREYFETFNEAADEFFSSIFRGNIILLNQEGEIILPLKFNPHIIKIIADARQHSFDRMDVVMQAGVRIPPSFPMLLRYEYPPSRIDPENLFQLEDFVRTDYPPENPKGDIVEDD</t>
  </si>
  <si>
    <t>&gt;Protein_Group_1664|ISG35_09165|ISG36_09205|ISG34_02375|NFACT</t>
  </si>
  <si>
    <t>MDIEAKMTALHVPAGIVAAVVSFYLSNGSIAVFGKNQALGTFAGLVILLIVGNIAERLFGKDEVGGFKEEVGGFKNQALGTFVGLVILLIVGNIAERMDIDAKMTALHVPAGIVAAVVSFYLSNGSIAVLGKGWLWSGIVPFLFIWFVVWAILITSTTITPGWLWSGIVPFFFIWFVVWAILITSTTITP</t>
  </si>
  <si>
    <t>&gt;Protein_Group_1665|ISG35_09170|ISG36_09210|ISG34_02380|DUF5379</t>
  </si>
  <si>
    <t>MSSTKNVTDLSKYIMTLPETEISLLSMIFISFIVGAIGFLIDLVPGSSNLHDILYGGANGVLVLGFTSIMAGAITQPWVNSLGGRKMKMKQSMFLAFFSMLIFSIIYLGGCLASSILKSDLILDSIIIASAVIFGFRLLVIWGTSNISFTSSTLISSVQPLLIVSMNVVVAVLSLTTNVGYFSVIGFFLKMLVASVILILAIYSFVMVVESPMRRNLGVGSLEFLSLFLSHITEDSPELENIFSEIGEPVDTLAGVVAFRRGSDVKAILISPSVHPGPIGTIGGANMPTILSGRFSEFTMVAHGPSTHDFNPVSIKELEKVEAAVREALDDMEYHETASEFRRYTRNSASIGVQFFGEGMLMLATLAPEGFDDIEFGVGLSMMNLARSKCGSENVVVVDCHNSFQGETGRILAGNPEMFDLLDAVELVECPSDYHSLRVGCARRTGKFSKEDGVGESGIMAMVVEAGDQRTAYILLDSNNMVMGFRDEIREEIMKLDVHEAEVMTTDTHFVNTLSGGHNPVGKQKRDEIKNEIVMTVSDALDDLEEVSAGCRVVRIKGLHTLGPTNSTELVSTISSIVAVSRDEILEELLKVGCAQREALDGMEYHEGASKMDGLSKNVVVVDCHNSFQGETGRGLNTLGPTNSTELVSTISSIVAVSRILVASAMLILAIYSFVMVVESPMRNSATIGVQFLGDGMLILATMAPSGFDDIEFGVGLSMMNLAGGRVESAVRTEISLLSMIFISFVVGAVGFIIDMVPGISVLHDILYGGTNGVLVLGFSSIMAGAITQPWVNSLGGRLLVIWGTSNISFTNSTLISSVQPVLIVSMNIVVAFLSLATNIGYFSVIGFLLKNLGVGSLEFLSLFLSHITEDSPELESIFSEIGEPVDTLAGVVAFQRQSMFLAFFSMMIFSLIYLGGCLASSLLQSDLILNSIILASAVIFAFRALFISPSVHPGPIGTIGGANMPTILSERLDIDEAEVMTTDTHFVNTLSGGHNPIGKILAGNPEMFDLLDAVDSIECPPRAVSEAVDDLEEVRLIAPLIFVLALIFVFAWIFYWADEIIEEIKTAYVLLDANNMVMGFRFDTFTMVAHGPSTHDFNPVSVRYIMTLPKEDGIGQSGVMVMVVEAGEQRLIAPLIFVLAIIFVFAWVFWA</t>
  </si>
  <si>
    <t>&gt;Protein_Group_1666|ISG35_09175|ISG36_09215|ISG34_02385|DUF2070</t>
  </si>
  <si>
    <t>MEIKLETPLSEEVTELRVGDVVYINGRIFTARDRAHKRILERGAPFDIEGSVIFHAGPIIRFNEEPNTTAESIRDPQAELVVVGPTTSGRMNPFQPEVLGLGVRAVIGKGGMDDRTGSALRRYGAVYLAAVGGCAALYGSAVKGIRAVHWLDLGVPEAIWELEVEEFGPLIVAMDSTGRSLYNTEEASHDLEVQKLLDGAVYLAAVGGCAALYGSAVKTPLSDEVTELKSLYETSDDEYDLEVQRLVVVGPTTSGRFEEEPDTSAESITEPPARGIAAVHWLDLGVPEAVWELEVEDFGPLIVAMDSDGRAGDIVYITGKMNPFQPEVIEMGVR</t>
  </si>
  <si>
    <t>&gt;Protein_Group_1667|ISG35_09180|ISG36_09220|ISG34_02390|fumarate</t>
  </si>
  <si>
    <t>MFDFSLSEDIELSGLVDTHVHTAPDVKERIMNDLELAHAALDEGMEAVVIKSHTEPTAGRARLASEVTGMRVIGGVTLNTPVGGLNPDAVEAAALMGGKFVWLPTTSAGRAGGDLDAVLSAVAEHEMVLGTGHLKPDEIFSVIDLAAEHGVRRIIINHPLTGVVGATPEEQREMSRRAYLEHCLVACMPRHDGLDFESIAGAVRYVGVRRCILATDFGQGHNPSPILGMKHFIYLMRQHGFSDRDLRIMCRENPLRLISEHGFSHLDITMMCRDNPLELISVIGGVTLNTPVGGLNPDAVHAAAMMGGRFMNDIELASAALRQFIYLMRHDGLDFERCIMATDFGQGHNPSPIAGMKIIINHPLTGVVGATLEEQRAEGDLDGVISAVAEHDMVLGTGHLKPPEIFHVLDLAADYGVGKIVESVRYVGSERMFDFSLSEHIKLDGLVDTHIHTAPDVRFVWLPTVSAGREGMEAVVIKSHTEPTSGRAALASEVTGMR</t>
  </si>
  <si>
    <t>&gt;Protein_Group_1668|ISG35_09185|ISG36_09225|ISG34_02395|hypothetical</t>
  </si>
  <si>
    <t>MSAEKIDRELKKRINQFKKLLKNEEERESFYNSICGSEILVRIEIFLPSANPERYYDGLFLYLNDEGKIVSAEYYYNEGDEGAITKLEGDSLEVVRYYDGLFLYLNDEGRENFYNNICGSEILVRSLEVVRELFEDELSLEIEIEIFLPSSNPERIVNAEYYYNEGGEGAITQLDDKDLFEDELSLEIE</t>
  </si>
  <si>
    <t>&gt;Protein_Group_1669|ISG35_09190|ISG36_09230|ISG34_02400|hypothetical</t>
  </si>
  <si>
    <t>MRSFEKLTSLKEYIPIKKKEGGEKNIGLLVDGPNMLRKEFSLNLDLVRQIMSEYGNMRVGKVLLNQYASDKLIEAIVNQGFTPIVVAGDTDVYMAVEAMELIYNPNIDIIALMTRDADFLPIINKAKENGKDTIVIGAEPGFSAALQNSADHAIILKPENSRPRKKRDTIVIGAEPGFSAALQNSADHAIILKPENGRPRGNVAGETDIMSEYGNMRATPEED</t>
  </si>
  <si>
    <t>&gt;Protein_Group_1670|ISG35_09195|ISG36_09235|ISG34_02405|TIGR00288</t>
  </si>
  <si>
    <t>MLEDPVNEVKRREHALRIIGEKMKKHGRDGIYDLTGLSGGFPLEEEDLDLIETYVGPAIFEEKLQEAGREHMGGEMIAAFNRTSSAILAAVLALTEPGSTVFHYLPELPSHPSVPGSTELASAGYQETEDFTEKPPADTSLVVVTGSTMDHRVVGESDLVRVIEIAHDAGIPVLVDDASGARLRTVLYGQRRACDLGADLAVTSTDKLMHGPRGGLMAGRAELIERVKSKAYQFGLEAQPPLVAAMVRALEEFEPSEIRDAIKRKEEFLRDFRGPEVEETPTGFIIKSSSLEDLQGSGYDGDEISTALSMILLSEHGIVTIPAVGMPGASKTLRFDLAARDAGRIEISFLREAIYDAIKLVSGFINDDEKMRRLILGSDLVERVIEMAHDAGIPVLVDDASGARALESFDPSEILNALERFDLASRDGIYDLTGLSGGFPLEEEDLDLIETYVGPAIFEERLQTAGRLLSGFISDDEKDLNVEETPTGIMIKPDSLEELYDSTCTGDEIAVALSMLLLSDHGIITIPAVGMPGASKEAIEDAVDKAHSAGVPVLVDDASGAREHALQIIGERGYLLEALRLSGIISDREGIYDLTGLSGGFPLEMEDIGLLETYVGPAVFEERHMGGEMVAAFNRVVDESELQQIIERSSSLEDLQGSGYGEDEISTALSMILLSEHGIVTIPAVGMPGASKFGLEAQPPLIAAMVRGPGVEETPTGFIIKYHETDDFTEDIPENTSLVVVTGSTMDHRALEEFEPSEIEDAIKLVPELLRTVLFNQKTSSAILASILELAEPGSLVVHYLPELPSHPSIPSSTQLAAARMMFHDHLNEVKGGLLAGREAIYDALKIASGGR</t>
  </si>
  <si>
    <t>&gt;Protein_Group_1671|ISG35_09200|ISG36_09240|ISG34_02410|TIGR03576</t>
  </si>
  <si>
    <t>MIVIDGSEGEGGGAVVRVSTALAAVTSRSVRVYNIRARRPRSGLSHQHLTAVRAVARISNGTLRGDELGSMELEFSPGRVTGGTFNFDVKTAGSTGLVLQAIMVAAAASEGEIDVTVSGGTDVLWAPTCDYLREVTIPVLEMMGYSARIEIIRRGYYPEGGGRVHAIIEPSELRPITLEESEIHAVRGISHSRNLPVHVAERQAESAMKILRGAGLDVDIMVEDASGPVGRGSGITLWAEGNTRLGAVSLGKPGKRAEKVGSEAARELLGFIESGSPLDRYMGDQIIPYMALTGDSRVRTCELTLHAETNIILSEKITGRRFRVEGERTCELTLHAETNILLSEKAELVGAEAAEELLGFIESGRQAESARVSTALAVLKGYYPEGGGVVNATIEPSTLRPLVLEGAEIHCIRYMGDQIIPYMAIAGNSRGVSHSRVEDASGSLGRLELIERLSGDELGSMELEFSPGRAIAEISNGRGLSHQHLTAVRGELDVTVRGGPATIEALTGLDVNIRLGATSLGKPGKFEFDIKTAGSTGLVLQAIMIASTASREVTLPILGMMGYTAKVSTCELTLHAETNIMLAEKGGTDVLWAPTADYLRGGPATIEVL</t>
  </si>
  <si>
    <t>&gt;Protein_Group_1672|ISG35_09205|ISG36_09245|ISG34_02415|RNA</t>
  </si>
  <si>
    <t>MVEDYDPCEVEVDTEYIGHEIKCFDEVDSTNNVAKRMAEDGATEGTVVIAKTQSRGRGRRGKPWISPQGGIWMSIILRPEVHPSRAPLLTLVAGVAVARTLRDECGLDVGIKWPNDILIGDKKVCGILTEAHARFNTLEYVVVGVGIDTNVDISHFPDDLREGATSIKNELKRDIKSSELIARFLRNFEETYNSFKDGKMDEILTEWRKLSKTIGRRVEIRKQLGEIVHGDAVGINSEGALILELDDGTLRKVISGECIHRQLGEVVRVISGECIHLGKPWISPQGGIWMSIILRPEVHPSTAPLLTLVTGVAVARMEDYYDPCEVEVKNFEDVYDSFKMDEILRFNTLEYVVVGVGIDTNVDISHFPEDLRSSELISRNFEEAYNSFKEECGLDVGIKYIGHEVKMAEDGAPEGTVVIARGEAIGINSEGALILELDDGTLR</t>
  </si>
  <si>
    <t>&gt;Protein_Group_1673|ISG35_09210|ISG36_09250|ISG34_02420|biotin--[acetyl-CoA-carboxylase]</t>
  </si>
  <si>
    <t>MFSKILVANRGEIAIRVMRACRELGIKSVAVYSEADKNALFTRYADEAYEIGKPAPSQSYLRIDRILEVAEKAGAEAIHPGYGFLAENPRLGEECEKQGIKLIGPKGSVIEAMGDKITSKKLMKKAGVPVIPGTDQGVSDPDEAARIADSIGYPVIIKASAGGGGIGMRAVYEEDELIRAMESTQSVAASAFGDPTVYIEKYLERPRHIEFQVMADESGNVIHLADRECSIQRRHQKLIEEAPSPIMTPELRERMGSAAVKAAEYIGYENAGTVEFLYSNGDFYFLEMNTRIQVEHPITEVITGVDLVKEQIRVASGEELRFTQKDINIRGHAIECRINAENPLADFAPNPGKITGYRSPGGIGVRVDSGVYMNYEIPPFYDSMISKLIVWGMDRQEAINRMKRALSEYIILGVKTTIPFHKAIMRNEAFRRGELHTHFVDEYRRGIDAEMRKIVKEDQEMVERLQSTFLPSKKVAAISAAIGTYMHSRRGGIDAEMQKALSEYIILGVRYADEAYEIGKPSPSQSYLRYLEKPRAGVPVIPGTDKLHSTFLPPKLVEEAPSPIMTPELRIIDVAEESGAEAIHPGYGFLAENPGLGEECEKSSVIEAMGDKGVSDPDEAAEIADSIGYPVIIKEEAINRVASGEELSCRVAAISAAIGAYMHSRINAEDPLSDFAPNPGKQEDITIRNEAFQRHIEFQVMADEHGNVIHLADRTVYEEDELIR</t>
  </si>
  <si>
    <t>&gt;Protein_Group_1674|ISG35_09215|ISG36_09255|ISG34_02425|acetyl-CoA</t>
  </si>
  <si>
    <t>MRRKRHLEMLLEKVPAHPDPDPGLEQYLTPPGIAAEVLWAARAMGDIEGKTVADLGCGTGILGIGAALLGAEMVYCIDIDSGALEAGRSAAGELGLGNIRFIEADIRHHDALPGMVDTVVQNPPFGSQERAERGADRVFMDAAAATARTVYSFHMAGSEDFVRNYYRKLGGTVTHRFRVEFPIPRTYSFHRMEVASVGVVILRVVFVYCVDVDAAALEVAEGASEDLGLGNIQFIKVVYSFHMAGSEDFVRMEVSNVDVVVVRVFMEAASAMGRVFMDAAAATGRTMGDIEGKYYEGLGGRDQGDLVRVDTVIQNPPFGSQERTVADLGCGTGILGIGAALLGAERHLEMLLERIPPHPHPDPGLEQYLTPAHVAAEVLWAARLPVEFPIR</t>
  </si>
  <si>
    <t>&gt;Protein_Group_1675|ISG35_09220|ISG36_09260|ISG34_02430|methyltransferase</t>
  </si>
  <si>
    <t>ISG34_None</t>
  </si>
  <si>
    <t>MKVRHLTALLMIIFIVGYVAPAVATGLWASPADFRYNLKPGDSVSGEVTVRNIGKEEVSVNVTKKRLLMDSVNLVYSDRGIAQWITIEGNTTFRLKPGESRKIRFTVNAPGKINYLDAAGALVIRGVPVQNAATGQIQIVQGVELVVPIYVGLPGPIIESLKLEDHKAPTILLSFMPGRFTYKLKNTGTVQANMTGAIELTGITGKQRVPIDGVVYPEDSYTLVETWKPGWLEFGPYTARTEIKYGRFHQTKTLETSDTVIVIPAWLIILLVLGATVWVIRKKGIEPPIAIKIERKKAPTVLLSFMPGRHLTALLMIIFVLGYVAPAVATGLWASPADFRTLETTDTVIVIPAWLIILLVLGATVWVIRVPIDGVVYPEDSYTLVETWKPGWLEFGPYSAR</t>
  </si>
  <si>
    <t>&gt;Protein_Group_1676|ISG35_00280|ISG36_00340|ISG34_None|hypothetical</t>
  </si>
  <si>
    <t>Protein_Group_1677</t>
  </si>
  <si>
    <t>MDVTTKPRRTQRIEPLSTEEMQKIIGKNWKYRLKKKGKWHGKEFNWWKVYYWAAVAGTVYGGPWGKAGALYLMFEPSEGRYYRTHCGWWY</t>
  </si>
  <si>
    <t>&gt;Protein_Group_1677|ISG35_00390|ISG36_00460|ISG34_None|hypothetical</t>
  </si>
  <si>
    <t>Protein_Group_1678</t>
  </si>
  <si>
    <t>MDVLEAIKTRRSIRKYQDREVPEELIDKILDAAMCGPSAVDERPWHFIVVRNREMLEKIPEVHPYGAMVKDAPVAIIVCCDSSLEKIPGFWVQDCSIASQNILLAAHSLGLGAVWTGVYPLEDRVEGIRRLFSIPEHVIPFSVIPLGYPAENPGTRDLFDPDRIHLEKW</t>
  </si>
  <si>
    <t>&gt;Protein_Group_1678|ISG35_00510|ISG36_00580|ISG34_None|nitroreductase</t>
  </si>
  <si>
    <t>Protein_Group_1679</t>
  </si>
  <si>
    <t>MAFIMEPVLTINFIFCMIILVMGYLGFRKLESPLLLYIGIAFGLFGVSHLAQLAGYPSGAVALIIIRIIAYLLVIFGIFSDNKKVIEPESQRFNKSDFRVAGFLQTPACKFCWGILKEIFRAHFTEIIAYLLVIFGIFQAIK</t>
  </si>
  <si>
    <t>&gt;Protein_Group_1679|ISG35_01270|ISG36_01335|ISG34_None|hypothetical</t>
  </si>
  <si>
    <t>Protein_Group_1680</t>
  </si>
  <si>
    <t>MSGLKFSPVEFEREIQAREMALSGIASSRTRIEGLKSEILRNLDEIPDGAWKRSPEIAGVKSWINGATDVYIDSTMNSNELQKIESDLKRTEKMARELLGTVVDIKVKARRERRVMLKLESINAGFNWKKDLLEKWKSSDSERFREKIERAMEAVKRGDFSGAETRIPGLEDELRDLIEEAEKLESNDRMRRHVLSSVKEVAERMGWKEVSEPYLEDDKDPSSPLIYELKSYSAGKMRFSLTMDRIDVESPFSAEDGACYEQFDRFSEKLQEYGIRTKFEGNQGGPRNKPVLKEKKAKRLPESRMRRI</t>
  </si>
  <si>
    <t>&gt;Protein_Group_1680|ISG35_01305|ISG36_01370|ISG34_None|hypothetical</t>
  </si>
  <si>
    <t>MPEIMNLYCEVNLTTPLVLVLEPSPVLWEDIMKVSAEVIDSFPGRVNRVYFPGQREHEAIRTSGDLRRDGPRCLSRGRNRPLLINPVLEKLNEEKFTGIIILVSSRVPIDIEDWEGTDVPERLVFINMGDGDIEGPYRVIGRSNINLQIAPLLNNEPTEVFVSGDGFVPLRYSVEPFRSSEIVFRDGDFLLNIEPSSEPLKIHLAAICKDRVPELNIRRQRGSLTERVGFKEERPWFDQKWNKIPDDLRDIIRSATEKRDFKCPSCGEKHAFDTMTCPSGDLILRGLPAGRCILFRGDEYISLADAHAYPLEDGKIITAEGKIYRLKDDGGWEYLKDVEPYERVDDDLFGLFYSIMNLYCEVNLTTPLVLVLEPSPVLWEDIMKIITSEGKVDDDLFALFYSI</t>
  </si>
  <si>
    <t>&gt;Protein_Group_1681|ISG35_01315|ISG36_01380|ISG34_None|hypothetical</t>
  </si>
  <si>
    <t>MIQLDSWDHSIGLFPVSKYQFERFLVDDEGSDYTDEWYRGVLELNPRRSSPEPVLHWLEAGLCPLMRMDMVQGMIGFRVWELFITGLDLDVIEDFLGYLGPEYRVAGKPFHGLLPNTWAPEELKLPTLDEWKMICNGREGIFERALLELSEGIAEVSPALKIHGIENR</t>
  </si>
  <si>
    <t>&gt;Protein_Group_1682|ISG35_01320|ISG36_01385|ISG34_None|hypothetical</t>
  </si>
  <si>
    <t>MVQGGPGIESPQELRNPGDRVWELFITGLDLDVIEDFLGYLGPEYRLPTLDEWKALLELSEGIAEVSPALKMICNGRSPEPVLHWLEAGLCPLMREGIFERIHGIENRVAGKPFHSLLPNTWAPEELKEVKMDMVQGMIGFRVVRGMIQLDSWDHSIGLFPVSKFLVDDEGSDYTDEWYRVAGKPFHGLLPNTWAPEELKGVLELNPR</t>
  </si>
  <si>
    <t>&gt;Protein_Group_1683|ISG35_01325|ISG36_01385|ISG34_None|hypothetical</t>
  </si>
  <si>
    <t>MDLRCPYCLNETRPELKPGIGYCCRECQEALPKDYVDPLNSRARIGLVGFTGHGKTVYLTSLFYTLRVLSNRDIWRNFSWRTCDDHTHKIKYSDVRKFENSRLPASTPENFPRPALIHLQNVPSMGDIFLSFYDTAGRVYESAEKITDMGRFVAHADTVFFLISLSESGLGECDMGDVSFEMERLLDIYIRGVYEKMHVDLSDKQEMVVLLTKADEIDILPEDLHKFLNESSCNWWMNDDLEARFSALDNYSERIREWLRSEGCGGFVNLAENNFKGVKYTLISSTGASPVGDTLVTKLEPEHPKGVINPLVFAMRSACSRESAQGVRSFIGKIRRR</t>
  </si>
  <si>
    <t>&gt;Protein_Group_1684|ISG35_01335|ISG36_01395|ISG34_None|hypothetical</t>
  </si>
  <si>
    <t>MEIYQFVYTKVPPEESPWNIRDFHTVFYPVDLISREDLYEMERMIHKPQIDGFRDKLTVFYRKIDDMDYLAILYLTDLPEERDVFGRGGLFLCHGFLFPPEIWMMAQTPLELFDIVKGHVFNGIEDLLNSGIVDRNSGNIEAIEISGYSPPGDMRPPLSDDLKLKITSYLFKMASGIRDCPPLLLAGEPSDVSELLDEVLFYIPDELKVNLGWDSAFDGGSLYHYPLKILGFQEEMPYGGNPVSVDLYNRTVDCPGESAGLLHPVSTYERWLENCDERVSREDINAAYRLSLLVDSMEPPSSVEEVMPQLENFSYINRDPIEGQFRRKFHEVFGMTLTDPDLPPATMLKFLIEGASCDSMAGFIESLVLDGYLTEEDIKLPGEVTERSRILMTIQRLWDGADITDEIMESDSEERRHIFAYLIGTGLLMKNESLKDLLRDNEDFNALLEEREDLFDILNNSGFSVSGSESADDPEDGSDIINLNKVKMVISGLFRRHDDEDFKEDLFDILNNSGFSVSGSESADDLEDGSDIINLNKALLEERLWDGADISDEIMESDSEERFQEVFGMTLTDPDLPPATMLEFLIEGASCDSMAGFIESLVLDGYLTEEDIKMMISGLFR</t>
  </si>
  <si>
    <t>&gt;Protein_Group_1685|ISG35_01340|ISG36_01400|ISG34_None|hypothetical</t>
  </si>
  <si>
    <t>MTLEERISSAFRMDEETWLRHANPWSVWTRLTALPLLVAAFWSREWLGWWAIIPVTLAVLWTYLNPRIFKRPESTDSWASRSVLGERVWLNRDRIPVPEHHRRVPVILNLIAATGTVPIVWGVYRLEVWPLLPGFAMVYLGKLWYLDRMVWLYQDMKENPEYRDWLYETPEYRLEVWPLFPGFAMVYLGK</t>
  </si>
  <si>
    <t>&gt;Protein_Group_1686|ISG35_01360|ISG36_01425|ISG34_None|hypothetical</t>
  </si>
  <si>
    <t>Protein_Group_1687</t>
  </si>
  <si>
    <t>MYLKNFAKLLSILTVLVFLGTVSADSGPIIERAQATALAQDYLDSKGLPYTAMTPAYSDWKAKVRVNKTGEVKWIPFGEYKEDAFEGTGKYKYIADAWVVRVRDSSGNIVGTIYVDAESGKIISAKIDGKLLSILIVLVFLGTVSADSGPIIERAQATALAQDYLDSNGLPYTAMTPAYSDWKYEYIADAWVVRTETGSSGGKPLTYTGNGTGTEEAQGGVLEAIQGFINSIIQFFQNLFGSVTG</t>
  </si>
  <si>
    <t>&gt;Protein_Group_1687|ISG35_01390|ISG36_01455|ISG34_None|hypothetical</t>
  </si>
  <si>
    <t>Protein_Group_1688</t>
  </si>
  <si>
    <t>MKHLSEDVGPRPAGSASERMAAEYIASRFQAMGIKTELEEFRYYSLTSPGVRRSCNVIATIEGDSEREIIICADLDTPVDPVSGNYSSGANDDATGLALLLEIAERYHDRRPPYTIKLIAFGAGEDGFTFPLVTPKRTSLSPDAYHQIVYLPYLVGARHHVLNRQEEVNRTIAVISLEAMGMGSPCIVRRDYYADSSPALVGLIALNARLHGIRADVVDFMAASTPAGEQAISHVYLPFSVAGVPSTFLVSMRDPSSGGVHSTITEIPGYLSDRDTFSNLIEESGGREALEGHMDAMADMVEYSIEAIFLVRSCNVIATIEGDSESEIIICADLDTPVDPVSGNYSPGANDDATGLALLLEIAERALMIIVLIFSIQPVHPVDMVGEVKTALSPDAYHQIVYLPYLVGARGMWDLLQ</t>
  </si>
  <si>
    <t>&gt;Protein_Group_1688|ISG35_01395|ISG36_01460|ISG34_None|M28</t>
  </si>
  <si>
    <t>MLGSLYEEAALRGRMLKSSAESRLQELPDVSEYWIRHESMDDSLSTAAADGGSGFKEFSGLILAAINTAVLSDSGEIVEGSFLDILGPQSGIRERVRNLTAICEFKNSIIAMEDLQPDLLILDGSLIGTILRPVKYDGVLGNDVKGWIRSHCLREVAASMDGVHVHSRSMEDTIRDALRSERPVVYLEGIERMVSIWKLLKKSRDIVAVSERSTMSDIFGDMSDLSVFNTLTAGPGHSVPIHRELSGLKGRFPVLDAFFSSLEFTVFYARLEENGRVLKFEVPRRLGTAEIGEYLEGLRASSADGYPHILRRVKEDVRMFHVLGSLYEEAALRYDGVLGNDMKSTMSDIFGDMSDLSVFNTLTAGPGHSVPVHRITASEMDIIAGMVLEGLI</t>
  </si>
  <si>
    <t>&gt;Protein_Group_1689|ISG35_01410|ISG36_01480|ISG34_None|DNA</t>
  </si>
  <si>
    <t>Protein_Group_1690</t>
  </si>
  <si>
    <t>MWRTINVVFKLKTPLHIGYLPSKSSVVSPTRYYIPGRNLWGAVTKRTAENLFKKPAAHHYKNTGKDIMNNFVFSYFYIYDGKTIYSPSYTDEGIKYGHDIKITRAEFEHRFIGSQISTAIEPGFSTAKDQSLHEIEFINNKSCDKTETPEDVKVTGWIWIKEDAKINNREVDVDAGIFIDNFNIIQELILGGESKYGFGHVLLDGVNKIDPPFEVKVEDSVTVSSEFLISHLKYDKNLNFMGDLELLAGRGYFDPETRRGGSGPGATISKPQYYFTPGTKLEDKTYFQMRWDGKLMRLSAFIGSQISTAIDLDSLTAKFQESGNLKEIMENFMFSYFYIYDEKGSVVSPTRTTENLLENPAANDYKGYFDPETQRSEFEHKDESLHEIEFISNKDSVTVSSEFLISHLKYYVPGRSPLHIGYLPFRSYFQMSWDGKYGFGHVLLDGINKTIYFPQYTNEGLKITGWIWIKEINVVFKIDPPFEVEIK</t>
  </si>
  <si>
    <t>&gt;Protein_Group_1690|ISG35_01485|ISG36_01540|ISG34_None|hypothetical</t>
  </si>
  <si>
    <t>MMLNLDYICMQCAQKIAVKSDRNLANHLRKALGVLQEDGVYAMFLWLEDKEKKRVRKELTDMLNRPEIRECLLEDSSSFPDSFKEFCERLRDVARDIYKLLFMKRLIERTLIYSLYHAKAGESLENNLRMECAQKELTGMLNRVINTDKECLLDGSSDFPNDFKEVAEDIDKALGVLQEDGVYAMFLWLEENR</t>
  </si>
  <si>
    <t>&gt;Protein_Group_1691|ISG35_01490|ISG36_01545|ISG34_None|hypothetical</t>
  </si>
  <si>
    <t>MNRSLEPEKVYARALDPVHIGAGGYRLGRADNTIVREPSTDIPKIPGTSIAGVTREFYTAYLAENEFGDKSAEEKRKRAEEKAKSIFGDENKKGVLRFYDGQILFFPVSSVRGTVWITTEQLFNYWCVKDEKISYEDENKVYAIRGELNGRLNLGWLLFEVNSEKKEDVDLPDEINEWIKRAVIVPENLFSPIVNDNLEVRTSVRIDPETGTAVEGALFTYEAIPRGTIFGFEIATEKDEKRKEVLNAVSPYLKYLGIGGMVTRGFGRIPGTSIAGVVRIDPETGTAVKKPLNLGWLLLEVESPNVKAFYTIYLAENKLLSPIVNDNLEVRGALFTYEAIPRSIFGDENRGTIFGFEIAKAVIVPEKCLEPEKLPSEINGWIKLELDAKILNDISDYFECLGMGGMGTRGIEIPENENRFYDGQIVFFPVSSIQGTVWITTKALDPIHIGAGGYRLELAAEHSEDEQVGTDVKP</t>
  </si>
  <si>
    <t>&gt;Protein_Group_1692|ISG35_01495|ISG36_01550|ISG34_None|type</t>
  </si>
  <si>
    <t>MVMGMSNIKNIRKRRKEVLLGEIGALLHDIGKLHPNFIGTNSIEKMPPRFFHANIDDFLKTELISALKAFEDLEINVEPIRIYNIISEHHRNNVLQGCDRKDSADDKGIVRRKQSITDTVISSPFGYPKEKIHLNCLQKEFDDLQTILVRLFKYYISGVVNLSLFRRMLMKEAQVFFSHGLGETRIPSNDVTLWDHSYSTASRFKSILVANLCGADIKDPELRIFGIFWNGIEFINKGRKIAEIKARKEIIERIKEKLKGKFEDEIPVGNSIYEDINGICFTFPEFDRAEELANQCAKEALKIFLEESENELWPFFTLSKPSKTLTVLASELKFASSRRVYPKITPALFIDKKQKKIIADNPEMPIPQEGEDICPLCRLRAKPIEKERCEICSERIRGRLANWSNKKENTIWIDEVADKNNRIALIALNFDLDKWFDGTMVGTIYSQTYKDWKHSKKWEKKNVKKNANSVLNGPIEAIKDHVYKILNYILENEDSNEEKAAKLLDTFFEEEIGLRNKKDLKKEFKNHLQNIRENIGADLNKENLATYLFTQNPSPARLYRIWKETEEFFDLLINKITDIYAYRWKRIGFSIDTHELKGRLKEEYKNIKELEKGSLIIKISGLDPETLLVFHDRNGEFYTIESLGKFKFKNKVGEEAVKEALKQGIKHLAPEDEPEKNLIEVGKTIKTEDNLYFEKYYPLIEINRSPLSLRFIVPALDSVKIIEMIAELYNKRFEKVLGKLPLNLKLLVAKRKFPLYILLEAEKRMLKDEEFKKQTPMDPWWSVERLDEHYNFYPIKPANGEKYTLDDLSRLSRGKIFYLYPGYFDFELLSATTDRYNICYEGKKRGHEDHRLFSGRPLYFHQIPQILELWDLLSSNLSNSQINFIEKALTSKLREWKNVKDANKENTFRIFAETTLKDAFGHKWDGLREENRFFLISSSINMLLLDTINLFTHVTGCLKDEDYISGMVDLSYFRTELISLLKIVDDILNDRETEEFFDLVINEITDKLPLNLRAFEEQKSLLVAKLLDTFFEEGIGLNKFYTIESLEKIIEMIAELYNERDNILQGCDRSSLIIKFHHANIDGFLKELQVFFSHGLGETRIIADNPEMPTPQEGEDICPLCRFEDEIPVGNSIYEDINGICFTFPEFERTGEEAVKFFLISSSLNMLLLDTINLFTHVTGVPEDELNPCFIGTNSIENIPQRLDEHYSFYPTKEAILTGEIGALLHDIGKHLALEDEPEKDSIEPNRLFSGRPLYFHQIPQILELWGILSSNLSNSQINFIEKSFDDLQNILIKNTIISSPFGYPKVDLNCLQKYTLDDLSPLSRIYNIITEHHKLYGADTKDSLETHLQNIEENIGADLNKNLIDVGKNLYFEKANNVLRIYYEGKIGFSIDIPELKNSNEDREACEIVLEESENELWPFFTLSKPSKTFYLYPGYFDFELLSATTDR</t>
  </si>
  <si>
    <t>&gt;Protein_Group_1693|ISG35_01500|ISG36_01555|ISG34_None|CRISPR-associated</t>
  </si>
  <si>
    <t>MDAVAGDHKDDFKTFYPSPDDLNYLPMNSVLIGFQFTLKKPYTSRGESKFSENLIVRDQFTGLCMVRPSTWKGNLRFAATKLMGPKNSIIIRLFGSNPDSEDMIKGRLYFFPTFFKEGAENDVITPLKRETRTPARGPIPLEVMKPGTKGDFYLLYVPYLGNENFGDEIKEDLKLIAEALKLMFYTYGFSAKRTSGFGVIEKQLEGKLWMRGGVSKILDAVSGDHRGDFYLLYVPYPGKAGNDVITPLKMNSDVVYDFYLHKDSVLIRLQFTLKLSEILDGYRNPIIIRDDFETFYPSPDDLNYLPRFTCLPIVRPSTWKNDGEIEKNFSDLHKGNLWMRGEDAFSTNPIVRLFGSNPDSEDTVKTSGFGVVEKNFSNLHELSEILDGYGYEQH</t>
  </si>
  <si>
    <t>&gt;Protein_Group_1694|ISG35_01505|ISG36_01560|ISG34_None|hypothetical</t>
  </si>
  <si>
    <t>MGGPRTFNIELQILNEIFTGGPERRSEVIRDTGLIGSLRWWYEALIRGVGGTACDPSQGPPCEERLHCDACELFGCSGWSRKFIFRSREESDKTLKVQITELRRMEDVELALLNKTLSIIENYGAIGGKLAHRKYGIIKIKENDLRDFTLEKSMLQGYLRREGPHVDNPNLKRFIFIKNPNFQLVKRLKNDCRFLKGSSNRGKRYFNKDPPGSRLFAYANEDEYPRLCECAGEEAKTFNIELQILSKSCEESDETLRIQITELRMEDVELALLNRTDNPNLKHCDACELFGCSGWSRENDLDDFRLFAYANKESEVIRNYGIIEIKTWEEVKSMLQSYLKNDCSFLKALGGTACDPSESECEGIRNSPGNRIFTGGPERIIENYGAIGAKDEYHQLRTGEEVLGGLI</t>
  </si>
  <si>
    <t>&gt;Protein_Group_1695|ISG35_01510|ISG36_01565|ISG34_None|type</t>
  </si>
  <si>
    <t>MKFLVLGVNKDNKGNEALVKSTVATIKSLIENCNFVFVGVRNEKIKVDNSYYSVLENPTYEMSLKKPLMVLGSLFLLLKIFLFKRLKMEMKFENNIILKNIQEADVLINTGGDHLSGEYGRSIIITLVNLLYAILLDKPVVLYSESLGYPKNRCLGFLLNYVLERSSLILVREPKSYEYLQNSLKSKNYYLTADSAFLLNPSSRNQKNENDNHVIGFNVSPLITNFAKSLDILKLSIDTIDFLLKNKNVNVLLVPHVYGEDSDLKILSKIYEHFDSERLLLIDKEYDAEELKSIIGQCDLFIGARMHATIAATSMFVPTVGIAYSHKMHGIIGEMLGLEDYIIDIEDLNSEILIEKTLKAWENREEIQDHLRKVIPEVKMKAWKNGELVKDHVFNLKICDSMGISLIEDYDANVLLVAHVTVEGLNDDRCDLFVGARTPFIILSAIIWSFLSHIKTPGLMKVFEMVKLCGVEDYYIEFEDLSEELLMCKASLITTRNSDIVLTTGGDVLSEDYGIFSFLTELCGLCLAILLGKPFFVFAESVGPFKDEISFNYLKEDYNAEELKLTSLMARDNIIGFSISNAISEFGGGDYDDYAKITILNSFFESSVFFIPYLNLYSIPDSDHEIVPYKIGLIFPTFLSLKLMVNIIDKILLTGPTDRETIPLIKEIGVNRPPVYFTADSAFVLDRGTEALVLSRMHANIAALSSCVPAVAISYSIKVNNPSLEEFLKFILDWNEGLNILKIADAWENRELCDSLGIS</t>
  </si>
  <si>
    <t>&gt;Protein_Group_1696|ISG35_01570|ISG36_01635|ISG34_None|polysaccharide</t>
  </si>
  <si>
    <t>Protein_Group_1697</t>
  </si>
  <si>
    <t>MKLRTHVTAAVVLFLLINFLYPVTTIIKGALLAGAAGTVPDLLDYLTGRHRGIGHTLLILPPLLLYSLKSPENGVPLLAGITSHILLDLFTVHGCPLLYPLKDTPYHCLQRKKRIKTGTAGEWALLSFLIAVTVVTSLVSAGAPDDALHPQLSNSSREGQCRTMSVDIQVDADRDVNVTSYHTNGSESIFVDFKDDTGTAGEWALLSFLIAVTVVTSLVSVGAPDDALNPQVRSPENGIPLLAGITSHILLDLFTVHGCPLLYPLKTHVTAAVVLFLLINFLYPVTSIIRDVNVTSYHTNGSESILVDFKTMTVDIQVDADR</t>
  </si>
  <si>
    <t>&gt;Protein_Group_1697|ISG35_01620|ISG36_01680|ISG34_None|metal-dependent</t>
  </si>
  <si>
    <t>MDRRVLIIMAVVVVAVGAPVLAVEFFDEAIFSQIPYSYTSYTSIPSNKAGEASLGGYYSINGTGRDFNFSIVLPGAENFDTHEVNGTPICYNESGLSGTGHIDHIDVTWNTIYLLLRGDLKSAMFSTPLRGHYRMTCAAWDGGGNFSNDGRTFKGDFRINGVETFFGGNFTLRSENGRIVLSADYIHHPQGKPWEARRVKKDFYMDFNFSIVLPGAENFDTHEVNGTRICYNESGLSGTGHIDHIDVTWDTIYLLLRVLIIIAVAVVAVAVPVLAVEVFDEAIFSQIPYSYTSYTSIPSNK</t>
  </si>
  <si>
    <t>&gt;Protein_Group_1698|ISG35_01635|ISG36_01695|ISG34_None|hypothetical</t>
  </si>
  <si>
    <t>Protein_Group_1699</t>
  </si>
  <si>
    <t>MEPFIKAGLVLITLILGSVPVHAGPVAIPQVNMDGSPYEGMVSEVHGEGSQRYWIFRPAAPGRYPVVVLIHGWAATEPIFYMAWIRHLVGDGRIVVYPRYQNLLDTSSENFTENTAYAVRKSLGDLDGEFDGRLYIAGHSAGGIIAVNLAARGDIPKPVAVLSIQPGDSEGGRKLQNLSKIPGDVILVVMAGDADTITGTADSHRIMRMTPQIPSGRKIFLLVQSDRTLVADHLSPFAVSDEYGLLVDNLDYSGYWKVLDILINLEDDTLTSADMDELTGMGTWDDGRPVKRMRIITAGLVLITLILGSVQVHAEPVAIPQVNMDGPPYEGMVRALGDLEGEFNGRYQNLLDTSSENFTENSAYAVRVLDILIDLEGESLTSADMDELTGMGTWDDGRPVKTLVADHLSPLAVSDEYGLLVDNLDYSGYWKEVHGEGSQR</t>
  </si>
  <si>
    <t>&gt;Protein_Group_1699|ISG35_01640|ISG36_01700|ISG34_None|alpha/beta</t>
  </si>
  <si>
    <t>Protein_Group_1700</t>
  </si>
  <si>
    <t>MSLHDSFVRFLLNSWIGRALNLIMVAINRLVPKRDNQILFESIPDFSDNPSQLYSYIKSLGTDYRMIWVVDSIRDDLDAPQYLRNTPSEFWQFLRSRYIVSSHGYHLMIRAGNQVYLNLWHGMPLKAMGYTEREPSILLPGVCDENYYLIATSTIMRNALAACFNQDARRIHITGQPRNDKLLTEGRTMDDSRTIILYTPTYRDTGRDESIFSMPDYSEEKFQDFLREHDAVFLMKLHPLDSGIRQRSGGNIRALDPSEDLYDILQGVDVLVTDYSSVYFDFLLLDRPVIFAVPDLEEYRRVRGFVLEPFEFWAPGPRVETFTDFLEELERCLEDDDYYRRERRIVNSLVNQHQDAGSSRRIVNSLVNQHQDGESSRVETFSDFLEELERDDIDAPQYLRVYELVWGD</t>
  </si>
  <si>
    <t>&gt;Protein_Group_1700|ISG35_01670|ISG36_01745|ISG34_None|CDP-glycerol</t>
  </si>
  <si>
    <t>MKIMMIIPFDPSTGGGVMRAVKSQETVYRMLGASTETVHASELDRVNLRDYDLIHVHGPLIIGGLMMIRRSGVPAILTVHGWVMDEAITALRMNPRGNFHYIFRIINWILHRLIFIPLIYSRVTAIARIKLEKNGINGVVIPNAFITADVDKKVANCKNLSFDDFTLVTYVSVGGSLIKGMERLSRIITEVNKRTDRKIQLLVFGTPVETDNPHIKMMAYRDDFLCYLKSADMIILGYEMIELGYAAMEAGYLSVPIAKFKSEFEELEDGVHGIIAESEEDMIKKLVKTIEDPSLVREWGENLRAHVLKTRSPQVIGEKWRRLILEVTGMSPDATGKGEVTGMSPEASGKGVVIHNALITGEVDEAVAECPSAGSAEYLKSADIMILGYEMSELGYAVLEAGYLGVPVAKLFVFGDVDGHETENIKVLSVPRLTEFTENPSLARAVTYVSIGGSKGEYEELEDGVHGIIAEDDDEMMEKLIFIGLIYSAVTTVSEITRDDFLCHLRMNPMGNFHYIFR</t>
  </si>
  <si>
    <t>&gt;Protein_Group_1701|ISG35_01680|ISG36_01755|ISG34_None|glycosyltransferase</t>
  </si>
  <si>
    <t>Protein_Group_1702</t>
  </si>
  <si>
    <t>MNAKLEACFMLTRLLKFINWILPKDDGLAVFDSVPDFSGNSQALFEFMRDMGEPEAVWIVEEPLDIEGVRQERRHSLRALLTILRAGSLVSTHGRMSEIRVRRQKYVNLWHGMPLKAMGYAETGGREFKEPVRFDDENYYLIATSTIMRNAMAACFNQDARRIHITGQPRNDKLFRSDGRIPEITGIDTGSYSKVVLFAPTFRASDYISDGRLISHHLNLPDFDAEAFSGFLKEKNILFLVKFHPLEEEEARRFFSEMDNVVLIGSDDLAERYMDLYDVLPGVDVLVTDYSSVYFDFLLLDRPVIFAVPDLEEYRRVRGFVLEPFEFWAPGPRVETFSDFLEELERCLEDDDYYRRERRIVNSLVNQQQDGESSRRVYELVWG</t>
  </si>
  <si>
    <t>&gt;Protein_Group_1702|ISG35_01685|ISG36_01760|ISG34_None|CDP-glycerol</t>
  </si>
  <si>
    <t>Protein_Group_1703</t>
  </si>
  <si>
    <t>MMVTVIGAGSFGTAIAQVLSWNAEMVRLMARRSEVVENINRTRENSAYHPGVKLRDNIEATLMDGSVLEESEYVFMAVPSGNLRSIVRSMNSSLEDKKIVSCIKGIEHPGLKTMSSVIREETGSRTVFSISGPNFADELIRGMTSGITVGASTRYAREIAGLLKSPRIILDHSENVEGVEFCGILKNVYAVAMGILDGQITGENHRHSLLTLCFREMNLILNEMGYGELHDRFCGFGDFLLTSTTDKSRNRTLGLMLGKKMRLSEDSTITIESLRSIRAIRELTEGLELPVLEMVYQTMQEPENVNLYIREFQDRMMVTVIGAGSFGTAIAQVLSWNAERELTEGLELPVLEMVYRMHENSAYHPGVKTMQEPENVNLYIRISRPEF</t>
  </si>
  <si>
    <t>&gt;Protein_Group_1703|ISG35_01695|ISG36_01770|ISG34_None|NAD(P)-binding</t>
  </si>
  <si>
    <t>MSYDRRFISVVAIFSVFIAVILVLIQNSIGIYYWDIFLYVNNAMKMAHLGPGDALYLPPFFPAVLALLFRLGFTGEITVFAAAAAFYVAGIIGMYLLLQLRFSEMESLAGAISFASFSLILSWAATGSLDVPAISLSIWAVYLALIARRRDSRFYYLAFPVAMAAFLTRYTSGLMLLPLAVIILTDPSLRLKLPDIGRGIGLGVLLYIPFGYFFTETSEHPYPSQNRGIGLGVLLYIPFGYFFYRDLISTDNLRQVSSTVTGSATSINPGYSTDSLYYLKHLPEYISAMPSQDYLRFISVVAIFSVFIAVILVLIQSSIGIYYWDIFLYVNNAMKVIAADRIIHPQRVLNPSLSGPTPIAIMVLTLISAGLLIIIWREAAAWLMNHDPSYRISFALSEVLIFLWALSILWIRVSTVLSIAVTLLMVSSAIHYTAGMPQEYGIVKGNTDNIEMNLAMAVWFLAYLYMHSFHPVKDGVSIARYFYEVNPDYYIFWTGKTELPEGYRGPAFTWYLGDYVFTRNIGTPLPFTKIIFIVISAALIFTFGRYIITVLPALAYAISLSLNNISALMRFHPQSPVQPHP</t>
  </si>
  <si>
    <t>&gt;Protein_Group_1704|ISG35_01710|ISG36_01785|ISG34_None|glycosyltransferase</t>
  </si>
  <si>
    <t>MPSQDYLRVLNPSLSGPTPIAFIILALISAGLLIIIWRNRDLISTDNLRGKIIFIVISAALIFTFGRISFALSEVLIFLWALSILWIRGNTDNIEMNLAMAAWVLAYLYMHSFHPVKADRYIITVLPALAYAISLSLNNLSALMRSRRASTVLSIAVTLLMVSSAIHYTAGMPQEYGIVKGEREAAAWLMNHDPSYRDRVIAADRGPAFTWYLGDYVFTRIIHPQRRELSLKYFYEVNPDYYIFWTGKTELPEGYRVIYSRDGVPLPGRFSRYAGILPLRYRIQWMLRGIGLGVLLYIPFGYFFYRFYYLAFPVAMAAFLTRQVSSTVTGSATSINPGYSTDSLYYLKHLPEYISAMPSQDYLRFISVVAIFSVFIAVILVLIQSSIGIYYWDIFLYVNNAMKVLNPSLSGPTPIAIMVLTLISAGLLIIIWRYTSGLMLLPLAVIILTDPSLRVSTVLSIAVTLLMVSSAIHYTAGMPQEYGIVKMAHLGPGDALYLPPFFPAVLALLFRGNTDNIEMNLAMAVWFLAYLYMHSFHPVKDGVSIARFSEMESLAGAISFASFSLILSWAATGSLDVPAISLSIWAVYLALIARLPDIGRLGFTGEITVFAAAAAFYVAGIIGMYLLLQLRNIGTPLPFTKYIITVLPALAYAISLSLNNISALMR</t>
  </si>
  <si>
    <t>&gt;Protein_Group_1705|ISG35_01715|ISG36_01785|ISG34_None|hypothetical</t>
  </si>
  <si>
    <t>MDLKAVFSPFTSTPEGFLVEVNPLSKLTVVVSATLLSTFISDLTLLIIMGVIFTALIAHSGSLRFAAPFLSFIILFWLVSLAIIMVLSGNPHTMGFLSLFFARFFIISAAGLSFAFTTEPQKLAESLRSVRIPGEIVFTLTVALRYIPALAVEASSIWDSLKLRTSLSGSSIIRRPSLLYRGLIIPMIIRTVKISDEVAIAAETRGFNPREGPVGSLMLSGRFLPLTMKTVLFYLSPYIPVTMEGIRFPEWLILLITMSIRQMALALEVKFFFSVAMLFAAIITSSPYFLFFLIILSSIVWFMAEIPLRNFTTLRLEFQDLLFLFESLIITSLKDSIFFTLSILIIVAAVFNRYGIIFSMRMMVIFMPPILIPLTSHPSEIVLMLRMIEYINSNSVIHDLNPGTKTLEFSFKAFGHSERQVFIVLITLFLIGTLTQAVFFTEQSNYSGIKDITFLAFFTVIFASLVIMDGAVV</t>
  </si>
  <si>
    <t>&gt;Protein_Group_1706|ISG35_02095|ISG36_02885|ISG34_None|CbiQ</t>
  </si>
  <si>
    <t>MCNEMDNGRIYIITRHQSTVHWILAKLNGKGLDRDVFVTGHLSNEMMLRMRKGDIVYGILPIHLIRRLLRKGVEYFHVVLPHVPYELRGKELTLKQVKEFGGQIWKIDDIKCFKVGVEYYHVVLPNVPYELRGDVVYGILPIHLIKDVFVTGDLSEEMILR</t>
  </si>
  <si>
    <t>&gt;Protein_Group_1707|ISG35_02135|ISG36_02175|ISG34_None|CRISPR-associated</t>
  </si>
  <si>
    <t>MSDIDDETADVLVELVNEYEYEHLLDKESVNDGWKRFTEAFYDDNKEMLCDTAFNYVIDGMPDDGIREVFSRTYLDNREYIISSFRYDEDFIAYFDADYMDLDLSNVDLGDFDPLMVRSWFIDMLLPVALYITEVMVDFSYDLESYCSVYTFTVEDGEIVDVEFNERFIDGEGMMDLSEHSLLEKLDEIKNPFDMNRRMRKICSTDVGREEALRMSYFFDCVDCEVKVDILKYTFDFLCRLAPDETASYYISKARDIPDEYFDAFSRFIDGEGMMDLSERMSYFFDCVNRIYWDNRVLFVMGSYITDIMNKFIIQFYNDNVPELADSLFNYLMRYEDDYIGYFDVDYLDFDLGSIDLEGCDPLDVLACFYDKLSDLIHFTYDAYIFVVADGEIVDVEFNERLPDDTYVMLDVSEDVATQVRDYILSSFKELECEDLFRVLNAWDREICSTDMGRDHMFEIYQIE</t>
  </si>
  <si>
    <t>&gt;Protein_Group_1708|ISG35_02140|ISG36_02180|ISG34_None|hypothetical</t>
  </si>
  <si>
    <t>MVGRRPGGGLKDTKPVVVRLYPDEIEALKSRVPANTSMSAYIRRTSMSAYIRIILNHLEDD</t>
  </si>
  <si>
    <t>&gt;Protein_Group_1709|ISG35_02165|ISG36_02205|ISG34_None|hypothetical</t>
  </si>
  <si>
    <t>Protein_Group_1710</t>
  </si>
  <si>
    <t>MKLSAEVTVIGAGDLPSGYDIRIEDVKPSYIRGHDAVIFTGGSGLYRRAKSGRVDRDLEMAADTAESASRSDRIIGAICAAPAIPAMAGIMRDLEMAAGLAESASRIVTAATPESAGKIEDVKPSDILGYDAVIFIGGSGLYRADVVVSGRIIGAICAAPAIPAMAGILRGQNATIYPGLEGVLSENGARYVAVAIIVAVLVLAAALFSWNETPVEGHVALVVFEDYNQHEFETLRSTATDVTVVGAGNLTSGYDVRGSECYHIPRP</t>
  </si>
  <si>
    <t>&gt;Protein_Group_1710|ISG35_02285|ISG36_02315|ISG34_None|hypothetical</t>
  </si>
  <si>
    <t>Protein_Group_1711</t>
  </si>
  <si>
    <t>MSDVVLIDIFAGAGGLTEGFLRSDYTFVSHIEMDRDAIQTLETRGLYHHLQSDGDPEDYTEYVNGEIGREELFRRYPDFDSELYMNLELTEENVDRVIETIRSKMNDMGTVSVDGIIGGPPCQAYSYAGRSRKNMEKDRRNYLYLLYIKFLKEFQPEFFVFENVPGMKSAQRGHILSDFQRKVTDLEYKLDFEVRDAYNFGVPQRRRRIIVIGHRMEDKRIQFDEERYAGTVNDILCDLPALEPGQGTDGPQEYRSRPSRLLNEMGIRTENDILRHHQARRHNPRDREIYRRTIDAWNSERRRLKYTELPPELRTHRNTRSFLDRYKVVAGDLPYSHTIVAHISKDGHYYIHPDREQARSLTVREAARIQSFPDNYIFEGSMTSKYRQIGNAVPPLMSEKIARKLYEIYRGDLGLILSDFQRYPDFDSELYMNIELTEENRVTELGYKYTELPLELRIQSFPDNYIFEGPMTSKYGGTVHDLLSDLPALEPGEGTDGPQEYRNGDPEDYTEYVNGEIGRMNDMGAVSVDGIIGGPPCQAYSYAGRVVAGDLPFSHTVVAHISKDMVIETIRNAIQTLETRNMENDRLDFGVHDAFDFGVPQRGLYHHLQREELFGRLYEIYMGGFSGYTFVSHIEMDRMGDEMIQFDKCKPSPILEEMGIR</t>
  </si>
  <si>
    <t>&gt;Protein_Group_1711|ISG35_02295|ISG36_02325|ISG34_None|DNA</t>
  </si>
  <si>
    <t>Protein_Group_1712</t>
  </si>
  <si>
    <t>MRKTMIEEVIKEVLGPRSGPEESIKGDPYDEYITGVIIPAGWSPAIEMGAADPDSENVNTDIVSSGEDDDSDYESSVLSGPFTRPRSFGISFMAPAGAKEMDICVTWGRYTRSDDEKMWKRKGHFCIKKFSLEEDNTRECIYREDDGSITINVMIREDGNRKNVRVILVNELKVARSAYRPETASCIFQPSIRINVEDRPETSDAPDDYRDEMNFIYRNRKIDVMGIQCSAVSKSCEYSHNLNESILWPDGLNLAEKFPEIENFRTPDFRTEFVPLYPSPMPSFDVEGVDELSAEKLSEAWNSSSISEIVNPLIDAYERWIECNKGIQKSMDGKNKKFASGIIKKQEEALKRLKNGLEILMDNEKARLAFCFANRVISLQHQWSRQGDDFLWRPFQLAFFLMNIEPIFNPESEYRDVLDLLWIPTGGGKTEAYLAIIAFTMSLRRLKGSIGSENIQRCYGTAVISRYTLRLLTVQQFRRTLRMITAAEYLRVFICDSGLRGWRPSNCDIKEDWLYGSVRFSAGLWVGGAVSPLHLRINKGAIDIMTSSGDGGNESEPAQVIRCPACNSWLSLPDSSESSLPAHDNTIITVVQKKKTDLSFEPSELKKMFPEIREIRTCRDNLRENHETLIIKFDERDMDIPRISEIMKELENHFEFSSLSWRRPGYFGSSFDKGRRKKKYSDFEIWCPNPDCPLNKDVDWAEGVPSDEESEFPDGNARRKFESPFIENRRIPVPAYTVDEQVYSRCPTVIISTADKIARLSFEPKAAAIFGNVDKFNIFYGYHRDGLYPINTTKSSEAHDTDVEGFLPPELIIQDELHLLDGPLGSIFGIYEASVESLIWRGGLRPKYLASTATINNAHDQVRLLFGRDLFQFPPHGLEIADSFFVKEEDPGDAWDERISGRIYMGIAAPGRGPITPQIRLWSRVLKTSAENTGNEAIRYYWTVVGYYNSLRELGGGIAFYREDVVERLKEISVDDPRDIDPDPLELSSRIDSTALPLVLDRIERDGEQPGVPAYDAIFTTSMFGTGVDVPHLSLMIVSGQPKTTGSYIQATGRIGRRRGGLVLTFLNASRPRDMNHYEMFMRYHARIHESVESVSVSPYSDGALNRALGPATVAFLRNMPLARVNWTEEDGKVILSGESSEDIHYLQESLTNRLDKIFNRKEDVEIIENFLEECIKKWRSVAEEVNELRFSEYITRQHNVVLGTPSHEYKNLKTVFRNAPNSLRDIEETTGFRVYYWTIVGYYNSLRVILSGESSEDIHYLQEFLANREGENESEPAQVIRTEFVPLYSIPMPSFDVEGVDELSAEKEISGDDPREEDVEIIENFLEECIKVISLQHQWTGQDDDFLWRPFQLAFFLMNIEPIFNPDSEYRTDLNFEPSELKNGLEILMNNEKDVLGPRIDSTVLPLVLDRSEAHDTDVEGFLPPELIIQDELHLLDGPLGSMFGIYEASVESLILRDIDIPRGMGTADPDSENVNTGIVSSGEDDSDYERPVSSEPFIRPRGSLGSESIQRFSEYVLYRPEQHNVVLGTPAHEYKDGEQPEVPAYDAIFTTSMFGTGVDVPHLSLMIVSGQPKGDPYDEYITGVIIPAGWSPPRLSEAWDSSSISEIVDPLINAFEMWIESNKGAIDIMTSAKDVDWVEGVPSGDGSEFPDGNAKINVEGCSETSDTPDDYRGWRPSACDIKTSSENTGDEAIRESHFCIKEEDSGDAWDEREIDVCVTWGRNAYRPETASCIFQPSIRSFGISFMAPFDAKIHESVEPVSVSPYSDGALNRADWTEEDGKFSLDEDNTRDGLYPRDLFQFPPHGLEITDSFFVKLSFEPRFEGPFIENRECIYSEDDGSITINVMVRDMNHYEMFMKSVAEEVDELRYYGTAVISRSCEYSHNLNEYILWPDGLNLAEK</t>
  </si>
  <si>
    <t>&gt;Protein_Group_1712|ISG35_02305|ISG36_02335|ISG34_None|DNA/RNA</t>
  </si>
  <si>
    <t>MIPSLNDGLGNYFGIEYLEKFEIKDSRLSEFLRKNKEIDGTIRLFSLPTNAALSLDENRHIYNTWRFPRWKICYGRTEGGHQNPVLYYEREGKGCPICGSRNASATRFVAACPDGHLDDLPWKYLVHSKETGCNPEYFHWKIEGPSIADIIIKCPECGQSSSMRYIYRKKFRCTGRLPERSGLRSKESCELEMKILQRQSTSLRIPVTLTLLKIPYKTKLDEILENDPEFRGNLRGIINHANKENLLSDVKQNKRKYYDTVKGSIEDMGYRRFCEHVMGFNSRMIADPLGDEFRALREMRTSETLSVGEPVKFSVDSQITLKIVPVEKLKLTTAQIGYYRSPYLKKDENSEIIPSNIVSTGEREAISESWWYPAFESMGEGLFITADRIAPESSSLNALQEWDERKLIHDEILRQNTPVSPEFVWWHTLSHSIIQALSLYAGYSSPSIRERIYTDSGGAGGILLYSSSIGDDCSMGGLSGCASESKFKEIWKIAMNNIEFCSNDPICHQNRISDGNYNGSACHRCLMLSETSCEHRNRWLDRSEESCELEMKHLVLGDWSIEEMGYRIYTESGGAGGILIYSSSVGDDCSMGGLSGCASESKITENPLGDEFRDENSEIIPSNIVSTGARMILSLNEGLGREGGHQNPVLYEHKFEEIWKIPVTLTLVKQNTQVSSEFVWWHTISHSIIRFSVDSQIILKGEGEGCPLCGSKLFSLPTNAALSHDENSYIYNTYRNIEFCSSDPICNQNRDAISGSWWYPAFESVGEGLFITADRYFTGEWLEKALSLYAGYSSPSIRIEGPSIADIIIECPECGQSSSMRISNGNYNGSACHSCLLLSETSCEHRFCEHVMEFSDRIPPESLSSNATEEWNERTELDEILESDPEFRHAVLGD</t>
  </si>
  <si>
    <t>&gt;Protein_Group_1713|ISG35_02310|ISG36_02340|ISG34_None|DUF1998</t>
  </si>
  <si>
    <t>MEPAYYYHDYPVCPNCKEPVITGAPLLIEDDGTFRCSSCDAFFSPAVHLPENEGVHEFLTKNLKEPPSEELPLIWPIKNNVIEKSYLSWLPNISEGKYLITWPWRNIRFLPVLICECLRVKGDAKIVVIGEINTGESKNELGFPDPFSALGSLQYIEDMSKMDSGDLRNLRRLLKIDRKNVFKKKKKIHYRIKDSKNRHTTEISVYRPEMTIRKCINRILKYYKNLYGMNAVRSITQKDGKGDKRIKKLKDEGIIAISIEEREEWTGKKLNFPVSDLFHVILNYDNLTRFKDHFKYDCITDVRDTDTSDSSVVFISQTLEPEKLFGIVEECNPDIVFFTDSDYFVNERLFNGRRWQKFREFLRSTECTVLMFSLRPDSRHLYRDLQDSFTWHTWDCIPILDILTGDEDHSRPSPFSSSFSEISVPGINAEIEYIHLEEIDRIEEISEKILKIDNGKNVRRYLKYLPQTPLKLRGPHNYSNGGWVIDNILNQILDTPIFDEVKNTFEEVYSISSGPQRNPILNSVKEIIEAELSEDDRKSIFIALRSSRETKSLKKTFEIDEENPDVLDAVDICTWNDLPTHHGEGPSVVIATSYPPIGYSLNDTDIDKFYFIGGSTAIEKIKSVVNNRITEQITKPLHIPSRKERAPELLFEITGKIHVPETVKEDILEFERSIESGSYSKISNSYGKTYKKRARTIRAGTECVLVINEMNCGMFIPSHRLLFFKDETVDRIEHIRAGDKPENLQNRTLLLDEHGFYTSFKVLFTRFMIEIAPNLKIKRSYYTWNGFKELVDDSYEWLRNIRNAMKKLMDARDWNENRAKDYLSEYLVKYDLNARNPEYIRDHWLSDPDIILTSEGHVPVFDVEHPKGISDVEKIYRALDELFPEMCLDDEKARRSYIASRTLQKLRRKFLTDEKQSLHQRYHRFHDELWKEINYVLKRSDKFKIKDARIVKVKIDSPSMKILQDYKRYITEFAGNELPLLWSIKNSSDLRSYLSWLPSISEGKIIVIGEINTSESKHTTEISVYRPEMTIIKNELGFPDPFSALGSLHYIEDISFKCSSCDAFFSPAVNLPENEGAHEFLTNLKFIPLIICEYLRMGPAYYYHDYPVCPNCNEPVITGAPLLIEDDR</t>
  </si>
  <si>
    <t>&gt;Protein_Group_1714|ISG35_02315|ISG36_02345|ISG34_None|hypothetical</t>
  </si>
  <si>
    <t>Protein_Group_1715</t>
  </si>
  <si>
    <t>MIRYVNLRIISDRDEIESQQKRLENILKERADKVVEGGAGFQGGEEKGKVYWMSDLGIWYMTRFIEGSRYWNGFGTEEPEEGGNRTIVCEINFPPEGINRRVGAAIARDPTGNYYVVHRGKLGGNYSKRIFEENYHGEWTTVIDGDRQEKVVVIGKIDETIPEKIRNFVYEVQRIKGMKADSNLEENFKKESGTDIYQHLDKGTGTDFYQYLQIHGYHFRPELVENFLLSLKVKPFVILTGNSGTGKTKLAQLYGSYISTENDKRYLVVPVGANWTETRHIFGYLNIMTGEYQSTPALDFIMRASRDPDNPYILILDEMNLSHVERYFSDFLSAMESGEPVPLHDDPNSEFPSMIEIPENLRVVGTVNVDETTYMFSPKVLDRANTIEFETLRPGEYLNGTPHDQGPAGDTEFLEDIMEYSNDNMKDDLHMVWDELVAELDFFHETLTTPGFDFGFRVTDEILRFMHAAWIYEKRPREWENWERYLDAQIKQKILPKIHGPERLLRDTLDKLKEHCQGRFPESEKKLEEMQNTLKTQRYASFIR</t>
  </si>
  <si>
    <t>&gt;Protein_Group_1715|ISG35_02325|ISG36_02355|ISG34_None|McrB</t>
  </si>
  <si>
    <t>Protein_Group_1716</t>
  </si>
  <si>
    <t>MDQEIIIEFRAGRLRINGGPAPIEVPPRMVRVSGHPLTLINVPLVDRPGLNPIEHCPYYDNLSEIMLLEETEYQVLFETEGSLKDVKVLPHADELFRRIRFKFRDRVAGILNFRSYAGKSFLDIETPGGHESIPIEVRSKKIDYHEQYPAMLADLSEEITSIILEADSSIFQTFTPSGEDDRTLYEDFLLLEYLFRPENLPAAAERINHSFYSGLKREVQVVPAGLASVVDPNGLVGVLSDPASMDADGNIRNLPQLNLRETPDTPENRFYRYFLESLEDRILSLHESAPEGYIRDSLEGFLDEVNLLLSAGWLMDVGELQVLPLNSQVLQKREGYRDVLRYFFILDLALRFTWEGLEDSIRGFERRLSELYEYWCYFRILRILEDITGDRVNPRDIFVRDGWRVRLRTGNSILRFSMDDTEIALSYNGRFAGDTPCRSYSLPFKPDYSILVAVDECTCFIHLDAKYRSTVRPDDLYESIDMRDSEEELERRFRDGDVYKMHSYKDAILRSVGAYILYPGDEDVLFSEGGGEVPSVGAFPLRPGESHVDERRLRDFIERILEDITRAILNIIEG</t>
  </si>
  <si>
    <t>&gt;Protein_Group_1716|ISG35_02330|ISG36_02360|ISG34_None|DUF2357</t>
  </si>
  <si>
    <t>MYRFAHLSDCHLGAQKHPDLRELEFEAFRMALDDALQKDVDFMIIAGDLFHSNIPNMETVKRATLELRRVREAGVPIYVNYGSHDYSPSSTSMIDILESAGVIDKVVRPIPGKKLGLEFTVDEKTGAKITGLSGRSRTLEAEYFMKLDREALEAEDGFRIFLFHSAITQFKPVDLADMESVDLNLFPRGFEYYAGGHVHRKGCYIEEGYGPIVYPGTLFGSYAGDLEENARGETRGYYLVEFTDRAREPEFREIRPAEFEYIECDVTGKNSQDAYHQIGREIAGHDVTGKVVMLKIRGELSSGRTSDIDSASIREKLESMGARVVQINRYGLSTREIQKVRVVESDVPRLERRIFREKLAGLDIRNRRLMEEGDSIAVELLRRLENEKAPGENKSEYEKRIIEDAGDVLGLDLGGDGT</t>
  </si>
  <si>
    <t>&gt;Protein_Group_1717|ISG35_02505|ISG36_02535|ISG34_None|exonuclease</t>
  </si>
  <si>
    <t>MISLSTTALKVLEERYLLRGEGGEVVETPEEMFRRVARAVASADEAYGDDPAVAEEAFYSVMGNLEFLPNSPTLMNAGTPINQLSACFVLPVEDSIDSIFSSLRDMAIIHKSGGGVGFSFSRLRPRGDIVASTMGVASGPVSFMRIFDVAVDVIKQGGRRRGANMGVLHVSHPDIFSFIDAKSREGPLRNFNLSVAVPDEFMDDRPVDLINPRNGEVVDSVESRVILKRIVEAAWRSGDPGILFEDRINRYNPTPQLGRIEATNPCVSGDTIVMTSGGPRTVAELEGKPFTALIRGSGYPCPSGFFRTCERDVYDLRTREGHCLRLTHDHRVLVMDGGLEWRAAGELERGDRLVMDDAAGEFPALATFRGLRGAGRQDVYDATVYGASAFTANGFIVHNCGEQPLLTHESCNLGSVNLSLMVGPSGINWEKLRRTIHVAVHFLDNVIDVNSYPLRPVEEMTLRTRKIGLGVMGFADMLIKLGIPYNSVAALEVAGRVMSFISSEARRASMELARERGSFPEFKGSIWDIQGFECMRNATLTTIAPTGSLSIIAGTSSGIEPLFAVSFTRNILGRSFHELHPLFKTMAGRLDKRSLEAIESRGSLRGVPGVPARIRRLFVTAHEIDPVFHVKMQAAFQRYVDNAVSKTVNLPADSSPADVERVFRAAHELGCKGVTVYRYGSKVDEVLRFPEYAGSCRQDVYDATVYGASAFTANGFIVHNCGEQPLLPHESCNLGSVNLSLMVGPSGINWEKLEFLPNSPTLMNAGTPINQLSACFVLPVEDSIDSIFSSLRSLEVIESREGPGLRGDLLVMDDSAGEFPALATFRGVPGVPAGIRTVHVAVHFLDNVIDVNSYPLRPVEEMTLRTVAELEGRPFTALIRSFHELHSLFKAVASADEAYGDDPEAAEDAFYSVMAKMASMELARDMTCPN</t>
  </si>
  <si>
    <t>&gt;Protein_Group_1718|ISG35_03020|ISG36_03085|ISG34_None|ribonucleotide</t>
  </si>
  <si>
    <t>MSCYIYWDKIKRIASRLEGMNYHFDEMDTSGVMPLLDEIEEIAHDSTIDFESAKHILDDAEMNHALSLIRKFYVNLGMKLEMEKAQEVIESDSPWETLRSFYFYPRYLELLKNEAALGRFRRGERAVFIGGGPLPLTGILLSHVYGMRVNVVEIEPDIAELSRKVIEGLGVDGVNVITGDETVIDGLEFDVLMVAALAEPKRRVFRNIHRYVDTETRIIYRTYTGMRAILYAPVSDDDITGFRRAGVVLPSGKVNNTSVLVFKCPDVIEGLGVEGVNVITGDETVIDGLEFDVLMVAALAEPKLEGMNYHFDEMDTSEVMPLLDEIEEIAHDSTIDFESAKAILYAPVSDEDITGFR</t>
  </si>
  <si>
    <t>&gt;Protein_Group_1719|ISG35_03135|ISG36_03190|ISG34_None|methyltransferase</t>
  </si>
  <si>
    <t>Protein_Group_1720</t>
  </si>
  <si>
    <t>MKDASRLIINGIISGEIRTRKDLERFKHRVCREMGLERFMSNSEILEHATPEEKKVIEGLLRKKPTRTISGVAVVAVMCQPRECPHGRCLYCPESEKAPPSYTGEEPAALRARMYDFHPYRQVYNRLEQLHSIGHPVDKVELIVMGGTFPSHSLCYQEWFISMCLKAMVDFGAELRGIRVDVPEHHGYVKVEDAQRLNESSPVRCVGMTFETRPDYCREEDVDRMLGLGVTRVELGVQTIYNYIYQRIKRGHSIRDVVESNRILRDSGVKVAMHLMPGLFSDFERDLRIFRRIFRDPSFRPDMIKIYPCLVTRGSELYSLWERGLYKPYSTEEAVELIVEIKKMMPKWVRTMRIQRDIPSQLIVDGVRKSNLGEMVYRRLEEEGVRCRCIRCREVGHMSRRGVRVDEDAVTLMVEEYAATGGREFFLSQEDPENDVLVGFLRLRFPSEEAHRPEVDDKTALVRELHVYGSMLPIGERGDAVGQHRGYGEELLARAESLAADNGMEKILVTSGIGAREYYSKFGYLKEGPYMAKKLLIIDEIISGKSNLGELVYR</t>
  </si>
  <si>
    <t>&gt;Protein_Group_1720|ISG35_03830|ISG36_03900|ISG34_None|tRNA</t>
  </si>
  <si>
    <t>MKVPENFNLLVTLRGQKGETAGEEIVGLEETEMALSRYEGELRVIESDFPNVMMFDLNMDPLEAVNIIKNSPTTVISKVVPVEAVVRTRLDSILEKVIALVSEKVEAGETFRVICDLRGRRYIRSAGELVEAVSEALMERFPITESDEPDWIIQIEVVGDSTGVSVLRPHQVIKKESAGEIVEAVSEALMERGGTAGEEIVGLEETEMALSR</t>
  </si>
  <si>
    <t>&gt;Protein_Group_1721|ISG35_04285|ISG36_04350|ISG34_None|hypothetical</t>
  </si>
  <si>
    <t>MEIQKGVFLFLFVAAILLGMGQAAATDDITTGELPTGGSGDFIVTSAPSNGVYYTINGGIPTLNSTRYTAPIVLNRTLNIKYMIVKNGTVKYGIIHHTLTGNITNRTYPHLIFNETPLIQIPNGTYYQLNNGNITPYTTPLALTGNTIMKYLKNSTNTTQMGIIKNTPAKLVNKIKTSKIRVKKWYRRGGKWRYKWRYYWTYKQIKQKQQYQELQPAATYPQLIFNETPLIQLPNGTYYQLNNGNITPYTTPLALTGNTIMKGVFLALFVAAILLGMGQVAATDDITTGELPTGGSGDFIVTSAPSNGVYYTINGGIPTLNSTRYQELQPAA</t>
  </si>
  <si>
    <t>&gt;Protein_Group_1722|ISG35_04290|ISG36_04355|ISG34_None|chitobiase/beta-hexosaminidase</t>
  </si>
  <si>
    <t>Protein_Group_1723</t>
  </si>
  <si>
    <t>MTLLSGSSYGADYIVDNTTYLQVFTPGGVQGTFTLNGTEYTLEDGDTFTFLEGIYDTVNMVINRTISLVASGTVQLNGVIDAIAPSSITGFSVNGTVNLRGNGCNLSSTNITGTLNITGNSSRVNDSRILNPASAVMVSGDNVTITSSYINGSASHGIVVNGRNARIQGNNITNSNGSGILIHGDGCLAEGNTIYLSGGDGVTSDASGASIIRNSISFNSGDGIRSSGNNSVITNNTVLRNNGTGIYSSGKNATINSNTVKYSGDDGIYVAGNGSTVQGCYVQNNTKNGIKITGSGCTVSSSYTYYNGENGIYSTGDNTSFRYLDSSFNARNGIYSSGKNASFFYITSASYNGENGILSTGPSASMQIILDVTSNSQNGVSSRGDNAYIWFVEVKKNGMNGIHSSGKNLYLSYVKNATNNTLSGINSTGINARILDVTVNLNRGNGIYSSGYNTTIAYFEAVNNRGNGLWISGGRSYIVEGNTTSNRQNGVRVNGPDAIVRSVNATDNTASGIAIYGKNAIIYNCTSMRNTDGVYGIASFRMILSRTSANRNCGVNAKGTATIEQCTVYGNRYGIYAGGANSVIYSSSISSNRGYGVYAAGSSATIYRNTVQSNGGDGITARGSYAKIYYNTANRNRGSGISSSSYRAVIAYNRASYNSYYGIYSSGKKTTLAKNSAAGNRKRNIRRGIQGNNITNSNGSGILIHGEGCLAEGNTIYLSGGDGVTSDASGASIIRNTVQSNGGDGITVRYSGGDGIYVAGNGSTVQGCYVQNNTKYVDSSFNARNTDGVYGTVSFRGNGIYSSGYNTTIAYFEAINNLGNGLWISGGRYGIYAGGANSVIYSSSVSSNRSLNATDNTASGIAIYGKMTLLSGSSYGADYIVDNTTYLQVFTPGGVQGTFTLNGTEHTLEDGDTFTFLEGIYDTVNMVINRVNGSDAIVRNCGVNARNSATGNR</t>
  </si>
  <si>
    <t>&gt;Protein_Group_1723|ISG35_04295|ISG36_04360|ISG34_None|right-handed</t>
  </si>
  <si>
    <t>Protein_Group_1724</t>
  </si>
  <si>
    <t>MDFRFYGGVDEIGGNRIEVSCNGDGIFLDFGKRFNIENLYFDEFLQPRSFSGIADLIELEALPWIPGLYREDQVRYLGMRFEDEPAVSGILLSHPHLDHAGCLKYIRHDIPFYMTEESFLILKAIEDTSTLSSDLLHYKPKFHFKEKKRKTGNTSHMRDKNIKIERPIKLLEPYKAEDLGEFEITQAPVDHSVPGSCAYLIESEEAIVYTGDIRFRGRRDQESRKFVKKARKFSPTVMITEGTRIDQDNSTFEEDIERRTSDIAVNHRGLVIINYPIRDLDRFLTFYRAAENSDRTLAVSLKQAYIIKLFEGLGYPWLRDLAVYIPRRNWGLIAEDAFVCFDGEWIPAADLPEEYMEQDYRGWERAFLELDNTITCRDLREEPEEYLFQCDYFEFKEFIDIKPEGAAYIKSKTEPFNEEMEIDAERESNWLRHFGIYQYRRFHSSGHAGRSDLLGMIRDIEPESIYPIHTRNREEFLIFEDESIREEFLIFEDDGIRLFEGMGYPRFSPTIMITEGTRIEVSFNGDGIFLDFGKSDLLEMIQDIEPESIYPIHTRVLDPAQVLDPPQ</t>
  </si>
  <si>
    <t>&gt;Protein_Group_1724|ISG35_04300|ISG36_04365|ISG34_None|MBL</t>
  </si>
  <si>
    <t>MRGILKKISQINFGLMSPEDIRKMSVTQIVTPDTYDEDGYPIENGLMDPRLGVIDPSLRCRTCGAKGGECPGHFGSINLARPVIHVGFADTIHKILRSTCRKCGRVLLTETEIEEYRQRILDAMEKEESLTPIIKEIYAEARRDKCPHCEEEQEEIKLDKPVSIVEGDYKLTPSEVRERLERISDDDALILGVNPEVARPEWMVLTVLPVPPVTVRPSITLETGERSEDDLTHKLVDILRINQRLKENMEAGAPQLIVEDLWELLQYHVTTYFDNEASGVPPARHRSGRPLKTLAQRLKGKEGRFRSNLSGKRVNFSARTVISPDPNISINEVGVPEIIAREVTVPVYVTEWNIDRMREYIENGPDVHPGANYVIRPDGRKIRIYNETKEVVLENLKPGYIVERHLKDGDIVLFNRQPSLHRMSMMAHQVRVLPYKTFRLNLCVCPPYNADFDGDEMNMHVFQTEESRAEAKTLMRVQEHILSPRFGGPIIGGIHDHISGAYLLTRKSAVFSEEKVFQILKKAGLPLPDSRGRDWTGKEIFSMVLPDDLNMVYRAEVCRKCEECLEMECENDAYVVIENGQLISGVIDEKAYGAFAGKILDHIVKEYGTDAAREFLDSATKLAIAGIMHAGFTTSTNDEEIPEEARERIEAHLRNAEARVDQLIEAYENGELEPLPGRSLEETLEMKIMQVLGEARDKSGEIAESYFDMDENHAVIMALTGARGSMLNLTQITACVGQQSVRGGRISRGYDNRTLPHFKKGELGAKSRGFVHSSYKEGLDPIEFFFHAMGGREGLVDTAIRTAQSGYMQRRLVNALQDLTVDENGRVVDNRGVIIQNRFGEDGVDPAKSDYGKIVDLDKLVEEIRLKSKGILEAMEKMSVAQIVTPDTYDEDGYPIENGLMDPRTVISPDPNISINEVGVPEIIAMEVTVPVYVTEWNIDRAGLPLPDREIYTEARLVNALQDLTVDEDGR</t>
  </si>
  <si>
    <t>&gt;Protein_Group_1725|ISG35_04980|ISG36_05040|ISG34_None|DNA-directed</t>
  </si>
  <si>
    <t>MDRVLFMTVGTGTGTSEDRIRSLAHGLFQSITNKRPDKIVFFGSEMSKKTVEYIKEEAEAQGKDLPEYKFIEILDIDGVKELFDKFEEQMKIYGDQEVIIDYTSGTKTMTSIAFVMGILYRKELSVITGFRDRNGTVQSGTESNIEQNTYQIYDKLNIRRFKELFNHGRFETALQILENDVVNHERKEAYIKLTRAYLHWDLFEHEEALDYLNSDEVNSLEELEDVIKRNKSILGEIISSRNGRRKYKYRPFLPDLLANSRRRASEGRYDDAAARLYRALELIAQILIEEEYGDETDSINPDKYAMSTRAALKLDGKKHLALKNAYRLLECEGHDVGRAFGKDNEILDLLRIRNHSILAHGFESVNGEQYERFYDKVLEYARMIDERIDSKIDNATFPRLELSVVSGFRTVEYIEKIDNATFPQLNYSILAHGLESVNGEQYQRVLFMPVGTGTGTSEDRTMTSIAFIMGILYRIYGDHEVIVDYTSGTKALELIAQILIEEKYGDETNRSLAHGLFHSIDRAYLHWDLFEHDKMIDETIDSKALDYLNSDEVKLLECEGYDIGKIVFFGSDMSRYQPFLPDLLANSRKPLGLKHLPEYEFIEIHDIDGVSELFNRYTQCNLEALKSLEELEDVIKSILGEIVSSRDLLQIRNGTVQSGTESLIEQNTYQIYDKEAETQGK</t>
  </si>
  <si>
    <t>&gt;Protein_Group_1726|ISG35_05105|ISG36_05165|ISG34_None|TIGR02710</t>
  </si>
  <si>
    <t>MRIGQGSGFLATTIGLRFKEDDYRTYESIRKVSRGRSYPYEFPKTRKLIDGRIPPGWVKVIFNGFPVYLEFMPRSELVDPEKYWGYLKTALLYEHLRIIDIFRYDVDFLEREEFIDHLSTQDFRFLEVTDTNTFKDLNNIINSFFSSDPQDTAKTSDEIYIPGSSIKGNSPESPLMRNPALHKTGESEITEVREEDYSTYESIRLDSMEKDYIEHEQDFASKDSDLDRVITPVHIGNGTTYGPQEFYTGKISDAVTRLEFEMNFTYSERESLYSFSRVLAVTGRLYSELDDETR</t>
  </si>
  <si>
    <t>&gt;Protein_Group_1727|ISG35_05110|ISG36_05170|ISG34_None|hypothetical</t>
  </si>
  <si>
    <t>MQCTLEVITPVHIGNGTTYGPQEFYTGKAKSGDKLVPIFGRVDVSKLYSELDDDARDELVDHISTQDFQLDSMKKFKKAARRAVRYRGFLKTESSNIKDVHEHIKTSDEIYIPGSSIKGSIRTALLYKNLRDSDLERISEEVSRGHRGDPNKIINSFFSSDPRDTAKKSIMRFLEVTDTNTSKAPALHMVRVLTVSGGSYSYKKFPLYLEFIPRKKLEFEMNFTYNDVYDRIGLRNKRELVDPETIRESLYTFSRDYIEHELDFASRYGVDFLERIYRKLEKKELPFPVYLEFMPRSELVDPEKYWGYLKTALLYEHLRIIDIFRYDVDFLEREEFIDHLSTQDFRFLEVTDTNTFKDLNNIINSFFSSDPQDTAKGNSPESPLMRNPALHKIGQGSGFLATTIGLRTGESEITEVREEDYSTYESIRLDSMEKDYIEHEQDFASKDSDLDRVITPVHIGNGTTYGPQEFYTGKISDAVTRLEFEMNFTYSERESLYSFSRVLAVTGRLYSELDDETR</t>
  </si>
  <si>
    <t>&gt;Protein_Group_1728|ISG35_05115|ISG36_05170|ISG34_None|type</t>
  </si>
  <si>
    <t>MLVYLKPESSLPPLSSDTIFGALIYSFSQLYPDEVDEVVDQFMEDPPFLISSSFPYIETDERLRFYPRIITEPGSYDPILFKKYKGVSYIPEGLFLEWASGEADEEHIVNSMEKNRVYGGLLIDGDKDIRFGEVEFEEPHNVVNRIERRTEGVFHLRRVFYENMGRFFLVKFRDASFRSRLESALRFLADRGLGPDVSTGKGTFSFEFDRNPLPEYTGERFVTLSRFIPAPSELESVTRDAWFELGSRRGRGPDGEIRKQVRFFREGSTFNDTGKEYYGTLVRSGRSAVEYGLAYKFIPAPSELEAITPDAWFEVGSRVYGGLLVDGEKFAVGGGTEGIFHLRGFGPDISTGKGTFSFRFQEAEFEELHNIVNRDASFRPRMLVYLKPGSSLPALSSDTIFGAILYSFSQLYPDEVDEIVDLFMEDPPFIISSSFPYIEGDERGVSYIPEEIFLEWAAGEIDEETIVDSMENHRNPLHDREGSTFTDTGKFMIGGG</t>
  </si>
  <si>
    <t>&gt;Protein_Group_1729|ISG35_05120|ISG36_05175|ISG34_None|type</t>
  </si>
  <si>
    <t>MRFQKNYIITGEILCRTGLHIGVSKDSIEIGGSDNPIIRDPVTRLPYIPGSSIKGKMRSLLELELDRVSNGGPCKCGKCEICRVFGSAADSSSSSGPTRTDSSSSSGPTRIIVRDAFPTDETVEEWKESSEVVEGAELKYENNLNRITSMANPRNQERVPRGSKFGFEIIVSEYDGDSDNLRIVLEGLRLLEDSYLGGSGTRGYGKIEFKNIKIRERPVEYYRTGLHIGGSKFGFEIIVSEYEGDTDNFRLVLEGLRLPYIPGSSLKGEADENAIGDFESLANINLAAEDSIEIGGSDNPIMRSLLELKCGECEICRDAFPTDETVNMWDESSDVVEGAELKITERPAEYYRVFGSAADNTSSAGPTRYENALDRGEAGESTMGDFESLADINTTAE</t>
  </si>
  <si>
    <t>&gt;Protein_Group_1730|ISG35_05125|ISG36_05180|ISG34_None|type</t>
  </si>
  <si>
    <t>MSDLTFEDVKKEISALDKLSDLEAKKYADTGGYADVIARANNLKTTQLRKFFSAIRSMEKKADSWKSIEADFYLLKPQLANARGRDLIPEGFYEVMKKMMDKVDRGDDDEKIENFRVFVRFLESIVAYHKFYNPRSLSDMEVKEIGALDKVFVSFLEAVVAYHKDLIPQKMVISMSDLNVEDVKIEADFYLLKPQLANARYADTGGYAEVVARFFGAIRFYDVMMKGNDDEK</t>
  </si>
  <si>
    <t>&gt;Protein_Group_1731|ISG35_05130|ISG36_05185|ISG34_None|type</t>
  </si>
  <si>
    <t>MNLEDIQLAALLHDIGKFYQRTSSPHSDKYSGLTRSDFGESGAHGKWSASFVADHGLGEDIEDLVLYHHKPSNSMNPEYARIIRDADHHSASEREKSESKQEVKEHPLISVFSQVRLPEREKAEGEYYLPLRELIPTDLKGTKPDRIKRQVMAGWNLEREYRRLWKLFTSEVAELKNFDVSTLHHLLKKYTSLIPSAVYMSVPDISLFDHLKTTAALAGCLYLHRKEGNGGKPYLIVSGDLSGIQNFITSVKSPEEAQKGMSKRLRGRSLYISLLTDAVANRIISEAGLSQPNILFCGGGHFTIILPNTQEVKDILDRVSREVNQRFIGAFNAELYLALSYIEVNGDELKDFGAIMDKLAQRNLRNKRSKFRELLNEFFTFEEEAPSQTCAVCGLPSSSTICGSCRSHEELGARAANADYMIRVHGSMDSDFNEGGISYFFETEDSVVSRLDNLADFGGRIELLRLNSTDFLGIQDRIQNENVSFGFTLMGNTVPVEVDGGRKRALDFTEISSLSIGAGKLATLKMDVDNLGQIFSQGLENRSISRISTMSSFMDLFFLGYINQVASEFFFIREPCDGCRDKLMSIKSEIGTVYRPSSASSSEICDECRERSTPTIYITYSGGDDVLVFGPYDDIIEFAGRLRNEFREWTCENPSIEISAGIFMGGHKFPAGKAAEIAEKQLELSKNLGKGKISVFGETVQWDTDHFMGFNELLEFGMRLEKLQRNGKLSKNFVYSLLKLHESSFNEDIRDFDEWVESQELRLRIKDYVPYYVYKLRNISDREIRRELFNEGIRFIPWIRIPVSWVSLRTRDFDEWVESQEMRMDVDNLGQIFSQGLEKALDFTEISSLSIGTGKWSATFVIENGLGEDIEDLVLHHHNPSGSRVANADYMIRSGAHGKEHPMISVFSQVRIVSEAGLSQPNILFCGGGNFTLILPNTQEVKISTMSSFMDLFFLGYINQVASEFFFIMEPCGECREGLIAIRLEDIQLAALLHDIGKVHGSMDSDFNEAGISYFFETENSVIQRLEELHTEGKTEGEYYLPLRNPEYARLHDLADYDGRSTPTIYITYSGGDDVLVFGPYDDIVEFAGKLHDSSFHEDVRGIKPDRTSLSHSDRLNSTDFLEIREGNGGKPYLIVTGDLSGIQNFITGVASPEEAQKSEIGTVYRPSGITRISVFGETVQWDTDGFIGFNELLEFGMKSLYISLLMDAVANRLFTSEMSELKNELCDGCRGLTESDFGKGLLDEFFTAEEEPPLGTCAVCGLPSSSSICSSCRVQAENLSFGFALMGNTVPAEAADKYTSLIPSAVYVSVPDISLFDHLKAVMSGWNLEEEYRNVDVNTVHHLLRDADHHSARAAELAEKEVNLGFIESFNAELYLALSYTEAEGDELEDFGDIMDRNFIYSLLKNGDIHE</t>
  </si>
  <si>
    <t>&gt;Protein_Group_1732|ISG35_05135|ISG36_05190|ISG34_None|type</t>
  </si>
  <si>
    <t>MYLLIVYDVGVERVNRVKSYLRTELHWVQNSVFEGEVTESQFRRIETNLERIIDRERDSVIIYSFRSERAMNRNVLGLEKIIDCERIETNLKTELHWVQNSVFEGEVTESQLRSVLGLEKSPIDVIISPLDVIL</t>
  </si>
  <si>
    <t>&gt;Protein_Group_1733|ISG35_05140|ISG36_05195|ISG34_None|CRISPR-associated</t>
  </si>
  <si>
    <t>MTRKNYYITTDGLLKRNENTLYFINKDLKRPIPINKIYSIYSYGALTISSQALNLLSKEGIPIHFFNRYGFYSGSFYPRETLLSGDVIIKQAEHVIDHDKRIELARSFVRGAALNMRRVLSYYGIENGISDTLMDLDSSNSVTDVMNVEGRIRSDYYNAIDSILPEGFRIGKRTRRPPENMTNAMISFGNSLLYSTVITELYNTQLNPTISYLHEPFERRYSLALDLSEIFKPTLIDRMIISLIKKKAIKAEDFEHGMNHCLLNNSGKRKFLAEYDRRLGKTVKHRELGRKVSYRRLIRLEAYKLIKHLIGQKQAEHVIDHYKSFVMGAAMNMKTGDFEHGMNQCLLNEAGKNYYITTDGFLKYEPFVMWWETLLSGDIIIKNENTLYFVNKYSLALDLSEIFKPTIIDRLDYYGAVDSILPEGFREGIPVHFFNRRPPENMTNAMISFGNSLLYSTVISELYNTQLNPTISYLHEPFERVLGYYGIENGISDILMDLESSNSITEVMNVEARSYEPFVMWW</t>
  </si>
  <si>
    <t>&gt;Protein_Group_1734|ISG35_05145|ISG36_05200|ISG34_None|type</t>
  </si>
  <si>
    <t>MAVFLIIGEDNLRVRGLQINYYFICKTKLWFFSHHISMERESELVKLGKLLHEESYTREKKELIIDDLIAADFVKRKGYLEVHEVKKGMTMEEAHRFQLLYYLFYLKNEKGIEKIRGFIDYPALKKRTEVSLSAEDEEELRRVIHEIDRIIMGPPPAPQRKPICRWAVFLLIGDDNLRTEVSLTAEDEEELLRVIHEIDGIIMGPPPVPQRTMEEAHRSCAYFELCWISCAYFELCWA</t>
  </si>
  <si>
    <t>&gt;Protein_Group_1735|ISG35_05150|ISG36_05205|ISG34_None|CRISPR-associated</t>
  </si>
  <si>
    <t>MELIDIIRAKSNDQRNYLLKDHLKETVARIDDFHNFYQTNREKFSYKIGEKTFRALAMASIIHDLGKIDYNFQKKLMGDDSEAWEVLEEFLSPLKPLKRSPRHEILSIIWSTFLLGNDDLDAMMRTAILLHHYNEYFLNDKDLMEIIFTYRDAFEIYLNFIIEKKETLRIFIEDILNYIQNSLESDLVISAADEIRSNMDFEKPELLLEKIKEYDDDISEFAAFYEPEERSADILILSGILRRADYSASAGVDIELFSEEVFRDIDEKITSKIGGAPWQIRLMGELGGPKKMVLVAPTGSGKTEFSILWAAKHGRKFIYTLPLRVALNDIFMRLRDSDGYFSEDEIDILHSTAFIEYLKEERLGRGTDLDSMMTSARLMASPALLTTPDQVLITSLNYFGSDKVISVYPFASMILDEIQTYNEEMAAVIIKTLELVNEVDGNILVMTATLPPYFRSFLDAMNFEVMDVAAIPGAHDIKNLNLKRHVPQLIEEPLFNDELEVSDKLGKILDENSEKNVLIVVNNVQKAIELYREYQDDPDVYLLHSRLLEKVKSQRIGEVKKRSQDERGLTVISTQIIEASVDIDFDLMITEISTIDSQIQRWGRIHRNRDADYDSGDPNIIIFTDSDRRTSLIYDKKVLDATRAILERYDGQILDYNLERSMIEEVFQEEIDGSTLKEIYENQIRETISDLDYFTVEKRTQAQRLFRNMAGYKVFIPDAVLRYSESEIERTFAELIKGDYRLWKDILGEIERITGEKTTMWDLKKVLYEYSVNVPVFYEEKSDFWSRTTGEFKITGYETTMWDLKAMIDEVFQEEIDGSTLKDTDYDSGKPNIIIFTASDRDTLLSLMEDILNYIQDSLDSDLVISAADEIREIYENRSSDQENYLLKADYSASAGVEIELFSEEVFKHVLQLIEEPLFTDELEVSDKEYDDDISDFAAFYEPEERYSESEVERGFYVWGSMGDDDVELIEELGLDSIFGETESSFIFLMEEFGGPKLVNEVDGNILVMTATLPPYFRHEIVSTIWSTFLLGNDDLDAMMREAFEIYLKSNMDFEKPEVLFEKDSDGYFSEDEVDILHSTAFIEYLKVDSFHNFYQANRSADILIFSGILRIGGEPWQIRATSTILENYAGENLDYNMERLMDDDSEGWEVLEEFLSPLKPLKALAMAAIIHDLGKGFYVWGSMEDDDVELLEELGLDSIFGETESSLIV</t>
  </si>
  <si>
    <t>&gt;Protein_Group_1736|ISG35_05155|ISG36_05210|ISG34_None|CRISPR-associated</t>
  </si>
  <si>
    <t>METLAVEIFQPFAQFRNPFTFDYAQTYPLSPKSTVTGMLQNATGRYYDQDISEISVSIHGLFESTFWNYQSFIVGDIALKYHHNKLKLWNKGYPLYSVNKKSQRSPSYQQELFNGHYYIFLRGDDDIIEEVCDSLRKPTKPLSLGRSEDIIFIRGIHRDFEVIEREVKKNLWMTYPTYIKLSNGKTHFPIRNERFPVYSIPERVIFRNGESIISNKAEIGESTERIPTFQTVIYTGMNQVIFLNDTVRTEIYKLEDGSTFKKPMKPLSLGRLGDGSTFKYYDPDISEIQMSIHGLFESTFWNYQSFIVGDIALKIPTFQTVIYTGMNQVIFLNDSVKNPFTFDYAQSYPLSPKGDDDIIEEVYDSLRAEIGELTERIPADFGWL</t>
  </si>
  <si>
    <t>&gt;Protein_Group_1737|ISG35_05160|ISG36_05215|ISG34_None|CRISPR-associated</t>
  </si>
  <si>
    <t>MSRYIVMDLVFYGNSLNYDQGSGNYQELKKITKWDGRQYTLVSRYALRYSMLDTADKFGLFELAEADNLVKSGKGDSTVIQPATEFLLTGDILEYPEFDLFGYLITETKPQNFRTAPVKVGHAVSMTPFMYDAHFNANIGLANRMRKRHGEMKPNPFTAEEHQTFYQYSIVVDVDSIGEIEVYISEKSDVTLADGKYKLESIEKVSSLKGDGLLIKLKKGKNKKEILQSENVELCDFEKIDKVYRIRYRLKDDEKIKKRIMNLIKTVMNLKRSIKARDEDLSPKIMVMGLYRDSPYMTFKDRIVLLDEYTEEEYDEIEEQETDNGRILKVRHVTSKQRKPVFEVEGLEAESLDVDKVEEFVEGIFDDGELSRVAVFTDPSVELRKGSGDIFDEGELSEVAVFTDPSVELRTSSLSGDGLLIKLMVLGLYREIFQSENVELCDFEKILNLIKAVMNLKHGEMKPNPFTAEEHQTFYQYSVVVDVDSIGEIEVYISEQSDVTLSEGKVGLFGLAEADNLIKKPVFEVGDLEAESLDIDGVEEFIER</t>
  </si>
  <si>
    <t>&gt;Protein_Group_1738|ISG35_05165|ISG36_05220|ISG34_None|type</t>
  </si>
  <si>
    <t>MYKKMKLLSERDYWQIKRYSRSAFESIGSENYRQRLVYKLLNTARVNNQSDFFSFLLRTLNSRKGDENVRKLCRKLEWVYPLSPENFEKSIGSENYRMKPLSERVNNQTDFFSFLLRVAYSIIIGIMAAGEGE</t>
  </si>
  <si>
    <t>&gt;Protein_Group_1739|ISG35_05170|ISG36_05225|ISG34_None|hypothetical</t>
  </si>
  <si>
    <t>MIYEFRRTSGLEFTGNWFVDSGILGFIFIIEDIYGFDIHKIREISENEKLLYYGLFPFAYLCSEINRKSKSRVSSELINEFIKALFDSEFDSPDEIFEFTWNSYITRAAMDLWIENKTESTIFKKKVPDKLPDDVKNLALKVKELEKNLIDNNSEELGEIFKRKFKGFKFDDIDRIFSVPDENLREISEEFSESFRDYKDHLLRFRELLKGMWLRDVIGTSSIPEDLDSFYRIPIDNKFYKNFVFFQQSTTHQKQKQGLFDIISFRVDDLDVLRRVDKTINKFLTSYKKAKNTYYTPLTSKHLKGFSKYLFVYLISFDRAFEFFNRLGYVLFYSNDIEITYRVNKKLRLRKSKIEENSVLMRVTWQEIIDSLIELKSSWALENMYIIKYRDVNSQTQRFVDVEYIGISKIHASILLDDVIRDAINYNLHVSQSEYRWLLENLIQNKPLKPLIMRHIILRANRKTGQMGIKPLLYSLAIDSEIFSRKEPEVFNDPLQISARMDEIVLRIKETYREMNTARRNIQELIPPGTRENNINQLISILRRNNRYLFVNNLLKILIQENAAFHSLKNYLFNRILQNDDTWDIYAAALLTGFLGGRAALGLWLENKFLTSYRLPEDVKETYGEMNAARSAWALENMYIIKNIQELLPPGTKVSSELIDEFRFESADEIFEFTWNSYITRTESIIFKALFDSKNLIDNNSEALGEIFERVDDLDVLKILIQENAAFHREISEEFLESFRMNYEFRDVVGTSGIPEDLDSFYKIEEIVFRNTYYAPLTSKVIKPLLYSLAIDSEIFSREHEVFNDPLQITTRENSIHHLISILRDAINYNLHVNQSGYSWLLEDLIQNRPIKPLIMRHSSGLEFTGNWFVDSGILGFILILEDIYGMDLQEIRILQNDDTWDIYALALLTGFLGGR</t>
  </si>
  <si>
    <t>&gt;Protein_Group_1740|ISG35_05175|ISG36_05230|ISG34_None|hypothetical</t>
  </si>
  <si>
    <t>MYRRIADLELASQLHGADGFKFFTFSQISIPRRKAFKNFLLSEDGRFHFFISSPNTELIKSLVEGFIDRPEIDFLRRSVNVEYVEFLEPPEFRRNMKFRTLSPIIIKTVREEDGVLKQWDVNPNDLKFYENLQNNLVRKYREFYGDYDGDEYLRLVPYQRSIKRKRIMIPKEGAETYHRAYHMKFRVEGDPRLIEFGYDCGFGEKEFHGDYDGDEYLREEDGVRVVPYQRTLSPLIIKMADLELASQLHGAEGFKVNVEYVEFLEPPEFRFYENLQRFFTFSQINIPRNSMGFGMVVTS</t>
  </si>
  <si>
    <t>&gt;Protein_Group_1741|ISG35_05180|ISG36_05235|ISG34_None|CRISPR-associated</t>
  </si>
  <si>
    <t>MRLSDQNKVSLVAGLCLVGLVIVLKNLLLIPSDILSRDVLVYIIIYWAFTVIPGRRGEKGSKDVLVYIIIYWVFTVIPGRVSIVAGLCLVGLVIVLKYDHPLYWSLLIILITLVIITMYLI</t>
  </si>
  <si>
    <t>&gt;Protein_Group_1742|ISG35_05235|ISG36_05295|ISG34_None|hypothetical</t>
  </si>
  <si>
    <t>MKIAIASSGTDLGSEVSRFFGRAPYFMIVEMKKGNIESSEVIENPSASASGGAGIRTAQIIANNGVKAVIASSPGPNAFEVLNELGIKIYRATGTSVEENLKLFTEGNLEEIRSPGSGRGRRRRDGNIESSEVIENPSASASGGAGIRATGASVEDNIRAPYFMIVEIKIAIASSGPDLGSEVSRTAQIIANSGVEAVIASSPGPNAFEVLNELGIKSAGSGR</t>
  </si>
  <si>
    <t>&gt;Protein_Group_1743|ISG35_05585|ISG36_05685|ISG34_None|NifB/NifX</t>
  </si>
  <si>
    <t>Protein_Group_1744</t>
  </si>
  <si>
    <t>MKICIPVMEERGMDSKVSEHFGKTPLFAFYDDEVNELEIIKIEGRHTGGRLTPAEIVVNSDADLLICTNMGSKAINLLRTHGVDVLMGARGTVAETLNLLKKGELREDADPCNGRHICIPVTEERGELTGATNPCKTPLFAFYDDEINELEIIKGMDSEVSEHFGKHSGGGLTPAEIAVNSDADILICANIGSKGTVAETLNMLK</t>
  </si>
  <si>
    <t>&gt;Protein_Group_1744|ISG35_05595|ISG36_05695|ISG34_None|NifB/NifX</t>
  </si>
  <si>
    <t>MDIGEIVNDAIRYPSSDWKKVIILGVLIIASILILPVFLVMGYGFRALKASIAGFDELPEFDEWGEMFVDGLKVFVVQIAYMIVPLIIIFAGVLGSFTMVSPDTGVITNPTAFTGLVGGTTIIGIILAIILGLIETIAIAHMAYNDSELGAAFRFSEILDVISQIGWLDYIIWYIVVGLISAVMAFIASFLNVIPVLGTLIAVLIIYPYIQLFWNRALALRYAYE</t>
  </si>
  <si>
    <t>&gt;Protein_Group_1745|ISG35_05670|ISG36_05770|ISG34_None|DUF4013</t>
  </si>
  <si>
    <t>Protein_Group_1746</t>
  </si>
  <si>
    <t>MGSVGFLVTKSPSELSFKTFLDLVDIWCEEYLKVYLISNGIYAAMEGNRYSHTIREISRTGNVFARKEDLMARGITREMLIDGVEVLEGLDRTFLDLLDIWCEEYLKVVVDIMENLDMVFTF</t>
  </si>
  <si>
    <t>&gt;Protein_Group_1746|ISG35_06485|ISG36_06580|ISG34_None|sulfurtransferase</t>
  </si>
  <si>
    <t>Protein_Group_1747</t>
  </si>
  <si>
    <t>MIFMGSTETVLSVLVLVLLGYILKVLGVLGEEDASTLNRVVINVAIPSLIFTSLYRADLSGISDLVLIPVICMITGTLSGTIAYLWARRRGLDSGKTWGLTVAAAMMNSGFLGYPVTAGIFGSEGLVRAIFYDTGTTLMFTSLGLLLSHISGGEGSRIMKRAVFFPPLWAFLLGVIFNLWGLPTGIAGTILGYLSGAAVPLIMISLGLTLNFRFLRHSVADATLVSGLRLLISPLMAAGISYVLAFRAVFFPPLWAFLLGVTFNLWGLPTGIAGNILGYLSGAAVPLIMISLGLTLNFRAIFYDTGTTLMFTSLGLLLSHLSGGEGSRMIFMDSTETVLSVLVLVLIGYILKADLSGISGLVLIPVICMITGTLSGTIAYLWARLLGVLGEEDAATLNRGLNFSVTVLEASMPSAMLAAVLAIENDLDVDLVSSCIFMSTILSLVSLPLWSVVL</t>
  </si>
  <si>
    <t>&gt;Protein_Group_1747|ISG35_06595|ISG36_06690|ISG34_None|AEC</t>
  </si>
  <si>
    <t>Protein_Group_1748</t>
  </si>
  <si>
    <t>MRRIKKEKRRSAEEEWIILKRQIYRLSVEAGWPLEYILEMPYSSFTECLLSFQDPPRQGPAVRDVEAELDRLKELNYKSMRSRISAEEWVILKLAVEAGWPLEYILEMPYSSFTECLLSFQDPPRMDSGILIYQGQEYGR</t>
  </si>
  <si>
    <t>&gt;Protein_Group_1748|ISG35_07245|ISG36_07320|ISG34_None|hypothetical</t>
  </si>
  <si>
    <t>MNFKLLAGLIFSTIIIVYKPEGFLEDHKRRIFILTVILYPPAEFALKLLAASGPLAVNMAEHFTAGLVVAIYLSTLLHGALKKLSQWERFMFTVSAAVLFCLLYEITGFLIYYEPSAALYSDTMRDLSMNMAGAVMVAALISDYEGKSRIIFILTVIMYPPAEFALKLLAGLIFSAIIIVYKPEGFLDGHK</t>
  </si>
  <si>
    <t>&gt;Protein_Group_1749|ISG35_07320|ISG36_07395|ISG34_None|hypothetical</t>
  </si>
  <si>
    <t>MRFAVKGEFLDIYSGEHERRYVLVDKGRITAIESSVTGVEVIDASDKFILPGFIDLHTHLMEDGFRTESKLEDPLSLYFYGALDNMRATLQAGVTTVRDAGLADLGVKMASDRHIIQAPRMQISVTPLSITGGHFDFHTRSGLNIERRYRGLPSGICDGIPSVRKRTREVLRAGADVVKVMATGGVMSSTDRPSDTQFTPSELAAIVEEASFRGKNVMVHAHGLQGIKNSIKAGVHSVEHGTYLDKRTARLMAERGVYLVPTFLVTRLNNDKALRGELAEYSRRDAIEVAEVHRENMEMAYNEGVRMVMGTDSGVVEHGMNLLELSYLTETGMEPLEAIRAGTIHAAECMGWEDRIGSIEKGKIADIVVTEVNPVEEIDELSRPGNVLLVVRDGIIYRDELVYMYIYFPYRIEGDHKLEDPLSLYFYRYVLVDRGEVLDIHSGEHERMASDSHIIQAPRALENMR</t>
  </si>
  <si>
    <t>&gt;Protein_Group_1750|ISG35_07330|ISG36_07405|ISG34_None|amidohydrolase</t>
  </si>
  <si>
    <t>MGFEHVEGTERGSVRLFALSTCGWCKRTRELLEELGVAYDYIYVDLLEGEERENVIEELKRWNPSLSFPTLVINDEEVVVGFDPLSIKSSLR</t>
  </si>
  <si>
    <t>&gt;Protein_Group_1751|ISG35_07550|ISG36_07585|ISG34_None|glutaredoxin</t>
  </si>
  <si>
    <t>MSEISKYLDKIYRDIAGPFKDQNIYVQNREGIKSIRLYDESDLHDGERSHWVGTSHIMIFDDEEPFLAIEAKTVATPKEIAGPVPLYALTRIVKINGKPYDVESPFLLLITVPDQPREGQKSEQLSDLENKLKDILDLESKYSNLKDFASVKLAIDILDLESRDFAICEISDLKELLENNGYGNYADDF</t>
  </si>
  <si>
    <t>&gt;Protein_Group_1752|ISG35_07850|ISG36_07905|ISG34_None|hypothetical</t>
  </si>
  <si>
    <t>MPPAEYTLTTMQTVYPLMAIRSSESQEIVDRGLSFVDSQINGDEINIESLRKSQVPFGSEYLKIKTKSQVAGMYPSNKTGILYSVIEEQGADGSWSSRAYENIGILKGLALYYLSTNDTRVLDSIKRGSEWLNAHQRPDGSFQGDGDENVYCLAHYSDAALIYSVAGDKTSLEKTVGYIEKRGIGKDPTPLKSFLTFLWNMKIIYGEDKAMKTCFVSGDVSVYRTENGALTSRSELVFFFISPLLGTATVLVIYKSGILYSVIEEQGADGSWSSRNPGIQSNYSSITVNGEDGKGSYESNAMIAALYIDMGSRGWVFLLIALLLLAVTFLTPSFRGLNFVDSQINGDEINIEPLRTSVFIPESMGLLLTSGILYMLVKYILGGLALFVIYLFTHRWMGVLQLILGIYGASLLLRTVYEGFMGSAPSLKFWNGYSYSEVGGTSYNDPAEDLEFGNLFKGIGLQLPVDPHFKWINDNTPQDAVFLSAIEDSYSLIGNTHRNFTLAGNDAYIHHDIVMRAYAYPPLFHVMGYGLYLLFRTTPGYPDIDKTGIFALLVLMPLAQGAAIAYTGVTTPSPQQNAAFRNNISYIYISKEGLGIIGHDIPSLMGLKQMDNGSFPGGMPPAEYTLTTMQTVYPLMAIRENTVTRFNSYSIMKDEVSAIFQSSIPSETSYLLERAFSNLFRMTFIVRRPLEFGLIFLLIGAGIIEFITFAARDVLLWKEDVALLSAFLFSMVPSFVARDPYAAIPLSLMGGYAFSEVKFLIIWATAFMIIGTYSFRVVEFIEKGSEWLNSHQRPDGSFQGDGDENVYCLAHYSDAALIYSVAGDKLASEIAAPDVKPFLRFQSVPVTILGFPKGEYLIKLASEIADP</t>
  </si>
  <si>
    <t>&gt;Protein_Group_1753|ISG35_08230|ISG36_08275|ISG34_None|hypothetical</t>
  </si>
  <si>
    <t>MRLGICQMQVTEDKEENVGTAVEMIVEAAERGARLIVLPEMFTCPYDVNLFSEYAEDENGYSIRTMRSIARELGIHLVAGSIPEETPEGIYNTSFVMDDGGNIIGKHRKVHLFDINVPGEISFRESDSLIAGDSVTVIETPQCVMGVGICYDMRFPELSRMMALGGAEVLIFPGAFNMTTGPAHWRLLVRSRALDNQCYCVAASPARNPSASYVAYGHSMIADPWGSVVCEADASPSVITADIDLEAVERIRRKLPLLRNRRPDVYGWRSGVESDSLIAGDSVTVIETPHCIMGVGICYDMRELPLLRGAEVLIFPGAFNMTTGPAHWR</t>
  </si>
  <si>
    <t>&gt;Protein_Group_1754|ISG35_08680|ISG36_08720|ISG34_None|carbon-nitrogen</t>
  </si>
  <si>
    <t>Protein_Group_1755</t>
  </si>
  <si>
    <t>METYYLWPILTVLTILGLSYRNRSSLDSEKFAEIALLSILTVQVGLGSLWAFLGHAFMPDVIATYIGWPTGSPFQLEVAFANLSFGVMGLLSWKFRGEFWMATIIGFSVFYLGAAYGHIMDALINLNYSPGNIGAPLYIDIVIPLLLILLLVYHRKFSRKSQGFAEIALLSILTVQVGLGSLWAFLGHAFMPDVIAMYIGWPTGSPFQLEVAFANLSFGVLGLLSWKGEFWMATIIGFSVFYLGAAYGHIMDALINLNYSPGNIGAPLYIDIVIPLLLLLLLVYHR</t>
  </si>
  <si>
    <t>&gt;Protein_Group_1755|ISG35_09075|ISG36_09115|ISG34_None|hypothetical</t>
  </si>
  <si>
    <t>MELYMDERLKIFILMLLIFFNGIMRADKFAVVLGMYHEESIFFEDTEHTGRWQEDIQYGSVTVWGVRLFIFILMLLMFFNGIMR</t>
  </si>
  <si>
    <t>&gt;Protein_Group_1756|ISG35_09105|ISG36_09145|ISG34_None|hypothetical</t>
  </si>
  <si>
    <t>Gene_Group_Num</t>
  </si>
  <si>
    <t>Gene_Group_17</t>
  </si>
  <si>
    <t>Gene_Group_20</t>
  </si>
  <si>
    <t>Gene_Group_25</t>
  </si>
  <si>
    <t>Gene_Group_31</t>
  </si>
  <si>
    <t>Gene_Group_57</t>
  </si>
  <si>
    <t>Gene_Group_58</t>
  </si>
  <si>
    <t>Gene_Group_63</t>
  </si>
  <si>
    <t>Gene_Group_79</t>
  </si>
  <si>
    <t>Gene_Group_92</t>
  </si>
  <si>
    <t>Gene_Group_115</t>
  </si>
  <si>
    <t>Gene_Group_118</t>
  </si>
  <si>
    <t>Gene_Group_187</t>
  </si>
  <si>
    <t>Gene_Group_204</t>
  </si>
  <si>
    <t>Gene_Group_218</t>
  </si>
  <si>
    <t>Gene_Group_273</t>
  </si>
  <si>
    <t>Gene_Group_299</t>
  </si>
  <si>
    <t>Gene_Group_301</t>
  </si>
  <si>
    <t>Gene_Group_305</t>
  </si>
  <si>
    <t>Gene_Group_307</t>
  </si>
  <si>
    <t>Gene_Group_308</t>
  </si>
  <si>
    <t>Gene_Group_309</t>
  </si>
  <si>
    <t>Gene_Group_311</t>
  </si>
  <si>
    <t>Gene_Group_312</t>
  </si>
  <si>
    <t>Gene_Group_313</t>
  </si>
  <si>
    <t>Gene_Group_314</t>
  </si>
  <si>
    <t>Gene_Group_315</t>
  </si>
  <si>
    <t>Gene_Group_316</t>
  </si>
  <si>
    <t>Gene_Group_364</t>
  </si>
  <si>
    <t>Gene_Group_391</t>
  </si>
  <si>
    <t>Gene_Group_392</t>
  </si>
  <si>
    <t>Gene_Group_411</t>
  </si>
  <si>
    <t>Gene_Group_476</t>
  </si>
  <si>
    <t>Gene_Group_522</t>
  </si>
  <si>
    <t>Gene_Group_530</t>
  </si>
  <si>
    <t>Gene_Group_548</t>
  </si>
  <si>
    <t>Gene_Group_578</t>
  </si>
  <si>
    <t>Gene_Group_591</t>
  </si>
  <si>
    <t>Gene_Group_607</t>
  </si>
  <si>
    <t>Gene_Group_795</t>
  </si>
  <si>
    <t>Gene_Group_806</t>
  </si>
  <si>
    <t>Gene_Group_807</t>
  </si>
  <si>
    <t>Gene_Group_808</t>
  </si>
  <si>
    <t>Gene_Group_824</t>
  </si>
  <si>
    <t>Gene_Group_858</t>
  </si>
  <si>
    <t>Gene_Group_907</t>
  </si>
  <si>
    <t>Gene_Group_956</t>
  </si>
  <si>
    <t>Gene_Group_960</t>
  </si>
  <si>
    <t>Gene_Group_985</t>
  </si>
  <si>
    <t>Gene_Group_995</t>
  </si>
  <si>
    <t>Gene_Group_1037</t>
  </si>
  <si>
    <t>Gene_Group_1083</t>
  </si>
  <si>
    <t>Gene_Group_1084</t>
  </si>
  <si>
    <t>Gene_Group_1116</t>
  </si>
  <si>
    <t>Gene_Group_1156</t>
  </si>
  <si>
    <t>Gene_Group_1206</t>
  </si>
  <si>
    <t>Gene_Group_1236</t>
  </si>
  <si>
    <t>Gene_Group_1259</t>
  </si>
  <si>
    <t>Gene_Group_1262</t>
  </si>
  <si>
    <t>Gene_Group_1282</t>
  </si>
  <si>
    <t>Gene_Group_1324</t>
  </si>
  <si>
    <t>Gene_Group_1421</t>
  </si>
  <si>
    <t>Gene_Group_1474</t>
  </si>
  <si>
    <t>Gene_Group_1492</t>
  </si>
  <si>
    <t>Gene_Group_1502</t>
  </si>
  <si>
    <t>Gene_Group_1545</t>
  </si>
  <si>
    <t>Gene_Group_1546</t>
  </si>
  <si>
    <t>Gene_Group_1550</t>
  </si>
  <si>
    <t>Gene_Group_1556</t>
  </si>
  <si>
    <t>Gene_Group_1584</t>
  </si>
  <si>
    <t>Gene_Group_1603</t>
  </si>
  <si>
    <t>Gene_Group_1613</t>
  </si>
  <si>
    <t>Gene_Group_1637</t>
  </si>
  <si>
    <t>Gene_Group_1654</t>
  </si>
  <si>
    <t>Gene_Group_1655</t>
  </si>
  <si>
    <t>Gene_Group_1657</t>
  </si>
  <si>
    <t>Gene_Group_1677</t>
  </si>
  <si>
    <t>Gene_Group_1678</t>
  </si>
  <si>
    <t>Gene_Group_1679</t>
  </si>
  <si>
    <t>Gene_Group_1680</t>
  </si>
  <si>
    <t>Gene_Group_1687</t>
  </si>
  <si>
    <t>Gene_Group_1688</t>
  </si>
  <si>
    <t>Gene_Group_1690</t>
  </si>
  <si>
    <t>Gene_Group_1697</t>
  </si>
  <si>
    <t>Gene_Group_1698</t>
  </si>
  <si>
    <t>Gene_Group_1699</t>
  </si>
  <si>
    <t>Gene_Group_1700</t>
  </si>
  <si>
    <t>Gene_Group_1702</t>
  </si>
  <si>
    <t>Gene_Group_1703</t>
  </si>
  <si>
    <t>Gene_Group_1710</t>
  </si>
  <si>
    <t>Gene_Group_1711</t>
  </si>
  <si>
    <t>Gene_Group_1712</t>
  </si>
  <si>
    <t>Gene_Group_1715</t>
  </si>
  <si>
    <t>Gene_Group_1716</t>
  </si>
  <si>
    <t>Gene_Group_1717</t>
  </si>
  <si>
    <t>Gene_Group_1720</t>
  </si>
  <si>
    <t>Gene_Group_1723</t>
  </si>
  <si>
    <t>Gene_Group_1724</t>
  </si>
  <si>
    <t>Gene_Group_1726</t>
  </si>
  <si>
    <t>Gene_Group_1732</t>
  </si>
  <si>
    <t>Gene_Group_1737</t>
  </si>
  <si>
    <t>Gene_Group_1738</t>
  </si>
  <si>
    <t>Gene_Group_1739</t>
  </si>
  <si>
    <t>Gene_Group_1740</t>
  </si>
  <si>
    <t>Gene_Group_1741</t>
  </si>
  <si>
    <t>Gene_Group_1744</t>
  </si>
  <si>
    <t>Gene_Group_1746</t>
  </si>
  <si>
    <t>Gene_Group_1747</t>
  </si>
  <si>
    <t>Gene_Group_1748</t>
  </si>
  <si>
    <t>Gene_Group_1752</t>
  </si>
  <si>
    <t>Gene_Group_1755</t>
  </si>
  <si>
    <t>Relative abundances of Eha/Ehb transcripts (TPM)/proteins (iBAQ)</t>
  </si>
  <si>
    <t>SUM Normalized PFL</t>
  </si>
  <si>
    <t>Total Transcriptome (SUM TPM)</t>
  </si>
  <si>
    <t>SUM Normalized FDHf420</t>
  </si>
  <si>
    <t>SUM Normalized FDH_F420 (Fdhcassette)</t>
  </si>
  <si>
    <t>30S ribosomal protein S14</t>
  </si>
  <si>
    <t>C39 family peptidase</t>
  </si>
  <si>
    <t>aquaporin family protein</t>
  </si>
  <si>
    <t>energy-coupling factor ABC transporter substrate-binding protein</t>
  </si>
  <si>
    <t>50S ribosomal protein L24e</t>
  </si>
  <si>
    <t>DUF3096 domain-containing protein</t>
  </si>
  <si>
    <t>MATE family efflux transporter</t>
  </si>
  <si>
    <t>type II toxin-antitoxin system HicB family antitoxin</t>
  </si>
  <si>
    <t>energy-converting NiFe hydrogenase A subunit EhaA</t>
  </si>
  <si>
    <t>DUF2108 domain-containing protein</t>
  </si>
  <si>
    <t>DUF788 domain-containing protein</t>
  </si>
  <si>
    <t>DUF763 domain-containing protein</t>
  </si>
  <si>
    <t>ZIP family metal transporter</t>
  </si>
  <si>
    <t>cytochrome B5</t>
  </si>
  <si>
    <t>HAD-IC family P-type ATPase</t>
  </si>
  <si>
    <t>DUF2085 domain-containing protein</t>
  </si>
  <si>
    <t>DUF4064 domain-containing protein</t>
  </si>
  <si>
    <t>amino acid permease</t>
  </si>
  <si>
    <t>DUF116 domain-containing protein</t>
  </si>
  <si>
    <t>DUF2953 domain-containing protein</t>
  </si>
  <si>
    <t>EamA family transporter</t>
  </si>
  <si>
    <t>DUF123 domain-containing protein</t>
  </si>
  <si>
    <t>50S ribosomal protein L37e</t>
  </si>
  <si>
    <t>DUF2149 domain-containing protein</t>
  </si>
  <si>
    <t>DUF2162 domain-containing protein</t>
  </si>
  <si>
    <t>DNA-directed RNA polymerase subunit P</t>
  </si>
  <si>
    <t>threonine/serine exporter</t>
  </si>
  <si>
    <t>DUF1624 domain-containing protein</t>
  </si>
  <si>
    <t>phosphatase PAP2 family protein</t>
  </si>
  <si>
    <t>DUF308 domain-containing protein</t>
  </si>
  <si>
    <t>DUF2116 family Zn-ribbon domain-containing protein</t>
  </si>
  <si>
    <t>sulfite exporter TauE/SafE family protein</t>
  </si>
  <si>
    <t>toprim domain-containing protein</t>
  </si>
  <si>
    <t>metal-dependent transcriptional regulator</t>
  </si>
  <si>
    <t>TIGR04076 family protein</t>
  </si>
  <si>
    <t>M48 family metallopeptidase</t>
  </si>
  <si>
    <t>V-type ATP synthase subunit K</t>
  </si>
  <si>
    <t>formate dehydrogenase</t>
  </si>
  <si>
    <t>Dna2/Cas4 domain-containing protein</t>
  </si>
  <si>
    <t>energy-converting hydrogenase B subunit J</t>
  </si>
  <si>
    <t>cation:proton antiporter subunit C</t>
  </si>
  <si>
    <t>DUF4040 domain-containing protein</t>
  </si>
  <si>
    <t>pro-sigmaK processing inhibitor BofA family protein</t>
  </si>
  <si>
    <t>cobalamin biosynthesis protein CobD</t>
  </si>
  <si>
    <t>DUF5400 domain-containing protein</t>
  </si>
  <si>
    <t>LysE family translocator</t>
  </si>
  <si>
    <t>DUF5518 domain-containing protein</t>
  </si>
  <si>
    <t>nitrogenase subunit alpha</t>
  </si>
  <si>
    <t>nitrogenase molybdenum-iron protein subunit beta</t>
  </si>
  <si>
    <t>nitrogenase iron-molybdenum cofactor biosynthesis protein NifE</t>
  </si>
  <si>
    <t>molybdopterin-dependent oxidoreductase</t>
  </si>
  <si>
    <t>exodeoxyribonuclease VII large subunit</t>
  </si>
  <si>
    <t>50S ribosomal protein L39e</t>
  </si>
  <si>
    <t>tripartite tricarboxylate transporter permease</t>
  </si>
  <si>
    <t>cobalt transporter CbiM</t>
  </si>
  <si>
    <t>2TM domain-containing protein</t>
  </si>
  <si>
    <t>cytochrome c biogenesis protein CcdA</t>
  </si>
  <si>
    <t>two pore domain potassium channel family protein</t>
  </si>
  <si>
    <t>carotenoid biosynthesis protein</t>
  </si>
  <si>
    <t>manganese efflux pump MntP family protein</t>
  </si>
  <si>
    <t>trypsin-like peptidase domain-containing protein</t>
  </si>
  <si>
    <t>M28 family peptidase</t>
  </si>
  <si>
    <t>CbiQ family ECF transporter T component</t>
  </si>
  <si>
    <t>CRISPR-associated protein Csx16</t>
  </si>
  <si>
    <t>CRISPR-associated endonuclease Cas2</t>
  </si>
  <si>
    <t>CRISPR-associated protein Cas4</t>
  </si>
  <si>
    <t>AEC family transporter</t>
  </si>
  <si>
    <t>Differentially Expressed Gene?</t>
  </si>
  <si>
    <t>Gene_Group</t>
  </si>
  <si>
    <t>Fold Change Gene</t>
  </si>
  <si>
    <t>Fold Change Protein</t>
  </si>
  <si>
    <t>Gene Group = Protein Group</t>
  </si>
  <si>
    <t>&lt;20%</t>
  </si>
  <si>
    <t>&lt;10%</t>
  </si>
  <si>
    <t>% &lt;20%</t>
  </si>
  <si>
    <t>% &lt;10%</t>
  </si>
  <si>
    <r>
      <t xml:space="preserve">Proteomics differential expression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Z-245 </t>
    </r>
    <r>
      <rPr>
        <i/>
        <sz val="11"/>
        <color theme="1"/>
        <rFont val="Calibri"/>
        <family val="2"/>
        <scheme val="minor"/>
      </rPr>
      <t>vs.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Marburg (ZZ_MM) (Padj &lt; 0.05), also contains coefficient of variance (CV) calculations</t>
    </r>
  </si>
  <si>
    <t>CV (%)</t>
  </si>
  <si>
    <t>CV</t>
  </si>
  <si>
    <t>&lt;20</t>
  </si>
  <si>
    <t>&lt;10</t>
  </si>
  <si>
    <t>COUNT</t>
  </si>
  <si>
    <t>&lt;20 %</t>
  </si>
  <si>
    <t>&lt;10 %</t>
  </si>
  <si>
    <t>% &lt;20 %</t>
  </si>
  <si>
    <t>% &lt;10 %</t>
  </si>
  <si>
    <t>CV Ratio from DeSeq2 (%)</t>
  </si>
  <si>
    <t>Subunit</t>
  </si>
  <si>
    <t>Mvh beta</t>
  </si>
  <si>
    <t>MvhA alpha</t>
  </si>
  <si>
    <t>MvhG gamma</t>
  </si>
  <si>
    <t>MvhD delta</t>
  </si>
  <si>
    <t>HdrA</t>
  </si>
  <si>
    <t>HdrC</t>
  </si>
  <si>
    <t>HdrB</t>
  </si>
  <si>
    <t>FmdE</t>
  </si>
  <si>
    <t>FmdC</t>
  </si>
  <si>
    <t>FmdB</t>
  </si>
  <si>
    <t>FwdH</t>
  </si>
  <si>
    <t>FwdF</t>
  </si>
  <si>
    <t>FwdG</t>
  </si>
  <si>
    <t>FwdD</t>
  </si>
  <si>
    <t>FwdA</t>
  </si>
  <si>
    <t>FwdC</t>
  </si>
  <si>
    <t>FwdB</t>
  </si>
  <si>
    <t>FrhB (beta)</t>
  </si>
  <si>
    <t>FrhG (gamma)</t>
  </si>
  <si>
    <t>FrhD</t>
  </si>
  <si>
    <t>FrhA (alpha)</t>
  </si>
  <si>
    <t>MtrA2</t>
  </si>
  <si>
    <t>MrtH</t>
  </si>
  <si>
    <t>MrtG</t>
  </si>
  <si>
    <t>MrtF</t>
  </si>
  <si>
    <t>MrtA</t>
  </si>
  <si>
    <t>MrtB</t>
  </si>
  <si>
    <t>MrtC</t>
  </si>
  <si>
    <t>MrtD</t>
  </si>
  <si>
    <t>MrtE</t>
  </si>
  <si>
    <t>Mrt alpha</t>
  </si>
  <si>
    <t>Mrt gamma</t>
  </si>
  <si>
    <t>Mrt beta</t>
  </si>
  <si>
    <t>Mcr alpha</t>
  </si>
  <si>
    <t>Mcr gamma</t>
  </si>
  <si>
    <t>McrC</t>
  </si>
  <si>
    <t>McrD</t>
  </si>
  <si>
    <t>Mcr beta</t>
  </si>
  <si>
    <t>CdhA (alpha)</t>
  </si>
  <si>
    <t>CdhB (epsilon)</t>
  </si>
  <si>
    <t>CdhC (beta)</t>
  </si>
  <si>
    <t>CdhD (delta)</t>
  </si>
  <si>
    <t>CdhE (gamma)</t>
  </si>
  <si>
    <t>PorF</t>
  </si>
  <si>
    <t>PorE</t>
  </si>
  <si>
    <t>PorB (beta)</t>
  </si>
  <si>
    <t>PorA (alpha)</t>
  </si>
  <si>
    <t>PorC (gamma)</t>
  </si>
  <si>
    <t>PorD (delta)</t>
  </si>
  <si>
    <t>Pfl</t>
  </si>
  <si>
    <t>FdhC</t>
  </si>
  <si>
    <t>FdhB</t>
  </si>
  <si>
    <t>FdhA</t>
  </si>
  <si>
    <t>Structure of the complex</t>
  </si>
  <si>
    <t>HdrABC-MvhAGD, heterhexamer that also forms dimer in equilibrium</t>
  </si>
  <si>
    <t>COMPLEX</t>
  </si>
  <si>
    <t>Fwd(ABCDFG)4; 24 subunits</t>
  </si>
  <si>
    <t>homotetrameric enzyme where each subunit makes a ternary strucuture with substrates, however also found in monomer and dimer complexes</t>
  </si>
  <si>
    <t>homotrimer enzyme</t>
  </si>
  <si>
    <t>homo dimer?</t>
  </si>
  <si>
    <t>homohexameric composed of a trimer of dimers</t>
  </si>
  <si>
    <t>homodimer (marburg)</t>
  </si>
  <si>
    <t>heterotrimer FrhAGB forms homodimer (the homodimers could then also form a hexamer = 3x2x6)</t>
  </si>
  <si>
    <t>MtrA-H (8 subunits)</t>
  </si>
  <si>
    <t>hexamer of two alpha, two beta, and two gamma chains, forming a dimer of heterotrimers</t>
  </si>
  <si>
    <t>(Mcr alpha/beta/gamma)2 (marburgensis)</t>
  </si>
  <si>
    <t>MRT</t>
  </si>
  <si>
    <t>(alpha3epsilon2)4beta8(gamma delta)8 (a2e2)4b8(gd)8, maybe 6 of each</t>
  </si>
  <si>
    <t>heteromer of alpha, beta, gamma, delta</t>
  </si>
  <si>
    <t>Stams, A.J., Sousa, D. 2019. Biogenesis of Hydrocarbons. Springer.</t>
  </si>
  <si>
    <t>Wagner, T., Ermler, U., Shima, S. 2016. The methanogenic CO2 reducing-and-fixing enzyme is bifunctional and contains 46 [4Fe-4S] clusters. Science, 354(6308), 114-117.; Stams, A.J., Sousa, D. 2019. Biogenesis of Hydrocarbons. Springer.</t>
  </si>
  <si>
    <t>Acharya, Priyamvada, et al. "The structure of formylmethanofuran: tetrahydromethanopterin formyltransferase in complex with its coenzymes." Journal of molecular biology 357.3 (2006): 870-879.; Shima, Seigo, et al. "A mutation affecting the association equilibrium of formyltransferase from the hyperthermophilic Methanopyrus kandleri and its influence on the enzyme's activity and thermostability." European Journal of Biochemistry 267.22 (2000): 6619-6623.; Stams, A.J., Sousa, D. 2019. Biogenesis of Hydrocarbons. Springer.</t>
  </si>
  <si>
    <t>Upadhyay, Vikrant, et al. "Structure and Catalytic Mechanism of N 5, N 10-Methenyl-tetrahydromethanopterin Cyclohydrolase." Biochemistry 51.42 (2012): 8435-8443.; Stams, A.J., Sousa, D. 2019. Biogenesis of Hydrocarbons. Springer.</t>
  </si>
  <si>
    <t>lots look at ; Stams, A.J., Sousa, D. 2019. Biogenesis of Hydrocarbons. Springer.</t>
  </si>
  <si>
    <t>Hagemeier CH, Shima S, Thauer RK, Bourenkov G, Bartunik HD, Ermler U (2003) Coenzyme F420 dependent methylenetetrahydromethanopterin dehydrogenase (Mtd) from Methanopyrus kandleri: a methanogenic enzyme with an unusual quarternary structure. J Mol Biol 332:1047–1057. https://doi.org/10.1016/S0022-2836(03)00949-5; Ceh K, Demmer U, Warkentin E, Moll J, Thauer RK, Shima S, Ermler U (2009) Structural basis of the hydride transfer mechanism in F420-dependent methylenetetrahydromethanopterin dehydrogenase. Biochemistry 48:10098–10105. https://doi.org/10.1021/bi901104d; Stams, A.J., Sousa, D. 2019. Biogenesis of Hydrocarbons. Springer.</t>
  </si>
  <si>
    <t>Shima, S., Warkentin, E., Grabarse, W., Sordel, M., Wicke, M., Thauer, R., Ermler, U. 2000. Structure of coenzyme F420 dependent methylenetetrahydromethanopterin reductase from two methanogenic archaea. Journal of Molecular Biology, 300(4), 935-950.; Stams, A.J., Sousa, D. 2019. Biogenesis of Hydrocarbons. Springer.</t>
  </si>
  <si>
    <t>ROSPERT, S., LINDER, D., ELLERMANN, J., THAUER, R.K. 1990. Two genetically distinct methyl‐coenzyme M reductases in Methanobacterium thermoautotrophicum strain Marburg and ΔH. European journal of Biochemistry, 194(3), 871-877.</t>
  </si>
  <si>
    <t>Ermler, Ulrich, et al. "Crystal structure of methyl-coenzyme M reductase: the key enzyme of biological methane formation." Science 278.5342 (1997): 1457-1462.; Stams, A.J., Sousa, D. 2019. Biogenesis of Hydrocarbons. Springer.</t>
  </si>
  <si>
    <t>Kocsis, E., Kessel, M., DeMoll, E., Grahame, D.A. 1999. Structure of the Ni/Fe-S protein subcomponent of the acetyl-CoA decarbonylase/synthase complex from Methanosarcina thermophila at 26-Å resolution. Journal of structural biology, 128(2), 165-174.; Grahame, David A., and Edward DeMoll. "Partial reactions catalyzed by protein components of the acetyl-CoA decarbonylase synthase enzyme complex from Methanosarcina barkeri." Journal of Biological Chemistry 271.14 (1996): 8352-8358.; Grahame, D.A. 2003. Acetate C–C bond formation and decomposition in the anaerobic world: the structure of a central enzyme and its key active-site metal cluster. Trends in biochemical sciences, 28(5), 221-224.</t>
  </si>
  <si>
    <t>Chabriere, E., Cavazza, C., Contreras-Martel, C., Fontecilla-Camps, J.C. Pyruvate–Ferredoxin Oxidoreductase. in: Encyclopedia of Inorganic and Bioinorganic Chemistry.; uniprot</t>
  </si>
  <si>
    <t>Subunits</t>
  </si>
  <si>
    <t>Subunit Ratio</t>
  </si>
  <si>
    <t>Source</t>
  </si>
  <si>
    <t>Mtd</t>
  </si>
  <si>
    <t>Mer</t>
  </si>
  <si>
    <t>Hmd</t>
  </si>
  <si>
    <t>Mch</t>
  </si>
  <si>
    <t>Ftr</t>
  </si>
  <si>
    <t>Frh</t>
  </si>
  <si>
    <t>Mcr</t>
  </si>
  <si>
    <t>Mtr</t>
  </si>
  <si>
    <t>Subunits found Mrt</t>
  </si>
  <si>
    <t>Normalized Mean Value Mrt</t>
  </si>
  <si>
    <t>CODH/ACS</t>
  </si>
  <si>
    <t>Por</t>
  </si>
  <si>
    <t>Pfl (activating)</t>
  </si>
  <si>
    <t>Pfl (activating related)</t>
  </si>
  <si>
    <t>Fdh</t>
  </si>
  <si>
    <t>Sheet17</t>
  </si>
  <si>
    <t>Sheet18</t>
  </si>
  <si>
    <t>New Old Locus</t>
  </si>
  <si>
    <t>Old Annotation</t>
  </si>
  <si>
    <t>New Annotation</t>
  </si>
  <si>
    <t>MTH1</t>
  </si>
  <si>
    <t>MTH_RS00005</t>
  </si>
  <si>
    <t>RNA-binding</t>
  </si>
  <si>
    <t>MTH2</t>
  </si>
  <si>
    <t>MTH_RS00010</t>
  </si>
  <si>
    <t>MTH3</t>
  </si>
  <si>
    <t>MTH_RS00015</t>
  </si>
  <si>
    <t>MTH4</t>
  </si>
  <si>
    <t>MTH_RS00020</t>
  </si>
  <si>
    <t>MTH5</t>
  </si>
  <si>
    <t>MTH_RS00025</t>
  </si>
  <si>
    <t>MTH6</t>
  </si>
  <si>
    <t>MTH_RS00030</t>
  </si>
  <si>
    <t>30S</t>
  </si>
  <si>
    <t>MTH7</t>
  </si>
  <si>
    <t>MTH_RS00035</t>
  </si>
  <si>
    <t>MTH8</t>
  </si>
  <si>
    <t>MTH_RS00040</t>
  </si>
  <si>
    <t>MTH9</t>
  </si>
  <si>
    <t>MTH_RS00045</t>
  </si>
  <si>
    <t>MTH10</t>
  </si>
  <si>
    <t>MTH_RS00050</t>
  </si>
  <si>
    <t>stress</t>
  </si>
  <si>
    <t>MTH11</t>
  </si>
  <si>
    <t>MTH_RS00055</t>
  </si>
  <si>
    <t>ribonuclease</t>
  </si>
  <si>
    <t>MTH12</t>
  </si>
  <si>
    <t>MTH_RS00060</t>
  </si>
  <si>
    <t>MTH13</t>
  </si>
  <si>
    <t>MTH_RS00065</t>
  </si>
  <si>
    <t>MTH14</t>
  </si>
  <si>
    <t>MTH_RS00070</t>
  </si>
  <si>
    <t>MTH15</t>
  </si>
  <si>
    <t>MTH_RS00075</t>
  </si>
  <si>
    <t>MTH16</t>
  </si>
  <si>
    <t>MTH_RS00080</t>
  </si>
  <si>
    <t>MTH17</t>
  </si>
  <si>
    <t>MTH_RS00085</t>
  </si>
  <si>
    <t>MTH18</t>
  </si>
  <si>
    <t>MTH_RS00090</t>
  </si>
  <si>
    <t>MTH19</t>
  </si>
  <si>
    <t>MTH_RS00095</t>
  </si>
  <si>
    <t>MTH20</t>
  </si>
  <si>
    <t>MTH_RS00100</t>
  </si>
  <si>
    <t>MTH21</t>
  </si>
  <si>
    <t>MTH_RS00105</t>
  </si>
  <si>
    <t>MTH22</t>
  </si>
  <si>
    <t>MTH_RS00110</t>
  </si>
  <si>
    <t>MTH23</t>
  </si>
  <si>
    <t>MTH_RS00115</t>
  </si>
  <si>
    <t>MTH24</t>
  </si>
  <si>
    <t>MTH_RS00120</t>
  </si>
  <si>
    <t>MTH25</t>
  </si>
  <si>
    <t>MTH_RS00125</t>
  </si>
  <si>
    <t>MTH26</t>
  </si>
  <si>
    <t>MTH_RS00130</t>
  </si>
  <si>
    <t>MTH27</t>
  </si>
  <si>
    <t>MTH_RS00135</t>
  </si>
  <si>
    <t>adenylate</t>
  </si>
  <si>
    <t>MTH28</t>
  </si>
  <si>
    <t>MTH_RS00140</t>
  </si>
  <si>
    <t>DUF106</t>
  </si>
  <si>
    <t>MTH29</t>
  </si>
  <si>
    <t>MTH_RS00145</t>
  </si>
  <si>
    <t>MTH30</t>
  </si>
  <si>
    <t>MTH_RS00150</t>
  </si>
  <si>
    <t>MTH31</t>
  </si>
  <si>
    <t>MTH_RS00155</t>
  </si>
  <si>
    <t>MTH32</t>
  </si>
  <si>
    <t>MTH_RS00160</t>
  </si>
  <si>
    <t>RNA-guided</t>
  </si>
  <si>
    <t>MTH34</t>
  </si>
  <si>
    <t>MTH_RS00170</t>
  </si>
  <si>
    <t>MTH35</t>
  </si>
  <si>
    <t>MTH_RS00175</t>
  </si>
  <si>
    <t>MTH36</t>
  </si>
  <si>
    <t>MTH_RS00180</t>
  </si>
  <si>
    <t>MTH37</t>
  </si>
  <si>
    <t>MTH_RS00185</t>
  </si>
  <si>
    <t>MTH38</t>
  </si>
  <si>
    <t>MTH_RS00190</t>
  </si>
  <si>
    <t>MTH40</t>
  </si>
  <si>
    <t>MTH_RS00205</t>
  </si>
  <si>
    <t>MTH42</t>
  </si>
  <si>
    <t>MTH_RS00210</t>
  </si>
  <si>
    <t>MTH43</t>
  </si>
  <si>
    <t>MTH_RS00215</t>
  </si>
  <si>
    <t>phosphopyruvate</t>
  </si>
  <si>
    <t>MTH44</t>
  </si>
  <si>
    <t>MTH_RS00220</t>
  </si>
  <si>
    <t>MTH45</t>
  </si>
  <si>
    <t>MTH_RS00225</t>
  </si>
  <si>
    <t>MTH46</t>
  </si>
  <si>
    <t>MTH_RS00230</t>
  </si>
  <si>
    <t>mevalonate</t>
  </si>
  <si>
    <t>MTH47</t>
  </si>
  <si>
    <t>MTH_RS00235</t>
  </si>
  <si>
    <t>isopentenyl</t>
  </si>
  <si>
    <t>MTH48</t>
  </si>
  <si>
    <t>MTH_RS00240</t>
  </si>
  <si>
    <t>MTH49</t>
  </si>
  <si>
    <t>MTH_RS00245</t>
  </si>
  <si>
    <t>RNase</t>
  </si>
  <si>
    <t>MTH50</t>
  </si>
  <si>
    <t>MTH_RS00250</t>
  </si>
  <si>
    <t>polyprenyl</t>
  </si>
  <si>
    <t>MTH51</t>
  </si>
  <si>
    <t>MTH_RS00255</t>
  </si>
  <si>
    <t>glutamate--tRNA</t>
  </si>
  <si>
    <t>MTH52</t>
  </si>
  <si>
    <t>MTH_RS00260</t>
  </si>
  <si>
    <t>LL-diaminopimelate</t>
  </si>
  <si>
    <t>MTH53</t>
  </si>
  <si>
    <t>MTH_RS00265</t>
  </si>
  <si>
    <t>MTH58</t>
  </si>
  <si>
    <t>MTH_RS00275</t>
  </si>
  <si>
    <t>MTH59</t>
  </si>
  <si>
    <t>MTH_RS00280</t>
  </si>
  <si>
    <t>MTH60</t>
  </si>
  <si>
    <t>MTH_RS00285</t>
  </si>
  <si>
    <t>MTH61</t>
  </si>
  <si>
    <t>MTH_RS00290</t>
  </si>
  <si>
    <t>MTH62</t>
  </si>
  <si>
    <t>MTH_RS00295</t>
  </si>
  <si>
    <t>MTH63</t>
  </si>
  <si>
    <t>MTH_RS00300</t>
  </si>
  <si>
    <t>carboxymuconolactone</t>
  </si>
  <si>
    <t>MTH65</t>
  </si>
  <si>
    <t>MTH_RS00310</t>
  </si>
  <si>
    <t>MTH72</t>
  </si>
  <si>
    <t>MTH_RS00330</t>
  </si>
  <si>
    <t>tetratricopeptide</t>
  </si>
  <si>
    <t>MTH73</t>
  </si>
  <si>
    <t>MTH_RS00335</t>
  </si>
  <si>
    <t>MTH74</t>
  </si>
  <si>
    <t>MTH_RS00340</t>
  </si>
  <si>
    <t>MTH75</t>
  </si>
  <si>
    <t>MTH_RS00345</t>
  </si>
  <si>
    <t>PKD</t>
  </si>
  <si>
    <t>MTH77</t>
  </si>
  <si>
    <t>MTH_RS00355</t>
  </si>
  <si>
    <t>MTH78</t>
  </si>
  <si>
    <t>MTH_RS00360</t>
  </si>
  <si>
    <t>MTH79</t>
  </si>
  <si>
    <t>MTH_RS00365</t>
  </si>
  <si>
    <t>MTH80</t>
  </si>
  <si>
    <t>MTH_RS00370</t>
  </si>
  <si>
    <t>MTH86</t>
  </si>
  <si>
    <t>MTH_RS00395</t>
  </si>
  <si>
    <t>MTH87</t>
  </si>
  <si>
    <t>MTH_RS00400</t>
  </si>
  <si>
    <t>MTH93</t>
  </si>
  <si>
    <t>MTH_RS00415</t>
  </si>
  <si>
    <t>MTH94</t>
  </si>
  <si>
    <t>MTH_RS00420</t>
  </si>
  <si>
    <t>MTH95</t>
  </si>
  <si>
    <t>MTH_RS00425</t>
  </si>
  <si>
    <t>MTH96</t>
  </si>
  <si>
    <t>MTH_RS09245</t>
  </si>
  <si>
    <t>C39</t>
  </si>
  <si>
    <t>MTH97</t>
  </si>
  <si>
    <t>MTH_RS09250</t>
  </si>
  <si>
    <t>MTH100</t>
  </si>
  <si>
    <t>MTH_RS00440</t>
  </si>
  <si>
    <t>DUF2769</t>
  </si>
  <si>
    <t>MTH101</t>
  </si>
  <si>
    <t>MTH_RS00445</t>
  </si>
  <si>
    <t>MTH102</t>
  </si>
  <si>
    <t>MTH_RS00450</t>
  </si>
  <si>
    <t>DUF2180</t>
  </si>
  <si>
    <t>MTH103</t>
  </si>
  <si>
    <t>MTH_RS00455</t>
  </si>
  <si>
    <t>aquaporin</t>
  </si>
  <si>
    <t>MTH104</t>
  </si>
  <si>
    <t>MTH_RS00460</t>
  </si>
  <si>
    <t>MFS</t>
  </si>
  <si>
    <t>MTH105</t>
  </si>
  <si>
    <t>MTH_RS00465</t>
  </si>
  <si>
    <t>MTH106</t>
  </si>
  <si>
    <t>MTH_RS00470</t>
  </si>
  <si>
    <t>tributyrin</t>
  </si>
  <si>
    <t>MTH107</t>
  </si>
  <si>
    <t>MTH_RS00475</t>
  </si>
  <si>
    <t>ArsR</t>
  </si>
  <si>
    <t>MTH108</t>
  </si>
  <si>
    <t>MTH_RS00480</t>
  </si>
  <si>
    <t>MTH109</t>
  </si>
  <si>
    <t>MTH_RS00485</t>
  </si>
  <si>
    <t>MTH111</t>
  </si>
  <si>
    <t>MTH_RS00490</t>
  </si>
  <si>
    <t>MTH112</t>
  </si>
  <si>
    <t>MTH_RS00495</t>
  </si>
  <si>
    <t>membrane</t>
  </si>
  <si>
    <t>MTH115</t>
  </si>
  <si>
    <t>MTH_RS00505</t>
  </si>
  <si>
    <t>MTH116</t>
  </si>
  <si>
    <t>MTH_RS00510</t>
  </si>
  <si>
    <t>SagB/ThcOx</t>
  </si>
  <si>
    <t>MTH117</t>
  </si>
  <si>
    <t>MTH_RS00515</t>
  </si>
  <si>
    <t>MTH118</t>
  </si>
  <si>
    <t>MTH_RS09795</t>
  </si>
  <si>
    <t>MTH119</t>
  </si>
  <si>
    <t>MTH_RS00520</t>
  </si>
  <si>
    <t>ATP</t>
  </si>
  <si>
    <t>MTH120</t>
  </si>
  <si>
    <t>MTH_RS00525</t>
  </si>
  <si>
    <t>MTH121</t>
  </si>
  <si>
    <t>MTH_RS00530</t>
  </si>
  <si>
    <t>TIGR04165</t>
  </si>
  <si>
    <t>MTH122</t>
  </si>
  <si>
    <t>MTH_RS00535</t>
  </si>
  <si>
    <t>MTH123</t>
  </si>
  <si>
    <t>MTH_RS00540</t>
  </si>
  <si>
    <t>MTH124</t>
  </si>
  <si>
    <t>MTH_RS00545</t>
  </si>
  <si>
    <t>B12-binding</t>
  </si>
  <si>
    <t>MTH125</t>
  </si>
  <si>
    <t>MTH_RS00550</t>
  </si>
  <si>
    <t>MTH126</t>
  </si>
  <si>
    <t>MTH_RS00555</t>
  </si>
  <si>
    <t>MTH127</t>
  </si>
  <si>
    <t>MTH_RS00560</t>
  </si>
  <si>
    <t>deoxyhypusine</t>
  </si>
  <si>
    <t>MTH128</t>
  </si>
  <si>
    <t>MTH_RS00565</t>
  </si>
  <si>
    <t>MTH129</t>
  </si>
  <si>
    <t>MTH_RS00570</t>
  </si>
  <si>
    <t>orotidine-5'-phosphate</t>
  </si>
  <si>
    <t>MTH130</t>
  </si>
  <si>
    <t>MTH_RS00575</t>
  </si>
  <si>
    <t>cobalt</t>
  </si>
  <si>
    <t>MTH131</t>
  </si>
  <si>
    <t>MTH_RS00576</t>
  </si>
  <si>
    <t>Cobalt transport protein CbiN</t>
  </si>
  <si>
    <t>MTH132</t>
  </si>
  <si>
    <t>MTH_RS00585</t>
  </si>
  <si>
    <t>MTH133</t>
  </si>
  <si>
    <t>MTH_RS00590</t>
  </si>
  <si>
    <t>MTH134</t>
  </si>
  <si>
    <t>MTH_RS00595</t>
  </si>
  <si>
    <t>riboflavin</t>
  </si>
  <si>
    <t>MTH135</t>
  </si>
  <si>
    <t>MTH_RS00600</t>
  </si>
  <si>
    <t>MTH137</t>
  </si>
  <si>
    <t>MTH_RS00610</t>
  </si>
  <si>
    <t>DUF2304</t>
  </si>
  <si>
    <t>MTH138</t>
  </si>
  <si>
    <t>MTH_RS00615</t>
  </si>
  <si>
    <t>MTH140</t>
  </si>
  <si>
    <t>MTH_RS00625</t>
  </si>
  <si>
    <t>lactate</t>
  </si>
  <si>
    <t>MTH141</t>
  </si>
  <si>
    <t>MTH_RS00630</t>
  </si>
  <si>
    <t>(5-formylfuran-3-yl)methyl</t>
  </si>
  <si>
    <t>MTH142</t>
  </si>
  <si>
    <t>MTH_RS00635</t>
  </si>
  <si>
    <t>MTH143</t>
  </si>
  <si>
    <t>MTH_RS00640</t>
  </si>
  <si>
    <t>molybdenum</t>
  </si>
  <si>
    <t>MTH144</t>
  </si>
  <si>
    <t>MTH_RS00645</t>
  </si>
  <si>
    <t>MTH145</t>
  </si>
  <si>
    <t>MTH_RS00650</t>
  </si>
  <si>
    <t>MTH146</t>
  </si>
  <si>
    <t>MTH_RS00655</t>
  </si>
  <si>
    <t>precorrin-6Y</t>
  </si>
  <si>
    <t>MTH147</t>
  </si>
  <si>
    <t>MTH_RS00660</t>
  </si>
  <si>
    <t>UbiX</t>
  </si>
  <si>
    <t>MTH148</t>
  </si>
  <si>
    <t>MTH_RS00665</t>
  </si>
  <si>
    <t>HD</t>
  </si>
  <si>
    <t>MTH149</t>
  </si>
  <si>
    <t>MTH_RS00670</t>
  </si>
  <si>
    <t>MTH150</t>
  </si>
  <si>
    <t>MTH_RS00675</t>
  </si>
  <si>
    <t>nicotinamide-nucleotide</t>
  </si>
  <si>
    <t>MTH151</t>
  </si>
  <si>
    <t>MTH_RS00680</t>
  </si>
  <si>
    <t>MTH152</t>
  </si>
  <si>
    <t>MTH_RS00685</t>
  </si>
  <si>
    <t>MTH153</t>
  </si>
  <si>
    <t>MTH_RS00690</t>
  </si>
  <si>
    <t>MTH154</t>
  </si>
  <si>
    <t>MTH_RS00695</t>
  </si>
  <si>
    <t>MTH155</t>
  </si>
  <si>
    <t>MTH_RS00700</t>
  </si>
  <si>
    <t>MTH156</t>
  </si>
  <si>
    <t>MTH_RS00705</t>
  </si>
  <si>
    <t>MTH157</t>
  </si>
  <si>
    <t>MTH_RS00710</t>
  </si>
  <si>
    <t>MTH158</t>
  </si>
  <si>
    <t>MTH_RS00715</t>
  </si>
  <si>
    <t>MTH159</t>
  </si>
  <si>
    <t>MTH_RS00720</t>
  </si>
  <si>
    <t>MTH160</t>
  </si>
  <si>
    <t>MTH_RS00725</t>
  </si>
  <si>
    <t>MTH161</t>
  </si>
  <si>
    <t>MTH_RS00730</t>
  </si>
  <si>
    <t>phenylacetate--CoA</t>
  </si>
  <si>
    <t>MTH162</t>
  </si>
  <si>
    <t>MTH_RS00735</t>
  </si>
  <si>
    <t>ACT</t>
  </si>
  <si>
    <t>MTH163</t>
  </si>
  <si>
    <t>MTH_RS00740</t>
  </si>
  <si>
    <t>MTH164</t>
  </si>
  <si>
    <t>MTH_RS00745</t>
  </si>
  <si>
    <t>MTH165</t>
  </si>
  <si>
    <t>MTH_RS00750</t>
  </si>
  <si>
    <t>signal</t>
  </si>
  <si>
    <t>MTH166</t>
  </si>
  <si>
    <t>MTH_RS00755</t>
  </si>
  <si>
    <t>uroporphyrinogen-III</t>
  </si>
  <si>
    <t>MTH167</t>
  </si>
  <si>
    <t>MTH_RS00760</t>
  </si>
  <si>
    <t>MTH168</t>
  </si>
  <si>
    <t>MTH_RS00765</t>
  </si>
  <si>
    <t>phosphoribosylformylglycinamidine</t>
  </si>
  <si>
    <t>MTH169</t>
  </si>
  <si>
    <t>MTH_RS00770</t>
  </si>
  <si>
    <t>MTH170</t>
  </si>
  <si>
    <t>MTH_RS00775</t>
  </si>
  <si>
    <t>phosphoribosylaminoimidazolesuccinocarboxamide</t>
  </si>
  <si>
    <t>MTH171</t>
  </si>
  <si>
    <t>MTH_RS00780</t>
  </si>
  <si>
    <t>glutamine--fructose-6-phosphate</t>
  </si>
  <si>
    <t>MTH172</t>
  </si>
  <si>
    <t>MTH_RS00785</t>
  </si>
  <si>
    <t>MTH173</t>
  </si>
  <si>
    <t>MTH_RS00790</t>
  </si>
  <si>
    <t>MTH174</t>
  </si>
  <si>
    <t>MTH_RS00795</t>
  </si>
  <si>
    <t>MTH175</t>
  </si>
  <si>
    <t>MTH_RS00800</t>
  </si>
  <si>
    <t>tRNA</t>
  </si>
  <si>
    <t>MTH176</t>
  </si>
  <si>
    <t>MTH_RS00805</t>
  </si>
  <si>
    <t>MTH177</t>
  </si>
  <si>
    <t>MTH_RS00810</t>
  </si>
  <si>
    <t>nascent</t>
  </si>
  <si>
    <t>MTH179</t>
  </si>
  <si>
    <t>MTH_RS00820</t>
  </si>
  <si>
    <t>Zc3h12a-like</t>
  </si>
  <si>
    <t>MTH180</t>
  </si>
  <si>
    <t>MTH_RS00825</t>
  </si>
  <si>
    <t>MTH181</t>
  </si>
  <si>
    <t>MTH_RS00830</t>
  </si>
  <si>
    <t>MTH182</t>
  </si>
  <si>
    <t>MTH_RS00835</t>
  </si>
  <si>
    <t>MTH183</t>
  </si>
  <si>
    <t>MTH_RS00840</t>
  </si>
  <si>
    <t>acetylglutamate</t>
  </si>
  <si>
    <t>MTH184</t>
  </si>
  <si>
    <t>MTH_RS00845</t>
  </si>
  <si>
    <t>MTH185</t>
  </si>
  <si>
    <t>MTH_RS00850</t>
  </si>
  <si>
    <t>MTH188</t>
  </si>
  <si>
    <t>MTH_RS00860</t>
  </si>
  <si>
    <t>MTH190</t>
  </si>
  <si>
    <t>MTH_RS00865</t>
  </si>
  <si>
    <t>pyridoxal</t>
  </si>
  <si>
    <t>MTH191</t>
  </si>
  <si>
    <t>MTH_RS00870</t>
  </si>
  <si>
    <t>glutamine</t>
  </si>
  <si>
    <t>MTH192</t>
  </si>
  <si>
    <t>MTH_RS00875</t>
  </si>
  <si>
    <t>MTH193</t>
  </si>
  <si>
    <t>MTH_RS00880</t>
  </si>
  <si>
    <t>hydrogenase</t>
  </si>
  <si>
    <t>MTH194</t>
  </si>
  <si>
    <t>MTH_RS00885</t>
  </si>
  <si>
    <t>nitronate</t>
  </si>
  <si>
    <t>MTH195</t>
  </si>
  <si>
    <t>MTH_RS00890</t>
  </si>
  <si>
    <t>MTH196</t>
  </si>
  <si>
    <t>MTH_RS00895</t>
  </si>
  <si>
    <t>MTH198</t>
  </si>
  <si>
    <t>MTH_RS00900</t>
  </si>
  <si>
    <t>iron-binding</t>
  </si>
  <si>
    <t>CDGSH</t>
  </si>
  <si>
    <t>MTH199</t>
  </si>
  <si>
    <t>MTH_RS00905</t>
  </si>
  <si>
    <t>MTH200</t>
  </si>
  <si>
    <t>MTH_RS00910</t>
  </si>
  <si>
    <t>cobalamin</t>
  </si>
  <si>
    <t>energy-coupling</t>
  </si>
  <si>
    <t>MTH201</t>
  </si>
  <si>
    <t>MTH_RS00915</t>
  </si>
  <si>
    <t>MTH203</t>
  </si>
  <si>
    <t>MTH_RS00920</t>
  </si>
  <si>
    <t>DEAD/DEAH</t>
  </si>
  <si>
    <t>MTH204</t>
  </si>
  <si>
    <t>MTH_RS00925</t>
  </si>
  <si>
    <t>5-formyltetrahydrofolate</t>
  </si>
  <si>
    <t>MTH205</t>
  </si>
  <si>
    <t>MTH_RS00930</t>
  </si>
  <si>
    <t>MTH207</t>
  </si>
  <si>
    <t>MTH_RS00935</t>
  </si>
  <si>
    <t>MTH208</t>
  </si>
  <si>
    <t>MTH_RS00940</t>
  </si>
  <si>
    <t>DNA-dependent</t>
  </si>
  <si>
    <t>MTH209</t>
  </si>
  <si>
    <t>MTH_RS00945</t>
  </si>
  <si>
    <t>TIGR02253</t>
  </si>
  <si>
    <t>MTH210</t>
  </si>
  <si>
    <t>MTH_RS00950</t>
  </si>
  <si>
    <t>MTH211</t>
  </si>
  <si>
    <t>MTH_RS00955</t>
  </si>
  <si>
    <t>MTH212</t>
  </si>
  <si>
    <t>MTH_RS00960</t>
  </si>
  <si>
    <t>exodeoxyribonuclease</t>
  </si>
  <si>
    <t>MTH213</t>
  </si>
  <si>
    <t>MTH_RS00965</t>
  </si>
  <si>
    <t>ferrous</t>
  </si>
  <si>
    <t>MTH214</t>
  </si>
  <si>
    <t>MTH_RS00970</t>
  </si>
  <si>
    <t>DtxR</t>
  </si>
  <si>
    <t>MTH215</t>
  </si>
  <si>
    <t>MTH_RS00975</t>
  </si>
  <si>
    <t>MTH218</t>
  </si>
  <si>
    <t>MTH_RS00985</t>
  </si>
  <si>
    <t>thermosome</t>
  </si>
  <si>
    <t>MTH219</t>
  </si>
  <si>
    <t>MTH_RS00990</t>
  </si>
  <si>
    <t>MTH220</t>
  </si>
  <si>
    <t>MTH_RS00995</t>
  </si>
  <si>
    <t>MTH221</t>
  </si>
  <si>
    <t>MTH_RS01000</t>
  </si>
  <si>
    <t>MTH222</t>
  </si>
  <si>
    <t>MTH_RS01005</t>
  </si>
  <si>
    <t>MTH223</t>
  </si>
  <si>
    <t>MTH_RS01010</t>
  </si>
  <si>
    <t>2,3-diphosphoglycerate</t>
  </si>
  <si>
    <t>MTH224</t>
  </si>
  <si>
    <t>MTH_RS01015</t>
  </si>
  <si>
    <t>UPF0058</t>
  </si>
  <si>
    <t>MTH225</t>
  </si>
  <si>
    <t>MTH_RS01020</t>
  </si>
  <si>
    <t>histidinol</t>
  </si>
  <si>
    <t>MTH226</t>
  </si>
  <si>
    <t>MTH_RS01025</t>
  </si>
  <si>
    <t>aspartate--tRNA(Asn)</t>
  </si>
  <si>
    <t>MTH227</t>
  </si>
  <si>
    <t>MTH_RS01030</t>
  </si>
  <si>
    <t>MTH228</t>
  </si>
  <si>
    <t>MTH_RS01035</t>
  </si>
  <si>
    <t>glutamate-1-semialdehyde</t>
  </si>
  <si>
    <t>MTH229</t>
  </si>
  <si>
    <t>MTH_RS01040</t>
  </si>
  <si>
    <t>MTH230</t>
  </si>
  <si>
    <t>MTH_RS01045</t>
  </si>
  <si>
    <t>MTH231</t>
  </si>
  <si>
    <t>MTH_RS01050</t>
  </si>
  <si>
    <t>methanogenesis</t>
  </si>
  <si>
    <t>MTH232</t>
  </si>
  <si>
    <t>MTH_RS01055</t>
  </si>
  <si>
    <t>MTH233</t>
  </si>
  <si>
    <t>MTH_RS01060</t>
  </si>
  <si>
    <t>TatD</t>
  </si>
  <si>
    <t>MTH234</t>
  </si>
  <si>
    <t>MTH_RS01065</t>
  </si>
  <si>
    <t>MTH235</t>
  </si>
  <si>
    <t>MTH_RS01070</t>
  </si>
  <si>
    <t>2,5-diamino-6-(ribosylamino)-4(3H)-pyrimidinone</t>
  </si>
  <si>
    <t>MTH236</t>
  </si>
  <si>
    <t>MTH_RS01075</t>
  </si>
  <si>
    <t>DUF483</t>
  </si>
  <si>
    <t>MTH237</t>
  </si>
  <si>
    <t>MTH_RS01080</t>
  </si>
  <si>
    <t>MTH238</t>
  </si>
  <si>
    <t>MTH_RS01085</t>
  </si>
  <si>
    <t>MTH239</t>
  </si>
  <si>
    <t>MTH_RS01090</t>
  </si>
  <si>
    <t>MTH240</t>
  </si>
  <si>
    <t>MTH_RS01095</t>
  </si>
  <si>
    <t>replication</t>
  </si>
  <si>
    <t>MTH241</t>
  </si>
  <si>
    <t>MTH_RS01100</t>
  </si>
  <si>
    <t>MTH242</t>
  </si>
  <si>
    <t>MTH_RS01105</t>
  </si>
  <si>
    <t>MTH243</t>
  </si>
  <si>
    <t>MTH_RS01110</t>
  </si>
  <si>
    <t>RNA</t>
  </si>
  <si>
    <t>MTH244</t>
  </si>
  <si>
    <t>MTH_RS01115</t>
  </si>
  <si>
    <t>MTH245</t>
  </si>
  <si>
    <t>MTH_RS01120</t>
  </si>
  <si>
    <t>MTH246</t>
  </si>
  <si>
    <t>MTH_RS01125</t>
  </si>
  <si>
    <t>Flp</t>
  </si>
  <si>
    <t>MTH247</t>
  </si>
  <si>
    <t>MTH_RS01130</t>
  </si>
  <si>
    <t>TIM</t>
  </si>
  <si>
    <t>sugar</t>
  </si>
  <si>
    <t>MTH248</t>
  </si>
  <si>
    <t>MTH_RS01135</t>
  </si>
  <si>
    <t>MTH249</t>
  </si>
  <si>
    <t>MTH_RS01140</t>
  </si>
  <si>
    <t>MTH250</t>
  </si>
  <si>
    <t>MTH_RS01145</t>
  </si>
  <si>
    <t>tRNA-intron</t>
  </si>
  <si>
    <t>MTH251</t>
  </si>
  <si>
    <t>MTH_RS01150</t>
  </si>
  <si>
    <t>tryptophan--tRNA</t>
  </si>
  <si>
    <t>MTH252</t>
  </si>
  <si>
    <t>MTH_RS01155</t>
  </si>
  <si>
    <t>stage</t>
  </si>
  <si>
    <t>MTH253</t>
  </si>
  <si>
    <t>MTH_RS01160</t>
  </si>
  <si>
    <t>threonine</t>
  </si>
  <si>
    <t>MTH254</t>
  </si>
  <si>
    <t>MTH_RS01165</t>
  </si>
  <si>
    <t>MTH255</t>
  </si>
  <si>
    <t>MTH_RS01170</t>
  </si>
  <si>
    <t>MTH256</t>
  </si>
  <si>
    <t>MTH_RS01175</t>
  </si>
  <si>
    <t>MTH257</t>
  </si>
  <si>
    <t>MTH_RS01180</t>
  </si>
  <si>
    <t>MTH258</t>
  </si>
  <si>
    <t>MTH_RS01185</t>
  </si>
  <si>
    <t>nucleoside-diphosphate</t>
  </si>
  <si>
    <t>MTH259</t>
  </si>
  <si>
    <t>MTH_RS01190</t>
  </si>
  <si>
    <t>MTH260</t>
  </si>
  <si>
    <t>MTH_RS01195</t>
  </si>
  <si>
    <t>MTH261</t>
  </si>
  <si>
    <t>MTH_RS01200</t>
  </si>
  <si>
    <t>MTH262</t>
  </si>
  <si>
    <t>MTH_RS01205</t>
  </si>
  <si>
    <t>twitching</t>
  </si>
  <si>
    <t>MTH263</t>
  </si>
  <si>
    <t>MTH_RS01210</t>
  </si>
  <si>
    <t>MTH264</t>
  </si>
  <si>
    <t>MTH_RS01215</t>
  </si>
  <si>
    <t>MTH265</t>
  </si>
  <si>
    <t>MTH_RS01220</t>
  </si>
  <si>
    <t>MTH266</t>
  </si>
  <si>
    <t>MTH_RS01225</t>
  </si>
  <si>
    <t>GTP-dependent</t>
  </si>
  <si>
    <t>MTH267</t>
  </si>
  <si>
    <t>MTH_RS01230</t>
  </si>
  <si>
    <t>MTH268</t>
  </si>
  <si>
    <t>MTH_RS01235</t>
  </si>
  <si>
    <t>MTH269</t>
  </si>
  <si>
    <t>MTH_RS01240</t>
  </si>
  <si>
    <t>argininosuccinate</t>
  </si>
  <si>
    <t>MTH270</t>
  </si>
  <si>
    <t>MTH_RS09490</t>
  </si>
  <si>
    <t>DUF3096</t>
  </si>
  <si>
    <t>MTH271</t>
  </si>
  <si>
    <t>MTH_RS01245</t>
  </si>
  <si>
    <t>MTH273</t>
  </si>
  <si>
    <t>MTH_RS01255</t>
  </si>
  <si>
    <t>MTH274</t>
  </si>
  <si>
    <t>MTH_RS01260</t>
  </si>
  <si>
    <t>MTH275</t>
  </si>
  <si>
    <t>MTH_RS01265</t>
  </si>
  <si>
    <t>MTH277</t>
  </si>
  <si>
    <t>MTH_RS01275</t>
  </si>
  <si>
    <t>NAD(P)/FAD-dependent</t>
  </si>
  <si>
    <t>MTH278</t>
  </si>
  <si>
    <t>MTH_RS01280</t>
  </si>
  <si>
    <t>MTH279</t>
  </si>
  <si>
    <t>MTH_RS01285</t>
  </si>
  <si>
    <t>MTH280</t>
  </si>
  <si>
    <t>MTH_RS01290</t>
  </si>
  <si>
    <t>MTH281</t>
  </si>
  <si>
    <t>MTH_RS01295</t>
  </si>
  <si>
    <t>MTH282</t>
  </si>
  <si>
    <t>MTH_RS01300</t>
  </si>
  <si>
    <t>MTH283</t>
  </si>
  <si>
    <t>MTH_RS01305</t>
  </si>
  <si>
    <t>MTH284</t>
  </si>
  <si>
    <t>MTH_RS09255</t>
  </si>
  <si>
    <t>MTH285</t>
  </si>
  <si>
    <t>MTH_RS01315</t>
  </si>
  <si>
    <t>MTH286</t>
  </si>
  <si>
    <t>MTH_RS01320</t>
  </si>
  <si>
    <t>MTH287</t>
  </si>
  <si>
    <t>MTH_RS01325</t>
  </si>
  <si>
    <t>MTH288</t>
  </si>
  <si>
    <t>MTH_RS01330</t>
  </si>
  <si>
    <t>MTH289</t>
  </si>
  <si>
    <t>MTH_RS01335</t>
  </si>
  <si>
    <t>MTH290</t>
  </si>
  <si>
    <t>MTH_RS01340</t>
  </si>
  <si>
    <t>MTH291</t>
  </si>
  <si>
    <t>MTH_RS01345</t>
  </si>
  <si>
    <t>MTH292</t>
  </si>
  <si>
    <t>MTH_RS09260</t>
  </si>
  <si>
    <t>MTH293</t>
  </si>
  <si>
    <t>MTH_RS01355</t>
  </si>
  <si>
    <t>MTH294</t>
  </si>
  <si>
    <t>MTH_RS01360</t>
  </si>
  <si>
    <t>MTH295</t>
  </si>
  <si>
    <t>MTH_RS01365</t>
  </si>
  <si>
    <t>MTH301</t>
  </si>
  <si>
    <t>MTH_RS01380</t>
  </si>
  <si>
    <t>MTH302</t>
  </si>
  <si>
    <t>MTH_RS01385</t>
  </si>
  <si>
    <t>MTH303</t>
  </si>
  <si>
    <t>MTH_RS01390</t>
  </si>
  <si>
    <t>M28</t>
  </si>
  <si>
    <t>MTH304</t>
  </si>
  <si>
    <t>MTH_RS01395</t>
  </si>
  <si>
    <t>DUF86</t>
  </si>
  <si>
    <t>MTH305</t>
  </si>
  <si>
    <t>MTH_RS01400</t>
  </si>
  <si>
    <t>nucleotidyltransferase</t>
  </si>
  <si>
    <t>MTH306</t>
  </si>
  <si>
    <t>MTH_RS01405</t>
  </si>
  <si>
    <t>MTH307</t>
  </si>
  <si>
    <t>MTH_RS01410</t>
  </si>
  <si>
    <t>MTH308</t>
  </si>
  <si>
    <t>MTH_RS01415</t>
  </si>
  <si>
    <t>DUF1232</t>
  </si>
  <si>
    <t>MTH309</t>
  </si>
  <si>
    <t>MTH_RS01420</t>
  </si>
  <si>
    <t>MTH310</t>
  </si>
  <si>
    <t>MTH_RS01425</t>
  </si>
  <si>
    <t>MTH311</t>
  </si>
  <si>
    <t>MTH_RS01430</t>
  </si>
  <si>
    <t>DUF2791</t>
  </si>
  <si>
    <t>MTH312</t>
  </si>
  <si>
    <t>MTH_RS01435</t>
  </si>
  <si>
    <t>MTH313</t>
  </si>
  <si>
    <t>MTH_RS01440</t>
  </si>
  <si>
    <t>MTH314</t>
  </si>
  <si>
    <t>MTH_RS01445</t>
  </si>
  <si>
    <t>MATE</t>
  </si>
  <si>
    <t>MTH315</t>
  </si>
  <si>
    <t>MTH_RS01450</t>
  </si>
  <si>
    <t>MTH316</t>
  </si>
  <si>
    <t>MTH_RS01455</t>
  </si>
  <si>
    <t>DUF4325</t>
  </si>
  <si>
    <t>MTH317</t>
  </si>
  <si>
    <t>MTH_RS09265</t>
  </si>
  <si>
    <t>MTH318</t>
  </si>
  <si>
    <t>MTH_RS09270</t>
  </si>
  <si>
    <t>MTH321</t>
  </si>
  <si>
    <t>MTH_RS01470</t>
  </si>
  <si>
    <t>MTH323</t>
  </si>
  <si>
    <t>MTH_RS01475</t>
  </si>
  <si>
    <t>MTH324</t>
  </si>
  <si>
    <t>MTH_RS01480</t>
  </si>
  <si>
    <t>MTH325</t>
  </si>
  <si>
    <t>MTH_RS01485</t>
  </si>
  <si>
    <t>MTH326</t>
  </si>
  <si>
    <t>MTH_RS01490</t>
  </si>
  <si>
    <t>MTH327</t>
  </si>
  <si>
    <t>MTH_RS01495</t>
  </si>
  <si>
    <t>MTH328</t>
  </si>
  <si>
    <t>MTH_RS01500</t>
  </si>
  <si>
    <t>MTH329</t>
  </si>
  <si>
    <t>MTH_RS01505</t>
  </si>
  <si>
    <t>MTH330</t>
  </si>
  <si>
    <t>MTH_RS01510</t>
  </si>
  <si>
    <t>D-glucuronyl</t>
  </si>
  <si>
    <t>MTH331</t>
  </si>
  <si>
    <t>MTH_RS01515</t>
  </si>
  <si>
    <t>MTH332</t>
  </si>
  <si>
    <t>MTH_RS01520</t>
  </si>
  <si>
    <t>MTH333</t>
  </si>
  <si>
    <t>MTH_RS01525</t>
  </si>
  <si>
    <t>GDP-mannose</t>
  </si>
  <si>
    <t>MTH334</t>
  </si>
  <si>
    <t>MTH_RS01530</t>
  </si>
  <si>
    <t>MTH335</t>
  </si>
  <si>
    <t>MTH_RS01535</t>
  </si>
  <si>
    <t>MTH336</t>
  </si>
  <si>
    <t>MTH_RS09275</t>
  </si>
  <si>
    <t>MTH337</t>
  </si>
  <si>
    <t>MTH_RS01545</t>
  </si>
  <si>
    <t>MTH338</t>
  </si>
  <si>
    <t>MTH_RS01550</t>
  </si>
  <si>
    <t>MTH339</t>
  </si>
  <si>
    <t>MTH_RS01555</t>
  </si>
  <si>
    <t>DUF2206</t>
  </si>
  <si>
    <t>MTH340</t>
  </si>
  <si>
    <t>MTH_RS01560</t>
  </si>
  <si>
    <t>polysaccharide</t>
  </si>
  <si>
    <t>MTH341</t>
  </si>
  <si>
    <t>MTH_RS01565</t>
  </si>
  <si>
    <t>MTH342</t>
  </si>
  <si>
    <t>MTH_RS01570</t>
  </si>
  <si>
    <t>MTH343</t>
  </si>
  <si>
    <t>MTH_RS01575</t>
  </si>
  <si>
    <t>MTH344</t>
  </si>
  <si>
    <t>MTH_RS01580</t>
  </si>
  <si>
    <t>UDP-galactopyranose</t>
  </si>
  <si>
    <t>MTH345</t>
  </si>
  <si>
    <t>MTH_RS01585</t>
  </si>
  <si>
    <t>glycyl-radical</t>
  </si>
  <si>
    <t>MTH346</t>
  </si>
  <si>
    <t>MTH_RS01590</t>
  </si>
  <si>
    <t>MTH347</t>
  </si>
  <si>
    <t>MTH_RS01595</t>
  </si>
  <si>
    <t>MTH348</t>
  </si>
  <si>
    <t>MTH_RS01600</t>
  </si>
  <si>
    <t>MTH349</t>
  </si>
  <si>
    <t>MTH_RS01605</t>
  </si>
  <si>
    <t>MTH350</t>
  </si>
  <si>
    <t>MTH_RS01610</t>
  </si>
  <si>
    <t>metal-dependent</t>
  </si>
  <si>
    <t>MTH351</t>
  </si>
  <si>
    <t>MTH_RS01615</t>
  </si>
  <si>
    <t>MTH352</t>
  </si>
  <si>
    <t>MTH_RS01620</t>
  </si>
  <si>
    <t>MTH353</t>
  </si>
  <si>
    <t>MTH_RS01625</t>
  </si>
  <si>
    <t>MTH354</t>
  </si>
  <si>
    <t>MTH_RS01630</t>
  </si>
  <si>
    <t>alpha/beta</t>
  </si>
  <si>
    <t>MTH356</t>
  </si>
  <si>
    <t>MTH_RS09280</t>
  </si>
  <si>
    <t>MTH357</t>
  </si>
  <si>
    <t>MTH_RS09285</t>
  </si>
  <si>
    <t>MTH358</t>
  </si>
  <si>
    <t>MTH_RS01645</t>
  </si>
  <si>
    <t>glutathione-regulated</t>
  </si>
  <si>
    <t>MTH359</t>
  </si>
  <si>
    <t>MTH_RS01650</t>
  </si>
  <si>
    <t>MTH360</t>
  </si>
  <si>
    <t>MTH_RS09290</t>
  </si>
  <si>
    <t>MTH361</t>
  </si>
  <si>
    <t>MTH_RS01660</t>
  </si>
  <si>
    <t>CDP-glycerol</t>
  </si>
  <si>
    <t>MTH362</t>
  </si>
  <si>
    <t>MTH_RS09295</t>
  </si>
  <si>
    <t>MTH363</t>
  </si>
  <si>
    <t>MTH_RS01670</t>
  </si>
  <si>
    <t>MTH364</t>
  </si>
  <si>
    <t>MTH_RS01675</t>
  </si>
  <si>
    <t>MTH365</t>
  </si>
  <si>
    <t>MTH_RS01680</t>
  </si>
  <si>
    <t>MTH366</t>
  </si>
  <si>
    <t>MTH_RS09725</t>
  </si>
  <si>
    <t>MTH367</t>
  </si>
  <si>
    <t>MTH_RS01685</t>
  </si>
  <si>
    <t>MTH368</t>
  </si>
  <si>
    <t>MTH_RS01690</t>
  </si>
  <si>
    <t>NAD(P)-binding</t>
  </si>
  <si>
    <t>MTH369</t>
  </si>
  <si>
    <t>MTH_RS01695</t>
  </si>
  <si>
    <t>UTP--glucose-1-phosphate</t>
  </si>
  <si>
    <t>MTH370</t>
  </si>
  <si>
    <t>MTH_RS01700</t>
  </si>
  <si>
    <t>MTH371</t>
  </si>
  <si>
    <t>MTH_RS01705</t>
  </si>
  <si>
    <t>MTH372</t>
  </si>
  <si>
    <t>MTH_RS01710</t>
  </si>
  <si>
    <t>MTH373</t>
  </si>
  <si>
    <t>MTH_RS01715</t>
  </si>
  <si>
    <t>NAD(P)-dependent</t>
  </si>
  <si>
    <t>MTH374</t>
  </si>
  <si>
    <t>MTH_RS01720</t>
  </si>
  <si>
    <t>MTH375</t>
  </si>
  <si>
    <t>MTH_RS01725</t>
  </si>
  <si>
    <t>NAD-dependent</t>
  </si>
  <si>
    <t>MTH376</t>
  </si>
  <si>
    <t>MTH_RS01730</t>
  </si>
  <si>
    <t>MTH377</t>
  </si>
  <si>
    <t>MTH_RS01735</t>
  </si>
  <si>
    <t>MTH378</t>
  </si>
  <si>
    <t>MTH_RS01740</t>
  </si>
  <si>
    <t>UPF0104</t>
  </si>
  <si>
    <t>MTH379</t>
  </si>
  <si>
    <t>MTH_RS01745</t>
  </si>
  <si>
    <t>MTH380</t>
  </si>
  <si>
    <t>MTH_RS01750</t>
  </si>
  <si>
    <t>SDR</t>
  </si>
  <si>
    <t>MTH381</t>
  </si>
  <si>
    <t>MTH_RS01755</t>
  </si>
  <si>
    <t>DUF1616</t>
  </si>
  <si>
    <t>MTH382</t>
  </si>
  <si>
    <t>MTH_RS01760</t>
  </si>
  <si>
    <t>MTH383</t>
  </si>
  <si>
    <t>MTH_RS01765</t>
  </si>
  <si>
    <t>MTH384</t>
  </si>
  <si>
    <t>MTH_RS01770</t>
  </si>
  <si>
    <t>energy-converting</t>
  </si>
  <si>
    <t>MTH385</t>
  </si>
  <si>
    <t>MTH_RS01775</t>
  </si>
  <si>
    <t>MTH386</t>
  </si>
  <si>
    <t>MTH_RS01780</t>
  </si>
  <si>
    <t>DUF2109</t>
  </si>
  <si>
    <t>MTH387</t>
  </si>
  <si>
    <t>MTH_RS01785</t>
  </si>
  <si>
    <t>DUF2108</t>
  </si>
  <si>
    <t>MTH388</t>
  </si>
  <si>
    <t>MTH_RS01790</t>
  </si>
  <si>
    <t>EhaE</t>
  </si>
  <si>
    <t>MTH389</t>
  </si>
  <si>
    <t>MTH_RS01795</t>
  </si>
  <si>
    <t>DUF2106</t>
  </si>
  <si>
    <t>MTH390</t>
  </si>
  <si>
    <t>MTH_RS01800</t>
  </si>
  <si>
    <t>EhaG</t>
  </si>
  <si>
    <t>MTH391</t>
  </si>
  <si>
    <t>MTH_RS01805</t>
  </si>
  <si>
    <t>MTH392</t>
  </si>
  <si>
    <t>MTH_RS01810</t>
  </si>
  <si>
    <t>DUF788</t>
  </si>
  <si>
    <t>MTH393</t>
  </si>
  <si>
    <t>MTH_RS01815</t>
  </si>
  <si>
    <t>NADH-ubiquinone</t>
  </si>
  <si>
    <t>MTH394</t>
  </si>
  <si>
    <t>MTH_RS01820</t>
  </si>
  <si>
    <t>MTH395</t>
  </si>
  <si>
    <t>MTH_RS01825</t>
  </si>
  <si>
    <t>DUF2104</t>
  </si>
  <si>
    <t>MTH396</t>
  </si>
  <si>
    <t>MTH_RS01830</t>
  </si>
  <si>
    <t>DUF1959</t>
  </si>
  <si>
    <t>MTH397</t>
  </si>
  <si>
    <t>MTH_RS01835</t>
  </si>
  <si>
    <t>MTH398</t>
  </si>
  <si>
    <t>MTH_RS01840</t>
  </si>
  <si>
    <t>nickel-dependent</t>
  </si>
  <si>
    <t>MTH399</t>
  </si>
  <si>
    <t>MTH_RS01845</t>
  </si>
  <si>
    <t>MTH401/MTH400</t>
  </si>
  <si>
    <t>MTH_RS01850</t>
  </si>
  <si>
    <t>MTH402</t>
  </si>
  <si>
    <t>MTH_RS01855</t>
  </si>
  <si>
    <t>MTH403</t>
  </si>
  <si>
    <t>MTH_RS01860</t>
  </si>
  <si>
    <t>formylmethanofuran--tetrahydromethanopterin</t>
  </si>
  <si>
    <t>MTH404</t>
  </si>
  <si>
    <t>MTH_RS01865</t>
  </si>
  <si>
    <t>MTH405</t>
  </si>
  <si>
    <t>MTH_RS01870</t>
  </si>
  <si>
    <t>MTH406</t>
  </si>
  <si>
    <t>MTH_RS01875</t>
  </si>
  <si>
    <t>MTH408</t>
  </si>
  <si>
    <t>MTH_RS01885</t>
  </si>
  <si>
    <t>MTH411</t>
  </si>
  <si>
    <t>MTH_RS01900</t>
  </si>
  <si>
    <t>cadmium-translocating</t>
  </si>
  <si>
    <t>MTH412</t>
  </si>
  <si>
    <t>MTH_RS01905</t>
  </si>
  <si>
    <t>MTH413</t>
  </si>
  <si>
    <t>MTH_RS01910</t>
  </si>
  <si>
    <t>MTH414</t>
  </si>
  <si>
    <t>MTH_RS01915</t>
  </si>
  <si>
    <t>asparagine</t>
  </si>
  <si>
    <t>MTH415</t>
  </si>
  <si>
    <t>MTH_RS01920</t>
  </si>
  <si>
    <t>Asp-tRNA(Asn)</t>
  </si>
  <si>
    <t>MTH416</t>
  </si>
  <si>
    <t>MTH_RS01925</t>
  </si>
  <si>
    <t>MTH417</t>
  </si>
  <si>
    <t>MTH_RS01930</t>
  </si>
  <si>
    <t>MTH418</t>
  </si>
  <si>
    <t>MTH_RS01935</t>
  </si>
  <si>
    <t>cofactor-independent</t>
  </si>
  <si>
    <t>MTH419</t>
  </si>
  <si>
    <t>MTH_RS01940</t>
  </si>
  <si>
    <t>CTP</t>
  </si>
  <si>
    <t>MTH420</t>
  </si>
  <si>
    <t>MTH_RS01945</t>
  </si>
  <si>
    <t>MTH421</t>
  </si>
  <si>
    <t>MTH_RS01950</t>
  </si>
  <si>
    <t>prepilin</t>
  </si>
  <si>
    <t>MTH422</t>
  </si>
  <si>
    <t>MTH_RS01955</t>
  </si>
  <si>
    <t>class</t>
  </si>
  <si>
    <t>MTH423</t>
  </si>
  <si>
    <t>MTH_RS01960</t>
  </si>
  <si>
    <t>DUF2101</t>
  </si>
  <si>
    <t>MTH424</t>
  </si>
  <si>
    <t>MTH_RS01965</t>
  </si>
  <si>
    <t>MTH425</t>
  </si>
  <si>
    <t>MTH_RS01970</t>
  </si>
  <si>
    <t>MTH426</t>
  </si>
  <si>
    <t>MTH_RS01975</t>
  </si>
  <si>
    <t>MTH427</t>
  </si>
  <si>
    <t>MTH_RS01980</t>
  </si>
  <si>
    <t>MTH428</t>
  </si>
  <si>
    <t>MTH_RS01985</t>
  </si>
  <si>
    <t>MTH429</t>
  </si>
  <si>
    <t>MTH_RS01990</t>
  </si>
  <si>
    <t>MTH430</t>
  </si>
  <si>
    <t>MTH_RS01995</t>
  </si>
  <si>
    <t>MTH431</t>
  </si>
  <si>
    <t>MTH_RS02000</t>
  </si>
  <si>
    <t>MTH432</t>
  </si>
  <si>
    <t>MTH_RS02005</t>
  </si>
  <si>
    <t>TIGR00289</t>
  </si>
  <si>
    <t>MTH433</t>
  </si>
  <si>
    <t>MTH_RS02010</t>
  </si>
  <si>
    <t>MTH434</t>
  </si>
  <si>
    <t>MTH_RS02015</t>
  </si>
  <si>
    <t>flagellar</t>
  </si>
  <si>
    <t>MTH435</t>
  </si>
  <si>
    <t>MTH_RS02020</t>
  </si>
  <si>
    <t>phosphopantothenate/pantothenate</t>
  </si>
  <si>
    <t>MTH436</t>
  </si>
  <si>
    <t>MTH_RS02025</t>
  </si>
  <si>
    <t>MTH437</t>
  </si>
  <si>
    <t>MTH_RS02030</t>
  </si>
  <si>
    <t>M42</t>
  </si>
  <si>
    <t>MTH438</t>
  </si>
  <si>
    <t>MTH_RS02035</t>
  </si>
  <si>
    <t>MTH439</t>
  </si>
  <si>
    <t>MTH_RS02040</t>
  </si>
  <si>
    <t>MTH440</t>
  </si>
  <si>
    <t>MTH_RS02045</t>
  </si>
  <si>
    <t>methanogen</t>
  </si>
  <si>
    <t>MTH441</t>
  </si>
  <si>
    <t>MTH_RS02050</t>
  </si>
  <si>
    <t>excinuclease</t>
  </si>
  <si>
    <t>MTH442</t>
  </si>
  <si>
    <t>MTH_RS02055</t>
  </si>
  <si>
    <t>MTH443</t>
  </si>
  <si>
    <t>MTH_RS02060</t>
  </si>
  <si>
    <t>MTH444</t>
  </si>
  <si>
    <t>MTH_RS02065</t>
  </si>
  <si>
    <t>two-component</t>
  </si>
  <si>
    <t>MTH445</t>
  </si>
  <si>
    <t>MTH_RS02070</t>
  </si>
  <si>
    <t>response</t>
  </si>
  <si>
    <t>MTH446</t>
  </si>
  <si>
    <t>MTH_RS02075</t>
  </si>
  <si>
    <t>MTH447</t>
  </si>
  <si>
    <t>MTH_RS02080</t>
  </si>
  <si>
    <t>MTH450</t>
  </si>
  <si>
    <t>MTH_RS02090</t>
  </si>
  <si>
    <t>MTH451</t>
  </si>
  <si>
    <t>MTH_RS09500</t>
  </si>
  <si>
    <t>magnesium</t>
  </si>
  <si>
    <t>MTH452</t>
  </si>
  <si>
    <t>MTH_RS09300</t>
  </si>
  <si>
    <t>MptD</t>
  </si>
  <si>
    <t>MTH453</t>
  </si>
  <si>
    <t>MTH_RS02105</t>
  </si>
  <si>
    <t>CbiQ</t>
  </si>
  <si>
    <t>MTH454</t>
  </si>
  <si>
    <t>MTH_RS02110</t>
  </si>
  <si>
    <t>MTH455</t>
  </si>
  <si>
    <t>MTH_RS09830</t>
  </si>
  <si>
    <t>MTH456</t>
  </si>
  <si>
    <t>MTH_RS02115</t>
  </si>
  <si>
    <t>MTH457</t>
  </si>
  <si>
    <t>MTH_RS09310</t>
  </si>
  <si>
    <t>MTH458</t>
  </si>
  <si>
    <t>MTH_RS02125</t>
  </si>
  <si>
    <t>MTH459</t>
  </si>
  <si>
    <t>MTH_RS09315</t>
  </si>
  <si>
    <t>MTH460</t>
  </si>
  <si>
    <t>MTH_RS02135</t>
  </si>
  <si>
    <t>phosphoenolpyruvate</t>
  </si>
  <si>
    <t>MTH461</t>
  </si>
  <si>
    <t>MTH_RS02145</t>
  </si>
  <si>
    <t>MTH462</t>
  </si>
  <si>
    <t>MTH_RS02150</t>
  </si>
  <si>
    <t>MTH463</t>
  </si>
  <si>
    <t>MTH_RS02155</t>
  </si>
  <si>
    <t>MTH464</t>
  </si>
  <si>
    <t>MTH_RS02160</t>
  </si>
  <si>
    <t>MTH465</t>
  </si>
  <si>
    <t>MTH_RS02165</t>
  </si>
  <si>
    <t>MTH466</t>
  </si>
  <si>
    <t>MTH_RS02170</t>
  </si>
  <si>
    <t>NERD</t>
  </si>
  <si>
    <t>MTH467</t>
  </si>
  <si>
    <t>MTH_RS09730</t>
  </si>
  <si>
    <t>MTH468</t>
  </si>
  <si>
    <t>MTH_RS02175</t>
  </si>
  <si>
    <t>MTH469</t>
  </si>
  <si>
    <t>MTH_RS02180</t>
  </si>
  <si>
    <t>DUF169</t>
  </si>
  <si>
    <t>MTH471</t>
  </si>
  <si>
    <t>MTH_RS02190</t>
  </si>
  <si>
    <t>MTH472</t>
  </si>
  <si>
    <t>MTH_RS02195</t>
  </si>
  <si>
    <t>MTH473</t>
  </si>
  <si>
    <t>MTH_RS02200</t>
  </si>
  <si>
    <t>ZIP</t>
  </si>
  <si>
    <t>MTH475</t>
  </si>
  <si>
    <t>MTH_RS02210</t>
  </si>
  <si>
    <t>cytochrome</t>
  </si>
  <si>
    <t>MTH476</t>
  </si>
  <si>
    <t>MTH_RS02215</t>
  </si>
  <si>
    <t>acetolactate</t>
  </si>
  <si>
    <t>MTH477</t>
  </si>
  <si>
    <t>MTH_RS02220</t>
  </si>
  <si>
    <t>MTH478</t>
  </si>
  <si>
    <t>MTH_RS02225</t>
  </si>
  <si>
    <t>MTH479</t>
  </si>
  <si>
    <t>MTH_RS02230</t>
  </si>
  <si>
    <t>solute-binding</t>
  </si>
  <si>
    <t>MTH480</t>
  </si>
  <si>
    <t>MTH_RS02235</t>
  </si>
  <si>
    <t>MTH481</t>
  </si>
  <si>
    <t>MTH_RS02240</t>
  </si>
  <si>
    <t>HAD-IC</t>
  </si>
  <si>
    <t>MTH482</t>
  </si>
  <si>
    <t>MTH_RS02245</t>
  </si>
  <si>
    <t>H+-transporting</t>
  </si>
  <si>
    <t>MTH483</t>
  </si>
  <si>
    <t>MTH_RS02250</t>
  </si>
  <si>
    <t>MTH484</t>
  </si>
  <si>
    <t>MTH_RS02255</t>
  </si>
  <si>
    <t>MTH485</t>
  </si>
  <si>
    <t>MTH_RS09320</t>
  </si>
  <si>
    <t>DUF3320</t>
  </si>
  <si>
    <t>MTH486</t>
  </si>
  <si>
    <t>MTH_RS09325</t>
  </si>
  <si>
    <t>MTH487</t>
  </si>
  <si>
    <t>MTH_RS02260</t>
  </si>
  <si>
    <t>MTH488</t>
  </si>
  <si>
    <t>MTH_RS09330</t>
  </si>
  <si>
    <t>DUF4011</t>
  </si>
  <si>
    <t>MTH489</t>
  </si>
  <si>
    <t>MTH_RS02265</t>
  </si>
  <si>
    <t>MTH490</t>
  </si>
  <si>
    <t>MTH_RS02270</t>
  </si>
  <si>
    <t>MTH491</t>
  </si>
  <si>
    <t>MTH_RS02275</t>
  </si>
  <si>
    <t>MTH492</t>
  </si>
  <si>
    <t>MTH_RS02280</t>
  </si>
  <si>
    <t>MTH494</t>
  </si>
  <si>
    <t>MTH_RS02290</t>
  </si>
  <si>
    <t>thermonuclease</t>
  </si>
  <si>
    <t>MTH495</t>
  </si>
  <si>
    <t>MTH_RS02295</t>
  </si>
  <si>
    <t>MTH496</t>
  </si>
  <si>
    <t>MTH_RS02300</t>
  </si>
  <si>
    <t>endonuclease</t>
  </si>
  <si>
    <t>MTH497</t>
  </si>
  <si>
    <t>MTH_RS02305</t>
  </si>
  <si>
    <t>DNA/RNA</t>
  </si>
  <si>
    <t>MTH498</t>
  </si>
  <si>
    <t>MTH_RS02310</t>
  </si>
  <si>
    <t>DUF1998</t>
  </si>
  <si>
    <t>MTH499</t>
  </si>
  <si>
    <t>MTH_RS02315</t>
  </si>
  <si>
    <t>MTH500</t>
  </si>
  <si>
    <t>MTH_RS02320</t>
  </si>
  <si>
    <t>MTH501</t>
  </si>
  <si>
    <t>MTH_RS02325</t>
  </si>
  <si>
    <t>McrB</t>
  </si>
  <si>
    <t>MTH502</t>
  </si>
  <si>
    <t>MTH_RS02330</t>
  </si>
  <si>
    <t>DUF2357</t>
  </si>
  <si>
    <t>MTH504</t>
  </si>
  <si>
    <t>MTH_RS02340</t>
  </si>
  <si>
    <t>MTH505</t>
  </si>
  <si>
    <t>MTH_RS02345</t>
  </si>
  <si>
    <t>potassium</t>
  </si>
  <si>
    <t>ion</t>
  </si>
  <si>
    <t>MTH506</t>
  </si>
  <si>
    <t>MTH_RS02350</t>
  </si>
  <si>
    <t>heavy</t>
  </si>
  <si>
    <t>MTH508</t>
  </si>
  <si>
    <t>MTH_RS02360</t>
  </si>
  <si>
    <t>MTH509</t>
  </si>
  <si>
    <t>MTH_RS02365</t>
  </si>
  <si>
    <t>MTH510</t>
  </si>
  <si>
    <t>MTH_RS09335</t>
  </si>
  <si>
    <t>UvrD-helicase</t>
  </si>
  <si>
    <t>MTH511</t>
  </si>
  <si>
    <t>MTH_RS02370</t>
  </si>
  <si>
    <t>MTH512</t>
  </si>
  <si>
    <t>MTH_RS02375</t>
  </si>
  <si>
    <t>MTH513</t>
  </si>
  <si>
    <t>MTH_RS09740</t>
  </si>
  <si>
    <t>carboxypeptidase</t>
  </si>
  <si>
    <t>MTH514</t>
  </si>
  <si>
    <t>MTH_RS02385</t>
  </si>
  <si>
    <t>MTH515</t>
  </si>
  <si>
    <t>MTH_RS02390</t>
  </si>
  <si>
    <t>MTH516</t>
  </si>
  <si>
    <t>MTH_RS02395</t>
  </si>
  <si>
    <t>MTH517</t>
  </si>
  <si>
    <t>MTH_RS02400</t>
  </si>
  <si>
    <t>CRISPR</t>
  </si>
  <si>
    <t>MTH518</t>
  </si>
  <si>
    <t>MTH_RS02405</t>
  </si>
  <si>
    <t>DUF2085</t>
  </si>
  <si>
    <t>MTH519</t>
  </si>
  <si>
    <t>MTH_RS02410</t>
  </si>
  <si>
    <t>MTH520</t>
  </si>
  <si>
    <t>MTH_RS02415</t>
  </si>
  <si>
    <t>DUF4064</t>
  </si>
  <si>
    <t>MTH521</t>
  </si>
  <si>
    <t>MTH_RS09505</t>
  </si>
  <si>
    <t>MTH523</t>
  </si>
  <si>
    <t>MTH_RS02425</t>
  </si>
  <si>
    <t>MTH524</t>
  </si>
  <si>
    <t>MTH_RS02430</t>
  </si>
  <si>
    <t>MTH525</t>
  </si>
  <si>
    <t>MTH_RS02435</t>
  </si>
  <si>
    <t>MTH526</t>
  </si>
  <si>
    <t>MTH_RS02440</t>
  </si>
  <si>
    <t>MTH527</t>
  </si>
  <si>
    <t>MTH_RS02445</t>
  </si>
  <si>
    <t>MTH528</t>
  </si>
  <si>
    <t>MTH_RS02450</t>
  </si>
  <si>
    <t>MTH529</t>
  </si>
  <si>
    <t>MTH_RS02455</t>
  </si>
  <si>
    <t>MTH530</t>
  </si>
  <si>
    <t>MTH_RS02460</t>
  </si>
  <si>
    <t>UDP-N-acetylmuramyl</t>
  </si>
  <si>
    <t>MTH532</t>
  </si>
  <si>
    <t>MTH_RS02470</t>
  </si>
  <si>
    <t>MTH533</t>
  </si>
  <si>
    <t>MTH_RS02475</t>
  </si>
  <si>
    <t>MTH534</t>
  </si>
  <si>
    <t>MTH_RS02480</t>
  </si>
  <si>
    <t>MTH535</t>
  </si>
  <si>
    <t>MTH_RS02485</t>
  </si>
  <si>
    <t>MTH536</t>
  </si>
  <si>
    <t>MTH_RS02490</t>
  </si>
  <si>
    <t>MTH537</t>
  </si>
  <si>
    <t>MTH_RS02495</t>
  </si>
  <si>
    <t>2-oxoacid</t>
  </si>
  <si>
    <t>MTH538</t>
  </si>
  <si>
    <t>MTH_RS02500</t>
  </si>
  <si>
    <t>MTH539</t>
  </si>
  <si>
    <t>MTH_RS02505</t>
  </si>
  <si>
    <t>MTH540</t>
  </si>
  <si>
    <t>MTH_RS02510</t>
  </si>
  <si>
    <t>MTH541</t>
  </si>
  <si>
    <t>MTH_RS02515</t>
  </si>
  <si>
    <t>double-stranded</t>
  </si>
  <si>
    <t>MTH542</t>
  </si>
  <si>
    <t>MTH_RS02520</t>
  </si>
  <si>
    <t>MTH543</t>
  </si>
  <si>
    <t>MTH_RS02525</t>
  </si>
  <si>
    <t>MTH544</t>
  </si>
  <si>
    <t>MTH_RS02530</t>
  </si>
  <si>
    <t>MTH545</t>
  </si>
  <si>
    <t>MTH_RS02535</t>
  </si>
  <si>
    <t>MTH546</t>
  </si>
  <si>
    <t>MTH_RS02540</t>
  </si>
  <si>
    <t>amino</t>
  </si>
  <si>
    <t>MTH550</t>
  </si>
  <si>
    <t>MTH_RS02560</t>
  </si>
  <si>
    <t>PHP</t>
  </si>
  <si>
    <t>MTH551</t>
  </si>
  <si>
    <t>MTH_RS09350</t>
  </si>
  <si>
    <t>MTH552</t>
  </si>
  <si>
    <t>MTH_RS02570</t>
  </si>
  <si>
    <t>geranylgeranylglyceryl/heptaprenylglyceryl</t>
  </si>
  <si>
    <t>MTH553</t>
  </si>
  <si>
    <t>MTH_RS02575</t>
  </si>
  <si>
    <t>MTH554</t>
  </si>
  <si>
    <t>MTH_RS02580</t>
  </si>
  <si>
    <t>DUF367</t>
  </si>
  <si>
    <t>MTH555</t>
  </si>
  <si>
    <t>MTH_RS09800</t>
  </si>
  <si>
    <t>VWA</t>
  </si>
  <si>
    <t>MTH556</t>
  </si>
  <si>
    <t>MTH_RS09805</t>
  </si>
  <si>
    <t>MTH557</t>
  </si>
  <si>
    <t>MTH_RS09785</t>
  </si>
  <si>
    <t>MTH558</t>
  </si>
  <si>
    <t>MTH_RS02595</t>
  </si>
  <si>
    <t>MTH559</t>
  </si>
  <si>
    <t>MTH_RS02600</t>
  </si>
  <si>
    <t>DUF116</t>
  </si>
  <si>
    <t>MTH560</t>
  </si>
  <si>
    <t>MTH_RS02605</t>
  </si>
  <si>
    <t>deoxyribonuclease</t>
  </si>
  <si>
    <t>MTH561</t>
  </si>
  <si>
    <t>MTH_RS02610</t>
  </si>
  <si>
    <t>TIGR00267</t>
  </si>
  <si>
    <t>MTH562</t>
  </si>
  <si>
    <t>MTH_RS02615</t>
  </si>
  <si>
    <t>hydroxymethylglutaryl-CoA</t>
  </si>
  <si>
    <t>MTH563</t>
  </si>
  <si>
    <t>MTH_RS02620</t>
  </si>
  <si>
    <t>succinate--CoA</t>
  </si>
  <si>
    <t>MTH564</t>
  </si>
  <si>
    <t>MTH_RS02625</t>
  </si>
  <si>
    <t>MTH566</t>
  </si>
  <si>
    <t>MTH_RS02630</t>
  </si>
  <si>
    <t>MTH567</t>
  </si>
  <si>
    <t>MTH_RS02635</t>
  </si>
  <si>
    <t>phage</t>
  </si>
  <si>
    <t>S26</t>
  </si>
  <si>
    <t>MTH570</t>
  </si>
  <si>
    <t>MTH_RS02645</t>
  </si>
  <si>
    <t>Ig-like</t>
  </si>
  <si>
    <t>MTH571</t>
  </si>
  <si>
    <t>MTH_RS02650</t>
  </si>
  <si>
    <t>MTH574</t>
  </si>
  <si>
    <t>MTH_RS02665</t>
  </si>
  <si>
    <t>MTH576</t>
  </si>
  <si>
    <t>MTH_RS02670</t>
  </si>
  <si>
    <t>MTH577</t>
  </si>
  <si>
    <t>MTH_RS02675</t>
  </si>
  <si>
    <t>MTH578</t>
  </si>
  <si>
    <t>MTH_RS02680</t>
  </si>
  <si>
    <t>MTH579</t>
  </si>
  <si>
    <t>MTH_RS02685</t>
  </si>
  <si>
    <t>MTH580</t>
  </si>
  <si>
    <t>MTH_RS02690</t>
  </si>
  <si>
    <t>3-dehydroquinate</t>
  </si>
  <si>
    <t>MTH583</t>
  </si>
  <si>
    <t>MTH_RS02700</t>
  </si>
  <si>
    <t>MTH584</t>
  </si>
  <si>
    <t>MTH_RS02705</t>
  </si>
  <si>
    <t>CCA</t>
  </si>
  <si>
    <t>MTH585</t>
  </si>
  <si>
    <t>MTH_RS02710</t>
  </si>
  <si>
    <t>MTH586</t>
  </si>
  <si>
    <t>MTH_RS02715</t>
  </si>
  <si>
    <t>MTH587</t>
  </si>
  <si>
    <t>MTH_RS02720</t>
  </si>
  <si>
    <t>methionine--tRNA</t>
  </si>
  <si>
    <t>MTH588</t>
  </si>
  <si>
    <t>MTH_RS02725</t>
  </si>
  <si>
    <t>DUF530</t>
  </si>
  <si>
    <t>MTH589</t>
  </si>
  <si>
    <t>MTH_RS02730</t>
  </si>
  <si>
    <t>DUF1699</t>
  </si>
  <si>
    <t>MTH590</t>
  </si>
  <si>
    <t>MTH_RS02735</t>
  </si>
  <si>
    <t>multidrug</t>
  </si>
  <si>
    <t>MTH591</t>
  </si>
  <si>
    <t>MTH_RS02740</t>
  </si>
  <si>
    <t>MTH592</t>
  </si>
  <si>
    <t>MTH_RS02745</t>
  </si>
  <si>
    <t>MTH593</t>
  </si>
  <si>
    <t>MTH_RS02750</t>
  </si>
  <si>
    <t>MTH594</t>
  </si>
  <si>
    <t>MTH_RS02755</t>
  </si>
  <si>
    <t>GTP-binding</t>
  </si>
  <si>
    <t>MTH595</t>
  </si>
  <si>
    <t>MTH_RS02760</t>
  </si>
  <si>
    <t>MTH597</t>
  </si>
  <si>
    <t>MTH_RS02770</t>
  </si>
  <si>
    <t>MTH598</t>
  </si>
  <si>
    <t>MTH_RS02775</t>
  </si>
  <si>
    <t>MTH599</t>
  </si>
  <si>
    <t>MTH_RS02780</t>
  </si>
  <si>
    <t>MTH600</t>
  </si>
  <si>
    <t>MTH_RS02785</t>
  </si>
  <si>
    <t>TIGR00304</t>
  </si>
  <si>
    <t>MTH601</t>
  </si>
  <si>
    <t>MTH_RS02790</t>
  </si>
  <si>
    <t>MTH602</t>
  </si>
  <si>
    <t>MTH_RS02795</t>
  </si>
  <si>
    <t>precorrin-4</t>
  </si>
  <si>
    <t>MTH603</t>
  </si>
  <si>
    <t>MTH_RS02800</t>
  </si>
  <si>
    <t>CopG</t>
  </si>
  <si>
    <t>MTH604</t>
  </si>
  <si>
    <t>MTH_RS02805</t>
  </si>
  <si>
    <t>MTH605</t>
  </si>
  <si>
    <t>MTH_RS02810</t>
  </si>
  <si>
    <t>MTH606</t>
  </si>
  <si>
    <t>MTH_RS02815</t>
  </si>
  <si>
    <t>iron</t>
  </si>
  <si>
    <t>metal</t>
  </si>
  <si>
    <t>MTH607</t>
  </si>
  <si>
    <t>MTH_RS02820</t>
  </si>
  <si>
    <t>MTH608</t>
  </si>
  <si>
    <t>MTH_RS02825</t>
  </si>
  <si>
    <t>ribose-5-phosphate</t>
  </si>
  <si>
    <t>MTH609</t>
  </si>
  <si>
    <t>MTH_RS02830</t>
  </si>
  <si>
    <t>UPF0179</t>
  </si>
  <si>
    <t>MTH610</t>
  </si>
  <si>
    <t>MTH_RS02835</t>
  </si>
  <si>
    <t>MTH611</t>
  </si>
  <si>
    <t>MTH_RS02840</t>
  </si>
  <si>
    <t>proline--tRNA</t>
  </si>
  <si>
    <t>MTH612</t>
  </si>
  <si>
    <t>MTH_RS02845</t>
  </si>
  <si>
    <t>MTH613</t>
  </si>
  <si>
    <t>MTH_RS02850</t>
  </si>
  <si>
    <t>2-phospho-L-lactate</t>
  </si>
  <si>
    <t>MTH614</t>
  </si>
  <si>
    <t>MTH_RS02855</t>
  </si>
  <si>
    <t>MTH615</t>
  </si>
  <si>
    <t>MTH_RS02860</t>
  </si>
  <si>
    <t>adenylosuccinate</t>
  </si>
  <si>
    <t>MTH616</t>
  </si>
  <si>
    <t>MTH_RS02865</t>
  </si>
  <si>
    <t>MTH617</t>
  </si>
  <si>
    <t>MTH_RS02870</t>
  </si>
  <si>
    <t>MTH618</t>
  </si>
  <si>
    <t>MTH_RS02875</t>
  </si>
  <si>
    <t>methylated-DNA--[protein]-cysteine</t>
  </si>
  <si>
    <t>MTH619</t>
  </si>
  <si>
    <t>MTH_RS02880</t>
  </si>
  <si>
    <t>MTH620</t>
  </si>
  <si>
    <t>MTH_RS02885</t>
  </si>
  <si>
    <t>MTH621</t>
  </si>
  <si>
    <t>MTH_RS02890</t>
  </si>
  <si>
    <t>MTH622</t>
  </si>
  <si>
    <t>MTH_RS02895</t>
  </si>
  <si>
    <t>MTH623</t>
  </si>
  <si>
    <t>MTH_RS02900</t>
  </si>
  <si>
    <t>MTH624</t>
  </si>
  <si>
    <t>MTH_RS02905</t>
  </si>
  <si>
    <t>MTH625</t>
  </si>
  <si>
    <t>MTH_RS02910</t>
  </si>
  <si>
    <t>DUF2953</t>
  </si>
  <si>
    <t>MTH626</t>
  </si>
  <si>
    <t>MTH_RS02915</t>
  </si>
  <si>
    <t>GerW</t>
  </si>
  <si>
    <t>MTH627</t>
  </si>
  <si>
    <t>MTH_RS02920</t>
  </si>
  <si>
    <t>MTH628</t>
  </si>
  <si>
    <t>MTH_RS02925</t>
  </si>
  <si>
    <t>GyrI-like</t>
  </si>
  <si>
    <t>MTH630</t>
  </si>
  <si>
    <t>MTH_RS09355</t>
  </si>
  <si>
    <t>EamA</t>
  </si>
  <si>
    <t>MTH631</t>
  </si>
  <si>
    <t>MTH_RS02935</t>
  </si>
  <si>
    <t>UDP-glucose</t>
  </si>
  <si>
    <t>MTH632</t>
  </si>
  <si>
    <t>MTH_RS02940</t>
  </si>
  <si>
    <t>MTH633</t>
  </si>
  <si>
    <t>MTH_RS02945</t>
  </si>
  <si>
    <t>MTH634</t>
  </si>
  <si>
    <t>MTH_RS02950</t>
  </si>
  <si>
    <t>MTH635</t>
  </si>
  <si>
    <t>MTH_RS02955</t>
  </si>
  <si>
    <t>MTH636</t>
  </si>
  <si>
    <t>MTH_RS02960</t>
  </si>
  <si>
    <t>MTH637</t>
  </si>
  <si>
    <t>MTH_RS02965</t>
  </si>
  <si>
    <t>YggU</t>
  </si>
  <si>
    <t>MTH639</t>
  </si>
  <si>
    <t>MTH_RS02980</t>
  </si>
  <si>
    <t>DUF371</t>
  </si>
  <si>
    <t>MTH640</t>
  </si>
  <si>
    <t>MTH_RS09810</t>
  </si>
  <si>
    <t>MTH641</t>
  </si>
  <si>
    <t>MTH_RS02985</t>
  </si>
  <si>
    <t>DUF123</t>
  </si>
  <si>
    <t>MTH642</t>
  </si>
  <si>
    <t>MTH_RS02990</t>
  </si>
  <si>
    <t>MTH643</t>
  </si>
  <si>
    <t>MTH_RS02995</t>
  </si>
  <si>
    <t>MTH644</t>
  </si>
  <si>
    <t>MTH_RS03000</t>
  </si>
  <si>
    <t>MTH645</t>
  </si>
  <si>
    <t>MTH_RS03005</t>
  </si>
  <si>
    <t>MTH646</t>
  </si>
  <si>
    <t>MTH_RS03010</t>
  </si>
  <si>
    <t>MTH647</t>
  </si>
  <si>
    <t>MTH_RS03015</t>
  </si>
  <si>
    <t>MTH648</t>
  </si>
  <si>
    <t>MTH_RS09525</t>
  </si>
  <si>
    <t>MTH649</t>
  </si>
  <si>
    <t>MTH_RS03020</t>
  </si>
  <si>
    <t>small</t>
  </si>
  <si>
    <t>MTH650</t>
  </si>
  <si>
    <t>MTH_RS03025</t>
  </si>
  <si>
    <t>DUF1947</t>
  </si>
  <si>
    <t>MTH651</t>
  </si>
  <si>
    <t>MTH_RS03030</t>
  </si>
  <si>
    <t>2-amino-5-formylamino-6-ribosylaminopyrimidin-</t>
  </si>
  <si>
    <t>MTH652</t>
  </si>
  <si>
    <t>MTH_RS03035</t>
  </si>
  <si>
    <t>ribonucleotide</t>
  </si>
  <si>
    <t>MTH653</t>
  </si>
  <si>
    <t>MTH_RS03040</t>
  </si>
  <si>
    <t>MTH654</t>
  </si>
  <si>
    <t>MTH_RS03045</t>
  </si>
  <si>
    <t>MTH655</t>
  </si>
  <si>
    <t>MTH_RS03050</t>
  </si>
  <si>
    <t>MTH656</t>
  </si>
  <si>
    <t>MTH_RS03055</t>
  </si>
  <si>
    <t>MTH657</t>
  </si>
  <si>
    <t>MTH_RS03060</t>
  </si>
  <si>
    <t>AMP-binding</t>
  </si>
  <si>
    <t>MTH659</t>
  </si>
  <si>
    <t>MTH_RS03070</t>
  </si>
  <si>
    <t>MTH660</t>
  </si>
  <si>
    <t>MTH_RS03075</t>
  </si>
  <si>
    <t>MTH661</t>
  </si>
  <si>
    <t>MTH_RS03080</t>
  </si>
  <si>
    <t>ammonium</t>
  </si>
  <si>
    <t>MTH662</t>
  </si>
  <si>
    <t>MTH_RS03085</t>
  </si>
  <si>
    <t>P-II</t>
  </si>
  <si>
    <t>MTH663</t>
  </si>
  <si>
    <t>MTH_RS03090</t>
  </si>
  <si>
    <t>MTH664</t>
  </si>
  <si>
    <t>MTH_RS03095</t>
  </si>
  <si>
    <t>MTH665</t>
  </si>
  <si>
    <t>MTH_RS03100</t>
  </si>
  <si>
    <t>MTH666</t>
  </si>
  <si>
    <t>MTH_RS03105</t>
  </si>
  <si>
    <t>MTH667</t>
  </si>
  <si>
    <t>MTH_RS03110</t>
  </si>
  <si>
    <t>MTH668</t>
  </si>
  <si>
    <t>MTH_RS03115</t>
  </si>
  <si>
    <t>MTH669</t>
  </si>
  <si>
    <t>MTH_RS03120</t>
  </si>
  <si>
    <t>HisA/HisF</t>
  </si>
  <si>
    <t>MTH670</t>
  </si>
  <si>
    <t>MTH_RS03125</t>
  </si>
  <si>
    <t>DUF2149</t>
  </si>
  <si>
    <t>MTH671</t>
  </si>
  <si>
    <t>MTH_RS03130</t>
  </si>
  <si>
    <t>MTH672</t>
  </si>
  <si>
    <t>MTH_RS03135</t>
  </si>
  <si>
    <t>DUF2162</t>
  </si>
  <si>
    <t>MTH673</t>
  </si>
  <si>
    <t>MTH_RS03140</t>
  </si>
  <si>
    <t>MTH674</t>
  </si>
  <si>
    <t>MTH_RS03145</t>
  </si>
  <si>
    <t>MTH675</t>
  </si>
  <si>
    <t>MTH_RS03150</t>
  </si>
  <si>
    <t>MTH676</t>
  </si>
  <si>
    <t>MTH_RS03155</t>
  </si>
  <si>
    <t>MTH677</t>
  </si>
  <si>
    <t>MTH_RS03160</t>
  </si>
  <si>
    <t>DUF3194</t>
  </si>
  <si>
    <t>MTH678</t>
  </si>
  <si>
    <t>MTH_RS03165</t>
  </si>
  <si>
    <t>MTH679</t>
  </si>
  <si>
    <t>MTH_RS03170</t>
  </si>
  <si>
    <t>MTH680</t>
  </si>
  <si>
    <t>MTH_RS03175</t>
  </si>
  <si>
    <t>ribosomal</t>
  </si>
  <si>
    <t>MTH681</t>
  </si>
  <si>
    <t>MTH_RS03180</t>
  </si>
  <si>
    <t>MTH682</t>
  </si>
  <si>
    <t>MTH_RS03185</t>
  </si>
  <si>
    <t>exosome</t>
  </si>
  <si>
    <t>MTH683</t>
  </si>
  <si>
    <t>MTH_RS03190</t>
  </si>
  <si>
    <t>MTH684</t>
  </si>
  <si>
    <t>MTH_RS03195</t>
  </si>
  <si>
    <t>MTH685</t>
  </si>
  <si>
    <t>MTH_RS03200</t>
  </si>
  <si>
    <t>ribosome</t>
  </si>
  <si>
    <t>MTH686</t>
  </si>
  <si>
    <t>MTH_RS03205</t>
  </si>
  <si>
    <t>archaeal</t>
  </si>
  <si>
    <t>MTH687</t>
  </si>
  <si>
    <t>MTH_RS03210</t>
  </si>
  <si>
    <t>MTH688</t>
  </si>
  <si>
    <t>MTH_RS03215</t>
  </si>
  <si>
    <t>MTH689</t>
  </si>
  <si>
    <t>MTH_RS03220</t>
  </si>
  <si>
    <t>MTH690</t>
  </si>
  <si>
    <t>MTH_RS03225</t>
  </si>
  <si>
    <t>MTH691</t>
  </si>
  <si>
    <t>MTH_RS03230</t>
  </si>
  <si>
    <t>MTH692</t>
  </si>
  <si>
    <t>MTH_RS03235</t>
  </si>
  <si>
    <t>SPFH/Band</t>
  </si>
  <si>
    <t>MTH693</t>
  </si>
  <si>
    <t>MTH_RS03240</t>
  </si>
  <si>
    <t>NfeD</t>
  </si>
  <si>
    <t>MTH694</t>
  </si>
  <si>
    <t>MTH_RS03245</t>
  </si>
  <si>
    <t>MTH695</t>
  </si>
  <si>
    <t>MTH_RS03250</t>
  </si>
  <si>
    <t>MTH696</t>
  </si>
  <si>
    <t>MTH_RS03255</t>
  </si>
  <si>
    <t>MTH697</t>
  </si>
  <si>
    <t>MTH_RS03260</t>
  </si>
  <si>
    <t>archaeoflavoprotein</t>
  </si>
  <si>
    <t>MTH699</t>
  </si>
  <si>
    <t>MTH_RS03275</t>
  </si>
  <si>
    <t>MTH700</t>
  </si>
  <si>
    <t>MTH_RS03280</t>
  </si>
  <si>
    <t>MTH703</t>
  </si>
  <si>
    <t>MTH_RS03290</t>
  </si>
  <si>
    <t>MTH704</t>
  </si>
  <si>
    <t>MTH_RS03295</t>
  </si>
  <si>
    <t>3-methyl-2-oxobutanoate</t>
  </si>
  <si>
    <t>MTH705</t>
  </si>
  <si>
    <t>MTH_RS03300</t>
  </si>
  <si>
    <t>ketoisovalerate</t>
  </si>
  <si>
    <t>2-oxoacid:acceptor</t>
  </si>
  <si>
    <t>MTH706</t>
  </si>
  <si>
    <t>MTH_RS03305</t>
  </si>
  <si>
    <t>Glu-tRNA(Gln)</t>
  </si>
  <si>
    <t>MTH707</t>
  </si>
  <si>
    <t>MTH_RS03310</t>
  </si>
  <si>
    <t>MTH708</t>
  </si>
  <si>
    <t>MTH_RS03315</t>
  </si>
  <si>
    <t>thioredoxin-disulfide</t>
  </si>
  <si>
    <t>MTH709</t>
  </si>
  <si>
    <t>MTH_RS03320</t>
  </si>
  <si>
    <t>GMP</t>
  </si>
  <si>
    <t>MTH710</t>
  </si>
  <si>
    <t>MTH_RS03325</t>
  </si>
  <si>
    <t>glutamine-hydrolyzing</t>
  </si>
  <si>
    <t>MTH711</t>
  </si>
  <si>
    <t>MTH_RS03330</t>
  </si>
  <si>
    <t>MTH712</t>
  </si>
  <si>
    <t>MTH_RS03335</t>
  </si>
  <si>
    <t>MTH713</t>
  </si>
  <si>
    <t>MTH_RS03340</t>
  </si>
  <si>
    <t>MTH714</t>
  </si>
  <si>
    <t>MTH_RS03345</t>
  </si>
  <si>
    <t>MTH715</t>
  </si>
  <si>
    <t>MTH_RS03350</t>
  </si>
  <si>
    <t>DUF3344</t>
  </si>
  <si>
    <t>MTH716</t>
  </si>
  <si>
    <t>MTH_RS03355</t>
  </si>
  <si>
    <t>MTH717</t>
  </si>
  <si>
    <t>MTH_RS03360</t>
  </si>
  <si>
    <t>MTH718</t>
  </si>
  <si>
    <t>MTH_RS03365</t>
  </si>
  <si>
    <t>MTH719</t>
  </si>
  <si>
    <t>MTH_RS03370</t>
  </si>
  <si>
    <t>right-handed</t>
  </si>
  <si>
    <t>MTH720</t>
  </si>
  <si>
    <t>MTH_RS03375</t>
  </si>
  <si>
    <t>MTH721</t>
  </si>
  <si>
    <t>MTH_RS03380</t>
  </si>
  <si>
    <t>MTH722</t>
  </si>
  <si>
    <t>MTH_RS03385</t>
  </si>
  <si>
    <t>MTH723</t>
  </si>
  <si>
    <t>MTH_RS03390</t>
  </si>
  <si>
    <t>2-isopropylmalate</t>
  </si>
  <si>
    <t>MTH724</t>
  </si>
  <si>
    <t>MTH_RS03395</t>
  </si>
  <si>
    <t>TIGR01177</t>
  </si>
  <si>
    <t>MTH725</t>
  </si>
  <si>
    <t>MTH_RS03400</t>
  </si>
  <si>
    <t>geranylgeranyl</t>
  </si>
  <si>
    <t>MTH726</t>
  </si>
  <si>
    <t>MTH_RS03405</t>
  </si>
  <si>
    <t>PH</t>
  </si>
  <si>
    <t>MTH727</t>
  </si>
  <si>
    <t>MTH_RS03410</t>
  </si>
  <si>
    <t>UPF0280</t>
  </si>
  <si>
    <t>MTH728</t>
  </si>
  <si>
    <t>MTH_RS03415</t>
  </si>
  <si>
    <t>proteasome-activating</t>
  </si>
  <si>
    <t>MTH729</t>
  </si>
  <si>
    <t>MTH_RS03420</t>
  </si>
  <si>
    <t>TIGR00270</t>
  </si>
  <si>
    <t>MTH730</t>
  </si>
  <si>
    <t>MTH_RS03425</t>
  </si>
  <si>
    <t>MTH733</t>
  </si>
  <si>
    <t>MTH_RS03435</t>
  </si>
  <si>
    <t>MTH735</t>
  </si>
  <si>
    <t>MTH_RS03445</t>
  </si>
  <si>
    <t>MTH736</t>
  </si>
  <si>
    <t>MTH_RS03450</t>
  </si>
  <si>
    <t>ATP-grasp</t>
  </si>
  <si>
    <t>MTH737</t>
  </si>
  <si>
    <t>MTH_RS03455</t>
  </si>
  <si>
    <t>MTH738</t>
  </si>
  <si>
    <t>MTH_RS03460</t>
  </si>
  <si>
    <t>MTH739</t>
  </si>
  <si>
    <t>MTH_RS03465</t>
  </si>
  <si>
    <t>nickel-responsive</t>
  </si>
  <si>
    <t>MTH740</t>
  </si>
  <si>
    <t>MTH_RS03470</t>
  </si>
  <si>
    <t>MTH741</t>
  </si>
  <si>
    <t>MTH_RS03475</t>
  </si>
  <si>
    <t>MTH742</t>
  </si>
  <si>
    <t>MTH_RS03480</t>
  </si>
  <si>
    <t>phenylalanine--tRNA</t>
  </si>
  <si>
    <t>MTH743</t>
  </si>
  <si>
    <t>MTH_RS03485</t>
  </si>
  <si>
    <t>MTH744</t>
  </si>
  <si>
    <t>MTH_RS03490</t>
  </si>
  <si>
    <t>porphobilinogen</t>
  </si>
  <si>
    <t>MTH745</t>
  </si>
  <si>
    <t>MTH_RS03495</t>
  </si>
  <si>
    <t>MTH746</t>
  </si>
  <si>
    <t>MTH_RS03500</t>
  </si>
  <si>
    <t>MTH747</t>
  </si>
  <si>
    <t>MTH_RS03505</t>
  </si>
  <si>
    <t>MTH748</t>
  </si>
  <si>
    <t>MTH_RS03510</t>
  </si>
  <si>
    <t>chorismate</t>
  </si>
  <si>
    <t>MTH749</t>
  </si>
  <si>
    <t>MTH_RS09535</t>
  </si>
  <si>
    <t>threonine/serine</t>
  </si>
  <si>
    <t>MTH752</t>
  </si>
  <si>
    <t>MTH_RS03525</t>
  </si>
  <si>
    <t>DUF2121</t>
  </si>
  <si>
    <t>MTH755</t>
  </si>
  <si>
    <t>MTH_RS03535</t>
  </si>
  <si>
    <t>MTH756</t>
  </si>
  <si>
    <t>MTH_RS03540</t>
  </si>
  <si>
    <t>MTH757</t>
  </si>
  <si>
    <t>MTH_RS03545</t>
  </si>
  <si>
    <t>MTH758</t>
  </si>
  <si>
    <t>MTH_RS03550</t>
  </si>
  <si>
    <t>MTH759</t>
  </si>
  <si>
    <t>MTH_RS03555</t>
  </si>
  <si>
    <t>MTH760</t>
  </si>
  <si>
    <t>MTH_RS03560</t>
  </si>
  <si>
    <t>sodium:proton</t>
  </si>
  <si>
    <t>MTH761</t>
  </si>
  <si>
    <t>MTH_RS03565</t>
  </si>
  <si>
    <t>MTH762</t>
  </si>
  <si>
    <t>MTH_RS03570</t>
  </si>
  <si>
    <t>MTH763</t>
  </si>
  <si>
    <t>MTH_RS03575</t>
  </si>
  <si>
    <t>MTH764</t>
  </si>
  <si>
    <t>MTH_RS03580</t>
  </si>
  <si>
    <t>MTH765</t>
  </si>
  <si>
    <t>MTH_RS03585</t>
  </si>
  <si>
    <t>ATP/GTP-binding</t>
  </si>
  <si>
    <t>MTH766</t>
  </si>
  <si>
    <t>MTH_RS03590</t>
  </si>
  <si>
    <t>MTH767</t>
  </si>
  <si>
    <t>MTH_RS03595</t>
  </si>
  <si>
    <t>valine--tRNA</t>
  </si>
  <si>
    <t>MTH769</t>
  </si>
  <si>
    <t>MTH_RS03605</t>
  </si>
  <si>
    <t>MTH770</t>
  </si>
  <si>
    <t>MTH_RS03610</t>
  </si>
  <si>
    <t>MTH771</t>
  </si>
  <si>
    <t>MTH_RS03615</t>
  </si>
  <si>
    <t>MTH772</t>
  </si>
  <si>
    <t>MTH_RS03620</t>
  </si>
  <si>
    <t>MTH773</t>
  </si>
  <si>
    <t>MTH_RS03625</t>
  </si>
  <si>
    <t>methenyltetrahydromethanopterin</t>
  </si>
  <si>
    <t>MTH774</t>
  </si>
  <si>
    <t>MTH_RS03630</t>
  </si>
  <si>
    <t>thymidylate</t>
  </si>
  <si>
    <t>MTH775</t>
  </si>
  <si>
    <t>MTH_RS03635</t>
  </si>
  <si>
    <t>methionine</t>
  </si>
  <si>
    <t>MTH776</t>
  </si>
  <si>
    <t>MTH_RS03640</t>
  </si>
  <si>
    <t>MTH777</t>
  </si>
  <si>
    <t>MTH_RS03645</t>
  </si>
  <si>
    <t>DUF1890</t>
  </si>
  <si>
    <t>MTH778</t>
  </si>
  <si>
    <t>MTH_RS03650</t>
  </si>
  <si>
    <t>MTH779</t>
  </si>
  <si>
    <t>MTH_RS03655</t>
  </si>
  <si>
    <t>MTH781</t>
  </si>
  <si>
    <t>MTH_RS03665</t>
  </si>
  <si>
    <t>DUF354</t>
  </si>
  <si>
    <t>MTH782</t>
  </si>
  <si>
    <t>MTH_RS03670</t>
  </si>
  <si>
    <t>MTH783</t>
  </si>
  <si>
    <t>MTH_RS03675</t>
  </si>
  <si>
    <t>MTH784</t>
  </si>
  <si>
    <t>MTH_RS03680</t>
  </si>
  <si>
    <t>ribose-phosphate</t>
  </si>
  <si>
    <t>MTH785</t>
  </si>
  <si>
    <t>MTH_RS03685</t>
  </si>
  <si>
    <t>MTH786</t>
  </si>
  <si>
    <t>MTH_RS03690</t>
  </si>
  <si>
    <t>MTH787</t>
  </si>
  <si>
    <t>MTH_RS03695</t>
  </si>
  <si>
    <t>cobyric</t>
  </si>
  <si>
    <t>MTH788</t>
  </si>
  <si>
    <t>MTH_RS03700</t>
  </si>
  <si>
    <t>DASS</t>
  </si>
  <si>
    <t>MTH789</t>
  </si>
  <si>
    <t>MTH_RS03705</t>
  </si>
  <si>
    <t>DUF1624</t>
  </si>
  <si>
    <t>MTH792</t>
  </si>
  <si>
    <t>MTH_RS03720</t>
  </si>
  <si>
    <t>MTH793</t>
  </si>
  <si>
    <t>MTH_RS03725</t>
  </si>
  <si>
    <t>thiolase</t>
  </si>
  <si>
    <t>MTH794</t>
  </si>
  <si>
    <t>MTH_RS03730</t>
  </si>
  <si>
    <t>MTH795</t>
  </si>
  <si>
    <t>MTH_RS03735</t>
  </si>
  <si>
    <t>MTH796</t>
  </si>
  <si>
    <t>MTH_RS03740</t>
  </si>
  <si>
    <t>cyclase</t>
  </si>
  <si>
    <t>MTH797</t>
  </si>
  <si>
    <t>MTH_RS03745</t>
  </si>
  <si>
    <t>MTH798</t>
  </si>
  <si>
    <t>MTH_RS03750</t>
  </si>
  <si>
    <t>phosphatase</t>
  </si>
  <si>
    <t>MTH799</t>
  </si>
  <si>
    <t>MTH_RS03755</t>
  </si>
  <si>
    <t>aspartate-semialdehyde</t>
  </si>
  <si>
    <t>MTH800</t>
  </si>
  <si>
    <t>MTH_RS03760</t>
  </si>
  <si>
    <t>4-hydroxy-tetrahydrodipicolinate</t>
  </si>
  <si>
    <t>MTH801</t>
  </si>
  <si>
    <t>MTH_RS03765</t>
  </si>
  <si>
    <t>MTH802</t>
  </si>
  <si>
    <t>MTH_RS03770</t>
  </si>
  <si>
    <t>aspartate</t>
  </si>
  <si>
    <t>MTH803</t>
  </si>
  <si>
    <t>MTH_RS03775</t>
  </si>
  <si>
    <t>MTH804</t>
  </si>
  <si>
    <t>MTH_RS03780</t>
  </si>
  <si>
    <t>MTH805</t>
  </si>
  <si>
    <t>MTH_RS03785</t>
  </si>
  <si>
    <t>shikimate</t>
  </si>
  <si>
    <t>MTH806</t>
  </si>
  <si>
    <t>MTH_RS03790</t>
  </si>
  <si>
    <t>MTH807</t>
  </si>
  <si>
    <t>MTH_RS03795</t>
  </si>
  <si>
    <t>thioredoxin</t>
  </si>
  <si>
    <t>MJ0307</t>
  </si>
  <si>
    <t>MTH808</t>
  </si>
  <si>
    <t>MTH_RS03800</t>
  </si>
  <si>
    <t>MTH809</t>
  </si>
  <si>
    <t>MTH_RS03805</t>
  </si>
  <si>
    <t>cyclic</t>
  </si>
  <si>
    <t>MTH810</t>
  </si>
  <si>
    <t>MTH_RS03810</t>
  </si>
  <si>
    <t>MTH811</t>
  </si>
  <si>
    <t>MTH_RS03815</t>
  </si>
  <si>
    <t>DUF2115</t>
  </si>
  <si>
    <t>MTH812</t>
  </si>
  <si>
    <t>MTH_RS03820</t>
  </si>
  <si>
    <t>MTH813</t>
  </si>
  <si>
    <t>MTH_RS03825</t>
  </si>
  <si>
    <t>DUF308</t>
  </si>
  <si>
    <t>MTH814</t>
  </si>
  <si>
    <t>MTH_RS03830</t>
  </si>
  <si>
    <t>DUF2098</t>
  </si>
  <si>
    <t>MTH815</t>
  </si>
  <si>
    <t>MTH_RS03835</t>
  </si>
  <si>
    <t>PRC-barrel</t>
  </si>
  <si>
    <t>MTH816</t>
  </si>
  <si>
    <t>MTH_RS03840</t>
  </si>
  <si>
    <t>MTH817</t>
  </si>
  <si>
    <t>MTH_RS03845</t>
  </si>
  <si>
    <t>MTH818</t>
  </si>
  <si>
    <t>MTH_RS03850</t>
  </si>
  <si>
    <t>deoxyribose-phosphate</t>
  </si>
  <si>
    <t>MTH819</t>
  </si>
  <si>
    <t>MTH_RS03855</t>
  </si>
  <si>
    <t>MTH820</t>
  </si>
  <si>
    <t>MTH_RS03860</t>
  </si>
  <si>
    <t>MTH821</t>
  </si>
  <si>
    <t>MTH_RS03865</t>
  </si>
  <si>
    <t>MTH822</t>
  </si>
  <si>
    <t>MTH_RS03870</t>
  </si>
  <si>
    <t>MTH823</t>
  </si>
  <si>
    <t>MTH_RS03875</t>
  </si>
  <si>
    <t>MTH826</t>
  </si>
  <si>
    <t>MTH_RS03890</t>
  </si>
  <si>
    <t>MTH827</t>
  </si>
  <si>
    <t>MTH_RS03895</t>
  </si>
  <si>
    <t>protein-L-isoaspartate</t>
  </si>
  <si>
    <t>MTH828</t>
  </si>
  <si>
    <t>MTH_RS03900</t>
  </si>
  <si>
    <t>MTH829</t>
  </si>
  <si>
    <t>MTH_RS03905</t>
  </si>
  <si>
    <t>MTH830</t>
  </si>
  <si>
    <t>MTH_RS03910</t>
  </si>
  <si>
    <t>MTH831</t>
  </si>
  <si>
    <t>MTH_RS03915</t>
  </si>
  <si>
    <t>MTH832</t>
  </si>
  <si>
    <t>MTH_RS03920</t>
  </si>
  <si>
    <t>CDP-2,3-bis-(O-geranylgeranyl)-sn-glycerol</t>
  </si>
  <si>
    <t>MTH833</t>
  </si>
  <si>
    <t>MTH_RS03925</t>
  </si>
  <si>
    <t>MTH834</t>
  </si>
  <si>
    <t>MTH_RS03930</t>
  </si>
  <si>
    <t>H4MPT-linked</t>
  </si>
  <si>
    <t>MTH835</t>
  </si>
  <si>
    <t>MTH_RS03935</t>
  </si>
  <si>
    <t>MTH836</t>
  </si>
  <si>
    <t>MTH_RS03940</t>
  </si>
  <si>
    <t>nucleotide</t>
  </si>
  <si>
    <t>MTH837</t>
  </si>
  <si>
    <t>MTH_RS03945</t>
  </si>
  <si>
    <t>UDP-N-acetylglucosamine</t>
  </si>
  <si>
    <t>MTH838</t>
  </si>
  <si>
    <t>MTH_RS03950</t>
  </si>
  <si>
    <t>DUF460</t>
  </si>
  <si>
    <t>MTH839</t>
  </si>
  <si>
    <t>MTH_RS09370</t>
  </si>
  <si>
    <t>MTH840</t>
  </si>
  <si>
    <t>MTH_RS03955</t>
  </si>
  <si>
    <t>MTH841</t>
  </si>
  <si>
    <t>MTH_RS03960</t>
  </si>
  <si>
    <t>DMT</t>
  </si>
  <si>
    <t>MTH842</t>
  </si>
  <si>
    <t>MTH_RS03965</t>
  </si>
  <si>
    <t>MTH843</t>
  </si>
  <si>
    <t>MTH_RS03970</t>
  </si>
  <si>
    <t>1-(5-phosphoribosyl)-5-[(5-</t>
  </si>
  <si>
    <t>MTH844</t>
  </si>
  <si>
    <t>MTH_RS03975</t>
  </si>
  <si>
    <t>adenylyltransferase/cytidyltransferase</t>
  </si>
  <si>
    <t>FAD</t>
  </si>
  <si>
    <t>MTH845</t>
  </si>
  <si>
    <t>MTH_RS03980</t>
  </si>
  <si>
    <t>MTH846</t>
  </si>
  <si>
    <t>MTH_RS03985</t>
  </si>
  <si>
    <t>N-acetyl-gamma-glutamyl-phosphate</t>
  </si>
  <si>
    <t>MTH847</t>
  </si>
  <si>
    <t>MTH_RS03990</t>
  </si>
  <si>
    <t>MTH849</t>
  </si>
  <si>
    <t>MTH_RS04000</t>
  </si>
  <si>
    <t>MTH850</t>
  </si>
  <si>
    <t>MTH_RS04005</t>
  </si>
  <si>
    <t>MTH851</t>
  </si>
  <si>
    <t>MTH_RS04010</t>
  </si>
  <si>
    <t>MTH852</t>
  </si>
  <si>
    <t>MTH_RS04015</t>
  </si>
  <si>
    <t>deacylase</t>
  </si>
  <si>
    <t>succinylglutamate</t>
  </si>
  <si>
    <t>MTH853</t>
  </si>
  <si>
    <t>MTH_RS04020</t>
  </si>
  <si>
    <t>MTH854</t>
  </si>
  <si>
    <t>MTH_RS04025</t>
  </si>
  <si>
    <t>MTH855</t>
  </si>
  <si>
    <t>MTH_RS04030</t>
  </si>
  <si>
    <t>homocysteine</t>
  </si>
  <si>
    <t>MTH856</t>
  </si>
  <si>
    <t>MTH_RS04035</t>
  </si>
  <si>
    <t>TldD/PmbA</t>
  </si>
  <si>
    <t>MTH857</t>
  </si>
  <si>
    <t>MTH_RS04040</t>
  </si>
  <si>
    <t>TIGR00296</t>
  </si>
  <si>
    <t>MTH858</t>
  </si>
  <si>
    <t>MTH_RS04045</t>
  </si>
  <si>
    <t>NOG1</t>
  </si>
  <si>
    <t>MTH859</t>
  </si>
  <si>
    <t>MTH_RS04050</t>
  </si>
  <si>
    <t>Hsp20</t>
  </si>
  <si>
    <t>Hsp20/alpha</t>
  </si>
  <si>
    <t>MTH860</t>
  </si>
  <si>
    <t>MTH_RS04055</t>
  </si>
  <si>
    <t>SIS</t>
  </si>
  <si>
    <t>MTH861</t>
  </si>
  <si>
    <t>MTH_RS04060</t>
  </si>
  <si>
    <t>thiamine</t>
  </si>
  <si>
    <t>thiamine-phosphate</t>
  </si>
  <si>
    <t>MTH862</t>
  </si>
  <si>
    <t>MTH_RS04065</t>
  </si>
  <si>
    <t>MTH863</t>
  </si>
  <si>
    <t>MTH_RS04070</t>
  </si>
  <si>
    <t>DUF447</t>
  </si>
  <si>
    <t>MTH864</t>
  </si>
  <si>
    <t>MTH_RS04075</t>
  </si>
  <si>
    <t>MTH865</t>
  </si>
  <si>
    <t>MTH_RS04080</t>
  </si>
  <si>
    <t>MTH866</t>
  </si>
  <si>
    <t>MTH_RS04085</t>
  </si>
  <si>
    <t>MTH867</t>
  </si>
  <si>
    <t>MTH_RS04090</t>
  </si>
  <si>
    <t>TIGR00300</t>
  </si>
  <si>
    <t>MTH868</t>
  </si>
  <si>
    <t>MTH_RS04095</t>
  </si>
  <si>
    <t>MTH869</t>
  </si>
  <si>
    <t>MTH_RS04100</t>
  </si>
  <si>
    <t>MTH870</t>
  </si>
  <si>
    <t>MTH_RS04105</t>
  </si>
  <si>
    <t>arginine</t>
  </si>
  <si>
    <t>MTH871</t>
  </si>
  <si>
    <t>MTH_RS04110</t>
  </si>
  <si>
    <t>MTH872</t>
  </si>
  <si>
    <t>MTH_RS04115</t>
  </si>
  <si>
    <t>NAD(+)</t>
  </si>
  <si>
    <t>MTH873</t>
  </si>
  <si>
    <t>MTH_RS04120</t>
  </si>
  <si>
    <t>MTH874</t>
  </si>
  <si>
    <t>MTH_RS04125</t>
  </si>
  <si>
    <t>hydroxymethylbilane</t>
  </si>
  <si>
    <t>MTH875</t>
  </si>
  <si>
    <t>MTH_RS04130</t>
  </si>
  <si>
    <t>Gfo/Idh/MocA</t>
  </si>
  <si>
    <t>MTH876</t>
  </si>
  <si>
    <t>MTH_RS04135</t>
  </si>
  <si>
    <t>orotate</t>
  </si>
  <si>
    <t>MTH877</t>
  </si>
  <si>
    <t>MTH_RS04140</t>
  </si>
  <si>
    <t>MTH878</t>
  </si>
  <si>
    <t>MTH_RS04145</t>
  </si>
  <si>
    <t>peptide</t>
  </si>
  <si>
    <t>MTH879</t>
  </si>
  <si>
    <t>MTH_RS04150</t>
  </si>
  <si>
    <t>MTH880</t>
  </si>
  <si>
    <t>MTH_RS04155</t>
  </si>
  <si>
    <t>DUF2116</t>
  </si>
  <si>
    <t>MTH881</t>
  </si>
  <si>
    <t>MTH_RS04160</t>
  </si>
  <si>
    <t>MTH882</t>
  </si>
  <si>
    <t>MTH_RS04165</t>
  </si>
  <si>
    <t>sulfite</t>
  </si>
  <si>
    <t>MTH883</t>
  </si>
  <si>
    <t>MTH_RS04170</t>
  </si>
  <si>
    <t>MTH884</t>
  </si>
  <si>
    <t>MTH_RS04175</t>
  </si>
  <si>
    <t>MTH885</t>
  </si>
  <si>
    <t>MTH_RS04180</t>
  </si>
  <si>
    <t>MTH886</t>
  </si>
  <si>
    <t>MTH_RS09540</t>
  </si>
  <si>
    <t>MTH887</t>
  </si>
  <si>
    <t>MTH_RS04185</t>
  </si>
  <si>
    <t>MTH888</t>
  </si>
  <si>
    <t>MTH_RS04190</t>
  </si>
  <si>
    <t>RraA</t>
  </si>
  <si>
    <t>MTH889</t>
  </si>
  <si>
    <t>MTH_RS04195</t>
  </si>
  <si>
    <t>DUF211</t>
  </si>
  <si>
    <t>MTH890</t>
  </si>
  <si>
    <t>MTH_RS04200</t>
  </si>
  <si>
    <t>toprim</t>
  </si>
  <si>
    <t>MTH891</t>
  </si>
  <si>
    <t>MTH_RS04205</t>
  </si>
  <si>
    <t>MTH892</t>
  </si>
  <si>
    <t>MTH_RS04210</t>
  </si>
  <si>
    <t>Lon</t>
  </si>
  <si>
    <t>MTH893</t>
  </si>
  <si>
    <t>MTH_RS04215</t>
  </si>
  <si>
    <t>tyrosine-type</t>
  </si>
  <si>
    <t>MTH894</t>
  </si>
  <si>
    <t>MTH_RS04220</t>
  </si>
  <si>
    <t>MTH895</t>
  </si>
  <si>
    <t>MTH_RS04225</t>
  </si>
  <si>
    <t>redox-active</t>
  </si>
  <si>
    <t>TM0996/MTH895</t>
  </si>
  <si>
    <t>MTH896</t>
  </si>
  <si>
    <t>MTH_RS04230</t>
  </si>
  <si>
    <t>MTH897</t>
  </si>
  <si>
    <t>MTH_RS04235</t>
  </si>
  <si>
    <t>pyrroline-5-carboxylate</t>
  </si>
  <si>
    <t>MTH898</t>
  </si>
  <si>
    <t>MTH_RS04240</t>
  </si>
  <si>
    <t>MTH899</t>
  </si>
  <si>
    <t>MTH_RS04245</t>
  </si>
  <si>
    <t>MTH900</t>
  </si>
  <si>
    <t>MTH_RS04250</t>
  </si>
  <si>
    <t>ACR3</t>
  </si>
  <si>
    <t>MTH901</t>
  </si>
  <si>
    <t>MTH_RS04255</t>
  </si>
  <si>
    <t>MTH902</t>
  </si>
  <si>
    <t>MTH_RS04260</t>
  </si>
  <si>
    <t>MTH903</t>
  </si>
  <si>
    <t>MTH_RS04265</t>
  </si>
  <si>
    <t>DUF523</t>
  </si>
  <si>
    <t>MTH904</t>
  </si>
  <si>
    <t>MTH_RS04270</t>
  </si>
  <si>
    <t>MTH905</t>
  </si>
  <si>
    <t>MTH_RS04275</t>
  </si>
  <si>
    <t>MTH906</t>
  </si>
  <si>
    <t>MTH_RS04280</t>
  </si>
  <si>
    <t>DUF1284</t>
  </si>
  <si>
    <t>MTH907</t>
  </si>
  <si>
    <t>MTH_RS04285</t>
  </si>
  <si>
    <t>MTH908</t>
  </si>
  <si>
    <t>MTH_RS04290</t>
  </si>
  <si>
    <t>MTH909</t>
  </si>
  <si>
    <t>MTH_RS04295</t>
  </si>
  <si>
    <t>MTH910</t>
  </si>
  <si>
    <t>MTH_RS04300</t>
  </si>
  <si>
    <t>MTH911</t>
  </si>
  <si>
    <t>MTH_RS04305</t>
  </si>
  <si>
    <t>MTH912</t>
  </si>
  <si>
    <t>MTH_RS04310</t>
  </si>
  <si>
    <t>MBL</t>
  </si>
  <si>
    <t>MTH913</t>
  </si>
  <si>
    <t>MTH_RS04320</t>
  </si>
  <si>
    <t>MTH914</t>
  </si>
  <si>
    <t>MTH_RS04325</t>
  </si>
  <si>
    <t>MTH915</t>
  </si>
  <si>
    <t>MTH_RS04330</t>
  </si>
  <si>
    <t>MTH916</t>
  </si>
  <si>
    <t>MTH_RS04335</t>
  </si>
  <si>
    <t>MTH917</t>
  </si>
  <si>
    <t>MTH_RS04340</t>
  </si>
  <si>
    <t>formylmethanofuran</t>
  </si>
  <si>
    <t>MTH918</t>
  </si>
  <si>
    <t>MTH_RS04345</t>
  </si>
  <si>
    <t>MTH919</t>
  </si>
  <si>
    <t>MTH_RS04350</t>
  </si>
  <si>
    <t>MTH920</t>
  </si>
  <si>
    <t>MTH_RS04355</t>
  </si>
  <si>
    <t>MTH921</t>
  </si>
  <si>
    <t>MTH_RS04360</t>
  </si>
  <si>
    <t>MTH922</t>
  </si>
  <si>
    <t>MTH_RS09375</t>
  </si>
  <si>
    <t>MTH923</t>
  </si>
  <si>
    <t>MTH_RS09380</t>
  </si>
  <si>
    <t>MTH924</t>
  </si>
  <si>
    <t>MTH_RS04370</t>
  </si>
  <si>
    <t>MTH925</t>
  </si>
  <si>
    <t>MTH_RS04375</t>
  </si>
  <si>
    <t>MTH926</t>
  </si>
  <si>
    <t>MTH_RS04380</t>
  </si>
  <si>
    <t>MTH927</t>
  </si>
  <si>
    <t>MTH_RS09545</t>
  </si>
  <si>
    <t>MTH928</t>
  </si>
  <si>
    <t>MTH_RS04385</t>
  </si>
  <si>
    <t>MTH929</t>
  </si>
  <si>
    <t>MTH_RS04390</t>
  </si>
  <si>
    <t>endonuclease/exonuclease/phosphatase</t>
  </si>
  <si>
    <t>MTH930</t>
  </si>
  <si>
    <t>MTH_RS09670</t>
  </si>
  <si>
    <t>MTH931</t>
  </si>
  <si>
    <t>MTH_RS04400</t>
  </si>
  <si>
    <t>MTH932</t>
  </si>
  <si>
    <t>MTH_RS04405</t>
  </si>
  <si>
    <t>MTH933</t>
  </si>
  <si>
    <t>MTH_RS04410</t>
  </si>
  <si>
    <t>MTH934</t>
  </si>
  <si>
    <t>MTH_RS04415</t>
  </si>
  <si>
    <t>MTH935</t>
  </si>
  <si>
    <t>MTH_RS04420</t>
  </si>
  <si>
    <t>MTH936</t>
  </si>
  <si>
    <t>MTH_RS04425</t>
  </si>
  <si>
    <t>MTH937</t>
  </si>
  <si>
    <t>MTH_RS04430</t>
  </si>
  <si>
    <t>TIGR04076</t>
  </si>
  <si>
    <t>MTH938</t>
  </si>
  <si>
    <t>MTH_RS04435</t>
  </si>
  <si>
    <t>Mth938-like</t>
  </si>
  <si>
    <t>MTH939</t>
  </si>
  <si>
    <t>MTH_RS04440</t>
  </si>
  <si>
    <t>M48</t>
  </si>
  <si>
    <t>MTH940</t>
  </si>
  <si>
    <t>MTH_RS04445</t>
  </si>
  <si>
    <t>MTH941</t>
  </si>
  <si>
    <t>MTH_RS04450</t>
  </si>
  <si>
    <t>MTH942</t>
  </si>
  <si>
    <t>MTH_RS04455</t>
  </si>
  <si>
    <t>MTH943</t>
  </si>
  <si>
    <t>MTH_RS04460</t>
  </si>
  <si>
    <t>MTH944</t>
  </si>
  <si>
    <t>MTH_RS04465</t>
  </si>
  <si>
    <t>heliorhodopsin</t>
  </si>
  <si>
    <t>MTH947</t>
  </si>
  <si>
    <t>MTH_RS04480</t>
  </si>
  <si>
    <t>MTH948</t>
  </si>
  <si>
    <t>MTH_RS09555</t>
  </si>
  <si>
    <t>MTH949</t>
  </si>
  <si>
    <t>MTH_RS04485</t>
  </si>
  <si>
    <t>DUF61</t>
  </si>
  <si>
    <t>MTH950</t>
  </si>
  <si>
    <t>MTH_RS04490</t>
  </si>
  <si>
    <t>MTH951</t>
  </si>
  <si>
    <t>MTH_RS04495</t>
  </si>
  <si>
    <t>MTH952</t>
  </si>
  <si>
    <t>MTH_RS04500</t>
  </si>
  <si>
    <t>DUF22</t>
  </si>
  <si>
    <t>MTH953</t>
  </si>
  <si>
    <t>MTH_RS04505</t>
  </si>
  <si>
    <t>V-type</t>
  </si>
  <si>
    <t>MTH954</t>
  </si>
  <si>
    <t>MTH_RS04510</t>
  </si>
  <si>
    <t>MTH955</t>
  </si>
  <si>
    <t>MTH_RS04515</t>
  </si>
  <si>
    <t>MTH956</t>
  </si>
  <si>
    <t>MTH_RS04520</t>
  </si>
  <si>
    <t>MTH957</t>
  </si>
  <si>
    <t>MTH_RS04525</t>
  </si>
  <si>
    <t>MTH958</t>
  </si>
  <si>
    <t>MTH_RS04530</t>
  </si>
  <si>
    <t>MTH959</t>
  </si>
  <si>
    <t>MTH_RS04535</t>
  </si>
  <si>
    <t>MTH960</t>
  </si>
  <si>
    <t>MTH_RS04540</t>
  </si>
  <si>
    <t>MTH961</t>
  </si>
  <si>
    <t>MTH_RS04545</t>
  </si>
  <si>
    <t>MTH962</t>
  </si>
  <si>
    <t>MTH_RS04550</t>
  </si>
  <si>
    <t>citryl-CoA</t>
  </si>
  <si>
    <t>MTH963</t>
  </si>
  <si>
    <t>MTH_RS04555</t>
  </si>
  <si>
    <t>MTH964</t>
  </si>
  <si>
    <t>MTH_RS04560</t>
  </si>
  <si>
    <t>MTH965</t>
  </si>
  <si>
    <t>MTH_RS04565</t>
  </si>
  <si>
    <t>MmgE/PrpD</t>
  </si>
  <si>
    <t>MTH966</t>
  </si>
  <si>
    <t>MTH_RS04570</t>
  </si>
  <si>
    <t>DUF1743</t>
  </si>
  <si>
    <t>MTH967</t>
  </si>
  <si>
    <t>MTH_RS04575</t>
  </si>
  <si>
    <t>MTH968</t>
  </si>
  <si>
    <t>MTH_RS04580</t>
  </si>
  <si>
    <t>MTH969</t>
  </si>
  <si>
    <t>MTH_RS04585</t>
  </si>
  <si>
    <t>MTH970</t>
  </si>
  <si>
    <t>MTH_RS04590</t>
  </si>
  <si>
    <t>phosphoglycerate</t>
  </si>
  <si>
    <t>MTH971</t>
  </si>
  <si>
    <t>MTH_RS04595</t>
  </si>
  <si>
    <t>MTH972</t>
  </si>
  <si>
    <t>MTH_RS04600</t>
  </si>
  <si>
    <t>MTH973</t>
  </si>
  <si>
    <t>MTH_RS04605</t>
  </si>
  <si>
    <t>MTH974</t>
  </si>
  <si>
    <t>MTH_RS04610</t>
  </si>
  <si>
    <t>photosystem</t>
  </si>
  <si>
    <t>MTH975</t>
  </si>
  <si>
    <t>MTH_RS04615</t>
  </si>
  <si>
    <t>tRNA-binding</t>
  </si>
  <si>
    <t>MTH976</t>
  </si>
  <si>
    <t>MTH_RS04620</t>
  </si>
  <si>
    <t>MTH977</t>
  </si>
  <si>
    <t>MTH_RS04625</t>
  </si>
  <si>
    <t>MTH978</t>
  </si>
  <si>
    <t>MTH_RS04630</t>
  </si>
  <si>
    <t>MTH979</t>
  </si>
  <si>
    <t>MTH_RS04635</t>
  </si>
  <si>
    <t>MTH980</t>
  </si>
  <si>
    <t>MTH_RS04640</t>
  </si>
  <si>
    <t>MTH981</t>
  </si>
  <si>
    <t>MTH_RS04645</t>
  </si>
  <si>
    <t>M24</t>
  </si>
  <si>
    <t>MTH982</t>
  </si>
  <si>
    <t>MTH_RS04650</t>
  </si>
  <si>
    <t>HIT</t>
  </si>
  <si>
    <t>MTH985</t>
  </si>
  <si>
    <t>MTH_RS04660</t>
  </si>
  <si>
    <t>MTH986</t>
  </si>
  <si>
    <t>MTH_RS04665</t>
  </si>
  <si>
    <t>site-2</t>
  </si>
  <si>
    <t>MTH987</t>
  </si>
  <si>
    <t>MTH_RS04670</t>
  </si>
  <si>
    <t>YcaO-related</t>
  </si>
  <si>
    <t>MTH990</t>
  </si>
  <si>
    <t>MTH_RS04680</t>
  </si>
  <si>
    <t>MTH991</t>
  </si>
  <si>
    <t>MTH_RS04685</t>
  </si>
  <si>
    <t>MTH992</t>
  </si>
  <si>
    <t>MTH_RS04690</t>
  </si>
  <si>
    <t>MTH993</t>
  </si>
  <si>
    <t>MTH_RS04695</t>
  </si>
  <si>
    <t>MTH994</t>
  </si>
  <si>
    <t>MTH_RS04700</t>
  </si>
  <si>
    <t>amidohydrolase</t>
  </si>
  <si>
    <t>MTH995</t>
  </si>
  <si>
    <t>MTH_RS04705</t>
  </si>
  <si>
    <t>MTH996/MTH997</t>
  </si>
  <si>
    <t>MTH_RS04710</t>
  </si>
  <si>
    <t>Carbamoyl-phosphate synthase large chain</t>
  </si>
  <si>
    <t>carbamoyl-phosphate</t>
  </si>
  <si>
    <t>MTH998</t>
  </si>
  <si>
    <t>MTH_RS04715</t>
  </si>
  <si>
    <t>MTH999</t>
  </si>
  <si>
    <t>MTH_RS04720</t>
  </si>
  <si>
    <t>MTH1000</t>
  </si>
  <si>
    <t>MTH_RS04725</t>
  </si>
  <si>
    <t>MTH1001</t>
  </si>
  <si>
    <t>MTH_RS04730</t>
  </si>
  <si>
    <t>MTH1002</t>
  </si>
  <si>
    <t>MTH_RS04735</t>
  </si>
  <si>
    <t>MTH1003</t>
  </si>
  <si>
    <t>MTH_RS04740</t>
  </si>
  <si>
    <t>MTH1004</t>
  </si>
  <si>
    <t>MTH_RS04745</t>
  </si>
  <si>
    <t>MTH1005</t>
  </si>
  <si>
    <t>MTH_RS04750</t>
  </si>
  <si>
    <t>serine</t>
  </si>
  <si>
    <t>MTH1006</t>
  </si>
  <si>
    <t>MTH_RS04755</t>
  </si>
  <si>
    <t>RNA-processing</t>
  </si>
  <si>
    <t>MTH1007</t>
  </si>
  <si>
    <t>MTH_RS04760</t>
  </si>
  <si>
    <t>MTH1008</t>
  </si>
  <si>
    <t>MTH_RS04765</t>
  </si>
  <si>
    <t>MTH1009</t>
  </si>
  <si>
    <t>MTH_RS04770</t>
  </si>
  <si>
    <t>phosphorylating</t>
  </si>
  <si>
    <t>MTH1010</t>
  </si>
  <si>
    <t>MTH_RS04775</t>
  </si>
  <si>
    <t>MTH1011</t>
  </si>
  <si>
    <t>MTH_RS04780</t>
  </si>
  <si>
    <t>MTH1012</t>
  </si>
  <si>
    <t>MTH_RS04785</t>
  </si>
  <si>
    <t>glutamyl-tRNA</t>
  </si>
  <si>
    <t>MTH1013</t>
  </si>
  <si>
    <t>MTH_RS04790</t>
  </si>
  <si>
    <t>siroheme</t>
  </si>
  <si>
    <t>MTH1014</t>
  </si>
  <si>
    <t>MTH_RS04795</t>
  </si>
  <si>
    <t>MTH1015</t>
  </si>
  <si>
    <t>MTH_RS04800</t>
  </si>
  <si>
    <t>methyl</t>
  </si>
  <si>
    <t>MTH1016</t>
  </si>
  <si>
    <t>MTH_RS04805</t>
  </si>
  <si>
    <t>tRNA-dihydrouridine</t>
  </si>
  <si>
    <t>MTH1017</t>
  </si>
  <si>
    <t>MTH_RS04810</t>
  </si>
  <si>
    <t>GTP</t>
  </si>
  <si>
    <t>MTH1018</t>
  </si>
  <si>
    <t>MTH_RS04815</t>
  </si>
  <si>
    <t>MTH1019</t>
  </si>
  <si>
    <t>MTH_RS04820</t>
  </si>
  <si>
    <t>MTH1020</t>
  </si>
  <si>
    <t>MTH_RS04825</t>
  </si>
  <si>
    <t>IMP</t>
  </si>
  <si>
    <t>MTH1021</t>
  </si>
  <si>
    <t>MTH_RS04830</t>
  </si>
  <si>
    <t>biopolymer</t>
  </si>
  <si>
    <t>MTH1022</t>
  </si>
  <si>
    <t>MTH_RS04835</t>
  </si>
  <si>
    <t>MTH1023</t>
  </si>
  <si>
    <t>MTH_RS04840</t>
  </si>
  <si>
    <t>MTH1024</t>
  </si>
  <si>
    <t>MTH_RS04845</t>
  </si>
  <si>
    <t>rod</t>
  </si>
  <si>
    <t>MTH1025</t>
  </si>
  <si>
    <t>MTH_RS04850</t>
  </si>
  <si>
    <t>MTH1026</t>
  </si>
  <si>
    <t>MTH_RS04855</t>
  </si>
  <si>
    <t>phosphatidylserine</t>
  </si>
  <si>
    <t>MTH1027</t>
  </si>
  <si>
    <t>MTH_RS04860</t>
  </si>
  <si>
    <t>CDP-diacylglycerol--serine</t>
  </si>
  <si>
    <t>archaetidylserine</t>
  </si>
  <si>
    <t>MTH1028</t>
  </si>
  <si>
    <t>MTH_RS04865</t>
  </si>
  <si>
    <t>DUF515</t>
  </si>
  <si>
    <t>MTH1029</t>
  </si>
  <si>
    <t>MTH_RS04870</t>
  </si>
  <si>
    <t>MTH1030</t>
  </si>
  <si>
    <t>MTH_RS04875</t>
  </si>
  <si>
    <t>MTH1031</t>
  </si>
  <si>
    <t>MTH_RS04880</t>
  </si>
  <si>
    <t>dihydroneopterin</t>
  </si>
  <si>
    <t>MTH1032</t>
  </si>
  <si>
    <t>MTH_RS04885</t>
  </si>
  <si>
    <t>MTH1033</t>
  </si>
  <si>
    <t>MTH_RS04890</t>
  </si>
  <si>
    <t>MTH1034</t>
  </si>
  <si>
    <t>MTH_RS04895</t>
  </si>
  <si>
    <t>2-oxoacid:ferredoxin</t>
  </si>
  <si>
    <t>MTH1035</t>
  </si>
  <si>
    <t>MTH_RS04900</t>
  </si>
  <si>
    <t>MTH1036</t>
  </si>
  <si>
    <t>MTH_RS04905</t>
  </si>
  <si>
    <t>ADP-forming</t>
  </si>
  <si>
    <t>MTH1037</t>
  </si>
  <si>
    <t>MTH_RS04910</t>
  </si>
  <si>
    <t>MTH1038</t>
  </si>
  <si>
    <t>MTH_RS04915</t>
  </si>
  <si>
    <t>DUF1002</t>
  </si>
  <si>
    <t>MTH1039</t>
  </si>
  <si>
    <t>MTH_RS04920</t>
  </si>
  <si>
    <t>4-demethylwyosine</t>
  </si>
  <si>
    <t>MTH1040</t>
  </si>
  <si>
    <t>MTH_RS04925</t>
  </si>
  <si>
    <t>MTH1041</t>
  </si>
  <si>
    <t>MTH_RS04930</t>
  </si>
  <si>
    <t>MTH1042</t>
  </si>
  <si>
    <t>MTH_RS04935</t>
  </si>
  <si>
    <t>MTH1048</t>
  </si>
  <si>
    <t>MTH_RS04965</t>
  </si>
  <si>
    <t>MTH1049</t>
  </si>
  <si>
    <t>MTH_RS04970</t>
  </si>
  <si>
    <t>MTH1050</t>
  </si>
  <si>
    <t>MTH_RS04975</t>
  </si>
  <si>
    <t>MTH1051</t>
  </si>
  <si>
    <t>MTH_RS04980</t>
  </si>
  <si>
    <t>MTH1052</t>
  </si>
  <si>
    <t>MTH_RS04985</t>
  </si>
  <si>
    <t>MTH1053</t>
  </si>
  <si>
    <t>MTH_RS04990</t>
  </si>
  <si>
    <t>MTH1054</t>
  </si>
  <si>
    <t>MTH_RS04995</t>
  </si>
  <si>
    <t>NusA-like</t>
  </si>
  <si>
    <t>MTH1055</t>
  </si>
  <si>
    <t>MTH_RS05000</t>
  </si>
  <si>
    <t>MTH1056</t>
  </si>
  <si>
    <t>MTH_RS05005</t>
  </si>
  <si>
    <t>MTH1057</t>
  </si>
  <si>
    <t>MTH_RS05010</t>
  </si>
  <si>
    <t>elongation</t>
  </si>
  <si>
    <t>MTH1058</t>
  </si>
  <si>
    <t>MTH_RS05015</t>
  </si>
  <si>
    <t>MTH1059</t>
  </si>
  <si>
    <t>MTH_RS05020</t>
  </si>
  <si>
    <t>MTH1062</t>
  </si>
  <si>
    <t>MTH_RS05035</t>
  </si>
  <si>
    <t>MTH1063</t>
  </si>
  <si>
    <t>MTH_RS05040</t>
  </si>
  <si>
    <t>MTH1064</t>
  </si>
  <si>
    <t>MTH_RS05045</t>
  </si>
  <si>
    <t>TIGR00288</t>
  </si>
  <si>
    <t>MTH1065</t>
  </si>
  <si>
    <t>MTH_RS05050</t>
  </si>
  <si>
    <t>MTH1066</t>
  </si>
  <si>
    <t>MTH_RS05055</t>
  </si>
  <si>
    <t>MTH1067</t>
  </si>
  <si>
    <t>MTH_RS05060</t>
  </si>
  <si>
    <t>O-phospho-L-seryl-tRNA:Cys-tRNA</t>
  </si>
  <si>
    <t>MTH1068</t>
  </si>
  <si>
    <t>MTH_RS05065</t>
  </si>
  <si>
    <t>MTH1069</t>
  </si>
  <si>
    <t>MTH_RS05070</t>
  </si>
  <si>
    <t>MTH1070</t>
  </si>
  <si>
    <t>MTH_RS05075</t>
  </si>
  <si>
    <t>MTH1071</t>
  </si>
  <si>
    <t>MTH_RS05080</t>
  </si>
  <si>
    <t>phosphoglycolate</t>
  </si>
  <si>
    <t>MTH1072</t>
  </si>
  <si>
    <t>MTH_RS05085</t>
  </si>
  <si>
    <t>MTH1073</t>
  </si>
  <si>
    <t>MTH_RS05090</t>
  </si>
  <si>
    <t>calcium/sodium</t>
  </si>
  <si>
    <t>MTH1074</t>
  </si>
  <si>
    <t>MTH_RS05095</t>
  </si>
  <si>
    <t>DUF11</t>
  </si>
  <si>
    <t>MTH1075</t>
  </si>
  <si>
    <t>MTH_RS05100</t>
  </si>
  <si>
    <t>MTH1076</t>
  </si>
  <si>
    <t>MTH_RS05105</t>
  </si>
  <si>
    <t>MTH1077</t>
  </si>
  <si>
    <t>MTH_RS05110</t>
  </si>
  <si>
    <t>MTH1078</t>
  </si>
  <si>
    <t>MTH_RS05115</t>
  </si>
  <si>
    <t>MTH1079</t>
  </si>
  <si>
    <t>MTH_RS05120</t>
  </si>
  <si>
    <t>MTH1080</t>
  </si>
  <si>
    <t>MTH_RS05125</t>
  </si>
  <si>
    <t>MTH1081</t>
  </si>
  <si>
    <t>MTH_RS05130</t>
  </si>
  <si>
    <t>MTH1082</t>
  </si>
  <si>
    <t>MTH_RS05135</t>
  </si>
  <si>
    <t>MTH1083</t>
  </si>
  <si>
    <t>MTH_RS05140</t>
  </si>
  <si>
    <t>MTH1084</t>
  </si>
  <si>
    <t>MTH_RS05145</t>
  </si>
  <si>
    <t>MTH1085</t>
  </si>
  <si>
    <t>MTH_RS05150</t>
  </si>
  <si>
    <t>MTH1086</t>
  </si>
  <si>
    <t>MTH_RS05155</t>
  </si>
  <si>
    <t>MTH1087</t>
  </si>
  <si>
    <t>MTH_RS09390</t>
  </si>
  <si>
    <t>MTH1088</t>
  </si>
  <si>
    <t>MTH_RS05165</t>
  </si>
  <si>
    <t>MTH1089</t>
  </si>
  <si>
    <t>MTH_RS05170</t>
  </si>
  <si>
    <t>MTH1090</t>
  </si>
  <si>
    <t>MTH_RS05175</t>
  </si>
  <si>
    <t>MTH1091</t>
  </si>
  <si>
    <t>MTH_RS09395</t>
  </si>
  <si>
    <t>MTH1092</t>
  </si>
  <si>
    <t>MTH_RS05185</t>
  </si>
  <si>
    <t>MTH1093</t>
  </si>
  <si>
    <t>MTH_RS05190</t>
  </si>
  <si>
    <t>MTH1094</t>
  </si>
  <si>
    <t>MTH_RS05195</t>
  </si>
  <si>
    <t>MTH1095</t>
  </si>
  <si>
    <t>MTH_RS05200</t>
  </si>
  <si>
    <t>KaiB</t>
  </si>
  <si>
    <t>MTH1097</t>
  </si>
  <si>
    <t>MTH_RS05210</t>
  </si>
  <si>
    <t>MTH1098</t>
  </si>
  <si>
    <t>MTH_RS05215</t>
  </si>
  <si>
    <t>MTH1099</t>
  </si>
  <si>
    <t>MTH_RS05220</t>
  </si>
  <si>
    <t>phosphatidate</t>
  </si>
  <si>
    <t>MTH1100</t>
  </si>
  <si>
    <t>MTH_RS05225</t>
  </si>
  <si>
    <t>MTH1101</t>
  </si>
  <si>
    <t>MTH_RS05230</t>
  </si>
  <si>
    <t>MTH1102</t>
  </si>
  <si>
    <t>MTH_RS05235</t>
  </si>
  <si>
    <t>MTH1104</t>
  </si>
  <si>
    <t>MTH_RS05240</t>
  </si>
  <si>
    <t>MTH1105</t>
  </si>
  <si>
    <t>MTH_RS05245</t>
  </si>
  <si>
    <t>inositol-3-phosphate</t>
  </si>
  <si>
    <t>MTH1106</t>
  </si>
  <si>
    <t>MTH_RS05250</t>
  </si>
  <si>
    <t>MTH1107</t>
  </si>
  <si>
    <t>MTH_RS05255</t>
  </si>
  <si>
    <t>sodium-extruding</t>
  </si>
  <si>
    <t>MTH1108</t>
  </si>
  <si>
    <t>MTH_RS05260</t>
  </si>
  <si>
    <t>7-cyano-7-deazaguanine</t>
  </si>
  <si>
    <t>MTH1109</t>
  </si>
  <si>
    <t>MTH_RS05265</t>
  </si>
  <si>
    <t>nickel</t>
  </si>
  <si>
    <t>MTH1110</t>
  </si>
  <si>
    <t>MTH_RS05270</t>
  </si>
  <si>
    <t>MTH1111</t>
  </si>
  <si>
    <t>MTH_RS05275</t>
  </si>
  <si>
    <t>alpha-ribazole</t>
  </si>
  <si>
    <t>MTH1112</t>
  </si>
  <si>
    <t>MTH_RS05280</t>
  </si>
  <si>
    <t>adenosylcobinamide-GDP</t>
  </si>
  <si>
    <t>MTH1113</t>
  </si>
  <si>
    <t>MTH_RS05285</t>
  </si>
  <si>
    <t>MTH1114</t>
  </si>
  <si>
    <t>MTH_RS05290</t>
  </si>
  <si>
    <t>uracil</t>
  </si>
  <si>
    <t>MTH1115</t>
  </si>
  <si>
    <t>MTH_RS05295</t>
  </si>
  <si>
    <t>MTH1116</t>
  </si>
  <si>
    <t>MTH_RS05300</t>
  </si>
  <si>
    <t>MTH1118</t>
  </si>
  <si>
    <t>MTH_RS05305</t>
  </si>
  <si>
    <t>MTH1119</t>
  </si>
  <si>
    <t>MTH_RS05310</t>
  </si>
  <si>
    <t>MTH1120</t>
  </si>
  <si>
    <t>MTH_RS05315</t>
  </si>
  <si>
    <t>MTH1121</t>
  </si>
  <si>
    <t>MTH_RS05320</t>
  </si>
  <si>
    <t>MTH1122</t>
  </si>
  <si>
    <t>MTH_RS05325</t>
  </si>
  <si>
    <t>serine--tRNA</t>
  </si>
  <si>
    <t>MTH1123</t>
  </si>
  <si>
    <t>MTH_RS05330</t>
  </si>
  <si>
    <t>MTH1124</t>
  </si>
  <si>
    <t>MTH_RS05335</t>
  </si>
  <si>
    <t>MTH1125</t>
  </si>
  <si>
    <t>MTH_RS05340</t>
  </si>
  <si>
    <t>MTH1126</t>
  </si>
  <si>
    <t>MTH_RS05345</t>
  </si>
  <si>
    <t>MTH1127</t>
  </si>
  <si>
    <t>MTH_RS05350</t>
  </si>
  <si>
    <t>MTH1128</t>
  </si>
  <si>
    <t>MTH_RS05355</t>
  </si>
  <si>
    <t>MTH1129</t>
  </si>
  <si>
    <t>MTH_RS05360</t>
  </si>
  <si>
    <t>MTH1130</t>
  </si>
  <si>
    <t>MTH_RS05365</t>
  </si>
  <si>
    <t>MTH1131</t>
  </si>
  <si>
    <t>MTH_RS05370</t>
  </si>
  <si>
    <t>methyl-coenzyme</t>
  </si>
  <si>
    <t>MTH1132</t>
  </si>
  <si>
    <t>MTH_RS05375</t>
  </si>
  <si>
    <t>MTH1133</t>
  </si>
  <si>
    <t>MTH_RS05380</t>
  </si>
  <si>
    <t>MTH1134</t>
  </si>
  <si>
    <t>MTH_RS05385</t>
  </si>
  <si>
    <t>Ni/Fe</t>
  </si>
  <si>
    <t>F420-non-reducing</t>
  </si>
  <si>
    <t>MTH1135</t>
  </si>
  <si>
    <t>MTH_RS05390</t>
  </si>
  <si>
    <t>MTH1136</t>
  </si>
  <si>
    <t>MTH_RS05395</t>
  </si>
  <si>
    <t>MTH1137</t>
  </si>
  <si>
    <t>MTH_RS05400</t>
  </si>
  <si>
    <t>MTH1138</t>
  </si>
  <si>
    <t>MTH_RS05405</t>
  </si>
  <si>
    <t>MTH1139</t>
  </si>
  <si>
    <t>MTH_RS05410</t>
  </si>
  <si>
    <t>MTH1140</t>
  </si>
  <si>
    <t>MTH_RS05415</t>
  </si>
  <si>
    <t>MTH1141</t>
  </si>
  <si>
    <t>MTH_RS05420</t>
  </si>
  <si>
    <t>MTH1142</t>
  </si>
  <si>
    <t>MTH_RS05425</t>
  </si>
  <si>
    <t>MTH1143</t>
  </si>
  <si>
    <t>MTH_RS05430</t>
  </si>
  <si>
    <t>MTH1144</t>
  </si>
  <si>
    <t>MTH_RS05435</t>
  </si>
  <si>
    <t>DUF3236</t>
  </si>
  <si>
    <t>MTH1145</t>
  </si>
  <si>
    <t>MTH_RS05440</t>
  </si>
  <si>
    <t>DUF1188</t>
  </si>
  <si>
    <t>MTH1146</t>
  </si>
  <si>
    <t>MTH_RS05445</t>
  </si>
  <si>
    <t>Nif3-like</t>
  </si>
  <si>
    <t>MTH1147</t>
  </si>
  <si>
    <t>MTH_RS05450</t>
  </si>
  <si>
    <t>MTH1148</t>
  </si>
  <si>
    <t>MTH_RS05455</t>
  </si>
  <si>
    <t>UPF0254</t>
  </si>
  <si>
    <t>MTH1149</t>
  </si>
  <si>
    <t>MTH_RS05460</t>
  </si>
  <si>
    <t>Fe-S</t>
  </si>
  <si>
    <t>MTH1150</t>
  </si>
  <si>
    <t>MTH_RS05465</t>
  </si>
  <si>
    <t>SufD</t>
  </si>
  <si>
    <t>MTH1151</t>
  </si>
  <si>
    <t>MTH_RS05470</t>
  </si>
  <si>
    <t>MTH1152</t>
  </si>
  <si>
    <t>MTH_RS05475</t>
  </si>
  <si>
    <t>TIGR00454</t>
  </si>
  <si>
    <t>MTH1153</t>
  </si>
  <si>
    <t>MTH_RS05480</t>
  </si>
  <si>
    <t>MTH1154</t>
  </si>
  <si>
    <t>MTH_RS05485</t>
  </si>
  <si>
    <t>MTH1155</t>
  </si>
  <si>
    <t>MTH_RS05490</t>
  </si>
  <si>
    <t>MTH1156</t>
  </si>
  <si>
    <t>MTH_RS05495</t>
  </si>
  <si>
    <t>MTH1157</t>
  </si>
  <si>
    <t>MTH_RS05500</t>
  </si>
  <si>
    <t>MTH1158</t>
  </si>
  <si>
    <t>MTH_RS05505</t>
  </si>
  <si>
    <t>MTH1159</t>
  </si>
  <si>
    <t>MTH_RS05510</t>
  </si>
  <si>
    <t>MTH1160</t>
  </si>
  <si>
    <t>MTH_RS05515</t>
  </si>
  <si>
    <t>MTH1161</t>
  </si>
  <si>
    <t>MTH_RS05520</t>
  </si>
  <si>
    <t>MTH1162</t>
  </si>
  <si>
    <t>MTH_RS09675</t>
  </si>
  <si>
    <t>MTH1163</t>
  </si>
  <si>
    <t>MTH_RS09680</t>
  </si>
  <si>
    <t>MTH1164</t>
  </si>
  <si>
    <t>MTH_RS05535</t>
  </si>
  <si>
    <t>MTH1165</t>
  </si>
  <si>
    <t>MTH_RS05540</t>
  </si>
  <si>
    <t>MTH1166</t>
  </si>
  <si>
    <t>MTH_RS05545</t>
  </si>
  <si>
    <t>MTH1167</t>
  </si>
  <si>
    <t>MTH_RS05550</t>
  </si>
  <si>
    <t>MTH1168</t>
  </si>
  <si>
    <t>MTH_RS05555</t>
  </si>
  <si>
    <t>MTH1170</t>
  </si>
  <si>
    <t>MTH_RS05560</t>
  </si>
  <si>
    <t>MTH1171</t>
  </si>
  <si>
    <t>MTH_RS05565</t>
  </si>
  <si>
    <t>TIGR04014</t>
  </si>
  <si>
    <t>MTH1172</t>
  </si>
  <si>
    <t>MTH_RS05570</t>
  </si>
  <si>
    <t>cation</t>
  </si>
  <si>
    <t>MTH1173</t>
  </si>
  <si>
    <t>MTH_RS05575</t>
  </si>
  <si>
    <t>P-loop</t>
  </si>
  <si>
    <t>MTH1174</t>
  </si>
  <si>
    <t>MTH_RS05580</t>
  </si>
  <si>
    <t>MTH1175</t>
  </si>
  <si>
    <t>MTH_RS05585</t>
  </si>
  <si>
    <t>MTH1176</t>
  </si>
  <si>
    <t>MTH_RS05590</t>
  </si>
  <si>
    <t>Mrp/NBP35</t>
  </si>
  <si>
    <t>MTH1177</t>
  </si>
  <si>
    <t>MTH_RS05595</t>
  </si>
  <si>
    <t>MTH1178</t>
  </si>
  <si>
    <t>MTH_RS05600</t>
  </si>
  <si>
    <t>DUF134</t>
  </si>
  <si>
    <t>MTH1179</t>
  </si>
  <si>
    <t>MTH_RS05605</t>
  </si>
  <si>
    <t>MTH1180</t>
  </si>
  <si>
    <t>MTH_RS05610</t>
  </si>
  <si>
    <t>MTH1181</t>
  </si>
  <si>
    <t>MTH_RS05615</t>
  </si>
  <si>
    <t>MTH1182</t>
  </si>
  <si>
    <t>MTH_RS05620</t>
  </si>
  <si>
    <t>2-phosphosulfolactate</t>
  </si>
  <si>
    <t>MTH1183</t>
  </si>
  <si>
    <t>MTH_RS05625</t>
  </si>
  <si>
    <t>TraB/GumN</t>
  </si>
  <si>
    <t>MTH1184</t>
  </si>
  <si>
    <t>MTH_RS05630</t>
  </si>
  <si>
    <t>DUF1922</t>
  </si>
  <si>
    <t>MTH1185</t>
  </si>
  <si>
    <t>MTH_RS05635</t>
  </si>
  <si>
    <t>MTH1186</t>
  </si>
  <si>
    <t>MTH_RS05640</t>
  </si>
  <si>
    <t>TIGR00269</t>
  </si>
  <si>
    <t>MTH1187</t>
  </si>
  <si>
    <t>MTH_RS05645</t>
  </si>
  <si>
    <t>MTH1188</t>
  </si>
  <si>
    <t>MTH_RS05650</t>
  </si>
  <si>
    <t>MTH1189</t>
  </si>
  <si>
    <t>MTH_RS05655</t>
  </si>
  <si>
    <t>MTH1190</t>
  </si>
  <si>
    <t>MTH_RS05660</t>
  </si>
  <si>
    <t>MTH1191</t>
  </si>
  <si>
    <t>MTH_RS05665</t>
  </si>
  <si>
    <t>MTH1192</t>
  </si>
  <si>
    <t>MTH_RS05670</t>
  </si>
  <si>
    <t>DUF4013</t>
  </si>
  <si>
    <t>MTH1193</t>
  </si>
  <si>
    <t>MTH_RS05675</t>
  </si>
  <si>
    <t>Lrp/AsnC</t>
  </si>
  <si>
    <t>MTH1194</t>
  </si>
  <si>
    <t>MTH_RS05680</t>
  </si>
  <si>
    <t>MTH1195</t>
  </si>
  <si>
    <t>MTH_RS05685</t>
  </si>
  <si>
    <t>MTH1196</t>
  </si>
  <si>
    <t>MTH_RS05690</t>
  </si>
  <si>
    <t>MTH1197</t>
  </si>
  <si>
    <t>MTH_RS05695</t>
  </si>
  <si>
    <t>DUF2120</t>
  </si>
  <si>
    <t>MTH1198</t>
  </si>
  <si>
    <t>MTH_RS05700</t>
  </si>
  <si>
    <t>7,8-didemethyl-8-hydroxy-5-deazariboflavin</t>
  </si>
  <si>
    <t>MTH1199</t>
  </si>
  <si>
    <t>MTH_RS05705</t>
  </si>
  <si>
    <t>DUF429</t>
  </si>
  <si>
    <t>MTH1200</t>
  </si>
  <si>
    <t>MTH_RS05710</t>
  </si>
  <si>
    <t>MTH1201</t>
  </si>
  <si>
    <t>MTH_RS05715</t>
  </si>
  <si>
    <t>MTH1202</t>
  </si>
  <si>
    <t>MTH_RS05720</t>
  </si>
  <si>
    <t>MTH1203</t>
  </si>
  <si>
    <t>MTH_RS05725</t>
  </si>
  <si>
    <t>beta-CASP</t>
  </si>
  <si>
    <t>MTH1204</t>
  </si>
  <si>
    <t>MTH_RS05730</t>
  </si>
  <si>
    <t>MTH1205</t>
  </si>
  <si>
    <t>MTH_RS05735</t>
  </si>
  <si>
    <t>Ldh</t>
  </si>
  <si>
    <t>MTH1206</t>
  </si>
  <si>
    <t>MTH_RS05740</t>
  </si>
  <si>
    <t>sulfopyruvate</t>
  </si>
  <si>
    <t>MTH1207</t>
  </si>
  <si>
    <t>MTH_RS05745</t>
  </si>
  <si>
    <t>MTH1208</t>
  </si>
  <si>
    <t>MTH_RS05750</t>
  </si>
  <si>
    <t>MTH1209</t>
  </si>
  <si>
    <t>MTH_RS05755</t>
  </si>
  <si>
    <t>MTH1210</t>
  </si>
  <si>
    <t>MTH_RS09565</t>
  </si>
  <si>
    <t>MTH1211</t>
  </si>
  <si>
    <t>MTH_RS05770</t>
  </si>
  <si>
    <t>MTH1212</t>
  </si>
  <si>
    <t>MTH_RS05775</t>
  </si>
  <si>
    <t>dihydroorotate</t>
  </si>
  <si>
    <t>MTH1213</t>
  </si>
  <si>
    <t>MTH_RS05780</t>
  </si>
  <si>
    <t>MTH1214</t>
  </si>
  <si>
    <t>MTH_RS05785</t>
  </si>
  <si>
    <t>NOP58</t>
  </si>
  <si>
    <t>MTH1215</t>
  </si>
  <si>
    <t>MTH_RS05790</t>
  </si>
  <si>
    <t>MTH1216</t>
  </si>
  <si>
    <t>MTH_RS05795</t>
  </si>
  <si>
    <t>MTH1217</t>
  </si>
  <si>
    <t>MTH_RS05800</t>
  </si>
  <si>
    <t>MTH1218</t>
  </si>
  <si>
    <t>MTH_RS05805</t>
  </si>
  <si>
    <t>MTH1219</t>
  </si>
  <si>
    <t>MTH_RS05810</t>
  </si>
  <si>
    <t>MTH1220</t>
  </si>
  <si>
    <t>MTH_RS05815</t>
  </si>
  <si>
    <t>prephenate</t>
  </si>
  <si>
    <t>MTH1221</t>
  </si>
  <si>
    <t>MTH_RS05820</t>
  </si>
  <si>
    <t>MTH1222</t>
  </si>
  <si>
    <t>MTH_RS05825</t>
  </si>
  <si>
    <t>MTH1223</t>
  </si>
  <si>
    <t>MTH_RS05830</t>
  </si>
  <si>
    <t>MTH1224</t>
  </si>
  <si>
    <t>MTH_RS05835</t>
  </si>
  <si>
    <t>MTH1225</t>
  </si>
  <si>
    <t>MTH_RS05840</t>
  </si>
  <si>
    <t>MTH1226</t>
  </si>
  <si>
    <t>MTH_RS05845</t>
  </si>
  <si>
    <t>MTH1227</t>
  </si>
  <si>
    <t>MTH_RS05850</t>
  </si>
  <si>
    <t>7-carboxy-7-deazaguanine</t>
  </si>
  <si>
    <t>MTH1228</t>
  </si>
  <si>
    <t>MTH_RS05855</t>
  </si>
  <si>
    <t>6-carboxy-5,6,7,8-tetrahydropterin</t>
  </si>
  <si>
    <t>6-carboxytetrahydropterin</t>
  </si>
  <si>
    <t>MTH1229</t>
  </si>
  <si>
    <t>MTH_RS05860</t>
  </si>
  <si>
    <t>DUF366</t>
  </si>
  <si>
    <t>MTH1230</t>
  </si>
  <si>
    <t>MTH_RS05865</t>
  </si>
  <si>
    <t>MTH1231</t>
  </si>
  <si>
    <t>MTH_RS05870</t>
  </si>
  <si>
    <t>MTH1232</t>
  </si>
  <si>
    <t>MTH_RS05875</t>
  </si>
  <si>
    <t>MTH1233</t>
  </si>
  <si>
    <t>MTH_RS05880</t>
  </si>
  <si>
    <t>Dna2/Cas4</t>
  </si>
  <si>
    <t>MTH1234</t>
  </si>
  <si>
    <t>MTH_RS05885</t>
  </si>
  <si>
    <t>MTH1235</t>
  </si>
  <si>
    <t>MTH_RS05890</t>
  </si>
  <si>
    <t>DUF5612</t>
  </si>
  <si>
    <t>MTH1236</t>
  </si>
  <si>
    <t>MTH_RS05895</t>
  </si>
  <si>
    <t>MTH1237</t>
  </si>
  <si>
    <t>MTH_RS05900</t>
  </si>
  <si>
    <t>respiratory</t>
  </si>
  <si>
    <t>MTH1238</t>
  </si>
  <si>
    <t>MTH_RS05905</t>
  </si>
  <si>
    <t>MTH1239</t>
  </si>
  <si>
    <t>MTH_RS05910</t>
  </si>
  <si>
    <t>MTH1240</t>
  </si>
  <si>
    <t>MTH_RS05915</t>
  </si>
  <si>
    <t>MTH1241</t>
  </si>
  <si>
    <t>MTH_RS05920</t>
  </si>
  <si>
    <t>MTH1242</t>
  </si>
  <si>
    <t>MTH_RS05925</t>
  </si>
  <si>
    <t>MTH1243</t>
  </si>
  <si>
    <t>MTH_RS05930</t>
  </si>
  <si>
    <t>MTH1244</t>
  </si>
  <si>
    <t>MTH_RS05935</t>
  </si>
  <si>
    <t>MTH1245</t>
  </si>
  <si>
    <t>MTH_RS05940</t>
  </si>
  <si>
    <t>MTH1246</t>
  </si>
  <si>
    <t>MTH_RS05945</t>
  </si>
  <si>
    <t>energy</t>
  </si>
  <si>
    <t>MTH1247</t>
  </si>
  <si>
    <t>MTH_RS05950</t>
  </si>
  <si>
    <t>MTH1248</t>
  </si>
  <si>
    <t>Conserved protein</t>
  </si>
  <si>
    <t>MTH1249</t>
  </si>
  <si>
    <t>MTH1250</t>
  </si>
  <si>
    <t>MTH_RS05965</t>
  </si>
  <si>
    <t>MTH1251</t>
  </si>
  <si>
    <t>MTH_RS05970</t>
  </si>
  <si>
    <t>monovalent</t>
  </si>
  <si>
    <t>MTH1252</t>
  </si>
  <si>
    <t>MTH_RS05975</t>
  </si>
  <si>
    <t>MTH1253</t>
  </si>
  <si>
    <t>MTH_RS05980</t>
  </si>
  <si>
    <t>MTH1254</t>
  </si>
  <si>
    <t>MTH_RS05985</t>
  </si>
  <si>
    <t>MTH1255</t>
  </si>
  <si>
    <t>MTH_RS05990</t>
  </si>
  <si>
    <t>pro-sigmaK</t>
  </si>
  <si>
    <t>MTH1256</t>
  </si>
  <si>
    <t>MTH_RS05995</t>
  </si>
  <si>
    <t>MTH1259</t>
  </si>
  <si>
    <t>MTH_RS06005</t>
  </si>
  <si>
    <t>MTH1260</t>
  </si>
  <si>
    <t>MTH_RS06015</t>
  </si>
  <si>
    <t>MTH1261</t>
  </si>
  <si>
    <t>MTH_RS06020</t>
  </si>
  <si>
    <t>MTH1262</t>
  </si>
  <si>
    <t>MTH_RS06025</t>
  </si>
  <si>
    <t>MTH1263</t>
  </si>
  <si>
    <t>MTH_RS06030</t>
  </si>
  <si>
    <t>TRAM</t>
  </si>
  <si>
    <t>MTH1264</t>
  </si>
  <si>
    <t>MTH_RS06035</t>
  </si>
  <si>
    <t>TrkH</t>
  </si>
  <si>
    <t>MTH1265</t>
  </si>
  <si>
    <t>MTH_RS06040</t>
  </si>
  <si>
    <t>TrkA</t>
  </si>
  <si>
    <t>MTH1267</t>
  </si>
  <si>
    <t>MTH_RS06050</t>
  </si>
  <si>
    <t>MTH1270</t>
  </si>
  <si>
    <t>MTH_RS06065</t>
  </si>
  <si>
    <t>Holliday</t>
  </si>
  <si>
    <t>MTH1271</t>
  </si>
  <si>
    <t>MTH_RS06070</t>
  </si>
  <si>
    <t>MTH1277</t>
  </si>
  <si>
    <t>MTH_RS06100</t>
  </si>
  <si>
    <t>MTH1279</t>
  </si>
  <si>
    <t>MTH_RS06105</t>
  </si>
  <si>
    <t>MTH1280</t>
  </si>
  <si>
    <t>MTH_RS06110</t>
  </si>
  <si>
    <t>Asp-tRNA(Asn)/Glu-tRNA(Gln)</t>
  </si>
  <si>
    <t>MTH1281</t>
  </si>
  <si>
    <t>MTH_RS06115</t>
  </si>
  <si>
    <t>MTH1282</t>
  </si>
  <si>
    <t>MTH_RS06120</t>
  </si>
  <si>
    <t>MTH1283</t>
  </si>
  <si>
    <t>MTH_RS06125</t>
  </si>
  <si>
    <t>phosphoribosyl-ATP</t>
  </si>
  <si>
    <t>MTH1284</t>
  </si>
  <si>
    <t>MTH_RS06130</t>
  </si>
  <si>
    <t>MTH1285</t>
  </si>
  <si>
    <t>MTH_RS06135</t>
  </si>
  <si>
    <t>MTH1286</t>
  </si>
  <si>
    <t>MTH_RS06140</t>
  </si>
  <si>
    <t>MTH1288</t>
  </si>
  <si>
    <t>MTH_RS06150</t>
  </si>
  <si>
    <t>MTH1289</t>
  </si>
  <si>
    <t>MTH_RS06155</t>
  </si>
  <si>
    <t>MTH1290</t>
  </si>
  <si>
    <t>MTH_RS06160</t>
  </si>
  <si>
    <t>molecular</t>
  </si>
  <si>
    <t>MTH1291</t>
  </si>
  <si>
    <t>MTH_RS06165</t>
  </si>
  <si>
    <t>MTH1294</t>
  </si>
  <si>
    <t>MTH_RS06175</t>
  </si>
  <si>
    <t>MTH1295</t>
  </si>
  <si>
    <t>MTH_RS06180</t>
  </si>
  <si>
    <t>MTH1296</t>
  </si>
  <si>
    <t>MTH_RS06185</t>
  </si>
  <si>
    <t>MTH1297</t>
  </si>
  <si>
    <t>MTH_RS06190</t>
  </si>
  <si>
    <t>MTH1298</t>
  </si>
  <si>
    <t>MTH_RS06195</t>
  </si>
  <si>
    <t>MTH1299</t>
  </si>
  <si>
    <t>MTH_RS06200</t>
  </si>
  <si>
    <t>MTH1300</t>
  </si>
  <si>
    <t>MTH_RS06205</t>
  </si>
  <si>
    <t>MTH1301</t>
  </si>
  <si>
    <t>MTH_RS06210</t>
  </si>
  <si>
    <t>MTH1302</t>
  </si>
  <si>
    <t>MTH_RS06215</t>
  </si>
  <si>
    <t>proteasome</t>
  </si>
  <si>
    <t>MTH1305</t>
  </si>
  <si>
    <t>MTH_RS06230</t>
  </si>
  <si>
    <t>TIGR00375</t>
  </si>
  <si>
    <t>MTH1307</t>
  </si>
  <si>
    <t>MTH_RS09575</t>
  </si>
  <si>
    <t>RNA-protein</t>
  </si>
  <si>
    <t>MTH1308</t>
  </si>
  <si>
    <t>MTH_RS06240</t>
  </si>
  <si>
    <t>MTH1309</t>
  </si>
  <si>
    <t>MTH_RS06245</t>
  </si>
  <si>
    <t>MTH1310</t>
  </si>
  <si>
    <t>MTH_RS06250</t>
  </si>
  <si>
    <t>MTH1311</t>
  </si>
  <si>
    <t>MTH_RS06255</t>
  </si>
  <si>
    <t>MTH1312</t>
  </si>
  <si>
    <t>MTH_RS06260</t>
  </si>
  <si>
    <t>proliferating</t>
  </si>
  <si>
    <t>MTH1313</t>
  </si>
  <si>
    <t>MTH_RS06265</t>
  </si>
  <si>
    <t>MTH1314</t>
  </si>
  <si>
    <t>MTH_RS06270</t>
  </si>
  <si>
    <t>MTH1315</t>
  </si>
  <si>
    <t>MTH_RS06275</t>
  </si>
  <si>
    <t>MTH1316</t>
  </si>
  <si>
    <t>MTH_RS06280</t>
  </si>
  <si>
    <t>DUF99</t>
  </si>
  <si>
    <t>MTH1317</t>
  </si>
  <si>
    <t>MTH_RS06285</t>
  </si>
  <si>
    <t>MTH1318</t>
  </si>
  <si>
    <t>MTH_RS06290</t>
  </si>
  <si>
    <t>MTH1319</t>
  </si>
  <si>
    <t>MTH_RS06295</t>
  </si>
  <si>
    <t>diphthamide</t>
  </si>
  <si>
    <t>MTH1320</t>
  </si>
  <si>
    <t>MTH_RS06300</t>
  </si>
  <si>
    <t>MTH1321</t>
  </si>
  <si>
    <t>MTH_RS06305</t>
  </si>
  <si>
    <t>MTH1322</t>
  </si>
  <si>
    <t>MTH_RS06310</t>
  </si>
  <si>
    <t>MTH1323</t>
  </si>
  <si>
    <t>MTH_RS06315</t>
  </si>
  <si>
    <t>MTH1324</t>
  </si>
  <si>
    <t>MTH_RS06320</t>
  </si>
  <si>
    <t>MTH1325</t>
  </si>
  <si>
    <t>MTH_RS06325</t>
  </si>
  <si>
    <t>DUF655</t>
  </si>
  <si>
    <t>MTH1326</t>
  </si>
  <si>
    <t>MTH_RS06330</t>
  </si>
  <si>
    <t>MTH1327</t>
  </si>
  <si>
    <t>MTH_RS06335</t>
  </si>
  <si>
    <t>MTH1328</t>
  </si>
  <si>
    <t>MTH_RS06340</t>
  </si>
  <si>
    <t>MTH1329</t>
  </si>
  <si>
    <t>MTH_RS06345</t>
  </si>
  <si>
    <t>MTH1330</t>
  </si>
  <si>
    <t>MTH_RS09405</t>
  </si>
  <si>
    <t>MTH1331</t>
  </si>
  <si>
    <t>MTH_RS09685</t>
  </si>
  <si>
    <t>MTH1334</t>
  </si>
  <si>
    <t>MTH_RS06370</t>
  </si>
  <si>
    <t>diaminopimelate</t>
  </si>
  <si>
    <t>MTH1335</t>
  </si>
  <si>
    <t>MTH_RS06375</t>
  </si>
  <si>
    <t>MTH1336</t>
  </si>
  <si>
    <t>MTH_RS06380</t>
  </si>
  <si>
    <t>MTH1337</t>
  </si>
  <si>
    <t>MTH_RS06385</t>
  </si>
  <si>
    <t>acetylornithine</t>
  </si>
  <si>
    <t>MTH1338</t>
  </si>
  <si>
    <t>MTH_RS06390</t>
  </si>
  <si>
    <t>MTH1339</t>
  </si>
  <si>
    <t>MTH_RS06395</t>
  </si>
  <si>
    <t>MTH1340</t>
  </si>
  <si>
    <t>MTH_RS06400</t>
  </si>
  <si>
    <t>MTH1341</t>
  </si>
  <si>
    <t>MTH_RS06405</t>
  </si>
  <si>
    <t>MTH1342</t>
  </si>
  <si>
    <t>MTH_RS06410</t>
  </si>
  <si>
    <t>MTH1343</t>
  </si>
  <si>
    <t>MTH_RS06415</t>
  </si>
  <si>
    <t>imidazole</t>
  </si>
  <si>
    <t>MTH1345</t>
  </si>
  <si>
    <t>MTH_RS06425</t>
  </si>
  <si>
    <t>TraR/DksA</t>
  </si>
  <si>
    <t>MTH1346</t>
  </si>
  <si>
    <t>MTH_RS06430</t>
  </si>
  <si>
    <t>MTH1347</t>
  </si>
  <si>
    <t>MTH_RS06435</t>
  </si>
  <si>
    <t>MTH1348</t>
  </si>
  <si>
    <t>MTH_RS06440</t>
  </si>
  <si>
    <t>precorrin-2</t>
  </si>
  <si>
    <t>MTH1349</t>
  </si>
  <si>
    <t>MTH_RS06445</t>
  </si>
  <si>
    <t>MTH1350</t>
  </si>
  <si>
    <t>MTH_RS06450</t>
  </si>
  <si>
    <t>MTH1351</t>
  </si>
  <si>
    <t>MTH_RS06455</t>
  </si>
  <si>
    <t>MTH1352</t>
  </si>
  <si>
    <t>MTH_RS06460</t>
  </si>
  <si>
    <t>MTH1353</t>
  </si>
  <si>
    <t>MTH_RS06465</t>
  </si>
  <si>
    <t>MTH1354</t>
  </si>
  <si>
    <t>MTH_RS06470</t>
  </si>
  <si>
    <t>FAD-dependent</t>
  </si>
  <si>
    <t>MTH1355</t>
  </si>
  <si>
    <t>MTH_RS06475</t>
  </si>
  <si>
    <t>arsenate</t>
  </si>
  <si>
    <t>MTH1356</t>
  </si>
  <si>
    <t>MTH_RS06480</t>
  </si>
  <si>
    <t>MTH1357</t>
  </si>
  <si>
    <t>MTH_RS06485</t>
  </si>
  <si>
    <t>DsrE/DsrF/TusD</t>
  </si>
  <si>
    <t>MTH1358</t>
  </si>
  <si>
    <t>MTH_RS06490</t>
  </si>
  <si>
    <t>MTH1359</t>
  </si>
  <si>
    <t>MTH_RS06495</t>
  </si>
  <si>
    <t>MTH1360</t>
  </si>
  <si>
    <t>MTH_RS06500</t>
  </si>
  <si>
    <t>MTH1361</t>
  </si>
  <si>
    <t>MTH_RS06501</t>
  </si>
  <si>
    <t>MTH1362</t>
  </si>
  <si>
    <t>MTH_RS06510</t>
  </si>
  <si>
    <t>MTH1363</t>
  </si>
  <si>
    <t>MTH_RS06515</t>
  </si>
  <si>
    <t>MTH1364</t>
  </si>
  <si>
    <t>MTH_RS06520</t>
  </si>
  <si>
    <t>MTH1365</t>
  </si>
  <si>
    <t>MTH_RS06525</t>
  </si>
  <si>
    <t>MTH1366</t>
  </si>
  <si>
    <t>MTH_RS09760</t>
  </si>
  <si>
    <t>MTH1367</t>
  </si>
  <si>
    <t>MTH_RS09765</t>
  </si>
  <si>
    <t>MTH1368</t>
  </si>
  <si>
    <t>MTH_RS06540</t>
  </si>
  <si>
    <t>PDZ</t>
  </si>
  <si>
    <t>MTH1369</t>
  </si>
  <si>
    <t>MTH_RS06545</t>
  </si>
  <si>
    <t>MTH1370</t>
  </si>
  <si>
    <t>MTH_RS06550</t>
  </si>
  <si>
    <t>MTH1371</t>
  </si>
  <si>
    <t>MTH_RS06555</t>
  </si>
  <si>
    <t>MTH1372</t>
  </si>
  <si>
    <t>MTH_RS06560</t>
  </si>
  <si>
    <t>MTH1373</t>
  </si>
  <si>
    <t>MTH_RS06565</t>
  </si>
  <si>
    <t>MTH1374</t>
  </si>
  <si>
    <t>MTH_RS06570</t>
  </si>
  <si>
    <t>MTH1375</t>
  </si>
  <si>
    <t>MTH_RS06575</t>
  </si>
  <si>
    <t>isoleucine--tRNA</t>
  </si>
  <si>
    <t>MTH1376</t>
  </si>
  <si>
    <t>MTH_RS06580</t>
  </si>
  <si>
    <t>MTH1377</t>
  </si>
  <si>
    <t>MTH_RS06585</t>
  </si>
  <si>
    <t>DUF192</t>
  </si>
  <si>
    <t>MTH1378</t>
  </si>
  <si>
    <t>MTH_RS06590</t>
  </si>
  <si>
    <t>MTH1379</t>
  </si>
  <si>
    <t>MTH_RS06595</t>
  </si>
  <si>
    <t>dihydromethanopterin</t>
  </si>
  <si>
    <t>MTH1380</t>
  </si>
  <si>
    <t>MTH_RS06600</t>
  </si>
  <si>
    <t>MTH1381</t>
  </si>
  <si>
    <t>MTH_RS06605</t>
  </si>
  <si>
    <t>MTH1382</t>
  </si>
  <si>
    <t>MTH_RS06610</t>
  </si>
  <si>
    <t>AEC</t>
  </si>
  <si>
    <t>MTH1383</t>
  </si>
  <si>
    <t>MTH_RS06615</t>
  </si>
  <si>
    <t>MTH1386</t>
  </si>
  <si>
    <t>MTH_RS06630</t>
  </si>
  <si>
    <t>MTH1387</t>
  </si>
  <si>
    <t>MTH_RS06635</t>
  </si>
  <si>
    <t>MTH1388</t>
  </si>
  <si>
    <t>MTH_RS06640</t>
  </si>
  <si>
    <t>MTH1389</t>
  </si>
  <si>
    <t>MTH_RS06645</t>
  </si>
  <si>
    <t>MTH1390</t>
  </si>
  <si>
    <t>MTH_RS06650</t>
  </si>
  <si>
    <t>6,7-dimethyl-8-ribityllumazine</t>
  </si>
  <si>
    <t>MTH1391</t>
  </si>
  <si>
    <t>MTH_RS06655</t>
  </si>
  <si>
    <t>MTH1392</t>
  </si>
  <si>
    <t>MTH_RS06660</t>
  </si>
  <si>
    <t>MTH1393</t>
  </si>
  <si>
    <t>MTH_RS06665</t>
  </si>
  <si>
    <t>5-(carboxyamino)imidazole</t>
  </si>
  <si>
    <t>MTH1394</t>
  </si>
  <si>
    <t>MTH_RS06670</t>
  </si>
  <si>
    <t>UbiD</t>
  </si>
  <si>
    <t>MTH1395</t>
  </si>
  <si>
    <t>MTH_RS06675</t>
  </si>
  <si>
    <t>MTH1396</t>
  </si>
  <si>
    <t>MTH_RS06680</t>
  </si>
  <si>
    <t>MTH1397</t>
  </si>
  <si>
    <t>MTH_RS06685</t>
  </si>
  <si>
    <t>sirohydrochlorin</t>
  </si>
  <si>
    <t>MTH1398</t>
  </si>
  <si>
    <t>MTH_RS06690</t>
  </si>
  <si>
    <t>Zn-ribbon</t>
  </si>
  <si>
    <t>MTH1399</t>
  </si>
  <si>
    <t>MTH_RS06695</t>
  </si>
  <si>
    <t>MTH1400</t>
  </si>
  <si>
    <t>MTH_RS06700</t>
  </si>
  <si>
    <t>MTH1401</t>
  </si>
  <si>
    <t>MTH_RS06705</t>
  </si>
  <si>
    <t>divalent</t>
  </si>
  <si>
    <t>MTH1402</t>
  </si>
  <si>
    <t>MTH_RS06710</t>
  </si>
  <si>
    <t>MTH1403</t>
  </si>
  <si>
    <t>MTH_RS06715</t>
  </si>
  <si>
    <t>precorrin-3B</t>
  </si>
  <si>
    <t>MTH1404</t>
  </si>
  <si>
    <t>MTH_RS06720</t>
  </si>
  <si>
    <t>MTH1405</t>
  </si>
  <si>
    <t>MTH_RS06725</t>
  </si>
  <si>
    <t>MTH1406</t>
  </si>
  <si>
    <t>MTH_RS06730</t>
  </si>
  <si>
    <t>MTH1407</t>
  </si>
  <si>
    <t>MTH_RS06735</t>
  </si>
  <si>
    <t>MTH1408</t>
  </si>
  <si>
    <t>MTH_RS06740</t>
  </si>
  <si>
    <t>MTH1409</t>
  </si>
  <si>
    <t>MTH_RS06745</t>
  </si>
  <si>
    <t>MTH1410</t>
  </si>
  <si>
    <t>MTH_RS06750</t>
  </si>
  <si>
    <t>DUF2299</t>
  </si>
  <si>
    <t>MTH1412</t>
  </si>
  <si>
    <t>MTH_RS06755</t>
  </si>
  <si>
    <t>orc1/cdc6</t>
  </si>
  <si>
    <t>MTH1413</t>
  </si>
  <si>
    <t>MTH_RS06760</t>
  </si>
  <si>
    <t>MTH1414</t>
  </si>
  <si>
    <t>MTH_RS06765</t>
  </si>
  <si>
    <t>MTH1415</t>
  </si>
  <si>
    <t>MTH_RS06770</t>
  </si>
  <si>
    <t>MTH1416</t>
  </si>
  <si>
    <t>MTH_RS06775</t>
  </si>
  <si>
    <t>DUF5400</t>
  </si>
  <si>
    <t>MTH1417</t>
  </si>
  <si>
    <t>MTH_RS06780</t>
  </si>
  <si>
    <t>sulfur</t>
  </si>
  <si>
    <t>MTH1418</t>
  </si>
  <si>
    <t>MTH_RS06785</t>
  </si>
  <si>
    <t>MTH1419</t>
  </si>
  <si>
    <t>MTH_RS09770</t>
  </si>
  <si>
    <t>MTH1420</t>
  </si>
  <si>
    <t>MTH_RS09700</t>
  </si>
  <si>
    <t>MTH1421</t>
  </si>
  <si>
    <t>MTH_RS06795</t>
  </si>
  <si>
    <t>DUF521</t>
  </si>
  <si>
    <t>MTH1422</t>
  </si>
  <si>
    <t>MTH_RS06800</t>
  </si>
  <si>
    <t>MTH1423</t>
  </si>
  <si>
    <t>MTH_RS06805</t>
  </si>
  <si>
    <t>MTH1424</t>
  </si>
  <si>
    <t>MTH_RS06810</t>
  </si>
  <si>
    <t>XTP/dITP</t>
  </si>
  <si>
    <t>MTH1425</t>
  </si>
  <si>
    <t>MTH_RS06815</t>
  </si>
  <si>
    <t>MTH1426</t>
  </si>
  <si>
    <t>MTH_RS06820</t>
  </si>
  <si>
    <t>MTH1427</t>
  </si>
  <si>
    <t>MTH_RS06825</t>
  </si>
  <si>
    <t>MTH1430</t>
  </si>
  <si>
    <t>MTH_RS06835</t>
  </si>
  <si>
    <t>branched-chain-amino-acid</t>
  </si>
  <si>
    <t>MTH1433</t>
  </si>
  <si>
    <t>MTH_RS06850</t>
  </si>
  <si>
    <t>MTH1434</t>
  </si>
  <si>
    <t>MTH_RS06855</t>
  </si>
  <si>
    <t>MTH1435</t>
  </si>
  <si>
    <t>MTH_RS06860</t>
  </si>
  <si>
    <t>5'/3'-nucleotidase</t>
  </si>
  <si>
    <t>MTH1436</t>
  </si>
  <si>
    <t>MTH_RS06865</t>
  </si>
  <si>
    <t>MTH1437</t>
  </si>
  <si>
    <t>MTH_RS06870</t>
  </si>
  <si>
    <t>MTH1438</t>
  </si>
  <si>
    <t>MTH_RS06875</t>
  </si>
  <si>
    <t>MTH1439</t>
  </si>
  <si>
    <t>MTH_RS06880</t>
  </si>
  <si>
    <t>MTH1440</t>
  </si>
  <si>
    <t>MTH_RS06885</t>
  </si>
  <si>
    <t>LSM</t>
  </si>
  <si>
    <t>MTH1441</t>
  </si>
  <si>
    <t>MTH_RS06890</t>
  </si>
  <si>
    <t>MTH1442</t>
  </si>
  <si>
    <t>MTH_RS06895</t>
  </si>
  <si>
    <t>ketol-acid</t>
  </si>
  <si>
    <t>MTH1443</t>
  </si>
  <si>
    <t>MTH_RS06900</t>
  </si>
  <si>
    <t>MTH1444</t>
  </si>
  <si>
    <t>MTH_RS06905</t>
  </si>
  <si>
    <t>MTH1445</t>
  </si>
  <si>
    <t>MTH_RS06910</t>
  </si>
  <si>
    <t>phosphoribosylamine--glycine</t>
  </si>
  <si>
    <t>MTH1446</t>
  </si>
  <si>
    <t>MTH_RS06915</t>
  </si>
  <si>
    <t>ornithine</t>
  </si>
  <si>
    <t>MTH1447</t>
  </si>
  <si>
    <t>MTH_RS06920</t>
  </si>
  <si>
    <t>arginine--tRNA</t>
  </si>
  <si>
    <t>MTH1448</t>
  </si>
  <si>
    <t>MTH_RS06925</t>
  </si>
  <si>
    <t>MTH1449</t>
  </si>
  <si>
    <t>MTH_RS06930</t>
  </si>
  <si>
    <t>dihydroxy-acid</t>
  </si>
  <si>
    <t>MTH1452</t>
  </si>
  <si>
    <t>MTH_RS06940</t>
  </si>
  <si>
    <t>MTH1453</t>
  </si>
  <si>
    <t>MTH_RS06945</t>
  </si>
  <si>
    <t>hydroxylamine</t>
  </si>
  <si>
    <t>MTH1454</t>
  </si>
  <si>
    <t>MTH_RS06950</t>
  </si>
  <si>
    <t>TrmB</t>
  </si>
  <si>
    <t>MTH1455</t>
  </si>
  <si>
    <t>MTH_RS06955</t>
  </si>
  <si>
    <t>threonine--tRNA</t>
  </si>
  <si>
    <t>MTH1457</t>
  </si>
  <si>
    <t>MTH_RS06965</t>
  </si>
  <si>
    <t>MTH1458</t>
  </si>
  <si>
    <t>MTH_RS06970</t>
  </si>
  <si>
    <t>MTH1459</t>
  </si>
  <si>
    <t>MTH_RS06975</t>
  </si>
  <si>
    <t>MTH1460</t>
  </si>
  <si>
    <t>MTH_RS06980</t>
  </si>
  <si>
    <t>MTH1461</t>
  </si>
  <si>
    <t>MTH_RS06985</t>
  </si>
  <si>
    <t>MTH1462</t>
  </si>
  <si>
    <t>MTH_RS06990</t>
  </si>
  <si>
    <t>MTH1463</t>
  </si>
  <si>
    <t>MTH_RS06995</t>
  </si>
  <si>
    <t>MTH1464</t>
  </si>
  <si>
    <t>MTH_RS07000</t>
  </si>
  <si>
    <t>F420-dependent</t>
  </si>
  <si>
    <t>MTH1466</t>
  </si>
  <si>
    <t>MTH_RS09420</t>
  </si>
  <si>
    <t>MTH1467</t>
  </si>
  <si>
    <t>MTH_RS07010</t>
  </si>
  <si>
    <t>imidazoleglycerol-phosphate</t>
  </si>
  <si>
    <t>MTH1468</t>
  </si>
  <si>
    <t>MTH_RS07015</t>
  </si>
  <si>
    <t>MTH1469</t>
  </si>
  <si>
    <t>MTH_RS07020</t>
  </si>
  <si>
    <t>TOBE</t>
  </si>
  <si>
    <t>MTH1470</t>
  </si>
  <si>
    <t>MTH_RS09425</t>
  </si>
  <si>
    <t>LysR</t>
  </si>
  <si>
    <t>MTH1471/MTH1472</t>
  </si>
  <si>
    <t>MTH_RS07030</t>
  </si>
  <si>
    <t>MTH1474</t>
  </si>
  <si>
    <t>MTH_RS07040</t>
  </si>
  <si>
    <t>MTH1475</t>
  </si>
  <si>
    <t>MTH_RS07045</t>
  </si>
  <si>
    <t>MTH1476</t>
  </si>
  <si>
    <t>MTH_RS07050</t>
  </si>
  <si>
    <t>TrpB-like</t>
  </si>
  <si>
    <t>MTH1480</t>
  </si>
  <si>
    <t>MTH_RS07065</t>
  </si>
  <si>
    <t>DUF63</t>
  </si>
  <si>
    <t>MTH1481</t>
  </si>
  <si>
    <t>MTH_RS07070</t>
  </si>
  <si>
    <t>MTH1482</t>
  </si>
  <si>
    <t>MTH_RS07075</t>
  </si>
  <si>
    <t>MTH1483</t>
  </si>
  <si>
    <t>MTH_RS07080</t>
  </si>
  <si>
    <t>MTH1484</t>
  </si>
  <si>
    <t>MTH_RS07085</t>
  </si>
  <si>
    <t>MTH1485</t>
  </si>
  <si>
    <t>MTH_RS07090</t>
  </si>
  <si>
    <t>PQQ-binding-like</t>
  </si>
  <si>
    <t>MTH1486</t>
  </si>
  <si>
    <t>MTH_RS07095</t>
  </si>
  <si>
    <t>MTH1487</t>
  </si>
  <si>
    <t>MTH_RS07100</t>
  </si>
  <si>
    <t>DrrA-related</t>
  </si>
  <si>
    <t>MTH1488</t>
  </si>
  <si>
    <t>MTH_RS07105</t>
  </si>
  <si>
    <t>PadR</t>
  </si>
  <si>
    <t>MTH1489</t>
  </si>
  <si>
    <t>MTH_RS07110</t>
  </si>
  <si>
    <t>MTH1490</t>
  </si>
  <si>
    <t>MTH_RS07115</t>
  </si>
  <si>
    <t>DUF1211</t>
  </si>
  <si>
    <t>MTH1491</t>
  </si>
  <si>
    <t>MTH_RS07120</t>
  </si>
  <si>
    <t>MTH1492</t>
  </si>
  <si>
    <t>MTH_RS07125</t>
  </si>
  <si>
    <t>MTH1493</t>
  </si>
  <si>
    <t>MTH_RS07130</t>
  </si>
  <si>
    <t>HAD</t>
  </si>
  <si>
    <t>MTH1494</t>
  </si>
  <si>
    <t>MTH_RS07135</t>
  </si>
  <si>
    <t>LysE</t>
  </si>
  <si>
    <t>MTH1495</t>
  </si>
  <si>
    <t>MTH_RS07140</t>
  </si>
  <si>
    <t>MTH1496</t>
  </si>
  <si>
    <t>MTH_RS07145</t>
  </si>
  <si>
    <t>MTH1497</t>
  </si>
  <si>
    <t>MTH_RS07150</t>
  </si>
  <si>
    <t>MTH1498</t>
  </si>
  <si>
    <t>MTH_RS07155</t>
  </si>
  <si>
    <t>MTH1499</t>
  </si>
  <si>
    <t>MTH_RS07160</t>
  </si>
  <si>
    <t>3,4-dihydroxy-2-butanone-4-phosphate</t>
  </si>
  <si>
    <t>MTH1500</t>
  </si>
  <si>
    <t>MTH_RS07165</t>
  </si>
  <si>
    <t>DUF120</t>
  </si>
  <si>
    <t>CTP-dependent</t>
  </si>
  <si>
    <t>MTH1501</t>
  </si>
  <si>
    <t>MTH_RS07170</t>
  </si>
  <si>
    <t>O-phosphoserine--tRNA</t>
  </si>
  <si>
    <t>MTH1502</t>
  </si>
  <si>
    <t>MTH_RS07175</t>
  </si>
  <si>
    <t>MTH1503</t>
  </si>
  <si>
    <t>MTH_RS09430</t>
  </si>
  <si>
    <t>MTH1504</t>
  </si>
  <si>
    <t>MTH_RS09435</t>
  </si>
  <si>
    <t>MTH1505</t>
  </si>
  <si>
    <t>MTH_RS07185</t>
  </si>
  <si>
    <t>MTH1506</t>
  </si>
  <si>
    <t>MTH_RS07190</t>
  </si>
  <si>
    <t>MTH1507</t>
  </si>
  <si>
    <t>MTH_RS07195</t>
  </si>
  <si>
    <t>fumarylacetoacetate</t>
  </si>
  <si>
    <t>MTH1508</t>
  </si>
  <si>
    <t>MTH_RS07200</t>
  </si>
  <si>
    <t>leucine--tRNA</t>
  </si>
  <si>
    <t>MTH1509</t>
  </si>
  <si>
    <t>MTH_RS07205</t>
  </si>
  <si>
    <t>divalent-cation</t>
  </si>
  <si>
    <t>MTH1510</t>
  </si>
  <si>
    <t>MTH_RS07210</t>
  </si>
  <si>
    <t>NAD+</t>
  </si>
  <si>
    <t>MTH1511</t>
  </si>
  <si>
    <t>MTH_RS07215</t>
  </si>
  <si>
    <t>TRC40/GET3/ArsA</t>
  </si>
  <si>
    <t>MTH1512</t>
  </si>
  <si>
    <t>MTH_RS07220</t>
  </si>
  <si>
    <t>MTH1513</t>
  </si>
  <si>
    <t>MTH_RS07225</t>
  </si>
  <si>
    <t>S-layer</t>
  </si>
  <si>
    <t>MTH1514</t>
  </si>
  <si>
    <t>MTH_RS07230</t>
  </si>
  <si>
    <t>cobalt-precorrin-7</t>
  </si>
  <si>
    <t>MTH1515</t>
  </si>
  <si>
    <t>MTH_RS07235</t>
  </si>
  <si>
    <t>redox-regulated</t>
  </si>
  <si>
    <t>MTH1516</t>
  </si>
  <si>
    <t>MTH_RS07240</t>
  </si>
  <si>
    <t>cation-transporting</t>
  </si>
  <si>
    <t>MTH1517</t>
  </si>
  <si>
    <t>MTH_RS07245</t>
  </si>
  <si>
    <t>MTH1518</t>
  </si>
  <si>
    <t>MTH_RS07250</t>
  </si>
  <si>
    <t>MTH1519</t>
  </si>
  <si>
    <t>MTH_RS07255</t>
  </si>
  <si>
    <t>MTH1520</t>
  </si>
  <si>
    <t>MTH_RS07260</t>
  </si>
  <si>
    <t>MTH1521</t>
  </si>
  <si>
    <t>MTH_RS07265</t>
  </si>
  <si>
    <t>MTH1522</t>
  </si>
  <si>
    <t>MTH_RS07270</t>
  </si>
  <si>
    <t>MTH1523</t>
  </si>
  <si>
    <t>MTH_RS07275</t>
  </si>
  <si>
    <t>MTH1524</t>
  </si>
  <si>
    <t>MTH_RS07280</t>
  </si>
  <si>
    <t>MTH1525</t>
  </si>
  <si>
    <t>MTH_RS07285</t>
  </si>
  <si>
    <t>MTH1526</t>
  </si>
  <si>
    <t>MTH_RS07290</t>
  </si>
  <si>
    <t>MTH1528</t>
  </si>
  <si>
    <t>MTH_RS07300</t>
  </si>
  <si>
    <t>MTH1529</t>
  </si>
  <si>
    <t>MTH_RS07305</t>
  </si>
  <si>
    <t>MTH1530</t>
  </si>
  <si>
    <t>MTH_RS07310</t>
  </si>
  <si>
    <t>MTH1531</t>
  </si>
  <si>
    <t>MTH_RS07315</t>
  </si>
  <si>
    <t>DUF5518</t>
  </si>
  <si>
    <t>MTH1532</t>
  </si>
  <si>
    <t>MTH_RS07320</t>
  </si>
  <si>
    <t>MTH1533</t>
  </si>
  <si>
    <t>MTH_RS07325</t>
  </si>
  <si>
    <t>MTH1534</t>
  </si>
  <si>
    <t>MTH_RS07330</t>
  </si>
  <si>
    <t>MTH1535</t>
  </si>
  <si>
    <t>MTH_RS07335</t>
  </si>
  <si>
    <t>MTH1536</t>
  </si>
  <si>
    <t>MTH_RS07340</t>
  </si>
  <si>
    <t>MTH1537</t>
  </si>
  <si>
    <t>MTH_RS07350</t>
  </si>
  <si>
    <t>MTH1538</t>
  </si>
  <si>
    <t>MTH_RS07355</t>
  </si>
  <si>
    <t>MTH1539</t>
  </si>
  <si>
    <t>MTH_RS07360</t>
  </si>
  <si>
    <t>MTH1540</t>
  </si>
  <si>
    <t>MTH_RS07365</t>
  </si>
  <si>
    <t>MTH1541</t>
  </si>
  <si>
    <t>MTH_RS07370</t>
  </si>
  <si>
    <t>MTH1542</t>
  </si>
  <si>
    <t>MTH_RS07375</t>
  </si>
  <si>
    <t>lysine--tRNA</t>
  </si>
  <si>
    <t>MTH1543</t>
  </si>
  <si>
    <t>MTH_RS07380</t>
  </si>
  <si>
    <t>phosphomethylpyrimidine</t>
  </si>
  <si>
    <t>MTH1544</t>
  </si>
  <si>
    <t>MTH_RS07385</t>
  </si>
  <si>
    <t>MTH1545</t>
  </si>
  <si>
    <t>MTH_RS07390</t>
  </si>
  <si>
    <t>MTH1546</t>
  </si>
  <si>
    <t>MTH_RS07395</t>
  </si>
  <si>
    <t>MTH1547</t>
  </si>
  <si>
    <t>MTH_RS07400</t>
  </si>
  <si>
    <t>MTH1548</t>
  </si>
  <si>
    <t>MTH_RS07405</t>
  </si>
  <si>
    <t>MTH1549</t>
  </si>
  <si>
    <t>MTH_RS07410</t>
  </si>
  <si>
    <t>MTH1550</t>
  </si>
  <si>
    <t>MTH_RS07415</t>
  </si>
  <si>
    <t>MTH1551</t>
  </si>
  <si>
    <t>MTH_RS07420</t>
  </si>
  <si>
    <t>molybdopterin-guanine</t>
  </si>
  <si>
    <t>MTH1552</t>
  </si>
  <si>
    <t>MTH_RS07425</t>
  </si>
  <si>
    <t>MTH1553</t>
  </si>
  <si>
    <t>MTH_RS07430</t>
  </si>
  <si>
    <t>MTH1554</t>
  </si>
  <si>
    <t>MTH_RS07435</t>
  </si>
  <si>
    <t>MTH1555</t>
  </si>
  <si>
    <t>MTH_RS07440</t>
  </si>
  <si>
    <t>MTH1556</t>
  </si>
  <si>
    <t>MTH_RS07445</t>
  </si>
  <si>
    <t>protein</t>
  </si>
  <si>
    <t>MTH1557</t>
  </si>
  <si>
    <t>MTH_RS07450</t>
  </si>
  <si>
    <t>MTH1558</t>
  </si>
  <si>
    <t>MTH_RS07455</t>
  </si>
  <si>
    <t>MTH1559</t>
  </si>
  <si>
    <t>MTH_RS07460</t>
  </si>
  <si>
    <t>MTH1560</t>
  </si>
  <si>
    <t>MTH_RS07465</t>
  </si>
  <si>
    <t>MTH1561</t>
  </si>
  <si>
    <t>MTH_RS07470</t>
  </si>
  <si>
    <t>MTH1562</t>
  </si>
  <si>
    <t>MTH_RS07475</t>
  </si>
  <si>
    <t>MTH1563</t>
  </si>
  <si>
    <t>MTH_RS07480</t>
  </si>
  <si>
    <t>MTH1564</t>
  </si>
  <si>
    <t>MTH_RS07485</t>
  </si>
  <si>
    <t>MTH1565</t>
  </si>
  <si>
    <t>MTH_RS07490</t>
  </si>
  <si>
    <t>MTH1566</t>
  </si>
  <si>
    <t>MTH_RS07495</t>
  </si>
  <si>
    <t>MTH1567</t>
  </si>
  <si>
    <t>MTH_RS07500</t>
  </si>
  <si>
    <t>molybdopterin-dependent</t>
  </si>
  <si>
    <t>MTH1568</t>
  </si>
  <si>
    <t>MTH_RS07505</t>
  </si>
  <si>
    <t>DUF2097</t>
  </si>
  <si>
    <t>MTH1569</t>
  </si>
  <si>
    <t>MTH_RS07510</t>
  </si>
  <si>
    <t>DUF128</t>
  </si>
  <si>
    <t>MTH1570</t>
  </si>
  <si>
    <t>MTH_RS07515</t>
  </si>
  <si>
    <t>MTH1571</t>
  </si>
  <si>
    <t>MTH_RS07520</t>
  </si>
  <si>
    <t>HesA/MoeB/ThiF</t>
  </si>
  <si>
    <t>MTH1573</t>
  </si>
  <si>
    <t>MTH_RS07530</t>
  </si>
  <si>
    <t>MTH1574</t>
  </si>
  <si>
    <t>MTH_RS07535</t>
  </si>
  <si>
    <t>DUF2099</t>
  </si>
  <si>
    <t>MTH1575</t>
  </si>
  <si>
    <t>MTH_RS07540</t>
  </si>
  <si>
    <t>MTH1576</t>
  </si>
  <si>
    <t>MTH_RS07545</t>
  </si>
  <si>
    <t>MTH1577</t>
  </si>
  <si>
    <t>MTH_RS07550</t>
  </si>
  <si>
    <t>glutaredoxin</t>
  </si>
  <si>
    <t>MTH1578</t>
  </si>
  <si>
    <t>MTH_RS07555</t>
  </si>
  <si>
    <t>ferredoxin:glutaredoxin</t>
  </si>
  <si>
    <t>MTH1579</t>
  </si>
  <si>
    <t>MTH_RS07560</t>
  </si>
  <si>
    <t>MTH1580</t>
  </si>
  <si>
    <t>MTH_RS07565</t>
  </si>
  <si>
    <t>MTH1581</t>
  </si>
  <si>
    <t>MTH_RS07570</t>
  </si>
  <si>
    <t>MTH1582</t>
  </si>
  <si>
    <t>MTH_RS07575</t>
  </si>
  <si>
    <t>MTH1583</t>
  </si>
  <si>
    <t>MTH_RS07580</t>
  </si>
  <si>
    <t>MTH1584</t>
  </si>
  <si>
    <t>MTH_RS07585</t>
  </si>
  <si>
    <t>phosphoglucosamine</t>
  </si>
  <si>
    <t>MTH1585</t>
  </si>
  <si>
    <t>MTH_RS07590</t>
  </si>
  <si>
    <t>MTH1586</t>
  </si>
  <si>
    <t>MTH_RS07595</t>
  </si>
  <si>
    <t>MTH1587</t>
  </si>
  <si>
    <t>MTH_RS07600</t>
  </si>
  <si>
    <t>histidinol-phosphate</t>
  </si>
  <si>
    <t>MTH1588</t>
  </si>
  <si>
    <t>MTH_RS07605</t>
  </si>
  <si>
    <t>gamma</t>
  </si>
  <si>
    <t>MTH1589</t>
  </si>
  <si>
    <t>MTH_RS07610</t>
  </si>
  <si>
    <t>MTH1590</t>
  </si>
  <si>
    <t>MTH_RS07615</t>
  </si>
  <si>
    <t>MTH1591</t>
  </si>
  <si>
    <t>MTH_RS07620</t>
  </si>
  <si>
    <t>2,3-bisphosphoglycerate-independent</t>
  </si>
  <si>
    <t>MTH1592</t>
  </si>
  <si>
    <t>MTH_RS07625</t>
  </si>
  <si>
    <t>TIGR00297</t>
  </si>
  <si>
    <t>MTH1593</t>
  </si>
  <si>
    <t>MTH_RS07630</t>
  </si>
  <si>
    <t>MTH1594</t>
  </si>
  <si>
    <t>MTH_RS07635</t>
  </si>
  <si>
    <t>MTH1595</t>
  </si>
  <si>
    <t>MTH_RS07640</t>
  </si>
  <si>
    <t>MTH1596</t>
  </si>
  <si>
    <t>MTH_RS07645</t>
  </si>
  <si>
    <t>MTH1597</t>
  </si>
  <si>
    <t>MTH_RS07650</t>
  </si>
  <si>
    <t>RNA-splicing</t>
  </si>
  <si>
    <t>MTH1598</t>
  </si>
  <si>
    <t>MTH_RS07655</t>
  </si>
  <si>
    <t>MTH1599</t>
  </si>
  <si>
    <t>MTH_RS07660</t>
  </si>
  <si>
    <t>ORC1-type</t>
  </si>
  <si>
    <t>MTH1600</t>
  </si>
  <si>
    <t>MTH_RS07665</t>
  </si>
  <si>
    <t>DUF115</t>
  </si>
  <si>
    <t>MTH1601</t>
  </si>
  <si>
    <t>MTH_RS07670</t>
  </si>
  <si>
    <t>alanine--glyoxylate</t>
  </si>
  <si>
    <t>MTH1602</t>
  </si>
  <si>
    <t>MTH_RS07675</t>
  </si>
  <si>
    <t>MTH1605</t>
  </si>
  <si>
    <t>MTH_RS07685</t>
  </si>
  <si>
    <t>deoxyuridine</t>
  </si>
  <si>
    <t>MTH1606</t>
  </si>
  <si>
    <t>MTH_RS07690</t>
  </si>
  <si>
    <t>4-oxalocrotonate</t>
  </si>
  <si>
    <t>MTH1607</t>
  </si>
  <si>
    <t>MTH_RS07695</t>
  </si>
  <si>
    <t>MTH1608</t>
  </si>
  <si>
    <t>MTH_RS07700</t>
  </si>
  <si>
    <t>MTH1609</t>
  </si>
  <si>
    <t>MTH_RS07705</t>
  </si>
  <si>
    <t>MTH1610</t>
  </si>
  <si>
    <t>MTH_RS07710</t>
  </si>
  <si>
    <t>MTH1611</t>
  </si>
  <si>
    <t>MTH_RS07715</t>
  </si>
  <si>
    <t>MTH1612</t>
  </si>
  <si>
    <t>MTH_RS07720</t>
  </si>
  <si>
    <t>MTH1613</t>
  </si>
  <si>
    <t>MTH_RS07725</t>
  </si>
  <si>
    <t>MTH1614</t>
  </si>
  <si>
    <t>MTH_RS07730</t>
  </si>
  <si>
    <t>MTH1615</t>
  </si>
  <si>
    <t>MTH_RS07735</t>
  </si>
  <si>
    <t>MTH1616</t>
  </si>
  <si>
    <t>MTH_RS07740</t>
  </si>
  <si>
    <t>MTH1617</t>
  </si>
  <si>
    <t>MTH_RS07745</t>
  </si>
  <si>
    <t>YhbY</t>
  </si>
  <si>
    <t>MTH1618</t>
  </si>
  <si>
    <t>MTH_RS07750</t>
  </si>
  <si>
    <t>MTH1619</t>
  </si>
  <si>
    <t>MTH_RS07755</t>
  </si>
  <si>
    <t>MTH1620</t>
  </si>
  <si>
    <t>MTH_RS07760</t>
  </si>
  <si>
    <t>thiazole</t>
  </si>
  <si>
    <t>MTH1621</t>
  </si>
  <si>
    <t>MTH_RS07765</t>
  </si>
  <si>
    <t>MTH1622</t>
  </si>
  <si>
    <t>MTH_RS07770</t>
  </si>
  <si>
    <t>MTH1623</t>
  </si>
  <si>
    <t>MTH_RS07775</t>
  </si>
  <si>
    <t>MTH1624</t>
  </si>
  <si>
    <t>MTH_RS07780</t>
  </si>
  <si>
    <t>MTH1625</t>
  </si>
  <si>
    <t>MTH_RS07785</t>
  </si>
  <si>
    <t>MTH1626</t>
  </si>
  <si>
    <t>MTH_RS07790</t>
  </si>
  <si>
    <t>phosphoserine</t>
  </si>
  <si>
    <t>MTH1627</t>
  </si>
  <si>
    <t>MTH_RS07795</t>
  </si>
  <si>
    <t>TATA-box-binding</t>
  </si>
  <si>
    <t>MTH1628</t>
  </si>
  <si>
    <t>MTH_RS07800</t>
  </si>
  <si>
    <t>MTH1629</t>
  </si>
  <si>
    <t>MTH_RS07805</t>
  </si>
  <si>
    <t>MTH1630</t>
  </si>
  <si>
    <t>MTH_RS07810</t>
  </si>
  <si>
    <t>MTH1631</t>
  </si>
  <si>
    <t>MTH_RS07815</t>
  </si>
  <si>
    <t>MTH1632</t>
  </si>
  <si>
    <t>MTH_RS07820</t>
  </si>
  <si>
    <t>DUF98</t>
  </si>
  <si>
    <t>MTH1633</t>
  </si>
  <si>
    <t>MTH_RS07825</t>
  </si>
  <si>
    <t>flap</t>
  </si>
  <si>
    <t>MTH1634</t>
  </si>
  <si>
    <t>MTH_RS07830</t>
  </si>
  <si>
    <t>IGHMBP2</t>
  </si>
  <si>
    <t>MTH1635</t>
  </si>
  <si>
    <t>MTH_RS07835</t>
  </si>
  <si>
    <t>DUF2119</t>
  </si>
  <si>
    <t>MTH1636</t>
  </si>
  <si>
    <t>MTH_RS07840</t>
  </si>
  <si>
    <t>MTH1638</t>
  </si>
  <si>
    <t>MTH_RS07845</t>
  </si>
  <si>
    <t>MTH1639</t>
  </si>
  <si>
    <t>MTH_RS07850</t>
  </si>
  <si>
    <t>CDC48</t>
  </si>
  <si>
    <t>MTH1640</t>
  </si>
  <si>
    <t>MTH_RS07855</t>
  </si>
  <si>
    <t>MTH1641</t>
  </si>
  <si>
    <t>MTH_RS07860</t>
  </si>
  <si>
    <t>MTH1642</t>
  </si>
  <si>
    <t>MTH_RS07865</t>
  </si>
  <si>
    <t>mRNA</t>
  </si>
  <si>
    <t>MTH1643</t>
  </si>
  <si>
    <t>MTH_RS07870</t>
  </si>
  <si>
    <t>MTH1644</t>
  </si>
  <si>
    <t>MTH_RS07875</t>
  </si>
  <si>
    <t>MTH1645</t>
  </si>
  <si>
    <t>MTH_RS07880</t>
  </si>
  <si>
    <t>AarF/ABC1/UbiB</t>
  </si>
  <si>
    <t>MTH1646</t>
  </si>
  <si>
    <t>MTH_RS07885</t>
  </si>
  <si>
    <t>UDP-N-acetylglucosamine--N-acetylmuramyl-(pentapeptide) pyrophosphoryl-undecaprenol N-acetylglucosamine transferase</t>
  </si>
  <si>
    <t>MTH1647</t>
  </si>
  <si>
    <t>MTH_RS07890</t>
  </si>
  <si>
    <t>conserved protein</t>
  </si>
  <si>
    <t>MTH1648</t>
  </si>
  <si>
    <t>MTH1649</t>
  </si>
  <si>
    <t>MTH_RS07895</t>
  </si>
  <si>
    <t>HypC/HybG/HupF</t>
  </si>
  <si>
    <t>MTH1652</t>
  </si>
  <si>
    <t>MTH_RS07910</t>
  </si>
  <si>
    <t>MTH1653</t>
  </si>
  <si>
    <t>MTH_RS09440</t>
  </si>
  <si>
    <t>MTH1654</t>
  </si>
  <si>
    <t>MTH_RS07920</t>
  </si>
  <si>
    <t>MTH1655</t>
  </si>
  <si>
    <t>MTH_RS07925</t>
  </si>
  <si>
    <t>anthranilate</t>
  </si>
  <si>
    <t>MTH1656</t>
  </si>
  <si>
    <t>MTH_RS07930</t>
  </si>
  <si>
    <t>C26</t>
  </si>
  <si>
    <t>MTH1657</t>
  </si>
  <si>
    <t>MTH_RS07935</t>
  </si>
  <si>
    <t>MTH1658</t>
  </si>
  <si>
    <t>MTH_RS07940</t>
  </si>
  <si>
    <t>N-(5'-phosphoribosyl)anthranilate</t>
  </si>
  <si>
    <t>MTH1659</t>
  </si>
  <si>
    <t>MTH_RS07945</t>
  </si>
  <si>
    <t>MTH1660</t>
  </si>
  <si>
    <t>MTH_RS07950</t>
  </si>
  <si>
    <t>MTH1661</t>
  </si>
  <si>
    <t>MTH_RS07955</t>
  </si>
  <si>
    <t>MTH1663</t>
  </si>
  <si>
    <t>MTH_RS07965</t>
  </si>
  <si>
    <t>MTH1664</t>
  </si>
  <si>
    <t>MTH_RS07970</t>
  </si>
  <si>
    <t>metal-sulfur</t>
  </si>
  <si>
    <t>MTH1665</t>
  </si>
  <si>
    <t>MTH_RS07975</t>
  </si>
  <si>
    <t>DUF5591</t>
  </si>
  <si>
    <t>MTH1666</t>
  </si>
  <si>
    <t>MTH_RS07976</t>
  </si>
  <si>
    <t>MTH1668</t>
  </si>
  <si>
    <t>MTH_RS07985</t>
  </si>
  <si>
    <t>MTH1669</t>
  </si>
  <si>
    <t>MTH_RS07990</t>
  </si>
  <si>
    <t>MTH1670</t>
  </si>
  <si>
    <t>MTH_RS07995</t>
  </si>
  <si>
    <t>gamma-glutamyl</t>
  </si>
  <si>
    <t>MTH1671</t>
  </si>
  <si>
    <t>MTH_RS08000</t>
  </si>
  <si>
    <t>MTH1672</t>
  </si>
  <si>
    <t>MTH_RS08005</t>
  </si>
  <si>
    <t>MTH1673</t>
  </si>
  <si>
    <t>MTH_RS08010</t>
  </si>
  <si>
    <t>MTH1674</t>
  </si>
  <si>
    <t>MTH_RS08015</t>
  </si>
  <si>
    <t>phosphosulfolactate</t>
  </si>
  <si>
    <t>MTH1675</t>
  </si>
  <si>
    <t>MTH_RS08020</t>
  </si>
  <si>
    <t>MTH1676</t>
  </si>
  <si>
    <t>MTH_RS08025</t>
  </si>
  <si>
    <t>cell</t>
  </si>
  <si>
    <t>MTH1677</t>
  </si>
  <si>
    <t>MTH_RS08030</t>
  </si>
  <si>
    <t>MTH1678</t>
  </si>
  <si>
    <t>MTH_RS08035</t>
  </si>
  <si>
    <t>MTH1679</t>
  </si>
  <si>
    <t>MTH_RS08040</t>
  </si>
  <si>
    <t>MTH1680</t>
  </si>
  <si>
    <t>MTH_RS08045</t>
  </si>
  <si>
    <t>MTH1681</t>
  </si>
  <si>
    <t>MTH_RS08050</t>
  </si>
  <si>
    <t>MTH1682</t>
  </si>
  <si>
    <t>MTH_RS08055</t>
  </si>
  <si>
    <t>MTH1683</t>
  </si>
  <si>
    <t>MTH_RS08060</t>
  </si>
  <si>
    <t>alanine--tRNA</t>
  </si>
  <si>
    <t>MTH1684</t>
  </si>
  <si>
    <t>MTH_RS08065</t>
  </si>
  <si>
    <t>MTH1685</t>
  </si>
  <si>
    <t>MTH_RS08070</t>
  </si>
  <si>
    <t>MTH1686</t>
  </si>
  <si>
    <t>MTH_RS08075</t>
  </si>
  <si>
    <t>fructose</t>
  </si>
  <si>
    <t>MTH1687</t>
  </si>
  <si>
    <t>MTH_RS08080</t>
  </si>
  <si>
    <t>DUF434</t>
  </si>
  <si>
    <t>MTH1688</t>
  </si>
  <si>
    <t>MTH_RS09585</t>
  </si>
  <si>
    <t>MTH1689</t>
  </si>
  <si>
    <t>MTH_RS08085</t>
  </si>
  <si>
    <t>TIGR00153</t>
  </si>
  <si>
    <t>MTH1690</t>
  </si>
  <si>
    <t>MTH_RS08090</t>
  </si>
  <si>
    <t>DUF357</t>
  </si>
  <si>
    <t>MTH1691</t>
  </si>
  <si>
    <t>MTH_RS08095</t>
  </si>
  <si>
    <t>CDP-alcohol</t>
  </si>
  <si>
    <t>MTH1692</t>
  </si>
  <si>
    <t>MTH_RS08100</t>
  </si>
  <si>
    <t>threonylcarbamoyl-AMP</t>
  </si>
  <si>
    <t>MTH1693</t>
  </si>
  <si>
    <t>MTH_RS08105</t>
  </si>
  <si>
    <t>MTH1694</t>
  </si>
  <si>
    <t>MTH_RS08110</t>
  </si>
  <si>
    <t>MTH1695</t>
  </si>
  <si>
    <t>MTH_RS08115</t>
  </si>
  <si>
    <t>MTH1696</t>
  </si>
  <si>
    <t>MTH_RS08120</t>
  </si>
  <si>
    <t>MTH1697</t>
  </si>
  <si>
    <t>MTH_RS08125</t>
  </si>
  <si>
    <t>aminoacyl-tRNA</t>
  </si>
  <si>
    <t>MTH1698</t>
  </si>
  <si>
    <t>MTH_RS08130</t>
  </si>
  <si>
    <t>delta</t>
  </si>
  <si>
    <t>MTH1698a</t>
  </si>
  <si>
    <t>MTH_RS08135</t>
  </si>
  <si>
    <t>DUF1610</t>
  </si>
  <si>
    <t>MTH1699</t>
  </si>
  <si>
    <t>MTH_RS08140</t>
  </si>
  <si>
    <t>MTH1701</t>
  </si>
  <si>
    <t>MTH_RS08150</t>
  </si>
  <si>
    <t>MTH1702</t>
  </si>
  <si>
    <t>MTH_RS08155</t>
  </si>
  <si>
    <t>CpaF</t>
  </si>
  <si>
    <t>MTH1703</t>
  </si>
  <si>
    <t>MTH_RS08160</t>
  </si>
  <si>
    <t>MTH1704</t>
  </si>
  <si>
    <t>MTH_RS08165</t>
  </si>
  <si>
    <t>MTH1705</t>
  </si>
  <si>
    <t>MTH_RS08170</t>
  </si>
  <si>
    <t>MTH1706</t>
  </si>
  <si>
    <t>MTH_RS08175</t>
  </si>
  <si>
    <t>PDGLE</t>
  </si>
  <si>
    <t>MTH1707</t>
  </si>
  <si>
    <t>MTH_RS08180</t>
  </si>
  <si>
    <t>MTH1708</t>
  </si>
  <si>
    <t>MTH_RS08185</t>
  </si>
  <si>
    <t>MTH1709</t>
  </si>
  <si>
    <t>MTH_RS08190</t>
  </si>
  <si>
    <t>MTH1710</t>
  </si>
  <si>
    <t>MTH_RS08195</t>
  </si>
  <si>
    <t>MTH1711</t>
  </si>
  <si>
    <t>MTH_RS08200</t>
  </si>
  <si>
    <t>MTH1712</t>
  </si>
  <si>
    <t>MTH_RS08205</t>
  </si>
  <si>
    <t>MTH1713</t>
  </si>
  <si>
    <t>MTH_RS08210</t>
  </si>
  <si>
    <t>MTH1714</t>
  </si>
  <si>
    <t>MTH_RS08215</t>
  </si>
  <si>
    <t>MTH1715</t>
  </si>
  <si>
    <t>MTH_RS08220</t>
  </si>
  <si>
    <t>MTH1716</t>
  </si>
  <si>
    <t>MTH_RS08225</t>
  </si>
  <si>
    <t>MTH1717</t>
  </si>
  <si>
    <t>MTH_RS08230</t>
  </si>
  <si>
    <t>MTH1718</t>
  </si>
  <si>
    <t>MTH_RS08235</t>
  </si>
  <si>
    <t>MTH1719</t>
  </si>
  <si>
    <t>MTH_RS09590</t>
  </si>
  <si>
    <t>MTH1722</t>
  </si>
  <si>
    <t>MTH_RS08250</t>
  </si>
  <si>
    <t>MTH1723</t>
  </si>
  <si>
    <t>MTH_RS08255</t>
  </si>
  <si>
    <t>MTH1724</t>
  </si>
  <si>
    <t>MTH_RS08260</t>
  </si>
  <si>
    <t>MTH1725</t>
  </si>
  <si>
    <t>MTH_RS08265</t>
  </si>
  <si>
    <t>2TM</t>
  </si>
  <si>
    <t>MTH1726</t>
  </si>
  <si>
    <t>MTH_RS08270</t>
  </si>
  <si>
    <t>MTH1727</t>
  </si>
  <si>
    <t>MTH_RS08275</t>
  </si>
  <si>
    <t>phosphate</t>
  </si>
  <si>
    <t>MTH1728</t>
  </si>
  <si>
    <t>MTH_RS08280</t>
  </si>
  <si>
    <t>MTH1729</t>
  </si>
  <si>
    <t>MTH_RS08285</t>
  </si>
  <si>
    <t>MTH1730</t>
  </si>
  <si>
    <t>MTH_RS08290</t>
  </si>
  <si>
    <t>MTH1731</t>
  </si>
  <si>
    <t>MTH_RS08295</t>
  </si>
  <si>
    <t>MTH1732</t>
  </si>
  <si>
    <t>MTH_RS08300</t>
  </si>
  <si>
    <t>MTH1733</t>
  </si>
  <si>
    <t>MTH_RS08305</t>
  </si>
  <si>
    <t>DUF2226</t>
  </si>
  <si>
    <t>MTH1734</t>
  </si>
  <si>
    <t>MTH_RS08310</t>
  </si>
  <si>
    <t>MTH1735</t>
  </si>
  <si>
    <t>MTH_RS08315</t>
  </si>
  <si>
    <t>MTH1736</t>
  </si>
  <si>
    <t>MTH_RS08320</t>
  </si>
  <si>
    <t>MTH1737</t>
  </si>
  <si>
    <t>MTH_RS08325</t>
  </si>
  <si>
    <t>MTH1738</t>
  </si>
  <si>
    <t>MTH_RS08330</t>
  </si>
  <si>
    <t>MTH1739</t>
  </si>
  <si>
    <t>MTH_RS08335</t>
  </si>
  <si>
    <t>2-ketoisovalerate</t>
  </si>
  <si>
    <t>MTH1740.1</t>
  </si>
  <si>
    <t>MTH_RS09835</t>
  </si>
  <si>
    <t>Pyruvate synthase subunit PorD</t>
  </si>
  <si>
    <t>MTH1740</t>
  </si>
  <si>
    <t>MTH_RS08345</t>
  </si>
  <si>
    <t>MTH1741</t>
  </si>
  <si>
    <t>MTH_RS08350</t>
  </si>
  <si>
    <t>dihydropteroate</t>
  </si>
  <si>
    <t>MTH1742</t>
  </si>
  <si>
    <t>MTH_RS08355</t>
  </si>
  <si>
    <t>MTH1743</t>
  </si>
  <si>
    <t>MTH_RS08360</t>
  </si>
  <si>
    <t>MTH1744</t>
  </si>
  <si>
    <t>MTH_RS08365</t>
  </si>
  <si>
    <t>MTH1745</t>
  </si>
  <si>
    <t>MTH_RS08370</t>
  </si>
  <si>
    <t>MTH1746</t>
  </si>
  <si>
    <t>MTH_RS08375</t>
  </si>
  <si>
    <t>MTH1747</t>
  </si>
  <si>
    <t>MTH_RS08380</t>
  </si>
  <si>
    <t>MTH1748</t>
  </si>
  <si>
    <t>MTH_RS08385</t>
  </si>
  <si>
    <t>MTH1752</t>
  </si>
  <si>
    <t>MTH_RS08400</t>
  </si>
  <si>
    <t>5,10-methylenetetrahydromethanopterin</t>
  </si>
  <si>
    <t>MTH1757</t>
  </si>
  <si>
    <t>MTH_RS08430</t>
  </si>
  <si>
    <t>trehalose-6-phosphate</t>
  </si>
  <si>
    <t>MTH1758</t>
  </si>
  <si>
    <t>MTH_RS08435</t>
  </si>
  <si>
    <t>MTH1759</t>
  </si>
  <si>
    <t>MTH_RS08440</t>
  </si>
  <si>
    <t>NDP-sugar</t>
  </si>
  <si>
    <t>MTH1760</t>
  </si>
  <si>
    <t>MTH_RS08445</t>
  </si>
  <si>
    <t>MTH1761</t>
  </si>
  <si>
    <t>MTH_RS08450</t>
  </si>
  <si>
    <t>MTH1762</t>
  </si>
  <si>
    <t>MTH_RS08455</t>
  </si>
  <si>
    <t>MTH1763</t>
  </si>
  <si>
    <t>MTH_RS08460</t>
  </si>
  <si>
    <t>MTH1764</t>
  </si>
  <si>
    <t>MTH_RS08465</t>
  </si>
  <si>
    <t>MTH1765</t>
  </si>
  <si>
    <t>MTH_RS08470</t>
  </si>
  <si>
    <t>dTMP</t>
  </si>
  <si>
    <t>MTH1766</t>
  </si>
  <si>
    <t>MTH_RS08475</t>
  </si>
  <si>
    <t>MTH1767</t>
  </si>
  <si>
    <t>MTH_RS08480</t>
  </si>
  <si>
    <t>tyrosine--tRNA</t>
  </si>
  <si>
    <t>MTH1768</t>
  </si>
  <si>
    <t>MTH_RS08485</t>
  </si>
  <si>
    <t>MTH1769</t>
  </si>
  <si>
    <t>MTH_RS08490</t>
  </si>
  <si>
    <t>MTH1770</t>
  </si>
  <si>
    <t>MTH_RS08495</t>
  </si>
  <si>
    <t>minichromosome</t>
  </si>
  <si>
    <t>MTH1772</t>
  </si>
  <si>
    <t>MTH_RS08500</t>
  </si>
  <si>
    <t>MTH1773</t>
  </si>
  <si>
    <t>MTH_RS08505</t>
  </si>
  <si>
    <t>23S</t>
  </si>
  <si>
    <t>MTH1774</t>
  </si>
  <si>
    <t>MTH_RS08510</t>
  </si>
  <si>
    <t>MTH1776</t>
  </si>
  <si>
    <t>MTH_RS08520</t>
  </si>
  <si>
    <t>cryptochrome/photolyase</t>
  </si>
  <si>
    <t>MTH1777</t>
  </si>
  <si>
    <t>MTH_RS08525</t>
  </si>
  <si>
    <t>MTH1778</t>
  </si>
  <si>
    <t>MTH_RS08530</t>
  </si>
  <si>
    <t>two</t>
  </si>
  <si>
    <t>MTH1779</t>
  </si>
  <si>
    <t>MTH_RS08535</t>
  </si>
  <si>
    <t>MTH1780</t>
  </si>
  <si>
    <t>MTH_RS08540</t>
  </si>
  <si>
    <t>slipin</t>
  </si>
  <si>
    <t>MTH1781</t>
  </si>
  <si>
    <t>MTH_RS08545</t>
  </si>
  <si>
    <t>MTH1782</t>
  </si>
  <si>
    <t>MTH_RS08550</t>
  </si>
  <si>
    <t>MTH1783</t>
  </si>
  <si>
    <t>MTH_RS08555</t>
  </si>
  <si>
    <t>MTH1784</t>
  </si>
  <si>
    <t>MTH_RS08560</t>
  </si>
  <si>
    <t>MTH1787</t>
  </si>
  <si>
    <t>MTH_RS08570</t>
  </si>
  <si>
    <t>MTH1788</t>
  </si>
  <si>
    <t>MTH_RS08575</t>
  </si>
  <si>
    <t>MTH1789</t>
  </si>
  <si>
    <t>MTH_RS08580</t>
  </si>
  <si>
    <t>dTDP-glucose</t>
  </si>
  <si>
    <t>MTH1790</t>
  </si>
  <si>
    <t>MTH_RS08585</t>
  </si>
  <si>
    <t>dTDP-4-dehydrorhamnose</t>
  </si>
  <si>
    <t>MTH1791</t>
  </si>
  <si>
    <t>MTH_RS08590</t>
  </si>
  <si>
    <t>MTH1792</t>
  </si>
  <si>
    <t>MTH_RS08595</t>
  </si>
  <si>
    <t>MTH1793</t>
  </si>
  <si>
    <t>MTH_RS08600</t>
  </si>
  <si>
    <t>MTH1794</t>
  </si>
  <si>
    <t>MTH_RS08605</t>
  </si>
  <si>
    <t>MTH1795</t>
  </si>
  <si>
    <t>MTH_RS08610</t>
  </si>
  <si>
    <t>MTH1796</t>
  </si>
  <si>
    <t>MTH_RS08615</t>
  </si>
  <si>
    <t>MTH1797</t>
  </si>
  <si>
    <t>MTH_RS08620</t>
  </si>
  <si>
    <t>MTH1798</t>
  </si>
  <si>
    <t>MTH_RS09445</t>
  </si>
  <si>
    <t>MTH1799</t>
  </si>
  <si>
    <t>MTH_RS09450</t>
  </si>
  <si>
    <t>MTH1801</t>
  </si>
  <si>
    <t>MTH_RS08630</t>
  </si>
  <si>
    <t>MTH1802</t>
  </si>
  <si>
    <t>MTH_RS08635</t>
  </si>
  <si>
    <t>MTH1803</t>
  </si>
  <si>
    <t>MTH_RS08640</t>
  </si>
  <si>
    <t>phosphoesterase</t>
  </si>
  <si>
    <t>MTH1804</t>
  </si>
  <si>
    <t>MTH_RS09455</t>
  </si>
  <si>
    <t>MTH1805</t>
  </si>
  <si>
    <t>MTH_RS09460</t>
  </si>
  <si>
    <t>MTH1806</t>
  </si>
  <si>
    <t>MTH_RS08650</t>
  </si>
  <si>
    <t>MTH1807</t>
  </si>
  <si>
    <t>MTH_RS08655</t>
  </si>
  <si>
    <t>phytoene</t>
  </si>
  <si>
    <t>MTH1808</t>
  </si>
  <si>
    <t>MTH_RS08660</t>
  </si>
  <si>
    <t>squalene/phytoene</t>
  </si>
  <si>
    <t>phytoene/squalene</t>
  </si>
  <si>
    <t>MTH1809</t>
  </si>
  <si>
    <t>MTH_RS08665</t>
  </si>
  <si>
    <t>MTH1810</t>
  </si>
  <si>
    <t>MTH_RS08670</t>
  </si>
  <si>
    <t>carotenoid</t>
  </si>
  <si>
    <t>MTH1811</t>
  </si>
  <si>
    <t>MTH_RS08675</t>
  </si>
  <si>
    <t>carbon-nitrogen</t>
  </si>
  <si>
    <t>MTH1812</t>
  </si>
  <si>
    <t>MTH_RS08680</t>
  </si>
  <si>
    <t>manganese</t>
  </si>
  <si>
    <t>MTH1813</t>
  </si>
  <si>
    <t>MTH_RS08685</t>
  </si>
  <si>
    <t>trypsin-like</t>
  </si>
  <si>
    <t>MTH1814</t>
  </si>
  <si>
    <t>MTH_RS08690</t>
  </si>
  <si>
    <t>MoxR</t>
  </si>
  <si>
    <t>MTH1815</t>
  </si>
  <si>
    <t>MTH_RS08695</t>
  </si>
  <si>
    <t>MTH1816</t>
  </si>
  <si>
    <t>MTH_RS08700</t>
  </si>
  <si>
    <t>MTH1817</t>
  </si>
  <si>
    <t>MTH_RS08705</t>
  </si>
  <si>
    <t>MTH1818</t>
  </si>
  <si>
    <t>MTH_RS08710</t>
  </si>
  <si>
    <t>MTH1819</t>
  </si>
  <si>
    <t>MTH_RS08715</t>
  </si>
  <si>
    <t>MTH1820</t>
  </si>
  <si>
    <t>MTH_RS08720</t>
  </si>
  <si>
    <t>MTH1821</t>
  </si>
  <si>
    <t>MTH_RS08725</t>
  </si>
  <si>
    <t>MTH1822</t>
  </si>
  <si>
    <t>MTH_RS08730</t>
  </si>
  <si>
    <t>MTH1823</t>
  </si>
  <si>
    <t>MTH_RS08735</t>
  </si>
  <si>
    <t>MTH1824</t>
  </si>
  <si>
    <t>MTH_RS08740</t>
  </si>
  <si>
    <t>MTH1825</t>
  </si>
  <si>
    <t>MTH_RS08745</t>
  </si>
  <si>
    <t>MTH1826</t>
  </si>
  <si>
    <t>MTH_RS08750</t>
  </si>
  <si>
    <t>MTH1827</t>
  </si>
  <si>
    <t>MTH_RS08755</t>
  </si>
  <si>
    <t>quinolinate</t>
  </si>
  <si>
    <t>MTH1828</t>
  </si>
  <si>
    <t>MTH_RS08760</t>
  </si>
  <si>
    <t>MTH1829</t>
  </si>
  <si>
    <t>MTH_RS08765</t>
  </si>
  <si>
    <t>MTH1830</t>
  </si>
  <si>
    <t>MTH_RS08770</t>
  </si>
  <si>
    <t>mechanosensitive</t>
  </si>
  <si>
    <t>MTH1831</t>
  </si>
  <si>
    <t>MTH_RS08775</t>
  </si>
  <si>
    <t>MTH1832</t>
  </si>
  <si>
    <t>MTH_RS08780</t>
  </si>
  <si>
    <t>carboxylating</t>
  </si>
  <si>
    <t>MTH1833</t>
  </si>
  <si>
    <t>MTH_RS08785</t>
  </si>
  <si>
    <t>MTH1834</t>
  </si>
  <si>
    <t>MTH_RS08790</t>
  </si>
  <si>
    <t>ZPR1</t>
  </si>
  <si>
    <t>MTH1835</t>
  </si>
  <si>
    <t>MTH_RS08795</t>
  </si>
  <si>
    <t>MTH1836</t>
  </si>
  <si>
    <t>MTH_RS08800</t>
  </si>
  <si>
    <t>MTH1837</t>
  </si>
  <si>
    <t>MTH_RS08805</t>
  </si>
  <si>
    <t>DUF1611</t>
  </si>
  <si>
    <t>MTH1838</t>
  </si>
  <si>
    <t>MTH_RS08810</t>
  </si>
  <si>
    <t>MTH1839</t>
  </si>
  <si>
    <t>MTH_RS08815</t>
  </si>
  <si>
    <t>MTH1840</t>
  </si>
  <si>
    <t>MTH_RS08820</t>
  </si>
  <si>
    <t>septum</t>
  </si>
  <si>
    <t>MTH1841</t>
  </si>
  <si>
    <t>MTH_RS08825</t>
  </si>
  <si>
    <t>MTH1842</t>
  </si>
  <si>
    <t>MTH_RS08830</t>
  </si>
  <si>
    <t>MTH1843</t>
  </si>
  <si>
    <t>MTH_RS08835</t>
  </si>
  <si>
    <t>MTH1844</t>
  </si>
  <si>
    <t>MTH_RS08840</t>
  </si>
  <si>
    <t>MTH1846</t>
  </si>
  <si>
    <t>MTH_RS08845</t>
  </si>
  <si>
    <t>glycine--tRNA</t>
  </si>
  <si>
    <t>MTH1847</t>
  </si>
  <si>
    <t>MTH_RS08850</t>
  </si>
  <si>
    <t>dCTP</t>
  </si>
  <si>
    <t>MTH1848</t>
  </si>
  <si>
    <t>MTH_RS08855</t>
  </si>
  <si>
    <t>DUF1512</t>
  </si>
  <si>
    <t>MTH1849</t>
  </si>
  <si>
    <t>MTH_RS08860</t>
  </si>
  <si>
    <t>TrmJ/YjtD</t>
  </si>
  <si>
    <t>MTH1850</t>
  </si>
  <si>
    <t>MTH_RS08865</t>
  </si>
  <si>
    <t>succinate</t>
  </si>
  <si>
    <t>MTH1852</t>
  </si>
  <si>
    <t>MTH_RS08870</t>
  </si>
  <si>
    <t>indolepyruvate</t>
  </si>
  <si>
    <t>MTH1853</t>
  </si>
  <si>
    <t>MTH_RS08875</t>
  </si>
  <si>
    <t>MTH1854</t>
  </si>
  <si>
    <t>MTH_RS08880</t>
  </si>
  <si>
    <t>MTH1855</t>
  </si>
  <si>
    <t>MTH_RS08885</t>
  </si>
  <si>
    <t>MTH1856</t>
  </si>
  <si>
    <t>MTH_RS08890</t>
  </si>
  <si>
    <t>sodium:solute</t>
  </si>
  <si>
    <t>MTH1857</t>
  </si>
  <si>
    <t>MTH_RS08895</t>
  </si>
  <si>
    <t>MTH1858</t>
  </si>
  <si>
    <t>MTH_RS08900</t>
  </si>
  <si>
    <t>YhgE/Pip</t>
  </si>
  <si>
    <t>MTH1859</t>
  </si>
  <si>
    <t>MTH_RS08905</t>
  </si>
  <si>
    <t>MTH1860</t>
  </si>
  <si>
    <t>MTH_RS08910</t>
  </si>
  <si>
    <t>MTH1861</t>
  </si>
  <si>
    <t>MTH_RS08915</t>
  </si>
  <si>
    <t>MTH1862</t>
  </si>
  <si>
    <t>MTH_RS08920</t>
  </si>
  <si>
    <t>MTH1864</t>
  </si>
  <si>
    <t>MTH_RS08930</t>
  </si>
  <si>
    <t>MTH1865</t>
  </si>
  <si>
    <t>MTH_RS08935</t>
  </si>
  <si>
    <t>MTH1866</t>
  </si>
  <si>
    <t>MTH_RS08940</t>
  </si>
  <si>
    <t>MTH1867</t>
  </si>
  <si>
    <t>MTH_RS08945</t>
  </si>
  <si>
    <t>DUF2111</t>
  </si>
  <si>
    <t>MTH1868</t>
  </si>
  <si>
    <t>MTH_RS08950</t>
  </si>
  <si>
    <t>MTH1869</t>
  </si>
  <si>
    <t>MTH_RS08955</t>
  </si>
  <si>
    <t>MTH1870</t>
  </si>
  <si>
    <t>MTH_RS08960</t>
  </si>
  <si>
    <t>MTH1871</t>
  </si>
  <si>
    <t>MTH_RS08965</t>
  </si>
  <si>
    <t>MTH1872</t>
  </si>
  <si>
    <t>MTH_RS08970</t>
  </si>
  <si>
    <t>S-methyl-5-thioribose-1-phosphate</t>
  </si>
  <si>
    <t>MTH1873</t>
  </si>
  <si>
    <t>MTH_RS08975</t>
  </si>
  <si>
    <t>MTH1874</t>
  </si>
  <si>
    <t>MTH_RS08980</t>
  </si>
  <si>
    <t>diphthine</t>
  </si>
  <si>
    <t>MTH1875</t>
  </si>
  <si>
    <t>MTH_RS08985</t>
  </si>
  <si>
    <t>MTH1876</t>
  </si>
  <si>
    <t>MTH_RS08990</t>
  </si>
  <si>
    <t>MTH1877</t>
  </si>
  <si>
    <t>MTH_RS08995</t>
  </si>
  <si>
    <t>archaeosine</t>
  </si>
  <si>
    <t>MTH1878</t>
  </si>
  <si>
    <t>MTH_RS09465</t>
  </si>
  <si>
    <t>MTH1879</t>
  </si>
  <si>
    <t>MTH_RS09005</t>
  </si>
  <si>
    <t>MTH1880</t>
  </si>
  <si>
    <t>MTH_RS09010</t>
  </si>
  <si>
    <t>DUF749</t>
  </si>
  <si>
    <t>MTH1881</t>
  </si>
  <si>
    <t>MTH_RS09015</t>
  </si>
  <si>
    <t>MTH1882</t>
  </si>
  <si>
    <t>MTH_RS09020</t>
  </si>
  <si>
    <t>MTH1883</t>
  </si>
  <si>
    <t>MTH_RS09025</t>
  </si>
  <si>
    <t>2-phosphoglycerate</t>
  </si>
  <si>
    <t>MTH1884</t>
  </si>
  <si>
    <t>MTH_RS09030</t>
  </si>
  <si>
    <t>MTH1892</t>
  </si>
  <si>
    <t>MTH_RS09065</t>
  </si>
  <si>
    <t>MTH1893</t>
  </si>
  <si>
    <t>MTH_RS09070</t>
  </si>
  <si>
    <t>MTH1894</t>
  </si>
  <si>
    <t>MTH_RS09075</t>
  </si>
  <si>
    <t>MTH1896</t>
  </si>
  <si>
    <t>MTH_RS09085</t>
  </si>
  <si>
    <t>phosphopantetheine</t>
  </si>
  <si>
    <t>MTH1897</t>
  </si>
  <si>
    <t>MTH_RS09090</t>
  </si>
  <si>
    <t>inosine/xanthosine</t>
  </si>
  <si>
    <t>MTH1898</t>
  </si>
  <si>
    <t>MTH_RS09100</t>
  </si>
  <si>
    <t>oligosaccharyl</t>
  </si>
  <si>
    <t>dolichyl-diphosphooligosaccharide--protein</t>
  </si>
  <si>
    <t>MTH1900</t>
  </si>
  <si>
    <t>MTH_RS09115</t>
  </si>
  <si>
    <t>MTH1901</t>
  </si>
  <si>
    <t>MTH_RS09125</t>
  </si>
  <si>
    <t>MTH1902</t>
  </si>
  <si>
    <t>MTH_RS09130</t>
  </si>
  <si>
    <t>MTH1903</t>
  </si>
  <si>
    <t>MTH_RS09135</t>
  </si>
  <si>
    <t>MTH1904</t>
  </si>
  <si>
    <t>MTH_RS09140</t>
  </si>
  <si>
    <t>DUF2073</t>
  </si>
  <si>
    <t>MTH1905</t>
  </si>
  <si>
    <t>MTH_RS09145</t>
  </si>
  <si>
    <t>MTH1906</t>
  </si>
  <si>
    <t>MTH_RS09150</t>
  </si>
  <si>
    <t>MTH1907</t>
  </si>
  <si>
    <t>MTH_RS09155</t>
  </si>
  <si>
    <t>fibronectin-binding</t>
  </si>
  <si>
    <t>NFACT</t>
  </si>
  <si>
    <t>MTH1908</t>
  </si>
  <si>
    <t>MTH_RS09160</t>
  </si>
  <si>
    <t>DUF5379</t>
  </si>
  <si>
    <t>MTH1909</t>
  </si>
  <si>
    <t>MTH_RS09165</t>
  </si>
  <si>
    <t>DUF2070</t>
  </si>
  <si>
    <t>MTH1910</t>
  </si>
  <si>
    <t>MTH_RS09170</t>
  </si>
  <si>
    <t>MTH1911</t>
  </si>
  <si>
    <t>MTH_RS09175</t>
  </si>
  <si>
    <t>MTH1912</t>
  </si>
  <si>
    <t>MTH_RS09180</t>
  </si>
  <si>
    <t>MTH1913</t>
  </si>
  <si>
    <t>MTH_RS09185</t>
  </si>
  <si>
    <t>MTH1914</t>
  </si>
  <si>
    <t>MTH_RS09190</t>
  </si>
  <si>
    <t>TIGR03576</t>
  </si>
  <si>
    <t>MTH1915</t>
  </si>
  <si>
    <t>MTH_RS09195</t>
  </si>
  <si>
    <t>MTH1916</t>
  </si>
  <si>
    <t>MTH_RS09200</t>
  </si>
  <si>
    <t>biotin--[acetyl-CoA-carboxylase]</t>
  </si>
  <si>
    <t>MTH1917</t>
  </si>
  <si>
    <t>MTH_RS09205</t>
  </si>
  <si>
    <t>MTH1918</t>
  </si>
  <si>
    <t>MTH_RS09210</t>
  </si>
  <si>
    <r>
      <t>Old Locus</t>
    </r>
    <r>
      <rPr>
        <b/>
        <vertAlign val="superscript"/>
        <sz val="11"/>
        <color theme="1"/>
        <rFont val="Calibri"/>
        <family val="2"/>
        <scheme val="minor"/>
      </rPr>
      <t>a</t>
    </r>
  </si>
  <si>
    <r>
      <t>New Locus</t>
    </r>
    <r>
      <rPr>
        <b/>
        <vertAlign val="superscript"/>
        <sz val="11"/>
        <color theme="1"/>
        <rFont val="Calibri"/>
        <family val="2"/>
        <scheme val="minor"/>
      </rPr>
      <t>b</t>
    </r>
  </si>
  <si>
    <r>
      <rPr>
        <vertAlign val="super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, the genome sequencing and gene locus ids from Smith, D.R., Doucette-Stamm, L., Deloughery, C., Lee, H., Dubois, J., Aldredge, T., Bashirzadeh, R., Blakely, D., Cook, R., and Gilbert, K. (1997). Complete genome sequence of Methanobacterium thermoautotrophicum ΔH: functional analysis and comparative genomics. Journal of Bacteriology 179, 7135-7155.</t>
    </r>
  </si>
  <si>
    <r>
      <rPr>
        <vertAlign val="super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, the genome sequencing and gene locus ids generated in this study</t>
    </r>
  </si>
  <si>
    <t>MTBMA_c00010</t>
  </si>
  <si>
    <t>MTBMA_RS00005</t>
  </si>
  <si>
    <t>MTBMA_c00020</t>
  </si>
  <si>
    <t>MTBMA_RS00010</t>
  </si>
  <si>
    <t>MTBMA_c00030</t>
  </si>
  <si>
    <t>MTBMA_RS00015</t>
  </si>
  <si>
    <t>MTBMA_c00040</t>
  </si>
  <si>
    <t>MTBMA_RS00020</t>
  </si>
  <si>
    <t>MTBMA_c00050</t>
  </si>
  <si>
    <t>MTBMA_RS00025</t>
  </si>
  <si>
    <t>MTBMA_c00060</t>
  </si>
  <si>
    <t>MTBMA_RS00030</t>
  </si>
  <si>
    <t>MTBMA_c00070</t>
  </si>
  <si>
    <t>MTBMA_RS00035</t>
  </si>
  <si>
    <t>MTBMA_c00080</t>
  </si>
  <si>
    <t>MTBMA_RS00040</t>
  </si>
  <si>
    <t>MTBMA_c00090</t>
  </si>
  <si>
    <t>MTBMA_RS00045</t>
  </si>
  <si>
    <t>aconitase</t>
  </si>
  <si>
    <t>MTBMA_c00100</t>
  </si>
  <si>
    <t>MTBMA_RS00050</t>
  </si>
  <si>
    <t>MTBMA_c00110</t>
  </si>
  <si>
    <t>MTBMA_RS00055</t>
  </si>
  <si>
    <t>MTBMA_c00120</t>
  </si>
  <si>
    <t>MTBMA_RS00060</t>
  </si>
  <si>
    <t>MTBMA_c00130</t>
  </si>
  <si>
    <t>MTBMA_RS00065</t>
  </si>
  <si>
    <t>MTBMA_c00140</t>
  </si>
  <si>
    <t>MTBMA_RS00070</t>
  </si>
  <si>
    <t>MTBMA_c00150</t>
  </si>
  <si>
    <t>MTBMA_RS00075</t>
  </si>
  <si>
    <t>MTBMA_c00160</t>
  </si>
  <si>
    <t>MTBMA_RS00080</t>
  </si>
  <si>
    <t>MTBMA_c00170</t>
  </si>
  <si>
    <t>MTBMA_RS00085</t>
  </si>
  <si>
    <t>MTBMA_c00200</t>
  </si>
  <si>
    <t>MTBMA_RS00100</t>
  </si>
  <si>
    <t>MTBMA_c00210</t>
  </si>
  <si>
    <t>MTBMA_RS00105</t>
  </si>
  <si>
    <t>MTBMA_c00220</t>
  </si>
  <si>
    <t>MTBMA_RS00110</t>
  </si>
  <si>
    <t>MTBMA_c00230</t>
  </si>
  <si>
    <t>MTBMA_RS00115</t>
  </si>
  <si>
    <t>MTBMA_c00240</t>
  </si>
  <si>
    <t>MTBMA_RS00120</t>
  </si>
  <si>
    <t>MTBMA_c00250</t>
  </si>
  <si>
    <t>MTBMA_RS00125</t>
  </si>
  <si>
    <t>MTBMA_c00260</t>
  </si>
  <si>
    <t>MTBMA_RS00130</t>
  </si>
  <si>
    <t>MTBMA_c00270</t>
  </si>
  <si>
    <t>MTBMA_RS00135</t>
  </si>
  <si>
    <t>MTBMA_c00280</t>
  </si>
  <si>
    <t>MTBMA_RS00140</t>
  </si>
  <si>
    <t>MTBMA_c00290</t>
  </si>
  <si>
    <t>MTBMA_RS00145</t>
  </si>
  <si>
    <t>MTBMA_c00300</t>
  </si>
  <si>
    <t>MTBMA_RS00150</t>
  </si>
  <si>
    <t>MTBMA_c00310</t>
  </si>
  <si>
    <t>MTBMA_RS00155</t>
  </si>
  <si>
    <t>MTBMA_c00320</t>
  </si>
  <si>
    <t>MTBMA_RS00160</t>
  </si>
  <si>
    <t>MTBMA_c00330</t>
  </si>
  <si>
    <t>MTBMA_RS00165</t>
  </si>
  <si>
    <t>MTBMA_c00340</t>
  </si>
  <si>
    <t>MTBMA_RS00170</t>
  </si>
  <si>
    <t>MTBMA_c00350</t>
  </si>
  <si>
    <t>MTBMA_RS00175</t>
  </si>
  <si>
    <t>MTBMA_c00370</t>
  </si>
  <si>
    <t>MTBMA_RS00180</t>
  </si>
  <si>
    <t>MTBMA_c00360</t>
  </si>
  <si>
    <t>MTBMA_RS00185</t>
  </si>
  <si>
    <t>DUF4010</t>
  </si>
  <si>
    <t>MgtC/SapB</t>
  </si>
  <si>
    <t>MTBMA_c00380</t>
  </si>
  <si>
    <t>MTBMA_RS00190</t>
  </si>
  <si>
    <t>MTBMA_c00390</t>
  </si>
  <si>
    <t>MTBMA_RS00195</t>
  </si>
  <si>
    <t>MTBMA_c00400</t>
  </si>
  <si>
    <t>MTBMA_RS00200</t>
  </si>
  <si>
    <t>MTBMA_c00410</t>
  </si>
  <si>
    <t>MTBMA_RS00205</t>
  </si>
  <si>
    <t>MTBMA_c00420</t>
  </si>
  <si>
    <t>MTBMA_RS00210</t>
  </si>
  <si>
    <t>ParA</t>
  </si>
  <si>
    <t>MTBMA_c00430</t>
  </si>
  <si>
    <t>MTBMA_RS00215</t>
  </si>
  <si>
    <t>MTBMA_c00440</t>
  </si>
  <si>
    <t>MTBMA_RS00220</t>
  </si>
  <si>
    <t>MTBMA_c00450</t>
  </si>
  <si>
    <t>MTBMA_RS00225</t>
  </si>
  <si>
    <t>MTBMA_c00460</t>
  </si>
  <si>
    <t>MTBMA_RS00230</t>
  </si>
  <si>
    <t>MTBMA_c00470</t>
  </si>
  <si>
    <t>MTBMA_RS00235</t>
  </si>
  <si>
    <t>MTBMA_c00480</t>
  </si>
  <si>
    <t>MTBMA_RS00240</t>
  </si>
  <si>
    <t>MTBMA_c00490</t>
  </si>
  <si>
    <t>MTBMA_RS00245</t>
  </si>
  <si>
    <t>MTBMA_c00500</t>
  </si>
  <si>
    <t>MTBMA_RS00250</t>
  </si>
  <si>
    <t>MTBMA_c00510</t>
  </si>
  <si>
    <t>MTBMA_RS00255</t>
  </si>
  <si>
    <t>MTBMA_c00520</t>
  </si>
  <si>
    <t>MTBMA_RS00260</t>
  </si>
  <si>
    <t>MTBMA_c00530</t>
  </si>
  <si>
    <t>MTBMA_RS00265</t>
  </si>
  <si>
    <t>MTBMA_c00540</t>
  </si>
  <si>
    <t>MTBMA_RS00270</t>
  </si>
  <si>
    <t>MTBMA_c00550</t>
  </si>
  <si>
    <t>MTBMA_RS00275</t>
  </si>
  <si>
    <t>MTBMA_c00560</t>
  </si>
  <si>
    <t>MTBMA_RS00280</t>
  </si>
  <si>
    <t>MTBMA_c00570</t>
  </si>
  <si>
    <t>MTBMA_RS00285</t>
  </si>
  <si>
    <t>MTBMA_c00580</t>
  </si>
  <si>
    <t>MTBMA_RS00290</t>
  </si>
  <si>
    <t>MTBMA_c00590</t>
  </si>
  <si>
    <t>MTBMA_RS00295</t>
  </si>
  <si>
    <t>MTBMA_c00600</t>
  </si>
  <si>
    <t>MTBMA_RS00300</t>
  </si>
  <si>
    <t>MTBMA_c00610</t>
  </si>
  <si>
    <t>MTBMA_RS00305</t>
  </si>
  <si>
    <t>MTBMA_c00620</t>
  </si>
  <si>
    <t>MTBMA_RS00310</t>
  </si>
  <si>
    <t>MTBMA_c00630</t>
  </si>
  <si>
    <t>MTBMA_RS00315</t>
  </si>
  <si>
    <t>MTBMA_c00640</t>
  </si>
  <si>
    <t>MTBMA_RS00320</t>
  </si>
  <si>
    <t>MTBMA_c00650</t>
  </si>
  <si>
    <t>MTBMA_RS00325</t>
  </si>
  <si>
    <t>MTBMA_c00660</t>
  </si>
  <si>
    <t>MTBMA_RS00330</t>
  </si>
  <si>
    <t>MTBMA_c00670</t>
  </si>
  <si>
    <t>MTBMA_RS00335</t>
  </si>
  <si>
    <t>MTBMA_c00680</t>
  </si>
  <si>
    <t>MTBMA_RS00340</t>
  </si>
  <si>
    <t>MTBMA_c00690</t>
  </si>
  <si>
    <t>MTBMA_RS00345</t>
  </si>
  <si>
    <t>MTBMA_c00700</t>
  </si>
  <si>
    <t>MTBMA_RS00350</t>
  </si>
  <si>
    <t>MTBMA_c00710</t>
  </si>
  <si>
    <t>MTBMA_RS00355</t>
  </si>
  <si>
    <t>MTBMA_c00720</t>
  </si>
  <si>
    <t>MTBMA_RS00360</t>
  </si>
  <si>
    <t>MTBMA_c00730</t>
  </si>
  <si>
    <t>MTBMA_RS00365</t>
  </si>
  <si>
    <t>MTBMA_c00740</t>
  </si>
  <si>
    <t>MTBMA_RS00370</t>
  </si>
  <si>
    <t>MTBMA_c00750</t>
  </si>
  <si>
    <t>MTBMA_RS00375</t>
  </si>
  <si>
    <t>MTBMA_c00760</t>
  </si>
  <si>
    <t>MTBMA_RS00380</t>
  </si>
  <si>
    <t>MTBMA_c00770</t>
  </si>
  <si>
    <t>MTBMA_RS00385</t>
  </si>
  <si>
    <t>DUF1156</t>
  </si>
  <si>
    <t>MTBMA_c00780</t>
  </si>
  <si>
    <t>MTBMA_RS00390</t>
  </si>
  <si>
    <t>MTBMA_c00790</t>
  </si>
  <si>
    <t>MTBMA_RS09045</t>
  </si>
  <si>
    <t>MTBMA_c00800</t>
  </si>
  <si>
    <t>MTBMA_RS00395</t>
  </si>
  <si>
    <t>MTBMA_c00810</t>
  </si>
  <si>
    <t>MTBMA_RS00400</t>
  </si>
  <si>
    <t>MTBMA_c00820</t>
  </si>
  <si>
    <t>MTBMA_RS00405</t>
  </si>
  <si>
    <t>MTBMA_c00830</t>
  </si>
  <si>
    <t>MTBMA_RS00410</t>
  </si>
  <si>
    <t>MTBMA_c00840</t>
  </si>
  <si>
    <t>MTBMA_RS00415</t>
  </si>
  <si>
    <t>MTBMA_c00850</t>
  </si>
  <si>
    <t>MTBMA_RS00420</t>
  </si>
  <si>
    <t>MTBMA_c00860</t>
  </si>
  <si>
    <t>MTBMA_RS00425</t>
  </si>
  <si>
    <t>MTBMA_c00880</t>
  </si>
  <si>
    <t>MTBMA_RS00430</t>
  </si>
  <si>
    <t>MTBMA_c00890</t>
  </si>
  <si>
    <t>MTBMA_RS00435</t>
  </si>
  <si>
    <t>MTBMA_c00900</t>
  </si>
  <si>
    <t>MTBMA_RS00440</t>
  </si>
  <si>
    <t>MTBMA_c00910</t>
  </si>
  <si>
    <t>MTBMA_RS00445</t>
  </si>
  <si>
    <t>MTBMA_c00920</t>
  </si>
  <si>
    <t>MTBMA_RS00450</t>
  </si>
  <si>
    <t>MTBMA_c00930</t>
  </si>
  <si>
    <t>MTBMA_RS00455</t>
  </si>
  <si>
    <t>MTBMA_c00940</t>
  </si>
  <si>
    <t>MTBMA_RS00460</t>
  </si>
  <si>
    <t>MTBMA_c00950</t>
  </si>
  <si>
    <t>MTBMA_RS00465</t>
  </si>
  <si>
    <t>MTBMA_c00960</t>
  </si>
  <si>
    <t>MTBMA_RS00470</t>
  </si>
  <si>
    <t>MTBMA_c00970</t>
  </si>
  <si>
    <t>MTBMA_RS00475</t>
  </si>
  <si>
    <t>MTBMA_c00980</t>
  </si>
  <si>
    <t>MTBMA_RS00480</t>
  </si>
  <si>
    <t>MTBMA_c00990</t>
  </si>
  <si>
    <t>MTBMA_RS00485</t>
  </si>
  <si>
    <t>MTBMA_c01000</t>
  </si>
  <si>
    <t>MTBMA_RS00490</t>
  </si>
  <si>
    <t>MTBMA_c01010</t>
  </si>
  <si>
    <t>MTBMA_RS00495</t>
  </si>
  <si>
    <t>MTBMA_c01020</t>
  </si>
  <si>
    <t>MTBMA_RS00500</t>
  </si>
  <si>
    <t>MTBMA_c01030</t>
  </si>
  <si>
    <t>MTBMA_RS00505</t>
  </si>
  <si>
    <t>MTBMA_c01040</t>
  </si>
  <si>
    <t>MTBMA_RS00510</t>
  </si>
  <si>
    <t>MTBMA_c01050</t>
  </si>
  <si>
    <t>MTBMA_RS00515</t>
  </si>
  <si>
    <t>MTBMA_c01060</t>
  </si>
  <si>
    <t>MTBMA_RS00520</t>
  </si>
  <si>
    <t>MTBMA_c01070</t>
  </si>
  <si>
    <t>MTBMA_RS00525</t>
  </si>
  <si>
    <t>MTBMA_c01080</t>
  </si>
  <si>
    <t>MTBMA_RS00530</t>
  </si>
  <si>
    <t>MTBMA_c01090</t>
  </si>
  <si>
    <t>MTBMA_RS00535</t>
  </si>
  <si>
    <t>MTBMA_c01110</t>
  </si>
  <si>
    <t>MTBMA_RS00545</t>
  </si>
  <si>
    <t>MTBMA_c01120</t>
  </si>
  <si>
    <t>MTBMA_RS00550</t>
  </si>
  <si>
    <t>MTBMA_c01130</t>
  </si>
  <si>
    <t>MTBMA_RS00555</t>
  </si>
  <si>
    <t>MTBMA_c01140</t>
  </si>
  <si>
    <t>MTBMA_RS00560</t>
  </si>
  <si>
    <t>MTBMA_c01180</t>
  </si>
  <si>
    <t>MTBMA_RS00575</t>
  </si>
  <si>
    <t>MTBMA_c01190</t>
  </si>
  <si>
    <t>MTBMA_RS00580</t>
  </si>
  <si>
    <t>MTBMA_c01200</t>
  </si>
  <si>
    <t>MTBMA_RS00585</t>
  </si>
  <si>
    <t>MTBMA_c01210</t>
  </si>
  <si>
    <t>MTBMA_RS00590</t>
  </si>
  <si>
    <t>MTBMA_c01220</t>
  </si>
  <si>
    <t>MTBMA_RS00595</t>
  </si>
  <si>
    <t>MTBMA_c01230</t>
  </si>
  <si>
    <t>MTBMA_RS00600</t>
  </si>
  <si>
    <t>MTBMA_RS08840</t>
  </si>
  <si>
    <t>IS630</t>
  </si>
  <si>
    <t>MTBMA_c01260</t>
  </si>
  <si>
    <t>MTBMA_RS00615</t>
  </si>
  <si>
    <t>MTBMA_c01270</t>
  </si>
  <si>
    <t>MTBMA_RS00620</t>
  </si>
  <si>
    <t>MTBMA_c01280</t>
  </si>
  <si>
    <t>MTBMA_RS00625</t>
  </si>
  <si>
    <t>MTBMA_c01290</t>
  </si>
  <si>
    <t>MTBMA_RS00630</t>
  </si>
  <si>
    <t>MTBMA_c01300</t>
  </si>
  <si>
    <t>MTBMA_RS00635</t>
  </si>
  <si>
    <t>MTBMA_c01310</t>
  </si>
  <si>
    <t>MTBMA_RS00640</t>
  </si>
  <si>
    <t>MTBMA_c01320</t>
  </si>
  <si>
    <t>MTBMA_RS00645</t>
  </si>
  <si>
    <t>MTBMA_c01330</t>
  </si>
  <si>
    <t>MTBMA_RS00650</t>
  </si>
  <si>
    <t>MTBMA_c01340</t>
  </si>
  <si>
    <t>MTBMA_RS00655</t>
  </si>
  <si>
    <t>MTBMA_c01350</t>
  </si>
  <si>
    <t>MTBMA_RS00660</t>
  </si>
  <si>
    <t>MTBMA_c01360</t>
  </si>
  <si>
    <t>MTBMA_RS00665</t>
  </si>
  <si>
    <t>MTBMA_c01370</t>
  </si>
  <si>
    <t>MTBMA_RS00670</t>
  </si>
  <si>
    <t>MTBMA_c01380</t>
  </si>
  <si>
    <t>MTBMA_RS00675</t>
  </si>
  <si>
    <t>MTBMA_c01390</t>
  </si>
  <si>
    <t>MTBMA_RS00680</t>
  </si>
  <si>
    <t>MTBMA_c01400</t>
  </si>
  <si>
    <t>MTBMA_RS00685</t>
  </si>
  <si>
    <t>MTBMA_c01410</t>
  </si>
  <si>
    <t>MTBMA_RS00690</t>
  </si>
  <si>
    <t>MTBMA_c01420</t>
  </si>
  <si>
    <t>MTBMA_RS00695</t>
  </si>
  <si>
    <t>MTBMA_c01430</t>
  </si>
  <si>
    <t>MTBMA_RS00700</t>
  </si>
  <si>
    <t>MTBMA_c01440</t>
  </si>
  <si>
    <t>MTBMA_RS00705</t>
  </si>
  <si>
    <t>MTBMA_c01450</t>
  </si>
  <si>
    <t>MTBMA_RS00710</t>
  </si>
  <si>
    <t>MTBMA_c01460</t>
  </si>
  <si>
    <t>MTBMA_RS00715</t>
  </si>
  <si>
    <t>MTBMA_c01470</t>
  </si>
  <si>
    <t>MTBMA_RS00720</t>
  </si>
  <si>
    <t>MTBMA_c01480</t>
  </si>
  <si>
    <t>MTBMA_RS00725</t>
  </si>
  <si>
    <t>MTBMA_c01490</t>
  </si>
  <si>
    <t>MTBMA_RS00730</t>
  </si>
  <si>
    <t>MTBMA_c01500</t>
  </si>
  <si>
    <t>MTBMA_RS00735</t>
  </si>
  <si>
    <t>MTBMA_c01510</t>
  </si>
  <si>
    <t>MTBMA_RS00740</t>
  </si>
  <si>
    <t>MTBMA_c01520</t>
  </si>
  <si>
    <t>MTBMA_RS00745</t>
  </si>
  <si>
    <t>MTBMA_c01530</t>
  </si>
  <si>
    <t>MTBMA_RS00750</t>
  </si>
  <si>
    <t>nitrogen</t>
  </si>
  <si>
    <t>MTBMA_c01540</t>
  </si>
  <si>
    <t>MTBMA_RS00755</t>
  </si>
  <si>
    <t>MTBMA_c01550</t>
  </si>
  <si>
    <t>MTBMA_RS00760</t>
  </si>
  <si>
    <t>MTBMA_c01560</t>
  </si>
  <si>
    <t>MTBMA_RS00765</t>
  </si>
  <si>
    <t>MTBMA_c01570</t>
  </si>
  <si>
    <t>MTBMA_RS00770</t>
  </si>
  <si>
    <t>MTBMA_c01580</t>
  </si>
  <si>
    <t>MTBMA_RS00775</t>
  </si>
  <si>
    <t>MTBMA_c01590</t>
  </si>
  <si>
    <t>MTBMA_RS00785</t>
  </si>
  <si>
    <t>MTBMA_c01600</t>
  </si>
  <si>
    <t>MTBMA_RS00790</t>
  </si>
  <si>
    <t>MTBMA_c01610</t>
  </si>
  <si>
    <t>MTBMA_RS00795</t>
  </si>
  <si>
    <t>MTBMA_c01620</t>
  </si>
  <si>
    <t>MTBMA_RS00800</t>
  </si>
  <si>
    <t>MTBMA_c01640</t>
  </si>
  <si>
    <t>MTBMA_RS00810</t>
  </si>
  <si>
    <t>ferredoxin-glutaredoxin</t>
  </si>
  <si>
    <t>MTBMA_c01650</t>
  </si>
  <si>
    <t>MTBMA_RS00815</t>
  </si>
  <si>
    <t>MTBMA_c01660</t>
  </si>
  <si>
    <t>MTBMA_RS00820</t>
  </si>
  <si>
    <t>MTBMA_c01670</t>
  </si>
  <si>
    <t>MTBMA_RS00825</t>
  </si>
  <si>
    <t>MTBMA_c01680</t>
  </si>
  <si>
    <t>MTBMA_RS00830</t>
  </si>
  <si>
    <t>MTBMA_c01690</t>
  </si>
  <si>
    <t>MTBMA_RS00835</t>
  </si>
  <si>
    <t>MTBMA_c01700</t>
  </si>
  <si>
    <t>MTBMA_RS00840</t>
  </si>
  <si>
    <t>MTBMA_c01710</t>
  </si>
  <si>
    <t>MTBMA_RS00845</t>
  </si>
  <si>
    <t>MTBMA_c01720</t>
  </si>
  <si>
    <t>MTBMA_RS00850</t>
  </si>
  <si>
    <t>MTBMA_c01730</t>
  </si>
  <si>
    <t>MTBMA_RS00855</t>
  </si>
  <si>
    <t>MTBMA_c01740</t>
  </si>
  <si>
    <t>MTBMA_RS00860</t>
  </si>
  <si>
    <t>MTBMA_c01750</t>
  </si>
  <si>
    <t>MTBMA_RS00865</t>
  </si>
  <si>
    <t>MTBMA_c01760</t>
  </si>
  <si>
    <t>MTBMA_RS00870</t>
  </si>
  <si>
    <t>MTBMA_c01770</t>
  </si>
  <si>
    <t>MTBMA_RS00875</t>
  </si>
  <si>
    <t>MTBMA_c01780</t>
  </si>
  <si>
    <t>MTBMA_RS00880</t>
  </si>
  <si>
    <t>MTBMA_c01790</t>
  </si>
  <si>
    <t>MTBMA_RS00885</t>
  </si>
  <si>
    <t>MTBMA_c01800</t>
  </si>
  <si>
    <t>MTBMA_RS00890</t>
  </si>
  <si>
    <t>FeMo</t>
  </si>
  <si>
    <t>MTBMA_c01810</t>
  </si>
  <si>
    <t>MTBMA_RS00895</t>
  </si>
  <si>
    <t>MTBMA_c01820</t>
  </si>
  <si>
    <t>MTBMA_RS00900</t>
  </si>
  <si>
    <t>MTBMA_c01830</t>
  </si>
  <si>
    <t>MTBMA_RS00905</t>
  </si>
  <si>
    <t>RtcB</t>
  </si>
  <si>
    <t>MTBMA_c01840</t>
  </si>
  <si>
    <t>MTBMA_RS00910</t>
  </si>
  <si>
    <t>MTBMA_c01850</t>
  </si>
  <si>
    <t>MTBMA_RS09050</t>
  </si>
  <si>
    <t>MTBMA_c01860</t>
  </si>
  <si>
    <t>MTBMA_RS00915</t>
  </si>
  <si>
    <t>MTBMA_c01870</t>
  </si>
  <si>
    <t>MTBMA_RS00920</t>
  </si>
  <si>
    <t>MTBMA_c01880</t>
  </si>
  <si>
    <t>MTBMA_RS00925</t>
  </si>
  <si>
    <t>MTBMA_c01890</t>
  </si>
  <si>
    <t>MTBMA_RS00930</t>
  </si>
  <si>
    <t>MTBMA_c01900</t>
  </si>
  <si>
    <t>MTBMA_RS00935</t>
  </si>
  <si>
    <t>acetate--CoA</t>
  </si>
  <si>
    <t>MTBMA_c01910</t>
  </si>
  <si>
    <t>MTBMA_RS00940</t>
  </si>
  <si>
    <t>MTBMA_c01920</t>
  </si>
  <si>
    <t>MTBMA_RS00945</t>
  </si>
  <si>
    <t>MTBMA_c01930</t>
  </si>
  <si>
    <t>MTBMA_RS00950</t>
  </si>
  <si>
    <t>MTBMA_c01940</t>
  </si>
  <si>
    <t>MTBMA_RS00955</t>
  </si>
  <si>
    <t>MTBMA_c01950</t>
  </si>
  <si>
    <t>MTBMA_RS00960</t>
  </si>
  <si>
    <t>MTBMA_c01960</t>
  </si>
  <si>
    <t>MTBMA_RS00965</t>
  </si>
  <si>
    <t>MTBMA_c01970</t>
  </si>
  <si>
    <t>MTBMA_RS00970</t>
  </si>
  <si>
    <t>MTBMA_c01980</t>
  </si>
  <si>
    <t>MTBMA_RS00975</t>
  </si>
  <si>
    <t>MTBMA_c01990</t>
  </si>
  <si>
    <t>MTBMA_RS00980</t>
  </si>
  <si>
    <t>MTBMA_c02000</t>
  </si>
  <si>
    <t>MTBMA_RS00985</t>
  </si>
  <si>
    <t>MTBMA_c02010</t>
  </si>
  <si>
    <t>MTBMA_RS00990</t>
  </si>
  <si>
    <t>MTBMA_c02020</t>
  </si>
  <si>
    <t>MTBMA_RS00995</t>
  </si>
  <si>
    <t>MTBMA_c02030</t>
  </si>
  <si>
    <t>MTBMA_RS01000</t>
  </si>
  <si>
    <t>MTBMA_c02040</t>
  </si>
  <si>
    <t>MTBMA_RS01005</t>
  </si>
  <si>
    <t>MTBMA_c02050</t>
  </si>
  <si>
    <t>MTBMA_RS01010</t>
  </si>
  <si>
    <t>MTBMA_c02060</t>
  </si>
  <si>
    <t>MTBMA_RS01015</t>
  </si>
  <si>
    <t>MTBMA_c02070</t>
  </si>
  <si>
    <t>MTBMA_RS01020</t>
  </si>
  <si>
    <t>MTBMA_c02080</t>
  </si>
  <si>
    <t>MTBMA_RS01025</t>
  </si>
  <si>
    <t>MTBMA_c02090</t>
  </si>
  <si>
    <t>MTBMA_RS01030</t>
  </si>
  <si>
    <t>MTBMA_c02100</t>
  </si>
  <si>
    <t>MTBMA_RS01035</t>
  </si>
  <si>
    <t>MTBMA_c02110</t>
  </si>
  <si>
    <t>MTBMA_RS01040</t>
  </si>
  <si>
    <t>MTBMA_c02120</t>
  </si>
  <si>
    <t>MTBMA_RS01045</t>
  </si>
  <si>
    <t>MTBMA_c02130</t>
  </si>
  <si>
    <t>MTBMA_RS01050</t>
  </si>
  <si>
    <t>MTBMA_c02140</t>
  </si>
  <si>
    <t>MTBMA_RS01055</t>
  </si>
  <si>
    <t>MTBMA_c02150</t>
  </si>
  <si>
    <t>MTBMA_RS01060</t>
  </si>
  <si>
    <t>MTBMA_c02160</t>
  </si>
  <si>
    <t>MTBMA_RS01065</t>
  </si>
  <si>
    <t>MTBMA_c02170</t>
  </si>
  <si>
    <t>MTBMA_RS01070</t>
  </si>
  <si>
    <t>MTBMA_c02180</t>
  </si>
  <si>
    <t>MTBMA_RS01075</t>
  </si>
  <si>
    <t>MTBMA_c02190</t>
  </si>
  <si>
    <t>MTBMA_RS01080</t>
  </si>
  <si>
    <t>MTBMA_c02200</t>
  </si>
  <si>
    <t>MTBMA_RS01085</t>
  </si>
  <si>
    <t>MTBMA_c02210</t>
  </si>
  <si>
    <t>MTBMA_RS01090</t>
  </si>
  <si>
    <t>MTBMA_c02230</t>
  </si>
  <si>
    <t>MTBMA_RS01095</t>
  </si>
  <si>
    <t>MTBMA_c02240</t>
  </si>
  <si>
    <t>MTBMA_RS01100</t>
  </si>
  <si>
    <t>MTBMA_c02260</t>
  </si>
  <si>
    <t>MTBMA_RS01110</t>
  </si>
  <si>
    <t>MTBMA_c02270</t>
  </si>
  <si>
    <t>MTBMA_RS01115</t>
  </si>
  <si>
    <t>MTBMA_c02280</t>
  </si>
  <si>
    <t>MTBMA_RS01120</t>
  </si>
  <si>
    <t>MTBMA_c02290</t>
  </si>
  <si>
    <t>MTBMA_RS01125</t>
  </si>
  <si>
    <t>MTBMA_c02300</t>
  </si>
  <si>
    <t>MTBMA_RS01130</t>
  </si>
  <si>
    <t>MTBMA_c02310</t>
  </si>
  <si>
    <t>MTBMA_RS01135</t>
  </si>
  <si>
    <t>MTBMA_c02320</t>
  </si>
  <si>
    <t>MTBMA_RS01140</t>
  </si>
  <si>
    <t>MTBMA_c02330</t>
  </si>
  <si>
    <t>MTBMA_RS01145</t>
  </si>
  <si>
    <t>MTBMA_c02340</t>
  </si>
  <si>
    <t>MTBMA_RS01150</t>
  </si>
  <si>
    <t>MTBMA_c02350</t>
  </si>
  <si>
    <t>MTBMA_RS01155</t>
  </si>
  <si>
    <t>MTBMA_c02360</t>
  </si>
  <si>
    <t>MTBMA_RS01160</t>
  </si>
  <si>
    <t>MTBMA_c02370</t>
  </si>
  <si>
    <t>MTBMA_RS01165</t>
  </si>
  <si>
    <t>MTBMA_c02380</t>
  </si>
  <si>
    <t>MTBMA_RS01170</t>
  </si>
  <si>
    <t>MTBMA_c02390</t>
  </si>
  <si>
    <t>MTBMA_RS01175</t>
  </si>
  <si>
    <t>MTBMA_c02400</t>
  </si>
  <si>
    <t>MTBMA_RS01180</t>
  </si>
  <si>
    <t>MTBMA_c02420</t>
  </si>
  <si>
    <t>MTBMA_RS01190</t>
  </si>
  <si>
    <t>MTBMA_c02430</t>
  </si>
  <si>
    <t>MTBMA_RS01195</t>
  </si>
  <si>
    <t>MTBMA_c02440</t>
  </si>
  <si>
    <t>MTBMA_RS01200</t>
  </si>
  <si>
    <t>MTBMA_c02450</t>
  </si>
  <si>
    <t>MTBMA_RS01205</t>
  </si>
  <si>
    <t>MTBMA_c02460</t>
  </si>
  <si>
    <t>MTBMA_RS01210</t>
  </si>
  <si>
    <t>MTBMA_c02490</t>
  </si>
  <si>
    <t>MTBMA_RS01220</t>
  </si>
  <si>
    <t>MTBMA_c02500</t>
  </si>
  <si>
    <t>MTBMA_RS01225</t>
  </si>
  <si>
    <t>MTBMA_c02510</t>
  </si>
  <si>
    <t>MTBMA_RS01230</t>
  </si>
  <si>
    <t>MTBMA_c02520</t>
  </si>
  <si>
    <t>MTBMA_RS01235</t>
  </si>
  <si>
    <t>MTBMA_c02530</t>
  </si>
  <si>
    <t>MTBMA_RS01240</t>
  </si>
  <si>
    <t>MTBMA_c02540</t>
  </si>
  <si>
    <t>MTBMA_RS01245</t>
  </si>
  <si>
    <t>MTBMA_c02550</t>
  </si>
  <si>
    <t>MTBMA_RS01250</t>
  </si>
  <si>
    <t>MTBMA_c02560</t>
  </si>
  <si>
    <t>MTBMA_RS01255</t>
  </si>
  <si>
    <t>MTBMA_c02570</t>
  </si>
  <si>
    <t>MTBMA_RS01260</t>
  </si>
  <si>
    <t>MTBMA_c02580</t>
  </si>
  <si>
    <t>MTBMA_RS01265</t>
  </si>
  <si>
    <t>MTBMA_c02590</t>
  </si>
  <si>
    <t>MTBMA_RS01270</t>
  </si>
  <si>
    <t>MTBMA_c02600</t>
  </si>
  <si>
    <t>MTBMA_RS01275</t>
  </si>
  <si>
    <t>MTBMA_c02610</t>
  </si>
  <si>
    <t>MTBMA_RS01280</t>
  </si>
  <si>
    <t>MTBMA_c02620</t>
  </si>
  <si>
    <t>MTBMA_RS01285</t>
  </si>
  <si>
    <t>MTBMA_c02630</t>
  </si>
  <si>
    <t>MTBMA_RS01290</t>
  </si>
  <si>
    <t>MTBMA_c02640</t>
  </si>
  <si>
    <t>MTBMA_RS01295</t>
  </si>
  <si>
    <t>MTBMA_c02650</t>
  </si>
  <si>
    <t>MTBMA_RS01300</t>
  </si>
  <si>
    <t>MTBMA_c02660</t>
  </si>
  <si>
    <t>MTBMA_RS01305</t>
  </si>
  <si>
    <t>MTBMA_c02670</t>
  </si>
  <si>
    <t>MTBMA_RS01310</t>
  </si>
  <si>
    <t>MTBMA_c02680</t>
  </si>
  <si>
    <t>MTBMA_RS01315</t>
  </si>
  <si>
    <t>MTBMA_c02690</t>
  </si>
  <si>
    <t>MTBMA_RS01320</t>
  </si>
  <si>
    <t>MTBMA_c02700</t>
  </si>
  <si>
    <t>MTBMA_RS01325</t>
  </si>
  <si>
    <t>MTBMA_c02710</t>
  </si>
  <si>
    <t>MTBMA_RS01330</t>
  </si>
  <si>
    <t>MTBMA_c02720</t>
  </si>
  <si>
    <t>MTBMA_RS01335</t>
  </si>
  <si>
    <t>MTBMA_c02730</t>
  </si>
  <si>
    <t>MTBMA_RS01340</t>
  </si>
  <si>
    <t>MTBMA_c02740</t>
  </si>
  <si>
    <t>MTBMA_RS01345</t>
  </si>
  <si>
    <t>MTBMA_c02750</t>
  </si>
  <si>
    <t>MTBMA_RS01350</t>
  </si>
  <si>
    <t>MTBMA_c02760</t>
  </si>
  <si>
    <t>MTBMA_RS01355</t>
  </si>
  <si>
    <t>MTBMA_c02770</t>
  </si>
  <si>
    <t>MTBMA_RS01360</t>
  </si>
  <si>
    <t>MTBMA_c02780</t>
  </si>
  <si>
    <t>MTBMA_RS01365</t>
  </si>
  <si>
    <t>MTBMA_c02790</t>
  </si>
  <si>
    <t>MTBMA_RS01370</t>
  </si>
  <si>
    <t>tripartite</t>
  </si>
  <si>
    <t>MTBMA_c02800</t>
  </si>
  <si>
    <t>MTBMA_RS01375</t>
  </si>
  <si>
    <t>RsmD</t>
  </si>
  <si>
    <t>MTBMA_c02810</t>
  </si>
  <si>
    <t>MTBMA_RS01380</t>
  </si>
  <si>
    <t>MTBMA_c02820</t>
  </si>
  <si>
    <t>MTBMA_RS01385</t>
  </si>
  <si>
    <t>MTBMA_c02830</t>
  </si>
  <si>
    <t>MTBMA_RS01390</t>
  </si>
  <si>
    <t>MTBMA_c02840</t>
  </si>
  <si>
    <t>MTBMA_RS01395</t>
  </si>
  <si>
    <t>MTBMA_c02850</t>
  </si>
  <si>
    <t>MTBMA_RS01400</t>
  </si>
  <si>
    <t>MTBMA_c02860</t>
  </si>
  <si>
    <t>MTBMA_RS01405</t>
  </si>
  <si>
    <t>MTBMA_c02870</t>
  </si>
  <si>
    <t>MTBMA_RS01410</t>
  </si>
  <si>
    <t>MTBMA_c02880</t>
  </si>
  <si>
    <t>MTBMA_RS01415</t>
  </si>
  <si>
    <t>MTBMA_c02890</t>
  </si>
  <si>
    <t>MTBMA_RS01420</t>
  </si>
  <si>
    <t>MTBMA_c02900</t>
  </si>
  <si>
    <t>MTBMA_RS01425</t>
  </si>
  <si>
    <t>MTBMA_c02910</t>
  </si>
  <si>
    <t>MTBMA_RS01430</t>
  </si>
  <si>
    <t>MTBMA_c02920</t>
  </si>
  <si>
    <t>MTBMA_RS01435</t>
  </si>
  <si>
    <t>MTBMA_c02930</t>
  </si>
  <si>
    <t>MTBMA_RS01440</t>
  </si>
  <si>
    <t>MTBMA_c02940</t>
  </si>
  <si>
    <t>MTBMA_RS01445</t>
  </si>
  <si>
    <t>MTBMA_c02950</t>
  </si>
  <si>
    <t>MTBMA_RS01450</t>
  </si>
  <si>
    <t>MTBMA_RS08845</t>
  </si>
  <si>
    <t>MTBMA_c02980</t>
  </si>
  <si>
    <t>MTBMA_RS01465</t>
  </si>
  <si>
    <t>MTBMA_c02990</t>
  </si>
  <si>
    <t>MTBMA_RS01470</t>
  </si>
  <si>
    <t>MTBMA_c03000</t>
  </si>
  <si>
    <t>MTBMA_RS01475</t>
  </si>
  <si>
    <t>MTBMA_c03020</t>
  </si>
  <si>
    <t>MTBMA_RS01485</t>
  </si>
  <si>
    <t>MTBMA_c03030</t>
  </si>
  <si>
    <t>MTBMA_RS01490</t>
  </si>
  <si>
    <t>MTBMA_c03040</t>
  </si>
  <si>
    <t>MTBMA_RS01495</t>
  </si>
  <si>
    <t>MTBMA_c03050</t>
  </si>
  <si>
    <t>MTBMA_RS01500</t>
  </si>
  <si>
    <t>MTBMA_c03060</t>
  </si>
  <si>
    <t>MTBMA_RS01505</t>
  </si>
  <si>
    <t>MTBMA_c03070</t>
  </si>
  <si>
    <t>MTBMA_RS01510</t>
  </si>
  <si>
    <t>MTBMA_c03080</t>
  </si>
  <si>
    <t>MTBMA_RS01515</t>
  </si>
  <si>
    <t>MTBMA_c03090</t>
  </si>
  <si>
    <t>MTBMA_RS01520</t>
  </si>
  <si>
    <t>MTBMA_c03100</t>
  </si>
  <si>
    <t>MTBMA_RS01530</t>
  </si>
  <si>
    <t>MTBMA_c03110</t>
  </si>
  <si>
    <t>MTBMA_RS01535</t>
  </si>
  <si>
    <t>MTBMA_c03120</t>
  </si>
  <si>
    <t>MTBMA_RS01540</t>
  </si>
  <si>
    <t>MTBMA_c03130</t>
  </si>
  <si>
    <t>MTBMA_RS01545</t>
  </si>
  <si>
    <t>MTBMA_c03140</t>
  </si>
  <si>
    <t>MTBMA_RS01550</t>
  </si>
  <si>
    <t>MTBMA_c03150</t>
  </si>
  <si>
    <t>MTBMA_RS01555</t>
  </si>
  <si>
    <t>MTBMA_c03160</t>
  </si>
  <si>
    <t>MTBMA_RS01560</t>
  </si>
  <si>
    <t>MTBMA_c03170</t>
  </si>
  <si>
    <t>MTBMA_RS01565</t>
  </si>
  <si>
    <t>MTBMA_c03180</t>
  </si>
  <si>
    <t>MTBMA_RS01570</t>
  </si>
  <si>
    <t>MTBMA_c03190</t>
  </si>
  <si>
    <t>MTBMA_RS01575</t>
  </si>
  <si>
    <t>MTBMA_c03200</t>
  </si>
  <si>
    <t>MTBMA_RS01580</t>
  </si>
  <si>
    <t>MTBMA_c03210</t>
  </si>
  <si>
    <t>MTBMA_RS01585</t>
  </si>
  <si>
    <t>MTBMA_c03220</t>
  </si>
  <si>
    <t>MTBMA_RS01590</t>
  </si>
  <si>
    <t>MTBMA_c03230</t>
  </si>
  <si>
    <t>MTBMA_RS01595</t>
  </si>
  <si>
    <t>MTBMA_c03240</t>
  </si>
  <si>
    <t>MTBMA_RS01600</t>
  </si>
  <si>
    <t>MTBMA_c03250</t>
  </si>
  <si>
    <t>MTBMA_RS01605</t>
  </si>
  <si>
    <t>MTBMA_c03260</t>
  </si>
  <si>
    <t>MTBMA_RS01610</t>
  </si>
  <si>
    <t>MTBMA_c03270</t>
  </si>
  <si>
    <t>MTBMA_RS01615</t>
  </si>
  <si>
    <t>MTBMA_c03330</t>
  </si>
  <si>
    <t>MTBMA_RS01645</t>
  </si>
  <si>
    <t>MTBMA_c03340</t>
  </si>
  <si>
    <t>MTBMA_RS01650</t>
  </si>
  <si>
    <t>MTBMA_c03350</t>
  </si>
  <si>
    <t>MTBMA_RS01655</t>
  </si>
  <si>
    <t>MTBMA_c03360</t>
  </si>
  <si>
    <t>MTBMA_RS01660</t>
  </si>
  <si>
    <t>MTBMA_c03370</t>
  </si>
  <si>
    <t>MTBMA_RS01665</t>
  </si>
  <si>
    <t>MTBMA_c03380</t>
  </si>
  <si>
    <t>MTBMA_RS01670</t>
  </si>
  <si>
    <t>MTBMA_c03390</t>
  </si>
  <si>
    <t>MTBMA_RS01675</t>
  </si>
  <si>
    <t>MTBMA_c03400</t>
  </si>
  <si>
    <t>MTBMA_RS01680</t>
  </si>
  <si>
    <t>MTBMA_c03410</t>
  </si>
  <si>
    <t>MTBMA_RS01685</t>
  </si>
  <si>
    <t>MTBMA_c03420</t>
  </si>
  <si>
    <t>MTBMA_RS01690</t>
  </si>
  <si>
    <t>MTBMA_c03430</t>
  </si>
  <si>
    <t>MTBMA_RS01695</t>
  </si>
  <si>
    <t>MTBMA_c03440</t>
  </si>
  <si>
    <t>MTBMA_RS01700</t>
  </si>
  <si>
    <t>MTBMA_c03450</t>
  </si>
  <si>
    <t>MTBMA_RS01705</t>
  </si>
  <si>
    <t>MTBMA_c03460</t>
  </si>
  <si>
    <t>MTBMA_RS01710</t>
  </si>
  <si>
    <t>MTBMA_c03470</t>
  </si>
  <si>
    <t>MTBMA_RS01715</t>
  </si>
  <si>
    <t>MTBMA_c03480</t>
  </si>
  <si>
    <t>MTBMA_RS01720</t>
  </si>
  <si>
    <t>MTBMA_c03490</t>
  </si>
  <si>
    <t>MTBMA_RS01725</t>
  </si>
  <si>
    <t>MTBMA_c03500</t>
  </si>
  <si>
    <t>MTBMA_RS01730</t>
  </si>
  <si>
    <t>MTBMA_c03510</t>
  </si>
  <si>
    <t>MTBMA_RS01740</t>
  </si>
  <si>
    <t>MTBMA_c03520</t>
  </si>
  <si>
    <t>MTBMA_RS01745</t>
  </si>
  <si>
    <t>MTBMA_c03530</t>
  </si>
  <si>
    <t>MTBMA_RS01750</t>
  </si>
  <si>
    <t>MTBMA_c03540</t>
  </si>
  <si>
    <t>MTBMA_RS01755</t>
  </si>
  <si>
    <t>MTBMA_c03550</t>
  </si>
  <si>
    <t>MTBMA_RS01760</t>
  </si>
  <si>
    <t>MTBMA_c03560</t>
  </si>
  <si>
    <t>MTBMA_RS01765</t>
  </si>
  <si>
    <t>MTBMA_c03570</t>
  </si>
  <si>
    <t>MTBMA_RS01770</t>
  </si>
  <si>
    <t>MTBMA_c03580</t>
  </si>
  <si>
    <t>MTBMA_RS01775</t>
  </si>
  <si>
    <t>MTBMA_c03590</t>
  </si>
  <si>
    <t>MTBMA_RS01780</t>
  </si>
  <si>
    <t>MTBMA_c03600</t>
  </si>
  <si>
    <t>MTBMA_RS01785</t>
  </si>
  <si>
    <t>MTBMA_c03610</t>
  </si>
  <si>
    <t>MTBMA_RS01790</t>
  </si>
  <si>
    <t>MTBMA_c03620</t>
  </si>
  <si>
    <t>MTBMA_RS01795</t>
  </si>
  <si>
    <t>MTBMA_c03630</t>
  </si>
  <si>
    <t>MTBMA_RS01800</t>
  </si>
  <si>
    <t>MTBMA_c03640</t>
  </si>
  <si>
    <t>MTBMA_RS01805</t>
  </si>
  <si>
    <t>MTBMA_c03650</t>
  </si>
  <si>
    <t>MTBMA_RS01810</t>
  </si>
  <si>
    <t>MTBMA_c03660</t>
  </si>
  <si>
    <t>MTBMA_RS01815</t>
  </si>
  <si>
    <t>MTBMA_c03670</t>
  </si>
  <si>
    <t>MTBMA_RS01820</t>
  </si>
  <si>
    <t>MTBMA_c03680</t>
  </si>
  <si>
    <t>MTBMA_RS01825</t>
  </si>
  <si>
    <t>MTBMA_c03690</t>
  </si>
  <si>
    <t>MTBMA_RS01830</t>
  </si>
  <si>
    <t>MTBMA_c03700</t>
  </si>
  <si>
    <t>MTBMA_RS01835</t>
  </si>
  <si>
    <t>MTBMA_c03710</t>
  </si>
  <si>
    <t>MTBMA_RS01840</t>
  </si>
  <si>
    <t>MTBMA_c03740</t>
  </si>
  <si>
    <t>MTBMA_RS01850</t>
  </si>
  <si>
    <t>MTBMA_c03750</t>
  </si>
  <si>
    <t>MTBMA_RS01855</t>
  </si>
  <si>
    <t>MTBMA_c03760</t>
  </si>
  <si>
    <t>MTBMA_RS01860</t>
  </si>
  <si>
    <t>MTBMA_c03770</t>
  </si>
  <si>
    <t>MTBMA_RS01865</t>
  </si>
  <si>
    <t>MTBMA_c03780</t>
  </si>
  <si>
    <t>MTBMA_RS01870</t>
  </si>
  <si>
    <t>MTBMA_c03790</t>
  </si>
  <si>
    <t>MTBMA_RS01875</t>
  </si>
  <si>
    <t>MTBMA_c03800</t>
  </si>
  <si>
    <t>MTBMA_RS01880</t>
  </si>
  <si>
    <t>MTBMA_c03820</t>
  </si>
  <si>
    <t>MTBMA_RS01890</t>
  </si>
  <si>
    <t>MTBMA_c03830</t>
  </si>
  <si>
    <t>MTBMA_RS01895</t>
  </si>
  <si>
    <t>MTBMA_c03840</t>
  </si>
  <si>
    <t>MTBMA_RS01900</t>
  </si>
  <si>
    <t>MTBMA_c03850</t>
  </si>
  <si>
    <t>MTBMA_RS01905</t>
  </si>
  <si>
    <t>MTBMA_c03860</t>
  </si>
  <si>
    <t>MTBMA_RS01910</t>
  </si>
  <si>
    <t>MTBMA_c03870</t>
  </si>
  <si>
    <t>MTBMA_RS01915</t>
  </si>
  <si>
    <t>MTBMA_c03880</t>
  </si>
  <si>
    <t>MTBMA_RS01920</t>
  </si>
  <si>
    <t>MTBMA_c03890</t>
  </si>
  <si>
    <t>MTBMA_RS01925</t>
  </si>
  <si>
    <t>MTBMA_c03900</t>
  </si>
  <si>
    <t>MTBMA_RS01930</t>
  </si>
  <si>
    <t>MTBMA_c03910</t>
  </si>
  <si>
    <t>MTBMA_RS01935</t>
  </si>
  <si>
    <t>MTBMA_c03920</t>
  </si>
  <si>
    <t>MTBMA_RS01940</t>
  </si>
  <si>
    <t>MTBMA_c03930</t>
  </si>
  <si>
    <t>MTBMA_RS01945</t>
  </si>
  <si>
    <t>MTBMA_c03940</t>
  </si>
  <si>
    <t>MTBMA_RS01950</t>
  </si>
  <si>
    <t>MTBMA_c03950</t>
  </si>
  <si>
    <t>MTBMA_RS01955</t>
  </si>
  <si>
    <t>MTBMA_c03960</t>
  </si>
  <si>
    <t>MTBMA_RS01960</t>
  </si>
  <si>
    <t>MTBMA_c03970</t>
  </si>
  <si>
    <t>MTBMA_RS01965</t>
  </si>
  <si>
    <t>MTBMA_c03980</t>
  </si>
  <si>
    <t>MTBMA_RS01970</t>
  </si>
  <si>
    <t>MTBMA_c03990</t>
  </si>
  <si>
    <t>MTBMA_RS01975</t>
  </si>
  <si>
    <t>MTBMA_c04000</t>
  </si>
  <si>
    <t>MTBMA_RS01980</t>
  </si>
  <si>
    <t>MTBMA_c04010</t>
  </si>
  <si>
    <t>MTBMA_RS01985</t>
  </si>
  <si>
    <t>MTBMA_c04020</t>
  </si>
  <si>
    <t>MTBMA_RS01990</t>
  </si>
  <si>
    <t>MTBMA_c04030</t>
  </si>
  <si>
    <t>MTBMA_RS01995</t>
  </si>
  <si>
    <t>MTBMA_c04040</t>
  </si>
  <si>
    <t>MTBMA_RS02000</t>
  </si>
  <si>
    <t>MTBMA_c04050</t>
  </si>
  <si>
    <t>MTBMA_RS02005</t>
  </si>
  <si>
    <t>MTBMA_c04060</t>
  </si>
  <si>
    <t>MTBMA_RS02010</t>
  </si>
  <si>
    <t>MTBMA_c04070</t>
  </si>
  <si>
    <t>MTBMA_RS02015</t>
  </si>
  <si>
    <t>MTBMA_c04080</t>
  </si>
  <si>
    <t>MTBMA_RS02020</t>
  </si>
  <si>
    <t>MTBMA_c04090</t>
  </si>
  <si>
    <t>MTBMA_RS02025</t>
  </si>
  <si>
    <t>DUF4388</t>
  </si>
  <si>
    <t>MTBMA_c04100</t>
  </si>
  <si>
    <t>MTBMA_RS02030</t>
  </si>
  <si>
    <t>MTBMA_c04110</t>
  </si>
  <si>
    <t>MTBMA_RS02035</t>
  </si>
  <si>
    <t>MTBMA_c04140</t>
  </si>
  <si>
    <t>MTBMA_RS02045</t>
  </si>
  <si>
    <t>MTBMA_c04150</t>
  </si>
  <si>
    <t>MTBMA_RS02050</t>
  </si>
  <si>
    <t>MTBMA_c04160</t>
  </si>
  <si>
    <t>MTBMA_RS02055</t>
  </si>
  <si>
    <t>MTBMA_c04170</t>
  </si>
  <si>
    <t>MTBMA_RS02060</t>
  </si>
  <si>
    <t>MTBMA_c04180</t>
  </si>
  <si>
    <t>MTBMA_RS02065</t>
  </si>
  <si>
    <t>MTBMA_c04190</t>
  </si>
  <si>
    <t>MTBMA_RS02070</t>
  </si>
  <si>
    <t>MTBMA_c04200</t>
  </si>
  <si>
    <t>MTBMA_RS02075</t>
  </si>
  <si>
    <t>MTBMA_c04210</t>
  </si>
  <si>
    <t>MTBMA_RS02080</t>
  </si>
  <si>
    <t>MTBMA_c04220</t>
  </si>
  <si>
    <t>MTBMA_RS02085</t>
  </si>
  <si>
    <t>MTBMA_c04230</t>
  </si>
  <si>
    <t>MTBMA_RS02090</t>
  </si>
  <si>
    <t>MTBMA_c04240</t>
  </si>
  <si>
    <t>MTBMA_RS02095</t>
  </si>
  <si>
    <t>MTBMA_c04250</t>
  </si>
  <si>
    <t>MTBMA_RS02100</t>
  </si>
  <si>
    <t>MTBMA_c04260</t>
  </si>
  <si>
    <t>MTBMA_RS02105</t>
  </si>
  <si>
    <t>MTBMA_c04270</t>
  </si>
  <si>
    <t>MTBMA_RS02110</t>
  </si>
  <si>
    <t>MTBMA_c04280</t>
  </si>
  <si>
    <t>MTBMA_RS02115</t>
  </si>
  <si>
    <t>MTBMA_c04290</t>
  </si>
  <si>
    <t>MTBMA_RS02120</t>
  </si>
  <si>
    <t>MTBMA_c04300</t>
  </si>
  <si>
    <t>MTBMA_RS02125</t>
  </si>
  <si>
    <t>MTBMA_c04310</t>
  </si>
  <si>
    <t>MTBMA_RS02130</t>
  </si>
  <si>
    <t>MogA/MoaB</t>
  </si>
  <si>
    <t>MTBMA_c04330</t>
  </si>
  <si>
    <t>MTBMA_RS02135</t>
  </si>
  <si>
    <t>MTBMA_c04340</t>
  </si>
  <si>
    <t>MTBMA_RS02140</t>
  </si>
  <si>
    <t>DUF2117</t>
  </si>
  <si>
    <t>MTBMA_c04350</t>
  </si>
  <si>
    <t>MTBMA_RS02145</t>
  </si>
  <si>
    <t>MTBMA_c04360</t>
  </si>
  <si>
    <t>MTBMA_RS02150</t>
  </si>
  <si>
    <t>MTBMA_c04370</t>
  </si>
  <si>
    <t>MTBMA_RS02155</t>
  </si>
  <si>
    <t>MTBMA_c04380</t>
  </si>
  <si>
    <t>MTBMA_RS02160</t>
  </si>
  <si>
    <t>MTBMA_c04390</t>
  </si>
  <si>
    <t>MTBMA_RS02165</t>
  </si>
  <si>
    <t>MTBMA_c04400</t>
  </si>
  <si>
    <t>MTBMA_RS02170</t>
  </si>
  <si>
    <t>MTBMA_c04420</t>
  </si>
  <si>
    <t>MTBMA_RS02180</t>
  </si>
  <si>
    <t>MTBMA_c04430</t>
  </si>
  <si>
    <t>MTBMA_RS02185</t>
  </si>
  <si>
    <t>MTBMA_c04440</t>
  </si>
  <si>
    <t>MTBMA_RS02190</t>
  </si>
  <si>
    <t>MTBMA_c04450</t>
  </si>
  <si>
    <t>MTBMA_RS02195</t>
  </si>
  <si>
    <t>MTBMA_c04460</t>
  </si>
  <si>
    <t>MTBMA_RS02200</t>
  </si>
  <si>
    <t>MTBMA_c04470</t>
  </si>
  <si>
    <t>MTBMA_RS02205</t>
  </si>
  <si>
    <t>MTBMA_c04480</t>
  </si>
  <si>
    <t>MTBMA_RS02210</t>
  </si>
  <si>
    <t>tRNA-ribosyltransferase</t>
  </si>
  <si>
    <t>MTBMA_c04490</t>
  </si>
  <si>
    <t>MTBMA_RS02215</t>
  </si>
  <si>
    <t>MTBMA_c04500</t>
  </si>
  <si>
    <t>MTBMA_RS02220</t>
  </si>
  <si>
    <t>MTBMA_c04510</t>
  </si>
  <si>
    <t>MTBMA_RS02225</t>
  </si>
  <si>
    <t>MTBMA_c04520</t>
  </si>
  <si>
    <t>MTBMA_RS02230</t>
  </si>
  <si>
    <t>MTBMA_c04530</t>
  </si>
  <si>
    <t>MTBMA_RS02235</t>
  </si>
  <si>
    <t>MTBMA_c04540</t>
  </si>
  <si>
    <t>MTBMA_RS02240</t>
  </si>
  <si>
    <t>MTBMA_c04550</t>
  </si>
  <si>
    <t>MTBMA_RS02245</t>
  </si>
  <si>
    <t>MTBMA_c04560</t>
  </si>
  <si>
    <t>MTBMA_RS02250</t>
  </si>
  <si>
    <t>anion</t>
  </si>
  <si>
    <t>MTBMA_c04620</t>
  </si>
  <si>
    <t>MTBMA_RS02280</t>
  </si>
  <si>
    <t>MTBMA_c04630</t>
  </si>
  <si>
    <t>MTBMA_RS02285</t>
  </si>
  <si>
    <t>MTBMA_c04640</t>
  </si>
  <si>
    <t>MTBMA_RS02290</t>
  </si>
  <si>
    <t>MTBMA_c04650</t>
  </si>
  <si>
    <t>MTBMA_RS02295</t>
  </si>
  <si>
    <t>MTBMA_c04660</t>
  </si>
  <si>
    <t>MTBMA_RS02300</t>
  </si>
  <si>
    <t>MTBMA_c04670</t>
  </si>
  <si>
    <t>MTBMA_RS02305</t>
  </si>
  <si>
    <t>MTBMA_c04680</t>
  </si>
  <si>
    <t>MTBMA_RS02310</t>
  </si>
  <si>
    <t>MTBMA_c04690</t>
  </si>
  <si>
    <t>MTBMA_RS08865</t>
  </si>
  <si>
    <t>MTBMA_c04700</t>
  </si>
  <si>
    <t>MTBMA_RS02315</t>
  </si>
  <si>
    <t>MTBMA_c04710</t>
  </si>
  <si>
    <t>MTBMA_RS02320</t>
  </si>
  <si>
    <t>MTBMA_c04720</t>
  </si>
  <si>
    <t>MTBMA_RS02325</t>
  </si>
  <si>
    <t>MTBMA_c04730</t>
  </si>
  <si>
    <t>MTBMA_RS02330</t>
  </si>
  <si>
    <t>MTBMA_c04740</t>
  </si>
  <si>
    <t>MTBMA_RS02335</t>
  </si>
  <si>
    <t>MTBMA_c04750</t>
  </si>
  <si>
    <t>MTBMA_RS02340</t>
  </si>
  <si>
    <t>MTBMA_c04760</t>
  </si>
  <si>
    <t>MTBMA_RS02345</t>
  </si>
  <si>
    <t>MTBMA_c04770</t>
  </si>
  <si>
    <t>MTBMA_RS02350</t>
  </si>
  <si>
    <t>MTBMA_c04780</t>
  </si>
  <si>
    <t>MTBMA_RS02355</t>
  </si>
  <si>
    <t>MTBMA_c04790</t>
  </si>
  <si>
    <t>MTBMA_RS02360</t>
  </si>
  <si>
    <t>MTBMA_c04800</t>
  </si>
  <si>
    <t>MTBMA_RS02365</t>
  </si>
  <si>
    <t>MTBMA_c04810</t>
  </si>
  <si>
    <t>MTBMA_RS02370</t>
  </si>
  <si>
    <t>MTBMA_c04820</t>
  </si>
  <si>
    <t>MTBMA_RS02375</t>
  </si>
  <si>
    <t>MTBMA_c04830</t>
  </si>
  <si>
    <t>MTBMA_RS02380</t>
  </si>
  <si>
    <t>MTBMA_c04840</t>
  </si>
  <si>
    <t>MTBMA_RS02385</t>
  </si>
  <si>
    <t>MTBMA_c04850</t>
  </si>
  <si>
    <t>MTBMA_RS02390</t>
  </si>
  <si>
    <t>MTBMA_c04860</t>
  </si>
  <si>
    <t>MTBMA_RS02395</t>
  </si>
  <si>
    <t>MTBMA_c04870</t>
  </si>
  <si>
    <t>MTBMA_RS02400</t>
  </si>
  <si>
    <t>MTBMA_c04880</t>
  </si>
  <si>
    <t>MTBMA_RS02405</t>
  </si>
  <si>
    <t>MTBMA_c04890</t>
  </si>
  <si>
    <t>MTBMA_RS02410</t>
  </si>
  <si>
    <t>MTBMA_c04900</t>
  </si>
  <si>
    <t>MTBMA_RS02415</t>
  </si>
  <si>
    <t>MTBMA_c04910</t>
  </si>
  <si>
    <t>MTBMA_RS02420</t>
  </si>
  <si>
    <t>MTBMA_c04920</t>
  </si>
  <si>
    <t>MTBMA_RS02425</t>
  </si>
  <si>
    <t>MTBMA_c04930</t>
  </si>
  <si>
    <t>MTBMA_RS02430</t>
  </si>
  <si>
    <t>MTBMA_c04940</t>
  </si>
  <si>
    <t>MTBMA_RS02435</t>
  </si>
  <si>
    <t>MTBMA_c04950</t>
  </si>
  <si>
    <t>MTBMA_RS02440</t>
  </si>
  <si>
    <t>MTBMA_c04960</t>
  </si>
  <si>
    <t>MTBMA_RS02445</t>
  </si>
  <si>
    <t>MTBMA_c04970</t>
  </si>
  <si>
    <t>MTBMA_RS02450</t>
  </si>
  <si>
    <t>MTBMA_c04980</t>
  </si>
  <si>
    <t>MTBMA_RS02455</t>
  </si>
  <si>
    <t>MTBMA_c04990</t>
  </si>
  <si>
    <t>MTBMA_RS02460</t>
  </si>
  <si>
    <t>MTBMA_c05000</t>
  </si>
  <si>
    <t>MTBMA_RS02465</t>
  </si>
  <si>
    <t>MTBMA_c05010</t>
  </si>
  <si>
    <t>MTBMA_RS02470</t>
  </si>
  <si>
    <t>MTBMA_c05020</t>
  </si>
  <si>
    <t>MTBMA_RS02475</t>
  </si>
  <si>
    <t>MTBMA_c05030</t>
  </si>
  <si>
    <t>MTBMA_RS02480</t>
  </si>
  <si>
    <t>MTBMA_c05040</t>
  </si>
  <si>
    <t>MTBMA_RS02485</t>
  </si>
  <si>
    <t>MTBMA_c05050</t>
  </si>
  <si>
    <t>MTBMA_RS02490</t>
  </si>
  <si>
    <t>MTBMA_c05060</t>
  </si>
  <si>
    <t>MTBMA_RS02495</t>
  </si>
  <si>
    <t>MTBMA_c05070</t>
  </si>
  <si>
    <t>MTBMA_RS02500</t>
  </si>
  <si>
    <t>MTBMA_c05080</t>
  </si>
  <si>
    <t>MTBMA_RS02505</t>
  </si>
  <si>
    <t>MTBMA_c05090</t>
  </si>
  <si>
    <t>MTBMA_RS02510</t>
  </si>
  <si>
    <t>MTBMA_c05100</t>
  </si>
  <si>
    <t>MTBMA_RS02515</t>
  </si>
  <si>
    <t>MTBMA_c05110</t>
  </si>
  <si>
    <t>MTBMA_RS02520</t>
  </si>
  <si>
    <t>MTBMA_c05120</t>
  </si>
  <si>
    <t>MTBMA_RS02525</t>
  </si>
  <si>
    <t>MTBMA_c05130</t>
  </si>
  <si>
    <t>MTBMA_RS02530</t>
  </si>
  <si>
    <t>MTBMA_c05140</t>
  </si>
  <si>
    <t>MTBMA_RS02535</t>
  </si>
  <si>
    <t>MTBMA_c05150</t>
  </si>
  <si>
    <t>MTBMA_RS02540</t>
  </si>
  <si>
    <t>MTBMA_c05160</t>
  </si>
  <si>
    <t>MTBMA_RS02545</t>
  </si>
  <si>
    <t>MTBMA_c05170</t>
  </si>
  <si>
    <t>MTBMA_RS02550</t>
  </si>
  <si>
    <t>MTBMA_c05180</t>
  </si>
  <si>
    <t>MTBMA_RS02555</t>
  </si>
  <si>
    <t>MTBMA_c05190</t>
  </si>
  <si>
    <t>MTBMA_RS02560</t>
  </si>
  <si>
    <t>MTBMA_c05200</t>
  </si>
  <si>
    <t>MTBMA_RS02565</t>
  </si>
  <si>
    <t>MTBMA_c05210</t>
  </si>
  <si>
    <t>MTBMA_RS02570</t>
  </si>
  <si>
    <t>MTBMA_c05230</t>
  </si>
  <si>
    <t>MTBMA_RS02580</t>
  </si>
  <si>
    <t>MTBMA_c05240</t>
  </si>
  <si>
    <t>MTBMA_RS02585</t>
  </si>
  <si>
    <t>MTBMA_c05250</t>
  </si>
  <si>
    <t>MTBMA_RS02590</t>
  </si>
  <si>
    <t>MTBMA_c05260</t>
  </si>
  <si>
    <t>MTBMA_RS02595</t>
  </si>
  <si>
    <t>MTBMA_c05270</t>
  </si>
  <si>
    <t>MTBMA_RS02600</t>
  </si>
  <si>
    <t>MTBMA_c05280</t>
  </si>
  <si>
    <t>MTBMA_RS02605</t>
  </si>
  <si>
    <t>MTBMA_c05290</t>
  </si>
  <si>
    <t>MTBMA_RS02610</t>
  </si>
  <si>
    <t>MTBMA_c05305</t>
  </si>
  <si>
    <t>MTBMA_RS02615</t>
  </si>
  <si>
    <t>MTBMA_c05310</t>
  </si>
  <si>
    <t>MTBMA_RS02625</t>
  </si>
  <si>
    <t>MTBMA_c05320</t>
  </si>
  <si>
    <t>MTBMA_RS02630</t>
  </si>
  <si>
    <t>MTBMA_c05330</t>
  </si>
  <si>
    <t>MTBMA_RS02635</t>
  </si>
  <si>
    <t>MTBMA_c05340</t>
  </si>
  <si>
    <t>MTBMA_RS02640</t>
  </si>
  <si>
    <t>MTBMA_c05350</t>
  </si>
  <si>
    <t>MTBMA_RS02645</t>
  </si>
  <si>
    <t>MTBMA_c05360</t>
  </si>
  <si>
    <t>MTBMA_RS02650</t>
  </si>
  <si>
    <t>MTBMA_c05370</t>
  </si>
  <si>
    <t>MTBMA_RS02655</t>
  </si>
  <si>
    <t>MTBMA_c05380</t>
  </si>
  <si>
    <t>MTBMA_RS02660</t>
  </si>
  <si>
    <t>MTBMA_c05390</t>
  </si>
  <si>
    <t>MTBMA_RS02665</t>
  </si>
  <si>
    <t>MTBMA_c05400</t>
  </si>
  <si>
    <t>MTBMA_RS02670</t>
  </si>
  <si>
    <t>MTBMA_c05410</t>
  </si>
  <si>
    <t>MTBMA_RS02675</t>
  </si>
  <si>
    <t>MTBMA_c05420</t>
  </si>
  <si>
    <t>MTBMA_RS02680</t>
  </si>
  <si>
    <t>HEPN</t>
  </si>
  <si>
    <t>MTBMA_c05430</t>
  </si>
  <si>
    <t>MTBMA_RS02685</t>
  </si>
  <si>
    <t>MTBMA_c05440</t>
  </si>
  <si>
    <t>MTBMA_RS02690</t>
  </si>
  <si>
    <t>MTBMA_c05450</t>
  </si>
  <si>
    <t>MTBMA_RS02695</t>
  </si>
  <si>
    <t>MTBMA_c05460</t>
  </si>
  <si>
    <t>MTBMA_RS02700</t>
  </si>
  <si>
    <t>MTBMA_c05470</t>
  </si>
  <si>
    <t>MTBMA_RS02705</t>
  </si>
  <si>
    <t>MTBMA_c05480</t>
  </si>
  <si>
    <t>MTBMA_RS02710</t>
  </si>
  <si>
    <t>MTBMA_c05490</t>
  </si>
  <si>
    <t>MTBMA_RS02715</t>
  </si>
  <si>
    <t>MTBMA_c05500</t>
  </si>
  <si>
    <t>MTBMA_RS02720</t>
  </si>
  <si>
    <t>MTBMA_c05510</t>
  </si>
  <si>
    <t>MTBMA_RS02725</t>
  </si>
  <si>
    <t>MTBMA_c05540</t>
  </si>
  <si>
    <t>MTBMA_RS02735</t>
  </si>
  <si>
    <t>MTBMA_c05550</t>
  </si>
  <si>
    <t>MTBMA_RS02740</t>
  </si>
  <si>
    <t>MTBMA_c05560</t>
  </si>
  <si>
    <t>MTBMA_RS02745</t>
  </si>
  <si>
    <t>MTBMA_c05570</t>
  </si>
  <si>
    <t>MTBMA_RS02750</t>
  </si>
  <si>
    <t>MTBMA_c05580</t>
  </si>
  <si>
    <t>MTBMA_RS02755</t>
  </si>
  <si>
    <t>MTBMA_c05590</t>
  </si>
  <si>
    <t>MTBMA_RS02760</t>
  </si>
  <si>
    <t>MTBMA_c05600</t>
  </si>
  <si>
    <t>MTBMA_RS02765</t>
  </si>
  <si>
    <t>MTBMA_c05610</t>
  </si>
  <si>
    <t>MTBMA_RS02770</t>
  </si>
  <si>
    <t>TIGR04083</t>
  </si>
  <si>
    <t>MTBMA_c05620</t>
  </si>
  <si>
    <t>MTBMA_RS08870</t>
  </si>
  <si>
    <t>MTBMA_c05630</t>
  </si>
  <si>
    <t>MTBMA_RS09065</t>
  </si>
  <si>
    <t>MTBMA_c05640</t>
  </si>
  <si>
    <t>MTBMA_RS02775</t>
  </si>
  <si>
    <t>MTBMA_c05650</t>
  </si>
  <si>
    <t>MTBMA_RS02780</t>
  </si>
  <si>
    <t>MTBMA_c05660</t>
  </si>
  <si>
    <t>MTBMA_RS02785</t>
  </si>
  <si>
    <t>MTBMA_c05670</t>
  </si>
  <si>
    <t>MTBMA_RS02790</t>
  </si>
  <si>
    <t>MTBMA_c05680</t>
  </si>
  <si>
    <t>MTBMA_RS02795</t>
  </si>
  <si>
    <t>MTBMA_c05700</t>
  </si>
  <si>
    <t>MTBMA_RS02805</t>
  </si>
  <si>
    <t>MTBMA_c05710</t>
  </si>
  <si>
    <t>MTBMA_RS02810</t>
  </si>
  <si>
    <t>MTBMA_c05720</t>
  </si>
  <si>
    <t>MTBMA_RS08970</t>
  </si>
  <si>
    <t>MTBMA_c05730</t>
  </si>
  <si>
    <t>MTBMA_RS02815</t>
  </si>
  <si>
    <t>histidine</t>
  </si>
  <si>
    <t>MTBMA_c05740</t>
  </si>
  <si>
    <t>MTBMA_RS02820</t>
  </si>
  <si>
    <t>MTBMA_c05750</t>
  </si>
  <si>
    <t>MTBMA_RS02825</t>
  </si>
  <si>
    <t>MTBMA_c05760</t>
  </si>
  <si>
    <t>MTBMA_RS02830</t>
  </si>
  <si>
    <t>MTBMA_c05770</t>
  </si>
  <si>
    <t>MTBMA_RS02835</t>
  </si>
  <si>
    <t>MTBMA_c05780</t>
  </si>
  <si>
    <t>MTBMA_RS02840</t>
  </si>
  <si>
    <t>MTBMA_c05790</t>
  </si>
  <si>
    <t>MTBMA_RS02845</t>
  </si>
  <si>
    <t>MTBMA_c05800</t>
  </si>
  <si>
    <t>MTBMA_RS02850</t>
  </si>
  <si>
    <t>MTBMA_c05810</t>
  </si>
  <si>
    <t>MTBMA_RS02855</t>
  </si>
  <si>
    <t>MTBMA_c05820</t>
  </si>
  <si>
    <t>MTBMA_RS02860</t>
  </si>
  <si>
    <t>MTBMA_c05830</t>
  </si>
  <si>
    <t>MTBMA_RS02865</t>
  </si>
  <si>
    <t>MTBMA_c05840</t>
  </si>
  <si>
    <t>MTBMA_RS02870</t>
  </si>
  <si>
    <t>MTBMA_c05850</t>
  </si>
  <si>
    <t>MTBMA_RS02875</t>
  </si>
  <si>
    <t>MTBMA_c05860</t>
  </si>
  <si>
    <t>MTBMA_RS02880</t>
  </si>
  <si>
    <t>MTBMA_c05870</t>
  </si>
  <si>
    <t>MTBMA_RS02885</t>
  </si>
  <si>
    <t>MTBMA_c05880</t>
  </si>
  <si>
    <t>MTBMA_RS02890</t>
  </si>
  <si>
    <t>MTBMA_c05890</t>
  </si>
  <si>
    <t>MTBMA_RS02895</t>
  </si>
  <si>
    <t>(Fe-S)-binding</t>
  </si>
  <si>
    <t>MTBMA_c05900</t>
  </si>
  <si>
    <t>MTBMA_RS02900</t>
  </si>
  <si>
    <t>MTBMA_c05910</t>
  </si>
  <si>
    <t>MTBMA_RS02905</t>
  </si>
  <si>
    <t>MTBMA_c05920</t>
  </si>
  <si>
    <t>MTBMA_RS02910</t>
  </si>
  <si>
    <t>MTBMA_c05930</t>
  </si>
  <si>
    <t>MTBMA_RS02915</t>
  </si>
  <si>
    <t>MTBMA_c05940</t>
  </si>
  <si>
    <t>MTBMA_RS02920</t>
  </si>
  <si>
    <t>MTBMA_c05950</t>
  </si>
  <si>
    <t>MTBMA_RS02925</t>
  </si>
  <si>
    <t>MTBMA_c05960</t>
  </si>
  <si>
    <t>MTBMA_RS02930</t>
  </si>
  <si>
    <t>MTBMA_c05970</t>
  </si>
  <si>
    <t>MTBMA_RS02935</t>
  </si>
  <si>
    <t>MTBMA_c05980</t>
  </si>
  <si>
    <t>MTBMA_RS02940</t>
  </si>
  <si>
    <t>MTBMA_c05990</t>
  </si>
  <si>
    <t>MTBMA_RS02945</t>
  </si>
  <si>
    <t>MTBMA_c06000</t>
  </si>
  <si>
    <t>MTBMA_RS02950</t>
  </si>
  <si>
    <t>MTBMA_c06010</t>
  </si>
  <si>
    <t>MTBMA_RS02955</t>
  </si>
  <si>
    <t>MTBMA_c06020</t>
  </si>
  <si>
    <t>MTBMA_RS02960</t>
  </si>
  <si>
    <t>MTBMA_c06030</t>
  </si>
  <si>
    <t>MTBMA_RS02965</t>
  </si>
  <si>
    <t>MTBMA_c06040</t>
  </si>
  <si>
    <t>MTBMA_RS02970</t>
  </si>
  <si>
    <t>MTBMA_c06050</t>
  </si>
  <si>
    <t>MTBMA_RS02975</t>
  </si>
  <si>
    <t>MTBMA_c06060</t>
  </si>
  <si>
    <t>MTBMA_RS02980</t>
  </si>
  <si>
    <t>MTBMA_c06070</t>
  </si>
  <si>
    <t>MTBMA_RS02985</t>
  </si>
  <si>
    <t>MTBMA_c06080</t>
  </si>
  <si>
    <t>MTBMA_RS02990</t>
  </si>
  <si>
    <t>MTBMA_c06090</t>
  </si>
  <si>
    <t>MTBMA_RS02995</t>
  </si>
  <si>
    <t>MTBMA_c06100</t>
  </si>
  <si>
    <t>MTBMA_RS03000</t>
  </si>
  <si>
    <t>MTBMA_c06110</t>
  </si>
  <si>
    <t>MTBMA_RS03005</t>
  </si>
  <si>
    <t>MTBMA_c06120</t>
  </si>
  <si>
    <t>MTBMA_RS03010</t>
  </si>
  <si>
    <t>MTBMA_c06130</t>
  </si>
  <si>
    <t>MTBMA_RS03015</t>
  </si>
  <si>
    <t>MTBMA_c06140</t>
  </si>
  <si>
    <t>MTBMA_RS03020</t>
  </si>
  <si>
    <t>MTBMA_c06150</t>
  </si>
  <si>
    <t>MTBMA_RS03025</t>
  </si>
  <si>
    <t>MTBMA_c06160</t>
  </si>
  <si>
    <t>MTBMA_RS03030</t>
  </si>
  <si>
    <t>MTBMA_c06170</t>
  </si>
  <si>
    <t>MTBMA_RS03035</t>
  </si>
  <si>
    <t>MTBMA_c06180</t>
  </si>
  <si>
    <t>MTBMA_RS03040</t>
  </si>
  <si>
    <t>MTBMA_c06190</t>
  </si>
  <si>
    <t>Phosphoribosylformylglycinamidine synthase subunit PurQ</t>
  </si>
  <si>
    <t>MTBMA_c06200</t>
  </si>
  <si>
    <t>Phosphoribosylformylglycinamidine synthase subunit PurS</t>
  </si>
  <si>
    <t>MTBMA_c06210</t>
  </si>
  <si>
    <t>MTBMA_RS03055</t>
  </si>
  <si>
    <t>MTBMA_c06220</t>
  </si>
  <si>
    <t>MTBMA_RS03060</t>
  </si>
  <si>
    <t>MTBMA_c06230</t>
  </si>
  <si>
    <t>MTBMA_RS03065</t>
  </si>
  <si>
    <t>MTBMA_c06240</t>
  </si>
  <si>
    <t>MTBMA_RS03070</t>
  </si>
  <si>
    <t>MTBMA_c06250</t>
  </si>
  <si>
    <t>MTBMA_RS03075</t>
  </si>
  <si>
    <t>MTBMA_c06260</t>
  </si>
  <si>
    <t>MTBMA_RS03080</t>
  </si>
  <si>
    <t>MTBMA_c06270</t>
  </si>
  <si>
    <t>MTBMA_RS03085</t>
  </si>
  <si>
    <t>MTBMA_c06280</t>
  </si>
  <si>
    <t>MTBMA_RS03090</t>
  </si>
  <si>
    <t>MTBMA_c06290</t>
  </si>
  <si>
    <t>MTBMA_RS03095</t>
  </si>
  <si>
    <t>MTBMA_c06300</t>
  </si>
  <si>
    <t>MTBMA_RS03100</t>
  </si>
  <si>
    <t>MTBMA_c06310</t>
  </si>
  <si>
    <t>MTBMA_RS03105</t>
  </si>
  <si>
    <t>MTBMA_c06320</t>
  </si>
  <si>
    <t>MTBMA_RS03110</t>
  </si>
  <si>
    <t>MTBMA_c06330</t>
  </si>
  <si>
    <t>MTBMA_RS03115</t>
  </si>
  <si>
    <t>MTBMA_c06340</t>
  </si>
  <si>
    <t>MTBMA_RS03120</t>
  </si>
  <si>
    <t>MTBMA_c06350</t>
  </si>
  <si>
    <t>MTBMA_RS03125</t>
  </si>
  <si>
    <t>MTBMA_c06360</t>
  </si>
  <si>
    <t>MTBMA_RS03130</t>
  </si>
  <si>
    <t>MTBMA_c06370</t>
  </si>
  <si>
    <t>MTBMA_RS03135</t>
  </si>
  <si>
    <t>MTBMA_c06380</t>
  </si>
  <si>
    <t>MTBMA_RS03140</t>
  </si>
  <si>
    <t>MTBMA_c06390</t>
  </si>
  <si>
    <t>MTBMA_RS03145</t>
  </si>
  <si>
    <t>MTBMA_c06400</t>
  </si>
  <si>
    <t>MTBMA_RS03150</t>
  </si>
  <si>
    <t>MTBMA_c06410</t>
  </si>
  <si>
    <t>MTBMA_RS03155</t>
  </si>
  <si>
    <t>MTBMA_c06420</t>
  </si>
  <si>
    <t>MTBMA_RS03160</t>
  </si>
  <si>
    <t>MTBMA_c06430</t>
  </si>
  <si>
    <t>MTBMA_RS03165</t>
  </si>
  <si>
    <t>MTBMA_c06440</t>
  </si>
  <si>
    <t>MTBMA_RS03170</t>
  </si>
  <si>
    <t>MTBMA_c06450</t>
  </si>
  <si>
    <t>MTBMA_RS03175</t>
  </si>
  <si>
    <t>MTBMA_c06460</t>
  </si>
  <si>
    <t>MTBMA_RS03180</t>
  </si>
  <si>
    <t>MTBMA_c06470</t>
  </si>
  <si>
    <t>MTBMA_RS03185</t>
  </si>
  <si>
    <t>MTBMA_c06480</t>
  </si>
  <si>
    <t>MTBMA_RS03190</t>
  </si>
  <si>
    <t>MTBMA_c06490</t>
  </si>
  <si>
    <t>MTBMA_RS03195</t>
  </si>
  <si>
    <t>MTBMA_c06500</t>
  </si>
  <si>
    <t>MTBMA_RS03200</t>
  </si>
  <si>
    <t>MTBMA_c06510</t>
  </si>
  <si>
    <t>MTBMA_RS03205</t>
  </si>
  <si>
    <t>MTBMA_c06520</t>
  </si>
  <si>
    <t>MTBMA_RS03210</t>
  </si>
  <si>
    <t>MTBMA_c06530</t>
  </si>
  <si>
    <t>MTBMA_RS03215</t>
  </si>
  <si>
    <t>MTBMA_c06540</t>
  </si>
  <si>
    <t>MTBMA_RS03220</t>
  </si>
  <si>
    <t>RDD</t>
  </si>
  <si>
    <t>MTBMA_c06550</t>
  </si>
  <si>
    <t>MTBMA_RS03225</t>
  </si>
  <si>
    <t>MTBMA_c06560</t>
  </si>
  <si>
    <t>MTBMA_RS03230</t>
  </si>
  <si>
    <t>MTBMA_c06570</t>
  </si>
  <si>
    <t>MTBMA_RS03235</t>
  </si>
  <si>
    <t>MTBMA_c06580</t>
  </si>
  <si>
    <t>MTBMA_RS03240</t>
  </si>
  <si>
    <t>MTBMA_c06590</t>
  </si>
  <si>
    <t>MTBMA_RS03245</t>
  </si>
  <si>
    <t>MTBMA_c06600</t>
  </si>
  <si>
    <t>MTBMA_RS03250</t>
  </si>
  <si>
    <t>MTBMA_c06610</t>
  </si>
  <si>
    <t>MTBMA_RS03255</t>
  </si>
  <si>
    <t>MTBMA_c06620</t>
  </si>
  <si>
    <t>MTBMA_RS03260</t>
  </si>
  <si>
    <t>MTBMA_c06630</t>
  </si>
  <si>
    <t>MTBMA_RS03265</t>
  </si>
  <si>
    <t>MTBMA_c06640</t>
  </si>
  <si>
    <t>MTBMA_RS03270</t>
  </si>
  <si>
    <t>MTBMA_c06670</t>
  </si>
  <si>
    <t>MTBMA_RS03280</t>
  </si>
  <si>
    <t>MTBMA_c06680</t>
  </si>
  <si>
    <t>MTBMA_RS03285</t>
  </si>
  <si>
    <t>MTBMA_c06690</t>
  </si>
  <si>
    <t>MTBMA_RS03290</t>
  </si>
  <si>
    <t>MTBMA_c06700</t>
  </si>
  <si>
    <t>MTBMA_RS03295</t>
  </si>
  <si>
    <t>MTBMA_c06710</t>
  </si>
  <si>
    <t>MTBMA_RS03300</t>
  </si>
  <si>
    <t>MTBMA_c06720</t>
  </si>
  <si>
    <t>MTBMA_RS03305</t>
  </si>
  <si>
    <t>2,3-phosphoglycerate</t>
  </si>
  <si>
    <t>MTBMA_c06730</t>
  </si>
  <si>
    <t>MTBMA_RS03310</t>
  </si>
  <si>
    <t>MTBMA_c06740</t>
  </si>
  <si>
    <t>MTBMA_RS03315</t>
  </si>
  <si>
    <t>MTBMA_c06750</t>
  </si>
  <si>
    <t>MTBMA_RS03320</t>
  </si>
  <si>
    <t>MTBMA_c06760</t>
  </si>
  <si>
    <t>MTBMA_RS03325</t>
  </si>
  <si>
    <t>MTBMA_c06770</t>
  </si>
  <si>
    <t>MTBMA_RS03330</t>
  </si>
  <si>
    <t>MTBMA_c06780</t>
  </si>
  <si>
    <t>MTBMA_RS03335</t>
  </si>
  <si>
    <t>MTBMA_c06790</t>
  </si>
  <si>
    <t>MTBMA_RS03340</t>
  </si>
  <si>
    <t>MTBMA_c06800</t>
  </si>
  <si>
    <t>MTBMA_RS03345</t>
  </si>
  <si>
    <t>MTBMA_c06810</t>
  </si>
  <si>
    <t>MTBMA_RS03350</t>
  </si>
  <si>
    <t>MTBMA_c06820</t>
  </si>
  <si>
    <t>MTBMA_RS03355</t>
  </si>
  <si>
    <t>MTBMA_c06830</t>
  </si>
  <si>
    <t>MTBMA_RS03360</t>
  </si>
  <si>
    <t>MTBMA_c06840</t>
  </si>
  <si>
    <t>MTBMA_RS03365</t>
  </si>
  <si>
    <t>MTBMA_c06850</t>
  </si>
  <si>
    <t>MTBMA_RS03370</t>
  </si>
  <si>
    <t>MTBMA_c06860</t>
  </si>
  <si>
    <t>MTBMA_RS03375</t>
  </si>
  <si>
    <t>MTBMA_c06870</t>
  </si>
  <si>
    <t>MTBMA_RS03380</t>
  </si>
  <si>
    <t>DedA</t>
  </si>
  <si>
    <t>MTBMA_c06880</t>
  </si>
  <si>
    <t>MTBMA_RS03385</t>
  </si>
  <si>
    <t>MTBMA_c06890</t>
  </si>
  <si>
    <t>MTBMA_RS03390</t>
  </si>
  <si>
    <t>MTBMA_c06900</t>
  </si>
  <si>
    <t>MTBMA_RS03395</t>
  </si>
  <si>
    <t>MTBMA_c06910</t>
  </si>
  <si>
    <t>MTBMA_RS03400</t>
  </si>
  <si>
    <t>MTBMA_c06920</t>
  </si>
  <si>
    <t>MTBMA_RS03405</t>
  </si>
  <si>
    <t>MTBMA_c06930</t>
  </si>
  <si>
    <t>MTBMA_RS03410</t>
  </si>
  <si>
    <t>MTBMA_c06940</t>
  </si>
  <si>
    <t>MTBMA_RS03415</t>
  </si>
  <si>
    <t>MTBMA_c06950</t>
  </si>
  <si>
    <t>MTBMA_RS03420</t>
  </si>
  <si>
    <t>MTBMA_c06960</t>
  </si>
  <si>
    <t>MTBMA_RS03425</t>
  </si>
  <si>
    <t>MTBMA_c06970</t>
  </si>
  <si>
    <t>MTBMA_RS03430</t>
  </si>
  <si>
    <t>MTBMA_c06980</t>
  </si>
  <si>
    <t>MTBMA_RS03435</t>
  </si>
  <si>
    <t>MTBMA_c06990</t>
  </si>
  <si>
    <t>MTBMA_RS03440</t>
  </si>
  <si>
    <t>MTBMA_c07000</t>
  </si>
  <si>
    <t>MTBMA_RS03445</t>
  </si>
  <si>
    <t>MTBMA_c07010</t>
  </si>
  <si>
    <t>MTBMA_RS03450</t>
  </si>
  <si>
    <t>MTBMA_c07020</t>
  </si>
  <si>
    <t>MTBMA_RS03455</t>
  </si>
  <si>
    <t>MTBMA_c07030</t>
  </si>
  <si>
    <t>MTBMA_RS03460</t>
  </si>
  <si>
    <t>MTBMA_c07040</t>
  </si>
  <si>
    <t>MTBMA_RS03465</t>
  </si>
  <si>
    <t>MTBMA_c07050</t>
  </si>
  <si>
    <t>MTBMA_RS03470</t>
  </si>
  <si>
    <t>MTBMA_c07060</t>
  </si>
  <si>
    <t>MTBMA_RS03475</t>
  </si>
  <si>
    <t>MTBMA_c07070</t>
  </si>
  <si>
    <t>MTBMA_RS03480</t>
  </si>
  <si>
    <t>MTBMA_c07080</t>
  </si>
  <si>
    <t>MTBMA_RS03485</t>
  </si>
  <si>
    <t>MTBMA_c07090</t>
  </si>
  <si>
    <t>MTBMA_RS03490</t>
  </si>
  <si>
    <t>MTBMA_c07100</t>
  </si>
  <si>
    <t>MTBMA_RS03495</t>
  </si>
  <si>
    <t>MTBMA_c07110</t>
  </si>
  <si>
    <t>MTBMA_RS03500</t>
  </si>
  <si>
    <t>MTBMA_c07120</t>
  </si>
  <si>
    <t>MTBMA_RS03505</t>
  </si>
  <si>
    <t>MTBMA_c07130</t>
  </si>
  <si>
    <t>MTBMA_RS03510</t>
  </si>
  <si>
    <t>MTBMA_c07140</t>
  </si>
  <si>
    <t>MTBMA_RS03515</t>
  </si>
  <si>
    <t>MTBMA_c07150</t>
  </si>
  <si>
    <t>MTBMA_RS03520</t>
  </si>
  <si>
    <t>MTBMA_c07160</t>
  </si>
  <si>
    <t>MTBMA_RS03525</t>
  </si>
  <si>
    <t>MTBMA_c07170</t>
  </si>
  <si>
    <t>MTBMA_RS03530</t>
  </si>
  <si>
    <t>MTBMA_c07180</t>
  </si>
  <si>
    <t>MTBMA_RS03535</t>
  </si>
  <si>
    <t>MTBMA_c07190</t>
  </si>
  <si>
    <t>MTBMA_RS03540</t>
  </si>
  <si>
    <t>MTBMA_c07200</t>
  </si>
  <si>
    <t>MTBMA_RS08975</t>
  </si>
  <si>
    <t>MTBMA_c07210</t>
  </si>
  <si>
    <t>MTBMA_RS03545</t>
  </si>
  <si>
    <t>MTBMA_c07220</t>
  </si>
  <si>
    <t>MTBMA_RS03550</t>
  </si>
  <si>
    <t>MTBMA_c07230</t>
  </si>
  <si>
    <t>MTBMA_RS03555</t>
  </si>
  <si>
    <t>MTBMA_c07240</t>
  </si>
  <si>
    <t>MTBMA_RS03560</t>
  </si>
  <si>
    <t>MTBMA_c07250</t>
  </si>
  <si>
    <t>MTBMA_RS03565</t>
  </si>
  <si>
    <t>MTBMA_c07260</t>
  </si>
  <si>
    <t>MTBMA_RS03570</t>
  </si>
  <si>
    <t>MTBMA_c07270</t>
  </si>
  <si>
    <t>MTBMA_RS03575</t>
  </si>
  <si>
    <t>MTBMA_c07280</t>
  </si>
  <si>
    <t>MTBMA_RS03580</t>
  </si>
  <si>
    <t>MTBMA_c07290</t>
  </si>
  <si>
    <t>MTBMA_RS03585</t>
  </si>
  <si>
    <t>MTBMA_c07300</t>
  </si>
  <si>
    <t>MTBMA_RS03590</t>
  </si>
  <si>
    <t>MTBMA_c07310</t>
  </si>
  <si>
    <t>MTBMA_RS03595</t>
  </si>
  <si>
    <t>MTBMA_c07320</t>
  </si>
  <si>
    <t>MTBMA_RS03600</t>
  </si>
  <si>
    <t>NAD(P)H-dependent</t>
  </si>
  <si>
    <t>MTBMA_c07330</t>
  </si>
  <si>
    <t>MTBMA_RS03605</t>
  </si>
  <si>
    <t>MTBMA_c07350</t>
  </si>
  <si>
    <t>MTBMA_RS03610</t>
  </si>
  <si>
    <t>MTBMA_c07360</t>
  </si>
  <si>
    <t>MTBMA_RS03615</t>
  </si>
  <si>
    <t>MTBMA_c07370</t>
  </si>
  <si>
    <t>MTBMA_RS03620</t>
  </si>
  <si>
    <t>MTBMA_c07380</t>
  </si>
  <si>
    <t>MTBMA_RS03625</t>
  </si>
  <si>
    <t>MTBMA_c07390</t>
  </si>
  <si>
    <t>MTBMA_RS03630</t>
  </si>
  <si>
    <t>MTBMA_c07400</t>
  </si>
  <si>
    <t>MTBMA_RS03635</t>
  </si>
  <si>
    <t>MTBMA_c07410</t>
  </si>
  <si>
    <t>MTBMA_RS03640</t>
  </si>
  <si>
    <t>MTBMA_c07420</t>
  </si>
  <si>
    <t>MTBMA_RS03645</t>
  </si>
  <si>
    <t>MTBMA_c07430</t>
  </si>
  <si>
    <t>MTBMA_RS03650</t>
  </si>
  <si>
    <t>MTBMA_c07440</t>
  </si>
  <si>
    <t>MTBMA_RS03655</t>
  </si>
  <si>
    <t>MTBMA_c07450</t>
  </si>
  <si>
    <t>MTBMA_RS03660</t>
  </si>
  <si>
    <t>MTBMA_c07460</t>
  </si>
  <si>
    <t>MTBMA_RS03665</t>
  </si>
  <si>
    <t>MTBMA_c07470</t>
  </si>
  <si>
    <t>MTBMA_RS03670</t>
  </si>
  <si>
    <t>MTBMA_c07480</t>
  </si>
  <si>
    <t>MTBMA_RS03675</t>
  </si>
  <si>
    <t>MTBMA_c07490</t>
  </si>
  <si>
    <t>MTBMA_RS03680</t>
  </si>
  <si>
    <t>EVE</t>
  </si>
  <si>
    <t>MTBMA_c07500</t>
  </si>
  <si>
    <t>MTBMA_RS03685</t>
  </si>
  <si>
    <t>MTBMA_c07510</t>
  </si>
  <si>
    <t>MTBMA_RS03690</t>
  </si>
  <si>
    <t>MTBMA_c07520</t>
  </si>
  <si>
    <t>MTBMA_RS03695</t>
  </si>
  <si>
    <t>MTBMA_c07530</t>
  </si>
  <si>
    <t>MTBMA_RS03700</t>
  </si>
  <si>
    <t>MTBMA_c07540</t>
  </si>
  <si>
    <t>MTBMA_RS03705</t>
  </si>
  <si>
    <t>MTBMA_c07550</t>
  </si>
  <si>
    <t>MTBMA_RS03710</t>
  </si>
  <si>
    <t>DUF3467</t>
  </si>
  <si>
    <t>MTBMA_c07560</t>
  </si>
  <si>
    <t>MTBMA_RS03715</t>
  </si>
  <si>
    <t>MTBMA_c07570</t>
  </si>
  <si>
    <t>MTBMA_RS03720</t>
  </si>
  <si>
    <t>MTBMA_c07580</t>
  </si>
  <si>
    <t>MTBMA_RS03725</t>
  </si>
  <si>
    <t>MTBMA_c07590</t>
  </si>
  <si>
    <t>MTBMA_RS03730</t>
  </si>
  <si>
    <t>MTBMA_c07600</t>
  </si>
  <si>
    <t>MTBMA_RS03735</t>
  </si>
  <si>
    <t>MTBMA_c07610</t>
  </si>
  <si>
    <t>MTBMA_RS03740</t>
  </si>
  <si>
    <t>MTBMA_c07620</t>
  </si>
  <si>
    <t>MTBMA_RS03745</t>
  </si>
  <si>
    <t>MTBMA_c07630</t>
  </si>
  <si>
    <t>MTBMA_RS03750</t>
  </si>
  <si>
    <t>MTBMA_c07640</t>
  </si>
  <si>
    <t>MTBMA_RS03755</t>
  </si>
  <si>
    <t>MTBMA_c07650</t>
  </si>
  <si>
    <t>MTBMA_RS03760</t>
  </si>
  <si>
    <t>MTBMA_c07660</t>
  </si>
  <si>
    <t>MTBMA_RS03765</t>
  </si>
  <si>
    <t>MTBMA_c07670</t>
  </si>
  <si>
    <t>MTBMA_RS03770</t>
  </si>
  <si>
    <t>alkaline</t>
  </si>
  <si>
    <t>MTBMA_c07680</t>
  </si>
  <si>
    <t>MTBMA_RS03775</t>
  </si>
  <si>
    <t>MTBMA_c07690</t>
  </si>
  <si>
    <t>MTBMA_RS03780</t>
  </si>
  <si>
    <t>MTBMA_c07700</t>
  </si>
  <si>
    <t>MTBMA_RS03785</t>
  </si>
  <si>
    <t>MTBMA_c07710</t>
  </si>
  <si>
    <t>MTBMA_RS03790</t>
  </si>
  <si>
    <t>MTBMA_c07720</t>
  </si>
  <si>
    <t>MTBMA_RS03795</t>
  </si>
  <si>
    <t>MTBMA_c07730</t>
  </si>
  <si>
    <t>MTBMA_RS03800</t>
  </si>
  <si>
    <t>MTBMA_c07760</t>
  </si>
  <si>
    <t>MTBMA_RS03815</t>
  </si>
  <si>
    <t>MTBMA_c07770</t>
  </si>
  <si>
    <t>MTBMA_RS09070</t>
  </si>
  <si>
    <t>MTBMA_c07790</t>
  </si>
  <si>
    <t>MTBMA_RS03825</t>
  </si>
  <si>
    <t>MTBMA_c07800</t>
  </si>
  <si>
    <t>MTBMA_RS03830</t>
  </si>
  <si>
    <t>MTBMA_c07810</t>
  </si>
  <si>
    <t>MTBMA_RS03835</t>
  </si>
  <si>
    <t>MTBMA_c07820</t>
  </si>
  <si>
    <t>MTBMA_RS03840</t>
  </si>
  <si>
    <t>MTBMA_c07830</t>
  </si>
  <si>
    <t>MTBMA_RS03845</t>
  </si>
  <si>
    <t>MTBMA_c07840</t>
  </si>
  <si>
    <t>MTBMA_RS03850</t>
  </si>
  <si>
    <t>MTBMA_c07850</t>
  </si>
  <si>
    <t>MTBMA_RS03855</t>
  </si>
  <si>
    <t>MTBMA_c07860</t>
  </si>
  <si>
    <t>MTBMA_RS03860</t>
  </si>
  <si>
    <t>MTBMA_c07870</t>
  </si>
  <si>
    <t>MTBMA_RS03865</t>
  </si>
  <si>
    <t>MTBMA_c07880</t>
  </si>
  <si>
    <t>MTBMA_RS03870</t>
  </si>
  <si>
    <t>MTBMA_c07890</t>
  </si>
  <si>
    <t>MTBMA_RS03875</t>
  </si>
  <si>
    <t>MTBMA_c07900</t>
  </si>
  <si>
    <t>MTBMA_RS03880</t>
  </si>
  <si>
    <t>MTBMA_c07910</t>
  </si>
  <si>
    <t>MTBMA_RS03885</t>
  </si>
  <si>
    <t>MTBMA_c07920</t>
  </si>
  <si>
    <t>MTBMA_RS03890</t>
  </si>
  <si>
    <t>MTBMA_c07930</t>
  </si>
  <si>
    <t>MTBMA_RS03895</t>
  </si>
  <si>
    <t>MTBMA_c07940</t>
  </si>
  <si>
    <t>MTBMA_RS03900</t>
  </si>
  <si>
    <t>MTBMA_c07950</t>
  </si>
  <si>
    <t>MTBMA_RS03905</t>
  </si>
  <si>
    <t>MTBMA_c07960</t>
  </si>
  <si>
    <t>MTBMA_RS03910</t>
  </si>
  <si>
    <t>MTBMA_c07970</t>
  </si>
  <si>
    <t>MTBMA_RS03915</t>
  </si>
  <si>
    <t>MTBMA_c07980</t>
  </si>
  <si>
    <t>MTBMA_RS03920</t>
  </si>
  <si>
    <t>MTBMA_c07990</t>
  </si>
  <si>
    <t>MTBMA_RS03925</t>
  </si>
  <si>
    <t>MTBMA_c08000</t>
  </si>
  <si>
    <t>MTBMA_RS03930</t>
  </si>
  <si>
    <t>MTBMA_c08010</t>
  </si>
  <si>
    <t>MTBMA_RS03935</t>
  </si>
  <si>
    <t>MTBMA_c08020</t>
  </si>
  <si>
    <t>MTBMA_RS03940</t>
  </si>
  <si>
    <t>MTBMA_c08030</t>
  </si>
  <si>
    <t>MTBMA_RS03945</t>
  </si>
  <si>
    <t>MTBMA_c08040</t>
  </si>
  <si>
    <t>MTBMA_RS03950</t>
  </si>
  <si>
    <t>MTBMA_c08050</t>
  </si>
  <si>
    <t>MTBMA_RS03955</t>
  </si>
  <si>
    <t>MTBMA_c08060</t>
  </si>
  <si>
    <t>MTBMA_RS03960</t>
  </si>
  <si>
    <t>MTBMA_c08070</t>
  </si>
  <si>
    <t>MTBMA_RS03965</t>
  </si>
  <si>
    <t>MTBMA_c08080</t>
  </si>
  <si>
    <t>MTBMA_RS03975</t>
  </si>
  <si>
    <t>MTBMA_c08090</t>
  </si>
  <si>
    <t>MTBMA_RS03980</t>
  </si>
  <si>
    <t>MTBMA_c08100</t>
  </si>
  <si>
    <t>MTBMA_RS03985</t>
  </si>
  <si>
    <t>MTBMA_c08110</t>
  </si>
  <si>
    <t>MTBMA_RS03990</t>
  </si>
  <si>
    <t>MTBMA_c08120</t>
  </si>
  <si>
    <t>MTBMA_RS03995</t>
  </si>
  <si>
    <t>MTBMA_c08130</t>
  </si>
  <si>
    <t>MTBMA_RS04000</t>
  </si>
  <si>
    <t>MTBMA_c08140</t>
  </si>
  <si>
    <t>MTBMA_RS04005</t>
  </si>
  <si>
    <t>MTBMA_c08150</t>
  </si>
  <si>
    <t>MTBMA_RS04010</t>
  </si>
  <si>
    <t>MTBMA_c08170</t>
  </si>
  <si>
    <t>MTBMA_RS04015</t>
  </si>
  <si>
    <t>MTBMA_c08180</t>
  </si>
  <si>
    <t>MTBMA_RS04020</t>
  </si>
  <si>
    <t>MTBMA_c08190</t>
  </si>
  <si>
    <t>MTBMA_RS04025</t>
  </si>
  <si>
    <t>MTBMA_c08200</t>
  </si>
  <si>
    <t>MTBMA_RS04030</t>
  </si>
  <si>
    <t>MTBMA_c08210</t>
  </si>
  <si>
    <t>MTBMA_RS04035</t>
  </si>
  <si>
    <t>MTBMA_c08220</t>
  </si>
  <si>
    <t>MTBMA_RS04040</t>
  </si>
  <si>
    <t>MTBMA_c08230</t>
  </si>
  <si>
    <t>MTBMA_RS04045</t>
  </si>
  <si>
    <t>MTBMA_c08240</t>
  </si>
  <si>
    <t>MTBMA_RS04050</t>
  </si>
  <si>
    <t>MTBMA_c08250</t>
  </si>
  <si>
    <t>MTBMA_RS04055</t>
  </si>
  <si>
    <t>MTBMA_c08260</t>
  </si>
  <si>
    <t>MTBMA_RS04060</t>
  </si>
  <si>
    <t>MTBMA_c08270</t>
  </si>
  <si>
    <t>MTBMA_RS04065</t>
  </si>
  <si>
    <t>MTBMA_c08280</t>
  </si>
  <si>
    <t>MTBMA_RS04070</t>
  </si>
  <si>
    <t>MTBMA_c08290</t>
  </si>
  <si>
    <t>MTBMA_RS04075</t>
  </si>
  <si>
    <t>MTBMA_c08300</t>
  </si>
  <si>
    <t>MTBMA_RS04080</t>
  </si>
  <si>
    <t>MTBMA_c08310</t>
  </si>
  <si>
    <t>MTBMA_RS04085</t>
  </si>
  <si>
    <t>MTBMA_c08320</t>
  </si>
  <si>
    <t>MTBMA_RS04090</t>
  </si>
  <si>
    <t>MTBMA_c08330</t>
  </si>
  <si>
    <t>MTBMA_RS04095</t>
  </si>
  <si>
    <t>MTBMA_c08340</t>
  </si>
  <si>
    <t>MTBMA_RS04100</t>
  </si>
  <si>
    <t>MTBMA_c08350</t>
  </si>
  <si>
    <t>MTBMA_RS04105</t>
  </si>
  <si>
    <t>MTBMA_c08360</t>
  </si>
  <si>
    <t>MTBMA_RS08875</t>
  </si>
  <si>
    <t>MTBMA_c08370</t>
  </si>
  <si>
    <t>MTBMA_RS04115</t>
  </si>
  <si>
    <t>MTBMA_c08380</t>
  </si>
  <si>
    <t>MTBMA_RS04120</t>
  </si>
  <si>
    <t>MTBMA_c08390</t>
  </si>
  <si>
    <t>MTBMA_RS04125</t>
  </si>
  <si>
    <t>MTBMA_c08400</t>
  </si>
  <si>
    <t>MTBMA_RS04130</t>
  </si>
  <si>
    <t>MTBMA_c08410</t>
  </si>
  <si>
    <t>MTBMA_RS04135</t>
  </si>
  <si>
    <t>MTBMA_c08420</t>
  </si>
  <si>
    <t>MTBMA_RS04140</t>
  </si>
  <si>
    <t>MTBMA_c08430</t>
  </si>
  <si>
    <t>MTBMA_RS04145</t>
  </si>
  <si>
    <t>MTBMA_c08440</t>
  </si>
  <si>
    <t>MTBMA_RS04150</t>
  </si>
  <si>
    <t>DUF763</t>
  </si>
  <si>
    <t>MTBMA_c08450</t>
  </si>
  <si>
    <t>MTBMA_RS04155</t>
  </si>
  <si>
    <t>MTBMA_c08480</t>
  </si>
  <si>
    <t>MTBMA_RS04165</t>
  </si>
  <si>
    <t>MTBMA_c08490</t>
  </si>
  <si>
    <t>MTBMA_RS08990</t>
  </si>
  <si>
    <t>MTBMA_c08500</t>
  </si>
  <si>
    <t>MTBMA_RS04170</t>
  </si>
  <si>
    <t>MTBMA_c08510</t>
  </si>
  <si>
    <t>MTBMA_RS04175</t>
  </si>
  <si>
    <t>MTBMA_c08520</t>
  </si>
  <si>
    <t>MTBMA_RS04180</t>
  </si>
  <si>
    <t>MTBMA_c08530</t>
  </si>
  <si>
    <t>MTBMA_RS04185</t>
  </si>
  <si>
    <t>MTBMA_c08550</t>
  </si>
  <si>
    <t>MTBMA_RS04195</t>
  </si>
  <si>
    <t>MTBMA_c08580</t>
  </si>
  <si>
    <t>MTBMA_RS04205</t>
  </si>
  <si>
    <t>MTBMA_c08590</t>
  </si>
  <si>
    <t>MTBMA_RS04210</t>
  </si>
  <si>
    <t>MTBMA_c08600</t>
  </si>
  <si>
    <t>MTBMA_RS04215</t>
  </si>
  <si>
    <t>MTBMA_c08610</t>
  </si>
  <si>
    <t>MTBMA_RS04220</t>
  </si>
  <si>
    <t>MTBMA_c08620</t>
  </si>
  <si>
    <t>MTBMA_RS04225</t>
  </si>
  <si>
    <t>MTBMA_c08630</t>
  </si>
  <si>
    <t>MTBMA_RS04230</t>
  </si>
  <si>
    <t>MTBMA_c08640</t>
  </si>
  <si>
    <t>MTBMA_RS04235</t>
  </si>
  <si>
    <t>MTBMA_c08650</t>
  </si>
  <si>
    <t>MTBMA_RS04240</t>
  </si>
  <si>
    <t>MTBMA_c08660</t>
  </si>
  <si>
    <t>MTBMA_RS04245</t>
  </si>
  <si>
    <t>MTBMA_c08670</t>
  </si>
  <si>
    <t>MTBMA_RS04250</t>
  </si>
  <si>
    <t>MTBMA_c08680</t>
  </si>
  <si>
    <t>MTBMA_RS04255</t>
  </si>
  <si>
    <t>MTBMA_c08720</t>
  </si>
  <si>
    <t>MTBMA_RS04265</t>
  </si>
  <si>
    <t>MTBMA_c08730</t>
  </si>
  <si>
    <t>MTBMA_RS04270</t>
  </si>
  <si>
    <t>MTBMA_c08740</t>
  </si>
  <si>
    <t>MTBMA_RS04275</t>
  </si>
  <si>
    <t>extracellular</t>
  </si>
  <si>
    <t>MTBMA_c08750</t>
  </si>
  <si>
    <t>MTBMA_RS04280</t>
  </si>
  <si>
    <t>MTBMA_c08770</t>
  </si>
  <si>
    <t>MTBMA_RS04290</t>
  </si>
  <si>
    <t>MTBMA_c08780</t>
  </si>
  <si>
    <t>MTBMA_RS04295</t>
  </si>
  <si>
    <t>MTBMA_c08790</t>
  </si>
  <si>
    <t>MTBMA_RS08815</t>
  </si>
  <si>
    <t>MTBMA_c08800</t>
  </si>
  <si>
    <t>MTBMA_RS04305</t>
  </si>
  <si>
    <t>MTBMA_c08810</t>
  </si>
  <si>
    <t>MTBMA_RS04310</t>
  </si>
  <si>
    <t>MTBMA_c08820</t>
  </si>
  <si>
    <t>MTBMA_RS04315</t>
  </si>
  <si>
    <t>MTBMA_c08830</t>
  </si>
  <si>
    <t>MTBMA_RS04320</t>
  </si>
  <si>
    <t>MTBMA_c08840</t>
  </si>
  <si>
    <t>MTBMA_RS04325</t>
  </si>
  <si>
    <t>MTBMA_c08850</t>
  </si>
  <si>
    <t>MTBMA_RS04330</t>
  </si>
  <si>
    <t>MTBMA_c08860</t>
  </si>
  <si>
    <t>MTBMA_RS04335</t>
  </si>
  <si>
    <t>MTBMA_c08870</t>
  </si>
  <si>
    <t>MTBMA_RS04340</t>
  </si>
  <si>
    <t>MTBMA_c08880</t>
  </si>
  <si>
    <t>MTBMA_RS04345</t>
  </si>
  <si>
    <t>MTBMA_c08890</t>
  </si>
  <si>
    <t>MTBMA_RS04350</t>
  </si>
  <si>
    <t>MTBMA_c08900</t>
  </si>
  <si>
    <t>MTBMA_RS04355</t>
  </si>
  <si>
    <t>MTBMA_c08910</t>
  </si>
  <si>
    <t>MTBMA_RS04360</t>
  </si>
  <si>
    <t>MTBMA_c08920</t>
  </si>
  <si>
    <t>MTBMA_RS04365</t>
  </si>
  <si>
    <t>MTBMA_c08930</t>
  </si>
  <si>
    <t>MTBMA_RS04370</t>
  </si>
  <si>
    <t>tRNA-guanine</t>
  </si>
  <si>
    <t>MTBMA_c08940</t>
  </si>
  <si>
    <t>MTBMA_RS04375</t>
  </si>
  <si>
    <t>MTBMA_c08950</t>
  </si>
  <si>
    <t>MTBMA_RS04380</t>
  </si>
  <si>
    <t>MTBMA_c08960</t>
  </si>
  <si>
    <t>MTBMA_RS04385</t>
  </si>
  <si>
    <t>MTBMA_c08970</t>
  </si>
  <si>
    <t>MTBMA_RS04390</t>
  </si>
  <si>
    <t>MTBMA_c08980</t>
  </si>
  <si>
    <t>MTBMA_RS04395</t>
  </si>
  <si>
    <t>YbjQ</t>
  </si>
  <si>
    <t>MTBMA_c08990</t>
  </si>
  <si>
    <t>MTBMA_RS04400</t>
  </si>
  <si>
    <t>MTBMA_c09000</t>
  </si>
  <si>
    <t>MTBMA_RS04405</t>
  </si>
  <si>
    <t>MTBMA_c09010</t>
  </si>
  <si>
    <t>MTBMA_RS04410</t>
  </si>
  <si>
    <t>MTBMA_c09020</t>
  </si>
  <si>
    <t>MTBMA_RS04415</t>
  </si>
  <si>
    <t>MTBMA_c09030</t>
  </si>
  <si>
    <t>MTBMA_RS04420</t>
  </si>
  <si>
    <t>MTBMA_c09040</t>
  </si>
  <si>
    <t>MTBMA_RS04425</t>
  </si>
  <si>
    <t>MTBMA_c09050</t>
  </si>
  <si>
    <t>MTBMA_RS04430</t>
  </si>
  <si>
    <t>MTBMA_c09060</t>
  </si>
  <si>
    <t>MTBMA_RS04435</t>
  </si>
  <si>
    <t>MTBMA_c09070</t>
  </si>
  <si>
    <t>MTBMA_RS04440</t>
  </si>
  <si>
    <t>MTBMA_c09080</t>
  </si>
  <si>
    <t>MTBMA_RS04445</t>
  </si>
  <si>
    <t>MTBMA_c09090</t>
  </si>
  <si>
    <t>MTBMA_RS04450</t>
  </si>
  <si>
    <t>MTBMA_c09100</t>
  </si>
  <si>
    <t>MTBMA_RS04455</t>
  </si>
  <si>
    <t>MTBMA_c09110</t>
  </si>
  <si>
    <t>MTBMA_RS04460</t>
  </si>
  <si>
    <t>MTBMA_c09120</t>
  </si>
  <si>
    <t>MTBMA_RS04465</t>
  </si>
  <si>
    <t>MTBMA_c09130</t>
  </si>
  <si>
    <t>MTBMA_RS04470</t>
  </si>
  <si>
    <t>MTBMA_c09140</t>
  </si>
  <si>
    <t>MTBMA_RS04475</t>
  </si>
  <si>
    <t>MTBMA_c09150</t>
  </si>
  <si>
    <t>MTBMA_RS04480</t>
  </si>
  <si>
    <t>MTBMA_c09160</t>
  </si>
  <si>
    <t>MTBMA_RS04485</t>
  </si>
  <si>
    <t>MTBMA_c09170</t>
  </si>
  <si>
    <t>MTBMA_RS04490</t>
  </si>
  <si>
    <t>MTBMA_c09180</t>
  </si>
  <si>
    <t>MTBMA_RS04495</t>
  </si>
  <si>
    <t>UDP-N-acetylmuramate--alanine</t>
  </si>
  <si>
    <t>MTBMA_c09190</t>
  </si>
  <si>
    <t>MTBMA_RS04500</t>
  </si>
  <si>
    <t>MTBMA_c09200</t>
  </si>
  <si>
    <t>MTBMA_RS04505</t>
  </si>
  <si>
    <t>MTBMA_c09210</t>
  </si>
  <si>
    <t>MTBMA_RS04510</t>
  </si>
  <si>
    <t>MTBMA_c09220</t>
  </si>
  <si>
    <t>MTBMA_RS04515</t>
  </si>
  <si>
    <t>MTBMA_c09230</t>
  </si>
  <si>
    <t>MTBMA_RS04520</t>
  </si>
  <si>
    <t>MTBMA_c09240</t>
  </si>
  <si>
    <t>MTBMA_RS04525</t>
  </si>
  <si>
    <t>MTBMA_c09250</t>
  </si>
  <si>
    <t>MTBMA_RS04530</t>
  </si>
  <si>
    <t>MTBMA_c09260</t>
  </si>
  <si>
    <t>MTBMA_RS04535</t>
  </si>
  <si>
    <t>MTBMA_c09270</t>
  </si>
  <si>
    <t>MTBMA_RS04540</t>
  </si>
  <si>
    <t>MTBMA_c09290</t>
  </si>
  <si>
    <t>MTBMA_RS04550</t>
  </si>
  <si>
    <t>MTBMA_c09300</t>
  </si>
  <si>
    <t>MTBMA_RS04555</t>
  </si>
  <si>
    <t>MTBMA_c09310</t>
  </si>
  <si>
    <t>MTBMA_RS08880</t>
  </si>
  <si>
    <t>MTBMA_c09320</t>
  </si>
  <si>
    <t>MTBMA_RS04565</t>
  </si>
  <si>
    <t>MTBMA_c09330</t>
  </si>
  <si>
    <t>MTBMA_RS04570</t>
  </si>
  <si>
    <t>MTBMA_c09340</t>
  </si>
  <si>
    <t>MTBMA_RS04575</t>
  </si>
  <si>
    <t>MTBMA_c09350</t>
  </si>
  <si>
    <t>MTBMA_RS04580</t>
  </si>
  <si>
    <t>DUF3883</t>
  </si>
  <si>
    <t>MTBMA_c09360</t>
  </si>
  <si>
    <t>MTBMA_RS04585</t>
  </si>
  <si>
    <t>MTBMA_c09370</t>
  </si>
  <si>
    <t>MTBMA_RS04590</t>
  </si>
  <si>
    <t>MTBMA_c09380</t>
  </si>
  <si>
    <t>MTBMA_RS04595</t>
  </si>
  <si>
    <t>MTBMA_c09390</t>
  </si>
  <si>
    <t>MTBMA_RS04600</t>
  </si>
  <si>
    <t>MTBMA_c09400</t>
  </si>
  <si>
    <t>MTBMA_RS04605</t>
  </si>
  <si>
    <t>MTBMA_c09410</t>
  </si>
  <si>
    <t>MTBMA_RS04610</t>
  </si>
  <si>
    <t>MTBMA_c09420</t>
  </si>
  <si>
    <t>MTBMA_RS04615</t>
  </si>
  <si>
    <t>MTBMA_c09430</t>
  </si>
  <si>
    <t>MTBMA_RS04620</t>
  </si>
  <si>
    <t>MTBMA_c09440</t>
  </si>
  <si>
    <t>MTBMA_RS04625</t>
  </si>
  <si>
    <t>MTBMA_c09450</t>
  </si>
  <si>
    <t>MTBMA_RS08995</t>
  </si>
  <si>
    <t>MTBMA_c09460</t>
  </si>
  <si>
    <t>MTBMA_RS04630</t>
  </si>
  <si>
    <t>MTBMA_c09470</t>
  </si>
  <si>
    <t>MTBMA_RS04635</t>
  </si>
  <si>
    <t>MTBMA_c09480</t>
  </si>
  <si>
    <t>MTBMA_RS04640</t>
  </si>
  <si>
    <t>MTBMA_c09490</t>
  </si>
  <si>
    <t>MTBMA_RS04645</t>
  </si>
  <si>
    <t>MTBMA_c09500</t>
  </si>
  <si>
    <t>MTBMA_RS04650</t>
  </si>
  <si>
    <t>MTBMA_c09510</t>
  </si>
  <si>
    <t>MTBMA_RS04655</t>
  </si>
  <si>
    <t>MTBMA_c09520</t>
  </si>
  <si>
    <t>MTBMA_RS04660</t>
  </si>
  <si>
    <t>MTBMA_c09530</t>
  </si>
  <si>
    <t>MTBMA_RS04665</t>
  </si>
  <si>
    <t>MTBMA_c09540</t>
  </si>
  <si>
    <t>MTBMA_RS04670</t>
  </si>
  <si>
    <t>MTBMA_c09550</t>
  </si>
  <si>
    <t>MTBMA_RS04675</t>
  </si>
  <si>
    <t>MTBMA_c09560</t>
  </si>
  <si>
    <t>MTBMA_RS04680</t>
  </si>
  <si>
    <t>MTBMA_c09580</t>
  </si>
  <si>
    <t>MTBMA_RS04690</t>
  </si>
  <si>
    <t>MTBMA_c09590</t>
  </si>
  <si>
    <t>MTBMA_RS04695</t>
  </si>
  <si>
    <t>MTBMA_c09600</t>
  </si>
  <si>
    <t>MTBMA_RS04700</t>
  </si>
  <si>
    <t>MTBMA_c09610</t>
  </si>
  <si>
    <t>MTBMA_RS04705</t>
  </si>
  <si>
    <t>MTBMA_c09620</t>
  </si>
  <si>
    <t>MTBMA_RS04710</t>
  </si>
  <si>
    <t>MTBMA_c09630</t>
  </si>
  <si>
    <t>MTBMA_RS04715</t>
  </si>
  <si>
    <t>MTBMA_c09640</t>
  </si>
  <si>
    <t>MTBMA_RS04720</t>
  </si>
  <si>
    <t>MTBMA_c09650</t>
  </si>
  <si>
    <t>MTBMA_RS04725</t>
  </si>
  <si>
    <t>MTBMA_c09660</t>
  </si>
  <si>
    <t>MTBMA_RS04730</t>
  </si>
  <si>
    <t>MTBMA_c09670</t>
  </si>
  <si>
    <t>MTBMA_RS04735</t>
  </si>
  <si>
    <t>MTBMA_c09680</t>
  </si>
  <si>
    <t>MTBMA_RS04740</t>
  </si>
  <si>
    <t>MTBMA_c09690</t>
  </si>
  <si>
    <t>MTBMA_RS04745</t>
  </si>
  <si>
    <t>MTBMA_c09700</t>
  </si>
  <si>
    <t>MTBMA_RS04750</t>
  </si>
  <si>
    <t>MTBMA_c09710</t>
  </si>
  <si>
    <t>MTBMA_RS04755</t>
  </si>
  <si>
    <t>MTBMA_c09720</t>
  </si>
  <si>
    <t>MTBMA_RS04760</t>
  </si>
  <si>
    <t>MTBMA_c09730</t>
  </si>
  <si>
    <t>MTBMA_RS04765</t>
  </si>
  <si>
    <t>MTBMA_c09740</t>
  </si>
  <si>
    <t>MTBMA_RS04770</t>
  </si>
  <si>
    <t>MTBMA_c09750</t>
  </si>
  <si>
    <t>MTBMA_RS04775</t>
  </si>
  <si>
    <t>MTBMA_c09760</t>
  </si>
  <si>
    <t>MTBMA_RS04780</t>
  </si>
  <si>
    <t>MTBMA_c09780</t>
  </si>
  <si>
    <t>MTBMA_RS04785</t>
  </si>
  <si>
    <t>MTBMA_c09770</t>
  </si>
  <si>
    <t>MTBMA_RS04790</t>
  </si>
  <si>
    <t>MTBMA_c09790</t>
  </si>
  <si>
    <t>MTBMA_RS04795</t>
  </si>
  <si>
    <t>MTBMA_c09800</t>
  </si>
  <si>
    <t>MTBMA_RS04800</t>
  </si>
  <si>
    <t>MTBMA_c09810</t>
  </si>
  <si>
    <t>MTBMA_RS04805</t>
  </si>
  <si>
    <t>MTBMA_c09820</t>
  </si>
  <si>
    <t>MTBMA_RS04810</t>
  </si>
  <si>
    <t>MTBMA_c09830</t>
  </si>
  <si>
    <t>MTBMA_RS04815</t>
  </si>
  <si>
    <t>MTBMA_c09840</t>
  </si>
  <si>
    <t>MTBMA_RS04820</t>
  </si>
  <si>
    <t>MTBMA_c09850</t>
  </si>
  <si>
    <t>MTBMA_RS04825</t>
  </si>
  <si>
    <t>MTBMA_c09860</t>
  </si>
  <si>
    <t>MTBMA_RS04830</t>
  </si>
  <si>
    <t>MTBMA_c09870</t>
  </si>
  <si>
    <t>MTBMA_RS04835</t>
  </si>
  <si>
    <t>MTBMA_c09880</t>
  </si>
  <si>
    <t>MTBMA_RS04840</t>
  </si>
  <si>
    <t>MTBMA_c09890</t>
  </si>
  <si>
    <t>MTBMA_RS04845</t>
  </si>
  <si>
    <t>MTBMA_c09900</t>
  </si>
  <si>
    <t>MTBMA_RS04850</t>
  </si>
  <si>
    <t>MTBMA_c09910</t>
  </si>
  <si>
    <t>MTBMA_RS04855</t>
  </si>
  <si>
    <t>MTBMA_c09920</t>
  </si>
  <si>
    <t>MTBMA_RS04860</t>
  </si>
  <si>
    <t>MTBMA_c09930</t>
  </si>
  <si>
    <t>MTBMA_RS04865</t>
  </si>
  <si>
    <t>MTBMA_c09940</t>
  </si>
  <si>
    <t>MTBMA_RS04870</t>
  </si>
  <si>
    <t>MTBMA_c09950</t>
  </si>
  <si>
    <t>MTBMA_RS04875</t>
  </si>
  <si>
    <t>MTBMA_c09960</t>
  </si>
  <si>
    <t>MTBMA_RS04880</t>
  </si>
  <si>
    <t>MTBMA_c09970</t>
  </si>
  <si>
    <t>MTBMA_RS04885</t>
  </si>
  <si>
    <t>MTBMA_c09980</t>
  </si>
  <si>
    <t>MTBMA_RS04890</t>
  </si>
  <si>
    <t>MTBMA_c09990</t>
  </si>
  <si>
    <t>MTBMA_RS04895</t>
  </si>
  <si>
    <t>MTBMA_c10000</t>
  </si>
  <si>
    <t>MTBMA_RS04900</t>
  </si>
  <si>
    <t>MTBMA_c10010</t>
  </si>
  <si>
    <t>MTBMA_RS04905</t>
  </si>
  <si>
    <t>MTBMA_c10020</t>
  </si>
  <si>
    <t>MTBMA_RS04910</t>
  </si>
  <si>
    <t>MTBMA_c10030</t>
  </si>
  <si>
    <t>MTBMA_RS04915</t>
  </si>
  <si>
    <t>MTBMA_c10040</t>
  </si>
  <si>
    <t>MTBMA_RS04920</t>
  </si>
  <si>
    <t>MTBMA_c10050</t>
  </si>
  <si>
    <t>MTBMA_RS08885</t>
  </si>
  <si>
    <t>MTBMA_c10060</t>
  </si>
  <si>
    <t>MTBMA_RS04930</t>
  </si>
  <si>
    <t>MTBMA_c10080</t>
  </si>
  <si>
    <t>MTBMA_RS04935</t>
  </si>
  <si>
    <t>MTBMA_c10090</t>
  </si>
  <si>
    <t>MTBMA_RS04940</t>
  </si>
  <si>
    <t>MTBMA_c10100</t>
  </si>
  <si>
    <t>MTBMA_RS04945</t>
  </si>
  <si>
    <t>MTBMA_c10110</t>
  </si>
  <si>
    <t>MTBMA_RS04950</t>
  </si>
  <si>
    <t>MTBMA_c10120</t>
  </si>
  <si>
    <t>MTBMA_RS04955</t>
  </si>
  <si>
    <t>MTBMA_c10130</t>
  </si>
  <si>
    <t>MTBMA_RS04960</t>
  </si>
  <si>
    <t>MTBMA_c10150</t>
  </si>
  <si>
    <t>MTBMA_RS04970</t>
  </si>
  <si>
    <t>MTBMA_c10160</t>
  </si>
  <si>
    <t>MTBMA_RS04975</t>
  </si>
  <si>
    <t>MTBMA_c10170</t>
  </si>
  <si>
    <t>MTBMA_RS04980</t>
  </si>
  <si>
    <t>MTBMA_c10180</t>
  </si>
  <si>
    <t>MTBMA_RS04985</t>
  </si>
  <si>
    <t>MTBMA_c10190</t>
  </si>
  <si>
    <t>MTBMA_RS04990</t>
  </si>
  <si>
    <t>MTBMA_c10210</t>
  </si>
  <si>
    <t>MTBMA_RS05000</t>
  </si>
  <si>
    <t>MTBMA_c10220</t>
  </si>
  <si>
    <t>MTBMA_RS05005</t>
  </si>
  <si>
    <t>GIY-YIG</t>
  </si>
  <si>
    <t>MTBMA_c10230</t>
  </si>
  <si>
    <t>MTBMA_RS05015</t>
  </si>
  <si>
    <t>MTBMA_c10240</t>
  </si>
  <si>
    <t>MTBMA_RS05020</t>
  </si>
  <si>
    <t>MTBMA_c10250</t>
  </si>
  <si>
    <t>MTBMA_RS05025</t>
  </si>
  <si>
    <t>MTBMA_c10260</t>
  </si>
  <si>
    <t>MTBMA_RS05030</t>
  </si>
  <si>
    <t>MTBMA_c10270</t>
  </si>
  <si>
    <t>MTBMA_RS05035</t>
  </si>
  <si>
    <t>MTBMA_c10280</t>
  </si>
  <si>
    <t>MTBMA_RS08890</t>
  </si>
  <si>
    <t>MTBMA_c10290</t>
  </si>
  <si>
    <t>MTBMA_RS05040</t>
  </si>
  <si>
    <t>MTBMA_c10300</t>
  </si>
  <si>
    <t>MTBMA_RS05045</t>
  </si>
  <si>
    <t>MTBMA_c10310</t>
  </si>
  <si>
    <t>MTBMA_RS05050</t>
  </si>
  <si>
    <t>MTBMA_c10340</t>
  </si>
  <si>
    <t>MTBMA_RS05060</t>
  </si>
  <si>
    <t>MTBMA_c10350</t>
  </si>
  <si>
    <t>MTBMA_RS05065</t>
  </si>
  <si>
    <t>MTBMA_c10360</t>
  </si>
  <si>
    <t>MTBMA_RS05070</t>
  </si>
  <si>
    <t>MTBMA_c10370</t>
  </si>
  <si>
    <t>MTBMA_RS05075</t>
  </si>
  <si>
    <t>MTBMA_c10380</t>
  </si>
  <si>
    <t>MTBMA_RS05080</t>
  </si>
  <si>
    <t>MTBMA_c10390</t>
  </si>
  <si>
    <t>MTBMA_RS05085</t>
  </si>
  <si>
    <t>acyl-CoA</t>
  </si>
  <si>
    <t>MTBMA_c10400</t>
  </si>
  <si>
    <t>MTBMA_RS05090</t>
  </si>
  <si>
    <t>MTBMA_c10410</t>
  </si>
  <si>
    <t>MTBMA_RS05095</t>
  </si>
  <si>
    <t>MTBMA_c10420</t>
  </si>
  <si>
    <t>MTBMA_RS05100</t>
  </si>
  <si>
    <t>MTBMA_c10430</t>
  </si>
  <si>
    <t>MTBMA_RS05105</t>
  </si>
  <si>
    <t>MTBMA_c10450</t>
  </si>
  <si>
    <t>MTBMA_RS05110</t>
  </si>
  <si>
    <t>MTBMA_c10460</t>
  </si>
  <si>
    <t>MTBMA_RS05115</t>
  </si>
  <si>
    <t>MTBMA_c10470</t>
  </si>
  <si>
    <t>MTBMA_RS05120</t>
  </si>
  <si>
    <t>MTBMA_c10480</t>
  </si>
  <si>
    <t>MTBMA_RS05125</t>
  </si>
  <si>
    <t>MTBMA_c10490</t>
  </si>
  <si>
    <t>MTBMA_RS05130</t>
  </si>
  <si>
    <t>MTBMA_c10500</t>
  </si>
  <si>
    <t>MTBMA_RS05135</t>
  </si>
  <si>
    <t>MTBMA_c10510</t>
  </si>
  <si>
    <t>MTBMA_RS05140</t>
  </si>
  <si>
    <t>MTBMA_c10520</t>
  </si>
  <si>
    <t>MTBMA_RS05145</t>
  </si>
  <si>
    <t>MTBMA_c10530</t>
  </si>
  <si>
    <t>MTBMA_RS05150</t>
  </si>
  <si>
    <t>MTBMA_c10540</t>
  </si>
  <si>
    <t>MTBMA_RS05155</t>
  </si>
  <si>
    <t>transporter</t>
  </si>
  <si>
    <t>MTBMA_c10550</t>
  </si>
  <si>
    <t>MTBMA_RS05160</t>
  </si>
  <si>
    <t>MTBMA_c10560</t>
  </si>
  <si>
    <t>MTBMA_RS05165</t>
  </si>
  <si>
    <t>MTBMA_c10570</t>
  </si>
  <si>
    <t>MTBMA_RS05170</t>
  </si>
  <si>
    <t>MTBMA_c10580</t>
  </si>
  <si>
    <t>MTBMA_RS05175</t>
  </si>
  <si>
    <t>MTBMA_c10620</t>
  </si>
  <si>
    <t>MTBMA_RS05185</t>
  </si>
  <si>
    <t>MTBMA_c10630</t>
  </si>
  <si>
    <t>MTBMA_RS05190</t>
  </si>
  <si>
    <t>MTBMA_c10640</t>
  </si>
  <si>
    <t>MTBMA_RS05195</t>
  </si>
  <si>
    <t>MTBMA_c10650</t>
  </si>
  <si>
    <t>MTBMA_RS05200</t>
  </si>
  <si>
    <t>MTBMA_c10660</t>
  </si>
  <si>
    <t>MTBMA_RS05205</t>
  </si>
  <si>
    <t>MTBMA_c10670</t>
  </si>
  <si>
    <t>MTBMA_RS05210</t>
  </si>
  <si>
    <t>MTBMA_c10680</t>
  </si>
  <si>
    <t>MTBMA_RS05215</t>
  </si>
  <si>
    <t>MTBMA_c10690</t>
  </si>
  <si>
    <t>MTBMA_RS05220</t>
  </si>
  <si>
    <t>MTBMA_c10700</t>
  </si>
  <si>
    <t>MTBMA_RS05225</t>
  </si>
  <si>
    <t>MTBMA_c10710</t>
  </si>
  <si>
    <t>MTBMA_RS05230</t>
  </si>
  <si>
    <t>MTBMA_c10720</t>
  </si>
  <si>
    <t>MTBMA_RS05235</t>
  </si>
  <si>
    <t>MTBMA_c10730</t>
  </si>
  <si>
    <t>MTBMA_RS05240</t>
  </si>
  <si>
    <t>MTBMA_c10740</t>
  </si>
  <si>
    <t>MTBMA_RS05245</t>
  </si>
  <si>
    <t>MTBMA_c10750</t>
  </si>
  <si>
    <t>MTBMA_RS05250</t>
  </si>
  <si>
    <t>MTBMA_c10760</t>
  </si>
  <si>
    <t>MTBMA_RS05255</t>
  </si>
  <si>
    <t>MTBMA_c10770</t>
  </si>
  <si>
    <t>MTBMA_RS05260</t>
  </si>
  <si>
    <t>MTBMA_c10780</t>
  </si>
  <si>
    <t>MTBMA_RS05265</t>
  </si>
  <si>
    <t>MTBMA_c10790</t>
  </si>
  <si>
    <t>MTBMA_RS05270</t>
  </si>
  <si>
    <t>MTBMA_c10800</t>
  </si>
  <si>
    <t>MTBMA_RS05275</t>
  </si>
  <si>
    <t>MTBMA_c10810</t>
  </si>
  <si>
    <t>MTBMA_RS05280</t>
  </si>
  <si>
    <t>MTBMA_c10820</t>
  </si>
  <si>
    <t>MTBMA_RS05285</t>
  </si>
  <si>
    <t>MTBMA_c10830</t>
  </si>
  <si>
    <t>MTBMA_RS05290</t>
  </si>
  <si>
    <t>MTBMA_c10840</t>
  </si>
  <si>
    <t>MTBMA_RS05295</t>
  </si>
  <si>
    <t>MTBMA_c10850</t>
  </si>
  <si>
    <t>MTBMA_RS05300</t>
  </si>
  <si>
    <t>MTBMA_c10860</t>
  </si>
  <si>
    <t>MTBMA_RS05305</t>
  </si>
  <si>
    <t>MTBMA_c10870</t>
  </si>
  <si>
    <t>MTBMA_RS05310</t>
  </si>
  <si>
    <t>MTBMA_c10880</t>
  </si>
  <si>
    <t>MTBMA_RS05315</t>
  </si>
  <si>
    <t>MTBMA_c10890</t>
  </si>
  <si>
    <t>MTBMA_RS05320</t>
  </si>
  <si>
    <t>MTBMA_c10900</t>
  </si>
  <si>
    <t>MTBMA_RS05325</t>
  </si>
  <si>
    <t>MTBMA_c10910</t>
  </si>
  <si>
    <t>MTBMA_RS05330</t>
  </si>
  <si>
    <t>MTBMA_c10920/MTBMA_c10930</t>
  </si>
  <si>
    <t>Ketoisovalerate oxidoreductase subunit VorA</t>
  </si>
  <si>
    <t>MTBMA_c10940</t>
  </si>
  <si>
    <t>MTBMA_RS05340</t>
  </si>
  <si>
    <t>MTBMA_c10950</t>
  </si>
  <si>
    <t>MTBMA_RS05345</t>
  </si>
  <si>
    <t>MTBMA_c10960</t>
  </si>
  <si>
    <t>MTBMA_RS05350</t>
  </si>
  <si>
    <t>MTBMA_c10970</t>
  </si>
  <si>
    <t>MTBMA_RS05355</t>
  </si>
  <si>
    <t>MTBMA_c10980</t>
  </si>
  <si>
    <t>MTBMA_RS09075</t>
  </si>
  <si>
    <t>MTBMA_c10990</t>
  </si>
  <si>
    <t>MTBMA_RS05360</t>
  </si>
  <si>
    <t>MTBMA_c11000</t>
  </si>
  <si>
    <t>MTBMA_RS05365</t>
  </si>
  <si>
    <t>MTBMA_c11020</t>
  </si>
  <si>
    <t>MTBMA_RS05370</t>
  </si>
  <si>
    <t>MTBMA_c11030</t>
  </si>
  <si>
    <t>MTBMA_RS05375</t>
  </si>
  <si>
    <t>MTBMA_c11040</t>
  </si>
  <si>
    <t>MTBMA_RS05380</t>
  </si>
  <si>
    <t>MTBMA_c11070</t>
  </si>
  <si>
    <t>MTBMA_RS05395</t>
  </si>
  <si>
    <t>MTBMA_c11080</t>
  </si>
  <si>
    <t>MTBMA_RS05400</t>
  </si>
  <si>
    <t>MTBMA_c11090</t>
  </si>
  <si>
    <t>MTBMA_RS05405</t>
  </si>
  <si>
    <t>MTBMA_c11120</t>
  </si>
  <si>
    <t>MTBMA_RS05420</t>
  </si>
  <si>
    <t>MTBMA_c11130</t>
  </si>
  <si>
    <t>MTBMA_RS05425</t>
  </si>
  <si>
    <t>MTBMA_c11140</t>
  </si>
  <si>
    <t>MTBMA_RS05430</t>
  </si>
  <si>
    <t>MTBMA_c11150</t>
  </si>
  <si>
    <t>MTBMA_RS05435</t>
  </si>
  <si>
    <t>MTBMA_c11160</t>
  </si>
  <si>
    <t>MTBMA_RS05440</t>
  </si>
  <si>
    <t>MTBMA_c11170</t>
  </si>
  <si>
    <t>MTBMA_RS05445</t>
  </si>
  <si>
    <t>MTBMA_c11180</t>
  </si>
  <si>
    <t>MTBMA_RS05450</t>
  </si>
  <si>
    <t>MTBMA_c11190</t>
  </si>
  <si>
    <t>MTBMA_RS05455</t>
  </si>
  <si>
    <t>MTBMA_c11200</t>
  </si>
  <si>
    <t>MTBMA_RS05460</t>
  </si>
  <si>
    <t>MTBMA_c11210</t>
  </si>
  <si>
    <t>MTBMA_RS05465</t>
  </si>
  <si>
    <t>MTBMA_c11220</t>
  </si>
  <si>
    <t>MTBMA_RS05470</t>
  </si>
  <si>
    <t>MTBMA_c11230</t>
  </si>
  <si>
    <t>MTBMA_RS05475</t>
  </si>
  <si>
    <t>MTBMA_c11240</t>
  </si>
  <si>
    <t>MTBMA_RS05480</t>
  </si>
  <si>
    <t>MTBMA_c11250</t>
  </si>
  <si>
    <t>MTBMA_RS05485</t>
  </si>
  <si>
    <t>MTBMA_c11260</t>
  </si>
  <si>
    <t>MTBMA_RS05490</t>
  </si>
  <si>
    <t>MTBMA_c11270</t>
  </si>
  <si>
    <t>MTBMA_RS05495</t>
  </si>
  <si>
    <t>MTBMA_c11280</t>
  </si>
  <si>
    <t>MTBMA_RS05500</t>
  </si>
  <si>
    <t>MTBMA_c11290</t>
  </si>
  <si>
    <t>MTBMA_RS05505</t>
  </si>
  <si>
    <t>Mur</t>
  </si>
  <si>
    <t>MTBMA_c11300</t>
  </si>
  <si>
    <t>MTBMA_RS05510</t>
  </si>
  <si>
    <t>MTBMA_c11310</t>
  </si>
  <si>
    <t>MTBMA_RS05515</t>
  </si>
  <si>
    <t>MTBMA_c11320</t>
  </si>
  <si>
    <t>MTBMA_RS05520</t>
  </si>
  <si>
    <t>MTBMA_c11330</t>
  </si>
  <si>
    <t>MTBMA_RS05525</t>
  </si>
  <si>
    <t>MTBMA_c11340</t>
  </si>
  <si>
    <t>MTBMA_RS05530</t>
  </si>
  <si>
    <t>MTBMA_c11350</t>
  </si>
  <si>
    <t>MTBMA_RS05535</t>
  </si>
  <si>
    <t>MTBMA_c11360</t>
  </si>
  <si>
    <t>MTBMA_RS05540</t>
  </si>
  <si>
    <t>MTBMA_c11370</t>
  </si>
  <si>
    <t>MTBMA_RS05545</t>
  </si>
  <si>
    <t>MTBMA_c11380</t>
  </si>
  <si>
    <t>MTBMA_RS05550</t>
  </si>
  <si>
    <t>MTBMA_c11390</t>
  </si>
  <si>
    <t>MTBMA_RS05555</t>
  </si>
  <si>
    <t>MTBMA_c11400</t>
  </si>
  <si>
    <t>MTBMA_RS05560</t>
  </si>
  <si>
    <t>MTBMA_c11410</t>
  </si>
  <si>
    <t>MTBMA_RS05565</t>
  </si>
  <si>
    <t>MTBMA_c11420</t>
  </si>
  <si>
    <t>MTBMA_RS05570</t>
  </si>
  <si>
    <t>MTBMA_c11430</t>
  </si>
  <si>
    <t>MTBMA_RS05575</t>
  </si>
  <si>
    <t>MTBMA_c11440</t>
  </si>
  <si>
    <t>MTBMA_RS08910</t>
  </si>
  <si>
    <t>MTBMA_c11460</t>
  </si>
  <si>
    <t>MTBMA_RS05590</t>
  </si>
  <si>
    <t>MTBMA_c11470</t>
  </si>
  <si>
    <t>MTBMA_RS05595</t>
  </si>
  <si>
    <t>MTBMA_c11480</t>
  </si>
  <si>
    <t>MTBMA_RS05600</t>
  </si>
  <si>
    <t>MTBMA_c11490</t>
  </si>
  <si>
    <t>MTBMA_RS05605</t>
  </si>
  <si>
    <t>MTBMA_c11500</t>
  </si>
  <si>
    <t>MTBMA_RS05610</t>
  </si>
  <si>
    <t>MTBMA_c11510</t>
  </si>
  <si>
    <t>MTBMA_RS05615</t>
  </si>
  <si>
    <t>MTBMA_c11520</t>
  </si>
  <si>
    <t>MTBMA_RS05620</t>
  </si>
  <si>
    <t>MTBMA_c11530</t>
  </si>
  <si>
    <t>MTBMA_RS05625</t>
  </si>
  <si>
    <t>MTBMA_c11540</t>
  </si>
  <si>
    <t>MTBMA_RS05630</t>
  </si>
  <si>
    <t>MTBMA_c11550</t>
  </si>
  <si>
    <t>MTBMA_RS05635</t>
  </si>
  <si>
    <t>MTBMA_c11560</t>
  </si>
  <si>
    <t>MTBMA_RS05640</t>
  </si>
  <si>
    <t>MTBMA_c11570</t>
  </si>
  <si>
    <t>MTBMA_RS05645</t>
  </si>
  <si>
    <t>MTBMA_c11580</t>
  </si>
  <si>
    <t>MTBMA_RS05650</t>
  </si>
  <si>
    <t>MTBMA_c11590</t>
  </si>
  <si>
    <t>MTBMA_RS05655</t>
  </si>
  <si>
    <t>MTBMA_c11600</t>
  </si>
  <si>
    <t>MTBMA_RS05660</t>
  </si>
  <si>
    <t>MTBMA_c11610</t>
  </si>
  <si>
    <t>MTBMA_RS05665</t>
  </si>
  <si>
    <t>MTBMA_c11620</t>
  </si>
  <si>
    <t>MTBMA_RS05670</t>
  </si>
  <si>
    <t>MTBMA_c11630</t>
  </si>
  <si>
    <t>MTBMA_RS05675</t>
  </si>
  <si>
    <t>MTBMA_c11650</t>
  </si>
  <si>
    <t>MTBMA_RS05680</t>
  </si>
  <si>
    <t>MTBMA_c11660</t>
  </si>
  <si>
    <t>MTBMA_RS05685</t>
  </si>
  <si>
    <t>MTBMA_c11670</t>
  </si>
  <si>
    <t>MTBMA_RS05690</t>
  </si>
  <si>
    <t>MTBMA_c11680</t>
  </si>
  <si>
    <t>MTBMA_RS05695</t>
  </si>
  <si>
    <t>MTBMA_c11690</t>
  </si>
  <si>
    <t>MTBMA_RS05700</t>
  </si>
  <si>
    <t>MTBMA_c11700</t>
  </si>
  <si>
    <t>MTBMA_RS05705</t>
  </si>
  <si>
    <t>MTBMA_c11710</t>
  </si>
  <si>
    <t>MTBMA_RS05710</t>
  </si>
  <si>
    <t>MTBMA_c11720</t>
  </si>
  <si>
    <t>MTBMA_RS05715</t>
  </si>
  <si>
    <t>MTBMA_c11730</t>
  </si>
  <si>
    <t>MTBMA_RS05720</t>
  </si>
  <si>
    <t>MTBMA_c11740</t>
  </si>
  <si>
    <t>MTBMA_RS05725</t>
  </si>
  <si>
    <t>MTBMA_c11750</t>
  </si>
  <si>
    <t>MTBMA_RS05730</t>
  </si>
  <si>
    <t>MTBMA_c11770</t>
  </si>
  <si>
    <t>MTBMA_RS05740</t>
  </si>
  <si>
    <t>MTBMA_c11780</t>
  </si>
  <si>
    <t>MTBMA_RS05745</t>
  </si>
  <si>
    <t>MTBMA_c11790</t>
  </si>
  <si>
    <t>MTBMA_RS05750</t>
  </si>
  <si>
    <t>MTBMA_c11800</t>
  </si>
  <si>
    <t>MTBMA_RS05755</t>
  </si>
  <si>
    <t>MTBMA_c11810</t>
  </si>
  <si>
    <t>MTBMA_RS05760</t>
  </si>
  <si>
    <t>MTBMA_c11820</t>
  </si>
  <si>
    <t>MTBMA_RS05765</t>
  </si>
  <si>
    <t>MTBMA_c11830</t>
  </si>
  <si>
    <t>MTBMA_RS05770</t>
  </si>
  <si>
    <t>MTBMA_c11840</t>
  </si>
  <si>
    <t>MTBMA_RS05775</t>
  </si>
  <si>
    <t>MTBMA_c11850</t>
  </si>
  <si>
    <t>MTBMA_RS05780</t>
  </si>
  <si>
    <t>MTBMA_c11880</t>
  </si>
  <si>
    <t>MTBMA_RS05795</t>
  </si>
  <si>
    <t>MTBMA_c11890</t>
  </si>
  <si>
    <t>MTBMA_RS05800</t>
  </si>
  <si>
    <t>MTBMA_c11900</t>
  </si>
  <si>
    <t>MTBMA_RS05805</t>
  </si>
  <si>
    <t>MTBMA_c11910</t>
  </si>
  <si>
    <t>MTBMA_RS05810</t>
  </si>
  <si>
    <t>MTBMA_c11920</t>
  </si>
  <si>
    <t>MTBMA_RS05815</t>
  </si>
  <si>
    <t>MTBMA_c11930</t>
  </si>
  <si>
    <t>MTBMA_RS05820</t>
  </si>
  <si>
    <t>MTBMA_c11940</t>
  </si>
  <si>
    <t>MTBMA_RS05825</t>
  </si>
  <si>
    <t>MTBMA_c11950</t>
  </si>
  <si>
    <t>MTBMA_RS05830</t>
  </si>
  <si>
    <t>MTBMA_c11960</t>
  </si>
  <si>
    <t>MTBMA_RS05835</t>
  </si>
  <si>
    <t>MTBMA_c11970</t>
  </si>
  <si>
    <t>MTBMA_RS05840</t>
  </si>
  <si>
    <t>MTBMA_c11980</t>
  </si>
  <si>
    <t>MTBMA_RS05845</t>
  </si>
  <si>
    <t>MTBMA_c11990</t>
  </si>
  <si>
    <t>MTBMA_RS05850</t>
  </si>
  <si>
    <t>MTBMA_c12000</t>
  </si>
  <si>
    <t>MTBMA_RS05855</t>
  </si>
  <si>
    <t>MTBMA_c12010</t>
  </si>
  <si>
    <t>MTBMA_RS05860</t>
  </si>
  <si>
    <t>MTBMA_c12020</t>
  </si>
  <si>
    <t>MTBMA_RS05865</t>
  </si>
  <si>
    <t>MTBMA_c12030</t>
  </si>
  <si>
    <t>MTBMA_RS05870</t>
  </si>
  <si>
    <t>MTBMA_c12040</t>
  </si>
  <si>
    <t>MTBMA_RS05875</t>
  </si>
  <si>
    <t>MTBMA_c12050</t>
  </si>
  <si>
    <t>MTBMA_RS05880</t>
  </si>
  <si>
    <t>MTBMA_c12060</t>
  </si>
  <si>
    <t>MTBMA_RS05885</t>
  </si>
  <si>
    <t>MTBMA_c12070</t>
  </si>
  <si>
    <t>MTBMA_RS08820</t>
  </si>
  <si>
    <t>MTBMA_c12080</t>
  </si>
  <si>
    <t>MTBMA_RS05895</t>
  </si>
  <si>
    <t>MTBMA_c12090</t>
  </si>
  <si>
    <t>MTBMA_RS05900</t>
  </si>
  <si>
    <t>MTBMA_c12100</t>
  </si>
  <si>
    <t>MTBMA_RS05905</t>
  </si>
  <si>
    <t>MTBMA_c12110</t>
  </si>
  <si>
    <t>MTBMA_RS05910</t>
  </si>
  <si>
    <t>MTBMA_c12120</t>
  </si>
  <si>
    <t>MTBMA_RS05915</t>
  </si>
  <si>
    <t>MTBMA_c12150</t>
  </si>
  <si>
    <t>MTBMA_RS05925</t>
  </si>
  <si>
    <t>MTBMA_c12160</t>
  </si>
  <si>
    <t>MTBMA_RS05930</t>
  </si>
  <si>
    <t>MTBMA_c12170</t>
  </si>
  <si>
    <t>MTBMA_RS05935</t>
  </si>
  <si>
    <t>MTBMA_c12180</t>
  </si>
  <si>
    <t>MTBMA_RS05940</t>
  </si>
  <si>
    <t>MTBMA_c12190</t>
  </si>
  <si>
    <t>MTBMA_RS05945</t>
  </si>
  <si>
    <t>MTBMA_c12200</t>
  </si>
  <si>
    <t>MTBMA_RS05950</t>
  </si>
  <si>
    <t>MTBMA_c12210</t>
  </si>
  <si>
    <t>MTBMA_RS09005</t>
  </si>
  <si>
    <t>MTBMA_c12240</t>
  </si>
  <si>
    <t>MTBMA_RS05965</t>
  </si>
  <si>
    <t>MTBMA_c12250</t>
  </si>
  <si>
    <t>MTBMA_RS05970</t>
  </si>
  <si>
    <t>MTBMA_c12260</t>
  </si>
  <si>
    <t>MTBMA_RS05975</t>
  </si>
  <si>
    <t>MTBMA_c12270</t>
  </si>
  <si>
    <t>MTBMA_RS05980</t>
  </si>
  <si>
    <t>MTBMA_c12280</t>
  </si>
  <si>
    <t>MTBMA_RS05985</t>
  </si>
  <si>
    <t>MTBMA_c12290</t>
  </si>
  <si>
    <t>MTBMA_RS05990</t>
  </si>
  <si>
    <t>MTBMA_c12300</t>
  </si>
  <si>
    <t>MTBMA_RS05995</t>
  </si>
  <si>
    <t>MTBMA_c12310</t>
  </si>
  <si>
    <t>MTBMA_RS06000</t>
  </si>
  <si>
    <t>MTBMA_c12320</t>
  </si>
  <si>
    <t>MTBMA_RS06005</t>
  </si>
  <si>
    <t>MTBMA_c12330</t>
  </si>
  <si>
    <t>MTBMA_RS06010</t>
  </si>
  <si>
    <t>MTBMA_c12340</t>
  </si>
  <si>
    <t>MTBMA_RS06015</t>
  </si>
  <si>
    <t>MTBMA_c12350</t>
  </si>
  <si>
    <t>MTBMA_RS06020</t>
  </si>
  <si>
    <t>MTBMA_c12360</t>
  </si>
  <si>
    <t>MTBMA_RS06025</t>
  </si>
  <si>
    <t>MTBMA_c12370</t>
  </si>
  <si>
    <t>MTBMA_RS06030</t>
  </si>
  <si>
    <t>MTBMA_c12380</t>
  </si>
  <si>
    <t>MTBMA_RS06035</t>
  </si>
  <si>
    <t>MTBMA_c12390</t>
  </si>
  <si>
    <t>MTBMA_RS06040</t>
  </si>
  <si>
    <t>MTBMA_c12400</t>
  </si>
  <si>
    <t>MTBMA_RS06045</t>
  </si>
  <si>
    <t>MTBMA_c12410</t>
  </si>
  <si>
    <t>MTBMA_RS06050</t>
  </si>
  <si>
    <t>MTBMA_c12420</t>
  </si>
  <si>
    <t>MTBMA_RS06055</t>
  </si>
  <si>
    <t>MTBMA_c12430</t>
  </si>
  <si>
    <t>MTBMA_RS06060</t>
  </si>
  <si>
    <t>MTBMA_c12440</t>
  </si>
  <si>
    <t>MTBMA_RS06065</t>
  </si>
  <si>
    <t>MTBMA_c12450</t>
  </si>
  <si>
    <t>MTBMA_RS06070</t>
  </si>
  <si>
    <t>MTBMA_c12460</t>
  </si>
  <si>
    <t>MTBMA_RS06075</t>
  </si>
  <si>
    <t>MTBMA_c12470</t>
  </si>
  <si>
    <t>MTBMA_RS06080</t>
  </si>
  <si>
    <t>MTBMA_c12480</t>
  </si>
  <si>
    <t>MTBMA_RS06085</t>
  </si>
  <si>
    <t>MTBMA_c12490</t>
  </si>
  <si>
    <t>MTBMA_RS06090</t>
  </si>
  <si>
    <t>MTBMA_c12500</t>
  </si>
  <si>
    <t>MTBMA_RS06095</t>
  </si>
  <si>
    <t>MTBMA_c12510</t>
  </si>
  <si>
    <t>MTBMA_RS06100</t>
  </si>
  <si>
    <t>MTBMA_c12520</t>
  </si>
  <si>
    <t>MTBMA_RS06105</t>
  </si>
  <si>
    <t>MTBMA_c12530</t>
  </si>
  <si>
    <t>MTBMA_RS06110</t>
  </si>
  <si>
    <t>MTBMA_c12540</t>
  </si>
  <si>
    <t>MTBMA_RS06115</t>
  </si>
  <si>
    <t>MTBMA_c12550</t>
  </si>
  <si>
    <t>MTBMA_RS06120</t>
  </si>
  <si>
    <t>MTBMA_c12560</t>
  </si>
  <si>
    <t>MTBMA_RS06125</t>
  </si>
  <si>
    <t>MTBMA_c12570</t>
  </si>
  <si>
    <t>MTBMA_RS06130</t>
  </si>
  <si>
    <t>MTBMA_c12580</t>
  </si>
  <si>
    <t>MTBMA_RS06135</t>
  </si>
  <si>
    <t>MTBMA_c12590</t>
  </si>
  <si>
    <t>MTBMA_RS06140</t>
  </si>
  <si>
    <t>MTBMA_c12600</t>
  </si>
  <si>
    <t>MTBMA_RS06145</t>
  </si>
  <si>
    <t>MTBMA_c12610</t>
  </si>
  <si>
    <t>MTBMA_RS06150</t>
  </si>
  <si>
    <t>MTBMA_c12620</t>
  </si>
  <si>
    <t>MTBMA_RS06155</t>
  </si>
  <si>
    <t>MTBMA_c12630</t>
  </si>
  <si>
    <t>MTBMA_RS06160</t>
  </si>
  <si>
    <t>MTBMA_c12640</t>
  </si>
  <si>
    <t>MTBMA_RS06165</t>
  </si>
  <si>
    <t>MTBMA_c12650</t>
  </si>
  <si>
    <t>MTBMA_RS06170</t>
  </si>
  <si>
    <t>MTBMA_c12660</t>
  </si>
  <si>
    <t>MTBMA_RS06175</t>
  </si>
  <si>
    <t>MTBMA_c12670</t>
  </si>
  <si>
    <t>MTBMA_RS06180</t>
  </si>
  <si>
    <t>MTBMA_c12680</t>
  </si>
  <si>
    <t>MTBMA_RS06185</t>
  </si>
  <si>
    <t>MTBMA_c12690</t>
  </si>
  <si>
    <t>MTBMA_RS06190</t>
  </si>
  <si>
    <t>MTBMA_c12700</t>
  </si>
  <si>
    <t>MTBMA_RS06195</t>
  </si>
  <si>
    <t>MTBMA_c12710</t>
  </si>
  <si>
    <t>MTBMA_RS06200</t>
  </si>
  <si>
    <t>MTBMA_c12720</t>
  </si>
  <si>
    <t>MTBMA_RS06205</t>
  </si>
  <si>
    <t>MTBMA_c12730</t>
  </si>
  <si>
    <t>MTBMA_RS06210</t>
  </si>
  <si>
    <t>MTBMA_c12740</t>
  </si>
  <si>
    <t>MTBMA_RS06215</t>
  </si>
  <si>
    <t>MTBMA_c12750</t>
  </si>
  <si>
    <t>MTBMA_RS06220</t>
  </si>
  <si>
    <t>MTBMA_c12760</t>
  </si>
  <si>
    <t>MTBMA_RS06225</t>
  </si>
  <si>
    <t>MTBMA_c12770</t>
  </si>
  <si>
    <t>MTBMA_RS06230</t>
  </si>
  <si>
    <t>MTBMA_c12780</t>
  </si>
  <si>
    <t>MTBMA_RS06235</t>
  </si>
  <si>
    <t>MTBMA_c12790</t>
  </si>
  <si>
    <t>MTBMA_RS06240</t>
  </si>
  <si>
    <t>MTBMA_c12800</t>
  </si>
  <si>
    <t>MTBMA_RS06245</t>
  </si>
  <si>
    <t>MTBMA_c12810</t>
  </si>
  <si>
    <t>MTBMA_RS08915</t>
  </si>
  <si>
    <t>MTBMA_c12820</t>
  </si>
  <si>
    <t>MTBMA_RS06250</t>
  </si>
  <si>
    <t>MTBMA_c12830</t>
  </si>
  <si>
    <t>MTBMA_RS06255</t>
  </si>
  <si>
    <t>demethylmenaquinone</t>
  </si>
  <si>
    <t>MTBMA_c12840</t>
  </si>
  <si>
    <t>MTBMA_RS06260</t>
  </si>
  <si>
    <t>MTBMA_c12850</t>
  </si>
  <si>
    <t>MTBMA_RS06265</t>
  </si>
  <si>
    <t>MTBMA_c12860</t>
  </si>
  <si>
    <t>MTBMA_RS06270</t>
  </si>
  <si>
    <t>MTBMA_c12870</t>
  </si>
  <si>
    <t>MTBMA_RS06275</t>
  </si>
  <si>
    <t>MTBMA_c12880</t>
  </si>
  <si>
    <t>MTBMA_RS06280</t>
  </si>
  <si>
    <t>MTBMA_c12890</t>
  </si>
  <si>
    <t>MTBMA_RS06285</t>
  </si>
  <si>
    <t>MTBMA_c12900</t>
  </si>
  <si>
    <t>MTBMA_RS06290</t>
  </si>
  <si>
    <t>MTBMA_c12910</t>
  </si>
  <si>
    <t>MTBMA_RS06295</t>
  </si>
  <si>
    <t>MTBMA_c12920</t>
  </si>
  <si>
    <t>MTBMA_RS06300</t>
  </si>
  <si>
    <t>MTBMA_c12930</t>
  </si>
  <si>
    <t>MTBMA_RS06305</t>
  </si>
  <si>
    <t>MTBMA_c12940</t>
  </si>
  <si>
    <t>MTBMA_RS06310</t>
  </si>
  <si>
    <t>MTBMA_c12950</t>
  </si>
  <si>
    <t>MTBMA_RS06315</t>
  </si>
  <si>
    <t>MTBMA_c12960</t>
  </si>
  <si>
    <t>MTBMA_RS06320</t>
  </si>
  <si>
    <t>MTBMA_c12970</t>
  </si>
  <si>
    <t>MTBMA_RS06325</t>
  </si>
  <si>
    <t>MTBMA_c12980</t>
  </si>
  <si>
    <t>MTBMA_RS06330</t>
  </si>
  <si>
    <t>MTBMA_c12990</t>
  </si>
  <si>
    <t>MTBMA_RS06335</t>
  </si>
  <si>
    <t>MTBMA_c13000</t>
  </si>
  <si>
    <t>MTBMA_RS06340</t>
  </si>
  <si>
    <t>MTBMA_c13010</t>
  </si>
  <si>
    <t>MTBMA_RS06345</t>
  </si>
  <si>
    <t>MTBMA_c13020</t>
  </si>
  <si>
    <t>MTBMA_RS06350</t>
  </si>
  <si>
    <t>MTBMA_c13030</t>
  </si>
  <si>
    <t>MTBMA_RS06355</t>
  </si>
  <si>
    <t>MTBMA_c13040</t>
  </si>
  <si>
    <t>MTBMA_RS06360</t>
  </si>
  <si>
    <t>MTBMA_c13050</t>
  </si>
  <si>
    <t>MTBMA_RS06365</t>
  </si>
  <si>
    <t>MTBMA_c13060</t>
  </si>
  <si>
    <t>MTBMA_RS06370</t>
  </si>
  <si>
    <t>MTBMA_c13070</t>
  </si>
  <si>
    <t>MTBMA_RS06375</t>
  </si>
  <si>
    <t>MTBMA_c13080</t>
  </si>
  <si>
    <t>MTBMA_RS06380</t>
  </si>
  <si>
    <t>MTBMA_c13090</t>
  </si>
  <si>
    <t>MTBMA_RS06385</t>
  </si>
  <si>
    <t>MTBMA_c13100</t>
  </si>
  <si>
    <t>MTBMA_RS06390</t>
  </si>
  <si>
    <t>MTBMA_c13110</t>
  </si>
  <si>
    <t>MTBMA_RS06395</t>
  </si>
  <si>
    <t>MTBMA_c13120</t>
  </si>
  <si>
    <t>MTBMA_RS06400</t>
  </si>
  <si>
    <t>MTBMA_c13130</t>
  </si>
  <si>
    <t>MTBMA_RS06405</t>
  </si>
  <si>
    <t>MTBMA_c13140</t>
  </si>
  <si>
    <t>MTBMA_RS06415</t>
  </si>
  <si>
    <t>MTBMA_c13150</t>
  </si>
  <si>
    <t>MTBMA_RS06420</t>
  </si>
  <si>
    <t>MTBMA_c13160</t>
  </si>
  <si>
    <t>MTBMA_RS06425</t>
  </si>
  <si>
    <t>MTBMA_c13170</t>
  </si>
  <si>
    <t>MTBMA_RS06430</t>
  </si>
  <si>
    <t>MTBMA_c13180</t>
  </si>
  <si>
    <t>MTBMA_RS06435</t>
  </si>
  <si>
    <t>MTBMA_c13190</t>
  </si>
  <si>
    <t>MTBMA_RS06440</t>
  </si>
  <si>
    <t>MTBMA_c13200</t>
  </si>
  <si>
    <t>MTBMA_RS06445</t>
  </si>
  <si>
    <t>MTBMA_c13210</t>
  </si>
  <si>
    <t>MTBMA_RS06450</t>
  </si>
  <si>
    <t>MTBMA_c13220</t>
  </si>
  <si>
    <t>MTBMA_RS06455</t>
  </si>
  <si>
    <t>MTBMA_c13230</t>
  </si>
  <si>
    <t>MTBMA_RS06460</t>
  </si>
  <si>
    <t>MTBMA_c13240</t>
  </si>
  <si>
    <t>MTBMA_RS06465</t>
  </si>
  <si>
    <t>MTBMA_c13250</t>
  </si>
  <si>
    <t>MTBMA_RS06470</t>
  </si>
  <si>
    <t>MTBMA_c13260</t>
  </si>
  <si>
    <t>MTBMA_RS06475</t>
  </si>
  <si>
    <t>MTBMA_c13270</t>
  </si>
  <si>
    <t>MTBMA_RS06480</t>
  </si>
  <si>
    <t>MTBMA_c13280</t>
  </si>
  <si>
    <t>MTBMA_RS06485</t>
  </si>
  <si>
    <t>MTBMA_c13290</t>
  </si>
  <si>
    <t>MTBMA_RS06490</t>
  </si>
  <si>
    <t>MTBMA_c13300</t>
  </si>
  <si>
    <t>MTBMA_RS06495</t>
  </si>
  <si>
    <t>MTBMA_c13320</t>
  </si>
  <si>
    <t>MTBMA_RS06510</t>
  </si>
  <si>
    <t>MTBMA_c13340</t>
  </si>
  <si>
    <t>MTBMA_RS09085</t>
  </si>
  <si>
    <t>MTBMA_c13350</t>
  </si>
  <si>
    <t>MTBMA_RS06515</t>
  </si>
  <si>
    <t>MTBMA_c13360</t>
  </si>
  <si>
    <t>MTBMA_RS06520</t>
  </si>
  <si>
    <t>MTBMA_c13370</t>
  </si>
  <si>
    <t>MTBMA_RS06525</t>
  </si>
  <si>
    <t>MTBMA_c13380</t>
  </si>
  <si>
    <t>MTBMA_RS06530</t>
  </si>
  <si>
    <t>MTBMA_c13390</t>
  </si>
  <si>
    <t>MTBMA_RS06535</t>
  </si>
  <si>
    <t>MTBMA_c13400</t>
  </si>
  <si>
    <t>MTBMA_RS06540</t>
  </si>
  <si>
    <t>MTBMA_c13410</t>
  </si>
  <si>
    <t>MTBMA_RS06545</t>
  </si>
  <si>
    <t>MTBMA_c13420</t>
  </si>
  <si>
    <t>MTBMA_RS06550</t>
  </si>
  <si>
    <t>MTBMA_c13430</t>
  </si>
  <si>
    <t>MTBMA_RS06555</t>
  </si>
  <si>
    <t>MTBMA_c13440</t>
  </si>
  <si>
    <t>MTBMA_RS06560</t>
  </si>
  <si>
    <t>MTBMA_c13450</t>
  </si>
  <si>
    <t>MTBMA_RS06565</t>
  </si>
  <si>
    <t>MTBMA_c13460</t>
  </si>
  <si>
    <t>MTBMA_RS06570</t>
  </si>
  <si>
    <t>MTBMA_c13470</t>
  </si>
  <si>
    <t>MTBMA_RS06575</t>
  </si>
  <si>
    <t>MTBMA_c13480</t>
  </si>
  <si>
    <t>MTBMA_RS06580</t>
  </si>
  <si>
    <t>MTBMA_c13490</t>
  </si>
  <si>
    <t>MTBMA_RS06585</t>
  </si>
  <si>
    <t>MTBMA_c13500</t>
  </si>
  <si>
    <t>MTBMA_RS06590</t>
  </si>
  <si>
    <t>MTBMA_c13510</t>
  </si>
  <si>
    <t>MTBMA_RS06595</t>
  </si>
  <si>
    <t>MTBMA_c13520</t>
  </si>
  <si>
    <t>MTBMA_RS06600</t>
  </si>
  <si>
    <t>MTBMA_c13530</t>
  </si>
  <si>
    <t>MTBMA_RS06605</t>
  </si>
  <si>
    <t>MTBMA_c13560</t>
  </si>
  <si>
    <t>MTBMA_RS06620</t>
  </si>
  <si>
    <t>MTBMA_c13570</t>
  </si>
  <si>
    <t>MTBMA_RS06625</t>
  </si>
  <si>
    <t>MTBMA_c13580</t>
  </si>
  <si>
    <t>MTBMA_RS06630</t>
  </si>
  <si>
    <t>MTBMA_c13590</t>
  </si>
  <si>
    <t>MTBMA_RS06635</t>
  </si>
  <si>
    <t>MTBMA_c13600</t>
  </si>
  <si>
    <t>MTBMA_RS06640</t>
  </si>
  <si>
    <t>MTBMA_c13610</t>
  </si>
  <si>
    <t>MTBMA_RS06645</t>
  </si>
  <si>
    <t>MTBMA_c13620</t>
  </si>
  <si>
    <t>MTBMA_RS06650</t>
  </si>
  <si>
    <t>MTBMA_c13630</t>
  </si>
  <si>
    <t>MTBMA_RS06655</t>
  </si>
  <si>
    <t>MTBMA_c13640</t>
  </si>
  <si>
    <t>MTBMA_RS06660</t>
  </si>
  <si>
    <t>MTBMA_c13650</t>
  </si>
  <si>
    <t>MTBMA_RS06665</t>
  </si>
  <si>
    <t>MTBMA_c13660</t>
  </si>
  <si>
    <t>MTBMA_RS06670</t>
  </si>
  <si>
    <t>MTBMA_c13670</t>
  </si>
  <si>
    <t>MTBMA_RS06675</t>
  </si>
  <si>
    <t>MTBMA_c13680</t>
  </si>
  <si>
    <t>MTBMA_RS06680</t>
  </si>
  <si>
    <t>iron-containing</t>
  </si>
  <si>
    <t>MTBMA_c13690</t>
  </si>
  <si>
    <t>MTBMA_RS06685</t>
  </si>
  <si>
    <t>MTBMA_c13700</t>
  </si>
  <si>
    <t>MTBMA_RS06690</t>
  </si>
  <si>
    <t>MTBMA_c13710</t>
  </si>
  <si>
    <t>MTBMA_RS06695</t>
  </si>
  <si>
    <t>MTBMA_c13720</t>
  </si>
  <si>
    <t>MTBMA_RS06700</t>
  </si>
  <si>
    <t>MTBMA_c13730</t>
  </si>
  <si>
    <t>MTBMA_RS06705</t>
  </si>
  <si>
    <t>MTBMA_c13740</t>
  </si>
  <si>
    <t>MTBMA_RS06710</t>
  </si>
  <si>
    <t>MTBMA_c13750</t>
  </si>
  <si>
    <t>MTBMA_RS06715</t>
  </si>
  <si>
    <t>MTBMA_c13760</t>
  </si>
  <si>
    <t>MTBMA_RS06720</t>
  </si>
  <si>
    <t>MTBMA_c13770</t>
  </si>
  <si>
    <t>MTBMA_RS06725</t>
  </si>
  <si>
    <t>MTBMA_c13780</t>
  </si>
  <si>
    <t>MTBMA_RS06730</t>
  </si>
  <si>
    <t>MTBMA_c13790</t>
  </si>
  <si>
    <t>MTBMA_RS06735</t>
  </si>
  <si>
    <t>MTBMA_c13800</t>
  </si>
  <si>
    <t>MTBMA_RS06740</t>
  </si>
  <si>
    <t>MTBMA_c13810</t>
  </si>
  <si>
    <t>MTBMA_RS06745</t>
  </si>
  <si>
    <t>MTBMA_c13820</t>
  </si>
  <si>
    <t>MTBMA_RS06750</t>
  </si>
  <si>
    <t>MTBMA_c13830</t>
  </si>
  <si>
    <t>MTBMA_RS06755</t>
  </si>
  <si>
    <t>calcium-transporting</t>
  </si>
  <si>
    <t>MTBMA_c13840</t>
  </si>
  <si>
    <t>MTBMA_RS06760</t>
  </si>
  <si>
    <t>MTBMA_c13850</t>
  </si>
  <si>
    <t>MTBMA_RS06765</t>
  </si>
  <si>
    <t>MTBMA_c13860</t>
  </si>
  <si>
    <t>MTBMA_RS06770</t>
  </si>
  <si>
    <t>MTBMA_c13870</t>
  </si>
  <si>
    <t>MTBMA_RS06775</t>
  </si>
  <si>
    <t>MTBMA_c13880</t>
  </si>
  <si>
    <t>MTBMA_RS06780</t>
  </si>
  <si>
    <t>MTBMA_c13890</t>
  </si>
  <si>
    <t>MTBMA_RS06785</t>
  </si>
  <si>
    <t>MTBMA_c13900</t>
  </si>
  <si>
    <t>MTBMA_RS06790</t>
  </si>
  <si>
    <t>MTBMA_c13910</t>
  </si>
  <si>
    <t>MTBMA_RS06795</t>
  </si>
  <si>
    <t>MTBMA_c13920</t>
  </si>
  <si>
    <t>MTBMA_RS06800</t>
  </si>
  <si>
    <t>MTBMA_c13930</t>
  </si>
  <si>
    <t>MTBMA_RS06805</t>
  </si>
  <si>
    <t>MTBMA_c13940</t>
  </si>
  <si>
    <t>MTBMA_RS06810</t>
  </si>
  <si>
    <t>MTBMA_c13950</t>
  </si>
  <si>
    <t>MTBMA_RS06815</t>
  </si>
  <si>
    <t>MTBMA_c13960</t>
  </si>
  <si>
    <t>MTBMA_RS06820</t>
  </si>
  <si>
    <t>MTBMA_c13970</t>
  </si>
  <si>
    <t>MTBMA_RS06825</t>
  </si>
  <si>
    <t>MTBMA_c13980</t>
  </si>
  <si>
    <t>MTBMA_RS06830</t>
  </si>
  <si>
    <t>MTBMA_c13990</t>
  </si>
  <si>
    <t>MTBMA_RS06835</t>
  </si>
  <si>
    <t>MTBMA_c14000</t>
  </si>
  <si>
    <t>MTBMA_RS06840</t>
  </si>
  <si>
    <t>MTBMA_c14010</t>
  </si>
  <si>
    <t>MTBMA_RS06845</t>
  </si>
  <si>
    <t>MTBMA_c14020</t>
  </si>
  <si>
    <t>MTBMA_RS06850</t>
  </si>
  <si>
    <t>MTBMA_c14030</t>
  </si>
  <si>
    <t>MTBMA_RS06855</t>
  </si>
  <si>
    <t>MTBMA_c14040</t>
  </si>
  <si>
    <t>MTBMA_RS06860</t>
  </si>
  <si>
    <t>MTBMA_c14050</t>
  </si>
  <si>
    <t>MTBMA_RS06865</t>
  </si>
  <si>
    <t>MTBMA_c14060</t>
  </si>
  <si>
    <t>MTBMA_RS06870</t>
  </si>
  <si>
    <t>MTBMA_c14070</t>
  </si>
  <si>
    <t>MTBMA_RS06875</t>
  </si>
  <si>
    <t>MTBMA_c14080</t>
  </si>
  <si>
    <t>MTBMA_RS06880</t>
  </si>
  <si>
    <t>MTBMA_c14090</t>
  </si>
  <si>
    <t>MTBMA_RS06885</t>
  </si>
  <si>
    <t>MTBMA_c14100</t>
  </si>
  <si>
    <t>MTBMA_RS06890</t>
  </si>
  <si>
    <t>MTBMA_c14110</t>
  </si>
  <si>
    <t>MTBMA_RS06895</t>
  </si>
  <si>
    <t>MTBMA_c14120</t>
  </si>
  <si>
    <t>MTBMA_RS06900</t>
  </si>
  <si>
    <t>MTBMA_c14130</t>
  </si>
  <si>
    <t>MTBMA_RS06905</t>
  </si>
  <si>
    <t>MTBMA_c14140</t>
  </si>
  <si>
    <t>MTBMA_RS06910</t>
  </si>
  <si>
    <t>MTBMA_c14150</t>
  </si>
  <si>
    <t>MTBMA_RS06915</t>
  </si>
  <si>
    <t>MTBMA_c14160</t>
  </si>
  <si>
    <t>MTBMA_RS06920</t>
  </si>
  <si>
    <t>MTBMA_c14170</t>
  </si>
  <si>
    <t>MTBMA_RS06925</t>
  </si>
  <si>
    <t>MTBMA_c14180</t>
  </si>
  <si>
    <t>MTBMA_RS06930</t>
  </si>
  <si>
    <t>MTBMA_c14190</t>
  </si>
  <si>
    <t>MTBMA_RS06935</t>
  </si>
  <si>
    <t>MTBMA_c14200</t>
  </si>
  <si>
    <t>MTBMA_RS08930</t>
  </si>
  <si>
    <t>MTBMA_c14230</t>
  </si>
  <si>
    <t>MTBMA_RS06945</t>
  </si>
  <si>
    <t>MTBMA_c14240</t>
  </si>
  <si>
    <t>MTBMA_RS06950</t>
  </si>
  <si>
    <t>MTBMA_c14250</t>
  </si>
  <si>
    <t>MTBMA_RS06955</t>
  </si>
  <si>
    <t>MTBMA_c14260</t>
  </si>
  <si>
    <t>MTBMA_RS06960</t>
  </si>
  <si>
    <t>MTBMA_c14270</t>
  </si>
  <si>
    <t>MTBMA_RS06965</t>
  </si>
  <si>
    <t>MTBMA_c14280</t>
  </si>
  <si>
    <t>MTBMA_RS06970</t>
  </si>
  <si>
    <t>MTBMA_c14290</t>
  </si>
  <si>
    <t>MTBMA_RS06975</t>
  </si>
  <si>
    <t>MTBMA_c14350</t>
  </si>
  <si>
    <t>MTBMA_RS07005</t>
  </si>
  <si>
    <t>MTBMA_c14360</t>
  </si>
  <si>
    <t>MTBMA_RS07010</t>
  </si>
  <si>
    <t>MTBMA_c14370</t>
  </si>
  <si>
    <t>MTBMA_RS07015</t>
  </si>
  <si>
    <t>MTBMA_c14390</t>
  </si>
  <si>
    <t>MTBMA_RS07025</t>
  </si>
  <si>
    <t>MTBMA_c14400</t>
  </si>
  <si>
    <t>MTBMA_RS07030</t>
  </si>
  <si>
    <t>MTBMA_c14410</t>
  </si>
  <si>
    <t>MTBMA_RS07035</t>
  </si>
  <si>
    <t>MTBMA_c14420</t>
  </si>
  <si>
    <t>MTBMA_RS07040</t>
  </si>
  <si>
    <t>MTBMA_c14430</t>
  </si>
  <si>
    <t>MTBMA_RS07045</t>
  </si>
  <si>
    <t>MTBMA_c14440</t>
  </si>
  <si>
    <t>MTBMA_RS07050</t>
  </si>
  <si>
    <t>MTBMA_c14450</t>
  </si>
  <si>
    <t>MTBMA_RS07055</t>
  </si>
  <si>
    <t>MTBMA_c14460</t>
  </si>
  <si>
    <t>MTBMA_RS07060</t>
  </si>
  <si>
    <t>MTBMA_c14500</t>
  </si>
  <si>
    <t>MTBMA_RS07080</t>
  </si>
  <si>
    <t>MTBMA_c14510</t>
  </si>
  <si>
    <t>MTBMA_RS07085</t>
  </si>
  <si>
    <t>MTBMA_c14520</t>
  </si>
  <si>
    <t>MTBMA_RS07090</t>
  </si>
  <si>
    <t>MTBMA_c14530</t>
  </si>
  <si>
    <t>MTBMA_RS07095</t>
  </si>
  <si>
    <t>MTBMA_c14540</t>
  </si>
  <si>
    <t>MTBMA_RS07100</t>
  </si>
  <si>
    <t>MTBMA_c14550</t>
  </si>
  <si>
    <t>MTBMA_RS07105</t>
  </si>
  <si>
    <t>MTBMA_c14560</t>
  </si>
  <si>
    <t>MTBMA_RS07110</t>
  </si>
  <si>
    <t>MTBMA_c14570</t>
  </si>
  <si>
    <t>MTBMA_RS07115</t>
  </si>
  <si>
    <t>MTBMA_c14580</t>
  </si>
  <si>
    <t>MTBMA_RS07120</t>
  </si>
  <si>
    <t>MTBMA_c14590</t>
  </si>
  <si>
    <t>MTBMA_RS07125</t>
  </si>
  <si>
    <t>MTBMA_c14600</t>
  </si>
  <si>
    <t>MTBMA_RS07130</t>
  </si>
  <si>
    <t>MTBMA_c14630</t>
  </si>
  <si>
    <t>MTBMA_RS07140</t>
  </si>
  <si>
    <t>MTBMA_c14640</t>
  </si>
  <si>
    <t>MTBMA_RS07145</t>
  </si>
  <si>
    <t>MTBMA_c14650</t>
  </si>
  <si>
    <t>MTBMA_RS07150</t>
  </si>
  <si>
    <t>MTBMA_c14690</t>
  </si>
  <si>
    <t>MTBMA_RS07165</t>
  </si>
  <si>
    <t>MTBMA_c14700</t>
  </si>
  <si>
    <t>MTBMA_RS08825</t>
  </si>
  <si>
    <t>MTBMA_c14710</t>
  </si>
  <si>
    <t>MTBMA_RS07175</t>
  </si>
  <si>
    <t>MTBMA_c14720</t>
  </si>
  <si>
    <t>MTBMA_RS07180</t>
  </si>
  <si>
    <t>SAM-dependent</t>
  </si>
  <si>
    <t>MTBMA_c14730</t>
  </si>
  <si>
    <t>MTBMA_RS07185</t>
  </si>
  <si>
    <t>MTBMA_c14740</t>
  </si>
  <si>
    <t>MTBMA_RS07190</t>
  </si>
  <si>
    <t>MTBMA_c14750</t>
  </si>
  <si>
    <t>MTBMA_RS07195</t>
  </si>
  <si>
    <t>MTBMA_c14760</t>
  </si>
  <si>
    <t>MTBMA_RS07200</t>
  </si>
  <si>
    <t>MTBMA_c14770</t>
  </si>
  <si>
    <t>MTBMA_RS07205</t>
  </si>
  <si>
    <t>MTBMA_c14780</t>
  </si>
  <si>
    <t>MTBMA_RS07210</t>
  </si>
  <si>
    <t>MTBMA_c14790</t>
  </si>
  <si>
    <t>MTBMA_RS07215</t>
  </si>
  <si>
    <t>MEDS</t>
  </si>
  <si>
    <t>MTBMA_c14810</t>
  </si>
  <si>
    <t>MTBMA_RS07220</t>
  </si>
  <si>
    <t>MTBMA_c14820</t>
  </si>
  <si>
    <t>MTBMA_RS07225</t>
  </si>
  <si>
    <t>MTBMA_c14830</t>
  </si>
  <si>
    <t>MTBMA_RS07230</t>
  </si>
  <si>
    <t>MTBMA_c14840</t>
  </si>
  <si>
    <t>MTBMA_RS07235</t>
  </si>
  <si>
    <t>MTBMA_c14850</t>
  </si>
  <si>
    <t>MTBMA_RS07240</t>
  </si>
  <si>
    <t>MTBMA_c14860</t>
  </si>
  <si>
    <t>MTBMA_RS07245</t>
  </si>
  <si>
    <t>MTBMA_c14870</t>
  </si>
  <si>
    <t>MTBMA_RS07250</t>
  </si>
  <si>
    <t>MTBMA_c14880</t>
  </si>
  <si>
    <t>MTBMA_RS07255</t>
  </si>
  <si>
    <t>MTBMA_c14890</t>
  </si>
  <si>
    <t>MTBMA_RS07260</t>
  </si>
  <si>
    <t>MTBMA_c14900</t>
  </si>
  <si>
    <t>MTBMA_RS07265</t>
  </si>
  <si>
    <t>MTBMA_c14910</t>
  </si>
  <si>
    <t>MTBMA_RS07270</t>
  </si>
  <si>
    <t>MTBMA_c14920</t>
  </si>
  <si>
    <t>MTBMA_RS07275</t>
  </si>
  <si>
    <t>MTBMA_c14930</t>
  </si>
  <si>
    <t>MTBMA_RS07280</t>
  </si>
  <si>
    <t>MTBMA_c14940</t>
  </si>
  <si>
    <t>MTBMA_RS07285</t>
  </si>
  <si>
    <t>MJ1244</t>
  </si>
  <si>
    <t>MTBMA_c14950</t>
  </si>
  <si>
    <t>MTBMA_RS07290</t>
  </si>
  <si>
    <t>MTBMA_c14960</t>
  </si>
  <si>
    <t>MTBMA_RS07295</t>
  </si>
  <si>
    <t>MTBMA_c14970</t>
  </si>
  <si>
    <t>MTBMA_RS07300</t>
  </si>
  <si>
    <t>MTBMA_c14980</t>
  </si>
  <si>
    <t>MTBMA_RS07305</t>
  </si>
  <si>
    <t>MTBMA_c14990</t>
  </si>
  <si>
    <t>MTBMA_RS07310</t>
  </si>
  <si>
    <t>MTBMA_c15000</t>
  </si>
  <si>
    <t>MTBMA_RS07315</t>
  </si>
  <si>
    <t>tyrosine</t>
  </si>
  <si>
    <t>MTBMA_c15010</t>
  </si>
  <si>
    <t>MTBMA_RS07320</t>
  </si>
  <si>
    <t>MTBMA_c15020</t>
  </si>
  <si>
    <t>MTBMA_RS07325</t>
  </si>
  <si>
    <t>MTBMA_c15030</t>
  </si>
  <si>
    <t>MTBMA_RS07330</t>
  </si>
  <si>
    <t>MTBMA_c15040</t>
  </si>
  <si>
    <t>MTBMA_RS07335</t>
  </si>
  <si>
    <t>MTBMA_c15050</t>
  </si>
  <si>
    <t>MTBMA_RS07340</t>
  </si>
  <si>
    <t>MTBMA_c15060</t>
  </si>
  <si>
    <t>MTBMA_RS07345</t>
  </si>
  <si>
    <t>MTBMA_c15070</t>
  </si>
  <si>
    <t>MTBMA_RS07350</t>
  </si>
  <si>
    <t>MTBMA_c15080</t>
  </si>
  <si>
    <t>MTBMA_RS07355</t>
  </si>
  <si>
    <t>MTBMA_c15090</t>
  </si>
  <si>
    <t>MTBMA_RS07360</t>
  </si>
  <si>
    <t>MTBMA_c15100</t>
  </si>
  <si>
    <t>MTBMA_RS07365</t>
  </si>
  <si>
    <t>dihydroorotase</t>
  </si>
  <si>
    <t>MTBMA_c15110</t>
  </si>
  <si>
    <t>MTBMA_RS07370</t>
  </si>
  <si>
    <t>MTBMA_c15120</t>
  </si>
  <si>
    <t>MTBMA_RS07375</t>
  </si>
  <si>
    <t>MTBMA_c15130</t>
  </si>
  <si>
    <t>MTBMA_RS07380</t>
  </si>
  <si>
    <t>MTBMA_c15140</t>
  </si>
  <si>
    <t>MTBMA_RS07385</t>
  </si>
  <si>
    <t>MTBMA_c15150</t>
  </si>
  <si>
    <t>MTBMA_RS07390</t>
  </si>
  <si>
    <t>MTBMA_c15160</t>
  </si>
  <si>
    <t>MTBMA_RS07395</t>
  </si>
  <si>
    <t>MTBMA_c15170</t>
  </si>
  <si>
    <t>MTBMA_RS07400</t>
  </si>
  <si>
    <t>MTBMA_c15180</t>
  </si>
  <si>
    <t>MTBMA_RS07405</t>
  </si>
  <si>
    <t>MTBMA_c15190</t>
  </si>
  <si>
    <t>MTBMA_RS07410</t>
  </si>
  <si>
    <t>MTBMA_c15200</t>
  </si>
  <si>
    <t>MTBMA_RS07415</t>
  </si>
  <si>
    <t>MTBMA_c15210</t>
  </si>
  <si>
    <t>MTBMA_RS07420</t>
  </si>
  <si>
    <t>MTBMA_c15220</t>
  </si>
  <si>
    <t>MTBMA_RS07425</t>
  </si>
  <si>
    <t>MTBMA_c15230</t>
  </si>
  <si>
    <t>MTBMA_RS07430</t>
  </si>
  <si>
    <t>MTBMA_c15240</t>
  </si>
  <si>
    <t>MTBMA_RS07435</t>
  </si>
  <si>
    <t>MTBMA_c15260</t>
  </si>
  <si>
    <t>MTBMA_RS07440</t>
  </si>
  <si>
    <t>MTBMA_c15270</t>
  </si>
  <si>
    <t>MTBMA_RS07445</t>
  </si>
  <si>
    <t>MTBMA_c15280</t>
  </si>
  <si>
    <t>MTBMA_RS07450</t>
  </si>
  <si>
    <t>MTBMA_c15290</t>
  </si>
  <si>
    <t>MTBMA_RS07455</t>
  </si>
  <si>
    <t>MTBMA_c15300</t>
  </si>
  <si>
    <t>MTBMA_RS07460</t>
  </si>
  <si>
    <t>MTBMA_c15310</t>
  </si>
  <si>
    <t>MTBMA_RS07465</t>
  </si>
  <si>
    <t>MTBMA_c15320</t>
  </si>
  <si>
    <t>MTBMA_RS07470</t>
  </si>
  <si>
    <t>MTBMA_c15330</t>
  </si>
  <si>
    <t>MTBMA_RS07475</t>
  </si>
  <si>
    <t>MTBMA_c15340</t>
  </si>
  <si>
    <t>MTBMA_RS07480</t>
  </si>
  <si>
    <t>MTBMA_c15350</t>
  </si>
  <si>
    <t>MTBMA_RS07485</t>
  </si>
  <si>
    <t>MTBMA_c15360</t>
  </si>
  <si>
    <t>MTBMA_RS07490</t>
  </si>
  <si>
    <t>MTBMA_c15370</t>
  </si>
  <si>
    <t>MTBMA_RS07495</t>
  </si>
  <si>
    <t>MTBMA_c15380</t>
  </si>
  <si>
    <t>MTBMA_RS07500</t>
  </si>
  <si>
    <t>MTBMA_c15390</t>
  </si>
  <si>
    <t>MTBMA_RS07505</t>
  </si>
  <si>
    <t>MTBMA_c15400</t>
  </si>
  <si>
    <t>MTBMA_RS07510</t>
  </si>
  <si>
    <t>MTBMA_c15410</t>
  </si>
  <si>
    <t>MTBMA_RS07515</t>
  </si>
  <si>
    <t>MTBMA_c15420</t>
  </si>
  <si>
    <t>MTBMA_RS07520</t>
  </si>
  <si>
    <t>MTBMA_c15430</t>
  </si>
  <si>
    <t>MTBMA_RS07525</t>
  </si>
  <si>
    <t>MTBMA_c15440</t>
  </si>
  <si>
    <t>MTBMA_RS07530</t>
  </si>
  <si>
    <t>MTBMA_c15450</t>
  </si>
  <si>
    <t>MTBMA_RS07535</t>
  </si>
  <si>
    <t>MTBMA_c15460</t>
  </si>
  <si>
    <t>MTBMA_RS09020</t>
  </si>
  <si>
    <t>MTBMA_c15470</t>
  </si>
  <si>
    <t>MTBMA_RS09025</t>
  </si>
  <si>
    <t>MTBMA_c15480</t>
  </si>
  <si>
    <t>MTBMA_RS07550</t>
  </si>
  <si>
    <t>MTBMA_c15490</t>
  </si>
  <si>
    <t>MTBMA_RS07555</t>
  </si>
  <si>
    <t>MTBMA_c15500</t>
  </si>
  <si>
    <t>MTBMA_RS07560</t>
  </si>
  <si>
    <t>MTBMA_c15510</t>
  </si>
  <si>
    <t>MTBMA_RS07565</t>
  </si>
  <si>
    <t>MTBMA_c15520</t>
  </si>
  <si>
    <t>MTBMA_RS07570</t>
  </si>
  <si>
    <t>MTBMA_c15530</t>
  </si>
  <si>
    <t>MTBMA_RS07580</t>
  </si>
  <si>
    <t>MTBMA_c15540</t>
  </si>
  <si>
    <t>MTBMA_RS07585</t>
  </si>
  <si>
    <t>MTBMA_c15550</t>
  </si>
  <si>
    <t>MTBMA_RS07590</t>
  </si>
  <si>
    <t>MTBMA_c15560</t>
  </si>
  <si>
    <t>MTBMA_RS07595</t>
  </si>
  <si>
    <t>MTBMA_c15570</t>
  </si>
  <si>
    <t>MTBMA_RS07600</t>
  </si>
  <si>
    <t>MTBMA_c15580</t>
  </si>
  <si>
    <t>MTBMA_RS07605</t>
  </si>
  <si>
    <t>MTBMA_c15590</t>
  </si>
  <si>
    <t>MTBMA_RS07610</t>
  </si>
  <si>
    <t>MTBMA_c15600</t>
  </si>
  <si>
    <t>MTBMA_RS07615</t>
  </si>
  <si>
    <t>MTBMA_c15610</t>
  </si>
  <si>
    <t>MTBMA_RS07620</t>
  </si>
  <si>
    <t>MTBMA_c15620</t>
  </si>
  <si>
    <t>MTBMA_RS07625</t>
  </si>
  <si>
    <t>MTBMA_c15630</t>
  </si>
  <si>
    <t>MTBMA_RS07630</t>
  </si>
  <si>
    <t>MTBMA_c15640</t>
  </si>
  <si>
    <t>MTBMA_RS07635</t>
  </si>
  <si>
    <t>MTBMA_c15650</t>
  </si>
  <si>
    <t>MTBMA_RS07640</t>
  </si>
  <si>
    <t>MTBMA_c15660</t>
  </si>
  <si>
    <t>MTBMA_RS07645</t>
  </si>
  <si>
    <t>MTBMA_c15670</t>
  </si>
  <si>
    <t>MTBMA_RS07650</t>
  </si>
  <si>
    <t>MTBMA_c15680</t>
  </si>
  <si>
    <t>MTBMA_RS07655</t>
  </si>
  <si>
    <t>MTBMA_c15710</t>
  </si>
  <si>
    <t>MTBMA_RS07665</t>
  </si>
  <si>
    <t>MTBMA_c15720</t>
  </si>
  <si>
    <t>MTBMA_RS07670</t>
  </si>
  <si>
    <t>MTBMA_c15730</t>
  </si>
  <si>
    <t>MTBMA_RS07675</t>
  </si>
  <si>
    <t>MTBMA_c15740</t>
  </si>
  <si>
    <t>MTBMA_RS07680</t>
  </si>
  <si>
    <t>MTBMA_c15750</t>
  </si>
  <si>
    <t>MTBMA_RS07685</t>
  </si>
  <si>
    <t>MTBMA_c15760</t>
  </si>
  <si>
    <t>MTBMA_RS07690</t>
  </si>
  <si>
    <t>MTBMA_c15770</t>
  </si>
  <si>
    <t>MTBMA_RS07695</t>
  </si>
  <si>
    <t>MTBMA_c15780</t>
  </si>
  <si>
    <t>MTBMA_RS07700</t>
  </si>
  <si>
    <t>MTBMA_c15790</t>
  </si>
  <si>
    <t>MTBMA_RS07705</t>
  </si>
  <si>
    <t>MTBMA_c15800</t>
  </si>
  <si>
    <t>MTBMA_RS07710</t>
  </si>
  <si>
    <t>MTBMA_c15810</t>
  </si>
  <si>
    <t>MTBMA_RS07715</t>
  </si>
  <si>
    <t>MTBMA_c15820</t>
  </si>
  <si>
    <t>MTBMA_RS07720</t>
  </si>
  <si>
    <t>MTBMA_c15830</t>
  </si>
  <si>
    <t>MTBMA_RS07725</t>
  </si>
  <si>
    <t>MTBMA_c15840</t>
  </si>
  <si>
    <t>MTBMA_RS07730</t>
  </si>
  <si>
    <t>MTBMA_c15850</t>
  </si>
  <si>
    <t>MTBMA_RS07735</t>
  </si>
  <si>
    <t>MTBMA_c15860</t>
  </si>
  <si>
    <t>MTBMA_RS07740</t>
  </si>
  <si>
    <t>MTBMA_c15870</t>
  </si>
  <si>
    <t>MTBMA_RS07745</t>
  </si>
  <si>
    <t>MTBMA_c15880</t>
  </si>
  <si>
    <t>MTBMA_RS07750</t>
  </si>
  <si>
    <t>MTBMA_c15890</t>
  </si>
  <si>
    <t>MTBMA_RS07755</t>
  </si>
  <si>
    <t>MTBMA_c15900</t>
  </si>
  <si>
    <t>MTBMA_RS07760</t>
  </si>
  <si>
    <t>MTBMA_c15910</t>
  </si>
  <si>
    <t>MTBMA_RS07765</t>
  </si>
  <si>
    <t>MTBMA_c15930</t>
  </si>
  <si>
    <t>MTBMA_RS07775</t>
  </si>
  <si>
    <t>MTBMA_c15960</t>
  </si>
  <si>
    <t>MTBMA_RS07785</t>
  </si>
  <si>
    <t>MTBMA_c15970</t>
  </si>
  <si>
    <t>MTBMA_RS07790</t>
  </si>
  <si>
    <t>MTBMA_c15980</t>
  </si>
  <si>
    <t>MTBMA_RS07795</t>
  </si>
  <si>
    <t>MTBMA_c15990</t>
  </si>
  <si>
    <t>MTBMA_RS07800</t>
  </si>
  <si>
    <t>MTBMA_c16000</t>
  </si>
  <si>
    <t>MTBMA_RS07805</t>
  </si>
  <si>
    <t>MTBMA_c16010</t>
  </si>
  <si>
    <t>MTBMA_RS07810</t>
  </si>
  <si>
    <t>MTBMA_c16020</t>
  </si>
  <si>
    <t>MTBMA_RS07815</t>
  </si>
  <si>
    <t>MTBMA_c16030</t>
  </si>
  <si>
    <t>MTBMA_RS07820</t>
  </si>
  <si>
    <t>MTBMA_c16040</t>
  </si>
  <si>
    <t>MTBMA_RS07825</t>
  </si>
  <si>
    <t>MTBMA_c16050</t>
  </si>
  <si>
    <t>MTBMA_RS07830</t>
  </si>
  <si>
    <t>MTBMA_c16060</t>
  </si>
  <si>
    <t>MTBMA_RS07835</t>
  </si>
  <si>
    <t>MTBMA_c16070</t>
  </si>
  <si>
    <t>MTBMA_RS07840</t>
  </si>
  <si>
    <t>MTBMA_c16080</t>
  </si>
  <si>
    <t>MTBMA_RS07845</t>
  </si>
  <si>
    <t>MTBMA_c16090</t>
  </si>
  <si>
    <t>MTBMA_RS07850</t>
  </si>
  <si>
    <t>MTBMA_c16100</t>
  </si>
  <si>
    <t>MTBMA_RS07855</t>
  </si>
  <si>
    <t>MTBMA_c16110</t>
  </si>
  <si>
    <t>MTBMA_RS07860</t>
  </si>
  <si>
    <t>MTBMA_c16120</t>
  </si>
  <si>
    <t>MTBMA_RS07865</t>
  </si>
  <si>
    <t>MTBMA_c16130</t>
  </si>
  <si>
    <t>MTBMA_RS07870</t>
  </si>
  <si>
    <t>MTBMA_c16140</t>
  </si>
  <si>
    <t>MTBMA_RS07875</t>
  </si>
  <si>
    <t>MTBMA_c16150</t>
  </si>
  <si>
    <t>MTBMA_RS07880</t>
  </si>
  <si>
    <t>DUF296</t>
  </si>
  <si>
    <t>MTBMA_c16160</t>
  </si>
  <si>
    <t>MTBMA_RS07885</t>
  </si>
  <si>
    <t>MTBMA_c16170</t>
  </si>
  <si>
    <t>MTBMA_RS08950</t>
  </si>
  <si>
    <t>MTBMA_c16180</t>
  </si>
  <si>
    <t>MTBMA_RS07900</t>
  </si>
  <si>
    <t>MTBMA_c16190</t>
  </si>
  <si>
    <t>MTBMA_RS07905</t>
  </si>
  <si>
    <t>MTBMA_c16200</t>
  </si>
  <si>
    <t>MTBMA_RS07910</t>
  </si>
  <si>
    <t>MTBMA_c16210</t>
  </si>
  <si>
    <t>MTBMA_RS07915</t>
  </si>
  <si>
    <t>MTBMA_c16220</t>
  </si>
  <si>
    <t>MTBMA_RS07920</t>
  </si>
  <si>
    <t>MTBMA_c16230</t>
  </si>
  <si>
    <t>MTBMA_RS07925</t>
  </si>
  <si>
    <t>MTBMA_c16240</t>
  </si>
  <si>
    <t>MTBMA_RS07930</t>
  </si>
  <si>
    <t>MTBMA_c16250</t>
  </si>
  <si>
    <t>MTBMA_RS07935</t>
  </si>
  <si>
    <t>MTBMA_c16260</t>
  </si>
  <si>
    <t>MTBMA_RS07940</t>
  </si>
  <si>
    <t>MTBMA_c16270</t>
  </si>
  <si>
    <t>MTBMA_RS07945</t>
  </si>
  <si>
    <t>MTBMA_c16280</t>
  </si>
  <si>
    <t>MTBMA_RS07950</t>
  </si>
  <si>
    <t>MTBMA_c16290</t>
  </si>
  <si>
    <t>MTBMA_RS07955</t>
  </si>
  <si>
    <t>MTBMA_c16300</t>
  </si>
  <si>
    <t>MTBMA_RS07960</t>
  </si>
  <si>
    <t>MTBMA_c16310</t>
  </si>
  <si>
    <t>MTBMA_RS07965</t>
  </si>
  <si>
    <t>MTBMA_c16320</t>
  </si>
  <si>
    <t>MTBMA_RS07970</t>
  </si>
  <si>
    <t>MTBMA_c16330</t>
  </si>
  <si>
    <t>MTBMA_RS07975</t>
  </si>
  <si>
    <t>MTBMA_c16340</t>
  </si>
  <si>
    <t>MTBMA_RS07980</t>
  </si>
  <si>
    <t>MTBMA_c16350</t>
  </si>
  <si>
    <t>MTBMA_RS07985</t>
  </si>
  <si>
    <t>MTBMA_c16360</t>
  </si>
  <si>
    <t>Energy-converting hydrogenase B, subunit D</t>
  </si>
  <si>
    <t>MTBMA_c16370</t>
  </si>
  <si>
    <t>Energy-converting hydrogenase B, subunit C</t>
  </si>
  <si>
    <t>MTBMA_c16380</t>
  </si>
  <si>
    <t>MTBMA_RS08000</t>
  </si>
  <si>
    <t>MTBMA_c16390</t>
  </si>
  <si>
    <t>MTBMA_RS08005</t>
  </si>
  <si>
    <t>MTBMA_c16400</t>
  </si>
  <si>
    <t>MTBMA_RS08010</t>
  </si>
  <si>
    <t>MTBMA_c16410</t>
  </si>
  <si>
    <t>MTBMA_RS08015</t>
  </si>
  <si>
    <t>MTBMA_c16420</t>
  </si>
  <si>
    <t>MTBMA_RS08020</t>
  </si>
  <si>
    <t>MTBMA_c16430</t>
  </si>
  <si>
    <t>MTBMA_RS08025</t>
  </si>
  <si>
    <t>MTBMA_c16440</t>
  </si>
  <si>
    <t>MTBMA_RS08030</t>
  </si>
  <si>
    <t>MTBMA_c16450</t>
  </si>
  <si>
    <t>MTBMA_RS08035</t>
  </si>
  <si>
    <t>MTBMA_c16460</t>
  </si>
  <si>
    <t>MTBMA_RS08040</t>
  </si>
  <si>
    <t>MTBMA_c16470</t>
  </si>
  <si>
    <t>MTBMA_RS08045</t>
  </si>
  <si>
    <t>MTBMA_c16480</t>
  </si>
  <si>
    <t>MTBMA_RS08050</t>
  </si>
  <si>
    <t>MTBMA_c16490</t>
  </si>
  <si>
    <t>MTBMA_RS08055</t>
  </si>
  <si>
    <t>MTBMA_c16500</t>
  </si>
  <si>
    <t>MTBMA_RS08060</t>
  </si>
  <si>
    <t>MTBMA_c16510</t>
  </si>
  <si>
    <t>MTBMA_RS08065</t>
  </si>
  <si>
    <t>MTBMA_c16520</t>
  </si>
  <si>
    <t>MTBMA_RS08070</t>
  </si>
  <si>
    <t>MTBMA_c16530</t>
  </si>
  <si>
    <t>MTBMA_RS08075</t>
  </si>
  <si>
    <t>MTBMA_c16545</t>
  </si>
  <si>
    <t>MTBMA_RS08080</t>
  </si>
  <si>
    <t>MTBMA_c16560</t>
  </si>
  <si>
    <t>MTBMA_RS08090</t>
  </si>
  <si>
    <t>MTBMA_c16570</t>
  </si>
  <si>
    <t>MTBMA_RS08095</t>
  </si>
  <si>
    <t>MTBMA_c16630</t>
  </si>
  <si>
    <t>MTBMA_RS08125</t>
  </si>
  <si>
    <t>MTBMA_c16640</t>
  </si>
  <si>
    <t>MTBMA_RS08130</t>
  </si>
  <si>
    <t>MTBMA_c16650</t>
  </si>
  <si>
    <t>MTBMA_RS08135</t>
  </si>
  <si>
    <t>MTBMA_c16660</t>
  </si>
  <si>
    <t>MTBMA_RS08140</t>
  </si>
  <si>
    <t>MTBMA_c16670</t>
  </si>
  <si>
    <t>MTBMA_RS08145</t>
  </si>
  <si>
    <t>MTBMA_c16680</t>
  </si>
  <si>
    <t>MTBMA_RS08150</t>
  </si>
  <si>
    <t>MTBMA_c16690</t>
  </si>
  <si>
    <t>MTBMA_RS08155</t>
  </si>
  <si>
    <t>MTBMA_c16700</t>
  </si>
  <si>
    <t>MTBMA_RS08160</t>
  </si>
  <si>
    <t>MTBMA_c16710</t>
  </si>
  <si>
    <t>MTBMA_RS08165</t>
  </si>
  <si>
    <t>MTBMA_c16720</t>
  </si>
  <si>
    <t>MTBMA_RS08170</t>
  </si>
  <si>
    <t>carbamoyltransferase</t>
  </si>
  <si>
    <t>MTBMA_c16730</t>
  </si>
  <si>
    <t>MTBMA_RS08175</t>
  </si>
  <si>
    <t>MTBMA_c16740</t>
  </si>
  <si>
    <t>MTBMA_RS08180</t>
  </si>
  <si>
    <t>MTBMA_c16750</t>
  </si>
  <si>
    <t>MTBMA_RS08185</t>
  </si>
  <si>
    <t>MTBMA_c16760</t>
  </si>
  <si>
    <t>MTBMA_RS08190</t>
  </si>
  <si>
    <t>MTBMA_c16770</t>
  </si>
  <si>
    <t>MTBMA_RS08195</t>
  </si>
  <si>
    <t>MTBMA_c16800</t>
  </si>
  <si>
    <t>MTBMA_RS08205</t>
  </si>
  <si>
    <t>MTBMA_c16810</t>
  </si>
  <si>
    <t>MTBMA_RS08210</t>
  </si>
  <si>
    <t>MTBMA_c16820</t>
  </si>
  <si>
    <t>MTBMA_RS08215</t>
  </si>
  <si>
    <t>MTBMA_c16830</t>
  </si>
  <si>
    <t>MTBMA_RS08220</t>
  </si>
  <si>
    <t>MTBMA_c16840</t>
  </si>
  <si>
    <t>MTBMA_RS08225</t>
  </si>
  <si>
    <t>MTBMA_c16850</t>
  </si>
  <si>
    <t>MTBMA_RS08230</t>
  </si>
  <si>
    <t>MTBMA_c16860</t>
  </si>
  <si>
    <t>MTBMA_RS08235</t>
  </si>
  <si>
    <t>MTBMA_c16870</t>
  </si>
  <si>
    <t>MTBMA_RS08240</t>
  </si>
  <si>
    <t>MTBMA_c16880</t>
  </si>
  <si>
    <t>MTBMA_RS08245</t>
  </si>
  <si>
    <t>MTBMA_c16910</t>
  </si>
  <si>
    <t>MTBMA_RS08260</t>
  </si>
  <si>
    <t>MTBMA_c16920</t>
  </si>
  <si>
    <t>MTBMA_RS08265</t>
  </si>
  <si>
    <t>MTBMA_c16930</t>
  </si>
  <si>
    <t>MTBMA_RS08270</t>
  </si>
  <si>
    <t>MTBMA_c16940</t>
  </si>
  <si>
    <t>MTBMA_RS08275</t>
  </si>
  <si>
    <t>MTBMA_c16950</t>
  </si>
  <si>
    <t>MTBMA_RS08280</t>
  </si>
  <si>
    <t>MTBMA_c16960</t>
  </si>
  <si>
    <t>MTBMA_RS08285</t>
  </si>
  <si>
    <t>MTBMA_c16970</t>
  </si>
  <si>
    <t>MTBMA_RS08290</t>
  </si>
  <si>
    <t>MTBMA_c16980</t>
  </si>
  <si>
    <t>MTBMA_RS08295</t>
  </si>
  <si>
    <t>MTBMA_c16990</t>
  </si>
  <si>
    <t>MTBMA_RS08300</t>
  </si>
  <si>
    <t>MTBMA_c17000</t>
  </si>
  <si>
    <t>MTBMA_RS08305</t>
  </si>
  <si>
    <t>MTBMA_c17010</t>
  </si>
  <si>
    <t>MTBMA_RS08310</t>
  </si>
  <si>
    <t>MTBMA_c17020</t>
  </si>
  <si>
    <t>MTBMA_RS08315</t>
  </si>
  <si>
    <t>MTBMA_c17030</t>
  </si>
  <si>
    <t>MTBMA_RS08320</t>
  </si>
  <si>
    <t>MTBMA_c17040</t>
  </si>
  <si>
    <t>MTBMA_RS08325</t>
  </si>
  <si>
    <t>MTBMA_c17050</t>
  </si>
  <si>
    <t>MTBMA_RS08330</t>
  </si>
  <si>
    <t>MTBMA_c17060</t>
  </si>
  <si>
    <t>MTBMA_RS08335</t>
  </si>
  <si>
    <t>purine</t>
  </si>
  <si>
    <t>MTBMA_c17070</t>
  </si>
  <si>
    <t>MTBMA_RS08340</t>
  </si>
  <si>
    <t>MTBMA_c17080</t>
  </si>
  <si>
    <t>MTBMA_RS08345</t>
  </si>
  <si>
    <t>MTBMA_c17090</t>
  </si>
  <si>
    <t>MTBMA_RS08350</t>
  </si>
  <si>
    <t>MTBMA_c17100</t>
  </si>
  <si>
    <t>MTBMA_RS08355</t>
  </si>
  <si>
    <t>MTBMA_c17110</t>
  </si>
  <si>
    <t>MTBMA_RS08360</t>
  </si>
  <si>
    <t>MTBMA_c17120</t>
  </si>
  <si>
    <t>MTBMA_RS08365</t>
  </si>
  <si>
    <t>MTBMA_c17130</t>
  </si>
  <si>
    <t>MTBMA_RS08370</t>
  </si>
  <si>
    <t>MTBMA_c17140</t>
  </si>
  <si>
    <t>MTBMA_RS08375</t>
  </si>
  <si>
    <t>MTBMA_c17150</t>
  </si>
  <si>
    <t>MTBMA_RS08380</t>
  </si>
  <si>
    <t>MTBMA_c17160</t>
  </si>
  <si>
    <t>MTBMA_RS08385</t>
  </si>
  <si>
    <t>MTBMA_c17170</t>
  </si>
  <si>
    <t>MTBMA_RS08390</t>
  </si>
  <si>
    <t>MTBMA_c17180</t>
  </si>
  <si>
    <t>MTBMA_RS08395</t>
  </si>
  <si>
    <t>MTBMA_c17190</t>
  </si>
  <si>
    <t>MTBMA_RS08400</t>
  </si>
  <si>
    <t>MTBMA_c17200</t>
  </si>
  <si>
    <t>MTBMA_RS08405</t>
  </si>
  <si>
    <t>MTBMA_c17210</t>
  </si>
  <si>
    <t>MTBMA_RS08410</t>
  </si>
  <si>
    <t>MTBMA_c17220</t>
  </si>
  <si>
    <t>MTBMA_RS08415</t>
  </si>
  <si>
    <t>MTBMA_c17230</t>
  </si>
  <si>
    <t>MTBMA_RS08420</t>
  </si>
  <si>
    <t>MTBMA_c17240</t>
  </si>
  <si>
    <t>MTBMA_RS08425</t>
  </si>
  <si>
    <t>MTBMA_c17290</t>
  </si>
  <si>
    <t>MTBMA_RS08450</t>
  </si>
  <si>
    <t>MTBMA_c17300</t>
  </si>
  <si>
    <t>MTBMA_RS08455</t>
  </si>
  <si>
    <t>MTBMA_c17310</t>
  </si>
  <si>
    <t>MTBMA_RS08460</t>
  </si>
  <si>
    <t>MTBMA_c17320</t>
  </si>
  <si>
    <t>MTBMA_RS08465</t>
  </si>
  <si>
    <t>MTBMA_c17340</t>
  </si>
  <si>
    <t>MTBMA_RS08470</t>
  </si>
  <si>
    <t>MTBMA_c17350</t>
  </si>
  <si>
    <t>MTBMA_RS08475</t>
  </si>
  <si>
    <t>MTBMA_c17360</t>
  </si>
  <si>
    <t>MTBMA_RS08480</t>
  </si>
  <si>
    <t>MTBMA_c17370</t>
  </si>
  <si>
    <t>MTBMA_RS08485</t>
  </si>
  <si>
    <t>MTBMA_c17380</t>
  </si>
  <si>
    <t>MTBMA_RS08490</t>
  </si>
  <si>
    <t>MTBMA_c17390</t>
  </si>
  <si>
    <t>MTBMA_RS08495</t>
  </si>
  <si>
    <t>MTBMA_c17400</t>
  </si>
  <si>
    <t>MTBMA_RS08500</t>
  </si>
  <si>
    <t>MTBMA_c17410</t>
  </si>
  <si>
    <t>MTBMA_RS08505</t>
  </si>
  <si>
    <t>MTBMA_c17420</t>
  </si>
  <si>
    <t>MTBMA_RS08510</t>
  </si>
  <si>
    <t>MTBMA_c17430</t>
  </si>
  <si>
    <t>MTBMA_RS08515</t>
  </si>
  <si>
    <t>MTBMA_c17440</t>
  </si>
  <si>
    <t>MTBMA_RS08520</t>
  </si>
  <si>
    <t>MTBMA_c17450</t>
  </si>
  <si>
    <t>MTBMA_RS08525</t>
  </si>
  <si>
    <t>MTBMA_c17460</t>
  </si>
  <si>
    <t>MTBMA_RS08530</t>
  </si>
  <si>
    <t>MTBMA_c17470</t>
  </si>
  <si>
    <t>MTBMA_RS08535</t>
  </si>
  <si>
    <t>MTBMA_c17480</t>
  </si>
  <si>
    <t>MTBMA_RS08540</t>
  </si>
  <si>
    <t>MTBMA_c17490</t>
  </si>
  <si>
    <t>MTBMA_RS08545</t>
  </si>
  <si>
    <t>MTBMA_c17510</t>
  </si>
  <si>
    <t>MTBMA_RS08555</t>
  </si>
  <si>
    <t>MTBMA_c17520</t>
  </si>
  <si>
    <t>MTBMA_RS08560</t>
  </si>
  <si>
    <t>MTBMA_c17530</t>
  </si>
  <si>
    <t>MTBMA_RS08565</t>
  </si>
  <si>
    <t>MTBMA_c17540</t>
  </si>
  <si>
    <t>MTBMA_RS09095</t>
  </si>
  <si>
    <t>MTBMA_c17550</t>
  </si>
  <si>
    <t>MTBMA_RS08570</t>
  </si>
  <si>
    <t>MTBMA_c17560</t>
  </si>
  <si>
    <t>MTBMA_RS08575</t>
  </si>
  <si>
    <t>MTBMA_c17570</t>
  </si>
  <si>
    <t>MTBMA_RS08580</t>
  </si>
  <si>
    <t>MTBMA_c17580</t>
  </si>
  <si>
    <t>MTBMA_RS08585</t>
  </si>
  <si>
    <t>MTBMA_c17590</t>
  </si>
  <si>
    <t>MTBMA_RS08590</t>
  </si>
  <si>
    <t>MTBMA_c17600</t>
  </si>
  <si>
    <t>MTBMA_RS08595</t>
  </si>
  <si>
    <t>MTBMA_c17610</t>
  </si>
  <si>
    <t>MTBMA_RS08600</t>
  </si>
  <si>
    <t>MTBMA_c17620</t>
  </si>
  <si>
    <t>MTBMA_RS08605</t>
  </si>
  <si>
    <t>MTBMA_c17630</t>
  </si>
  <si>
    <t>MTBMA_RS08610</t>
  </si>
  <si>
    <t>MTBMA_c17640</t>
  </si>
  <si>
    <t>MTBMA_RS08615</t>
  </si>
  <si>
    <t>MTBMA_c17650</t>
  </si>
  <si>
    <t>MTBMA_RS08620</t>
  </si>
  <si>
    <t>MTBMA_c17660</t>
  </si>
  <si>
    <t>MTBMA_RS08625</t>
  </si>
  <si>
    <t>MTBMA_c17670</t>
  </si>
  <si>
    <t>MTBMA_RS08630</t>
  </si>
  <si>
    <t>MTBMA_c17680</t>
  </si>
  <si>
    <t>MTBMA_RS08635</t>
  </si>
  <si>
    <t>MTBMA_c17700</t>
  </si>
  <si>
    <t>MTBMA_RS08645</t>
  </si>
  <si>
    <t>MTBMA_c17710</t>
  </si>
  <si>
    <t>MTBMA_RS08650</t>
  </si>
  <si>
    <t>MTBMA_c17720</t>
  </si>
  <si>
    <t>MTBMA_RS08655</t>
  </si>
  <si>
    <t>MTBMA_c17730</t>
  </si>
  <si>
    <t>MTBMA_RS08660</t>
  </si>
  <si>
    <t>MTBMA_c17740</t>
  </si>
  <si>
    <t>MTBMA_RS08665</t>
  </si>
  <si>
    <t>MTBMA_c17750</t>
  </si>
  <si>
    <t>MTBMA_RS08670</t>
  </si>
  <si>
    <t>MTBMA_c17760</t>
  </si>
  <si>
    <t>MTBMA_RS08675</t>
  </si>
  <si>
    <t>MTBMA_c17770</t>
  </si>
  <si>
    <t>MTBMA_RS08680</t>
  </si>
  <si>
    <t>MTBMA_c17780</t>
  </si>
  <si>
    <t>MTBMA_RS08685</t>
  </si>
  <si>
    <t>MTBMA_c17790</t>
  </si>
  <si>
    <t>MTBMA_RS08690</t>
  </si>
  <si>
    <t>MTBMA_c17800</t>
  </si>
  <si>
    <t>MTBMA_RS08695</t>
  </si>
  <si>
    <t>MTBMA_c17810</t>
  </si>
  <si>
    <t>MTBMA_RS08700</t>
  </si>
  <si>
    <t>MTBMA_c17820</t>
  </si>
  <si>
    <t>MTBMA_RS08705</t>
  </si>
  <si>
    <t>MTBMA_c17830</t>
  </si>
  <si>
    <t>MTBMA_RS08710</t>
  </si>
  <si>
    <t>MTBMA_c17840</t>
  </si>
  <si>
    <t>MTBMA_RS08715</t>
  </si>
  <si>
    <t>MTBMA_c17850</t>
  </si>
  <si>
    <t>MTBMA_RS08720</t>
  </si>
  <si>
    <t>MTBMA_c17860</t>
  </si>
  <si>
    <t>MTBMA_RS08725</t>
  </si>
  <si>
    <t>MTBMA_c17870</t>
  </si>
  <si>
    <t>MTBMA_RS08730</t>
  </si>
  <si>
    <t>MTBMA_c17880</t>
  </si>
  <si>
    <t>MTBMA_RS08735</t>
  </si>
  <si>
    <t>MTBMA_c17890</t>
  </si>
  <si>
    <t>MTBMA_RS08740</t>
  </si>
  <si>
    <t>MTBMA_c17900</t>
  </si>
  <si>
    <t>MTBMA_RS08745</t>
  </si>
  <si>
    <t>MTBMA_c17910</t>
  </si>
  <si>
    <t>MTBMA_RS08750</t>
  </si>
  <si>
    <t>MTBMA_c17920</t>
  </si>
  <si>
    <t>MTBMA_RS08755</t>
  </si>
  <si>
    <t>MTBMA_c17930</t>
  </si>
  <si>
    <t>MTBMA_RS08760</t>
  </si>
  <si>
    <t>MTBMA_c17940</t>
  </si>
  <si>
    <t>MTBMA_RS08765</t>
  </si>
  <si>
    <t>MTBMA_c17950</t>
  </si>
  <si>
    <t>MTBMA_RS08770</t>
  </si>
  <si>
    <t>cobalt-precorrin</t>
  </si>
  <si>
    <t>MTBMA_c17960</t>
  </si>
  <si>
    <t>MTBMA_RS08775</t>
  </si>
  <si>
    <t>MTBMA_c17970</t>
  </si>
  <si>
    <t>MTBMA_RS08780</t>
  </si>
  <si>
    <t>MTBMA_p00020</t>
  </si>
  <si>
    <t>MTBMA_RS08800</t>
  </si>
  <si>
    <r>
      <rPr>
        <vertAlign val="super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, the genome sequencing and gene locus ids from Liesegang, H., Kaster, A.-K., Wiezer, A., Goenrich, M., Wollherr, A., Seedorf, H., Gottschalk, G., and Thauer, R.K. (2010). Complete genome sequence of Methanothermobacter marburgensis, a methanoarchaeon model organism. Journal of Bacteriology 192, 5850-5851.</t>
    </r>
  </si>
  <si>
    <r>
      <t xml:space="preserve">Comparison of new and old gene loci for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ΔH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 xml:space="preserve">H) </t>
    </r>
  </si>
  <si>
    <r>
      <t xml:space="preserve">Comparison of new and old gene loci for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Marburg (MM) </t>
    </r>
  </si>
  <si>
    <r>
      <t xml:space="preserve">Transcriptomics individual analysis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ΔH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2"/>
      </rPr>
      <t>Δ</t>
    </r>
    <r>
      <rPr>
        <sz val="11"/>
        <color theme="1"/>
        <rFont val="Calibri"/>
        <family val="2"/>
        <scheme val="minor"/>
      </rPr>
      <t xml:space="preserve">H) </t>
    </r>
  </si>
  <si>
    <r>
      <t xml:space="preserve">Transcriptomics differential expression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Marburg </t>
    </r>
    <r>
      <rPr>
        <i/>
        <sz val="11"/>
        <color theme="1"/>
        <rFont val="Calibri"/>
        <family val="2"/>
        <scheme val="minor"/>
      </rPr>
      <t>vs.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ΔH (MM_ΔH) (Padj &lt; 0.05)</t>
    </r>
  </si>
  <si>
    <r>
      <t xml:space="preserve">Transcriptomics differential expression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Z-245 </t>
    </r>
    <r>
      <rPr>
        <i/>
        <sz val="11"/>
        <color theme="1"/>
        <rFont val="Calibri"/>
        <family val="2"/>
        <scheme val="minor"/>
      </rPr>
      <t>vs.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ΔH (ZZ_ΔH) (Padj &lt; 0.05)</t>
    </r>
  </si>
  <si>
    <r>
      <t xml:space="preserve">Proteomics individual analysis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ΔH (ΔH) </t>
    </r>
  </si>
  <si>
    <r>
      <t xml:space="preserve">Proteomics differential expression </t>
    </r>
    <r>
      <rPr>
        <i/>
        <sz val="11"/>
        <color theme="1"/>
        <rFont val="Calibri"/>
        <family val="2"/>
        <scheme val="minor"/>
      </rPr>
      <t>Methanthermobacter marburgensis</t>
    </r>
    <r>
      <rPr>
        <sz val="11"/>
        <color theme="1"/>
        <rFont val="Calibri"/>
        <family val="2"/>
        <scheme val="minor"/>
      </rPr>
      <t xml:space="preserve"> Marburg </t>
    </r>
    <r>
      <rPr>
        <i/>
        <sz val="11"/>
        <color theme="1"/>
        <rFont val="Calibri"/>
        <family val="2"/>
        <scheme val="minor"/>
      </rPr>
      <t>vs.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ΔH (MM_ΔH) (Padj &lt; 0.05), also contains coefficient of variance (CV) calculations</t>
    </r>
  </si>
  <si>
    <r>
      <t xml:space="preserve">Proteomics differential expression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Z-245 </t>
    </r>
    <r>
      <rPr>
        <i/>
        <sz val="11"/>
        <color theme="1"/>
        <rFont val="Calibri"/>
        <family val="2"/>
        <scheme val="minor"/>
      </rPr>
      <t>vs.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Methanthermobacter thermautotrophicus</t>
    </r>
    <r>
      <rPr>
        <sz val="11"/>
        <color theme="1"/>
        <rFont val="Calibri"/>
        <family val="2"/>
        <scheme val="minor"/>
      </rPr>
      <t xml:space="preserve"> ΔH (ZZ_ΔH) (Padj &lt; 0.05), also contains coefficient of variance (CV) calculations</t>
    </r>
  </si>
  <si>
    <t>Pan-genome (ΔH, ZZ, MM)</t>
  </si>
  <si>
    <t>ΔH bioreactor replicate 1</t>
  </si>
  <si>
    <t>ΔH bioreactor replicate 2</t>
  </si>
  <si>
    <t>ΔH bioreactor replicate 3</t>
  </si>
  <si>
    <t>ΔH bioreactor replicate 4</t>
  </si>
  <si>
    <t>ΔH_gene</t>
  </si>
  <si>
    <t>ΔH avg TPM</t>
  </si>
  <si>
    <t>ΔH avg fraction %</t>
  </si>
  <si>
    <t>ΔH</t>
  </si>
  <si>
    <t>RXN ΔH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</si>
</sst>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ont="0" applyFill="0"/>
  </cellStyleXfs>
  <cellXfs count="14">
    <xf numFmtId="0" fontId="0" fillId="0" borderId="0" xfId="0"/>
    <xf numFmtId="0" fontId="1" fillId="0" borderId="0" xfId="0" applyFont="1"/>
    <xf numFmtId="11" fontId="0" fillId="0" borderId="0" xfId="0" applyNumberFormat="1"/>
    <xf numFmtId="0" fontId="4" fillId="0" borderId="1" xfId="0" applyFont="1" applyBorder="1" applyAlignment="1">
      <alignment horizontal="center"/>
    </xf>
    <xf numFmtId="0" fontId="0" fillId="0" borderId="2" xfId="0" applyBorder="1"/>
    <xf numFmtId="0" fontId="5" fillId="0" borderId="0" xfId="1"/>
    <xf numFmtId="0" fontId="6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applyFont="1"/>
    <xf numFmtId="0" fontId="5" fillId="0" borderId="0" xfId="1" applyFont="1"/>
    <xf numFmtId="0" fontId="7" fillId="0" borderId="0" xfId="0" applyFont="1"/>
    <xf numFmtId="0" fontId="1" fillId="0" borderId="0" xfId="0" applyFont="1" applyAlignment="1">
      <alignment wrapText="1"/>
    </xf>
    <xf numFmtId="0" fontId="8" fillId="0" borderId="0" xfId="0" applyFont="1"/>
  </cellXfs>
  <cellStyles count="2">
    <cellStyle name="Normal" xfId="0" builtinId="0"/>
    <cellStyle name="Normal 2" xfId="1" xr:uid="{D61C4E54-8720-460E-BF7A-F859A72B8E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3854-E225-48B4-9811-BFA198F422E8}">
  <dimension ref="A1:B19"/>
  <sheetViews>
    <sheetView tabSelected="1" workbookViewId="0">
      <selection activeCell="C11" sqref="C11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24153</v>
      </c>
    </row>
    <row r="3" spans="1:2" x14ac:dyDescent="0.3">
      <c r="A3" t="s">
        <v>3</v>
      </c>
      <c r="B3" t="s">
        <v>18</v>
      </c>
    </row>
    <row r="4" spans="1:2" x14ac:dyDescent="0.3">
      <c r="A4" t="s">
        <v>4</v>
      </c>
      <c r="B4" t="s">
        <v>19</v>
      </c>
    </row>
    <row r="5" spans="1:2" x14ac:dyDescent="0.3">
      <c r="A5" t="s">
        <v>5</v>
      </c>
      <c r="B5" t="s">
        <v>24154</v>
      </c>
    </row>
    <row r="6" spans="1:2" x14ac:dyDescent="0.3">
      <c r="A6" t="s">
        <v>6</v>
      </c>
      <c r="B6" t="s">
        <v>24155</v>
      </c>
    </row>
    <row r="7" spans="1:2" x14ac:dyDescent="0.3">
      <c r="A7" t="s">
        <v>7</v>
      </c>
      <c r="B7" t="s">
        <v>6060</v>
      </c>
    </row>
    <row r="8" spans="1:2" x14ac:dyDescent="0.3">
      <c r="A8" t="s">
        <v>8</v>
      </c>
      <c r="B8" t="s">
        <v>24156</v>
      </c>
    </row>
    <row r="9" spans="1:2" x14ac:dyDescent="0.3">
      <c r="A9" t="s">
        <v>9</v>
      </c>
      <c r="B9" t="s">
        <v>20</v>
      </c>
    </row>
    <row r="10" spans="1:2" x14ac:dyDescent="0.3">
      <c r="A10" t="s">
        <v>10</v>
      </c>
      <c r="B10" t="s">
        <v>21</v>
      </c>
    </row>
    <row r="11" spans="1:2" x14ac:dyDescent="0.3">
      <c r="A11" t="s">
        <v>11</v>
      </c>
      <c r="B11" t="s">
        <v>24157</v>
      </c>
    </row>
    <row r="12" spans="1:2" x14ac:dyDescent="0.3">
      <c r="A12" t="s">
        <v>12</v>
      </c>
      <c r="B12" t="s">
        <v>24158</v>
      </c>
    </row>
    <row r="13" spans="1:2" x14ac:dyDescent="0.3">
      <c r="A13" t="s">
        <v>13</v>
      </c>
      <c r="B13" t="s">
        <v>16551</v>
      </c>
    </row>
    <row r="14" spans="1:2" x14ac:dyDescent="0.3">
      <c r="A14" t="s">
        <v>14</v>
      </c>
      <c r="B14" t="s">
        <v>12693</v>
      </c>
    </row>
    <row r="15" spans="1:2" x14ac:dyDescent="0.3">
      <c r="A15" t="s">
        <v>15</v>
      </c>
      <c r="B15" t="s">
        <v>12692</v>
      </c>
    </row>
    <row r="16" spans="1:2" x14ac:dyDescent="0.3">
      <c r="A16" t="s">
        <v>16</v>
      </c>
      <c r="B16" t="s">
        <v>16470</v>
      </c>
    </row>
    <row r="17" spans="1:2" x14ac:dyDescent="0.3">
      <c r="A17" t="s">
        <v>17</v>
      </c>
      <c r="B17" t="s">
        <v>24159</v>
      </c>
    </row>
    <row r="18" spans="1:2" x14ac:dyDescent="0.3">
      <c r="A18" t="s">
        <v>16661</v>
      </c>
      <c r="B18" t="s">
        <v>24151</v>
      </c>
    </row>
    <row r="19" spans="1:2" x14ac:dyDescent="0.3">
      <c r="A19" t="s">
        <v>16662</v>
      </c>
      <c r="B19" t="s">
        <v>24152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34E95-0BB9-43D9-BBFC-8481B723F0D7}">
  <dimension ref="A1:M1806"/>
  <sheetViews>
    <sheetView workbookViewId="0">
      <selection activeCell="F1" sqref="F1"/>
    </sheetView>
  </sheetViews>
  <sheetFormatPr defaultRowHeight="14.4" x14ac:dyDescent="0.3"/>
  <cols>
    <col min="1" max="1" width="14.109375" bestFit="1" customWidth="1"/>
  </cols>
  <sheetData>
    <row r="1" spans="1:13" x14ac:dyDescent="0.3">
      <c r="B1" s="1" t="s">
        <v>24160</v>
      </c>
      <c r="C1" s="1" t="s">
        <v>24161</v>
      </c>
      <c r="D1" s="1" t="s">
        <v>24162</v>
      </c>
      <c r="E1" s="1" t="s">
        <v>24163</v>
      </c>
      <c r="F1" s="1"/>
    </row>
    <row r="2" spans="1:13" s="1" customFormat="1" x14ac:dyDescent="0.3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16552</v>
      </c>
      <c r="I2" s="1" t="s">
        <v>2354</v>
      </c>
      <c r="J2" s="1" t="s">
        <v>30</v>
      </c>
      <c r="K2" s="1" t="s">
        <v>31</v>
      </c>
      <c r="L2" s="1" t="s">
        <v>32</v>
      </c>
      <c r="M2" s="1" t="s">
        <v>33</v>
      </c>
    </row>
    <row r="3" spans="1:13" x14ac:dyDescent="0.3">
      <c r="A3" t="s">
        <v>34</v>
      </c>
      <c r="B3">
        <v>333551.50905699999</v>
      </c>
      <c r="C3">
        <v>350960.113901</v>
      </c>
      <c r="D3">
        <v>340875.07259200001</v>
      </c>
      <c r="E3">
        <v>355781.32288400002</v>
      </c>
      <c r="F3">
        <v>345292.00460850005</v>
      </c>
      <c r="G3">
        <v>8653.0599366587921</v>
      </c>
      <c r="H3" s="9">
        <v>2.5060122508396421</v>
      </c>
      <c r="I3" t="s">
        <v>35</v>
      </c>
      <c r="J3" t="s">
        <v>35</v>
      </c>
      <c r="K3" t="s">
        <v>35</v>
      </c>
      <c r="M3" t="s">
        <v>36</v>
      </c>
    </row>
    <row r="4" spans="1:13" x14ac:dyDescent="0.3">
      <c r="A4" t="s">
        <v>37</v>
      </c>
      <c r="B4">
        <v>157468.75894100001</v>
      </c>
      <c r="C4">
        <v>158022.694877</v>
      </c>
      <c r="D4">
        <v>161966.88277</v>
      </c>
      <c r="E4">
        <v>152391.12138699999</v>
      </c>
      <c r="F4">
        <v>157462.36449375001</v>
      </c>
      <c r="G4">
        <v>3403.0208115797077</v>
      </c>
      <c r="H4">
        <v>2.1611645566993758</v>
      </c>
      <c r="I4" t="s">
        <v>35</v>
      </c>
      <c r="J4" t="s">
        <v>35</v>
      </c>
      <c r="K4" t="s">
        <v>35</v>
      </c>
      <c r="M4" t="s">
        <v>38</v>
      </c>
    </row>
    <row r="5" spans="1:13" x14ac:dyDescent="0.3">
      <c r="A5" t="s">
        <v>39</v>
      </c>
      <c r="B5">
        <v>128829.023047</v>
      </c>
      <c r="C5">
        <v>129036.713896</v>
      </c>
      <c r="D5">
        <v>130515.198583</v>
      </c>
      <c r="E5">
        <v>129287.888114</v>
      </c>
      <c r="F5">
        <v>129417.20590999999</v>
      </c>
      <c r="G5">
        <v>654.41658279887952</v>
      </c>
      <c r="H5">
        <v>0.50566428026114041</v>
      </c>
      <c r="I5" t="s">
        <v>35</v>
      </c>
      <c r="J5" t="s">
        <v>35</v>
      </c>
      <c r="K5" t="s">
        <v>35</v>
      </c>
      <c r="M5" t="s">
        <v>36</v>
      </c>
    </row>
    <row r="6" spans="1:13" x14ac:dyDescent="0.3">
      <c r="A6" t="s">
        <v>40</v>
      </c>
      <c r="B6">
        <v>104141.13873200001</v>
      </c>
      <c r="C6">
        <v>101215.941898</v>
      </c>
      <c r="D6">
        <v>106795.259168</v>
      </c>
      <c r="E6">
        <v>98636.930332000004</v>
      </c>
      <c r="F6">
        <v>102697.3175325</v>
      </c>
      <c r="G6">
        <v>3064.268399331419</v>
      </c>
      <c r="H6">
        <v>2.9837862107368949</v>
      </c>
      <c r="I6" t="s">
        <v>35</v>
      </c>
      <c r="J6" t="s">
        <v>35</v>
      </c>
      <c r="K6" t="s">
        <v>35</v>
      </c>
      <c r="M6" t="s">
        <v>41</v>
      </c>
    </row>
    <row r="7" spans="1:13" x14ac:dyDescent="0.3">
      <c r="A7" t="s">
        <v>42</v>
      </c>
      <c r="B7">
        <v>94711.497084999995</v>
      </c>
      <c r="C7">
        <v>94177.300881000003</v>
      </c>
      <c r="D7">
        <v>95177.139832000001</v>
      </c>
      <c r="E7">
        <v>89360.330960000007</v>
      </c>
      <c r="F7">
        <v>93356.567189499998</v>
      </c>
      <c r="G7">
        <v>2334.1929848809959</v>
      </c>
      <c r="H7">
        <v>2.5002986454535439</v>
      </c>
      <c r="I7" t="s">
        <v>35</v>
      </c>
      <c r="J7" t="s">
        <v>35</v>
      </c>
      <c r="K7" t="s">
        <v>35</v>
      </c>
      <c r="M7" t="s">
        <v>43</v>
      </c>
    </row>
    <row r="8" spans="1:13" x14ac:dyDescent="0.3">
      <c r="A8" t="s">
        <v>44</v>
      </c>
      <c r="B8">
        <v>49215.258899</v>
      </c>
      <c r="C8">
        <v>60743.988509000003</v>
      </c>
      <c r="D8">
        <v>70984.552293999994</v>
      </c>
      <c r="E8">
        <v>65770.674782000002</v>
      </c>
      <c r="F8">
        <v>61678.618621000001</v>
      </c>
      <c r="G8">
        <v>8055.3428567206247</v>
      </c>
      <c r="H8">
        <v>13.060186879700945</v>
      </c>
      <c r="I8" t="s">
        <v>35</v>
      </c>
      <c r="J8" t="s">
        <v>35</v>
      </c>
      <c r="K8" t="s">
        <v>35</v>
      </c>
      <c r="M8" t="s">
        <v>36</v>
      </c>
    </row>
    <row r="9" spans="1:13" x14ac:dyDescent="0.3">
      <c r="A9" t="s">
        <v>45</v>
      </c>
      <c r="B9">
        <v>8290.2624589999996</v>
      </c>
      <c r="C9">
        <v>7214.9403069999998</v>
      </c>
      <c r="D9">
        <v>5042.8656840000003</v>
      </c>
      <c r="E9">
        <v>6298.4831549999999</v>
      </c>
      <c r="F9">
        <v>6711.6379012500001</v>
      </c>
      <c r="G9">
        <v>1193.8243551062567</v>
      </c>
      <c r="H9">
        <v>17.787377279157365</v>
      </c>
      <c r="I9" t="s">
        <v>35</v>
      </c>
      <c r="J9" t="s">
        <v>35</v>
      </c>
      <c r="K9" t="s">
        <v>35</v>
      </c>
      <c r="M9" t="e">
        <v>#N/A</v>
      </c>
    </row>
    <row r="10" spans="1:13" x14ac:dyDescent="0.3">
      <c r="A10" t="s">
        <v>46</v>
      </c>
      <c r="B10">
        <v>3320.621075</v>
      </c>
      <c r="C10">
        <v>3153.7930580000002</v>
      </c>
      <c r="D10">
        <v>3157.0066280000001</v>
      </c>
      <c r="E10">
        <v>3443.2139050000001</v>
      </c>
      <c r="F10">
        <v>3268.6586665000004</v>
      </c>
      <c r="G10">
        <v>121.27438816810566</v>
      </c>
      <c r="H10">
        <v>3.7102187943644576</v>
      </c>
      <c r="I10" t="s">
        <v>35</v>
      </c>
      <c r="J10" t="s">
        <v>35</v>
      </c>
      <c r="K10" t="s">
        <v>35</v>
      </c>
      <c r="M10" t="s">
        <v>47</v>
      </c>
    </row>
    <row r="11" spans="1:13" x14ac:dyDescent="0.3">
      <c r="A11" t="s">
        <v>48</v>
      </c>
      <c r="B11">
        <v>2913.2737269999998</v>
      </c>
      <c r="C11">
        <v>2205.3128259999999</v>
      </c>
      <c r="D11">
        <v>1802.61329</v>
      </c>
      <c r="E11">
        <v>2617.063349</v>
      </c>
      <c r="F11">
        <v>2384.5657979999996</v>
      </c>
      <c r="G11">
        <v>419.63899215480308</v>
      </c>
      <c r="H11">
        <v>17.598130129466995</v>
      </c>
      <c r="I11" t="s">
        <v>35</v>
      </c>
      <c r="J11" t="s">
        <v>35</v>
      </c>
      <c r="K11" t="s">
        <v>35</v>
      </c>
      <c r="M11" t="e">
        <v>#N/A</v>
      </c>
    </row>
    <row r="12" spans="1:13" x14ac:dyDescent="0.3">
      <c r="A12" t="s">
        <v>49</v>
      </c>
      <c r="B12">
        <v>2676.5292410000002</v>
      </c>
      <c r="C12">
        <v>2201.216934</v>
      </c>
      <c r="D12">
        <v>2118.3687289999998</v>
      </c>
      <c r="E12">
        <v>2475.6231699999998</v>
      </c>
      <c r="F12">
        <v>2367.9345185000002</v>
      </c>
      <c r="G12">
        <v>221.87011103741168</v>
      </c>
      <c r="H12">
        <v>9.3697739233920316</v>
      </c>
      <c r="I12" t="s">
        <v>35</v>
      </c>
      <c r="J12" t="s">
        <v>35</v>
      </c>
      <c r="K12" t="s">
        <v>35</v>
      </c>
      <c r="M12" t="s">
        <v>36</v>
      </c>
    </row>
    <row r="13" spans="1:13" x14ac:dyDescent="0.3">
      <c r="A13" t="s">
        <v>50</v>
      </c>
      <c r="B13">
        <v>2670.2763620000001</v>
      </c>
      <c r="C13">
        <v>2038.3876560000001</v>
      </c>
      <c r="D13">
        <v>1129.1621459999999</v>
      </c>
      <c r="E13">
        <v>2227.2002010000001</v>
      </c>
      <c r="F13">
        <v>2016.2565912499999</v>
      </c>
      <c r="G13">
        <v>561.17408302741046</v>
      </c>
      <c r="H13">
        <v>27.8324735781523</v>
      </c>
      <c r="I13" t="s">
        <v>35</v>
      </c>
      <c r="J13" t="s">
        <v>35</v>
      </c>
      <c r="K13" t="s">
        <v>35</v>
      </c>
      <c r="M13" t="e">
        <v>#N/A</v>
      </c>
    </row>
    <row r="14" spans="1:13" x14ac:dyDescent="0.3">
      <c r="A14" t="s">
        <v>51</v>
      </c>
      <c r="B14">
        <v>2075.258836</v>
      </c>
      <c r="C14">
        <v>1833.2886129999999</v>
      </c>
      <c r="D14">
        <v>1807.2709339999999</v>
      </c>
      <c r="E14">
        <v>1776.115301</v>
      </c>
      <c r="F14">
        <v>1872.9834209999999</v>
      </c>
      <c r="G14">
        <v>118.52487599196071</v>
      </c>
      <c r="H14">
        <v>6.3281326819582526</v>
      </c>
      <c r="I14" t="s">
        <v>35</v>
      </c>
      <c r="J14" t="s">
        <v>35</v>
      </c>
      <c r="K14" t="s">
        <v>35</v>
      </c>
      <c r="M14" t="s">
        <v>52</v>
      </c>
    </row>
    <row r="15" spans="1:13" x14ac:dyDescent="0.3">
      <c r="A15" t="s">
        <v>53</v>
      </c>
      <c r="B15">
        <v>2061.7052010000002</v>
      </c>
      <c r="C15">
        <v>1540.336534</v>
      </c>
      <c r="D15">
        <v>2096.7995059999998</v>
      </c>
      <c r="E15">
        <v>1726.297397</v>
      </c>
      <c r="F15">
        <v>1856.2846595000001</v>
      </c>
      <c r="G15">
        <v>232.79008606267888</v>
      </c>
      <c r="H15">
        <v>12.540645901010791</v>
      </c>
      <c r="I15" t="s">
        <v>54</v>
      </c>
      <c r="J15" t="s">
        <v>55</v>
      </c>
      <c r="K15" t="s">
        <v>53</v>
      </c>
      <c r="M15" t="s">
        <v>52</v>
      </c>
    </row>
    <row r="16" spans="1:13" x14ac:dyDescent="0.3">
      <c r="A16" t="s">
        <v>56</v>
      </c>
      <c r="B16">
        <v>1894.3756599999999</v>
      </c>
      <c r="C16">
        <v>1722.9193929999999</v>
      </c>
      <c r="D16">
        <v>1736.008681</v>
      </c>
      <c r="E16">
        <v>1652.2862520000001</v>
      </c>
      <c r="F16">
        <v>1751.3974965</v>
      </c>
      <c r="G16">
        <v>88.478262931667601</v>
      </c>
      <c r="H16">
        <v>5.0518664728300067</v>
      </c>
      <c r="I16" t="s">
        <v>35</v>
      </c>
      <c r="J16" t="s">
        <v>35</v>
      </c>
      <c r="K16" t="s">
        <v>35</v>
      </c>
      <c r="M16" t="s">
        <v>43</v>
      </c>
    </row>
    <row r="17" spans="1:13" x14ac:dyDescent="0.3">
      <c r="A17" t="s">
        <v>57</v>
      </c>
      <c r="B17">
        <v>1971.672722</v>
      </c>
      <c r="C17">
        <v>1507.0291400000001</v>
      </c>
      <c r="D17">
        <v>1575.2904559999999</v>
      </c>
      <c r="E17">
        <v>1782.6878899999999</v>
      </c>
      <c r="F17">
        <v>1709.1700519999999</v>
      </c>
      <c r="G17">
        <v>182.41245762737623</v>
      </c>
      <c r="H17">
        <v>10.672575114098491</v>
      </c>
      <c r="I17" t="s">
        <v>35</v>
      </c>
      <c r="J17" t="s">
        <v>35</v>
      </c>
      <c r="K17" t="s">
        <v>35</v>
      </c>
      <c r="M17" t="s">
        <v>58</v>
      </c>
    </row>
    <row r="18" spans="1:13" x14ac:dyDescent="0.3">
      <c r="A18" t="s">
        <v>59</v>
      </c>
      <c r="B18">
        <v>1800.1193350000001</v>
      </c>
      <c r="C18">
        <v>1603.246408</v>
      </c>
      <c r="D18">
        <v>1544.666295</v>
      </c>
      <c r="E18">
        <v>1541.8953349999999</v>
      </c>
      <c r="F18">
        <v>1622.4818432500001</v>
      </c>
      <c r="G18">
        <v>105.44492081871903</v>
      </c>
      <c r="H18">
        <v>6.4989892649585448</v>
      </c>
      <c r="I18" t="s">
        <v>35</v>
      </c>
      <c r="J18" t="s">
        <v>35</v>
      </c>
      <c r="K18" t="s">
        <v>35</v>
      </c>
      <c r="M18" t="s">
        <v>60</v>
      </c>
    </row>
    <row r="19" spans="1:13" x14ac:dyDescent="0.3">
      <c r="A19" t="s">
        <v>61</v>
      </c>
      <c r="B19">
        <v>1797.233305</v>
      </c>
      <c r="C19">
        <v>1478.400128</v>
      </c>
      <c r="D19">
        <v>1361.6965299999999</v>
      </c>
      <c r="E19">
        <v>1614.3623030000001</v>
      </c>
      <c r="F19">
        <v>1562.9230665</v>
      </c>
      <c r="G19">
        <v>162.16005137062211</v>
      </c>
      <c r="H19">
        <v>10.375434008646522</v>
      </c>
      <c r="I19" t="s">
        <v>35</v>
      </c>
      <c r="J19" t="s">
        <v>35</v>
      </c>
      <c r="K19" t="s">
        <v>35</v>
      </c>
      <c r="M19" t="s">
        <v>36</v>
      </c>
    </row>
    <row r="20" spans="1:13" x14ac:dyDescent="0.3">
      <c r="A20" t="s">
        <v>62</v>
      </c>
      <c r="B20">
        <v>1463.21813</v>
      </c>
      <c r="C20">
        <v>1207.4225349999999</v>
      </c>
      <c r="D20">
        <v>1242.743328</v>
      </c>
      <c r="E20">
        <v>1494.7309419999999</v>
      </c>
      <c r="F20">
        <v>1352.0287337499999</v>
      </c>
      <c r="G20">
        <v>128.04418642087242</v>
      </c>
      <c r="H20">
        <v>9.4705225728249012</v>
      </c>
      <c r="I20" t="s">
        <v>35</v>
      </c>
      <c r="J20" t="s">
        <v>35</v>
      </c>
      <c r="K20" t="s">
        <v>35</v>
      </c>
      <c r="M20" t="s">
        <v>63</v>
      </c>
    </row>
    <row r="21" spans="1:13" x14ac:dyDescent="0.3">
      <c r="A21" t="s">
        <v>64</v>
      </c>
      <c r="B21">
        <v>1287.7141329999999</v>
      </c>
      <c r="C21">
        <v>1283.3676370000001</v>
      </c>
      <c r="D21">
        <v>1089.532357</v>
      </c>
      <c r="E21">
        <v>1443.0617540000001</v>
      </c>
      <c r="F21">
        <v>1275.91897025</v>
      </c>
      <c r="G21">
        <v>125.37073847110007</v>
      </c>
      <c r="H21">
        <v>9.8259169582324866</v>
      </c>
      <c r="I21" t="s">
        <v>35</v>
      </c>
      <c r="J21" t="s">
        <v>35</v>
      </c>
      <c r="K21" t="s">
        <v>35</v>
      </c>
      <c r="M21" t="e">
        <v>#N/A</v>
      </c>
    </row>
    <row r="22" spans="1:13" x14ac:dyDescent="0.3">
      <c r="A22" t="s">
        <v>65</v>
      </c>
      <c r="B22">
        <v>1315.18353</v>
      </c>
      <c r="C22">
        <v>1196.7436009999999</v>
      </c>
      <c r="D22">
        <v>1200.0651319999999</v>
      </c>
      <c r="E22">
        <v>893.852215</v>
      </c>
      <c r="F22">
        <v>1151.4611195</v>
      </c>
      <c r="G22">
        <v>156.18917099107583</v>
      </c>
      <c r="H22">
        <v>13.564432905810836</v>
      </c>
      <c r="I22" t="s">
        <v>35</v>
      </c>
      <c r="J22" t="s">
        <v>35</v>
      </c>
      <c r="K22" t="s">
        <v>35</v>
      </c>
      <c r="M22" t="s">
        <v>66</v>
      </c>
    </row>
    <row r="23" spans="1:13" x14ac:dyDescent="0.3">
      <c r="A23" t="s">
        <v>67</v>
      </c>
      <c r="B23">
        <v>1112.6231909999999</v>
      </c>
      <c r="C23">
        <v>913.66994699999998</v>
      </c>
      <c r="D23">
        <v>1020.240728</v>
      </c>
      <c r="E23">
        <v>1020.874711</v>
      </c>
      <c r="F23">
        <v>1016.8521442499999</v>
      </c>
      <c r="G23">
        <v>70.438488711814273</v>
      </c>
      <c r="H23">
        <v>6.9271121775297653</v>
      </c>
      <c r="I23" t="s">
        <v>68</v>
      </c>
      <c r="J23" t="s">
        <v>69</v>
      </c>
      <c r="K23" t="s">
        <v>67</v>
      </c>
      <c r="M23" t="s">
        <v>58</v>
      </c>
    </row>
    <row r="24" spans="1:13" x14ac:dyDescent="0.3">
      <c r="A24" t="s">
        <v>70</v>
      </c>
      <c r="B24">
        <v>1219.2808010000001</v>
      </c>
      <c r="C24">
        <v>980.10557900000003</v>
      </c>
      <c r="D24">
        <v>545.70221400000003</v>
      </c>
      <c r="E24">
        <v>1134.5185059999999</v>
      </c>
      <c r="F24">
        <v>969.90177499999993</v>
      </c>
      <c r="G24">
        <v>259.48889759607198</v>
      </c>
      <c r="H24">
        <v>26.754141943504745</v>
      </c>
      <c r="I24" t="s">
        <v>35</v>
      </c>
      <c r="J24" t="s">
        <v>35</v>
      </c>
      <c r="K24" t="s">
        <v>35</v>
      </c>
      <c r="M24" t="e">
        <v>#N/A</v>
      </c>
    </row>
    <row r="25" spans="1:13" x14ac:dyDescent="0.3">
      <c r="A25" t="s">
        <v>71</v>
      </c>
      <c r="B25">
        <v>1000.9886749999999</v>
      </c>
      <c r="C25">
        <v>919.48740599999996</v>
      </c>
      <c r="D25">
        <v>784.90144799999996</v>
      </c>
      <c r="E25">
        <v>1025.142472</v>
      </c>
      <c r="F25">
        <v>932.63000024999997</v>
      </c>
      <c r="G25">
        <v>93.845509717263482</v>
      </c>
      <c r="H25">
        <v>10.062458819907931</v>
      </c>
      <c r="I25" t="s">
        <v>72</v>
      </c>
      <c r="J25" t="s">
        <v>73</v>
      </c>
      <c r="K25" t="s">
        <v>74</v>
      </c>
      <c r="M25" t="s">
        <v>36</v>
      </c>
    </row>
    <row r="26" spans="1:13" x14ac:dyDescent="0.3">
      <c r="A26" t="s">
        <v>75</v>
      </c>
      <c r="B26">
        <v>1108.2841510000001</v>
      </c>
      <c r="C26">
        <v>930.21517200000005</v>
      </c>
      <c r="D26">
        <v>479.66800899999998</v>
      </c>
      <c r="E26">
        <v>1035.687242</v>
      </c>
      <c r="F26">
        <v>888.46364349999999</v>
      </c>
      <c r="G26">
        <v>244.36289836592982</v>
      </c>
      <c r="H26">
        <v>27.503984001336327</v>
      </c>
      <c r="I26" t="s">
        <v>35</v>
      </c>
      <c r="J26" t="s">
        <v>35</v>
      </c>
      <c r="K26" t="s">
        <v>35</v>
      </c>
      <c r="M26" t="s">
        <v>76</v>
      </c>
    </row>
    <row r="27" spans="1:13" x14ac:dyDescent="0.3">
      <c r="A27" t="s">
        <v>77</v>
      </c>
      <c r="B27">
        <v>922.57381499999997</v>
      </c>
      <c r="C27">
        <v>735.31075899999996</v>
      </c>
      <c r="D27">
        <v>809.13592400000005</v>
      </c>
      <c r="E27">
        <v>852.95354299999997</v>
      </c>
      <c r="F27">
        <v>829.99351024999999</v>
      </c>
      <c r="G27">
        <v>68.00393043775027</v>
      </c>
      <c r="H27">
        <v>8.1933086943375013</v>
      </c>
      <c r="I27" t="s">
        <v>35</v>
      </c>
      <c r="J27" t="s">
        <v>35</v>
      </c>
      <c r="K27" t="s">
        <v>35</v>
      </c>
      <c r="M27" t="s">
        <v>78</v>
      </c>
    </row>
    <row r="28" spans="1:13" x14ac:dyDescent="0.3">
      <c r="A28" t="s">
        <v>79</v>
      </c>
      <c r="B28">
        <v>1051.5535159999999</v>
      </c>
      <c r="C28">
        <v>797.03802199999996</v>
      </c>
      <c r="D28">
        <v>613.99683400000004</v>
      </c>
      <c r="E28">
        <v>677.360635</v>
      </c>
      <c r="F28">
        <v>784.98725175000004</v>
      </c>
      <c r="G28">
        <v>167.34993717894693</v>
      </c>
      <c r="H28">
        <v>21.318809548291103</v>
      </c>
      <c r="I28" t="s">
        <v>35</v>
      </c>
      <c r="J28" t="s">
        <v>35</v>
      </c>
      <c r="K28" t="s">
        <v>35</v>
      </c>
      <c r="M28" t="s">
        <v>76</v>
      </c>
    </row>
    <row r="29" spans="1:13" x14ac:dyDescent="0.3">
      <c r="A29" t="s">
        <v>80</v>
      </c>
      <c r="B29">
        <v>896.10456899999997</v>
      </c>
      <c r="C29">
        <v>785.72758899999997</v>
      </c>
      <c r="D29">
        <v>818.14445999999998</v>
      </c>
      <c r="E29">
        <v>606.88088200000004</v>
      </c>
      <c r="F29">
        <v>776.7143749999999</v>
      </c>
      <c r="G29">
        <v>105.94234721967476</v>
      </c>
      <c r="H29">
        <v>13.639807711769821</v>
      </c>
      <c r="I29" t="s">
        <v>35</v>
      </c>
      <c r="J29" t="s">
        <v>35</v>
      </c>
      <c r="K29" t="s">
        <v>35</v>
      </c>
      <c r="M29" t="s">
        <v>66</v>
      </c>
    </row>
    <row r="30" spans="1:13" x14ac:dyDescent="0.3">
      <c r="A30" t="s">
        <v>81</v>
      </c>
      <c r="B30">
        <v>826.35801800000002</v>
      </c>
      <c r="C30">
        <v>649.77623400000004</v>
      </c>
      <c r="D30">
        <v>702.32807400000002</v>
      </c>
      <c r="E30">
        <v>786.43846699999995</v>
      </c>
      <c r="F30">
        <v>741.22519824999995</v>
      </c>
      <c r="G30">
        <v>69.22379649904255</v>
      </c>
      <c r="H30">
        <v>9.3391045882515709</v>
      </c>
      <c r="I30" t="s">
        <v>35</v>
      </c>
      <c r="J30" t="s">
        <v>35</v>
      </c>
      <c r="K30" t="s">
        <v>35</v>
      </c>
      <c r="M30" t="s">
        <v>82</v>
      </c>
    </row>
    <row r="31" spans="1:13" x14ac:dyDescent="0.3">
      <c r="A31" t="s">
        <v>83</v>
      </c>
      <c r="B31">
        <v>874.21089800000004</v>
      </c>
      <c r="C31">
        <v>711.49674000000005</v>
      </c>
      <c r="D31">
        <v>351.56522799999999</v>
      </c>
      <c r="E31">
        <v>788.047234</v>
      </c>
      <c r="F31">
        <v>681.33002499999998</v>
      </c>
      <c r="G31">
        <v>198.90100923596032</v>
      </c>
      <c r="H31">
        <v>29.19304917407101</v>
      </c>
      <c r="I31" t="s">
        <v>35</v>
      </c>
      <c r="J31" t="s">
        <v>35</v>
      </c>
      <c r="K31" t="s">
        <v>35</v>
      </c>
      <c r="M31" t="e">
        <v>#N/A</v>
      </c>
    </row>
    <row r="32" spans="1:13" x14ac:dyDescent="0.3">
      <c r="A32" t="s">
        <v>84</v>
      </c>
      <c r="B32">
        <v>732.30477099999996</v>
      </c>
      <c r="C32">
        <v>635.58233399999995</v>
      </c>
      <c r="D32">
        <v>569.92787799999996</v>
      </c>
      <c r="E32">
        <v>716.28164700000002</v>
      </c>
      <c r="F32">
        <v>663.5241575</v>
      </c>
      <c r="G32">
        <v>65.297654108946119</v>
      </c>
      <c r="H32">
        <v>9.84103643716184</v>
      </c>
      <c r="I32" t="s">
        <v>35</v>
      </c>
      <c r="J32" t="s">
        <v>35</v>
      </c>
      <c r="K32" t="s">
        <v>35</v>
      </c>
      <c r="M32" t="s">
        <v>43</v>
      </c>
    </row>
    <row r="33" spans="1:13" x14ac:dyDescent="0.3">
      <c r="A33" t="s">
        <v>85</v>
      </c>
      <c r="B33">
        <v>634.32732599999997</v>
      </c>
      <c r="C33">
        <v>624.92794100000003</v>
      </c>
      <c r="D33">
        <v>626.86239899999998</v>
      </c>
      <c r="E33">
        <v>477.92397</v>
      </c>
      <c r="F33">
        <v>591.01040899999998</v>
      </c>
      <c r="G33">
        <v>65.384750033966199</v>
      </c>
      <c r="H33">
        <v>11.063214630110888</v>
      </c>
      <c r="I33" t="s">
        <v>35</v>
      </c>
      <c r="J33" t="s">
        <v>35</v>
      </c>
      <c r="K33" t="s">
        <v>35</v>
      </c>
      <c r="M33" t="s">
        <v>66</v>
      </c>
    </row>
    <row r="34" spans="1:13" x14ac:dyDescent="0.3">
      <c r="A34" t="s">
        <v>86</v>
      </c>
      <c r="B34">
        <v>639.42487400000005</v>
      </c>
      <c r="C34">
        <v>555.31600700000001</v>
      </c>
      <c r="D34">
        <v>536.87677599999995</v>
      </c>
      <c r="E34">
        <v>620.29967499999998</v>
      </c>
      <c r="F34">
        <v>587.979333</v>
      </c>
      <c r="G34">
        <v>42.923223297826134</v>
      </c>
      <c r="H34">
        <v>7.3001244922712498</v>
      </c>
      <c r="I34" t="s">
        <v>87</v>
      </c>
      <c r="J34" t="s">
        <v>73</v>
      </c>
      <c r="K34" t="s">
        <v>88</v>
      </c>
      <c r="M34" t="s">
        <v>47</v>
      </c>
    </row>
    <row r="35" spans="1:13" x14ac:dyDescent="0.3">
      <c r="A35" t="s">
        <v>89</v>
      </c>
      <c r="B35">
        <v>623.06318899999997</v>
      </c>
      <c r="C35">
        <v>569.17668500000002</v>
      </c>
      <c r="D35">
        <v>542.86890000000005</v>
      </c>
      <c r="E35">
        <v>418.69332400000002</v>
      </c>
      <c r="F35">
        <v>538.45052449999991</v>
      </c>
      <c r="G35">
        <v>74.941158662176363</v>
      </c>
      <c r="H35">
        <v>13.917928435814231</v>
      </c>
      <c r="I35" t="s">
        <v>35</v>
      </c>
      <c r="J35" t="s">
        <v>35</v>
      </c>
      <c r="K35" t="s">
        <v>35</v>
      </c>
      <c r="M35" t="s">
        <v>66</v>
      </c>
    </row>
    <row r="36" spans="1:13" x14ac:dyDescent="0.3">
      <c r="A36" t="s">
        <v>90</v>
      </c>
      <c r="B36">
        <v>639.60219500000005</v>
      </c>
      <c r="C36">
        <v>542.60423500000002</v>
      </c>
      <c r="D36">
        <v>397.850481</v>
      </c>
      <c r="E36">
        <v>549.81442600000003</v>
      </c>
      <c r="F36">
        <v>532.46783425000001</v>
      </c>
      <c r="G36">
        <v>86.607236872637259</v>
      </c>
      <c r="H36">
        <v>16.265252340477364</v>
      </c>
      <c r="I36" t="s">
        <v>35</v>
      </c>
      <c r="J36" t="s">
        <v>35</v>
      </c>
      <c r="K36" t="s">
        <v>35</v>
      </c>
      <c r="M36" t="s">
        <v>76</v>
      </c>
    </row>
    <row r="37" spans="1:13" x14ac:dyDescent="0.3">
      <c r="A37" t="s">
        <v>91</v>
      </c>
      <c r="B37">
        <v>703.95765300000005</v>
      </c>
      <c r="C37">
        <v>480.63199500000002</v>
      </c>
      <c r="D37">
        <v>472.31874299999998</v>
      </c>
      <c r="E37">
        <v>445.65509500000002</v>
      </c>
      <c r="F37">
        <v>525.6408715</v>
      </c>
      <c r="G37">
        <v>103.75891209721405</v>
      </c>
      <c r="H37">
        <v>19.73950613869151</v>
      </c>
      <c r="I37" t="s">
        <v>35</v>
      </c>
      <c r="J37" t="s">
        <v>35</v>
      </c>
      <c r="K37" t="s">
        <v>35</v>
      </c>
      <c r="M37" t="s">
        <v>52</v>
      </c>
    </row>
    <row r="38" spans="1:13" x14ac:dyDescent="0.3">
      <c r="A38" t="s">
        <v>92</v>
      </c>
      <c r="B38">
        <v>596.03960400000005</v>
      </c>
      <c r="C38">
        <v>527.28387099999998</v>
      </c>
      <c r="D38">
        <v>541.46879300000001</v>
      </c>
      <c r="E38">
        <v>395.05484100000001</v>
      </c>
      <c r="F38">
        <v>514.96177725000007</v>
      </c>
      <c r="G38">
        <v>73.833839175744615</v>
      </c>
      <c r="H38">
        <v>14.337731932267328</v>
      </c>
      <c r="I38" t="s">
        <v>35</v>
      </c>
      <c r="J38" t="s">
        <v>35</v>
      </c>
      <c r="K38" t="s">
        <v>35</v>
      </c>
      <c r="M38" t="s">
        <v>66</v>
      </c>
    </row>
    <row r="39" spans="1:13" x14ac:dyDescent="0.3">
      <c r="A39" t="s">
        <v>93</v>
      </c>
      <c r="B39">
        <v>562.289312</v>
      </c>
      <c r="C39">
        <v>467.73181199999999</v>
      </c>
      <c r="D39">
        <v>454.03564599999999</v>
      </c>
      <c r="E39">
        <v>529.30230400000005</v>
      </c>
      <c r="F39">
        <v>503.33976849999999</v>
      </c>
      <c r="G39">
        <v>44.29425750040307</v>
      </c>
      <c r="H39">
        <v>8.8000710995684148</v>
      </c>
      <c r="I39" t="s">
        <v>35</v>
      </c>
      <c r="J39" t="s">
        <v>35</v>
      </c>
      <c r="K39" t="s">
        <v>35</v>
      </c>
      <c r="M39" t="s">
        <v>43</v>
      </c>
    </row>
    <row r="40" spans="1:13" x14ac:dyDescent="0.3">
      <c r="A40" t="s">
        <v>94</v>
      </c>
      <c r="B40">
        <v>561.61841700000002</v>
      </c>
      <c r="C40">
        <v>488.41654</v>
      </c>
      <c r="D40">
        <v>444.56304899999998</v>
      </c>
      <c r="E40">
        <v>481.18871000000001</v>
      </c>
      <c r="F40">
        <v>493.94667900000002</v>
      </c>
      <c r="G40">
        <v>42.460438193340138</v>
      </c>
      <c r="H40">
        <v>8.5961582491660273</v>
      </c>
      <c r="I40" t="s">
        <v>35</v>
      </c>
      <c r="J40" t="s">
        <v>35</v>
      </c>
      <c r="K40" t="s">
        <v>35</v>
      </c>
      <c r="M40" t="s">
        <v>58</v>
      </c>
    </row>
    <row r="41" spans="1:13" x14ac:dyDescent="0.3">
      <c r="A41" t="s">
        <v>95</v>
      </c>
      <c r="B41">
        <v>532.35558300000002</v>
      </c>
      <c r="C41">
        <v>452.82037000000003</v>
      </c>
      <c r="D41">
        <v>439.65411999999998</v>
      </c>
      <c r="E41">
        <v>536.17085899999995</v>
      </c>
      <c r="F41">
        <v>490.25023299999998</v>
      </c>
      <c r="G41">
        <v>44.27901784638496</v>
      </c>
      <c r="H41">
        <v>9.0319218362074629</v>
      </c>
      <c r="I41" t="s">
        <v>35</v>
      </c>
      <c r="J41" t="s">
        <v>35</v>
      </c>
      <c r="K41" t="s">
        <v>35</v>
      </c>
      <c r="M41" t="s">
        <v>96</v>
      </c>
    </row>
    <row r="42" spans="1:13" x14ac:dyDescent="0.3">
      <c r="A42" t="s">
        <v>97</v>
      </c>
      <c r="B42">
        <v>559.187637</v>
      </c>
      <c r="C42">
        <v>430.47752500000001</v>
      </c>
      <c r="D42">
        <v>457.218028</v>
      </c>
      <c r="E42">
        <v>509.33843999999999</v>
      </c>
      <c r="F42">
        <v>489.0554075</v>
      </c>
      <c r="G42">
        <v>49.434092673092664</v>
      </c>
      <c r="H42">
        <v>10.108076081970868</v>
      </c>
      <c r="I42" t="s">
        <v>35</v>
      </c>
      <c r="J42" t="s">
        <v>35</v>
      </c>
      <c r="K42" t="s">
        <v>35</v>
      </c>
      <c r="M42" t="s">
        <v>78</v>
      </c>
    </row>
    <row r="43" spans="1:13" x14ac:dyDescent="0.3">
      <c r="A43" t="s">
        <v>98</v>
      </c>
      <c r="B43">
        <v>514.95875699999999</v>
      </c>
      <c r="C43">
        <v>464.35493300000002</v>
      </c>
      <c r="D43">
        <v>404.83909799999998</v>
      </c>
      <c r="E43">
        <v>570.57916999999998</v>
      </c>
      <c r="F43">
        <v>488.68298949999996</v>
      </c>
      <c r="G43">
        <v>61.276122619528167</v>
      </c>
      <c r="H43">
        <v>12.539033266171867</v>
      </c>
      <c r="I43" t="s">
        <v>35</v>
      </c>
      <c r="J43" t="s">
        <v>35</v>
      </c>
      <c r="K43" t="s">
        <v>35</v>
      </c>
      <c r="M43" t="s">
        <v>47</v>
      </c>
    </row>
    <row r="44" spans="1:13" x14ac:dyDescent="0.3">
      <c r="A44" t="s">
        <v>99</v>
      </c>
      <c r="B44">
        <v>661.54432699999995</v>
      </c>
      <c r="C44">
        <v>530.81076800000005</v>
      </c>
      <c r="D44">
        <v>235.58753300000001</v>
      </c>
      <c r="E44">
        <v>453.42814299999998</v>
      </c>
      <c r="F44">
        <v>470.34269274999997</v>
      </c>
      <c r="G44">
        <v>154.60477037174812</v>
      </c>
      <c r="H44">
        <v>32.870664890700191</v>
      </c>
      <c r="I44" t="s">
        <v>35</v>
      </c>
      <c r="J44" t="s">
        <v>35</v>
      </c>
      <c r="K44" t="s">
        <v>35</v>
      </c>
      <c r="M44" t="s">
        <v>58</v>
      </c>
    </row>
    <row r="45" spans="1:13" x14ac:dyDescent="0.3">
      <c r="A45" t="s">
        <v>100</v>
      </c>
      <c r="B45">
        <v>659.23154099999999</v>
      </c>
      <c r="C45">
        <v>482.21686399999999</v>
      </c>
      <c r="D45">
        <v>297.05650800000001</v>
      </c>
      <c r="E45">
        <v>429.50794300000001</v>
      </c>
      <c r="F45">
        <v>467.00321400000007</v>
      </c>
      <c r="G45">
        <v>129.87586676819046</v>
      </c>
      <c r="H45">
        <v>27.810486710738235</v>
      </c>
      <c r="I45" t="s">
        <v>35</v>
      </c>
      <c r="J45" t="s">
        <v>35</v>
      </c>
      <c r="K45" t="s">
        <v>35</v>
      </c>
      <c r="M45" t="e">
        <v>#N/A</v>
      </c>
    </row>
    <row r="46" spans="1:13" x14ac:dyDescent="0.3">
      <c r="A46" t="s">
        <v>101</v>
      </c>
      <c r="B46">
        <v>498.37829799999997</v>
      </c>
      <c r="C46">
        <v>394.68291199999999</v>
      </c>
      <c r="D46">
        <v>453.16417000000001</v>
      </c>
      <c r="E46">
        <v>510.95508100000001</v>
      </c>
      <c r="F46">
        <v>464.29511524999998</v>
      </c>
      <c r="G46">
        <v>45.575685770043215</v>
      </c>
      <c r="H46">
        <v>9.8161027917562649</v>
      </c>
      <c r="I46" t="s">
        <v>35</v>
      </c>
      <c r="J46" t="s">
        <v>35</v>
      </c>
      <c r="K46" t="s">
        <v>35</v>
      </c>
      <c r="M46" t="s">
        <v>47</v>
      </c>
    </row>
    <row r="47" spans="1:13" x14ac:dyDescent="0.3">
      <c r="A47" t="s">
        <v>102</v>
      </c>
      <c r="B47">
        <v>484.996962</v>
      </c>
      <c r="C47">
        <v>433.95608299999998</v>
      </c>
      <c r="D47">
        <v>445.95959499999998</v>
      </c>
      <c r="E47">
        <v>470.735117</v>
      </c>
      <c r="F47">
        <v>458.91193924999999</v>
      </c>
      <c r="G47">
        <v>20.067224065109791</v>
      </c>
      <c r="H47">
        <v>4.3727831744594976</v>
      </c>
      <c r="I47" t="s">
        <v>35</v>
      </c>
      <c r="J47" t="s">
        <v>35</v>
      </c>
      <c r="K47" t="s">
        <v>35</v>
      </c>
      <c r="M47" t="e">
        <v>#N/A</v>
      </c>
    </row>
    <row r="48" spans="1:13" x14ac:dyDescent="0.3">
      <c r="A48" t="s">
        <v>103</v>
      </c>
      <c r="B48">
        <v>585.04383099999995</v>
      </c>
      <c r="C48">
        <v>393.55798199999998</v>
      </c>
      <c r="D48">
        <v>381.30202500000001</v>
      </c>
      <c r="E48">
        <v>440.932075</v>
      </c>
      <c r="F48">
        <v>450.20897824999997</v>
      </c>
      <c r="G48">
        <v>80.969133057510476</v>
      </c>
      <c r="H48">
        <v>17.984788613555484</v>
      </c>
      <c r="I48" t="s">
        <v>35</v>
      </c>
      <c r="J48" t="s">
        <v>35</v>
      </c>
      <c r="K48" t="s">
        <v>35</v>
      </c>
      <c r="M48" t="s">
        <v>52</v>
      </c>
    </row>
    <row r="49" spans="1:13" x14ac:dyDescent="0.3">
      <c r="A49" t="s">
        <v>104</v>
      </c>
      <c r="B49">
        <v>555.39487999999994</v>
      </c>
      <c r="C49">
        <v>462.69023499999997</v>
      </c>
      <c r="D49">
        <v>365.16153000000003</v>
      </c>
      <c r="E49">
        <v>409.48884299999997</v>
      </c>
      <c r="F49">
        <v>448.18387199999995</v>
      </c>
      <c r="G49">
        <v>70.877798612011816</v>
      </c>
      <c r="H49">
        <v>15.814446489500591</v>
      </c>
      <c r="I49" t="s">
        <v>105</v>
      </c>
      <c r="J49" t="s">
        <v>106</v>
      </c>
      <c r="K49" t="s">
        <v>107</v>
      </c>
      <c r="M49" t="s">
        <v>36</v>
      </c>
    </row>
    <row r="50" spans="1:13" x14ac:dyDescent="0.3">
      <c r="A50" t="s">
        <v>108</v>
      </c>
      <c r="B50">
        <v>488.488474</v>
      </c>
      <c r="C50">
        <v>372.00418300000001</v>
      </c>
      <c r="D50">
        <v>414.89784100000003</v>
      </c>
      <c r="E50">
        <v>436.484914</v>
      </c>
      <c r="F50">
        <v>427.96885299999997</v>
      </c>
      <c r="G50">
        <v>41.946523884144447</v>
      </c>
      <c r="H50">
        <v>9.8013029663503222</v>
      </c>
      <c r="I50" t="s">
        <v>109</v>
      </c>
      <c r="J50" t="s">
        <v>73</v>
      </c>
      <c r="K50" t="s">
        <v>110</v>
      </c>
      <c r="M50" t="s">
        <v>58</v>
      </c>
    </row>
    <row r="51" spans="1:13" x14ac:dyDescent="0.3">
      <c r="A51" t="s">
        <v>111</v>
      </c>
      <c r="B51">
        <v>500.550478</v>
      </c>
      <c r="C51">
        <v>374.71414199999998</v>
      </c>
      <c r="D51">
        <v>353.45931999999999</v>
      </c>
      <c r="E51">
        <v>400.15398299999998</v>
      </c>
      <c r="F51">
        <v>407.21948074999995</v>
      </c>
      <c r="G51">
        <v>56.363437256019587</v>
      </c>
      <c r="H51">
        <v>13.841046394001522</v>
      </c>
      <c r="I51" t="s">
        <v>112</v>
      </c>
      <c r="J51" t="s">
        <v>73</v>
      </c>
      <c r="K51" t="s">
        <v>113</v>
      </c>
      <c r="M51" t="s">
        <v>47</v>
      </c>
    </row>
    <row r="52" spans="1:13" x14ac:dyDescent="0.3">
      <c r="A52" t="s">
        <v>114</v>
      </c>
      <c r="B52">
        <v>462.65708799999999</v>
      </c>
      <c r="C52">
        <v>364.52821999999998</v>
      </c>
      <c r="D52">
        <v>383.23339099999998</v>
      </c>
      <c r="E52">
        <v>410.72155500000002</v>
      </c>
      <c r="F52">
        <v>405.28506349999998</v>
      </c>
      <c r="G52">
        <v>36.97465749398134</v>
      </c>
      <c r="H52">
        <v>9.1231236539220113</v>
      </c>
      <c r="I52" t="s">
        <v>35</v>
      </c>
      <c r="J52" t="s">
        <v>35</v>
      </c>
      <c r="K52" t="s">
        <v>35</v>
      </c>
      <c r="M52" t="s">
        <v>47</v>
      </c>
    </row>
    <row r="53" spans="1:13" x14ac:dyDescent="0.3">
      <c r="A53" t="s">
        <v>115</v>
      </c>
      <c r="B53">
        <v>428.14711399999999</v>
      </c>
      <c r="C53">
        <v>408.28581600000001</v>
      </c>
      <c r="D53">
        <v>332.37911500000001</v>
      </c>
      <c r="E53">
        <v>427.446594</v>
      </c>
      <c r="F53">
        <v>399.06465974999998</v>
      </c>
      <c r="G53">
        <v>39.317028556866525</v>
      </c>
      <c r="H53">
        <v>9.8522952599955271</v>
      </c>
      <c r="I53" t="s">
        <v>35</v>
      </c>
      <c r="J53" t="s">
        <v>35</v>
      </c>
      <c r="K53" t="s">
        <v>35</v>
      </c>
      <c r="M53" t="s">
        <v>43</v>
      </c>
    </row>
    <row r="54" spans="1:13" x14ac:dyDescent="0.3">
      <c r="A54" t="s">
        <v>116</v>
      </c>
      <c r="B54">
        <v>477.33057400000001</v>
      </c>
      <c r="C54">
        <v>390.30091099999999</v>
      </c>
      <c r="D54">
        <v>386.95549599999998</v>
      </c>
      <c r="E54">
        <v>328.85095000000001</v>
      </c>
      <c r="F54">
        <v>395.85948274999998</v>
      </c>
      <c r="G54">
        <v>53.004388664330882</v>
      </c>
      <c r="H54">
        <v>13.389697853418642</v>
      </c>
      <c r="I54" t="s">
        <v>35</v>
      </c>
      <c r="J54" t="s">
        <v>35</v>
      </c>
      <c r="K54" t="s">
        <v>35</v>
      </c>
      <c r="M54" t="e">
        <v>#N/A</v>
      </c>
    </row>
    <row r="55" spans="1:13" x14ac:dyDescent="0.3">
      <c r="A55" t="s">
        <v>117</v>
      </c>
      <c r="B55">
        <v>423.86291399999999</v>
      </c>
      <c r="C55">
        <v>372.23896000000002</v>
      </c>
      <c r="D55">
        <v>347.19790499999999</v>
      </c>
      <c r="E55">
        <v>436.62322599999999</v>
      </c>
      <c r="F55">
        <v>394.98075124999997</v>
      </c>
      <c r="G55">
        <v>36.635585478573937</v>
      </c>
      <c r="H55">
        <v>9.2752837606979313</v>
      </c>
      <c r="I55" t="s">
        <v>35</v>
      </c>
      <c r="J55" t="s">
        <v>35</v>
      </c>
      <c r="K55" t="s">
        <v>35</v>
      </c>
      <c r="M55" t="s">
        <v>76</v>
      </c>
    </row>
    <row r="56" spans="1:13" x14ac:dyDescent="0.3">
      <c r="A56" t="s">
        <v>118</v>
      </c>
      <c r="B56">
        <v>423.22265700000003</v>
      </c>
      <c r="C56">
        <v>337.297349</v>
      </c>
      <c r="D56">
        <v>367.70786399999997</v>
      </c>
      <c r="E56">
        <v>371.86947800000002</v>
      </c>
      <c r="F56">
        <v>375.024337</v>
      </c>
      <c r="G56">
        <v>30.86214342379737</v>
      </c>
      <c r="H56">
        <v>8.2293708378177524</v>
      </c>
      <c r="I56" t="s">
        <v>35</v>
      </c>
      <c r="J56" t="s">
        <v>35</v>
      </c>
      <c r="K56" t="s">
        <v>35</v>
      </c>
      <c r="M56" t="s">
        <v>41</v>
      </c>
    </row>
    <row r="57" spans="1:13" x14ac:dyDescent="0.3">
      <c r="A57" t="s">
        <v>119</v>
      </c>
      <c r="B57">
        <v>491.273572</v>
      </c>
      <c r="C57">
        <v>350.79544099999998</v>
      </c>
      <c r="D57">
        <v>281.09868499999999</v>
      </c>
      <c r="E57">
        <v>341.92590300000001</v>
      </c>
      <c r="F57">
        <v>366.27340025000001</v>
      </c>
      <c r="G57">
        <v>76.993738219954494</v>
      </c>
      <c r="H57">
        <v>21.020838031755076</v>
      </c>
      <c r="I57" t="s">
        <v>35</v>
      </c>
      <c r="J57" t="s">
        <v>35</v>
      </c>
      <c r="K57" t="s">
        <v>35</v>
      </c>
      <c r="M57" t="s">
        <v>52</v>
      </c>
    </row>
    <row r="58" spans="1:13" x14ac:dyDescent="0.3">
      <c r="A58" t="s">
        <v>120</v>
      </c>
      <c r="B58">
        <v>438.695517</v>
      </c>
      <c r="C58">
        <v>345.23745300000002</v>
      </c>
      <c r="D58">
        <v>352.91006700000003</v>
      </c>
      <c r="E58">
        <v>313.237571</v>
      </c>
      <c r="F58">
        <v>362.52015200000005</v>
      </c>
      <c r="G58">
        <v>46.428720748413085</v>
      </c>
      <c r="H58">
        <v>12.807210990139129</v>
      </c>
      <c r="I58" t="s">
        <v>35</v>
      </c>
      <c r="J58" t="s">
        <v>35</v>
      </c>
      <c r="K58" t="s">
        <v>35</v>
      </c>
      <c r="M58" t="e">
        <v>#N/A</v>
      </c>
    </row>
    <row r="59" spans="1:13" x14ac:dyDescent="0.3">
      <c r="A59" t="s">
        <v>121</v>
      </c>
      <c r="B59">
        <v>405.403302</v>
      </c>
      <c r="C59">
        <v>302.08263699999998</v>
      </c>
      <c r="D59">
        <v>382.17803500000002</v>
      </c>
      <c r="E59">
        <v>354.458325</v>
      </c>
      <c r="F59">
        <v>361.03057475000003</v>
      </c>
      <c r="G59">
        <v>38.516904828862003</v>
      </c>
      <c r="H59">
        <v>10.66859914995662</v>
      </c>
      <c r="I59" t="s">
        <v>35</v>
      </c>
      <c r="J59" t="s">
        <v>35</v>
      </c>
      <c r="K59" t="s">
        <v>35</v>
      </c>
      <c r="M59" t="s">
        <v>36</v>
      </c>
    </row>
    <row r="60" spans="1:13" x14ac:dyDescent="0.3">
      <c r="A60" t="s">
        <v>122</v>
      </c>
      <c r="B60">
        <v>379.95284600000002</v>
      </c>
      <c r="C60">
        <v>338.138644</v>
      </c>
      <c r="D60">
        <v>299.86103300000002</v>
      </c>
      <c r="E60">
        <v>399.53385600000001</v>
      </c>
      <c r="F60">
        <v>354.37159474999999</v>
      </c>
      <c r="G60">
        <v>38.499806132893326</v>
      </c>
      <c r="H60">
        <v>10.864247220507034</v>
      </c>
      <c r="I60" t="s">
        <v>35</v>
      </c>
      <c r="J60" t="s">
        <v>35</v>
      </c>
      <c r="K60" t="s">
        <v>35</v>
      </c>
      <c r="M60" t="s">
        <v>36</v>
      </c>
    </row>
    <row r="61" spans="1:13" x14ac:dyDescent="0.3">
      <c r="A61" t="s">
        <v>123</v>
      </c>
      <c r="B61">
        <v>411.63489099999998</v>
      </c>
      <c r="C61">
        <v>341.77837399999999</v>
      </c>
      <c r="D61">
        <v>279.476789</v>
      </c>
      <c r="E61">
        <v>365.20343800000001</v>
      </c>
      <c r="F61">
        <v>349.52337299999999</v>
      </c>
      <c r="G61">
        <v>47.618835680452108</v>
      </c>
      <c r="H61">
        <v>13.623934580321217</v>
      </c>
      <c r="I61" t="s">
        <v>35</v>
      </c>
      <c r="J61" t="s">
        <v>35</v>
      </c>
      <c r="K61" t="s">
        <v>35</v>
      </c>
      <c r="M61" t="e">
        <v>#N/A</v>
      </c>
    </row>
    <row r="62" spans="1:13" x14ac:dyDescent="0.3">
      <c r="A62" t="s">
        <v>124</v>
      </c>
      <c r="B62">
        <v>453.249931</v>
      </c>
      <c r="C62">
        <v>370.83658100000002</v>
      </c>
      <c r="D62">
        <v>241.358834</v>
      </c>
      <c r="E62">
        <v>310.368832</v>
      </c>
      <c r="F62">
        <v>343.95354450000002</v>
      </c>
      <c r="G62">
        <v>77.977569354436909</v>
      </c>
      <c r="H62">
        <v>22.670959669216874</v>
      </c>
      <c r="I62" t="s">
        <v>125</v>
      </c>
      <c r="J62" t="s">
        <v>126</v>
      </c>
      <c r="K62" t="s">
        <v>127</v>
      </c>
      <c r="M62" t="s">
        <v>128</v>
      </c>
    </row>
    <row r="63" spans="1:13" x14ac:dyDescent="0.3">
      <c r="A63" t="s">
        <v>129</v>
      </c>
      <c r="B63">
        <v>427.938515</v>
      </c>
      <c r="C63">
        <v>319.504638</v>
      </c>
      <c r="D63">
        <v>294.39268399999997</v>
      </c>
      <c r="E63">
        <v>292.86589400000003</v>
      </c>
      <c r="F63">
        <v>333.67543274999997</v>
      </c>
      <c r="G63">
        <v>55.441169047604753</v>
      </c>
      <c r="H63">
        <v>16.61529846254609</v>
      </c>
      <c r="I63" t="s">
        <v>35</v>
      </c>
      <c r="J63" t="s">
        <v>35</v>
      </c>
      <c r="K63" t="s">
        <v>35</v>
      </c>
      <c r="M63" t="e">
        <v>#N/A</v>
      </c>
    </row>
    <row r="64" spans="1:13" x14ac:dyDescent="0.3">
      <c r="A64" t="s">
        <v>130</v>
      </c>
      <c r="B64">
        <v>420.114259</v>
      </c>
      <c r="C64">
        <v>356.61994800000002</v>
      </c>
      <c r="D64">
        <v>252.29719</v>
      </c>
      <c r="E64">
        <v>264.30072000000001</v>
      </c>
      <c r="F64">
        <v>323.33302924999998</v>
      </c>
      <c r="G64">
        <v>68.930271624901806</v>
      </c>
      <c r="H64">
        <v>21.31866075816373</v>
      </c>
      <c r="I64" t="s">
        <v>35</v>
      </c>
      <c r="J64" t="s">
        <v>35</v>
      </c>
      <c r="K64" t="s">
        <v>35</v>
      </c>
      <c r="M64" t="s">
        <v>52</v>
      </c>
    </row>
    <row r="65" spans="1:13" x14ac:dyDescent="0.3">
      <c r="A65" t="s">
        <v>131</v>
      </c>
      <c r="B65">
        <v>361.70941399999998</v>
      </c>
      <c r="C65">
        <v>314.59839499999998</v>
      </c>
      <c r="D65">
        <v>275.80553500000002</v>
      </c>
      <c r="E65">
        <v>334.208955</v>
      </c>
      <c r="F65">
        <v>321.58057474999998</v>
      </c>
      <c r="G65">
        <v>31.280604315878865</v>
      </c>
      <c r="H65">
        <v>9.7271436062942307</v>
      </c>
      <c r="I65" t="s">
        <v>132</v>
      </c>
      <c r="J65" t="s">
        <v>133</v>
      </c>
      <c r="K65" t="s">
        <v>131</v>
      </c>
      <c r="M65" t="s">
        <v>128</v>
      </c>
    </row>
    <row r="66" spans="1:13" x14ac:dyDescent="0.3">
      <c r="A66" t="s">
        <v>134</v>
      </c>
      <c r="B66">
        <v>432.850391</v>
      </c>
      <c r="C66">
        <v>308.82919399999997</v>
      </c>
      <c r="D66">
        <v>218.330118</v>
      </c>
      <c r="E66">
        <v>291.98494399999998</v>
      </c>
      <c r="F66">
        <v>312.99866175</v>
      </c>
      <c r="G66">
        <v>77.11279234821528</v>
      </c>
      <c r="H66">
        <v>24.636780207644222</v>
      </c>
      <c r="I66" t="s">
        <v>135</v>
      </c>
      <c r="J66" t="s">
        <v>136</v>
      </c>
      <c r="K66" t="s">
        <v>134</v>
      </c>
      <c r="M66" t="s">
        <v>47</v>
      </c>
    </row>
    <row r="67" spans="1:13" x14ac:dyDescent="0.3">
      <c r="A67" t="s">
        <v>137</v>
      </c>
      <c r="B67">
        <v>383.479647</v>
      </c>
      <c r="C67">
        <v>296.56722300000001</v>
      </c>
      <c r="D67">
        <v>301.91085199999998</v>
      </c>
      <c r="E67">
        <v>245.84681699999999</v>
      </c>
      <c r="F67">
        <v>306.95113474999999</v>
      </c>
      <c r="G67">
        <v>49.304109636832287</v>
      </c>
      <c r="H67">
        <v>16.062527241343677</v>
      </c>
      <c r="I67" t="s">
        <v>138</v>
      </c>
      <c r="J67" t="s">
        <v>139</v>
      </c>
      <c r="K67" t="s">
        <v>137</v>
      </c>
      <c r="M67" t="s">
        <v>58</v>
      </c>
    </row>
    <row r="68" spans="1:13" x14ac:dyDescent="0.3">
      <c r="A68" t="s">
        <v>140</v>
      </c>
      <c r="B68">
        <v>386.61556999999999</v>
      </c>
      <c r="C68">
        <v>291.94772</v>
      </c>
      <c r="D68">
        <v>253.105267</v>
      </c>
      <c r="E68">
        <v>286.686758</v>
      </c>
      <c r="F68">
        <v>304.58882875</v>
      </c>
      <c r="G68">
        <v>49.646815552781973</v>
      </c>
      <c r="H68">
        <v>16.299617998640066</v>
      </c>
      <c r="I68" t="s">
        <v>35</v>
      </c>
      <c r="J68" t="s">
        <v>35</v>
      </c>
      <c r="K68" t="s">
        <v>35</v>
      </c>
      <c r="M68" t="s">
        <v>52</v>
      </c>
    </row>
    <row r="69" spans="1:13" x14ac:dyDescent="0.3">
      <c r="A69" t="s">
        <v>141</v>
      </c>
      <c r="B69">
        <v>405.24161199999998</v>
      </c>
      <c r="C69">
        <v>325.52138400000001</v>
      </c>
      <c r="D69">
        <v>180.32925399999999</v>
      </c>
      <c r="E69">
        <v>299.42643099999998</v>
      </c>
      <c r="F69">
        <v>302.62967025</v>
      </c>
      <c r="G69">
        <v>80.654965291563641</v>
      </c>
      <c r="H69">
        <v>26.651374012645622</v>
      </c>
      <c r="I69" t="s">
        <v>35</v>
      </c>
      <c r="J69" t="s">
        <v>35</v>
      </c>
      <c r="K69" t="s">
        <v>35</v>
      </c>
      <c r="M69" t="s">
        <v>52</v>
      </c>
    </row>
    <row r="70" spans="1:13" x14ac:dyDescent="0.3">
      <c r="A70" t="s">
        <v>142</v>
      </c>
      <c r="B70">
        <v>336.427098</v>
      </c>
      <c r="C70">
        <v>279.42110200000002</v>
      </c>
      <c r="D70">
        <v>241.86461</v>
      </c>
      <c r="E70">
        <v>258.66680300000002</v>
      </c>
      <c r="F70">
        <v>279.09490325000002</v>
      </c>
      <c r="G70">
        <v>35.673831360611807</v>
      </c>
      <c r="H70">
        <v>12.781971632300602</v>
      </c>
      <c r="I70" t="s">
        <v>35</v>
      </c>
      <c r="J70" t="s">
        <v>35</v>
      </c>
      <c r="K70" t="s">
        <v>35</v>
      </c>
      <c r="M70" t="s">
        <v>82</v>
      </c>
    </row>
    <row r="71" spans="1:13" x14ac:dyDescent="0.3">
      <c r="A71" t="s">
        <v>143</v>
      </c>
      <c r="B71">
        <v>375.32132899999999</v>
      </c>
      <c r="C71">
        <v>280.38268799999997</v>
      </c>
      <c r="D71">
        <v>192.11917399999999</v>
      </c>
      <c r="E71">
        <v>267.16708399999999</v>
      </c>
      <c r="F71">
        <v>278.74756874999997</v>
      </c>
      <c r="G71">
        <v>65.13016042470845</v>
      </c>
      <c r="H71">
        <v>23.365283764365909</v>
      </c>
      <c r="I71" t="s">
        <v>35</v>
      </c>
      <c r="J71" t="s">
        <v>35</v>
      </c>
      <c r="K71" t="s">
        <v>35</v>
      </c>
      <c r="M71" t="s">
        <v>52</v>
      </c>
    </row>
    <row r="72" spans="1:13" x14ac:dyDescent="0.3">
      <c r="A72" t="s">
        <v>144</v>
      </c>
      <c r="B72">
        <v>321.40615700000001</v>
      </c>
      <c r="C72">
        <v>276.420569</v>
      </c>
      <c r="D72">
        <v>241.96162100000001</v>
      </c>
      <c r="E72">
        <v>261.33022899999997</v>
      </c>
      <c r="F72">
        <v>275.27964400000002</v>
      </c>
      <c r="G72">
        <v>29.298608102030617</v>
      </c>
      <c r="H72">
        <v>10.643216358573399</v>
      </c>
      <c r="I72" t="s">
        <v>145</v>
      </c>
      <c r="J72" t="s">
        <v>146</v>
      </c>
      <c r="K72" t="s">
        <v>144</v>
      </c>
      <c r="M72" t="s">
        <v>147</v>
      </c>
    </row>
    <row r="73" spans="1:13" x14ac:dyDescent="0.3">
      <c r="A73" t="s">
        <v>148</v>
      </c>
      <c r="B73">
        <v>373.65183300000001</v>
      </c>
      <c r="C73">
        <v>258.64444400000002</v>
      </c>
      <c r="D73">
        <v>224.56570300000001</v>
      </c>
      <c r="E73">
        <v>240.92298</v>
      </c>
      <c r="F73">
        <v>274.44623999999999</v>
      </c>
      <c r="G73">
        <v>58.530597493412188</v>
      </c>
      <c r="H73">
        <v>21.326798827126286</v>
      </c>
      <c r="I73" t="s">
        <v>35</v>
      </c>
      <c r="J73" t="s">
        <v>35</v>
      </c>
      <c r="K73" t="s">
        <v>35</v>
      </c>
      <c r="M73" t="s">
        <v>60</v>
      </c>
    </row>
    <row r="74" spans="1:13" x14ac:dyDescent="0.3">
      <c r="A74" t="s">
        <v>149</v>
      </c>
      <c r="B74">
        <v>318.41099200000002</v>
      </c>
      <c r="C74">
        <v>281.88777099999999</v>
      </c>
      <c r="D74">
        <v>234.51483500000001</v>
      </c>
      <c r="E74">
        <v>244.30416399999999</v>
      </c>
      <c r="F74">
        <v>269.77944049999996</v>
      </c>
      <c r="G74">
        <v>33.182154777140994</v>
      </c>
      <c r="H74">
        <v>12.299734448126339</v>
      </c>
      <c r="I74" t="s">
        <v>105</v>
      </c>
      <c r="J74" t="s">
        <v>106</v>
      </c>
      <c r="K74" t="s">
        <v>107</v>
      </c>
      <c r="M74" t="s">
        <v>78</v>
      </c>
    </row>
    <row r="75" spans="1:13" x14ac:dyDescent="0.3">
      <c r="A75" t="s">
        <v>150</v>
      </c>
      <c r="B75">
        <v>320.57878799999997</v>
      </c>
      <c r="C75">
        <v>247.375325</v>
      </c>
      <c r="D75">
        <v>216.35537600000001</v>
      </c>
      <c r="E75">
        <v>277.20544899999999</v>
      </c>
      <c r="F75">
        <v>265.37873450000001</v>
      </c>
      <c r="G75">
        <v>38.452339052753061</v>
      </c>
      <c r="H75">
        <v>14.489608266917505</v>
      </c>
      <c r="I75" t="s">
        <v>105</v>
      </c>
      <c r="J75" t="s">
        <v>106</v>
      </c>
      <c r="K75" t="s">
        <v>107</v>
      </c>
      <c r="M75" t="s">
        <v>78</v>
      </c>
    </row>
    <row r="76" spans="1:13" x14ac:dyDescent="0.3">
      <c r="A76" t="s">
        <v>151</v>
      </c>
      <c r="B76">
        <v>284.81635599999998</v>
      </c>
      <c r="C76">
        <v>236.585441</v>
      </c>
      <c r="D76">
        <v>237.79082199999999</v>
      </c>
      <c r="E76">
        <v>301.45025299999998</v>
      </c>
      <c r="F76">
        <v>265.16071799999997</v>
      </c>
      <c r="G76">
        <v>28.587287902059064</v>
      </c>
      <c r="H76">
        <v>10.78111724756269</v>
      </c>
      <c r="I76" t="s">
        <v>35</v>
      </c>
      <c r="J76" t="s">
        <v>35</v>
      </c>
      <c r="K76" t="s">
        <v>35</v>
      </c>
      <c r="M76" t="s">
        <v>43</v>
      </c>
    </row>
    <row r="77" spans="1:13" x14ac:dyDescent="0.3">
      <c r="A77" t="s">
        <v>152</v>
      </c>
      <c r="B77">
        <v>362.27076899999997</v>
      </c>
      <c r="C77">
        <v>218.93092100000001</v>
      </c>
      <c r="D77">
        <v>200.84971200000001</v>
      </c>
      <c r="E77">
        <v>264.11486000000002</v>
      </c>
      <c r="F77">
        <v>261.54156550000005</v>
      </c>
      <c r="G77">
        <v>62.554301187645947</v>
      </c>
      <c r="H77">
        <v>23.917537186893504</v>
      </c>
      <c r="I77" t="s">
        <v>153</v>
      </c>
      <c r="J77" t="s">
        <v>69</v>
      </c>
      <c r="K77" t="s">
        <v>152</v>
      </c>
      <c r="M77" t="s">
        <v>58</v>
      </c>
    </row>
    <row r="78" spans="1:13" x14ac:dyDescent="0.3">
      <c r="A78" t="s">
        <v>154</v>
      </c>
      <c r="B78">
        <v>287.89007299999997</v>
      </c>
      <c r="C78">
        <v>246.76659100000001</v>
      </c>
      <c r="D78">
        <v>249.887946</v>
      </c>
      <c r="E78">
        <v>252.55515600000001</v>
      </c>
      <c r="F78">
        <v>259.27494149999995</v>
      </c>
      <c r="G78">
        <v>16.647490686858571</v>
      </c>
      <c r="H78">
        <v>6.4207865945496989</v>
      </c>
      <c r="I78" t="s">
        <v>35</v>
      </c>
      <c r="J78" t="s">
        <v>35</v>
      </c>
      <c r="K78" t="s">
        <v>35</v>
      </c>
      <c r="M78" t="s">
        <v>147</v>
      </c>
    </row>
    <row r="79" spans="1:13" x14ac:dyDescent="0.3">
      <c r="A79" t="s">
        <v>155</v>
      </c>
      <c r="B79">
        <v>328.43584299999998</v>
      </c>
      <c r="C79">
        <v>253.30402100000001</v>
      </c>
      <c r="D79">
        <v>210.37605500000001</v>
      </c>
      <c r="E79">
        <v>223.87905599999999</v>
      </c>
      <c r="F79">
        <v>253.99874375000002</v>
      </c>
      <c r="G79">
        <v>45.693267962552582</v>
      </c>
      <c r="H79">
        <v>17.989564549786312</v>
      </c>
      <c r="I79" t="s">
        <v>35</v>
      </c>
      <c r="J79" t="s">
        <v>35</v>
      </c>
      <c r="K79" t="s">
        <v>35</v>
      </c>
      <c r="M79" t="s">
        <v>52</v>
      </c>
    </row>
    <row r="80" spans="1:13" x14ac:dyDescent="0.3">
      <c r="A80" t="s">
        <v>156</v>
      </c>
      <c r="B80">
        <v>255.12424799999999</v>
      </c>
      <c r="C80">
        <v>231.56741099999999</v>
      </c>
      <c r="D80">
        <v>228.313996</v>
      </c>
      <c r="E80">
        <v>288.44987800000001</v>
      </c>
      <c r="F80">
        <v>250.86388324999999</v>
      </c>
      <c r="G80">
        <v>24.040117332454951</v>
      </c>
      <c r="H80">
        <v>9.5829327924807828</v>
      </c>
      <c r="I80" t="s">
        <v>35</v>
      </c>
      <c r="J80" t="s">
        <v>35</v>
      </c>
      <c r="K80" t="s">
        <v>35</v>
      </c>
      <c r="M80" t="s">
        <v>66</v>
      </c>
    </row>
    <row r="81" spans="1:13" x14ac:dyDescent="0.3">
      <c r="A81" t="s">
        <v>157</v>
      </c>
      <c r="B81">
        <v>312.92251399999998</v>
      </c>
      <c r="C81">
        <v>258.08636300000001</v>
      </c>
      <c r="D81">
        <v>195.499146</v>
      </c>
      <c r="E81">
        <v>223.44486900000001</v>
      </c>
      <c r="F81">
        <v>247.488223</v>
      </c>
      <c r="G81">
        <v>43.803293280909635</v>
      </c>
      <c r="H81">
        <v>17.699142508655708</v>
      </c>
      <c r="I81" t="s">
        <v>158</v>
      </c>
      <c r="J81" t="s">
        <v>159</v>
      </c>
      <c r="K81" t="s">
        <v>160</v>
      </c>
      <c r="M81" t="s">
        <v>128</v>
      </c>
    </row>
    <row r="82" spans="1:13" x14ac:dyDescent="0.3">
      <c r="A82" t="s">
        <v>161</v>
      </c>
      <c r="B82">
        <v>308.14213999999998</v>
      </c>
      <c r="C82">
        <v>231.08854700000001</v>
      </c>
      <c r="D82">
        <v>168.66987499999999</v>
      </c>
      <c r="E82">
        <v>273.74738300000001</v>
      </c>
      <c r="F82">
        <v>245.41198625000001</v>
      </c>
      <c r="G82">
        <v>52.03959898369299</v>
      </c>
      <c r="H82">
        <v>21.2049948247762</v>
      </c>
      <c r="I82" t="s">
        <v>35</v>
      </c>
      <c r="J82" t="s">
        <v>35</v>
      </c>
      <c r="K82" t="s">
        <v>35</v>
      </c>
      <c r="M82" t="s">
        <v>52</v>
      </c>
    </row>
    <row r="83" spans="1:13" x14ac:dyDescent="0.3">
      <c r="A83" t="s">
        <v>162</v>
      </c>
      <c r="B83">
        <v>304.95393100000001</v>
      </c>
      <c r="C83">
        <v>216.63151199999999</v>
      </c>
      <c r="D83">
        <v>229.11645300000001</v>
      </c>
      <c r="E83">
        <v>215.231998</v>
      </c>
      <c r="F83">
        <v>241.48347349999997</v>
      </c>
      <c r="G83">
        <v>37.041200465263593</v>
      </c>
      <c r="H83">
        <v>15.339020897951261</v>
      </c>
      <c r="I83" t="s">
        <v>35</v>
      </c>
      <c r="J83" t="s">
        <v>35</v>
      </c>
      <c r="K83" t="s">
        <v>35</v>
      </c>
      <c r="M83" t="s">
        <v>43</v>
      </c>
    </row>
    <row r="84" spans="1:13" x14ac:dyDescent="0.3">
      <c r="A84" t="s">
        <v>163</v>
      </c>
      <c r="B84">
        <v>320.01640400000002</v>
      </c>
      <c r="C84">
        <v>264.10787099999999</v>
      </c>
      <c r="D84">
        <v>179.07927000000001</v>
      </c>
      <c r="E84">
        <v>199.62590900000001</v>
      </c>
      <c r="F84">
        <v>240.70736350000001</v>
      </c>
      <c r="G84">
        <v>55.504989569786638</v>
      </c>
      <c r="H84">
        <v>23.059115750643265</v>
      </c>
      <c r="I84" t="s">
        <v>35</v>
      </c>
      <c r="J84" t="s">
        <v>35</v>
      </c>
      <c r="K84" t="s">
        <v>35</v>
      </c>
      <c r="M84" t="s">
        <v>52</v>
      </c>
    </row>
    <row r="85" spans="1:13" x14ac:dyDescent="0.3">
      <c r="A85" t="s">
        <v>164</v>
      </c>
      <c r="B85">
        <v>286.55385899999999</v>
      </c>
      <c r="C85">
        <v>247.72125199999999</v>
      </c>
      <c r="D85">
        <v>171.830027</v>
      </c>
      <c r="E85">
        <v>247.16898900000001</v>
      </c>
      <c r="F85">
        <v>238.31853174999998</v>
      </c>
      <c r="G85">
        <v>41.575563136412356</v>
      </c>
      <c r="H85">
        <v>17.445375662193907</v>
      </c>
      <c r="I85" t="s">
        <v>35</v>
      </c>
      <c r="J85" t="s">
        <v>35</v>
      </c>
      <c r="K85" t="s">
        <v>35</v>
      </c>
      <c r="M85" t="s">
        <v>43</v>
      </c>
    </row>
    <row r="86" spans="1:13" x14ac:dyDescent="0.3">
      <c r="A86" t="s">
        <v>165</v>
      </c>
      <c r="B86">
        <v>315.72611699999999</v>
      </c>
      <c r="C86">
        <v>232.95068499999999</v>
      </c>
      <c r="D86">
        <v>171.99203</v>
      </c>
      <c r="E86">
        <v>227.18695700000001</v>
      </c>
      <c r="F86">
        <v>236.96394724999999</v>
      </c>
      <c r="G86">
        <v>51.323788897314827</v>
      </c>
      <c r="H86">
        <v>21.658901910157489</v>
      </c>
      <c r="I86" t="s">
        <v>35</v>
      </c>
      <c r="J86" t="s">
        <v>35</v>
      </c>
      <c r="K86" t="s">
        <v>35</v>
      </c>
      <c r="M86" t="s">
        <v>52</v>
      </c>
    </row>
    <row r="87" spans="1:13" x14ac:dyDescent="0.3">
      <c r="A87" t="s">
        <v>166</v>
      </c>
      <c r="B87">
        <v>296.01103699999999</v>
      </c>
      <c r="C87">
        <v>207.229219</v>
      </c>
      <c r="D87">
        <v>217.30102299999999</v>
      </c>
      <c r="E87">
        <v>214.39752999999999</v>
      </c>
      <c r="F87">
        <v>233.73470225</v>
      </c>
      <c r="G87">
        <v>36.141646879078927</v>
      </c>
      <c r="H87">
        <v>15.462679067835733</v>
      </c>
      <c r="I87" t="s">
        <v>35</v>
      </c>
      <c r="J87" t="s">
        <v>35</v>
      </c>
      <c r="K87" t="s">
        <v>35</v>
      </c>
      <c r="M87" t="s">
        <v>167</v>
      </c>
    </row>
    <row r="88" spans="1:13" x14ac:dyDescent="0.3">
      <c r="A88" t="s">
        <v>168</v>
      </c>
      <c r="B88">
        <v>309.15800999999999</v>
      </c>
      <c r="C88">
        <v>209.601011</v>
      </c>
      <c r="D88">
        <v>174.33303000000001</v>
      </c>
      <c r="E88">
        <v>235.05320900000001</v>
      </c>
      <c r="F88">
        <v>232.036315</v>
      </c>
      <c r="G88">
        <v>49.471884577110721</v>
      </c>
      <c r="H88">
        <v>21.320750838984289</v>
      </c>
      <c r="I88" t="s">
        <v>169</v>
      </c>
      <c r="J88" t="s">
        <v>106</v>
      </c>
      <c r="K88" t="s">
        <v>170</v>
      </c>
      <c r="M88" t="s">
        <v>47</v>
      </c>
    </row>
    <row r="89" spans="1:13" x14ac:dyDescent="0.3">
      <c r="A89" t="s">
        <v>171</v>
      </c>
      <c r="B89">
        <v>263.053022</v>
      </c>
      <c r="C89">
        <v>216.23324600000001</v>
      </c>
      <c r="D89">
        <v>188.77707699999999</v>
      </c>
      <c r="E89">
        <v>237.522255</v>
      </c>
      <c r="F89">
        <v>226.3964</v>
      </c>
      <c r="G89">
        <v>27.322132732173234</v>
      </c>
      <c r="H89">
        <v>12.068271727012107</v>
      </c>
      <c r="I89" t="s">
        <v>35</v>
      </c>
      <c r="J89" t="s">
        <v>35</v>
      </c>
      <c r="K89" t="s">
        <v>35</v>
      </c>
      <c r="M89" t="e">
        <v>#N/A</v>
      </c>
    </row>
    <row r="90" spans="1:13" x14ac:dyDescent="0.3">
      <c r="A90" t="s">
        <v>172</v>
      </c>
      <c r="B90">
        <v>280.65562199999999</v>
      </c>
      <c r="C90">
        <v>208.85003599999999</v>
      </c>
      <c r="D90">
        <v>183.56244100000001</v>
      </c>
      <c r="E90">
        <v>230.50717499999999</v>
      </c>
      <c r="F90">
        <v>225.89381849999998</v>
      </c>
      <c r="G90">
        <v>35.716152591382077</v>
      </c>
      <c r="H90">
        <v>15.811035834688889</v>
      </c>
      <c r="I90" t="s">
        <v>35</v>
      </c>
      <c r="J90" t="s">
        <v>35</v>
      </c>
      <c r="K90" t="s">
        <v>35</v>
      </c>
      <c r="M90" t="s">
        <v>173</v>
      </c>
    </row>
    <row r="91" spans="1:13" x14ac:dyDescent="0.3">
      <c r="A91" t="s">
        <v>174</v>
      </c>
      <c r="B91">
        <v>239.09573900000001</v>
      </c>
      <c r="C91">
        <v>217.84944200000001</v>
      </c>
      <c r="D91">
        <v>198.041574</v>
      </c>
      <c r="E91">
        <v>226.485557</v>
      </c>
      <c r="F91">
        <v>220.368078</v>
      </c>
      <c r="G91">
        <v>14.941261191821077</v>
      </c>
      <c r="H91">
        <v>6.7801386332466347</v>
      </c>
      <c r="I91" t="s">
        <v>35</v>
      </c>
      <c r="J91" t="s">
        <v>35</v>
      </c>
      <c r="K91" t="s">
        <v>35</v>
      </c>
      <c r="M91" t="e">
        <v>#N/A</v>
      </c>
    </row>
    <row r="92" spans="1:13" x14ac:dyDescent="0.3">
      <c r="A92" t="s">
        <v>175</v>
      </c>
      <c r="B92">
        <v>284.54124400000001</v>
      </c>
      <c r="C92">
        <v>198.78083100000001</v>
      </c>
      <c r="D92">
        <v>207.03673599999999</v>
      </c>
      <c r="E92">
        <v>160.463909</v>
      </c>
      <c r="F92">
        <v>212.70568000000003</v>
      </c>
      <c r="G92">
        <v>45.043282623945203</v>
      </c>
      <c r="H92">
        <v>21.176342175697986</v>
      </c>
      <c r="I92" t="s">
        <v>35</v>
      </c>
      <c r="J92" t="s">
        <v>35</v>
      </c>
      <c r="K92" t="s">
        <v>35</v>
      </c>
      <c r="M92" t="s">
        <v>76</v>
      </c>
    </row>
    <row r="93" spans="1:13" x14ac:dyDescent="0.3">
      <c r="A93" t="s">
        <v>176</v>
      </c>
      <c r="B93">
        <v>264.04130300000003</v>
      </c>
      <c r="C93">
        <v>208.16362899999999</v>
      </c>
      <c r="D93">
        <v>183.380472</v>
      </c>
      <c r="E93">
        <v>187.01159000000001</v>
      </c>
      <c r="F93">
        <v>210.6492485</v>
      </c>
      <c r="G93">
        <v>32.245987576748838</v>
      </c>
      <c r="H93">
        <v>15.307905348045351</v>
      </c>
      <c r="I93" t="s">
        <v>35</v>
      </c>
      <c r="J93" t="s">
        <v>35</v>
      </c>
      <c r="K93" t="s">
        <v>35</v>
      </c>
      <c r="M93" t="e">
        <v>#N/A</v>
      </c>
    </row>
    <row r="94" spans="1:13" x14ac:dyDescent="0.3">
      <c r="A94" t="s">
        <v>177</v>
      </c>
      <c r="B94">
        <v>251.92618899999999</v>
      </c>
      <c r="C94">
        <v>200.77797100000001</v>
      </c>
      <c r="D94">
        <v>181.88724999999999</v>
      </c>
      <c r="E94">
        <v>205.44112999999999</v>
      </c>
      <c r="F94">
        <v>210.00813499999998</v>
      </c>
      <c r="G94">
        <v>25.75830393517338</v>
      </c>
      <c r="H94">
        <v>12.265383879140387</v>
      </c>
      <c r="I94" t="s">
        <v>178</v>
      </c>
      <c r="J94" t="s">
        <v>159</v>
      </c>
      <c r="K94" t="s">
        <v>177</v>
      </c>
      <c r="M94" t="s">
        <v>128</v>
      </c>
    </row>
    <row r="95" spans="1:13" x14ac:dyDescent="0.3">
      <c r="A95" t="s">
        <v>179</v>
      </c>
      <c r="B95">
        <v>272.96551899999997</v>
      </c>
      <c r="C95">
        <v>183.42546999999999</v>
      </c>
      <c r="D95">
        <v>167.31699</v>
      </c>
      <c r="E95">
        <v>193.90151800000001</v>
      </c>
      <c r="F95">
        <v>204.40237425000001</v>
      </c>
      <c r="G95">
        <v>40.701747618733847</v>
      </c>
      <c r="H95">
        <v>19.912561078646007</v>
      </c>
      <c r="I95" t="s">
        <v>169</v>
      </c>
      <c r="J95" t="s">
        <v>106</v>
      </c>
      <c r="K95" t="s">
        <v>170</v>
      </c>
      <c r="M95" t="s">
        <v>47</v>
      </c>
    </row>
    <row r="96" spans="1:13" x14ac:dyDescent="0.3">
      <c r="A96" t="s">
        <v>180</v>
      </c>
      <c r="B96">
        <v>277.28457400000002</v>
      </c>
      <c r="C96">
        <v>190.73348899999999</v>
      </c>
      <c r="D96">
        <v>139.20674299999999</v>
      </c>
      <c r="E96">
        <v>209.74865800000001</v>
      </c>
      <c r="F96">
        <v>204.24336599999998</v>
      </c>
      <c r="G96">
        <v>49.440887466508435</v>
      </c>
      <c r="H96">
        <v>24.206851088866426</v>
      </c>
      <c r="I96" t="s">
        <v>112</v>
      </c>
      <c r="J96" t="s">
        <v>73</v>
      </c>
      <c r="K96" t="s">
        <v>113</v>
      </c>
      <c r="M96" t="s">
        <v>47</v>
      </c>
    </row>
    <row r="97" spans="1:13" x14ac:dyDescent="0.3">
      <c r="A97" t="s">
        <v>181</v>
      </c>
      <c r="B97">
        <v>274.45394599999997</v>
      </c>
      <c r="C97">
        <v>164.89238800000001</v>
      </c>
      <c r="D97">
        <v>171.86543499999999</v>
      </c>
      <c r="E97">
        <v>203.81564599999999</v>
      </c>
      <c r="F97">
        <v>203.75685375</v>
      </c>
      <c r="G97">
        <v>43.3750838531017</v>
      </c>
      <c r="H97">
        <v>21.287668637797513</v>
      </c>
      <c r="I97" t="s">
        <v>105</v>
      </c>
      <c r="J97" t="s">
        <v>106</v>
      </c>
      <c r="K97" t="s">
        <v>107</v>
      </c>
      <c r="M97" t="e">
        <v>#N/A</v>
      </c>
    </row>
    <row r="98" spans="1:13" x14ac:dyDescent="0.3">
      <c r="A98" t="s">
        <v>182</v>
      </c>
      <c r="B98">
        <v>241.49544299999999</v>
      </c>
      <c r="C98">
        <v>195.42716300000001</v>
      </c>
      <c r="D98">
        <v>195.40680499999999</v>
      </c>
      <c r="E98">
        <v>165.407556</v>
      </c>
      <c r="F98">
        <v>199.43424174999998</v>
      </c>
      <c r="G98">
        <v>27.199434371904815</v>
      </c>
      <c r="H98">
        <v>13.638297081401177</v>
      </c>
      <c r="I98" t="s">
        <v>35</v>
      </c>
      <c r="J98" t="s">
        <v>35</v>
      </c>
      <c r="K98" t="s">
        <v>35</v>
      </c>
      <c r="M98" t="s">
        <v>43</v>
      </c>
    </row>
    <row r="99" spans="1:13" x14ac:dyDescent="0.3">
      <c r="A99" t="s">
        <v>183</v>
      </c>
      <c r="B99">
        <v>234.82745399999999</v>
      </c>
      <c r="C99">
        <v>196.86439200000001</v>
      </c>
      <c r="D99">
        <v>151.046201</v>
      </c>
      <c r="E99">
        <v>214.481585</v>
      </c>
      <c r="F99">
        <v>199.30490800000001</v>
      </c>
      <c r="G99">
        <v>30.931544249934195</v>
      </c>
      <c r="H99">
        <v>15.519710257177508</v>
      </c>
      <c r="I99" t="s">
        <v>35</v>
      </c>
      <c r="J99" t="s">
        <v>35</v>
      </c>
      <c r="K99" t="s">
        <v>35</v>
      </c>
      <c r="M99" t="s">
        <v>184</v>
      </c>
    </row>
    <row r="100" spans="1:13" x14ac:dyDescent="0.3">
      <c r="A100" t="s">
        <v>185</v>
      </c>
      <c r="B100">
        <v>261.75296900000001</v>
      </c>
      <c r="C100">
        <v>197.96122</v>
      </c>
      <c r="D100">
        <v>133.827392</v>
      </c>
      <c r="E100">
        <v>202.46144000000001</v>
      </c>
      <c r="F100">
        <v>199.00075525000003</v>
      </c>
      <c r="G100">
        <v>45.272686523766652</v>
      </c>
      <c r="H100">
        <v>22.750007389113488</v>
      </c>
      <c r="I100" t="s">
        <v>35</v>
      </c>
      <c r="J100" t="s">
        <v>35</v>
      </c>
      <c r="K100" t="s">
        <v>35</v>
      </c>
      <c r="M100" t="s">
        <v>52</v>
      </c>
    </row>
    <row r="101" spans="1:13" x14ac:dyDescent="0.3">
      <c r="A101" t="s">
        <v>186</v>
      </c>
      <c r="B101">
        <v>244.21008499999999</v>
      </c>
      <c r="C101">
        <v>195.440405</v>
      </c>
      <c r="D101">
        <v>170.631077</v>
      </c>
      <c r="E101">
        <v>182.467714</v>
      </c>
      <c r="F101">
        <v>198.18732025</v>
      </c>
      <c r="G101">
        <v>27.9825525164018</v>
      </c>
      <c r="H101">
        <v>14.119244602078322</v>
      </c>
      <c r="I101" t="s">
        <v>35</v>
      </c>
      <c r="J101" t="s">
        <v>35</v>
      </c>
      <c r="K101" t="s">
        <v>35</v>
      </c>
      <c r="M101" t="s">
        <v>52</v>
      </c>
    </row>
    <row r="102" spans="1:13" x14ac:dyDescent="0.3">
      <c r="A102" t="s">
        <v>187</v>
      </c>
      <c r="B102">
        <v>253.440887</v>
      </c>
      <c r="C102">
        <v>200.57046299999999</v>
      </c>
      <c r="D102">
        <v>150.430565</v>
      </c>
      <c r="E102">
        <v>185.36893599999999</v>
      </c>
      <c r="F102">
        <v>197.45271274999999</v>
      </c>
      <c r="G102">
        <v>37.086035316667477</v>
      </c>
      <c r="H102">
        <v>18.782236415066663</v>
      </c>
      <c r="I102" t="s">
        <v>35</v>
      </c>
      <c r="J102" t="s">
        <v>35</v>
      </c>
      <c r="K102" t="s">
        <v>35</v>
      </c>
      <c r="M102" t="s">
        <v>76</v>
      </c>
    </row>
    <row r="103" spans="1:13" x14ac:dyDescent="0.3">
      <c r="A103" t="s">
        <v>188</v>
      </c>
      <c r="B103">
        <v>233.021627</v>
      </c>
      <c r="C103">
        <v>180.023122</v>
      </c>
      <c r="D103">
        <v>174.23498699999999</v>
      </c>
      <c r="E103">
        <v>200.69483500000001</v>
      </c>
      <c r="F103">
        <v>196.99364274999999</v>
      </c>
      <c r="G103">
        <v>23.009071359264595</v>
      </c>
      <c r="H103">
        <v>11.680108575110145</v>
      </c>
      <c r="I103" t="s">
        <v>35</v>
      </c>
      <c r="J103" t="s">
        <v>35</v>
      </c>
      <c r="K103" t="s">
        <v>35</v>
      </c>
      <c r="M103" t="s">
        <v>52</v>
      </c>
    </row>
    <row r="104" spans="1:13" x14ac:dyDescent="0.3">
      <c r="A104" t="s">
        <v>189</v>
      </c>
      <c r="B104">
        <v>230.77099100000001</v>
      </c>
      <c r="C104">
        <v>177.972992</v>
      </c>
      <c r="D104">
        <v>195.27847199999999</v>
      </c>
      <c r="E104">
        <v>177.07825099999999</v>
      </c>
      <c r="F104">
        <v>195.27517650000001</v>
      </c>
      <c r="G104">
        <v>21.739632839604806</v>
      </c>
      <c r="H104">
        <v>11.132819454706679</v>
      </c>
      <c r="I104" t="s">
        <v>35</v>
      </c>
      <c r="J104" t="s">
        <v>35</v>
      </c>
      <c r="K104" t="s">
        <v>35</v>
      </c>
      <c r="M104" t="s">
        <v>36</v>
      </c>
    </row>
    <row r="105" spans="1:13" x14ac:dyDescent="0.3">
      <c r="A105" t="s">
        <v>190</v>
      </c>
      <c r="B105">
        <v>236.59337199999999</v>
      </c>
      <c r="C105">
        <v>190.74294499999999</v>
      </c>
      <c r="D105">
        <v>160.02435700000001</v>
      </c>
      <c r="E105">
        <v>191.5874</v>
      </c>
      <c r="F105">
        <v>194.7370185</v>
      </c>
      <c r="G105">
        <v>27.307489433072583</v>
      </c>
      <c r="H105">
        <v>14.022752142049757</v>
      </c>
      <c r="I105" t="s">
        <v>35</v>
      </c>
      <c r="J105" t="s">
        <v>35</v>
      </c>
      <c r="K105" t="s">
        <v>35</v>
      </c>
      <c r="M105" t="s">
        <v>52</v>
      </c>
    </row>
    <row r="106" spans="1:13" x14ac:dyDescent="0.3">
      <c r="A106" t="s">
        <v>191</v>
      </c>
      <c r="B106">
        <v>231.13651400000001</v>
      </c>
      <c r="C106">
        <v>197.23597100000001</v>
      </c>
      <c r="D106">
        <v>181.91745599999999</v>
      </c>
      <c r="E106">
        <v>161.97355099999999</v>
      </c>
      <c r="F106">
        <v>193.06587300000001</v>
      </c>
      <c r="G106">
        <v>25.287265137011243</v>
      </c>
      <c r="H106">
        <v>13.097739514539288</v>
      </c>
      <c r="I106" t="s">
        <v>35</v>
      </c>
      <c r="J106" t="s">
        <v>35</v>
      </c>
      <c r="K106" t="s">
        <v>35</v>
      </c>
      <c r="M106" t="e">
        <v>#N/A</v>
      </c>
    </row>
    <row r="107" spans="1:13" x14ac:dyDescent="0.3">
      <c r="A107" t="s">
        <v>192</v>
      </c>
      <c r="B107">
        <v>209.20428200000001</v>
      </c>
      <c r="C107">
        <v>180.38057699999999</v>
      </c>
      <c r="D107">
        <v>188.66612499999999</v>
      </c>
      <c r="E107">
        <v>192.51180500000001</v>
      </c>
      <c r="F107">
        <v>192.69069725</v>
      </c>
      <c r="G107">
        <v>10.493649580787817</v>
      </c>
      <c r="H107">
        <v>5.4458516838377458</v>
      </c>
      <c r="I107" t="s">
        <v>35</v>
      </c>
      <c r="J107" t="s">
        <v>35</v>
      </c>
      <c r="K107" t="s">
        <v>35</v>
      </c>
      <c r="M107" t="s">
        <v>52</v>
      </c>
    </row>
    <row r="108" spans="1:13" x14ac:dyDescent="0.3">
      <c r="A108" t="s">
        <v>193</v>
      </c>
      <c r="B108">
        <v>256.62305099999998</v>
      </c>
      <c r="C108">
        <v>175.03985299999999</v>
      </c>
      <c r="D108">
        <v>129.548147</v>
      </c>
      <c r="E108">
        <v>198.19822600000001</v>
      </c>
      <c r="F108">
        <v>189.85231924999999</v>
      </c>
      <c r="G108">
        <v>45.782057416293611</v>
      </c>
      <c r="H108">
        <v>24.114563149479995</v>
      </c>
      <c r="I108" t="s">
        <v>35</v>
      </c>
      <c r="J108" t="s">
        <v>35</v>
      </c>
      <c r="K108" t="s">
        <v>35</v>
      </c>
      <c r="M108" t="s">
        <v>52</v>
      </c>
    </row>
    <row r="109" spans="1:13" x14ac:dyDescent="0.3">
      <c r="A109" t="s">
        <v>194</v>
      </c>
      <c r="B109">
        <v>244.62104500000001</v>
      </c>
      <c r="C109">
        <v>148.31239299999999</v>
      </c>
      <c r="D109">
        <v>194.34026900000001</v>
      </c>
      <c r="E109">
        <v>170.91222500000001</v>
      </c>
      <c r="F109">
        <v>189.54648300000002</v>
      </c>
      <c r="G109">
        <v>35.719999695703578</v>
      </c>
      <c r="H109">
        <v>18.844981521341957</v>
      </c>
      <c r="I109" t="s">
        <v>35</v>
      </c>
      <c r="J109" t="s">
        <v>35</v>
      </c>
      <c r="K109" t="s">
        <v>35</v>
      </c>
      <c r="M109" t="s">
        <v>52</v>
      </c>
    </row>
    <row r="110" spans="1:13" x14ac:dyDescent="0.3">
      <c r="A110" t="s">
        <v>195</v>
      </c>
      <c r="B110">
        <v>241.04481699999999</v>
      </c>
      <c r="C110">
        <v>144.983799</v>
      </c>
      <c r="D110">
        <v>175.33383699999999</v>
      </c>
      <c r="E110">
        <v>191.23610500000001</v>
      </c>
      <c r="F110">
        <v>188.14963949999998</v>
      </c>
      <c r="G110">
        <v>34.766940661459067</v>
      </c>
      <c r="H110">
        <v>18.478345615676332</v>
      </c>
      <c r="I110" t="s">
        <v>35</v>
      </c>
      <c r="J110" t="s">
        <v>35</v>
      </c>
      <c r="K110" t="s">
        <v>35</v>
      </c>
      <c r="M110" t="e">
        <v>#N/A</v>
      </c>
    </row>
    <row r="111" spans="1:13" x14ac:dyDescent="0.3">
      <c r="A111" t="s">
        <v>196</v>
      </c>
      <c r="B111">
        <v>242.47957700000001</v>
      </c>
      <c r="C111">
        <v>198.42166700000001</v>
      </c>
      <c r="D111">
        <v>122.586591</v>
      </c>
      <c r="E111">
        <v>188.87516600000001</v>
      </c>
      <c r="F111">
        <v>188.09075025000001</v>
      </c>
      <c r="G111">
        <v>42.884386737060694</v>
      </c>
      <c r="H111">
        <v>22.799838205792202</v>
      </c>
      <c r="I111" t="s">
        <v>35</v>
      </c>
      <c r="J111" t="s">
        <v>35</v>
      </c>
      <c r="K111" t="s">
        <v>35</v>
      </c>
      <c r="M111" t="s">
        <v>47</v>
      </c>
    </row>
    <row r="112" spans="1:13" x14ac:dyDescent="0.3">
      <c r="A112" t="s">
        <v>197</v>
      </c>
      <c r="B112">
        <v>218.222656</v>
      </c>
      <c r="C112">
        <v>169.246578</v>
      </c>
      <c r="D112">
        <v>172.96725499999999</v>
      </c>
      <c r="E112">
        <v>191.326639</v>
      </c>
      <c r="F112">
        <v>187.94078200000001</v>
      </c>
      <c r="G112">
        <v>19.378697676763785</v>
      </c>
      <c r="H112">
        <v>10.311065789203635</v>
      </c>
      <c r="I112" t="s">
        <v>105</v>
      </c>
      <c r="J112" t="s">
        <v>106</v>
      </c>
      <c r="K112" t="s">
        <v>107</v>
      </c>
      <c r="M112" t="s">
        <v>78</v>
      </c>
    </row>
    <row r="113" spans="1:13" x14ac:dyDescent="0.3">
      <c r="A113" t="s">
        <v>198</v>
      </c>
      <c r="B113">
        <v>243.27488700000001</v>
      </c>
      <c r="C113">
        <v>175.726112</v>
      </c>
      <c r="D113">
        <v>131.24021200000001</v>
      </c>
      <c r="E113">
        <v>195.29578699999999</v>
      </c>
      <c r="F113">
        <v>186.38424950000001</v>
      </c>
      <c r="G113">
        <v>40.219463268859691</v>
      </c>
      <c r="H113">
        <v>21.578788645904165</v>
      </c>
      <c r="I113" t="s">
        <v>35</v>
      </c>
      <c r="J113" t="s">
        <v>35</v>
      </c>
      <c r="K113" t="s">
        <v>35</v>
      </c>
      <c r="M113" t="s">
        <v>76</v>
      </c>
    </row>
    <row r="114" spans="1:13" x14ac:dyDescent="0.3">
      <c r="A114" t="s">
        <v>199</v>
      </c>
      <c r="B114">
        <v>240.70527200000001</v>
      </c>
      <c r="C114">
        <v>164.46857299999999</v>
      </c>
      <c r="D114">
        <v>167.52417199999999</v>
      </c>
      <c r="E114">
        <v>169.026645</v>
      </c>
      <c r="F114">
        <v>185.43116550000002</v>
      </c>
      <c r="G114">
        <v>31.95475646417264</v>
      </c>
      <c r="H114">
        <v>17.232678432457266</v>
      </c>
      <c r="I114" t="s">
        <v>200</v>
      </c>
      <c r="J114" t="s">
        <v>201</v>
      </c>
      <c r="K114" t="s">
        <v>199</v>
      </c>
      <c r="M114" t="s">
        <v>36</v>
      </c>
    </row>
    <row r="115" spans="1:13" x14ac:dyDescent="0.3">
      <c r="A115" t="s">
        <v>202</v>
      </c>
      <c r="B115">
        <v>229.179078</v>
      </c>
      <c r="C115">
        <v>147.58240599999999</v>
      </c>
      <c r="D115">
        <v>167.73915099999999</v>
      </c>
      <c r="E115">
        <v>191.79793799999999</v>
      </c>
      <c r="F115">
        <v>184.07464325000001</v>
      </c>
      <c r="G115">
        <v>30.383346600039275</v>
      </c>
      <c r="H115">
        <v>16.505992386346389</v>
      </c>
      <c r="I115" t="s">
        <v>35</v>
      </c>
      <c r="J115" t="s">
        <v>35</v>
      </c>
      <c r="K115" t="s">
        <v>35</v>
      </c>
      <c r="M115" t="s">
        <v>82</v>
      </c>
    </row>
    <row r="116" spans="1:13" x14ac:dyDescent="0.3">
      <c r="A116" t="s">
        <v>203</v>
      </c>
      <c r="B116">
        <v>181.693298</v>
      </c>
      <c r="C116">
        <v>190.46370200000001</v>
      </c>
      <c r="D116">
        <v>161.817913</v>
      </c>
      <c r="E116">
        <v>201.217602</v>
      </c>
      <c r="F116">
        <v>183.79812874999999</v>
      </c>
      <c r="G116">
        <v>14.451886658506517</v>
      </c>
      <c r="H116">
        <v>7.8629128363781113</v>
      </c>
      <c r="I116" t="s">
        <v>35</v>
      </c>
      <c r="J116" t="s">
        <v>35</v>
      </c>
      <c r="K116" t="s">
        <v>35</v>
      </c>
      <c r="M116" t="e">
        <v>#N/A</v>
      </c>
    </row>
    <row r="117" spans="1:13" x14ac:dyDescent="0.3">
      <c r="A117" t="s">
        <v>204</v>
      </c>
      <c r="B117">
        <v>207.703588</v>
      </c>
      <c r="C117">
        <v>148.75743600000001</v>
      </c>
      <c r="D117">
        <v>176.964044</v>
      </c>
      <c r="E117">
        <v>191.46290200000001</v>
      </c>
      <c r="F117">
        <v>181.2219925</v>
      </c>
      <c r="G117">
        <v>21.669267879782897</v>
      </c>
      <c r="H117">
        <v>11.957305832945687</v>
      </c>
      <c r="I117" t="s">
        <v>35</v>
      </c>
      <c r="J117" t="s">
        <v>35</v>
      </c>
      <c r="K117" t="s">
        <v>35</v>
      </c>
      <c r="M117" t="s">
        <v>36</v>
      </c>
    </row>
    <row r="118" spans="1:13" x14ac:dyDescent="0.3">
      <c r="A118" t="s">
        <v>205</v>
      </c>
      <c r="B118">
        <v>256.84315500000002</v>
      </c>
      <c r="C118">
        <v>189.576471</v>
      </c>
      <c r="D118">
        <v>102.833782</v>
      </c>
      <c r="E118">
        <v>169.99094700000001</v>
      </c>
      <c r="F118">
        <v>179.81108875000001</v>
      </c>
      <c r="G118">
        <v>54.889076462686717</v>
      </c>
      <c r="H118">
        <v>30.525968584174269</v>
      </c>
      <c r="I118" t="s">
        <v>35</v>
      </c>
      <c r="J118" t="s">
        <v>35</v>
      </c>
      <c r="K118" t="s">
        <v>35</v>
      </c>
      <c r="M118" t="s">
        <v>52</v>
      </c>
    </row>
    <row r="119" spans="1:13" x14ac:dyDescent="0.3">
      <c r="A119" t="s">
        <v>206</v>
      </c>
      <c r="B119">
        <v>242.20868899999999</v>
      </c>
      <c r="C119">
        <v>156.22680199999999</v>
      </c>
      <c r="D119">
        <v>115.89460099999999</v>
      </c>
      <c r="E119">
        <v>189.859441</v>
      </c>
      <c r="F119">
        <v>176.04738325</v>
      </c>
      <c r="G119">
        <v>46.312266116381323</v>
      </c>
      <c r="H119">
        <v>26.306705195733905</v>
      </c>
      <c r="I119" t="s">
        <v>35</v>
      </c>
      <c r="J119" t="s">
        <v>35</v>
      </c>
      <c r="K119" t="s">
        <v>35</v>
      </c>
      <c r="M119" t="s">
        <v>52</v>
      </c>
    </row>
    <row r="120" spans="1:13" x14ac:dyDescent="0.3">
      <c r="A120" t="s">
        <v>207</v>
      </c>
      <c r="B120">
        <v>223.52966000000001</v>
      </c>
      <c r="C120">
        <v>169.750642</v>
      </c>
      <c r="D120">
        <v>125.524112</v>
      </c>
      <c r="E120">
        <v>179.20492400000001</v>
      </c>
      <c r="F120">
        <v>174.50233449999999</v>
      </c>
      <c r="G120">
        <v>34.811053756538811</v>
      </c>
      <c r="H120">
        <v>19.948761061725975</v>
      </c>
      <c r="I120" t="s">
        <v>208</v>
      </c>
      <c r="J120" t="s">
        <v>209</v>
      </c>
      <c r="K120" t="s">
        <v>207</v>
      </c>
      <c r="M120" t="s">
        <v>128</v>
      </c>
    </row>
    <row r="121" spans="1:13" x14ac:dyDescent="0.3">
      <c r="A121" t="s">
        <v>210</v>
      </c>
      <c r="B121">
        <v>183.95423700000001</v>
      </c>
      <c r="C121">
        <v>178.39800700000001</v>
      </c>
      <c r="D121">
        <v>157.93767099999999</v>
      </c>
      <c r="E121">
        <v>176.138631</v>
      </c>
      <c r="F121">
        <v>174.10713650000002</v>
      </c>
      <c r="G121">
        <v>9.7590412229390058</v>
      </c>
      <c r="H121">
        <v>5.6051931121956073</v>
      </c>
      <c r="I121" t="s">
        <v>35</v>
      </c>
      <c r="J121" t="s">
        <v>35</v>
      </c>
      <c r="K121" t="s">
        <v>35</v>
      </c>
      <c r="M121" t="s">
        <v>78</v>
      </c>
    </row>
    <row r="122" spans="1:13" x14ac:dyDescent="0.3">
      <c r="A122" t="s">
        <v>211</v>
      </c>
      <c r="B122">
        <v>234.27695199999999</v>
      </c>
      <c r="C122">
        <v>162.71983599999999</v>
      </c>
      <c r="D122">
        <v>126.074956</v>
      </c>
      <c r="E122">
        <v>165.18026699999999</v>
      </c>
      <c r="F122">
        <v>172.06300274999998</v>
      </c>
      <c r="G122">
        <v>39.11567058572696</v>
      </c>
      <c r="H122">
        <v>22.73334183442115</v>
      </c>
      <c r="I122" t="s">
        <v>212</v>
      </c>
      <c r="J122" t="s">
        <v>213</v>
      </c>
      <c r="K122" t="s">
        <v>211</v>
      </c>
      <c r="M122" t="s">
        <v>173</v>
      </c>
    </row>
    <row r="123" spans="1:13" x14ac:dyDescent="0.3">
      <c r="A123" t="s">
        <v>214</v>
      </c>
      <c r="B123">
        <v>237.655497</v>
      </c>
      <c r="C123">
        <v>152.101674</v>
      </c>
      <c r="D123">
        <v>132.159145</v>
      </c>
      <c r="E123">
        <v>166.05454</v>
      </c>
      <c r="F123">
        <v>171.99271399999998</v>
      </c>
      <c r="G123">
        <v>39.77822794355842</v>
      </c>
      <c r="H123">
        <v>23.127856418126193</v>
      </c>
      <c r="I123" t="s">
        <v>35</v>
      </c>
      <c r="J123" t="s">
        <v>35</v>
      </c>
      <c r="K123" t="s">
        <v>35</v>
      </c>
      <c r="M123" t="e">
        <v>#N/A</v>
      </c>
    </row>
    <row r="124" spans="1:13" x14ac:dyDescent="0.3">
      <c r="A124" t="s">
        <v>215</v>
      </c>
      <c r="B124">
        <v>221.12147400000001</v>
      </c>
      <c r="C124">
        <v>181.60737</v>
      </c>
      <c r="D124">
        <v>142.51172099999999</v>
      </c>
      <c r="E124">
        <v>141.87283300000001</v>
      </c>
      <c r="F124">
        <v>171.77834949999999</v>
      </c>
      <c r="G124">
        <v>32.71937132762762</v>
      </c>
      <c r="H124">
        <v>19.047436084270693</v>
      </c>
      <c r="I124" t="s">
        <v>35</v>
      </c>
      <c r="J124" t="s">
        <v>35</v>
      </c>
      <c r="K124" t="s">
        <v>35</v>
      </c>
      <c r="M124" t="s">
        <v>82</v>
      </c>
    </row>
    <row r="125" spans="1:13" x14ac:dyDescent="0.3">
      <c r="A125" t="s">
        <v>216</v>
      </c>
      <c r="B125">
        <v>176.91937200000001</v>
      </c>
      <c r="C125">
        <v>166.545412</v>
      </c>
      <c r="D125">
        <v>158.65729099999999</v>
      </c>
      <c r="E125">
        <v>183.52674300000001</v>
      </c>
      <c r="F125">
        <v>171.4122045</v>
      </c>
      <c r="G125">
        <v>9.5323714857790982</v>
      </c>
      <c r="H125">
        <v>5.5610809706254605</v>
      </c>
      <c r="I125" t="s">
        <v>35</v>
      </c>
      <c r="J125" t="s">
        <v>35</v>
      </c>
      <c r="K125" t="s">
        <v>35</v>
      </c>
      <c r="M125" t="s">
        <v>52</v>
      </c>
    </row>
    <row r="126" spans="1:13" x14ac:dyDescent="0.3">
      <c r="A126" t="s">
        <v>217</v>
      </c>
      <c r="B126">
        <v>225.76941500000001</v>
      </c>
      <c r="C126">
        <v>162.685847</v>
      </c>
      <c r="D126">
        <v>125.215405</v>
      </c>
      <c r="E126">
        <v>162.538434</v>
      </c>
      <c r="F126">
        <v>169.05227524999998</v>
      </c>
      <c r="G126">
        <v>36.12985839727645</v>
      </c>
      <c r="H126">
        <v>21.372003626598012</v>
      </c>
      <c r="I126" t="s">
        <v>35</v>
      </c>
      <c r="J126" t="s">
        <v>35</v>
      </c>
      <c r="K126" t="s">
        <v>35</v>
      </c>
      <c r="M126" t="s">
        <v>82</v>
      </c>
    </row>
    <row r="127" spans="1:13" x14ac:dyDescent="0.3">
      <c r="A127" t="s">
        <v>218</v>
      </c>
      <c r="B127">
        <v>195.571234</v>
      </c>
      <c r="C127">
        <v>149.19131400000001</v>
      </c>
      <c r="D127">
        <v>162.76128499999999</v>
      </c>
      <c r="E127">
        <v>156.31555</v>
      </c>
      <c r="F127">
        <v>165.95984575</v>
      </c>
      <c r="G127">
        <v>17.75711971666512</v>
      </c>
      <c r="H127">
        <v>10.699648241065637</v>
      </c>
      <c r="I127" t="s">
        <v>35</v>
      </c>
      <c r="J127" t="s">
        <v>35</v>
      </c>
      <c r="K127" t="s">
        <v>35</v>
      </c>
      <c r="M127" t="e">
        <v>#N/A</v>
      </c>
    </row>
    <row r="128" spans="1:13" x14ac:dyDescent="0.3">
      <c r="A128" t="s">
        <v>219</v>
      </c>
      <c r="B128">
        <v>182.24047999999999</v>
      </c>
      <c r="C128">
        <v>169.762416</v>
      </c>
      <c r="D128">
        <v>135.703632</v>
      </c>
      <c r="E128">
        <v>175.71188799999999</v>
      </c>
      <c r="F128">
        <v>165.85460399999999</v>
      </c>
      <c r="G128">
        <v>17.958390012165459</v>
      </c>
      <c r="H128">
        <v>10.827791076674279</v>
      </c>
      <c r="I128" t="s">
        <v>35</v>
      </c>
      <c r="J128" t="s">
        <v>35</v>
      </c>
      <c r="K128" t="s">
        <v>35</v>
      </c>
      <c r="M128" t="s">
        <v>52</v>
      </c>
    </row>
    <row r="129" spans="1:13" x14ac:dyDescent="0.3">
      <c r="A129" t="s">
        <v>220</v>
      </c>
      <c r="B129">
        <v>182.50622799999999</v>
      </c>
      <c r="C129">
        <v>149.85628</v>
      </c>
      <c r="D129">
        <v>153.10554099999999</v>
      </c>
      <c r="E129">
        <v>175.854084</v>
      </c>
      <c r="F129">
        <v>165.33053324999997</v>
      </c>
      <c r="G129">
        <v>14.094791233738608</v>
      </c>
      <c r="H129">
        <v>8.5252197260052149</v>
      </c>
      <c r="I129" t="s">
        <v>221</v>
      </c>
      <c r="J129" t="s">
        <v>222</v>
      </c>
      <c r="K129" t="s">
        <v>223</v>
      </c>
      <c r="M129" t="s">
        <v>47</v>
      </c>
    </row>
    <row r="130" spans="1:13" x14ac:dyDescent="0.3">
      <c r="A130" t="s">
        <v>224</v>
      </c>
      <c r="B130">
        <v>180.59523899999999</v>
      </c>
      <c r="C130">
        <v>176.82709399999999</v>
      </c>
      <c r="D130">
        <v>147.89074500000001</v>
      </c>
      <c r="E130">
        <v>155.38337999999999</v>
      </c>
      <c r="F130">
        <v>165.1741145</v>
      </c>
      <c r="G130">
        <v>13.857997288523876</v>
      </c>
      <c r="H130">
        <v>8.3899328478154942</v>
      </c>
      <c r="I130" t="s">
        <v>35</v>
      </c>
      <c r="J130" t="s">
        <v>35</v>
      </c>
      <c r="K130" t="s">
        <v>35</v>
      </c>
      <c r="M130" t="e">
        <v>#N/A</v>
      </c>
    </row>
    <row r="131" spans="1:13" x14ac:dyDescent="0.3">
      <c r="A131" t="s">
        <v>225</v>
      </c>
      <c r="B131">
        <v>238.93081100000001</v>
      </c>
      <c r="C131">
        <v>116.769604</v>
      </c>
      <c r="D131">
        <v>130.53328400000001</v>
      </c>
      <c r="E131">
        <v>174.29052200000001</v>
      </c>
      <c r="F131">
        <v>165.13105525</v>
      </c>
      <c r="G131">
        <v>47.608128303834469</v>
      </c>
      <c r="H131">
        <v>28.83051176034586</v>
      </c>
      <c r="I131" t="s">
        <v>35</v>
      </c>
      <c r="J131" t="s">
        <v>35</v>
      </c>
      <c r="K131" t="s">
        <v>35</v>
      </c>
      <c r="M131" t="e">
        <v>#N/A</v>
      </c>
    </row>
    <row r="132" spans="1:13" x14ac:dyDescent="0.3">
      <c r="A132" t="s">
        <v>226</v>
      </c>
      <c r="B132">
        <v>190.78467800000001</v>
      </c>
      <c r="C132">
        <v>127.427148</v>
      </c>
      <c r="D132">
        <v>127.847414</v>
      </c>
      <c r="E132">
        <v>213.801816</v>
      </c>
      <c r="F132">
        <v>164.96526400000002</v>
      </c>
      <c r="G132">
        <v>38.205025494049984</v>
      </c>
      <c r="H132">
        <v>23.159436458120044</v>
      </c>
      <c r="I132" t="s">
        <v>35</v>
      </c>
      <c r="J132" t="s">
        <v>35</v>
      </c>
      <c r="K132" t="s">
        <v>35</v>
      </c>
      <c r="M132" t="s">
        <v>43</v>
      </c>
    </row>
    <row r="133" spans="1:13" x14ac:dyDescent="0.3">
      <c r="A133" t="s">
        <v>227</v>
      </c>
      <c r="B133">
        <v>223.53876299999999</v>
      </c>
      <c r="C133">
        <v>163.72990899999999</v>
      </c>
      <c r="D133">
        <v>131.106695</v>
      </c>
      <c r="E133">
        <v>137.06833700000001</v>
      </c>
      <c r="F133">
        <v>163.86092600000001</v>
      </c>
      <c r="G133">
        <v>36.579173952459307</v>
      </c>
      <c r="H133">
        <v>22.323304795958069</v>
      </c>
      <c r="I133" t="s">
        <v>35</v>
      </c>
      <c r="J133" t="s">
        <v>35</v>
      </c>
      <c r="K133" t="s">
        <v>35</v>
      </c>
      <c r="M133" t="s">
        <v>58</v>
      </c>
    </row>
    <row r="134" spans="1:13" x14ac:dyDescent="0.3">
      <c r="A134" t="s">
        <v>228</v>
      </c>
      <c r="B134">
        <v>202.32122699999999</v>
      </c>
      <c r="C134">
        <v>136.367863</v>
      </c>
      <c r="D134">
        <v>152.95966999999999</v>
      </c>
      <c r="E134">
        <v>158.47573399999999</v>
      </c>
      <c r="F134">
        <v>162.53112349999998</v>
      </c>
      <c r="G134">
        <v>24.371230183512306</v>
      </c>
      <c r="H134">
        <v>14.994808168856538</v>
      </c>
      <c r="I134" t="s">
        <v>35</v>
      </c>
      <c r="J134" t="s">
        <v>35</v>
      </c>
      <c r="K134" t="s">
        <v>35</v>
      </c>
      <c r="M134" t="s">
        <v>82</v>
      </c>
    </row>
    <row r="135" spans="1:13" x14ac:dyDescent="0.3">
      <c r="A135" t="s">
        <v>229</v>
      </c>
      <c r="B135">
        <v>187.77246700000001</v>
      </c>
      <c r="C135">
        <v>143.45866899999999</v>
      </c>
      <c r="D135">
        <v>160.112414</v>
      </c>
      <c r="E135">
        <v>153.947866</v>
      </c>
      <c r="F135">
        <v>161.32285400000001</v>
      </c>
      <c r="G135">
        <v>16.390292451308856</v>
      </c>
      <c r="H135">
        <v>10.159932114335675</v>
      </c>
      <c r="I135" t="s">
        <v>35</v>
      </c>
      <c r="J135" t="s">
        <v>35</v>
      </c>
      <c r="K135" t="s">
        <v>35</v>
      </c>
      <c r="M135" t="s">
        <v>43</v>
      </c>
    </row>
    <row r="136" spans="1:13" x14ac:dyDescent="0.3">
      <c r="A136" t="s">
        <v>230</v>
      </c>
      <c r="B136">
        <v>234.034795</v>
      </c>
      <c r="C136">
        <v>148.64792299999999</v>
      </c>
      <c r="D136">
        <v>124.574431</v>
      </c>
      <c r="E136">
        <v>137.36097799999999</v>
      </c>
      <c r="F136">
        <v>161.15453174999999</v>
      </c>
      <c r="G136">
        <v>42.930714543171653</v>
      </c>
      <c r="H136">
        <v>26.639470871207227</v>
      </c>
      <c r="I136" t="s">
        <v>35</v>
      </c>
      <c r="J136" t="s">
        <v>35</v>
      </c>
      <c r="K136" t="s">
        <v>35</v>
      </c>
      <c r="M136" t="s">
        <v>52</v>
      </c>
    </row>
    <row r="137" spans="1:13" x14ac:dyDescent="0.3">
      <c r="A137" t="s">
        <v>231</v>
      </c>
      <c r="B137">
        <v>175.79816400000001</v>
      </c>
      <c r="C137">
        <v>170.03147000000001</v>
      </c>
      <c r="D137">
        <v>152.138608</v>
      </c>
      <c r="E137">
        <v>145.51935800000001</v>
      </c>
      <c r="F137">
        <v>160.87190000000001</v>
      </c>
      <c r="G137">
        <v>12.436458645868848</v>
      </c>
      <c r="H137">
        <v>7.7306593916456805</v>
      </c>
      <c r="I137" t="s">
        <v>35</v>
      </c>
      <c r="J137" t="s">
        <v>35</v>
      </c>
      <c r="K137" t="s">
        <v>35</v>
      </c>
      <c r="M137" t="e">
        <v>#N/A</v>
      </c>
    </row>
    <row r="138" spans="1:13" x14ac:dyDescent="0.3">
      <c r="A138" t="s">
        <v>232</v>
      </c>
      <c r="B138">
        <v>215.098984</v>
      </c>
      <c r="C138">
        <v>151.46436</v>
      </c>
      <c r="D138">
        <v>129.088944</v>
      </c>
      <c r="E138">
        <v>142.80432500000001</v>
      </c>
      <c r="F138">
        <v>159.61415325000002</v>
      </c>
      <c r="G138">
        <v>33.012665368478864</v>
      </c>
      <c r="H138">
        <v>20.682793283858654</v>
      </c>
      <c r="I138" t="s">
        <v>158</v>
      </c>
      <c r="J138" t="s">
        <v>159</v>
      </c>
      <c r="K138" t="s">
        <v>160</v>
      </c>
      <c r="M138" t="s">
        <v>128</v>
      </c>
    </row>
    <row r="139" spans="1:13" x14ac:dyDescent="0.3">
      <c r="A139" t="s">
        <v>233</v>
      </c>
      <c r="B139">
        <v>212.398641</v>
      </c>
      <c r="C139">
        <v>163.91341700000001</v>
      </c>
      <c r="D139">
        <v>113.36257999999999</v>
      </c>
      <c r="E139">
        <v>147.73929200000001</v>
      </c>
      <c r="F139">
        <v>159.35348249999998</v>
      </c>
      <c r="G139">
        <v>35.653311124877412</v>
      </c>
      <c r="H139">
        <v>22.373725735725554</v>
      </c>
      <c r="I139" t="s">
        <v>35</v>
      </c>
      <c r="J139" t="s">
        <v>35</v>
      </c>
      <c r="K139" t="s">
        <v>35</v>
      </c>
      <c r="M139" t="s">
        <v>52</v>
      </c>
    </row>
    <row r="140" spans="1:13" x14ac:dyDescent="0.3">
      <c r="A140" t="s">
        <v>234</v>
      </c>
      <c r="B140">
        <v>174.12935999999999</v>
      </c>
      <c r="C140">
        <v>143.08040199999999</v>
      </c>
      <c r="D140">
        <v>159.606437</v>
      </c>
      <c r="E140">
        <v>157.17085800000001</v>
      </c>
      <c r="F140">
        <v>158.49676425000001</v>
      </c>
      <c r="G140">
        <v>11.011717349056239</v>
      </c>
      <c r="H140">
        <v>6.9475975747285563</v>
      </c>
      <c r="I140" t="s">
        <v>35</v>
      </c>
      <c r="J140" t="s">
        <v>35</v>
      </c>
      <c r="K140" t="s">
        <v>35</v>
      </c>
      <c r="M140" t="s">
        <v>36</v>
      </c>
    </row>
    <row r="141" spans="1:13" x14ac:dyDescent="0.3">
      <c r="A141" t="s">
        <v>235</v>
      </c>
      <c r="B141">
        <v>184.83764600000001</v>
      </c>
      <c r="C141">
        <v>154.222645</v>
      </c>
      <c r="D141">
        <v>137.500516</v>
      </c>
      <c r="E141">
        <v>153.22720799999999</v>
      </c>
      <c r="F141">
        <v>157.44700374999999</v>
      </c>
      <c r="G141">
        <v>17.148708566163432</v>
      </c>
      <c r="H141">
        <v>10.891733826445353</v>
      </c>
      <c r="I141" t="s">
        <v>35</v>
      </c>
      <c r="J141" t="s">
        <v>35</v>
      </c>
      <c r="K141" t="s">
        <v>35</v>
      </c>
      <c r="M141" t="e">
        <v>#N/A</v>
      </c>
    </row>
    <row r="142" spans="1:13" x14ac:dyDescent="0.3">
      <c r="A142" t="s">
        <v>236</v>
      </c>
      <c r="B142">
        <v>146.98819499999999</v>
      </c>
      <c r="C142">
        <v>160.908006</v>
      </c>
      <c r="D142">
        <v>151.29347999999999</v>
      </c>
      <c r="E142">
        <v>160.598547</v>
      </c>
      <c r="F142">
        <v>154.947057</v>
      </c>
      <c r="G142">
        <v>6.0034232199361517</v>
      </c>
      <c r="H142">
        <v>3.87449967503168</v>
      </c>
      <c r="I142" t="s">
        <v>35</v>
      </c>
      <c r="J142" t="s">
        <v>35</v>
      </c>
      <c r="K142" t="s">
        <v>35</v>
      </c>
      <c r="M142" t="s">
        <v>36</v>
      </c>
    </row>
    <row r="143" spans="1:13" x14ac:dyDescent="0.3">
      <c r="A143" t="s">
        <v>237</v>
      </c>
      <c r="B143">
        <v>205.62813499999999</v>
      </c>
      <c r="C143">
        <v>124.468856</v>
      </c>
      <c r="D143">
        <v>153.28384800000001</v>
      </c>
      <c r="E143">
        <v>135.09450699999999</v>
      </c>
      <c r="F143">
        <v>154.61883650000001</v>
      </c>
      <c r="G143">
        <v>31.200767195423822</v>
      </c>
      <c r="H143">
        <v>20.179150161580615</v>
      </c>
      <c r="I143" t="s">
        <v>35</v>
      </c>
      <c r="J143" t="s">
        <v>35</v>
      </c>
      <c r="K143" t="s">
        <v>35</v>
      </c>
      <c r="M143" t="e">
        <v>#N/A</v>
      </c>
    </row>
    <row r="144" spans="1:13" x14ac:dyDescent="0.3">
      <c r="A144" t="s">
        <v>238</v>
      </c>
      <c r="B144">
        <v>207.716027</v>
      </c>
      <c r="C144">
        <v>172.99648500000001</v>
      </c>
      <c r="D144">
        <v>82.569049000000007</v>
      </c>
      <c r="E144">
        <v>153.44068899999999</v>
      </c>
      <c r="F144">
        <v>154.18056250000001</v>
      </c>
      <c r="G144">
        <v>45.685996698423516</v>
      </c>
      <c r="H144">
        <v>29.631489182317335</v>
      </c>
      <c r="I144" t="s">
        <v>35</v>
      </c>
      <c r="J144" t="s">
        <v>35</v>
      </c>
      <c r="K144" t="s">
        <v>35</v>
      </c>
      <c r="M144" t="s">
        <v>52</v>
      </c>
    </row>
    <row r="145" spans="1:13" x14ac:dyDescent="0.3">
      <c r="A145" t="s">
        <v>239</v>
      </c>
      <c r="B145">
        <v>182.43606199999999</v>
      </c>
      <c r="C145">
        <v>160.879818</v>
      </c>
      <c r="D145">
        <v>93.025672</v>
      </c>
      <c r="E145">
        <v>172.650836</v>
      </c>
      <c r="F145">
        <v>152.248097</v>
      </c>
      <c r="G145">
        <v>35.033509743693294</v>
      </c>
      <c r="H145">
        <v>23.010803047143042</v>
      </c>
      <c r="I145" t="s">
        <v>35</v>
      </c>
      <c r="J145" t="s">
        <v>35</v>
      </c>
      <c r="K145" t="s">
        <v>35</v>
      </c>
      <c r="M145" t="s">
        <v>52</v>
      </c>
    </row>
    <row r="146" spans="1:13" x14ac:dyDescent="0.3">
      <c r="A146" t="s">
        <v>240</v>
      </c>
      <c r="B146">
        <v>186.51688200000001</v>
      </c>
      <c r="C146">
        <v>135.23155</v>
      </c>
      <c r="D146">
        <v>144.70326499999999</v>
      </c>
      <c r="E146">
        <v>139.977564</v>
      </c>
      <c r="F146">
        <v>151.60731525</v>
      </c>
      <c r="G146">
        <v>20.431351902084337</v>
      </c>
      <c r="H146">
        <v>13.476494764380664</v>
      </c>
      <c r="I146" t="s">
        <v>241</v>
      </c>
      <c r="J146" t="s">
        <v>201</v>
      </c>
      <c r="K146" t="s">
        <v>240</v>
      </c>
      <c r="M146" t="s">
        <v>147</v>
      </c>
    </row>
    <row r="147" spans="1:13" x14ac:dyDescent="0.3">
      <c r="A147" t="s">
        <v>242</v>
      </c>
      <c r="B147">
        <v>173.163804</v>
      </c>
      <c r="C147">
        <v>137.23159100000001</v>
      </c>
      <c r="D147">
        <v>142.792157</v>
      </c>
      <c r="E147">
        <v>147.56389200000001</v>
      </c>
      <c r="F147">
        <v>150.187861</v>
      </c>
      <c r="G147">
        <v>13.759910428675813</v>
      </c>
      <c r="H147">
        <v>9.1617993205694646</v>
      </c>
      <c r="I147" t="s">
        <v>35</v>
      </c>
      <c r="J147" t="s">
        <v>35</v>
      </c>
      <c r="K147" t="s">
        <v>35</v>
      </c>
      <c r="M147" t="s">
        <v>52</v>
      </c>
    </row>
    <row r="148" spans="1:13" x14ac:dyDescent="0.3">
      <c r="A148" t="s">
        <v>243</v>
      </c>
      <c r="B148">
        <v>188.42995500000001</v>
      </c>
      <c r="C148">
        <v>137.523042</v>
      </c>
      <c r="D148">
        <v>137.53926200000001</v>
      </c>
      <c r="E148">
        <v>137.238148</v>
      </c>
      <c r="F148">
        <v>150.18260175</v>
      </c>
      <c r="G148">
        <v>22.082444422062515</v>
      </c>
      <c r="H148">
        <v>14.703730102386853</v>
      </c>
      <c r="I148" t="s">
        <v>169</v>
      </c>
      <c r="J148" t="s">
        <v>106</v>
      </c>
      <c r="K148" t="s">
        <v>170</v>
      </c>
      <c r="M148" t="s">
        <v>47</v>
      </c>
    </row>
    <row r="149" spans="1:13" x14ac:dyDescent="0.3">
      <c r="A149" t="s">
        <v>244</v>
      </c>
      <c r="B149">
        <v>186.89956000000001</v>
      </c>
      <c r="C149">
        <v>143.58681000000001</v>
      </c>
      <c r="D149">
        <v>130.978577</v>
      </c>
      <c r="E149">
        <v>139.17608200000001</v>
      </c>
      <c r="F149">
        <v>150.16025725000003</v>
      </c>
      <c r="G149">
        <v>21.688565757332867</v>
      </c>
      <c r="H149">
        <v>14.443612547375857</v>
      </c>
      <c r="I149" t="s">
        <v>35</v>
      </c>
      <c r="J149" t="s">
        <v>35</v>
      </c>
      <c r="K149" t="s">
        <v>35</v>
      </c>
      <c r="M149" t="s">
        <v>52</v>
      </c>
    </row>
    <row r="150" spans="1:13" x14ac:dyDescent="0.3">
      <c r="A150" t="s">
        <v>245</v>
      </c>
      <c r="B150">
        <v>206.42040600000001</v>
      </c>
      <c r="C150">
        <v>152.68239399999999</v>
      </c>
      <c r="D150">
        <v>105.10928800000001</v>
      </c>
      <c r="E150">
        <v>130.51780099999999</v>
      </c>
      <c r="F150">
        <v>148.68247224999999</v>
      </c>
      <c r="G150">
        <v>37.343828255250386</v>
      </c>
      <c r="H150">
        <v>25.116496712846654</v>
      </c>
      <c r="I150" t="s">
        <v>35</v>
      </c>
      <c r="J150" t="s">
        <v>35</v>
      </c>
      <c r="K150" t="s">
        <v>35</v>
      </c>
      <c r="M150" t="s">
        <v>63</v>
      </c>
    </row>
    <row r="151" spans="1:13" x14ac:dyDescent="0.3">
      <c r="A151" t="s">
        <v>246</v>
      </c>
      <c r="B151">
        <v>200.98479499999999</v>
      </c>
      <c r="C151">
        <v>137.661643</v>
      </c>
      <c r="D151">
        <v>119.59374699999999</v>
      </c>
      <c r="E151">
        <v>131.667753</v>
      </c>
      <c r="F151">
        <v>147.47698450000001</v>
      </c>
      <c r="G151">
        <v>31.570688333355676</v>
      </c>
      <c r="H151">
        <v>21.407196818128369</v>
      </c>
      <c r="I151" t="s">
        <v>247</v>
      </c>
      <c r="J151" t="s">
        <v>248</v>
      </c>
      <c r="K151" t="s">
        <v>246</v>
      </c>
      <c r="M151" t="s">
        <v>249</v>
      </c>
    </row>
    <row r="152" spans="1:13" x14ac:dyDescent="0.3">
      <c r="A152" t="s">
        <v>250</v>
      </c>
      <c r="B152">
        <v>189.113463</v>
      </c>
      <c r="C152">
        <v>148.291673</v>
      </c>
      <c r="D152">
        <v>110.61617099999999</v>
      </c>
      <c r="E152">
        <v>139.367323</v>
      </c>
      <c r="F152">
        <v>146.84715749999998</v>
      </c>
      <c r="G152">
        <v>28.094303304049316</v>
      </c>
      <c r="H152">
        <v>19.131663004133614</v>
      </c>
      <c r="I152" t="s">
        <v>35</v>
      </c>
      <c r="J152" t="s">
        <v>35</v>
      </c>
      <c r="K152" t="s">
        <v>35</v>
      </c>
      <c r="M152" t="s">
        <v>76</v>
      </c>
    </row>
    <row r="153" spans="1:13" x14ac:dyDescent="0.3">
      <c r="A153" t="s">
        <v>251</v>
      </c>
      <c r="B153">
        <v>157.68218899999999</v>
      </c>
      <c r="C153">
        <v>128.94735299999999</v>
      </c>
      <c r="D153">
        <v>122.220191</v>
      </c>
      <c r="E153">
        <v>173.58729600000001</v>
      </c>
      <c r="F153">
        <v>145.60925725000001</v>
      </c>
      <c r="G153">
        <v>20.935578608075915</v>
      </c>
      <c r="H153">
        <v>14.377917313410313</v>
      </c>
      <c r="I153" t="s">
        <v>35</v>
      </c>
      <c r="J153" t="s">
        <v>35</v>
      </c>
      <c r="K153" t="s">
        <v>35</v>
      </c>
      <c r="M153" t="s">
        <v>96</v>
      </c>
    </row>
    <row r="154" spans="1:13" x14ac:dyDescent="0.3">
      <c r="A154" t="s">
        <v>252</v>
      </c>
      <c r="B154">
        <v>174.48861099999999</v>
      </c>
      <c r="C154">
        <v>126.349395</v>
      </c>
      <c r="D154">
        <v>135.14231000000001</v>
      </c>
      <c r="E154">
        <v>146.167936</v>
      </c>
      <c r="F154">
        <v>145.53706299999999</v>
      </c>
      <c r="G154">
        <v>18.130138068611494</v>
      </c>
      <c r="H154">
        <v>12.457402736381656</v>
      </c>
      <c r="I154" t="s">
        <v>35</v>
      </c>
      <c r="J154" t="s">
        <v>35</v>
      </c>
      <c r="K154" t="s">
        <v>35</v>
      </c>
      <c r="M154" t="s">
        <v>38</v>
      </c>
    </row>
    <row r="155" spans="1:13" x14ac:dyDescent="0.3">
      <c r="A155" t="s">
        <v>253</v>
      </c>
      <c r="B155">
        <v>188.538892</v>
      </c>
      <c r="C155">
        <v>140.158804</v>
      </c>
      <c r="D155">
        <v>128.5581</v>
      </c>
      <c r="E155">
        <v>123.007048</v>
      </c>
      <c r="F155">
        <v>145.06571100000002</v>
      </c>
      <c r="G155">
        <v>25.850923759318007</v>
      </c>
      <c r="H155">
        <v>17.820147560106747</v>
      </c>
      <c r="I155" t="s">
        <v>35</v>
      </c>
      <c r="J155" t="s">
        <v>35</v>
      </c>
      <c r="K155" t="s">
        <v>35</v>
      </c>
      <c r="M155" t="s">
        <v>63</v>
      </c>
    </row>
    <row r="156" spans="1:13" x14ac:dyDescent="0.3">
      <c r="A156" t="s">
        <v>254</v>
      </c>
      <c r="B156">
        <v>199.507981</v>
      </c>
      <c r="C156">
        <v>148.85375099999999</v>
      </c>
      <c r="D156">
        <v>101.618871</v>
      </c>
      <c r="E156">
        <v>126.753822</v>
      </c>
      <c r="F156">
        <v>144.18360625</v>
      </c>
      <c r="G156">
        <v>36.049101096173459</v>
      </c>
      <c r="H156">
        <v>25.002219068975091</v>
      </c>
      <c r="I156" t="s">
        <v>35</v>
      </c>
      <c r="J156" t="s">
        <v>35</v>
      </c>
      <c r="K156" t="s">
        <v>35</v>
      </c>
      <c r="M156" t="s">
        <v>52</v>
      </c>
    </row>
    <row r="157" spans="1:13" x14ac:dyDescent="0.3">
      <c r="A157" t="s">
        <v>255</v>
      </c>
      <c r="B157">
        <v>171.15807100000001</v>
      </c>
      <c r="C157">
        <v>153.36219800000001</v>
      </c>
      <c r="D157">
        <v>129.3571</v>
      </c>
      <c r="E157">
        <v>119.887612</v>
      </c>
      <c r="F157">
        <v>143.44124525000001</v>
      </c>
      <c r="G157">
        <v>20.123273340973732</v>
      </c>
      <c r="H157">
        <v>14.028931013462273</v>
      </c>
      <c r="I157" t="s">
        <v>35</v>
      </c>
      <c r="J157" t="s">
        <v>35</v>
      </c>
      <c r="K157" t="s">
        <v>35</v>
      </c>
      <c r="M157" t="s">
        <v>249</v>
      </c>
    </row>
    <row r="158" spans="1:13" x14ac:dyDescent="0.3">
      <c r="A158" t="s">
        <v>256</v>
      </c>
      <c r="B158">
        <v>169.150463</v>
      </c>
      <c r="C158">
        <v>143.33094399999999</v>
      </c>
      <c r="D158">
        <v>126.814567</v>
      </c>
      <c r="E158">
        <v>127.190483</v>
      </c>
      <c r="F158">
        <v>141.62161424999999</v>
      </c>
      <c r="G158">
        <v>17.235613704718176</v>
      </c>
      <c r="H158">
        <v>12.170185882991499</v>
      </c>
      <c r="I158" t="s">
        <v>257</v>
      </c>
      <c r="J158" t="s">
        <v>258</v>
      </c>
      <c r="K158" t="s">
        <v>256</v>
      </c>
      <c r="M158" t="s">
        <v>78</v>
      </c>
    </row>
    <row r="159" spans="1:13" x14ac:dyDescent="0.3">
      <c r="A159" t="s">
        <v>259</v>
      </c>
      <c r="B159">
        <v>179.26446200000001</v>
      </c>
      <c r="C159">
        <v>129.74550400000001</v>
      </c>
      <c r="D159">
        <v>125.90204900000001</v>
      </c>
      <c r="E159">
        <v>130.88635500000001</v>
      </c>
      <c r="F159">
        <v>141.44959249999999</v>
      </c>
      <c r="G159">
        <v>21.910375044049708</v>
      </c>
      <c r="H159">
        <v>15.48988205395481</v>
      </c>
      <c r="I159" t="s">
        <v>35</v>
      </c>
      <c r="J159" t="s">
        <v>35</v>
      </c>
      <c r="K159" t="s">
        <v>35</v>
      </c>
      <c r="M159" t="s">
        <v>58</v>
      </c>
    </row>
    <row r="160" spans="1:13" x14ac:dyDescent="0.3">
      <c r="A160" t="s">
        <v>260</v>
      </c>
      <c r="B160">
        <v>127.621701</v>
      </c>
      <c r="C160">
        <v>143.26160400000001</v>
      </c>
      <c r="D160">
        <v>120.21161600000001</v>
      </c>
      <c r="E160">
        <v>168.756056</v>
      </c>
      <c r="F160">
        <v>139.96274425000001</v>
      </c>
      <c r="G160">
        <v>18.589954900625472</v>
      </c>
      <c r="H160">
        <v>13.282073740580769</v>
      </c>
      <c r="I160" t="s">
        <v>35</v>
      </c>
      <c r="J160" t="s">
        <v>35</v>
      </c>
      <c r="K160" t="s">
        <v>35</v>
      </c>
      <c r="M160" t="e">
        <v>#N/A</v>
      </c>
    </row>
    <row r="161" spans="1:13" x14ac:dyDescent="0.3">
      <c r="A161" t="s">
        <v>261</v>
      </c>
      <c r="B161">
        <v>170.34010799999999</v>
      </c>
      <c r="C161">
        <v>137.82945799999999</v>
      </c>
      <c r="D161">
        <v>121.412358</v>
      </c>
      <c r="E161">
        <v>127.459542</v>
      </c>
      <c r="F161">
        <v>139.26036649999998</v>
      </c>
      <c r="G161">
        <v>18.87994105617188</v>
      </c>
      <c r="H161">
        <v>13.557296688697054</v>
      </c>
      <c r="I161" t="s">
        <v>35</v>
      </c>
      <c r="J161" t="s">
        <v>35</v>
      </c>
      <c r="K161" t="s">
        <v>35</v>
      </c>
      <c r="M161" t="s">
        <v>52</v>
      </c>
    </row>
    <row r="162" spans="1:13" x14ac:dyDescent="0.3">
      <c r="A162" t="s">
        <v>262</v>
      </c>
      <c r="B162">
        <v>154.58554699999999</v>
      </c>
      <c r="C162">
        <v>132.100165</v>
      </c>
      <c r="D162">
        <v>122.365262</v>
      </c>
      <c r="E162">
        <v>147.54160899999999</v>
      </c>
      <c r="F162">
        <v>139.14814575</v>
      </c>
      <c r="G162">
        <v>12.650126504317914</v>
      </c>
      <c r="H162">
        <v>9.091121147274011</v>
      </c>
      <c r="I162" t="s">
        <v>35</v>
      </c>
      <c r="J162" t="s">
        <v>35</v>
      </c>
      <c r="K162" t="s">
        <v>35</v>
      </c>
      <c r="M162" t="s">
        <v>82</v>
      </c>
    </row>
    <row r="163" spans="1:13" x14ac:dyDescent="0.3">
      <c r="A163" t="s">
        <v>263</v>
      </c>
      <c r="B163">
        <v>173.16400300000001</v>
      </c>
      <c r="C163">
        <v>142.41139699999999</v>
      </c>
      <c r="D163">
        <v>100.229564</v>
      </c>
      <c r="E163">
        <v>139.58427800000001</v>
      </c>
      <c r="F163">
        <v>138.84731049999999</v>
      </c>
      <c r="G163">
        <v>25.89503602311347</v>
      </c>
      <c r="H163">
        <v>18.650009085421551</v>
      </c>
      <c r="I163" t="s">
        <v>35</v>
      </c>
      <c r="J163" t="s">
        <v>35</v>
      </c>
      <c r="K163" t="s">
        <v>35</v>
      </c>
      <c r="M163" t="s">
        <v>52</v>
      </c>
    </row>
    <row r="164" spans="1:13" x14ac:dyDescent="0.3">
      <c r="A164" t="s">
        <v>264</v>
      </c>
      <c r="B164">
        <v>143.73418599999999</v>
      </c>
      <c r="C164">
        <v>137.91175000000001</v>
      </c>
      <c r="D164">
        <v>117.767364</v>
      </c>
      <c r="E164">
        <v>155.62835899999999</v>
      </c>
      <c r="F164">
        <v>138.76041475</v>
      </c>
      <c r="G164">
        <v>13.699401039081984</v>
      </c>
      <c r="H164">
        <v>9.8727011329302652</v>
      </c>
      <c r="I164" t="s">
        <v>35</v>
      </c>
      <c r="J164" t="s">
        <v>35</v>
      </c>
      <c r="K164" t="s">
        <v>35</v>
      </c>
      <c r="M164" t="s">
        <v>58</v>
      </c>
    </row>
    <row r="165" spans="1:13" x14ac:dyDescent="0.3">
      <c r="A165" t="s">
        <v>265</v>
      </c>
      <c r="B165">
        <v>178.849052</v>
      </c>
      <c r="C165">
        <v>138.89152300000001</v>
      </c>
      <c r="D165">
        <v>116.538549</v>
      </c>
      <c r="E165">
        <v>116.26292599999999</v>
      </c>
      <c r="F165">
        <v>137.6355125</v>
      </c>
      <c r="G165">
        <v>25.504914835745275</v>
      </c>
      <c r="H165">
        <v>18.530766059192228</v>
      </c>
      <c r="I165" t="s">
        <v>35</v>
      </c>
      <c r="J165" t="s">
        <v>35</v>
      </c>
      <c r="K165" t="s">
        <v>35</v>
      </c>
      <c r="M165" t="s">
        <v>52</v>
      </c>
    </row>
    <row r="166" spans="1:13" x14ac:dyDescent="0.3">
      <c r="A166" t="s">
        <v>266</v>
      </c>
      <c r="B166">
        <v>162.496735</v>
      </c>
      <c r="C166">
        <v>119.32771200000001</v>
      </c>
      <c r="D166">
        <v>128.13068699999999</v>
      </c>
      <c r="E166">
        <v>137.38011399999999</v>
      </c>
      <c r="F166">
        <v>136.83381200000002</v>
      </c>
      <c r="G166">
        <v>16.132978528116979</v>
      </c>
      <c r="H166">
        <v>11.790198849475141</v>
      </c>
      <c r="I166" t="s">
        <v>267</v>
      </c>
      <c r="J166" t="s">
        <v>268</v>
      </c>
      <c r="K166" t="s">
        <v>269</v>
      </c>
      <c r="M166" t="s">
        <v>47</v>
      </c>
    </row>
    <row r="167" spans="1:13" x14ac:dyDescent="0.3">
      <c r="A167" t="s">
        <v>270</v>
      </c>
      <c r="B167">
        <v>156.638655</v>
      </c>
      <c r="C167">
        <v>125.57784599999999</v>
      </c>
      <c r="D167">
        <v>117.925358</v>
      </c>
      <c r="E167">
        <v>145.31629899999999</v>
      </c>
      <c r="F167">
        <v>136.36453950000001</v>
      </c>
      <c r="G167">
        <v>15.390987041983864</v>
      </c>
      <c r="H167">
        <v>11.286649079311314</v>
      </c>
      <c r="I167" t="s">
        <v>271</v>
      </c>
      <c r="J167" t="s">
        <v>69</v>
      </c>
      <c r="K167" t="s">
        <v>272</v>
      </c>
      <c r="M167" t="s">
        <v>58</v>
      </c>
    </row>
    <row r="168" spans="1:13" x14ac:dyDescent="0.3">
      <c r="A168" t="s">
        <v>273</v>
      </c>
      <c r="B168">
        <v>155.31704300000001</v>
      </c>
      <c r="C168">
        <v>122.651201</v>
      </c>
      <c r="D168">
        <v>136.200705</v>
      </c>
      <c r="E168">
        <v>124.822181</v>
      </c>
      <c r="F168">
        <v>134.7477825</v>
      </c>
      <c r="G168">
        <v>12.942665011801195</v>
      </c>
      <c r="H168">
        <v>9.6051042708633787</v>
      </c>
      <c r="I168" t="s">
        <v>35</v>
      </c>
      <c r="J168" t="s">
        <v>35</v>
      </c>
      <c r="K168" t="s">
        <v>35</v>
      </c>
      <c r="M168" t="s">
        <v>274</v>
      </c>
    </row>
    <row r="169" spans="1:13" x14ac:dyDescent="0.3">
      <c r="A169" t="s">
        <v>275</v>
      </c>
      <c r="B169">
        <v>202.67240100000001</v>
      </c>
      <c r="C169">
        <v>123.969083</v>
      </c>
      <c r="D169">
        <v>96.401921000000002</v>
      </c>
      <c r="E169">
        <v>115.922235</v>
      </c>
      <c r="F169">
        <v>134.74141</v>
      </c>
      <c r="G169">
        <v>40.480675425747165</v>
      </c>
      <c r="H169">
        <v>30.043232756542448</v>
      </c>
      <c r="I169" t="s">
        <v>35</v>
      </c>
      <c r="J169" t="s">
        <v>35</v>
      </c>
      <c r="K169" t="s">
        <v>35</v>
      </c>
      <c r="M169" t="s">
        <v>76</v>
      </c>
    </row>
    <row r="170" spans="1:13" x14ac:dyDescent="0.3">
      <c r="A170" t="s">
        <v>276</v>
      </c>
      <c r="B170">
        <v>144.98493300000001</v>
      </c>
      <c r="C170">
        <v>121.84657900000001</v>
      </c>
      <c r="D170">
        <v>120.92475</v>
      </c>
      <c r="E170">
        <v>149.975359</v>
      </c>
      <c r="F170">
        <v>134.43290525</v>
      </c>
      <c r="G170">
        <v>13.170032506956852</v>
      </c>
      <c r="H170">
        <v>9.7967327883489688</v>
      </c>
      <c r="I170" t="s">
        <v>35</v>
      </c>
      <c r="J170" t="s">
        <v>35</v>
      </c>
      <c r="K170" t="s">
        <v>35</v>
      </c>
      <c r="M170" t="s">
        <v>36</v>
      </c>
    </row>
    <row r="171" spans="1:13" x14ac:dyDescent="0.3">
      <c r="A171" t="s">
        <v>277</v>
      </c>
      <c r="B171">
        <v>169.04347799999999</v>
      </c>
      <c r="C171">
        <v>123.413048</v>
      </c>
      <c r="D171">
        <v>112.333597</v>
      </c>
      <c r="E171">
        <v>125.663544</v>
      </c>
      <c r="F171">
        <v>132.61341675</v>
      </c>
      <c r="G171">
        <v>21.62965538415029</v>
      </c>
      <c r="H171">
        <v>16.310306991732261</v>
      </c>
      <c r="I171" t="s">
        <v>35</v>
      </c>
      <c r="J171" t="s">
        <v>35</v>
      </c>
      <c r="K171" t="s">
        <v>35</v>
      </c>
      <c r="M171" t="e">
        <v>#N/A</v>
      </c>
    </row>
    <row r="172" spans="1:13" x14ac:dyDescent="0.3">
      <c r="A172" t="s">
        <v>278</v>
      </c>
      <c r="B172">
        <v>206.85587799999999</v>
      </c>
      <c r="C172">
        <v>73.567717999999999</v>
      </c>
      <c r="D172">
        <v>106.986073</v>
      </c>
      <c r="E172">
        <v>141.29687200000001</v>
      </c>
      <c r="F172">
        <v>132.17663525</v>
      </c>
      <c r="G172">
        <v>49.319716198945073</v>
      </c>
      <c r="H172">
        <v>37.313490471036239</v>
      </c>
      <c r="I172" t="s">
        <v>35</v>
      </c>
      <c r="J172" t="s">
        <v>35</v>
      </c>
      <c r="K172" t="s">
        <v>35</v>
      </c>
      <c r="M172" t="e">
        <v>#N/A</v>
      </c>
    </row>
    <row r="173" spans="1:13" x14ac:dyDescent="0.3">
      <c r="A173" t="s">
        <v>279</v>
      </c>
      <c r="B173">
        <v>170.52985000000001</v>
      </c>
      <c r="C173">
        <v>107.13339999999999</v>
      </c>
      <c r="D173">
        <v>128.734748</v>
      </c>
      <c r="E173">
        <v>115.860142</v>
      </c>
      <c r="F173">
        <v>130.56453500000001</v>
      </c>
      <c r="G173">
        <v>24.319805634509468</v>
      </c>
      <c r="H173">
        <v>18.62665511312813</v>
      </c>
      <c r="I173" t="s">
        <v>280</v>
      </c>
      <c r="J173" t="s">
        <v>281</v>
      </c>
      <c r="K173" t="s">
        <v>282</v>
      </c>
      <c r="M173" t="s">
        <v>58</v>
      </c>
    </row>
    <row r="174" spans="1:13" x14ac:dyDescent="0.3">
      <c r="A174" t="s">
        <v>283</v>
      </c>
      <c r="B174">
        <v>177.30212399999999</v>
      </c>
      <c r="C174">
        <v>158.93640600000001</v>
      </c>
      <c r="D174">
        <v>66.453308000000007</v>
      </c>
      <c r="E174">
        <v>115.778704</v>
      </c>
      <c r="F174">
        <v>129.61763550000001</v>
      </c>
      <c r="G174">
        <v>42.762860757692678</v>
      </c>
      <c r="H174">
        <v>32.991545164926791</v>
      </c>
      <c r="I174" t="s">
        <v>35</v>
      </c>
      <c r="J174" t="s">
        <v>35</v>
      </c>
      <c r="K174" t="s">
        <v>35</v>
      </c>
      <c r="M174" t="s">
        <v>76</v>
      </c>
    </row>
    <row r="175" spans="1:13" x14ac:dyDescent="0.3">
      <c r="A175" t="s">
        <v>284</v>
      </c>
      <c r="B175">
        <v>162.78042400000001</v>
      </c>
      <c r="C175">
        <v>133.18823399999999</v>
      </c>
      <c r="D175">
        <v>87.469082999999998</v>
      </c>
      <c r="E175">
        <v>134.46275</v>
      </c>
      <c r="F175">
        <v>129.47512275</v>
      </c>
      <c r="G175">
        <v>26.983393446579576</v>
      </c>
      <c r="H175">
        <v>20.840600783735947</v>
      </c>
      <c r="I175" t="s">
        <v>35</v>
      </c>
      <c r="J175" t="s">
        <v>35</v>
      </c>
      <c r="K175" t="s">
        <v>35</v>
      </c>
      <c r="M175" t="s">
        <v>52</v>
      </c>
    </row>
    <row r="176" spans="1:13" x14ac:dyDescent="0.3">
      <c r="A176" t="s">
        <v>285</v>
      </c>
      <c r="B176">
        <v>160.899935</v>
      </c>
      <c r="C176">
        <v>119.541702</v>
      </c>
      <c r="D176">
        <v>116.53217100000001</v>
      </c>
      <c r="E176">
        <v>119.11514699999999</v>
      </c>
      <c r="F176">
        <v>129.02223875000001</v>
      </c>
      <c r="G176">
        <v>18.440582654961478</v>
      </c>
      <c r="H176">
        <v>14.292561370519138</v>
      </c>
      <c r="I176" t="s">
        <v>35</v>
      </c>
      <c r="J176" t="s">
        <v>35</v>
      </c>
      <c r="K176" t="s">
        <v>35</v>
      </c>
      <c r="M176" t="s">
        <v>96</v>
      </c>
    </row>
    <row r="177" spans="1:13" x14ac:dyDescent="0.3">
      <c r="A177" t="s">
        <v>286</v>
      </c>
      <c r="B177">
        <v>153.834079</v>
      </c>
      <c r="C177">
        <v>115.60292099999999</v>
      </c>
      <c r="D177">
        <v>124.968819</v>
      </c>
      <c r="E177">
        <v>120.10825199999999</v>
      </c>
      <c r="F177">
        <v>128.62851775000001</v>
      </c>
      <c r="G177">
        <v>14.924600597775401</v>
      </c>
      <c r="H177">
        <v>11.602870699934968</v>
      </c>
      <c r="I177" t="s">
        <v>287</v>
      </c>
      <c r="J177" t="s">
        <v>288</v>
      </c>
      <c r="K177" t="s">
        <v>289</v>
      </c>
      <c r="M177" t="s">
        <v>78</v>
      </c>
    </row>
    <row r="178" spans="1:13" x14ac:dyDescent="0.3">
      <c r="A178" t="s">
        <v>290</v>
      </c>
      <c r="B178">
        <v>136.133005</v>
      </c>
      <c r="C178">
        <v>124.65376500000001</v>
      </c>
      <c r="D178">
        <v>119.342651</v>
      </c>
      <c r="E178">
        <v>133.04254900000001</v>
      </c>
      <c r="F178">
        <v>128.2929925</v>
      </c>
      <c r="G178">
        <v>6.6591416997655735</v>
      </c>
      <c r="H178">
        <v>5.1905732105871438</v>
      </c>
      <c r="I178" t="s">
        <v>105</v>
      </c>
      <c r="J178" t="s">
        <v>106</v>
      </c>
      <c r="K178" t="s">
        <v>107</v>
      </c>
      <c r="M178" t="s">
        <v>78</v>
      </c>
    </row>
    <row r="179" spans="1:13" x14ac:dyDescent="0.3">
      <c r="A179" t="s">
        <v>291</v>
      </c>
      <c r="B179">
        <v>134.26394199999999</v>
      </c>
      <c r="C179">
        <v>133.04403500000001</v>
      </c>
      <c r="D179">
        <v>112.39506299999999</v>
      </c>
      <c r="E179">
        <v>132.30605600000001</v>
      </c>
      <c r="F179">
        <v>128.002274</v>
      </c>
      <c r="G179">
        <v>9.0379120213878803</v>
      </c>
      <c r="H179">
        <v>7.0607433281910925</v>
      </c>
      <c r="I179" t="s">
        <v>292</v>
      </c>
      <c r="J179" t="s">
        <v>293</v>
      </c>
      <c r="K179" t="s">
        <v>291</v>
      </c>
      <c r="M179" t="s">
        <v>52</v>
      </c>
    </row>
    <row r="180" spans="1:13" x14ac:dyDescent="0.3">
      <c r="A180" t="s">
        <v>294</v>
      </c>
      <c r="B180">
        <v>151.24932100000001</v>
      </c>
      <c r="C180">
        <v>127.181346</v>
      </c>
      <c r="D180">
        <v>92.380757000000003</v>
      </c>
      <c r="E180">
        <v>135.637787</v>
      </c>
      <c r="F180">
        <v>126.61230275000001</v>
      </c>
      <c r="G180">
        <v>21.56713106124997</v>
      </c>
      <c r="H180">
        <v>17.033993216152897</v>
      </c>
      <c r="I180" t="s">
        <v>35</v>
      </c>
      <c r="J180" t="s">
        <v>35</v>
      </c>
      <c r="K180" t="s">
        <v>35</v>
      </c>
      <c r="M180" t="s">
        <v>36</v>
      </c>
    </row>
    <row r="181" spans="1:13" x14ac:dyDescent="0.3">
      <c r="A181" t="s">
        <v>295</v>
      </c>
      <c r="B181">
        <v>137.42002400000001</v>
      </c>
      <c r="C181">
        <v>124.991865</v>
      </c>
      <c r="D181">
        <v>110.759593</v>
      </c>
      <c r="E181">
        <v>132.69852900000001</v>
      </c>
      <c r="F181">
        <v>126.46750275000001</v>
      </c>
      <c r="G181">
        <v>10.095783096709997</v>
      </c>
      <c r="H181">
        <v>7.9829069738707998</v>
      </c>
      <c r="I181" t="s">
        <v>296</v>
      </c>
      <c r="J181" t="s">
        <v>297</v>
      </c>
      <c r="K181" t="s">
        <v>295</v>
      </c>
      <c r="M181" t="s">
        <v>36</v>
      </c>
    </row>
    <row r="182" spans="1:13" x14ac:dyDescent="0.3">
      <c r="A182" t="s">
        <v>298</v>
      </c>
      <c r="B182">
        <v>105.624083</v>
      </c>
      <c r="C182">
        <v>121.18219499999999</v>
      </c>
      <c r="D182">
        <v>116.195007</v>
      </c>
      <c r="E182">
        <v>162.338166</v>
      </c>
      <c r="F182">
        <v>126.33486275</v>
      </c>
      <c r="G182">
        <v>21.53219045021412</v>
      </c>
      <c r="H182">
        <v>17.043743889462625</v>
      </c>
      <c r="I182" t="s">
        <v>35</v>
      </c>
      <c r="J182" t="s">
        <v>35</v>
      </c>
      <c r="K182" t="s">
        <v>35</v>
      </c>
      <c r="M182" t="e">
        <v>#N/A</v>
      </c>
    </row>
    <row r="183" spans="1:13" x14ac:dyDescent="0.3">
      <c r="A183" t="s">
        <v>299</v>
      </c>
      <c r="B183">
        <v>161.412644</v>
      </c>
      <c r="C183">
        <v>112.031881</v>
      </c>
      <c r="D183">
        <v>103.449254</v>
      </c>
      <c r="E183">
        <v>127.129417</v>
      </c>
      <c r="F183">
        <v>126.005799</v>
      </c>
      <c r="G183">
        <v>22.130156443593549</v>
      </c>
      <c r="H183">
        <v>17.562807917747936</v>
      </c>
      <c r="I183" t="s">
        <v>35</v>
      </c>
      <c r="J183" t="s">
        <v>35</v>
      </c>
      <c r="K183" t="s">
        <v>35</v>
      </c>
      <c r="M183" t="s">
        <v>60</v>
      </c>
    </row>
    <row r="184" spans="1:13" x14ac:dyDescent="0.3">
      <c r="A184" t="s">
        <v>300</v>
      </c>
      <c r="B184">
        <v>164.46615600000001</v>
      </c>
      <c r="C184">
        <v>111.90527899999999</v>
      </c>
      <c r="D184">
        <v>103.276135</v>
      </c>
      <c r="E184">
        <v>116.330394</v>
      </c>
      <c r="F184">
        <v>123.99449100000001</v>
      </c>
      <c r="G184">
        <v>23.833240300163268</v>
      </c>
      <c r="H184">
        <v>19.221209029490886</v>
      </c>
      <c r="I184" t="s">
        <v>35</v>
      </c>
      <c r="J184" t="s">
        <v>35</v>
      </c>
      <c r="K184" t="s">
        <v>35</v>
      </c>
      <c r="M184" t="s">
        <v>58</v>
      </c>
    </row>
    <row r="185" spans="1:13" x14ac:dyDescent="0.3">
      <c r="A185" t="s">
        <v>301</v>
      </c>
      <c r="B185">
        <v>158.06122099999999</v>
      </c>
      <c r="C185">
        <v>126.00482599999999</v>
      </c>
      <c r="D185">
        <v>79.990093999999999</v>
      </c>
      <c r="E185">
        <v>128.34120200000001</v>
      </c>
      <c r="F185">
        <v>123.09933574999999</v>
      </c>
      <c r="G185">
        <v>27.913523514014898</v>
      </c>
      <c r="H185">
        <v>22.675608559500208</v>
      </c>
      <c r="I185" t="s">
        <v>35</v>
      </c>
      <c r="J185" t="s">
        <v>35</v>
      </c>
      <c r="K185" t="s">
        <v>35</v>
      </c>
      <c r="M185" t="e">
        <v>#N/A</v>
      </c>
    </row>
    <row r="186" spans="1:13" x14ac:dyDescent="0.3">
      <c r="A186" t="s">
        <v>302</v>
      </c>
      <c r="B186">
        <v>143.767426</v>
      </c>
      <c r="C186">
        <v>117.72211799999999</v>
      </c>
      <c r="D186">
        <v>85.490720999999994</v>
      </c>
      <c r="E186">
        <v>132.13761299999999</v>
      </c>
      <c r="F186">
        <v>119.7794695</v>
      </c>
      <c r="G186">
        <v>21.840883319495525</v>
      </c>
      <c r="H186">
        <v>18.234246161438815</v>
      </c>
      <c r="I186" t="s">
        <v>303</v>
      </c>
      <c r="J186" t="s">
        <v>304</v>
      </c>
      <c r="K186" t="s">
        <v>305</v>
      </c>
      <c r="M186" t="s">
        <v>47</v>
      </c>
    </row>
    <row r="187" spans="1:13" x14ac:dyDescent="0.3">
      <c r="A187" t="s">
        <v>306</v>
      </c>
      <c r="B187">
        <v>142.03455600000001</v>
      </c>
      <c r="C187">
        <v>127.18494200000001</v>
      </c>
      <c r="D187">
        <v>92.648268000000002</v>
      </c>
      <c r="E187">
        <v>116.886229</v>
      </c>
      <c r="F187">
        <v>119.68849875000002</v>
      </c>
      <c r="G187">
        <v>17.990064833024789</v>
      </c>
      <c r="H187">
        <v>15.03073814185073</v>
      </c>
      <c r="I187" t="s">
        <v>35</v>
      </c>
      <c r="J187" t="s">
        <v>35</v>
      </c>
      <c r="K187" t="s">
        <v>35</v>
      </c>
      <c r="M187" t="s">
        <v>52</v>
      </c>
    </row>
    <row r="188" spans="1:13" x14ac:dyDescent="0.3">
      <c r="A188" t="s">
        <v>307</v>
      </c>
      <c r="B188">
        <v>158.462504</v>
      </c>
      <c r="C188">
        <v>123.83637</v>
      </c>
      <c r="D188">
        <v>85.991591999999997</v>
      </c>
      <c r="E188">
        <v>108.987008</v>
      </c>
      <c r="F188">
        <v>119.31936850000001</v>
      </c>
      <c r="G188">
        <v>26.315806653313263</v>
      </c>
      <c r="H188">
        <v>22.054932894916604</v>
      </c>
      <c r="I188" t="s">
        <v>35</v>
      </c>
      <c r="J188" t="s">
        <v>35</v>
      </c>
      <c r="K188" t="s">
        <v>35</v>
      </c>
      <c r="M188" t="s">
        <v>52</v>
      </c>
    </row>
    <row r="189" spans="1:13" x14ac:dyDescent="0.3">
      <c r="A189" t="s">
        <v>308</v>
      </c>
      <c r="B189">
        <v>132.113348</v>
      </c>
      <c r="C189">
        <v>82.921059</v>
      </c>
      <c r="D189">
        <v>91.545614999999998</v>
      </c>
      <c r="E189">
        <v>170.47378</v>
      </c>
      <c r="F189">
        <v>119.2634505</v>
      </c>
      <c r="G189">
        <v>34.916563182834182</v>
      </c>
      <c r="H189">
        <v>29.276834634961514</v>
      </c>
      <c r="I189" t="s">
        <v>35</v>
      </c>
      <c r="J189" t="s">
        <v>35</v>
      </c>
      <c r="K189" t="s">
        <v>35</v>
      </c>
      <c r="M189" t="e">
        <v>#N/A</v>
      </c>
    </row>
    <row r="190" spans="1:13" x14ac:dyDescent="0.3">
      <c r="A190" t="s">
        <v>309</v>
      </c>
      <c r="B190">
        <v>134.500877</v>
      </c>
      <c r="C190">
        <v>123.558628</v>
      </c>
      <c r="D190">
        <v>91.040336999999994</v>
      </c>
      <c r="E190">
        <v>126.37593099999999</v>
      </c>
      <c r="F190">
        <v>118.86894324999999</v>
      </c>
      <c r="G190">
        <v>16.561526852278575</v>
      </c>
      <c r="H190">
        <v>13.932593661110534</v>
      </c>
      <c r="I190" t="s">
        <v>310</v>
      </c>
      <c r="J190" t="s">
        <v>311</v>
      </c>
      <c r="K190" t="s">
        <v>312</v>
      </c>
      <c r="M190" t="s">
        <v>173</v>
      </c>
    </row>
    <row r="191" spans="1:13" x14ac:dyDescent="0.3">
      <c r="A191" t="s">
        <v>313</v>
      </c>
      <c r="B191">
        <v>161.90584999999999</v>
      </c>
      <c r="C191">
        <v>123.47847400000001</v>
      </c>
      <c r="D191">
        <v>74.354670999999996</v>
      </c>
      <c r="E191">
        <v>110.58818100000001</v>
      </c>
      <c r="F191">
        <v>117.581794</v>
      </c>
      <c r="G191">
        <v>31.292521314862242</v>
      </c>
      <c r="H191">
        <v>26.613406931741697</v>
      </c>
      <c r="I191" t="s">
        <v>35</v>
      </c>
      <c r="J191" t="s">
        <v>35</v>
      </c>
      <c r="K191" t="s">
        <v>35</v>
      </c>
      <c r="M191" t="s">
        <v>52</v>
      </c>
    </row>
    <row r="192" spans="1:13" x14ac:dyDescent="0.3">
      <c r="A192" t="s">
        <v>314</v>
      </c>
      <c r="B192">
        <v>161.58251799999999</v>
      </c>
      <c r="C192">
        <v>114.327572</v>
      </c>
      <c r="D192">
        <v>91.497915000000006</v>
      </c>
      <c r="E192">
        <v>100.432112</v>
      </c>
      <c r="F192">
        <v>116.96002925000001</v>
      </c>
      <c r="G192">
        <v>27.016604357875217</v>
      </c>
      <c r="H192">
        <v>23.099006157161352</v>
      </c>
      <c r="I192" t="s">
        <v>35</v>
      </c>
      <c r="J192" t="s">
        <v>35</v>
      </c>
      <c r="K192" t="s">
        <v>35</v>
      </c>
      <c r="M192" t="s">
        <v>36</v>
      </c>
    </row>
    <row r="193" spans="1:13" x14ac:dyDescent="0.3">
      <c r="A193" t="s">
        <v>315</v>
      </c>
      <c r="B193">
        <v>124.58156099999999</v>
      </c>
      <c r="C193">
        <v>117.377331</v>
      </c>
      <c r="D193">
        <v>115.121803</v>
      </c>
      <c r="E193">
        <v>110.588584</v>
      </c>
      <c r="F193">
        <v>116.91731974999999</v>
      </c>
      <c r="G193">
        <v>5.0554174130626119</v>
      </c>
      <c r="H193">
        <v>4.3239251668379204</v>
      </c>
      <c r="I193" t="s">
        <v>35</v>
      </c>
      <c r="J193" t="s">
        <v>35</v>
      </c>
      <c r="K193" t="s">
        <v>35</v>
      </c>
      <c r="M193" t="s">
        <v>63</v>
      </c>
    </row>
    <row r="194" spans="1:13" x14ac:dyDescent="0.3">
      <c r="A194" t="s">
        <v>316</v>
      </c>
      <c r="B194">
        <v>147.58814699999999</v>
      </c>
      <c r="C194">
        <v>111.38076599999999</v>
      </c>
      <c r="D194">
        <v>117.21548199999999</v>
      </c>
      <c r="E194">
        <v>91.471911000000006</v>
      </c>
      <c r="F194">
        <v>116.91407649999999</v>
      </c>
      <c r="G194">
        <v>20.117845043227188</v>
      </c>
      <c r="H194">
        <v>17.207376259117257</v>
      </c>
      <c r="I194" t="s">
        <v>317</v>
      </c>
      <c r="J194" t="s">
        <v>297</v>
      </c>
      <c r="K194" t="s">
        <v>318</v>
      </c>
      <c r="M194" t="s">
        <v>173</v>
      </c>
    </row>
    <row r="195" spans="1:13" x14ac:dyDescent="0.3">
      <c r="A195" t="s">
        <v>319</v>
      </c>
      <c r="B195">
        <v>147.166247</v>
      </c>
      <c r="C195">
        <v>110.89782099999999</v>
      </c>
      <c r="D195">
        <v>98.108671999999999</v>
      </c>
      <c r="E195">
        <v>110.71922499999999</v>
      </c>
      <c r="F195">
        <v>116.72299125000001</v>
      </c>
      <c r="G195">
        <v>18.325272981779491</v>
      </c>
      <c r="H195">
        <v>15.699797259761786</v>
      </c>
      <c r="I195" t="s">
        <v>35</v>
      </c>
      <c r="J195" t="s">
        <v>35</v>
      </c>
      <c r="K195" t="s">
        <v>35</v>
      </c>
      <c r="M195" t="e">
        <v>#N/A</v>
      </c>
    </row>
    <row r="196" spans="1:13" x14ac:dyDescent="0.3">
      <c r="A196" t="s">
        <v>320</v>
      </c>
      <c r="B196">
        <v>155.173382</v>
      </c>
      <c r="C196">
        <v>105.91221899999999</v>
      </c>
      <c r="D196">
        <v>88.808402000000001</v>
      </c>
      <c r="E196">
        <v>115.824619</v>
      </c>
      <c r="F196">
        <v>116.4296555</v>
      </c>
      <c r="G196">
        <v>24.366947529983801</v>
      </c>
      <c r="H196">
        <v>20.928471724271141</v>
      </c>
      <c r="I196" t="s">
        <v>321</v>
      </c>
      <c r="J196" t="s">
        <v>322</v>
      </c>
      <c r="K196" t="s">
        <v>320</v>
      </c>
      <c r="M196" t="s">
        <v>249</v>
      </c>
    </row>
    <row r="197" spans="1:13" x14ac:dyDescent="0.3">
      <c r="A197" t="s">
        <v>323</v>
      </c>
      <c r="B197">
        <v>153.44522900000001</v>
      </c>
      <c r="C197">
        <v>116.10163799999999</v>
      </c>
      <c r="D197">
        <v>92.558785999999998</v>
      </c>
      <c r="E197">
        <v>103.501536</v>
      </c>
      <c r="F197">
        <v>116.40179725</v>
      </c>
      <c r="G197">
        <v>22.952188660224508</v>
      </c>
      <c r="H197">
        <v>19.71807068487897</v>
      </c>
      <c r="I197" t="s">
        <v>35</v>
      </c>
      <c r="J197" t="s">
        <v>35</v>
      </c>
      <c r="K197" t="s">
        <v>35</v>
      </c>
      <c r="M197" t="s">
        <v>52</v>
      </c>
    </row>
    <row r="198" spans="1:13" x14ac:dyDescent="0.3">
      <c r="A198" t="s">
        <v>324</v>
      </c>
      <c r="B198">
        <v>132.35174499999999</v>
      </c>
      <c r="C198">
        <v>111.946693</v>
      </c>
      <c r="D198">
        <v>94.262383999999997</v>
      </c>
      <c r="E198">
        <v>126.22736999999999</v>
      </c>
      <c r="F198">
        <v>116.197048</v>
      </c>
      <c r="G198">
        <v>14.669497239207049</v>
      </c>
      <c r="H198">
        <v>12.62467290839183</v>
      </c>
      <c r="I198" t="s">
        <v>35</v>
      </c>
      <c r="J198" t="s">
        <v>35</v>
      </c>
      <c r="K198" t="s">
        <v>35</v>
      </c>
      <c r="M198" t="s">
        <v>96</v>
      </c>
    </row>
    <row r="199" spans="1:13" x14ac:dyDescent="0.3">
      <c r="A199" t="s">
        <v>325</v>
      </c>
      <c r="B199">
        <v>130.16084900000001</v>
      </c>
      <c r="C199">
        <v>110.078232</v>
      </c>
      <c r="D199">
        <v>104.808029</v>
      </c>
      <c r="E199">
        <v>117.032132</v>
      </c>
      <c r="F199">
        <v>115.51981049999999</v>
      </c>
      <c r="G199">
        <v>9.5000021599109292</v>
      </c>
      <c r="H199">
        <v>8.2236995704827009</v>
      </c>
      <c r="I199" t="s">
        <v>35</v>
      </c>
      <c r="J199" t="s">
        <v>35</v>
      </c>
      <c r="K199" t="s">
        <v>35</v>
      </c>
      <c r="M199" t="s">
        <v>52</v>
      </c>
    </row>
    <row r="200" spans="1:13" x14ac:dyDescent="0.3">
      <c r="A200" t="s">
        <v>326</v>
      </c>
      <c r="B200">
        <v>130.02189100000001</v>
      </c>
      <c r="C200">
        <v>98.151679999999999</v>
      </c>
      <c r="D200">
        <v>117.708293</v>
      </c>
      <c r="E200">
        <v>115.733701</v>
      </c>
      <c r="F200">
        <v>115.40389125</v>
      </c>
      <c r="G200">
        <v>11.365999203790059</v>
      </c>
      <c r="H200">
        <v>9.8488873127924599</v>
      </c>
      <c r="I200" t="s">
        <v>35</v>
      </c>
      <c r="J200" t="s">
        <v>35</v>
      </c>
      <c r="K200" t="s">
        <v>35</v>
      </c>
      <c r="M200" t="s">
        <v>82</v>
      </c>
    </row>
    <row r="201" spans="1:13" x14ac:dyDescent="0.3">
      <c r="A201" t="s">
        <v>327</v>
      </c>
      <c r="B201">
        <v>131.48866100000001</v>
      </c>
      <c r="C201">
        <v>116.078394</v>
      </c>
      <c r="D201">
        <v>93.095898000000005</v>
      </c>
      <c r="E201">
        <v>119.77901199999999</v>
      </c>
      <c r="F201">
        <v>115.11049125</v>
      </c>
      <c r="G201">
        <v>13.924965727510822</v>
      </c>
      <c r="H201">
        <v>12.097043089902391</v>
      </c>
      <c r="I201" t="s">
        <v>35</v>
      </c>
      <c r="J201" t="s">
        <v>35</v>
      </c>
      <c r="K201" t="s">
        <v>35</v>
      </c>
      <c r="M201" t="s">
        <v>63</v>
      </c>
    </row>
    <row r="202" spans="1:13" x14ac:dyDescent="0.3">
      <c r="A202" t="s">
        <v>328</v>
      </c>
      <c r="B202">
        <v>129.05619300000001</v>
      </c>
      <c r="C202">
        <v>101.204088</v>
      </c>
      <c r="D202">
        <v>110.224165</v>
      </c>
      <c r="E202">
        <v>117.24485900000001</v>
      </c>
      <c r="F202">
        <v>114.43232625000002</v>
      </c>
      <c r="G202">
        <v>10.179178840853803</v>
      </c>
      <c r="H202">
        <v>8.8953700186216409</v>
      </c>
      <c r="I202" t="s">
        <v>35</v>
      </c>
      <c r="J202" t="s">
        <v>35</v>
      </c>
      <c r="K202" t="s">
        <v>35</v>
      </c>
      <c r="M202" t="s">
        <v>52</v>
      </c>
    </row>
    <row r="203" spans="1:13" x14ac:dyDescent="0.3">
      <c r="A203" t="s">
        <v>329</v>
      </c>
      <c r="B203">
        <v>132.84288900000001</v>
      </c>
      <c r="C203">
        <v>102.904538</v>
      </c>
      <c r="D203">
        <v>107.20341999999999</v>
      </c>
      <c r="E203">
        <v>111.36496200000001</v>
      </c>
      <c r="F203">
        <v>113.57895225</v>
      </c>
      <c r="G203">
        <v>11.51728638814823</v>
      </c>
      <c r="H203">
        <v>10.140335123709711</v>
      </c>
      <c r="I203" t="s">
        <v>35</v>
      </c>
      <c r="J203" t="s">
        <v>35</v>
      </c>
      <c r="K203" t="s">
        <v>35</v>
      </c>
      <c r="M203" t="s">
        <v>36</v>
      </c>
    </row>
    <row r="204" spans="1:13" x14ac:dyDescent="0.3">
      <c r="A204" t="s">
        <v>330</v>
      </c>
      <c r="B204">
        <v>140.74395999999999</v>
      </c>
      <c r="C204">
        <v>99.506444000000002</v>
      </c>
      <c r="D204">
        <v>104.93279699999999</v>
      </c>
      <c r="E204">
        <v>107.470686</v>
      </c>
      <c r="F204">
        <v>113.16347175</v>
      </c>
      <c r="G204">
        <v>16.181390202238052</v>
      </c>
      <c r="H204">
        <v>14.299128466105984</v>
      </c>
      <c r="I204" t="s">
        <v>35</v>
      </c>
      <c r="J204" t="s">
        <v>35</v>
      </c>
      <c r="K204" t="s">
        <v>35</v>
      </c>
      <c r="M204" t="s">
        <v>76</v>
      </c>
    </row>
    <row r="205" spans="1:13" x14ac:dyDescent="0.3">
      <c r="A205" t="s">
        <v>331</v>
      </c>
      <c r="B205">
        <v>147.019047</v>
      </c>
      <c r="C205">
        <v>101.892732</v>
      </c>
      <c r="D205">
        <v>93.979861</v>
      </c>
      <c r="E205">
        <v>108.730896</v>
      </c>
      <c r="F205">
        <v>112.90563399999999</v>
      </c>
      <c r="G205">
        <v>20.3753667328122</v>
      </c>
      <c r="H205">
        <v>18.046368468036061</v>
      </c>
      <c r="I205" t="s">
        <v>112</v>
      </c>
      <c r="J205" t="s">
        <v>73</v>
      </c>
      <c r="K205" t="s">
        <v>113</v>
      </c>
      <c r="M205" t="s">
        <v>47</v>
      </c>
    </row>
    <row r="206" spans="1:13" x14ac:dyDescent="0.3">
      <c r="A206" t="s">
        <v>332</v>
      </c>
      <c r="B206">
        <v>143.667159</v>
      </c>
      <c r="C206">
        <v>107.74012999999999</v>
      </c>
      <c r="D206">
        <v>93.586076000000006</v>
      </c>
      <c r="E206">
        <v>105.93969800000001</v>
      </c>
      <c r="F206">
        <v>112.73326575</v>
      </c>
      <c r="G206">
        <v>18.67220256368185</v>
      </c>
      <c r="H206">
        <v>16.563170098424873</v>
      </c>
      <c r="I206" t="s">
        <v>333</v>
      </c>
      <c r="J206" t="s">
        <v>297</v>
      </c>
      <c r="K206" t="s">
        <v>332</v>
      </c>
      <c r="M206" t="s">
        <v>173</v>
      </c>
    </row>
    <row r="207" spans="1:13" x14ac:dyDescent="0.3">
      <c r="A207" t="s">
        <v>334</v>
      </c>
      <c r="B207">
        <v>130.318613</v>
      </c>
      <c r="C207">
        <v>101.259032</v>
      </c>
      <c r="D207">
        <v>102.068547</v>
      </c>
      <c r="E207">
        <v>116.431468</v>
      </c>
      <c r="F207">
        <v>112.51941500000001</v>
      </c>
      <c r="G207">
        <v>11.917764842642713</v>
      </c>
      <c r="H207">
        <v>10.591740849917066</v>
      </c>
      <c r="I207" t="s">
        <v>35</v>
      </c>
      <c r="J207" t="s">
        <v>35</v>
      </c>
      <c r="K207" t="s">
        <v>35</v>
      </c>
      <c r="M207" t="s">
        <v>36</v>
      </c>
    </row>
    <row r="208" spans="1:13" x14ac:dyDescent="0.3">
      <c r="A208" t="s">
        <v>335</v>
      </c>
      <c r="B208">
        <v>125.966553</v>
      </c>
      <c r="C208">
        <v>100.38028300000001</v>
      </c>
      <c r="D208">
        <v>93.050921000000002</v>
      </c>
      <c r="E208">
        <v>130.53237300000001</v>
      </c>
      <c r="F208">
        <v>112.4825325</v>
      </c>
      <c r="G208">
        <v>16.059790778268606</v>
      </c>
      <c r="H208">
        <v>14.277586413933744</v>
      </c>
      <c r="I208" t="s">
        <v>35</v>
      </c>
      <c r="J208" t="s">
        <v>35</v>
      </c>
      <c r="K208" t="s">
        <v>35</v>
      </c>
      <c r="M208" t="s">
        <v>36</v>
      </c>
    </row>
    <row r="209" spans="1:13" x14ac:dyDescent="0.3">
      <c r="A209" t="s">
        <v>336</v>
      </c>
      <c r="B209">
        <v>141.85663600000001</v>
      </c>
      <c r="C209">
        <v>111.706943</v>
      </c>
      <c r="D209">
        <v>86.984035000000006</v>
      </c>
      <c r="E209">
        <v>108.84072</v>
      </c>
      <c r="F209">
        <v>112.3470835</v>
      </c>
      <c r="G209">
        <v>19.537158716260965</v>
      </c>
      <c r="H209">
        <v>17.390000797182211</v>
      </c>
      <c r="I209" t="s">
        <v>35</v>
      </c>
      <c r="J209" t="s">
        <v>35</v>
      </c>
      <c r="K209" t="s">
        <v>35</v>
      </c>
      <c r="M209" t="s">
        <v>52</v>
      </c>
    </row>
    <row r="210" spans="1:13" x14ac:dyDescent="0.3">
      <c r="A210" t="s">
        <v>337</v>
      </c>
      <c r="B210">
        <v>122.16616</v>
      </c>
      <c r="C210">
        <v>110.235315</v>
      </c>
      <c r="D210">
        <v>83.522240999999994</v>
      </c>
      <c r="E210">
        <v>131.66868099999999</v>
      </c>
      <c r="F210">
        <v>111.89809925</v>
      </c>
      <c r="G210">
        <v>18.057291859421095</v>
      </c>
      <c r="H210">
        <v>16.137264154128246</v>
      </c>
      <c r="I210" t="s">
        <v>35</v>
      </c>
      <c r="J210" t="s">
        <v>35</v>
      </c>
      <c r="K210" t="s">
        <v>35</v>
      </c>
      <c r="M210" t="s">
        <v>52</v>
      </c>
    </row>
    <row r="211" spans="1:13" x14ac:dyDescent="0.3">
      <c r="A211" t="s">
        <v>338</v>
      </c>
      <c r="B211">
        <v>48.144069000000002</v>
      </c>
      <c r="C211">
        <v>96.748774999999995</v>
      </c>
      <c r="D211">
        <v>150.51516000000001</v>
      </c>
      <c r="E211">
        <v>150.784434</v>
      </c>
      <c r="F211">
        <v>111.54810950000001</v>
      </c>
      <c r="G211">
        <v>42.711277311464755</v>
      </c>
      <c r="H211">
        <v>38.289557306629888</v>
      </c>
      <c r="I211" t="s">
        <v>35</v>
      </c>
      <c r="J211" t="s">
        <v>35</v>
      </c>
      <c r="K211" t="s">
        <v>35</v>
      </c>
      <c r="M211" t="s">
        <v>36</v>
      </c>
    </row>
    <row r="212" spans="1:13" x14ac:dyDescent="0.3">
      <c r="A212" t="s">
        <v>339</v>
      </c>
      <c r="B212">
        <v>125.12793499999999</v>
      </c>
      <c r="C212">
        <v>105.33166900000001</v>
      </c>
      <c r="D212">
        <v>100.238828</v>
      </c>
      <c r="E212">
        <v>114.15888099999999</v>
      </c>
      <c r="F212">
        <v>111.21432825000001</v>
      </c>
      <c r="G212">
        <v>9.4515359767677243</v>
      </c>
      <c r="H212">
        <v>8.498487672848686</v>
      </c>
      <c r="I212" t="s">
        <v>35</v>
      </c>
      <c r="J212" t="s">
        <v>35</v>
      </c>
      <c r="K212" t="s">
        <v>35</v>
      </c>
      <c r="M212" t="s">
        <v>36</v>
      </c>
    </row>
    <row r="213" spans="1:13" x14ac:dyDescent="0.3">
      <c r="A213" t="s">
        <v>340</v>
      </c>
      <c r="B213">
        <v>147.59232399999999</v>
      </c>
      <c r="C213">
        <v>103.22149</v>
      </c>
      <c r="D213">
        <v>90.420102999999997</v>
      </c>
      <c r="E213">
        <v>102.78316700000001</v>
      </c>
      <c r="F213">
        <v>111.00427099999999</v>
      </c>
      <c r="G213">
        <v>21.740238186688604</v>
      </c>
      <c r="H213">
        <v>19.585046584999063</v>
      </c>
      <c r="I213" t="s">
        <v>35</v>
      </c>
      <c r="J213" t="s">
        <v>35</v>
      </c>
      <c r="K213" t="s">
        <v>35</v>
      </c>
      <c r="M213" t="s">
        <v>38</v>
      </c>
    </row>
    <row r="214" spans="1:13" x14ac:dyDescent="0.3">
      <c r="A214" t="s">
        <v>341</v>
      </c>
      <c r="B214">
        <v>149.16302099999999</v>
      </c>
      <c r="C214">
        <v>94.288436000000004</v>
      </c>
      <c r="D214">
        <v>95.123354000000006</v>
      </c>
      <c r="E214">
        <v>103.61491599999999</v>
      </c>
      <c r="F214">
        <v>110.54743175</v>
      </c>
      <c r="G214">
        <v>22.591373491806984</v>
      </c>
      <c r="H214">
        <v>20.435909848088336</v>
      </c>
      <c r="I214" t="s">
        <v>35</v>
      </c>
      <c r="J214" t="s">
        <v>35</v>
      </c>
      <c r="K214" t="s">
        <v>35</v>
      </c>
      <c r="M214" t="s">
        <v>76</v>
      </c>
    </row>
    <row r="215" spans="1:13" x14ac:dyDescent="0.3">
      <c r="A215" t="s">
        <v>342</v>
      </c>
      <c r="B215">
        <v>138.69050300000001</v>
      </c>
      <c r="C215">
        <v>94.168750000000003</v>
      </c>
      <c r="D215">
        <v>103.355064</v>
      </c>
      <c r="E215">
        <v>104.04023599999999</v>
      </c>
      <c r="F215">
        <v>110.06363825000001</v>
      </c>
      <c r="G215">
        <v>16.981101267496204</v>
      </c>
      <c r="H215">
        <v>15.428438980842252</v>
      </c>
      <c r="I215" t="s">
        <v>35</v>
      </c>
      <c r="J215" t="s">
        <v>35</v>
      </c>
      <c r="K215" t="s">
        <v>35</v>
      </c>
      <c r="M215" t="s">
        <v>82</v>
      </c>
    </row>
    <row r="216" spans="1:13" x14ac:dyDescent="0.3">
      <c r="A216" t="s">
        <v>343</v>
      </c>
      <c r="B216">
        <v>130.500956</v>
      </c>
      <c r="C216">
        <v>99.951611</v>
      </c>
      <c r="D216">
        <v>116.714679</v>
      </c>
      <c r="E216">
        <v>92.249409</v>
      </c>
      <c r="F216">
        <v>109.85416375</v>
      </c>
      <c r="G216">
        <v>14.843724604056819</v>
      </c>
      <c r="H216">
        <v>13.512209366808655</v>
      </c>
      <c r="I216" t="s">
        <v>35</v>
      </c>
      <c r="J216" t="s">
        <v>35</v>
      </c>
      <c r="K216" t="s">
        <v>35</v>
      </c>
      <c r="M216" t="s">
        <v>63</v>
      </c>
    </row>
    <row r="217" spans="1:13" x14ac:dyDescent="0.3">
      <c r="A217" t="s">
        <v>344</v>
      </c>
      <c r="B217">
        <v>143.497511</v>
      </c>
      <c r="C217">
        <v>91.650576999999998</v>
      </c>
      <c r="D217">
        <v>101.746931</v>
      </c>
      <c r="E217">
        <v>101.73190700000001</v>
      </c>
      <c r="F217">
        <v>109.65673150000001</v>
      </c>
      <c r="G217">
        <v>19.967396828023773</v>
      </c>
      <c r="H217">
        <v>18.209002361176317</v>
      </c>
      <c r="I217" t="s">
        <v>35</v>
      </c>
      <c r="J217" t="s">
        <v>35</v>
      </c>
      <c r="K217" t="s">
        <v>35</v>
      </c>
      <c r="M217" t="s">
        <v>36</v>
      </c>
    </row>
    <row r="218" spans="1:13" x14ac:dyDescent="0.3">
      <c r="A218" t="s">
        <v>345</v>
      </c>
      <c r="B218">
        <v>128.05947399999999</v>
      </c>
      <c r="C218">
        <v>99.133922999999996</v>
      </c>
      <c r="D218">
        <v>89.978185999999994</v>
      </c>
      <c r="E218">
        <v>121.271489</v>
      </c>
      <c r="F218">
        <v>109.61076800000001</v>
      </c>
      <c r="G218">
        <v>15.584685788098332</v>
      </c>
      <c r="H218">
        <v>14.218206908374487</v>
      </c>
      <c r="I218" t="s">
        <v>35</v>
      </c>
      <c r="J218" t="s">
        <v>35</v>
      </c>
      <c r="K218" t="s">
        <v>35</v>
      </c>
      <c r="M218" t="s">
        <v>52</v>
      </c>
    </row>
    <row r="219" spans="1:13" x14ac:dyDescent="0.3">
      <c r="A219" t="s">
        <v>346</v>
      </c>
      <c r="B219">
        <v>132.01550399999999</v>
      </c>
      <c r="C219">
        <v>107.414762</v>
      </c>
      <c r="D219">
        <v>91.905071000000007</v>
      </c>
      <c r="E219">
        <v>106.805063</v>
      </c>
      <c r="F219">
        <v>109.5351</v>
      </c>
      <c r="G219">
        <v>14.388671080051751</v>
      </c>
      <c r="H219">
        <v>13.136128127012938</v>
      </c>
      <c r="I219" t="s">
        <v>35</v>
      </c>
      <c r="J219" t="s">
        <v>35</v>
      </c>
      <c r="K219" t="s">
        <v>35</v>
      </c>
      <c r="M219" t="s">
        <v>76</v>
      </c>
    </row>
    <row r="220" spans="1:13" x14ac:dyDescent="0.3">
      <c r="A220" t="s">
        <v>347</v>
      </c>
      <c r="B220">
        <v>147.18159600000001</v>
      </c>
      <c r="C220">
        <v>96.323576000000003</v>
      </c>
      <c r="D220">
        <v>91.576975000000004</v>
      </c>
      <c r="E220">
        <v>103.036967</v>
      </c>
      <c r="F220">
        <v>109.52977850000001</v>
      </c>
      <c r="G220">
        <v>22.116299985578806</v>
      </c>
      <c r="H220">
        <v>20.192043011918265</v>
      </c>
      <c r="I220" t="s">
        <v>35</v>
      </c>
      <c r="J220" t="s">
        <v>35</v>
      </c>
      <c r="K220" t="s">
        <v>35</v>
      </c>
      <c r="M220" t="s">
        <v>52</v>
      </c>
    </row>
    <row r="221" spans="1:13" x14ac:dyDescent="0.3">
      <c r="A221" t="s">
        <v>348</v>
      </c>
      <c r="B221">
        <v>131.674463</v>
      </c>
      <c r="C221">
        <v>97.217335000000006</v>
      </c>
      <c r="D221">
        <v>101.181817</v>
      </c>
      <c r="E221">
        <v>107.510311</v>
      </c>
      <c r="F221">
        <v>109.3959815</v>
      </c>
      <c r="G221">
        <v>13.376083322346496</v>
      </c>
      <c r="H221">
        <v>12.227216337326336</v>
      </c>
      <c r="I221" t="s">
        <v>35</v>
      </c>
      <c r="J221" t="s">
        <v>35</v>
      </c>
      <c r="K221" t="s">
        <v>35</v>
      </c>
      <c r="M221" t="s">
        <v>96</v>
      </c>
    </row>
    <row r="222" spans="1:13" x14ac:dyDescent="0.3">
      <c r="A222" t="s">
        <v>349</v>
      </c>
      <c r="B222">
        <v>130.68851699999999</v>
      </c>
      <c r="C222">
        <v>100.922578</v>
      </c>
      <c r="D222">
        <v>95.032188000000005</v>
      </c>
      <c r="E222">
        <v>108.362002</v>
      </c>
      <c r="F222">
        <v>108.75132125</v>
      </c>
      <c r="G222">
        <v>13.517543830684545</v>
      </c>
      <c r="H222">
        <v>12.42977434693424</v>
      </c>
      <c r="I222" t="s">
        <v>35</v>
      </c>
      <c r="J222" t="s">
        <v>35</v>
      </c>
      <c r="K222" t="s">
        <v>35</v>
      </c>
      <c r="M222" t="s">
        <v>52</v>
      </c>
    </row>
    <row r="223" spans="1:13" x14ac:dyDescent="0.3">
      <c r="A223" t="s">
        <v>350</v>
      </c>
      <c r="B223">
        <v>125.187611</v>
      </c>
      <c r="C223">
        <v>98.077686999999997</v>
      </c>
      <c r="D223">
        <v>103.33500100000001</v>
      </c>
      <c r="E223">
        <v>105.53577300000001</v>
      </c>
      <c r="F223">
        <v>108.034018</v>
      </c>
      <c r="G223">
        <v>10.267622273894819</v>
      </c>
      <c r="H223">
        <v>9.5040640568370041</v>
      </c>
      <c r="I223" t="s">
        <v>351</v>
      </c>
      <c r="J223" t="s">
        <v>352</v>
      </c>
      <c r="K223" t="s">
        <v>350</v>
      </c>
      <c r="M223" t="s">
        <v>58</v>
      </c>
    </row>
    <row r="224" spans="1:13" x14ac:dyDescent="0.3">
      <c r="A224" t="s">
        <v>353</v>
      </c>
      <c r="B224">
        <v>125.000204</v>
      </c>
      <c r="C224">
        <v>97.866889</v>
      </c>
      <c r="D224">
        <v>111.58299700000001</v>
      </c>
      <c r="E224">
        <v>96.374758</v>
      </c>
      <c r="F224">
        <v>107.70621200000001</v>
      </c>
      <c r="G224">
        <v>11.611693977244709</v>
      </c>
      <c r="H224">
        <v>10.780895327787322</v>
      </c>
      <c r="I224" t="s">
        <v>35</v>
      </c>
      <c r="J224" t="s">
        <v>35</v>
      </c>
      <c r="K224" t="s">
        <v>35</v>
      </c>
      <c r="M224" t="s">
        <v>36</v>
      </c>
    </row>
    <row r="225" spans="1:13" x14ac:dyDescent="0.3">
      <c r="A225" t="s">
        <v>354</v>
      </c>
      <c r="B225">
        <v>124.485146</v>
      </c>
      <c r="C225">
        <v>102.81646000000001</v>
      </c>
      <c r="D225">
        <v>96.493734000000003</v>
      </c>
      <c r="E225">
        <v>102.261157</v>
      </c>
      <c r="F225">
        <v>106.51412425000001</v>
      </c>
      <c r="G225">
        <v>10.666844599465305</v>
      </c>
      <c r="H225">
        <v>10.01448838318295</v>
      </c>
      <c r="I225" t="s">
        <v>35</v>
      </c>
      <c r="J225" t="s">
        <v>35</v>
      </c>
      <c r="K225" t="s">
        <v>35</v>
      </c>
      <c r="M225" t="s">
        <v>76</v>
      </c>
    </row>
    <row r="226" spans="1:13" x14ac:dyDescent="0.3">
      <c r="A226" t="s">
        <v>355</v>
      </c>
      <c r="B226">
        <v>150.61302800000001</v>
      </c>
      <c r="C226">
        <v>101.659108</v>
      </c>
      <c r="D226">
        <v>64.185614999999999</v>
      </c>
      <c r="E226">
        <v>107.69453</v>
      </c>
      <c r="F226">
        <v>106.03807025</v>
      </c>
      <c r="G226">
        <v>30.661352050088357</v>
      </c>
      <c r="H226">
        <v>28.915418752717592</v>
      </c>
      <c r="I226" t="s">
        <v>35</v>
      </c>
      <c r="J226" t="s">
        <v>35</v>
      </c>
      <c r="K226" t="s">
        <v>35</v>
      </c>
      <c r="M226" t="s">
        <v>96</v>
      </c>
    </row>
    <row r="227" spans="1:13" x14ac:dyDescent="0.3">
      <c r="A227" t="s">
        <v>356</v>
      </c>
      <c r="B227">
        <v>135.749911</v>
      </c>
      <c r="C227">
        <v>95.534362999999999</v>
      </c>
      <c r="D227">
        <v>94.264511999999996</v>
      </c>
      <c r="E227">
        <v>97.924118000000007</v>
      </c>
      <c r="F227">
        <v>105.86822599999999</v>
      </c>
      <c r="G227">
        <v>17.302159211002071</v>
      </c>
      <c r="H227">
        <v>16.343108659440531</v>
      </c>
      <c r="I227" t="s">
        <v>35</v>
      </c>
      <c r="J227" t="s">
        <v>35</v>
      </c>
      <c r="K227" t="s">
        <v>35</v>
      </c>
      <c r="M227" t="s">
        <v>43</v>
      </c>
    </row>
    <row r="228" spans="1:13" x14ac:dyDescent="0.3">
      <c r="A228" t="s">
        <v>357</v>
      </c>
      <c r="B228">
        <v>131.28621100000001</v>
      </c>
      <c r="C228">
        <v>109.707435</v>
      </c>
      <c r="D228">
        <v>93.844648000000007</v>
      </c>
      <c r="E228">
        <v>87.377375000000001</v>
      </c>
      <c r="F228">
        <v>105.55391725000001</v>
      </c>
      <c r="G228">
        <v>16.932928909899807</v>
      </c>
      <c r="H228">
        <v>16.041971109224566</v>
      </c>
      <c r="I228" t="s">
        <v>35</v>
      </c>
      <c r="J228" t="s">
        <v>35</v>
      </c>
      <c r="K228" t="s">
        <v>35</v>
      </c>
      <c r="M228" t="s">
        <v>128</v>
      </c>
    </row>
    <row r="229" spans="1:13" x14ac:dyDescent="0.3">
      <c r="A229" t="s">
        <v>358</v>
      </c>
      <c r="B229">
        <v>127.254122</v>
      </c>
      <c r="C229">
        <v>91.074117999999999</v>
      </c>
      <c r="D229">
        <v>88.993613999999994</v>
      </c>
      <c r="E229">
        <v>107.64923</v>
      </c>
      <c r="F229">
        <v>103.74277099999999</v>
      </c>
      <c r="G229">
        <v>15.379177877969843</v>
      </c>
      <c r="H229">
        <v>14.824336895695456</v>
      </c>
      <c r="I229" t="s">
        <v>35</v>
      </c>
      <c r="J229" t="s">
        <v>35</v>
      </c>
      <c r="K229" t="s">
        <v>35</v>
      </c>
      <c r="M229" t="s">
        <v>147</v>
      </c>
    </row>
    <row r="230" spans="1:13" x14ac:dyDescent="0.3">
      <c r="A230" t="s">
        <v>359</v>
      </c>
      <c r="B230">
        <v>134.430846</v>
      </c>
      <c r="C230">
        <v>85.482051999999996</v>
      </c>
      <c r="D230">
        <v>100.918362</v>
      </c>
      <c r="E230">
        <v>92.129294000000002</v>
      </c>
      <c r="F230">
        <v>103.2401385</v>
      </c>
      <c r="G230">
        <v>18.821871467199898</v>
      </c>
      <c r="H230">
        <v>18.231156738713498</v>
      </c>
      <c r="I230" t="s">
        <v>360</v>
      </c>
      <c r="J230" t="s">
        <v>304</v>
      </c>
      <c r="K230" t="s">
        <v>361</v>
      </c>
      <c r="M230" t="s">
        <v>47</v>
      </c>
    </row>
    <row r="231" spans="1:13" x14ac:dyDescent="0.3">
      <c r="A231" t="s">
        <v>362</v>
      </c>
      <c r="B231">
        <v>129.59946400000001</v>
      </c>
      <c r="C231">
        <v>96.525395000000003</v>
      </c>
      <c r="D231">
        <v>83.549619000000007</v>
      </c>
      <c r="E231">
        <v>103.23378</v>
      </c>
      <c r="F231">
        <v>103.22706450000001</v>
      </c>
      <c r="G231">
        <v>16.790009946231645</v>
      </c>
      <c r="H231">
        <v>16.265123906755715</v>
      </c>
      <c r="I231" t="s">
        <v>35</v>
      </c>
      <c r="J231" t="s">
        <v>35</v>
      </c>
      <c r="K231" t="s">
        <v>35</v>
      </c>
      <c r="M231" t="e">
        <v>#N/A</v>
      </c>
    </row>
    <row r="232" spans="1:13" x14ac:dyDescent="0.3">
      <c r="A232" t="s">
        <v>363</v>
      </c>
      <c r="B232">
        <v>125.593234</v>
      </c>
      <c r="C232">
        <v>90.249809999999997</v>
      </c>
      <c r="D232">
        <v>93.038779000000005</v>
      </c>
      <c r="E232">
        <v>101.423507</v>
      </c>
      <c r="F232">
        <v>102.57633250000001</v>
      </c>
      <c r="G232">
        <v>13.910561140752986</v>
      </c>
      <c r="H232">
        <v>13.561180051697583</v>
      </c>
      <c r="I232" t="s">
        <v>87</v>
      </c>
      <c r="J232" t="s">
        <v>73</v>
      </c>
      <c r="K232" t="s">
        <v>88</v>
      </c>
      <c r="M232" t="s">
        <v>47</v>
      </c>
    </row>
    <row r="233" spans="1:13" x14ac:dyDescent="0.3">
      <c r="A233" t="s">
        <v>364</v>
      </c>
      <c r="B233">
        <v>115.700315</v>
      </c>
      <c r="C233">
        <v>99.486230000000006</v>
      </c>
      <c r="D233">
        <v>81.036131999999995</v>
      </c>
      <c r="E233">
        <v>112.408905</v>
      </c>
      <c r="F233">
        <v>102.15789550000001</v>
      </c>
      <c r="G233">
        <v>13.617516399631105</v>
      </c>
      <c r="H233">
        <v>13.329871698101989</v>
      </c>
      <c r="I233" t="s">
        <v>35</v>
      </c>
      <c r="J233" t="s">
        <v>35</v>
      </c>
      <c r="K233" t="s">
        <v>35</v>
      </c>
      <c r="M233" t="s">
        <v>38</v>
      </c>
    </row>
    <row r="234" spans="1:13" x14ac:dyDescent="0.3">
      <c r="A234" t="s">
        <v>365</v>
      </c>
      <c r="B234">
        <v>157.23148499999999</v>
      </c>
      <c r="C234">
        <v>106.98832899999999</v>
      </c>
      <c r="D234">
        <v>52.540444000000001</v>
      </c>
      <c r="E234">
        <v>85.677586000000005</v>
      </c>
      <c r="F234">
        <v>100.609461</v>
      </c>
      <c r="G234">
        <v>38.014256684762067</v>
      </c>
      <c r="H234">
        <v>37.783978074151563</v>
      </c>
      <c r="I234" t="s">
        <v>35</v>
      </c>
      <c r="J234" t="s">
        <v>35</v>
      </c>
      <c r="K234" t="s">
        <v>35</v>
      </c>
      <c r="M234" t="s">
        <v>52</v>
      </c>
    </row>
    <row r="235" spans="1:13" x14ac:dyDescent="0.3">
      <c r="A235" t="s">
        <v>366</v>
      </c>
      <c r="B235">
        <v>135.76547400000001</v>
      </c>
      <c r="C235">
        <v>107.225889</v>
      </c>
      <c r="D235">
        <v>53.850740999999999</v>
      </c>
      <c r="E235">
        <v>104.561061</v>
      </c>
      <c r="F235">
        <v>100.35079125</v>
      </c>
      <c r="G235">
        <v>29.5018972609199</v>
      </c>
      <c r="H235">
        <v>29.398768951829169</v>
      </c>
      <c r="I235" t="s">
        <v>105</v>
      </c>
      <c r="J235" t="s">
        <v>106</v>
      </c>
      <c r="K235" t="s">
        <v>107</v>
      </c>
      <c r="M235" t="s">
        <v>47</v>
      </c>
    </row>
    <row r="236" spans="1:13" x14ac:dyDescent="0.3">
      <c r="A236" t="s">
        <v>367</v>
      </c>
      <c r="B236">
        <v>122.52006299999999</v>
      </c>
      <c r="C236">
        <v>89.247724000000005</v>
      </c>
      <c r="D236">
        <v>95.486673999999994</v>
      </c>
      <c r="E236">
        <v>92.870459999999994</v>
      </c>
      <c r="F236">
        <v>100.03123024999999</v>
      </c>
      <c r="G236">
        <v>13.171571921983801</v>
      </c>
      <c r="H236">
        <v>13.167459691403527</v>
      </c>
      <c r="I236" t="s">
        <v>35</v>
      </c>
      <c r="J236" t="s">
        <v>35</v>
      </c>
      <c r="K236" t="s">
        <v>35</v>
      </c>
      <c r="M236" t="s">
        <v>60</v>
      </c>
    </row>
    <row r="237" spans="1:13" x14ac:dyDescent="0.3">
      <c r="A237" t="s">
        <v>368</v>
      </c>
      <c r="B237">
        <v>143.03242700000001</v>
      </c>
      <c r="C237">
        <v>92.637631999999996</v>
      </c>
      <c r="D237">
        <v>68.567745000000002</v>
      </c>
      <c r="E237">
        <v>94.820497000000003</v>
      </c>
      <c r="F237">
        <v>99.764575249999993</v>
      </c>
      <c r="G237">
        <v>27.021225187517643</v>
      </c>
      <c r="H237">
        <v>27.084989957412407</v>
      </c>
      <c r="I237" t="s">
        <v>369</v>
      </c>
      <c r="J237" t="s">
        <v>126</v>
      </c>
      <c r="K237" t="s">
        <v>368</v>
      </c>
      <c r="M237" t="s">
        <v>128</v>
      </c>
    </row>
    <row r="238" spans="1:13" x14ac:dyDescent="0.3">
      <c r="A238" t="s">
        <v>370</v>
      </c>
      <c r="B238">
        <v>117.47165099999999</v>
      </c>
      <c r="C238">
        <v>100.972415</v>
      </c>
      <c r="D238">
        <v>91.176688999999996</v>
      </c>
      <c r="E238">
        <v>88.571721999999994</v>
      </c>
      <c r="F238">
        <v>99.548119249999985</v>
      </c>
      <c r="G238">
        <v>11.334060942543427</v>
      </c>
      <c r="H238">
        <v>11.385509869935015</v>
      </c>
      <c r="I238" t="s">
        <v>35</v>
      </c>
      <c r="J238" t="s">
        <v>35</v>
      </c>
      <c r="K238" t="s">
        <v>35</v>
      </c>
      <c r="M238" t="s">
        <v>82</v>
      </c>
    </row>
    <row r="239" spans="1:13" x14ac:dyDescent="0.3">
      <c r="A239" t="s">
        <v>371</v>
      </c>
      <c r="B239">
        <v>90.402984000000004</v>
      </c>
      <c r="C239">
        <v>103.300837</v>
      </c>
      <c r="D239">
        <v>95.639747</v>
      </c>
      <c r="E239">
        <v>108.730526</v>
      </c>
      <c r="F239">
        <v>99.518523500000001</v>
      </c>
      <c r="G239">
        <v>7.0232622937154519</v>
      </c>
      <c r="H239">
        <v>7.0572412518916163</v>
      </c>
      <c r="I239" t="s">
        <v>35</v>
      </c>
      <c r="J239" t="s">
        <v>35</v>
      </c>
      <c r="K239" t="s">
        <v>35</v>
      </c>
      <c r="M239" t="e">
        <v>#N/A</v>
      </c>
    </row>
    <row r="240" spans="1:13" x14ac:dyDescent="0.3">
      <c r="A240" t="s">
        <v>372</v>
      </c>
      <c r="B240">
        <v>133.546898</v>
      </c>
      <c r="C240">
        <v>58.346921000000002</v>
      </c>
      <c r="D240">
        <v>85.445081000000002</v>
      </c>
      <c r="E240">
        <v>115.68871900000001</v>
      </c>
      <c r="F240">
        <v>98.256904750000004</v>
      </c>
      <c r="G240">
        <v>28.749788705127386</v>
      </c>
      <c r="H240">
        <v>29.259815153221979</v>
      </c>
      <c r="I240" t="s">
        <v>35</v>
      </c>
      <c r="J240" t="s">
        <v>35</v>
      </c>
      <c r="K240" t="s">
        <v>35</v>
      </c>
      <c r="M240" t="s">
        <v>43</v>
      </c>
    </row>
    <row r="241" spans="1:13" x14ac:dyDescent="0.3">
      <c r="A241" t="s">
        <v>373</v>
      </c>
      <c r="B241">
        <v>121.317171</v>
      </c>
      <c r="C241">
        <v>95.090877000000006</v>
      </c>
      <c r="D241">
        <v>92.658946999999998</v>
      </c>
      <c r="E241">
        <v>83.841370999999995</v>
      </c>
      <c r="F241">
        <v>98.2270915</v>
      </c>
      <c r="G241">
        <v>13.972659018448638</v>
      </c>
      <c r="H241">
        <v>14.224852640015955</v>
      </c>
      <c r="I241" t="s">
        <v>374</v>
      </c>
      <c r="J241" t="s">
        <v>375</v>
      </c>
      <c r="K241" t="s">
        <v>373</v>
      </c>
      <c r="M241" t="s">
        <v>173</v>
      </c>
    </row>
    <row r="242" spans="1:13" x14ac:dyDescent="0.3">
      <c r="A242" t="s">
        <v>376</v>
      </c>
      <c r="B242">
        <v>122.279629</v>
      </c>
      <c r="C242">
        <v>95.866844999999998</v>
      </c>
      <c r="D242">
        <v>79.590451000000002</v>
      </c>
      <c r="E242">
        <v>95.060147999999998</v>
      </c>
      <c r="F242">
        <v>98.199268250000017</v>
      </c>
      <c r="G242">
        <v>15.341497054192011</v>
      </c>
      <c r="H242">
        <v>15.622822173312894</v>
      </c>
      <c r="I242" t="s">
        <v>35</v>
      </c>
      <c r="J242" t="s">
        <v>35</v>
      </c>
      <c r="K242" t="s">
        <v>35</v>
      </c>
      <c r="M242" t="s">
        <v>36</v>
      </c>
    </row>
    <row r="243" spans="1:13" x14ac:dyDescent="0.3">
      <c r="A243" t="s">
        <v>377</v>
      </c>
      <c r="B243">
        <v>109.547923</v>
      </c>
      <c r="C243">
        <v>101.797185</v>
      </c>
      <c r="D243">
        <v>94.259906000000001</v>
      </c>
      <c r="E243">
        <v>85.139058000000006</v>
      </c>
      <c r="F243">
        <v>97.68601799999999</v>
      </c>
      <c r="G243">
        <v>9.0384032468276416</v>
      </c>
      <c r="H243">
        <v>9.2525045363479173</v>
      </c>
      <c r="I243" t="s">
        <v>378</v>
      </c>
      <c r="J243" t="s">
        <v>379</v>
      </c>
      <c r="K243" t="s">
        <v>377</v>
      </c>
      <c r="M243" t="s">
        <v>66</v>
      </c>
    </row>
    <row r="244" spans="1:13" x14ac:dyDescent="0.3">
      <c r="A244" t="s">
        <v>380</v>
      </c>
      <c r="B244">
        <v>121.829127</v>
      </c>
      <c r="C244">
        <v>93.121162999999996</v>
      </c>
      <c r="D244">
        <v>72.865064000000004</v>
      </c>
      <c r="E244">
        <v>102.782015</v>
      </c>
      <c r="F244">
        <v>97.649342250000004</v>
      </c>
      <c r="G244">
        <v>17.647741893854892</v>
      </c>
      <c r="H244">
        <v>18.072566068774407</v>
      </c>
      <c r="I244" t="s">
        <v>35</v>
      </c>
      <c r="J244" t="s">
        <v>35</v>
      </c>
      <c r="K244" t="s">
        <v>35</v>
      </c>
      <c r="M244" t="s">
        <v>274</v>
      </c>
    </row>
    <row r="245" spans="1:13" x14ac:dyDescent="0.3">
      <c r="A245" t="s">
        <v>381</v>
      </c>
      <c r="B245">
        <v>129.73038299999999</v>
      </c>
      <c r="C245">
        <v>87.654645000000002</v>
      </c>
      <c r="D245">
        <v>75.231618999999995</v>
      </c>
      <c r="E245">
        <v>97.914952999999997</v>
      </c>
      <c r="F245">
        <v>97.632899999999978</v>
      </c>
      <c r="G245">
        <v>20.197220923409841</v>
      </c>
      <c r="H245">
        <v>20.68690054623989</v>
      </c>
      <c r="I245" t="s">
        <v>35</v>
      </c>
      <c r="J245" t="s">
        <v>35</v>
      </c>
      <c r="K245" t="s">
        <v>35</v>
      </c>
      <c r="M245" t="s">
        <v>52</v>
      </c>
    </row>
    <row r="246" spans="1:13" x14ac:dyDescent="0.3">
      <c r="A246" t="s">
        <v>382</v>
      </c>
      <c r="B246">
        <v>114.49737399999999</v>
      </c>
      <c r="C246">
        <v>99.606151999999994</v>
      </c>
      <c r="D246">
        <v>75.093046999999999</v>
      </c>
      <c r="E246">
        <v>100.90338800000001</v>
      </c>
      <c r="F246">
        <v>97.524990250000002</v>
      </c>
      <c r="G246">
        <v>14.203861215487777</v>
      </c>
      <c r="H246">
        <v>14.564329798010696</v>
      </c>
      <c r="I246" t="s">
        <v>35</v>
      </c>
      <c r="J246" t="s">
        <v>35</v>
      </c>
      <c r="K246" t="s">
        <v>35</v>
      </c>
      <c r="M246" t="s">
        <v>52</v>
      </c>
    </row>
    <row r="247" spans="1:13" x14ac:dyDescent="0.3">
      <c r="A247" t="s">
        <v>383</v>
      </c>
      <c r="B247">
        <v>125.080107</v>
      </c>
      <c r="C247">
        <v>93.494979000000001</v>
      </c>
      <c r="D247">
        <v>74.322340999999994</v>
      </c>
      <c r="E247">
        <v>95.642966999999999</v>
      </c>
      <c r="F247">
        <v>97.135098499999998</v>
      </c>
      <c r="G247">
        <v>18.144023335567358</v>
      </c>
      <c r="H247">
        <v>18.679162955260047</v>
      </c>
      <c r="I247" t="s">
        <v>35</v>
      </c>
      <c r="J247" t="s">
        <v>35</v>
      </c>
      <c r="K247" t="s">
        <v>35</v>
      </c>
      <c r="M247" t="s">
        <v>60</v>
      </c>
    </row>
    <row r="248" spans="1:13" x14ac:dyDescent="0.3">
      <c r="A248" t="s">
        <v>384</v>
      </c>
      <c r="B248">
        <v>128.97650999999999</v>
      </c>
      <c r="C248">
        <v>95.977868000000001</v>
      </c>
      <c r="D248">
        <v>63.163707000000002</v>
      </c>
      <c r="E248">
        <v>96.371032</v>
      </c>
      <c r="F248">
        <v>96.122279250000005</v>
      </c>
      <c r="G248">
        <v>23.268813331756235</v>
      </c>
      <c r="H248">
        <v>24.207513089902342</v>
      </c>
      <c r="I248" t="s">
        <v>287</v>
      </c>
      <c r="J248" t="s">
        <v>288</v>
      </c>
      <c r="K248" t="s">
        <v>289</v>
      </c>
      <c r="M248" t="s">
        <v>78</v>
      </c>
    </row>
    <row r="249" spans="1:13" x14ac:dyDescent="0.3">
      <c r="A249" t="s">
        <v>385</v>
      </c>
      <c r="B249">
        <v>128.62997200000001</v>
      </c>
      <c r="C249">
        <v>95.009343999999999</v>
      </c>
      <c r="D249">
        <v>80.628580999999997</v>
      </c>
      <c r="E249">
        <v>80.087483000000006</v>
      </c>
      <c r="F249">
        <v>96.088845000000006</v>
      </c>
      <c r="G249">
        <v>19.71771803254542</v>
      </c>
      <c r="H249">
        <v>20.520298722026912</v>
      </c>
      <c r="I249" t="s">
        <v>35</v>
      </c>
      <c r="J249" t="s">
        <v>35</v>
      </c>
      <c r="K249" t="s">
        <v>35</v>
      </c>
      <c r="M249" t="s">
        <v>63</v>
      </c>
    </row>
    <row r="250" spans="1:13" x14ac:dyDescent="0.3">
      <c r="A250" t="s">
        <v>386</v>
      </c>
      <c r="B250">
        <v>102.59176100000001</v>
      </c>
      <c r="C250">
        <v>86.348620999999994</v>
      </c>
      <c r="D250">
        <v>92.803732999999994</v>
      </c>
      <c r="E250">
        <v>93.409236000000007</v>
      </c>
      <c r="F250">
        <v>93.788337749999997</v>
      </c>
      <c r="G250">
        <v>5.7871152332022682</v>
      </c>
      <c r="H250">
        <v>6.1703996168780249</v>
      </c>
      <c r="I250" t="s">
        <v>35</v>
      </c>
      <c r="J250" t="s">
        <v>35</v>
      </c>
      <c r="K250" t="s">
        <v>35</v>
      </c>
      <c r="M250" t="s">
        <v>82</v>
      </c>
    </row>
    <row r="251" spans="1:13" x14ac:dyDescent="0.3">
      <c r="A251" t="s">
        <v>387</v>
      </c>
      <c r="B251">
        <v>121.107153</v>
      </c>
      <c r="C251">
        <v>85.608283</v>
      </c>
      <c r="D251">
        <v>75.565600000000003</v>
      </c>
      <c r="E251">
        <v>91.045726000000002</v>
      </c>
      <c r="F251">
        <v>93.331690500000008</v>
      </c>
      <c r="G251">
        <v>16.970466595304671</v>
      </c>
      <c r="H251">
        <v>18.182962833299019</v>
      </c>
      <c r="I251" t="s">
        <v>35</v>
      </c>
      <c r="J251" t="s">
        <v>35</v>
      </c>
      <c r="K251" t="s">
        <v>35</v>
      </c>
      <c r="M251" t="s">
        <v>36</v>
      </c>
    </row>
    <row r="252" spans="1:13" x14ac:dyDescent="0.3">
      <c r="A252" t="s">
        <v>388</v>
      </c>
      <c r="B252">
        <v>119.786962</v>
      </c>
      <c r="C252">
        <v>71.07311</v>
      </c>
      <c r="D252">
        <v>79.654542000000006</v>
      </c>
      <c r="E252">
        <v>101.436103</v>
      </c>
      <c r="F252">
        <v>92.987679249999999</v>
      </c>
      <c r="G252">
        <v>19.023658389715653</v>
      </c>
      <c r="H252">
        <v>20.45825698969216</v>
      </c>
      <c r="I252" t="s">
        <v>35</v>
      </c>
      <c r="J252" t="s">
        <v>35</v>
      </c>
      <c r="K252" t="s">
        <v>35</v>
      </c>
      <c r="M252" t="s">
        <v>52</v>
      </c>
    </row>
    <row r="253" spans="1:13" x14ac:dyDescent="0.3">
      <c r="A253" t="s">
        <v>389</v>
      </c>
      <c r="B253">
        <v>94.372039000000001</v>
      </c>
      <c r="C253">
        <v>92.843693999999999</v>
      </c>
      <c r="D253">
        <v>66.393868999999995</v>
      </c>
      <c r="E253">
        <v>118.19533699999999</v>
      </c>
      <c r="F253">
        <v>92.951234749999998</v>
      </c>
      <c r="G253">
        <v>18.334316347477046</v>
      </c>
      <c r="H253">
        <v>19.72466142788603</v>
      </c>
      <c r="I253" t="s">
        <v>35</v>
      </c>
      <c r="J253" t="s">
        <v>35</v>
      </c>
      <c r="K253" t="s">
        <v>35</v>
      </c>
      <c r="M253" t="s">
        <v>82</v>
      </c>
    </row>
    <row r="254" spans="1:13" x14ac:dyDescent="0.3">
      <c r="A254" t="s">
        <v>390</v>
      </c>
      <c r="B254">
        <v>104.57691800000001</v>
      </c>
      <c r="C254">
        <v>87.013323</v>
      </c>
      <c r="D254">
        <v>96.587451999999999</v>
      </c>
      <c r="E254">
        <v>83.265713000000005</v>
      </c>
      <c r="F254">
        <v>92.860851499999995</v>
      </c>
      <c r="G254">
        <v>8.3278754480287027</v>
      </c>
      <c r="H254">
        <v>8.9681230717862874</v>
      </c>
      <c r="I254" t="s">
        <v>35</v>
      </c>
      <c r="J254" t="s">
        <v>35</v>
      </c>
      <c r="K254" t="s">
        <v>35</v>
      </c>
      <c r="M254" t="s">
        <v>82</v>
      </c>
    </row>
    <row r="255" spans="1:13" x14ac:dyDescent="0.3">
      <c r="A255" t="s">
        <v>391</v>
      </c>
      <c r="B255">
        <v>109.74497</v>
      </c>
      <c r="C255">
        <v>88.393799000000001</v>
      </c>
      <c r="D255">
        <v>86.754037999999994</v>
      </c>
      <c r="E255">
        <v>86.158940999999999</v>
      </c>
      <c r="F255">
        <v>92.762936999999994</v>
      </c>
      <c r="G255">
        <v>9.8386793071574328</v>
      </c>
      <c r="H255">
        <v>10.606261105291905</v>
      </c>
      <c r="I255" t="s">
        <v>35</v>
      </c>
      <c r="J255" t="s">
        <v>35</v>
      </c>
      <c r="K255" t="s">
        <v>35</v>
      </c>
      <c r="M255" t="s">
        <v>47</v>
      </c>
    </row>
    <row r="256" spans="1:13" x14ac:dyDescent="0.3">
      <c r="A256" t="s">
        <v>392</v>
      </c>
      <c r="B256">
        <v>120.763525</v>
      </c>
      <c r="C256">
        <v>91.155758000000006</v>
      </c>
      <c r="D256">
        <v>69.953650999999994</v>
      </c>
      <c r="E256">
        <v>88.822862999999998</v>
      </c>
      <c r="F256">
        <v>92.673949249999993</v>
      </c>
      <c r="G256">
        <v>18.182216506524064</v>
      </c>
      <c r="H256">
        <v>19.619555067708593</v>
      </c>
      <c r="I256" t="s">
        <v>35</v>
      </c>
      <c r="J256" t="s">
        <v>35</v>
      </c>
      <c r="K256" t="s">
        <v>35</v>
      </c>
      <c r="M256" t="s">
        <v>52</v>
      </c>
    </row>
    <row r="257" spans="1:13" x14ac:dyDescent="0.3">
      <c r="A257" t="s">
        <v>393</v>
      </c>
      <c r="B257">
        <v>110.016138</v>
      </c>
      <c r="C257">
        <v>82.817457000000005</v>
      </c>
      <c r="D257">
        <v>89.901089999999996</v>
      </c>
      <c r="E257">
        <v>84.313728999999995</v>
      </c>
      <c r="F257">
        <v>91.762103499999995</v>
      </c>
      <c r="G257">
        <v>10.864599975109368</v>
      </c>
      <c r="H257">
        <v>11.839963951032757</v>
      </c>
      <c r="I257" t="s">
        <v>35</v>
      </c>
      <c r="J257" t="s">
        <v>35</v>
      </c>
      <c r="K257" t="s">
        <v>35</v>
      </c>
      <c r="M257" t="s">
        <v>82</v>
      </c>
    </row>
    <row r="258" spans="1:13" x14ac:dyDescent="0.3">
      <c r="A258" t="s">
        <v>394</v>
      </c>
      <c r="B258">
        <v>118.89532699999999</v>
      </c>
      <c r="C258">
        <v>85.481691999999995</v>
      </c>
      <c r="D258">
        <v>79.566798000000006</v>
      </c>
      <c r="E258">
        <v>81.730817999999999</v>
      </c>
      <c r="F258">
        <v>91.418658749999992</v>
      </c>
      <c r="G258">
        <v>16.004184874165901</v>
      </c>
      <c r="H258">
        <v>17.506475256798602</v>
      </c>
      <c r="I258" t="s">
        <v>35</v>
      </c>
      <c r="J258" t="s">
        <v>35</v>
      </c>
      <c r="K258" t="s">
        <v>35</v>
      </c>
      <c r="M258" t="s">
        <v>52</v>
      </c>
    </row>
    <row r="259" spans="1:13" x14ac:dyDescent="0.3">
      <c r="A259" t="s">
        <v>395</v>
      </c>
      <c r="B259">
        <v>101.274698</v>
      </c>
      <c r="C259">
        <v>77.732667000000006</v>
      </c>
      <c r="D259">
        <v>85.094579999999993</v>
      </c>
      <c r="E259">
        <v>96.494410999999999</v>
      </c>
      <c r="F259">
        <v>90.149089000000004</v>
      </c>
      <c r="G259">
        <v>9.2703544082431026</v>
      </c>
      <c r="H259">
        <v>10.28335894580488</v>
      </c>
      <c r="I259" t="s">
        <v>35</v>
      </c>
      <c r="J259" t="s">
        <v>35</v>
      </c>
      <c r="K259" t="s">
        <v>35</v>
      </c>
      <c r="M259" t="s">
        <v>173</v>
      </c>
    </row>
    <row r="260" spans="1:13" x14ac:dyDescent="0.3">
      <c r="A260" t="s">
        <v>396</v>
      </c>
      <c r="B260">
        <v>113.534958</v>
      </c>
      <c r="C260">
        <v>80.057483000000005</v>
      </c>
      <c r="D260">
        <v>75.825371000000004</v>
      </c>
      <c r="E260">
        <v>90.628628000000006</v>
      </c>
      <c r="F260">
        <v>90.011610000000005</v>
      </c>
      <c r="G260">
        <v>14.612175006126549</v>
      </c>
      <c r="H260">
        <v>16.233655865200664</v>
      </c>
      <c r="I260" t="s">
        <v>397</v>
      </c>
      <c r="J260" t="s">
        <v>398</v>
      </c>
      <c r="K260" t="s">
        <v>396</v>
      </c>
      <c r="M260" t="s">
        <v>128</v>
      </c>
    </row>
    <row r="261" spans="1:13" x14ac:dyDescent="0.3">
      <c r="A261" t="s">
        <v>399</v>
      </c>
      <c r="B261">
        <v>105.936165</v>
      </c>
      <c r="C261">
        <v>87.799570000000003</v>
      </c>
      <c r="D261">
        <v>75.835849999999994</v>
      </c>
      <c r="E261">
        <v>89.587232</v>
      </c>
      <c r="F261">
        <v>89.78970425</v>
      </c>
      <c r="G261">
        <v>10.717041015674221</v>
      </c>
      <c r="H261">
        <v>11.935712568820742</v>
      </c>
      <c r="I261" t="s">
        <v>35</v>
      </c>
      <c r="J261" t="s">
        <v>35</v>
      </c>
      <c r="K261" t="s">
        <v>35</v>
      </c>
      <c r="M261" t="s">
        <v>52</v>
      </c>
    </row>
    <row r="262" spans="1:13" x14ac:dyDescent="0.3">
      <c r="A262" t="s">
        <v>400</v>
      </c>
      <c r="B262">
        <v>116.586288</v>
      </c>
      <c r="C262">
        <v>92.976208999999997</v>
      </c>
      <c r="D262">
        <v>66.280293</v>
      </c>
      <c r="E262">
        <v>81.985211000000007</v>
      </c>
      <c r="F262">
        <v>89.457000250000007</v>
      </c>
      <c r="G262">
        <v>18.312362474548394</v>
      </c>
      <c r="H262">
        <v>20.470575162784304</v>
      </c>
      <c r="I262" t="s">
        <v>401</v>
      </c>
      <c r="J262" t="s">
        <v>209</v>
      </c>
      <c r="K262" t="s">
        <v>400</v>
      </c>
      <c r="M262" t="s">
        <v>128</v>
      </c>
    </row>
    <row r="263" spans="1:13" x14ac:dyDescent="0.3">
      <c r="A263" t="s">
        <v>402</v>
      </c>
      <c r="B263">
        <v>115.38976099999999</v>
      </c>
      <c r="C263">
        <v>75.995699000000002</v>
      </c>
      <c r="D263">
        <v>79.363911999999999</v>
      </c>
      <c r="E263">
        <v>84.389696000000001</v>
      </c>
      <c r="F263">
        <v>88.784767000000002</v>
      </c>
      <c r="G263">
        <v>15.64812388175276</v>
      </c>
      <c r="H263">
        <v>17.624784532861092</v>
      </c>
      <c r="I263" t="s">
        <v>35</v>
      </c>
      <c r="J263" t="s">
        <v>35</v>
      </c>
      <c r="K263" t="s">
        <v>35</v>
      </c>
      <c r="M263" t="s">
        <v>47</v>
      </c>
    </row>
    <row r="264" spans="1:13" x14ac:dyDescent="0.3">
      <c r="A264" t="s">
        <v>403</v>
      </c>
      <c r="B264">
        <v>119.824724</v>
      </c>
      <c r="C264">
        <v>100.420614</v>
      </c>
      <c r="D264">
        <v>51.601745000000001</v>
      </c>
      <c r="E264">
        <v>82.171699000000004</v>
      </c>
      <c r="F264">
        <v>88.504695499999997</v>
      </c>
      <c r="G264">
        <v>25.124031818230932</v>
      </c>
      <c r="H264">
        <v>28.387230390766028</v>
      </c>
      <c r="I264" t="s">
        <v>35</v>
      </c>
      <c r="J264" t="s">
        <v>35</v>
      </c>
      <c r="K264" t="s">
        <v>35</v>
      </c>
      <c r="M264" t="s">
        <v>82</v>
      </c>
    </row>
    <row r="265" spans="1:13" x14ac:dyDescent="0.3">
      <c r="A265" t="s">
        <v>404</v>
      </c>
      <c r="B265">
        <v>112.498722</v>
      </c>
      <c r="C265">
        <v>81.80986</v>
      </c>
      <c r="D265">
        <v>71.157552999999993</v>
      </c>
      <c r="E265">
        <v>86.308646999999993</v>
      </c>
      <c r="F265">
        <v>87.943695500000004</v>
      </c>
      <c r="G265">
        <v>15.207080817701472</v>
      </c>
      <c r="H265">
        <v>17.291837386685067</v>
      </c>
      <c r="I265" t="s">
        <v>405</v>
      </c>
      <c r="J265" t="s">
        <v>406</v>
      </c>
      <c r="K265" t="s">
        <v>404</v>
      </c>
      <c r="M265" t="s">
        <v>128</v>
      </c>
    </row>
    <row r="266" spans="1:13" x14ac:dyDescent="0.3">
      <c r="A266" t="s">
        <v>407</v>
      </c>
      <c r="B266">
        <v>111.37252100000001</v>
      </c>
      <c r="C266">
        <v>76.846086</v>
      </c>
      <c r="D266">
        <v>85.858887999999993</v>
      </c>
      <c r="E266">
        <v>75.676818999999995</v>
      </c>
      <c r="F266">
        <v>87.438578500000006</v>
      </c>
      <c r="G266">
        <v>14.368967513077317</v>
      </c>
      <c r="H266">
        <v>16.433212615730387</v>
      </c>
      <c r="I266" t="s">
        <v>35</v>
      </c>
      <c r="J266" t="s">
        <v>35</v>
      </c>
      <c r="K266" t="s">
        <v>35</v>
      </c>
      <c r="M266" t="e">
        <v>#N/A</v>
      </c>
    </row>
    <row r="267" spans="1:13" x14ac:dyDescent="0.3">
      <c r="A267" t="s">
        <v>408</v>
      </c>
      <c r="B267">
        <v>99.312897000000007</v>
      </c>
      <c r="C267">
        <v>78.059106999999997</v>
      </c>
      <c r="D267">
        <v>77.944512000000003</v>
      </c>
      <c r="E267">
        <v>92.955590000000001</v>
      </c>
      <c r="F267">
        <v>87.068026500000002</v>
      </c>
      <c r="G267">
        <v>9.3407628826221849</v>
      </c>
      <c r="H267">
        <v>10.728120595017948</v>
      </c>
      <c r="I267" t="s">
        <v>35</v>
      </c>
      <c r="J267" t="s">
        <v>35</v>
      </c>
      <c r="K267" t="s">
        <v>35</v>
      </c>
      <c r="M267" t="s">
        <v>43</v>
      </c>
    </row>
    <row r="268" spans="1:13" x14ac:dyDescent="0.3">
      <c r="A268" t="s">
        <v>409</v>
      </c>
      <c r="B268">
        <v>113.233103</v>
      </c>
      <c r="C268">
        <v>84.648180999999994</v>
      </c>
      <c r="D268">
        <v>71.118280999999996</v>
      </c>
      <c r="E268">
        <v>78.759868999999995</v>
      </c>
      <c r="F268">
        <v>86.939858499999985</v>
      </c>
      <c r="G268">
        <v>15.920278223930412</v>
      </c>
      <c r="H268">
        <v>18.311829002954283</v>
      </c>
      <c r="I268" t="s">
        <v>35</v>
      </c>
      <c r="J268" t="s">
        <v>35</v>
      </c>
      <c r="K268" t="s">
        <v>35</v>
      </c>
      <c r="M268" t="s">
        <v>52</v>
      </c>
    </row>
    <row r="269" spans="1:13" x14ac:dyDescent="0.3">
      <c r="A269" t="s">
        <v>410</v>
      </c>
      <c r="B269">
        <v>105.889488</v>
      </c>
      <c r="C269">
        <v>78.933723000000001</v>
      </c>
      <c r="D269">
        <v>87.064941000000005</v>
      </c>
      <c r="E269">
        <v>75.024595000000005</v>
      </c>
      <c r="F269">
        <v>86.728186749999992</v>
      </c>
      <c r="G269">
        <v>11.884828501275074</v>
      </c>
      <c r="H269">
        <v>13.703536239647113</v>
      </c>
      <c r="I269" t="s">
        <v>35</v>
      </c>
      <c r="J269" t="s">
        <v>35</v>
      </c>
      <c r="K269" t="s">
        <v>35</v>
      </c>
      <c r="M269" t="s">
        <v>60</v>
      </c>
    </row>
    <row r="270" spans="1:13" x14ac:dyDescent="0.3">
      <c r="A270" t="s">
        <v>411</v>
      </c>
      <c r="B270">
        <v>107.961952</v>
      </c>
      <c r="C270">
        <v>77.770669999999996</v>
      </c>
      <c r="D270">
        <v>81.440308999999999</v>
      </c>
      <c r="E270">
        <v>76.196124999999995</v>
      </c>
      <c r="F270">
        <v>85.842264</v>
      </c>
      <c r="G270">
        <v>12.911781754927571</v>
      </c>
      <c r="H270">
        <v>15.041287535155842</v>
      </c>
      <c r="I270" t="s">
        <v>169</v>
      </c>
      <c r="J270" t="s">
        <v>106</v>
      </c>
      <c r="K270" t="s">
        <v>170</v>
      </c>
      <c r="M270" t="s">
        <v>36</v>
      </c>
    </row>
    <row r="271" spans="1:13" x14ac:dyDescent="0.3">
      <c r="A271" t="s">
        <v>412</v>
      </c>
      <c r="B271">
        <v>100.446434</v>
      </c>
      <c r="C271">
        <v>72.980756999999997</v>
      </c>
      <c r="D271">
        <v>78.457903000000002</v>
      </c>
      <c r="E271">
        <v>90.762366</v>
      </c>
      <c r="F271">
        <v>85.661864999999992</v>
      </c>
      <c r="G271">
        <v>10.692358948939606</v>
      </c>
      <c r="H271">
        <v>12.482052485011398</v>
      </c>
      <c r="I271" t="s">
        <v>35</v>
      </c>
      <c r="J271" t="s">
        <v>35</v>
      </c>
      <c r="K271" t="s">
        <v>35</v>
      </c>
      <c r="M271" t="s">
        <v>63</v>
      </c>
    </row>
    <row r="272" spans="1:13" x14ac:dyDescent="0.3">
      <c r="A272" t="s">
        <v>413</v>
      </c>
      <c r="B272">
        <v>115.123576</v>
      </c>
      <c r="C272">
        <v>97.290128999999993</v>
      </c>
      <c r="D272">
        <v>60.259222999999999</v>
      </c>
      <c r="E272">
        <v>69.178714999999997</v>
      </c>
      <c r="F272">
        <v>85.462910750000006</v>
      </c>
      <c r="G272">
        <v>21.909125165267916</v>
      </c>
      <c r="H272">
        <v>25.63582842311267</v>
      </c>
      <c r="I272" t="s">
        <v>414</v>
      </c>
      <c r="J272" t="s">
        <v>69</v>
      </c>
      <c r="K272" t="s">
        <v>413</v>
      </c>
      <c r="M272" t="s">
        <v>58</v>
      </c>
    </row>
    <row r="273" spans="1:13" x14ac:dyDescent="0.3">
      <c r="A273" t="s">
        <v>415</v>
      </c>
      <c r="B273">
        <v>88.013750999999999</v>
      </c>
      <c r="C273">
        <v>81.222228000000001</v>
      </c>
      <c r="D273">
        <v>77.643505000000005</v>
      </c>
      <c r="E273">
        <v>89.044967</v>
      </c>
      <c r="F273">
        <v>83.981112749999994</v>
      </c>
      <c r="G273">
        <v>4.7350160553383729</v>
      </c>
      <c r="H273">
        <v>5.6381916127187459</v>
      </c>
      <c r="I273" t="s">
        <v>416</v>
      </c>
      <c r="J273" t="s">
        <v>417</v>
      </c>
      <c r="K273" t="s">
        <v>415</v>
      </c>
      <c r="M273" t="s">
        <v>128</v>
      </c>
    </row>
    <row r="274" spans="1:13" x14ac:dyDescent="0.3">
      <c r="A274" t="s">
        <v>418</v>
      </c>
      <c r="B274">
        <v>104.93222299999999</v>
      </c>
      <c r="C274">
        <v>86.844932</v>
      </c>
      <c r="D274">
        <v>66.491713000000004</v>
      </c>
      <c r="E274">
        <v>76.316090000000003</v>
      </c>
      <c r="F274">
        <v>83.646239500000007</v>
      </c>
      <c r="G274">
        <v>14.241959120880919</v>
      </c>
      <c r="H274">
        <v>17.026418887463457</v>
      </c>
      <c r="I274" t="s">
        <v>35</v>
      </c>
      <c r="J274" t="s">
        <v>35</v>
      </c>
      <c r="K274" t="s">
        <v>35</v>
      </c>
      <c r="M274" t="s">
        <v>52</v>
      </c>
    </row>
    <row r="275" spans="1:13" x14ac:dyDescent="0.3">
      <c r="A275" t="s">
        <v>419</v>
      </c>
      <c r="B275">
        <v>95.790713999999994</v>
      </c>
      <c r="C275">
        <v>73.180329</v>
      </c>
      <c r="D275">
        <v>82.824314000000001</v>
      </c>
      <c r="E275">
        <v>80.456710000000001</v>
      </c>
      <c r="F275">
        <v>83.063016750000003</v>
      </c>
      <c r="G275">
        <v>8.1625916278105368</v>
      </c>
      <c r="H275">
        <v>9.8269867230779777</v>
      </c>
      <c r="I275" t="s">
        <v>35</v>
      </c>
      <c r="J275" t="s">
        <v>35</v>
      </c>
      <c r="K275" t="s">
        <v>35</v>
      </c>
      <c r="M275" t="s">
        <v>63</v>
      </c>
    </row>
    <row r="276" spans="1:13" x14ac:dyDescent="0.3">
      <c r="A276" t="s">
        <v>420</v>
      </c>
      <c r="B276">
        <v>95.739624000000006</v>
      </c>
      <c r="C276">
        <v>85.820469000000003</v>
      </c>
      <c r="D276">
        <v>77.231426999999996</v>
      </c>
      <c r="E276">
        <v>69.080889999999997</v>
      </c>
      <c r="F276">
        <v>81.968102500000001</v>
      </c>
      <c r="G276">
        <v>9.912263526659018</v>
      </c>
      <c r="H276">
        <v>12.092830289268948</v>
      </c>
      <c r="I276" t="s">
        <v>421</v>
      </c>
      <c r="J276" t="s">
        <v>422</v>
      </c>
      <c r="K276" t="s">
        <v>423</v>
      </c>
      <c r="M276" t="s">
        <v>58</v>
      </c>
    </row>
    <row r="277" spans="1:13" x14ac:dyDescent="0.3">
      <c r="A277" t="s">
        <v>424</v>
      </c>
      <c r="B277">
        <v>89.899469999999994</v>
      </c>
      <c r="C277">
        <v>88.507537999999997</v>
      </c>
      <c r="D277">
        <v>36.564878999999998</v>
      </c>
      <c r="E277">
        <v>109.38328300000001</v>
      </c>
      <c r="F277">
        <v>81.088792499999997</v>
      </c>
      <c r="G277">
        <v>26.998254058424084</v>
      </c>
      <c r="H277">
        <v>33.294680098268927</v>
      </c>
      <c r="I277" t="s">
        <v>35</v>
      </c>
      <c r="J277" t="s">
        <v>35</v>
      </c>
      <c r="K277" t="s">
        <v>35</v>
      </c>
      <c r="M277" t="e">
        <v>#N/A</v>
      </c>
    </row>
    <row r="278" spans="1:13" x14ac:dyDescent="0.3">
      <c r="A278" t="s">
        <v>425</v>
      </c>
      <c r="B278">
        <v>115.189809</v>
      </c>
      <c r="C278">
        <v>78.904767000000007</v>
      </c>
      <c r="D278">
        <v>63.780023</v>
      </c>
      <c r="E278">
        <v>65.263272999999998</v>
      </c>
      <c r="F278">
        <v>80.784468000000004</v>
      </c>
      <c r="G278">
        <v>20.72027635651688</v>
      </c>
      <c r="H278">
        <v>25.648836799317507</v>
      </c>
      <c r="I278" t="s">
        <v>35</v>
      </c>
      <c r="J278" t="s">
        <v>35</v>
      </c>
      <c r="K278" t="s">
        <v>35</v>
      </c>
      <c r="M278" t="s">
        <v>52</v>
      </c>
    </row>
    <row r="279" spans="1:13" x14ac:dyDescent="0.3">
      <c r="A279" t="s">
        <v>426</v>
      </c>
      <c r="B279">
        <v>99.426985999999999</v>
      </c>
      <c r="C279">
        <v>79.975354999999993</v>
      </c>
      <c r="D279">
        <v>62.587435999999997</v>
      </c>
      <c r="E279">
        <v>81.106911999999994</v>
      </c>
      <c r="F279">
        <v>80.774172249999992</v>
      </c>
      <c r="G279">
        <v>13.032974151737019</v>
      </c>
      <c r="H279">
        <v>16.135076087687199</v>
      </c>
      <c r="I279" t="s">
        <v>310</v>
      </c>
      <c r="J279" t="s">
        <v>311</v>
      </c>
      <c r="K279" t="s">
        <v>312</v>
      </c>
      <c r="M279" t="s">
        <v>173</v>
      </c>
    </row>
    <row r="280" spans="1:13" x14ac:dyDescent="0.3">
      <c r="A280" t="s">
        <v>427</v>
      </c>
      <c r="B280">
        <v>102.950817</v>
      </c>
      <c r="C280">
        <v>72.929657000000006</v>
      </c>
      <c r="D280">
        <v>80.459619000000004</v>
      </c>
      <c r="E280">
        <v>66.257893999999993</v>
      </c>
      <c r="F280">
        <v>80.649496749999997</v>
      </c>
      <c r="G280">
        <v>13.821171205188175</v>
      </c>
      <c r="H280">
        <v>17.137330996660157</v>
      </c>
      <c r="I280" t="s">
        <v>35</v>
      </c>
      <c r="J280" t="s">
        <v>35</v>
      </c>
      <c r="K280" t="s">
        <v>35</v>
      </c>
      <c r="M280" t="e">
        <v>#N/A</v>
      </c>
    </row>
    <row r="281" spans="1:13" x14ac:dyDescent="0.3">
      <c r="A281" t="s">
        <v>428</v>
      </c>
      <c r="B281">
        <v>95.618754999999993</v>
      </c>
      <c r="C281">
        <v>75.675342000000001</v>
      </c>
      <c r="D281">
        <v>68.538691</v>
      </c>
      <c r="E281">
        <v>81.763116999999994</v>
      </c>
      <c r="F281">
        <v>80.398976250000004</v>
      </c>
      <c r="G281">
        <v>9.9559232611031589</v>
      </c>
      <c r="H281">
        <v>12.38314680792115</v>
      </c>
      <c r="I281" t="s">
        <v>429</v>
      </c>
      <c r="J281" t="s">
        <v>311</v>
      </c>
      <c r="K281" t="s">
        <v>428</v>
      </c>
      <c r="M281" t="s">
        <v>173</v>
      </c>
    </row>
    <row r="282" spans="1:13" x14ac:dyDescent="0.3">
      <c r="A282" t="s">
        <v>430</v>
      </c>
      <c r="B282">
        <v>91.981266000000005</v>
      </c>
      <c r="C282">
        <v>74.405873999999997</v>
      </c>
      <c r="D282">
        <v>70.326869000000002</v>
      </c>
      <c r="E282">
        <v>84.112279999999998</v>
      </c>
      <c r="F282">
        <v>80.206572249999994</v>
      </c>
      <c r="G282">
        <v>8.4432606620652937</v>
      </c>
      <c r="H282">
        <v>10.526893775921579</v>
      </c>
      <c r="I282" t="s">
        <v>35</v>
      </c>
      <c r="J282" t="s">
        <v>35</v>
      </c>
      <c r="K282" t="s">
        <v>35</v>
      </c>
      <c r="M282" t="s">
        <v>38</v>
      </c>
    </row>
    <row r="283" spans="1:13" x14ac:dyDescent="0.3">
      <c r="A283" t="s">
        <v>431</v>
      </c>
      <c r="B283">
        <v>87.252774000000002</v>
      </c>
      <c r="C283">
        <v>80.010446999999999</v>
      </c>
      <c r="D283">
        <v>63.508808999999999</v>
      </c>
      <c r="E283">
        <v>85.571668000000003</v>
      </c>
      <c r="F283">
        <v>79.08592449999999</v>
      </c>
      <c r="G283">
        <v>9.3843429266091825</v>
      </c>
      <c r="H283">
        <v>11.866009009743806</v>
      </c>
      <c r="I283" t="s">
        <v>35</v>
      </c>
      <c r="J283" t="s">
        <v>35</v>
      </c>
      <c r="K283" t="s">
        <v>35</v>
      </c>
      <c r="M283" t="s">
        <v>52</v>
      </c>
    </row>
    <row r="284" spans="1:13" x14ac:dyDescent="0.3">
      <c r="A284" t="s">
        <v>432</v>
      </c>
      <c r="B284">
        <v>92.563995000000006</v>
      </c>
      <c r="C284">
        <v>70.615877999999995</v>
      </c>
      <c r="D284">
        <v>48.345661</v>
      </c>
      <c r="E284">
        <v>104.415386</v>
      </c>
      <c r="F284">
        <v>78.985230000000001</v>
      </c>
      <c r="G284">
        <v>21.447056525985236</v>
      </c>
      <c r="H284">
        <v>27.15324944421284</v>
      </c>
      <c r="I284" t="s">
        <v>35</v>
      </c>
      <c r="J284" t="s">
        <v>35</v>
      </c>
      <c r="K284" t="s">
        <v>35</v>
      </c>
      <c r="M284" t="e">
        <v>#N/A</v>
      </c>
    </row>
    <row r="285" spans="1:13" x14ac:dyDescent="0.3">
      <c r="A285" t="s">
        <v>433</v>
      </c>
      <c r="B285">
        <v>91.998806999999999</v>
      </c>
      <c r="C285">
        <v>69.161516000000006</v>
      </c>
      <c r="D285">
        <v>77.20684</v>
      </c>
      <c r="E285">
        <v>74.895822999999993</v>
      </c>
      <c r="F285">
        <v>78.315746500000003</v>
      </c>
      <c r="G285">
        <v>8.425432200566652</v>
      </c>
      <c r="H285">
        <v>10.758286266947161</v>
      </c>
      <c r="I285" t="s">
        <v>87</v>
      </c>
      <c r="J285" t="s">
        <v>73</v>
      </c>
      <c r="K285" t="s">
        <v>88</v>
      </c>
      <c r="M285" t="s">
        <v>47</v>
      </c>
    </row>
    <row r="286" spans="1:13" x14ac:dyDescent="0.3">
      <c r="A286" t="s">
        <v>434</v>
      </c>
      <c r="B286">
        <v>101.753919</v>
      </c>
      <c r="C286">
        <v>74.821993000000006</v>
      </c>
      <c r="D286">
        <v>61.160017000000003</v>
      </c>
      <c r="E286">
        <v>75.500552999999996</v>
      </c>
      <c r="F286">
        <v>78.309120500000006</v>
      </c>
      <c r="G286">
        <v>14.695224029957989</v>
      </c>
      <c r="H286">
        <v>18.765660929569485</v>
      </c>
      <c r="I286" t="s">
        <v>35</v>
      </c>
      <c r="J286" t="s">
        <v>35</v>
      </c>
      <c r="K286" t="s">
        <v>35</v>
      </c>
      <c r="M286" t="s">
        <v>96</v>
      </c>
    </row>
    <row r="287" spans="1:13" x14ac:dyDescent="0.3">
      <c r="A287" t="s">
        <v>435</v>
      </c>
      <c r="B287">
        <v>84.723377999999997</v>
      </c>
      <c r="C287">
        <v>77.192001000000005</v>
      </c>
      <c r="D287">
        <v>60.548121000000002</v>
      </c>
      <c r="E287">
        <v>90.406125000000003</v>
      </c>
      <c r="F287">
        <v>78.21740625000001</v>
      </c>
      <c r="G287">
        <v>11.226616034573727</v>
      </c>
      <c r="H287">
        <v>14.353091687406504</v>
      </c>
      <c r="I287" t="s">
        <v>35</v>
      </c>
      <c r="J287" t="s">
        <v>35</v>
      </c>
      <c r="K287" t="s">
        <v>35</v>
      </c>
      <c r="M287" t="s">
        <v>60</v>
      </c>
    </row>
    <row r="288" spans="1:13" x14ac:dyDescent="0.3">
      <c r="A288" t="s">
        <v>436</v>
      </c>
      <c r="B288">
        <v>91.636345000000006</v>
      </c>
      <c r="C288">
        <v>69.563081999999994</v>
      </c>
      <c r="D288">
        <v>75.130217999999999</v>
      </c>
      <c r="E288">
        <v>75.205309999999997</v>
      </c>
      <c r="F288">
        <v>77.883738750000006</v>
      </c>
      <c r="G288">
        <v>8.2632222000313931</v>
      </c>
      <c r="H288">
        <v>10.609688662424919</v>
      </c>
      <c r="I288" t="s">
        <v>35</v>
      </c>
      <c r="J288" t="s">
        <v>35</v>
      </c>
      <c r="K288" t="s">
        <v>35</v>
      </c>
      <c r="M288" t="s">
        <v>36</v>
      </c>
    </row>
    <row r="289" spans="1:13" x14ac:dyDescent="0.3">
      <c r="A289" t="s">
        <v>437</v>
      </c>
      <c r="B289">
        <v>67.559327999999994</v>
      </c>
      <c r="C289">
        <v>74.141017000000005</v>
      </c>
      <c r="D289">
        <v>78.501574000000005</v>
      </c>
      <c r="E289">
        <v>90.770375999999999</v>
      </c>
      <c r="F289">
        <v>77.743073750000008</v>
      </c>
      <c r="G289">
        <v>8.4700858447976444</v>
      </c>
      <c r="H289">
        <v>10.894971649866935</v>
      </c>
      <c r="I289" t="s">
        <v>438</v>
      </c>
      <c r="J289" t="s">
        <v>439</v>
      </c>
      <c r="K289" t="s">
        <v>437</v>
      </c>
      <c r="M289" t="s">
        <v>47</v>
      </c>
    </row>
    <row r="290" spans="1:13" x14ac:dyDescent="0.3">
      <c r="A290" t="s">
        <v>440</v>
      </c>
      <c r="B290">
        <v>107.236722</v>
      </c>
      <c r="C290">
        <v>68.621590999999995</v>
      </c>
      <c r="D290">
        <v>57.604177999999997</v>
      </c>
      <c r="E290">
        <v>76.711020000000005</v>
      </c>
      <c r="F290">
        <v>77.543377750000005</v>
      </c>
      <c r="G290">
        <v>18.436088777557078</v>
      </c>
      <c r="H290">
        <v>23.775194365397731</v>
      </c>
      <c r="I290" t="s">
        <v>35</v>
      </c>
      <c r="J290" t="s">
        <v>35</v>
      </c>
      <c r="K290" t="s">
        <v>35</v>
      </c>
      <c r="M290" t="s">
        <v>43</v>
      </c>
    </row>
    <row r="291" spans="1:13" x14ac:dyDescent="0.3">
      <c r="A291" t="s">
        <v>441</v>
      </c>
      <c r="B291">
        <v>103.17189500000001</v>
      </c>
      <c r="C291">
        <v>74.234061999999994</v>
      </c>
      <c r="D291">
        <v>60.599229000000001</v>
      </c>
      <c r="E291">
        <v>71.514266000000006</v>
      </c>
      <c r="F291">
        <v>77.379863</v>
      </c>
      <c r="G291">
        <v>15.74102827191563</v>
      </c>
      <c r="H291">
        <v>20.342538306013321</v>
      </c>
      <c r="I291" t="s">
        <v>35</v>
      </c>
      <c r="J291" t="s">
        <v>35</v>
      </c>
      <c r="K291" t="s">
        <v>35</v>
      </c>
      <c r="M291" t="s">
        <v>36</v>
      </c>
    </row>
    <row r="292" spans="1:13" x14ac:dyDescent="0.3">
      <c r="A292" t="s">
        <v>442</v>
      </c>
      <c r="B292">
        <v>93.173912999999999</v>
      </c>
      <c r="C292">
        <v>94.862431999999998</v>
      </c>
      <c r="D292">
        <v>67.683925000000002</v>
      </c>
      <c r="E292">
        <v>52.820698999999998</v>
      </c>
      <c r="F292">
        <v>77.13524224999999</v>
      </c>
      <c r="G292">
        <v>17.691923489799581</v>
      </c>
      <c r="H292">
        <v>22.936238966436363</v>
      </c>
      <c r="I292" t="s">
        <v>35</v>
      </c>
      <c r="J292" t="s">
        <v>35</v>
      </c>
      <c r="K292" t="s">
        <v>35</v>
      </c>
      <c r="M292" t="s">
        <v>167</v>
      </c>
    </row>
    <row r="293" spans="1:13" x14ac:dyDescent="0.3">
      <c r="A293" t="s">
        <v>443</v>
      </c>
      <c r="B293">
        <v>91.436172999999997</v>
      </c>
      <c r="C293">
        <v>75.143677999999994</v>
      </c>
      <c r="D293">
        <v>64.595776999999998</v>
      </c>
      <c r="E293">
        <v>76.704048</v>
      </c>
      <c r="F293">
        <v>76.969919000000004</v>
      </c>
      <c r="G293">
        <v>9.5629197765039056</v>
      </c>
      <c r="H293">
        <v>12.424230011862043</v>
      </c>
      <c r="I293" t="s">
        <v>35</v>
      </c>
      <c r="J293" t="s">
        <v>35</v>
      </c>
      <c r="K293" t="s">
        <v>35</v>
      </c>
      <c r="M293" t="s">
        <v>82</v>
      </c>
    </row>
    <row r="294" spans="1:13" x14ac:dyDescent="0.3">
      <c r="A294" t="s">
        <v>444</v>
      </c>
      <c r="B294">
        <v>105.97831499999999</v>
      </c>
      <c r="C294">
        <v>46.365338000000001</v>
      </c>
      <c r="D294">
        <v>65.467583000000005</v>
      </c>
      <c r="E294">
        <v>87.853613999999993</v>
      </c>
      <c r="F294">
        <v>76.4162125</v>
      </c>
      <c r="G294">
        <v>22.51477072632391</v>
      </c>
      <c r="H294">
        <v>29.463342908187069</v>
      </c>
      <c r="I294" t="s">
        <v>35</v>
      </c>
      <c r="J294" t="s">
        <v>35</v>
      </c>
      <c r="K294" t="s">
        <v>35</v>
      </c>
      <c r="M294" t="s">
        <v>63</v>
      </c>
    </row>
    <row r="295" spans="1:13" x14ac:dyDescent="0.3">
      <c r="A295" t="s">
        <v>445</v>
      </c>
      <c r="B295">
        <v>109.085998</v>
      </c>
      <c r="C295">
        <v>74.291878999999994</v>
      </c>
      <c r="D295">
        <v>59.749685999999997</v>
      </c>
      <c r="E295">
        <v>62.134326999999999</v>
      </c>
      <c r="F295">
        <v>76.315472499999998</v>
      </c>
      <c r="G295">
        <v>19.707437950271146</v>
      </c>
      <c r="H295">
        <v>25.823646640294527</v>
      </c>
      <c r="I295" t="s">
        <v>35</v>
      </c>
      <c r="J295" t="s">
        <v>35</v>
      </c>
      <c r="K295" t="s">
        <v>35</v>
      </c>
      <c r="M295" t="e">
        <v>#N/A</v>
      </c>
    </row>
    <row r="296" spans="1:13" x14ac:dyDescent="0.3">
      <c r="A296" t="s">
        <v>446</v>
      </c>
      <c r="B296">
        <v>99.282735000000002</v>
      </c>
      <c r="C296">
        <v>64.392893000000001</v>
      </c>
      <c r="D296">
        <v>64.340743000000003</v>
      </c>
      <c r="E296">
        <v>75.728099999999998</v>
      </c>
      <c r="F296">
        <v>75.936117750000008</v>
      </c>
      <c r="G296">
        <v>14.254881283478479</v>
      </c>
      <c r="H296">
        <v>18.772201826815774</v>
      </c>
      <c r="I296" t="s">
        <v>447</v>
      </c>
      <c r="J296" t="s">
        <v>439</v>
      </c>
      <c r="K296" t="s">
        <v>446</v>
      </c>
      <c r="M296" t="s">
        <v>58</v>
      </c>
    </row>
    <row r="297" spans="1:13" x14ac:dyDescent="0.3">
      <c r="A297" t="s">
        <v>448</v>
      </c>
      <c r="B297">
        <v>96.629285999999993</v>
      </c>
      <c r="C297">
        <v>63.519652000000001</v>
      </c>
      <c r="D297">
        <v>60.433537000000001</v>
      </c>
      <c r="E297">
        <v>82.766520999999997</v>
      </c>
      <c r="F297">
        <v>75.837249</v>
      </c>
      <c r="G297">
        <v>14.742126307733805</v>
      </c>
      <c r="H297">
        <v>19.439162815272752</v>
      </c>
      <c r="I297" t="s">
        <v>35</v>
      </c>
      <c r="J297" t="s">
        <v>35</v>
      </c>
      <c r="K297" t="s">
        <v>35</v>
      </c>
      <c r="M297" t="e">
        <v>#N/A</v>
      </c>
    </row>
    <row r="298" spans="1:13" x14ac:dyDescent="0.3">
      <c r="A298" t="s">
        <v>449</v>
      </c>
      <c r="B298">
        <v>107.710943</v>
      </c>
      <c r="C298">
        <v>67.099244999999996</v>
      </c>
      <c r="D298">
        <v>57.958463999999999</v>
      </c>
      <c r="E298">
        <v>70.149871000000005</v>
      </c>
      <c r="F298">
        <v>75.729630749999998</v>
      </c>
      <c r="G298">
        <v>19.001552423090523</v>
      </c>
      <c r="H298">
        <v>25.091304730929938</v>
      </c>
      <c r="I298" t="s">
        <v>105</v>
      </c>
      <c r="J298" t="s">
        <v>106</v>
      </c>
      <c r="K298" t="s">
        <v>107</v>
      </c>
      <c r="M298" t="s">
        <v>36</v>
      </c>
    </row>
    <row r="299" spans="1:13" x14ac:dyDescent="0.3">
      <c r="A299" t="s">
        <v>450</v>
      </c>
      <c r="B299">
        <v>84.841087999999999</v>
      </c>
      <c r="C299">
        <v>67.881347000000005</v>
      </c>
      <c r="D299">
        <v>63.927090999999997</v>
      </c>
      <c r="E299">
        <v>86.022568000000007</v>
      </c>
      <c r="F299">
        <v>75.668023500000004</v>
      </c>
      <c r="G299">
        <v>9.8722278515141433</v>
      </c>
      <c r="H299">
        <v>13.046763209711884</v>
      </c>
      <c r="I299" t="s">
        <v>451</v>
      </c>
      <c r="J299" t="s">
        <v>106</v>
      </c>
      <c r="K299" t="s">
        <v>452</v>
      </c>
      <c r="M299" t="s">
        <v>47</v>
      </c>
    </row>
    <row r="300" spans="1:13" x14ac:dyDescent="0.3">
      <c r="A300" t="s">
        <v>453</v>
      </c>
      <c r="B300">
        <v>84.369082000000006</v>
      </c>
      <c r="C300">
        <v>68.090576999999996</v>
      </c>
      <c r="D300">
        <v>67.801243999999997</v>
      </c>
      <c r="E300">
        <v>80.562406999999993</v>
      </c>
      <c r="F300">
        <v>75.205827499999998</v>
      </c>
      <c r="G300">
        <v>7.3843216252038539</v>
      </c>
      <c r="H300">
        <v>9.8188157363255577</v>
      </c>
      <c r="I300" t="s">
        <v>35</v>
      </c>
      <c r="J300" t="s">
        <v>35</v>
      </c>
      <c r="K300" t="s">
        <v>35</v>
      </c>
      <c r="M300" t="e">
        <v>#N/A</v>
      </c>
    </row>
    <row r="301" spans="1:13" x14ac:dyDescent="0.3">
      <c r="A301" t="s">
        <v>454</v>
      </c>
      <c r="B301">
        <v>92.784919000000002</v>
      </c>
      <c r="C301">
        <v>66.139454000000001</v>
      </c>
      <c r="D301">
        <v>72.232557999999997</v>
      </c>
      <c r="E301">
        <v>68.483665999999999</v>
      </c>
      <c r="F301">
        <v>74.910149249999989</v>
      </c>
      <c r="G301">
        <v>10.546346175909713</v>
      </c>
      <c r="H301">
        <v>14.078661278210863</v>
      </c>
      <c r="I301" t="s">
        <v>35</v>
      </c>
      <c r="J301" t="s">
        <v>35</v>
      </c>
      <c r="K301" t="s">
        <v>35</v>
      </c>
      <c r="M301" t="s">
        <v>76</v>
      </c>
    </row>
    <row r="302" spans="1:13" x14ac:dyDescent="0.3">
      <c r="A302" t="s">
        <v>455</v>
      </c>
      <c r="B302">
        <v>85.377336</v>
      </c>
      <c r="C302">
        <v>70.230665000000002</v>
      </c>
      <c r="D302">
        <v>72.073226000000005</v>
      </c>
      <c r="E302">
        <v>70.949051999999995</v>
      </c>
      <c r="F302">
        <v>74.657569749999993</v>
      </c>
      <c r="G302">
        <v>6.223801303071153</v>
      </c>
      <c r="H302">
        <v>8.3364638360347278</v>
      </c>
      <c r="I302" t="s">
        <v>35</v>
      </c>
      <c r="J302" t="s">
        <v>35</v>
      </c>
      <c r="K302" t="s">
        <v>35</v>
      </c>
      <c r="M302" t="s">
        <v>36</v>
      </c>
    </row>
    <row r="303" spans="1:13" x14ac:dyDescent="0.3">
      <c r="A303" t="s">
        <v>456</v>
      </c>
      <c r="B303">
        <v>81.515152999999998</v>
      </c>
      <c r="C303">
        <v>75.060772999999998</v>
      </c>
      <c r="D303">
        <v>70.030010000000004</v>
      </c>
      <c r="E303">
        <v>70.795330000000007</v>
      </c>
      <c r="F303">
        <v>74.350316499999991</v>
      </c>
      <c r="G303">
        <v>4.5591284194253863</v>
      </c>
      <c r="H303">
        <v>6.1319556311846855</v>
      </c>
      <c r="I303" t="s">
        <v>457</v>
      </c>
      <c r="J303" t="s">
        <v>458</v>
      </c>
      <c r="K303" t="s">
        <v>459</v>
      </c>
      <c r="M303" t="s">
        <v>58</v>
      </c>
    </row>
    <row r="304" spans="1:13" x14ac:dyDescent="0.3">
      <c r="A304" t="s">
        <v>460</v>
      </c>
      <c r="B304">
        <v>85.144694999999999</v>
      </c>
      <c r="C304">
        <v>64.241028</v>
      </c>
      <c r="D304">
        <v>72.730536000000001</v>
      </c>
      <c r="E304">
        <v>73.445400000000006</v>
      </c>
      <c r="F304">
        <v>73.890414749999991</v>
      </c>
      <c r="G304">
        <v>7.4382935784870412</v>
      </c>
      <c r="H304">
        <v>10.066655605674541</v>
      </c>
      <c r="I304" t="s">
        <v>35</v>
      </c>
      <c r="J304" t="s">
        <v>35</v>
      </c>
      <c r="K304" t="s">
        <v>35</v>
      </c>
      <c r="M304" t="s">
        <v>43</v>
      </c>
    </row>
    <row r="305" spans="1:13" x14ac:dyDescent="0.3">
      <c r="A305" t="s">
        <v>461</v>
      </c>
      <c r="B305">
        <v>87.451424000000003</v>
      </c>
      <c r="C305">
        <v>65.142314999999996</v>
      </c>
      <c r="D305">
        <v>69.894902999999999</v>
      </c>
      <c r="E305">
        <v>72.941663000000005</v>
      </c>
      <c r="F305">
        <v>73.857576249999994</v>
      </c>
      <c r="G305">
        <v>8.3260157289325019</v>
      </c>
      <c r="H305">
        <v>11.273069266109992</v>
      </c>
      <c r="I305" t="s">
        <v>462</v>
      </c>
      <c r="J305" t="s">
        <v>463</v>
      </c>
      <c r="K305" t="s">
        <v>464</v>
      </c>
      <c r="M305" t="s">
        <v>128</v>
      </c>
    </row>
    <row r="306" spans="1:13" x14ac:dyDescent="0.3">
      <c r="A306" t="s">
        <v>465</v>
      </c>
      <c r="B306">
        <v>96.209935000000002</v>
      </c>
      <c r="C306">
        <v>56.79374</v>
      </c>
      <c r="D306">
        <v>63.933737000000001</v>
      </c>
      <c r="E306">
        <v>76.016694000000001</v>
      </c>
      <c r="F306">
        <v>73.238526500000006</v>
      </c>
      <c r="G306">
        <v>14.936649003389428</v>
      </c>
      <c r="H306">
        <v>20.394524189928134</v>
      </c>
      <c r="I306" t="s">
        <v>35</v>
      </c>
      <c r="J306" t="s">
        <v>35</v>
      </c>
      <c r="K306" t="s">
        <v>35</v>
      </c>
      <c r="M306" t="s">
        <v>36</v>
      </c>
    </row>
    <row r="307" spans="1:13" x14ac:dyDescent="0.3">
      <c r="A307" t="s">
        <v>466</v>
      </c>
      <c r="B307">
        <v>84.013844000000006</v>
      </c>
      <c r="C307">
        <v>66.833905000000001</v>
      </c>
      <c r="D307">
        <v>75.353037</v>
      </c>
      <c r="E307">
        <v>65.109100999999995</v>
      </c>
      <c r="F307">
        <v>72.827471750000001</v>
      </c>
      <c r="G307">
        <v>7.533417109266213</v>
      </c>
      <c r="H307">
        <v>10.3441969468976</v>
      </c>
      <c r="I307" t="s">
        <v>35</v>
      </c>
      <c r="J307" t="s">
        <v>35</v>
      </c>
      <c r="K307" t="s">
        <v>35</v>
      </c>
      <c r="M307" t="s">
        <v>52</v>
      </c>
    </row>
    <row r="308" spans="1:13" x14ac:dyDescent="0.3">
      <c r="A308" t="s">
        <v>467</v>
      </c>
      <c r="B308">
        <v>112.06175399999999</v>
      </c>
      <c r="C308">
        <v>66.201567999999995</v>
      </c>
      <c r="D308">
        <v>58.196148999999998</v>
      </c>
      <c r="E308">
        <v>54.673245000000001</v>
      </c>
      <c r="F308">
        <v>72.78317899999999</v>
      </c>
      <c r="G308">
        <v>23.059028660652679</v>
      </c>
      <c r="H308">
        <v>31.681810244442172</v>
      </c>
      <c r="I308" t="s">
        <v>35</v>
      </c>
      <c r="J308" t="s">
        <v>35</v>
      </c>
      <c r="K308" t="s">
        <v>35</v>
      </c>
      <c r="M308" t="s">
        <v>173</v>
      </c>
    </row>
    <row r="309" spans="1:13" x14ac:dyDescent="0.3">
      <c r="A309" t="s">
        <v>468</v>
      </c>
      <c r="B309">
        <v>80.693078</v>
      </c>
      <c r="C309">
        <v>66.624452000000005</v>
      </c>
      <c r="D309">
        <v>75.003577000000007</v>
      </c>
      <c r="E309">
        <v>68.378277999999995</v>
      </c>
      <c r="F309">
        <v>72.674846250000002</v>
      </c>
      <c r="G309">
        <v>5.5853110166320361</v>
      </c>
      <c r="H309">
        <v>7.6853427352548911</v>
      </c>
      <c r="I309" t="s">
        <v>469</v>
      </c>
      <c r="J309" t="s">
        <v>470</v>
      </c>
      <c r="K309" t="s">
        <v>471</v>
      </c>
      <c r="M309" t="s">
        <v>60</v>
      </c>
    </row>
    <row r="310" spans="1:13" x14ac:dyDescent="0.3">
      <c r="A310" t="s">
        <v>472</v>
      </c>
      <c r="B310">
        <v>88.861875999999995</v>
      </c>
      <c r="C310">
        <v>60.755246999999997</v>
      </c>
      <c r="D310">
        <v>65.677896000000004</v>
      </c>
      <c r="E310">
        <v>75.310243999999997</v>
      </c>
      <c r="F310">
        <v>72.651315749999995</v>
      </c>
      <c r="G310">
        <v>10.723772631074656</v>
      </c>
      <c r="H310">
        <v>14.760603466530689</v>
      </c>
      <c r="I310" t="s">
        <v>469</v>
      </c>
      <c r="J310" t="s">
        <v>470</v>
      </c>
      <c r="K310" t="s">
        <v>471</v>
      </c>
      <c r="M310" t="s">
        <v>43</v>
      </c>
    </row>
    <row r="311" spans="1:13" x14ac:dyDescent="0.3">
      <c r="A311" t="s">
        <v>473</v>
      </c>
      <c r="B311">
        <v>87.744105000000005</v>
      </c>
      <c r="C311">
        <v>72.289478000000003</v>
      </c>
      <c r="D311">
        <v>57.851584000000003</v>
      </c>
      <c r="E311">
        <v>70.597626000000005</v>
      </c>
      <c r="F311">
        <v>72.120698250000004</v>
      </c>
      <c r="G311">
        <v>10.60715201689678</v>
      </c>
      <c r="H311">
        <v>14.707500446165994</v>
      </c>
      <c r="I311" t="s">
        <v>35</v>
      </c>
      <c r="J311" t="s">
        <v>35</v>
      </c>
      <c r="K311" t="s">
        <v>35</v>
      </c>
      <c r="M311" t="s">
        <v>36</v>
      </c>
    </row>
    <row r="312" spans="1:13" x14ac:dyDescent="0.3">
      <c r="A312" t="s">
        <v>474</v>
      </c>
      <c r="B312">
        <v>100.451796</v>
      </c>
      <c r="C312">
        <v>65.705025000000006</v>
      </c>
      <c r="D312">
        <v>61.063136</v>
      </c>
      <c r="E312">
        <v>60.618135000000002</v>
      </c>
      <c r="F312">
        <v>71.959523000000004</v>
      </c>
      <c r="G312">
        <v>16.570204414542104</v>
      </c>
      <c r="H312">
        <v>23.027118196075456</v>
      </c>
      <c r="I312" t="s">
        <v>35</v>
      </c>
      <c r="J312" t="s">
        <v>35</v>
      </c>
      <c r="K312" t="s">
        <v>35</v>
      </c>
      <c r="M312" t="s">
        <v>52</v>
      </c>
    </row>
    <row r="313" spans="1:13" x14ac:dyDescent="0.3">
      <c r="A313" t="s">
        <v>475</v>
      </c>
      <c r="B313">
        <v>84.636989</v>
      </c>
      <c r="C313">
        <v>62.506309999999999</v>
      </c>
      <c r="D313">
        <v>71.468033000000005</v>
      </c>
      <c r="E313">
        <v>68.080866</v>
      </c>
      <c r="F313">
        <v>71.673049500000005</v>
      </c>
      <c r="G313">
        <v>8.1400039079146307</v>
      </c>
      <c r="H313">
        <v>11.357133489784928</v>
      </c>
      <c r="I313" t="s">
        <v>35</v>
      </c>
      <c r="J313" t="s">
        <v>35</v>
      </c>
      <c r="K313" t="s">
        <v>35</v>
      </c>
      <c r="M313" t="s">
        <v>36</v>
      </c>
    </row>
    <row r="314" spans="1:13" x14ac:dyDescent="0.3">
      <c r="A314" t="s">
        <v>476</v>
      </c>
      <c r="B314">
        <v>101.17474300000001</v>
      </c>
      <c r="C314">
        <v>71.682338000000001</v>
      </c>
      <c r="D314">
        <v>45.678136000000002</v>
      </c>
      <c r="E314">
        <v>68.056021999999999</v>
      </c>
      <c r="F314">
        <v>71.647809749999993</v>
      </c>
      <c r="G314">
        <v>19.743137246094534</v>
      </c>
      <c r="H314">
        <v>27.555814078593709</v>
      </c>
      <c r="I314" t="s">
        <v>35</v>
      </c>
      <c r="J314" t="s">
        <v>35</v>
      </c>
      <c r="K314" t="s">
        <v>35</v>
      </c>
      <c r="M314" t="s">
        <v>52</v>
      </c>
    </row>
    <row r="315" spans="1:13" x14ac:dyDescent="0.3">
      <c r="A315" t="s">
        <v>477</v>
      </c>
      <c r="B315">
        <v>91.437639000000004</v>
      </c>
      <c r="C315">
        <v>53.174965999999998</v>
      </c>
      <c r="D315">
        <v>66.495092</v>
      </c>
      <c r="E315">
        <v>75.035841000000005</v>
      </c>
      <c r="F315">
        <v>71.535884500000009</v>
      </c>
      <c r="G315">
        <v>13.882204839936795</v>
      </c>
      <c r="H315">
        <v>19.405931634125238</v>
      </c>
      <c r="I315" t="s">
        <v>35</v>
      </c>
      <c r="J315" t="s">
        <v>35</v>
      </c>
      <c r="K315" t="s">
        <v>35</v>
      </c>
      <c r="M315" t="s">
        <v>36</v>
      </c>
    </row>
    <row r="316" spans="1:13" x14ac:dyDescent="0.3">
      <c r="A316" t="s">
        <v>478</v>
      </c>
      <c r="B316">
        <v>86.629699000000002</v>
      </c>
      <c r="C316">
        <v>64.196772999999993</v>
      </c>
      <c r="D316">
        <v>67.476834999999994</v>
      </c>
      <c r="E316">
        <v>67.142525000000006</v>
      </c>
      <c r="F316">
        <v>71.361457999999999</v>
      </c>
      <c r="G316">
        <v>8.9070419597911741</v>
      </c>
      <c r="H316">
        <v>12.481586292408956</v>
      </c>
      <c r="I316" t="s">
        <v>35</v>
      </c>
      <c r="J316" t="s">
        <v>35</v>
      </c>
      <c r="K316" t="s">
        <v>35</v>
      </c>
      <c r="M316" t="s">
        <v>52</v>
      </c>
    </row>
    <row r="317" spans="1:13" x14ac:dyDescent="0.3">
      <c r="A317" t="s">
        <v>479</v>
      </c>
      <c r="B317">
        <v>96.210454999999996</v>
      </c>
      <c r="C317">
        <v>65.129430999999997</v>
      </c>
      <c r="D317">
        <v>47.620297999999998</v>
      </c>
      <c r="E317">
        <v>76.446698999999995</v>
      </c>
      <c r="F317">
        <v>71.351720749999998</v>
      </c>
      <c r="G317">
        <v>17.648036628420371</v>
      </c>
      <c r="H317">
        <v>24.733862677615061</v>
      </c>
      <c r="I317" t="s">
        <v>35</v>
      </c>
      <c r="J317" t="s">
        <v>35</v>
      </c>
      <c r="K317" t="s">
        <v>35</v>
      </c>
      <c r="M317" t="e">
        <v>#N/A</v>
      </c>
    </row>
    <row r="318" spans="1:13" x14ac:dyDescent="0.3">
      <c r="A318" t="s">
        <v>480</v>
      </c>
      <c r="B318">
        <v>84.368927999999997</v>
      </c>
      <c r="C318">
        <v>60.639116999999999</v>
      </c>
      <c r="D318">
        <v>70.271614</v>
      </c>
      <c r="E318">
        <v>68.834220000000002</v>
      </c>
      <c r="F318">
        <v>71.028469749999999</v>
      </c>
      <c r="G318">
        <v>8.5336691914382268</v>
      </c>
      <c r="H318">
        <v>12.014434805472106</v>
      </c>
      <c r="I318" t="s">
        <v>35</v>
      </c>
      <c r="J318" t="s">
        <v>35</v>
      </c>
      <c r="K318" t="s">
        <v>35</v>
      </c>
      <c r="M318" t="s">
        <v>82</v>
      </c>
    </row>
    <row r="319" spans="1:13" x14ac:dyDescent="0.3">
      <c r="A319" t="s">
        <v>481</v>
      </c>
      <c r="B319">
        <v>85.677477999999994</v>
      </c>
      <c r="C319">
        <v>67.525048999999996</v>
      </c>
      <c r="D319">
        <v>63.58202</v>
      </c>
      <c r="E319">
        <v>67.079076000000001</v>
      </c>
      <c r="F319">
        <v>70.96590574999999</v>
      </c>
      <c r="G319">
        <v>8.6298764115648385</v>
      </c>
      <c r="H319">
        <v>12.160595035546121</v>
      </c>
      <c r="I319" t="s">
        <v>35</v>
      </c>
      <c r="J319" t="s">
        <v>35</v>
      </c>
      <c r="K319" t="s">
        <v>35</v>
      </c>
      <c r="M319" t="s">
        <v>249</v>
      </c>
    </row>
    <row r="320" spans="1:13" x14ac:dyDescent="0.3">
      <c r="A320" t="s">
        <v>482</v>
      </c>
      <c r="B320">
        <v>85.412694999999999</v>
      </c>
      <c r="C320">
        <v>70.021990000000002</v>
      </c>
      <c r="D320">
        <v>53.655754000000002</v>
      </c>
      <c r="E320">
        <v>74.510250999999997</v>
      </c>
      <c r="F320">
        <v>70.900172499999996</v>
      </c>
      <c r="G320">
        <v>11.421330373424283</v>
      </c>
      <c r="H320">
        <v>16.10903044477682</v>
      </c>
      <c r="I320" t="s">
        <v>35</v>
      </c>
      <c r="J320" t="s">
        <v>35</v>
      </c>
      <c r="K320" t="s">
        <v>35</v>
      </c>
      <c r="M320" t="s">
        <v>47</v>
      </c>
    </row>
    <row r="321" spans="1:13" x14ac:dyDescent="0.3">
      <c r="A321" t="s">
        <v>483</v>
      </c>
      <c r="B321">
        <v>87.332830999999999</v>
      </c>
      <c r="C321">
        <v>73.198254000000006</v>
      </c>
      <c r="D321">
        <v>58.014983999999998</v>
      </c>
      <c r="E321">
        <v>63.392685</v>
      </c>
      <c r="F321">
        <v>70.484688500000004</v>
      </c>
      <c r="G321">
        <v>11.146898530358392</v>
      </c>
      <c r="H321">
        <v>15.814638281842432</v>
      </c>
      <c r="I321" t="s">
        <v>35</v>
      </c>
      <c r="J321" t="s">
        <v>35</v>
      </c>
      <c r="K321" t="s">
        <v>35</v>
      </c>
      <c r="M321" t="e">
        <v>#N/A</v>
      </c>
    </row>
    <row r="322" spans="1:13" x14ac:dyDescent="0.3">
      <c r="A322" t="s">
        <v>484</v>
      </c>
      <c r="B322">
        <v>65.065815999999998</v>
      </c>
      <c r="C322">
        <v>66.236982999999995</v>
      </c>
      <c r="D322">
        <v>63.808143000000001</v>
      </c>
      <c r="E322">
        <v>82.752819000000002</v>
      </c>
      <c r="F322">
        <v>69.465940250000003</v>
      </c>
      <c r="G322">
        <v>7.7191170961625097</v>
      </c>
      <c r="H322">
        <v>11.112088986893847</v>
      </c>
      <c r="I322" t="s">
        <v>35</v>
      </c>
      <c r="J322" t="s">
        <v>35</v>
      </c>
      <c r="K322" t="s">
        <v>35</v>
      </c>
      <c r="M322" t="s">
        <v>43</v>
      </c>
    </row>
    <row r="323" spans="1:13" x14ac:dyDescent="0.3">
      <c r="A323" t="s">
        <v>485</v>
      </c>
      <c r="B323">
        <v>72.827510000000004</v>
      </c>
      <c r="C323">
        <v>67.404897000000005</v>
      </c>
      <c r="D323">
        <v>65.321573999999998</v>
      </c>
      <c r="E323">
        <v>71.979377999999997</v>
      </c>
      <c r="F323">
        <v>69.383339750000005</v>
      </c>
      <c r="G323">
        <v>3.1230553961364804</v>
      </c>
      <c r="H323">
        <v>4.501160375659893</v>
      </c>
      <c r="I323" t="s">
        <v>35</v>
      </c>
      <c r="J323" t="s">
        <v>35</v>
      </c>
      <c r="K323" t="s">
        <v>35</v>
      </c>
      <c r="M323" t="s">
        <v>82</v>
      </c>
    </row>
    <row r="324" spans="1:13" x14ac:dyDescent="0.3">
      <c r="A324" t="s">
        <v>486</v>
      </c>
      <c r="B324">
        <v>79.883921999999998</v>
      </c>
      <c r="C324">
        <v>64.152637999999996</v>
      </c>
      <c r="D324">
        <v>63.032656000000003</v>
      </c>
      <c r="E324">
        <v>69.969097000000005</v>
      </c>
      <c r="F324">
        <v>69.259578250000004</v>
      </c>
      <c r="G324">
        <v>6.6752433738287911</v>
      </c>
      <c r="H324">
        <v>9.6380075398867895</v>
      </c>
      <c r="I324" t="s">
        <v>35</v>
      </c>
      <c r="J324" t="s">
        <v>35</v>
      </c>
      <c r="K324" t="s">
        <v>35</v>
      </c>
      <c r="M324" t="e">
        <v>#N/A</v>
      </c>
    </row>
    <row r="325" spans="1:13" x14ac:dyDescent="0.3">
      <c r="A325" t="s">
        <v>487</v>
      </c>
      <c r="B325">
        <v>82.388611999999995</v>
      </c>
      <c r="C325">
        <v>64.925139000000001</v>
      </c>
      <c r="D325">
        <v>58.797423999999999</v>
      </c>
      <c r="E325">
        <v>70.205432000000002</v>
      </c>
      <c r="F325">
        <v>69.079151749999994</v>
      </c>
      <c r="G325">
        <v>8.6801495782065707</v>
      </c>
      <c r="H325">
        <v>12.565512688430733</v>
      </c>
      <c r="I325" t="s">
        <v>488</v>
      </c>
      <c r="J325" t="s">
        <v>489</v>
      </c>
      <c r="K325" t="s">
        <v>487</v>
      </c>
      <c r="M325" t="s">
        <v>58</v>
      </c>
    </row>
    <row r="326" spans="1:13" x14ac:dyDescent="0.3">
      <c r="A326" t="s">
        <v>490</v>
      </c>
      <c r="B326">
        <v>71.394266000000002</v>
      </c>
      <c r="C326">
        <v>85.155315000000002</v>
      </c>
      <c r="D326">
        <v>56.221325</v>
      </c>
      <c r="E326">
        <v>62.818058999999998</v>
      </c>
      <c r="F326">
        <v>68.897241249999993</v>
      </c>
      <c r="G326">
        <v>10.818911732104628</v>
      </c>
      <c r="H326">
        <v>15.702967979294277</v>
      </c>
      <c r="I326" t="s">
        <v>35</v>
      </c>
      <c r="J326" t="s">
        <v>35</v>
      </c>
      <c r="K326" t="s">
        <v>35</v>
      </c>
      <c r="M326" t="e">
        <v>#N/A</v>
      </c>
    </row>
    <row r="327" spans="1:13" x14ac:dyDescent="0.3">
      <c r="A327" t="s">
        <v>491</v>
      </c>
      <c r="B327">
        <v>84.876461000000006</v>
      </c>
      <c r="C327">
        <v>63.281458999999998</v>
      </c>
      <c r="D327">
        <v>69.546068000000005</v>
      </c>
      <c r="E327">
        <v>57.203279000000002</v>
      </c>
      <c r="F327">
        <v>68.726816749999998</v>
      </c>
      <c r="G327">
        <v>10.294731969718141</v>
      </c>
      <c r="H327">
        <v>14.979206744240983</v>
      </c>
      <c r="I327" t="s">
        <v>492</v>
      </c>
      <c r="J327" t="s">
        <v>297</v>
      </c>
      <c r="K327" t="s">
        <v>491</v>
      </c>
      <c r="M327" t="s">
        <v>173</v>
      </c>
    </row>
    <row r="328" spans="1:13" x14ac:dyDescent="0.3">
      <c r="A328" t="s">
        <v>493</v>
      </c>
      <c r="B328">
        <v>82.991071000000005</v>
      </c>
      <c r="C328">
        <v>63.607320999999999</v>
      </c>
      <c r="D328">
        <v>46.819454</v>
      </c>
      <c r="E328">
        <v>79.958360999999996</v>
      </c>
      <c r="F328">
        <v>68.344051750000006</v>
      </c>
      <c r="G328">
        <v>14.449673688026676</v>
      </c>
      <c r="H328">
        <v>21.142547621968689</v>
      </c>
      <c r="I328" t="s">
        <v>35</v>
      </c>
      <c r="J328" t="s">
        <v>35</v>
      </c>
      <c r="K328" t="s">
        <v>35</v>
      </c>
      <c r="M328" t="s">
        <v>78</v>
      </c>
    </row>
    <row r="329" spans="1:13" x14ac:dyDescent="0.3">
      <c r="A329" t="s">
        <v>494</v>
      </c>
      <c r="B329">
        <v>87.621224999999995</v>
      </c>
      <c r="C329">
        <v>54.162219999999998</v>
      </c>
      <c r="D329">
        <v>63.414310999999998</v>
      </c>
      <c r="E329">
        <v>68.018586999999997</v>
      </c>
      <c r="F329">
        <v>68.304085749999999</v>
      </c>
      <c r="G329">
        <v>12.218179511867792</v>
      </c>
      <c r="H329">
        <v>17.887918969573196</v>
      </c>
      <c r="I329" t="s">
        <v>35</v>
      </c>
      <c r="J329" t="s">
        <v>35</v>
      </c>
      <c r="K329" t="s">
        <v>35</v>
      </c>
      <c r="M329" t="s">
        <v>76</v>
      </c>
    </row>
    <row r="330" spans="1:13" x14ac:dyDescent="0.3">
      <c r="A330" t="s">
        <v>495</v>
      </c>
      <c r="B330">
        <v>69.664992999999996</v>
      </c>
      <c r="C330">
        <v>74.765733999999995</v>
      </c>
      <c r="D330">
        <v>54.183467</v>
      </c>
      <c r="E330">
        <v>74.086174999999997</v>
      </c>
      <c r="F330">
        <v>68.175092250000006</v>
      </c>
      <c r="G330">
        <v>8.3120821599565815</v>
      </c>
      <c r="H330">
        <v>12.192256564136269</v>
      </c>
      <c r="I330" t="s">
        <v>496</v>
      </c>
      <c r="J330" t="s">
        <v>288</v>
      </c>
      <c r="K330" t="s">
        <v>497</v>
      </c>
      <c r="M330" t="s">
        <v>78</v>
      </c>
    </row>
    <row r="331" spans="1:13" x14ac:dyDescent="0.3">
      <c r="A331" t="s">
        <v>498</v>
      </c>
      <c r="B331">
        <v>86.870371000000006</v>
      </c>
      <c r="C331">
        <v>68.767947000000007</v>
      </c>
      <c r="D331">
        <v>58.938249999999996</v>
      </c>
      <c r="E331">
        <v>58.059114999999998</v>
      </c>
      <c r="F331">
        <v>68.158920750000007</v>
      </c>
      <c r="G331">
        <v>11.592197038299636</v>
      </c>
      <c r="H331">
        <v>17.007600635019791</v>
      </c>
      <c r="I331" t="s">
        <v>35</v>
      </c>
      <c r="J331" t="s">
        <v>35</v>
      </c>
      <c r="K331" t="s">
        <v>35</v>
      </c>
      <c r="M331" t="e">
        <v>#N/A</v>
      </c>
    </row>
    <row r="332" spans="1:13" x14ac:dyDescent="0.3">
      <c r="A332" t="s">
        <v>499</v>
      </c>
      <c r="B332">
        <v>83.124511999999996</v>
      </c>
      <c r="C332">
        <v>61.269486000000001</v>
      </c>
      <c r="D332">
        <v>61.851892999999997</v>
      </c>
      <c r="E332">
        <v>65.895077999999998</v>
      </c>
      <c r="F332">
        <v>68.035242249999996</v>
      </c>
      <c r="G332">
        <v>8.8920699247578749</v>
      </c>
      <c r="H332">
        <v>13.069799754784992</v>
      </c>
      <c r="I332" t="s">
        <v>500</v>
      </c>
      <c r="J332" t="s">
        <v>463</v>
      </c>
      <c r="K332" t="s">
        <v>499</v>
      </c>
      <c r="M332" t="s">
        <v>128</v>
      </c>
    </row>
    <row r="333" spans="1:13" x14ac:dyDescent="0.3">
      <c r="A333" t="s">
        <v>501</v>
      </c>
      <c r="B333">
        <v>79.935152000000002</v>
      </c>
      <c r="C333">
        <v>62.836339000000002</v>
      </c>
      <c r="D333">
        <v>64.776123999999996</v>
      </c>
      <c r="E333">
        <v>64.548449000000005</v>
      </c>
      <c r="F333">
        <v>68.024016000000003</v>
      </c>
      <c r="G333">
        <v>6.917649923962184</v>
      </c>
      <c r="H333">
        <v>10.169422993141399</v>
      </c>
      <c r="I333" t="s">
        <v>35</v>
      </c>
      <c r="J333" t="s">
        <v>35</v>
      </c>
      <c r="K333" t="s">
        <v>35</v>
      </c>
      <c r="M333" t="s">
        <v>60</v>
      </c>
    </row>
    <row r="334" spans="1:13" x14ac:dyDescent="0.3">
      <c r="A334" t="s">
        <v>502</v>
      </c>
      <c r="B334">
        <v>78.955394999999996</v>
      </c>
      <c r="C334">
        <v>68.477430999999996</v>
      </c>
      <c r="D334">
        <v>61.735097000000003</v>
      </c>
      <c r="E334">
        <v>62.736466999999998</v>
      </c>
      <c r="F334">
        <v>67.976097499999995</v>
      </c>
      <c r="G334">
        <v>6.8410548143042718</v>
      </c>
      <c r="H334">
        <v>10.06391226607893</v>
      </c>
      <c r="I334" t="s">
        <v>35</v>
      </c>
      <c r="J334" t="s">
        <v>35</v>
      </c>
      <c r="K334" t="s">
        <v>35</v>
      </c>
      <c r="M334" t="s">
        <v>96</v>
      </c>
    </row>
    <row r="335" spans="1:13" x14ac:dyDescent="0.3">
      <c r="A335" t="s">
        <v>503</v>
      </c>
      <c r="B335">
        <v>83.879934000000006</v>
      </c>
      <c r="C335">
        <v>65.333603999999994</v>
      </c>
      <c r="D335">
        <v>56.263964999999999</v>
      </c>
      <c r="E335">
        <v>62.548488999999996</v>
      </c>
      <c r="F335">
        <v>67.006498000000008</v>
      </c>
      <c r="G335">
        <v>10.280895830148978</v>
      </c>
      <c r="H335">
        <v>15.343132587154424</v>
      </c>
      <c r="I335" t="s">
        <v>504</v>
      </c>
      <c r="J335" t="s">
        <v>505</v>
      </c>
      <c r="K335" t="s">
        <v>503</v>
      </c>
      <c r="M335" t="s">
        <v>128</v>
      </c>
    </row>
    <row r="336" spans="1:13" x14ac:dyDescent="0.3">
      <c r="A336" t="s">
        <v>506</v>
      </c>
      <c r="B336">
        <v>83.298711999999995</v>
      </c>
      <c r="C336">
        <v>59.298209</v>
      </c>
      <c r="D336">
        <v>67.552282000000005</v>
      </c>
      <c r="E336">
        <v>57.180466000000003</v>
      </c>
      <c r="F336">
        <v>66.832417250000006</v>
      </c>
      <c r="G336">
        <v>10.266225267094431</v>
      </c>
      <c r="H336">
        <v>15.361146116698974</v>
      </c>
      <c r="I336" t="s">
        <v>35</v>
      </c>
      <c r="J336" t="s">
        <v>35</v>
      </c>
      <c r="K336" t="s">
        <v>35</v>
      </c>
      <c r="M336" t="s">
        <v>52</v>
      </c>
    </row>
    <row r="337" spans="1:13" x14ac:dyDescent="0.3">
      <c r="A337" t="s">
        <v>507</v>
      </c>
      <c r="B337">
        <v>73.472177000000002</v>
      </c>
      <c r="C337">
        <v>69.982150000000004</v>
      </c>
      <c r="D337">
        <v>56.606934000000003</v>
      </c>
      <c r="E337">
        <v>66.459883000000005</v>
      </c>
      <c r="F337">
        <v>66.630285999999998</v>
      </c>
      <c r="G337">
        <v>6.2956947040952116</v>
      </c>
      <c r="H337">
        <v>9.4486983052950002</v>
      </c>
      <c r="I337" t="s">
        <v>508</v>
      </c>
      <c r="J337" t="s">
        <v>509</v>
      </c>
      <c r="K337" t="s">
        <v>510</v>
      </c>
      <c r="M337" t="s">
        <v>128</v>
      </c>
    </row>
    <row r="338" spans="1:13" x14ac:dyDescent="0.3">
      <c r="A338" t="s">
        <v>511</v>
      </c>
      <c r="B338">
        <v>80.305892</v>
      </c>
      <c r="C338">
        <v>69.932107000000002</v>
      </c>
      <c r="D338">
        <v>53.176496999999998</v>
      </c>
      <c r="E338">
        <v>62.037281999999998</v>
      </c>
      <c r="F338">
        <v>66.362944499999998</v>
      </c>
      <c r="G338">
        <v>9.9967302113406635</v>
      </c>
      <c r="H338">
        <v>15.06372311635549</v>
      </c>
      <c r="I338" t="s">
        <v>35</v>
      </c>
      <c r="J338" t="s">
        <v>35</v>
      </c>
      <c r="K338" t="s">
        <v>35</v>
      </c>
      <c r="M338" t="s">
        <v>173</v>
      </c>
    </row>
    <row r="339" spans="1:13" x14ac:dyDescent="0.3">
      <c r="A339" t="s">
        <v>512</v>
      </c>
      <c r="B339">
        <v>81.224633999999995</v>
      </c>
      <c r="C339">
        <v>63.161448</v>
      </c>
      <c r="D339">
        <v>57.980795999999998</v>
      </c>
      <c r="E339">
        <v>62.954467000000001</v>
      </c>
      <c r="F339">
        <v>66.330336250000002</v>
      </c>
      <c r="G339">
        <v>8.8458079589445795</v>
      </c>
      <c r="H339">
        <v>13.335991431740373</v>
      </c>
      <c r="I339" t="s">
        <v>513</v>
      </c>
      <c r="J339" t="s">
        <v>514</v>
      </c>
      <c r="K339" t="s">
        <v>512</v>
      </c>
      <c r="M339" t="s">
        <v>173</v>
      </c>
    </row>
    <row r="340" spans="1:13" x14ac:dyDescent="0.3">
      <c r="A340" t="s">
        <v>515</v>
      </c>
      <c r="B340">
        <v>82.835785999999999</v>
      </c>
      <c r="C340">
        <v>60.809998999999998</v>
      </c>
      <c r="D340">
        <v>59.073692999999999</v>
      </c>
      <c r="E340">
        <v>60.965636000000003</v>
      </c>
      <c r="F340">
        <v>65.9212785</v>
      </c>
      <c r="G340">
        <v>9.7937934665569131</v>
      </c>
      <c r="H340">
        <v>14.856801459875985</v>
      </c>
      <c r="I340" t="s">
        <v>516</v>
      </c>
      <c r="J340" t="s">
        <v>505</v>
      </c>
      <c r="K340" t="s">
        <v>515</v>
      </c>
      <c r="M340" t="s">
        <v>52</v>
      </c>
    </row>
    <row r="341" spans="1:13" x14ac:dyDescent="0.3">
      <c r="A341" t="s">
        <v>517</v>
      </c>
      <c r="B341">
        <v>82.516295999999997</v>
      </c>
      <c r="C341">
        <v>60.115411000000002</v>
      </c>
      <c r="D341">
        <v>58.931525000000001</v>
      </c>
      <c r="E341">
        <v>61.717461999999998</v>
      </c>
      <c r="F341">
        <v>65.820173499999996</v>
      </c>
      <c r="G341">
        <v>9.6900792247174365</v>
      </c>
      <c r="H341">
        <v>14.72205056511654</v>
      </c>
      <c r="I341" t="s">
        <v>35</v>
      </c>
      <c r="J341" t="s">
        <v>35</v>
      </c>
      <c r="K341" t="s">
        <v>35</v>
      </c>
      <c r="M341" t="s">
        <v>52</v>
      </c>
    </row>
    <row r="342" spans="1:13" x14ac:dyDescent="0.3">
      <c r="A342" t="s">
        <v>518</v>
      </c>
      <c r="B342">
        <v>73.442837999999995</v>
      </c>
      <c r="C342">
        <v>65.248698000000005</v>
      </c>
      <c r="D342">
        <v>62.466129000000002</v>
      </c>
      <c r="E342">
        <v>61.110028</v>
      </c>
      <c r="F342">
        <v>65.566923250000002</v>
      </c>
      <c r="G342">
        <v>4.785659325247428</v>
      </c>
      <c r="H342">
        <v>7.2988926245634493</v>
      </c>
      <c r="I342" t="s">
        <v>519</v>
      </c>
      <c r="J342" t="s">
        <v>439</v>
      </c>
      <c r="K342" t="s">
        <v>520</v>
      </c>
      <c r="M342" t="s">
        <v>78</v>
      </c>
    </row>
    <row r="343" spans="1:13" x14ac:dyDescent="0.3">
      <c r="A343" t="s">
        <v>521</v>
      </c>
      <c r="B343">
        <v>75.964596</v>
      </c>
      <c r="C343">
        <v>62.408247000000003</v>
      </c>
      <c r="D343">
        <v>65.362427999999994</v>
      </c>
      <c r="E343">
        <v>58.284458999999998</v>
      </c>
      <c r="F343">
        <v>65.504932499999995</v>
      </c>
      <c r="G343">
        <v>6.5412072034882254</v>
      </c>
      <c r="H343">
        <v>9.9858238972893005</v>
      </c>
      <c r="I343" t="s">
        <v>522</v>
      </c>
      <c r="J343" t="s">
        <v>379</v>
      </c>
      <c r="K343" t="s">
        <v>521</v>
      </c>
      <c r="M343" t="s">
        <v>78</v>
      </c>
    </row>
    <row r="344" spans="1:13" x14ac:dyDescent="0.3">
      <c r="A344" t="s">
        <v>523</v>
      </c>
      <c r="B344">
        <v>78.965239999999994</v>
      </c>
      <c r="C344">
        <v>63.372421000000003</v>
      </c>
      <c r="D344">
        <v>61.633470000000003</v>
      </c>
      <c r="E344">
        <v>57.513551</v>
      </c>
      <c r="F344">
        <v>65.371170500000005</v>
      </c>
      <c r="G344">
        <v>8.1318250468308229</v>
      </c>
      <c r="H344">
        <v>12.439466793440424</v>
      </c>
      <c r="I344" t="s">
        <v>524</v>
      </c>
      <c r="J344" t="s">
        <v>281</v>
      </c>
      <c r="K344" t="s">
        <v>525</v>
      </c>
      <c r="M344" t="s">
        <v>58</v>
      </c>
    </row>
    <row r="345" spans="1:13" x14ac:dyDescent="0.3">
      <c r="A345" t="s">
        <v>526</v>
      </c>
      <c r="B345">
        <v>83.799402000000001</v>
      </c>
      <c r="C345">
        <v>63.847887</v>
      </c>
      <c r="D345">
        <v>55.813344000000001</v>
      </c>
      <c r="E345">
        <v>57.778818999999999</v>
      </c>
      <c r="F345">
        <v>65.309863000000007</v>
      </c>
      <c r="G345">
        <v>11.07814202725792</v>
      </c>
      <c r="H345">
        <v>16.962433418759307</v>
      </c>
      <c r="I345" t="s">
        <v>35</v>
      </c>
      <c r="J345" t="s">
        <v>35</v>
      </c>
      <c r="K345" t="s">
        <v>35</v>
      </c>
      <c r="M345" t="s">
        <v>96</v>
      </c>
    </row>
    <row r="346" spans="1:13" x14ac:dyDescent="0.3">
      <c r="A346" t="s">
        <v>527</v>
      </c>
      <c r="B346">
        <v>69.884820000000005</v>
      </c>
      <c r="C346">
        <v>63.440055000000001</v>
      </c>
      <c r="D346">
        <v>56.09563</v>
      </c>
      <c r="E346">
        <v>70.665071999999995</v>
      </c>
      <c r="F346">
        <v>65.02139425</v>
      </c>
      <c r="G346">
        <v>5.8667262984090351</v>
      </c>
      <c r="H346">
        <v>9.0227629937496072</v>
      </c>
      <c r="I346" t="s">
        <v>528</v>
      </c>
      <c r="J346" t="s">
        <v>209</v>
      </c>
      <c r="K346" t="s">
        <v>527</v>
      </c>
      <c r="M346" t="s">
        <v>128</v>
      </c>
    </row>
    <row r="347" spans="1:13" x14ac:dyDescent="0.3">
      <c r="A347" t="s">
        <v>529</v>
      </c>
      <c r="B347">
        <v>69.427503999999999</v>
      </c>
      <c r="C347">
        <v>71.802914999999999</v>
      </c>
      <c r="D347">
        <v>55.627842000000001</v>
      </c>
      <c r="E347">
        <v>61.638845000000003</v>
      </c>
      <c r="F347">
        <v>64.624276499999993</v>
      </c>
      <c r="G347">
        <v>6.4119513426963275</v>
      </c>
      <c r="H347">
        <v>9.921892653910529</v>
      </c>
      <c r="I347" t="s">
        <v>35</v>
      </c>
      <c r="J347" t="s">
        <v>35</v>
      </c>
      <c r="K347" t="s">
        <v>35</v>
      </c>
      <c r="M347" t="e">
        <v>#N/A</v>
      </c>
    </row>
    <row r="348" spans="1:13" x14ac:dyDescent="0.3">
      <c r="A348" t="s">
        <v>530</v>
      </c>
      <c r="B348">
        <v>89.321787999999998</v>
      </c>
      <c r="C348">
        <v>61.551735000000001</v>
      </c>
      <c r="D348">
        <v>45.955294000000002</v>
      </c>
      <c r="E348">
        <v>60.695563999999997</v>
      </c>
      <c r="F348">
        <v>64.381095250000001</v>
      </c>
      <c r="G348">
        <v>15.677505593791125</v>
      </c>
      <c r="H348">
        <v>24.35110110027388</v>
      </c>
      <c r="I348" t="s">
        <v>531</v>
      </c>
      <c r="J348" t="s">
        <v>532</v>
      </c>
      <c r="K348" t="s">
        <v>530</v>
      </c>
      <c r="M348" t="s">
        <v>173</v>
      </c>
    </row>
    <row r="349" spans="1:13" x14ac:dyDescent="0.3">
      <c r="A349" t="s">
        <v>533</v>
      </c>
      <c r="B349">
        <v>81.081937999999994</v>
      </c>
      <c r="C349">
        <v>52.713315999999999</v>
      </c>
      <c r="D349">
        <v>65.637467999999998</v>
      </c>
      <c r="E349">
        <v>56.370170999999999</v>
      </c>
      <c r="F349">
        <v>63.950723250000003</v>
      </c>
      <c r="G349">
        <v>10.95522387698672</v>
      </c>
      <c r="H349">
        <v>17.130727097737271</v>
      </c>
      <c r="I349" t="s">
        <v>317</v>
      </c>
      <c r="J349" t="s">
        <v>297</v>
      </c>
      <c r="K349" t="s">
        <v>318</v>
      </c>
      <c r="M349" t="s">
        <v>173</v>
      </c>
    </row>
    <row r="350" spans="1:13" x14ac:dyDescent="0.3">
      <c r="A350" t="s">
        <v>534</v>
      </c>
      <c r="B350">
        <v>76.337596000000005</v>
      </c>
      <c r="C350">
        <v>64.506039000000001</v>
      </c>
      <c r="D350">
        <v>48.101418000000002</v>
      </c>
      <c r="E350">
        <v>65.707825</v>
      </c>
      <c r="F350">
        <v>63.663219499999997</v>
      </c>
      <c r="G350">
        <v>10.095794197949081</v>
      </c>
      <c r="H350">
        <v>15.858126995837967</v>
      </c>
      <c r="I350" t="s">
        <v>35</v>
      </c>
      <c r="J350" t="s">
        <v>35</v>
      </c>
      <c r="K350" t="s">
        <v>35</v>
      </c>
      <c r="M350" t="s">
        <v>36</v>
      </c>
    </row>
    <row r="351" spans="1:13" x14ac:dyDescent="0.3">
      <c r="A351" t="s">
        <v>535</v>
      </c>
      <c r="B351">
        <v>53.134661999999999</v>
      </c>
      <c r="C351">
        <v>67.058228999999997</v>
      </c>
      <c r="D351">
        <v>63.044561000000002</v>
      </c>
      <c r="E351">
        <v>71.316631999999998</v>
      </c>
      <c r="F351">
        <v>63.638521000000004</v>
      </c>
      <c r="G351">
        <v>6.7329717381529353</v>
      </c>
      <c r="H351">
        <v>10.580025481976451</v>
      </c>
      <c r="I351" t="s">
        <v>109</v>
      </c>
      <c r="J351" t="s">
        <v>73</v>
      </c>
      <c r="K351" t="s">
        <v>110</v>
      </c>
      <c r="M351" t="s">
        <v>58</v>
      </c>
    </row>
    <row r="352" spans="1:13" x14ac:dyDescent="0.3">
      <c r="A352" t="s">
        <v>536</v>
      </c>
      <c r="B352">
        <v>95.62124</v>
      </c>
      <c r="C352">
        <v>54.133125999999997</v>
      </c>
      <c r="D352">
        <v>37.205939000000001</v>
      </c>
      <c r="E352">
        <v>66.997664999999998</v>
      </c>
      <c r="F352">
        <v>63.489492499999997</v>
      </c>
      <c r="G352">
        <v>21.349023691747561</v>
      </c>
      <c r="H352">
        <v>33.626073939317699</v>
      </c>
      <c r="I352" t="s">
        <v>537</v>
      </c>
      <c r="J352" t="s">
        <v>538</v>
      </c>
      <c r="K352" t="s">
        <v>536</v>
      </c>
      <c r="M352" t="s">
        <v>128</v>
      </c>
    </row>
    <row r="353" spans="1:13" x14ac:dyDescent="0.3">
      <c r="A353" t="s">
        <v>539</v>
      </c>
      <c r="B353">
        <v>77.054568000000003</v>
      </c>
      <c r="C353">
        <v>58.000332</v>
      </c>
      <c r="D353">
        <v>56.702247999999997</v>
      </c>
      <c r="E353">
        <v>59.285514999999997</v>
      </c>
      <c r="F353">
        <v>62.760665750000001</v>
      </c>
      <c r="G353">
        <v>8.3029741254667666</v>
      </c>
      <c r="H353">
        <v>13.229582615552108</v>
      </c>
      <c r="I353" t="s">
        <v>35</v>
      </c>
      <c r="J353" t="s">
        <v>35</v>
      </c>
      <c r="K353" t="s">
        <v>35</v>
      </c>
      <c r="M353" t="s">
        <v>76</v>
      </c>
    </row>
    <row r="354" spans="1:13" x14ac:dyDescent="0.3">
      <c r="A354" t="s">
        <v>540</v>
      </c>
      <c r="B354">
        <v>69.657719999999998</v>
      </c>
      <c r="C354">
        <v>73.590018000000001</v>
      </c>
      <c r="D354">
        <v>43.452629000000002</v>
      </c>
      <c r="E354">
        <v>63.821247999999997</v>
      </c>
      <c r="F354">
        <v>62.630403749999999</v>
      </c>
      <c r="G354">
        <v>11.604971699403391</v>
      </c>
      <c r="H354">
        <v>18.529294088102365</v>
      </c>
      <c r="I354" t="s">
        <v>35</v>
      </c>
      <c r="J354" t="s">
        <v>35</v>
      </c>
      <c r="K354" t="s">
        <v>35</v>
      </c>
      <c r="M354" t="s">
        <v>36</v>
      </c>
    </row>
    <row r="355" spans="1:13" x14ac:dyDescent="0.3">
      <c r="A355" t="s">
        <v>541</v>
      </c>
      <c r="B355">
        <v>61.085518999999998</v>
      </c>
      <c r="C355">
        <v>64.135412000000002</v>
      </c>
      <c r="D355">
        <v>62.903404999999999</v>
      </c>
      <c r="E355">
        <v>62.324638</v>
      </c>
      <c r="F355">
        <v>62.612243499999998</v>
      </c>
      <c r="G355">
        <v>1.0975452064727236</v>
      </c>
      <c r="H355">
        <v>1.7529242606882847</v>
      </c>
      <c r="I355" t="s">
        <v>35</v>
      </c>
      <c r="J355" t="s">
        <v>35</v>
      </c>
      <c r="K355" t="s">
        <v>35</v>
      </c>
      <c r="M355" t="e">
        <v>#N/A</v>
      </c>
    </row>
    <row r="356" spans="1:13" x14ac:dyDescent="0.3">
      <c r="A356" t="s">
        <v>542</v>
      </c>
      <c r="B356">
        <v>77.195708999999994</v>
      </c>
      <c r="C356">
        <v>55.298580999999999</v>
      </c>
      <c r="D356">
        <v>64.096878000000004</v>
      </c>
      <c r="E356">
        <v>53.731628000000001</v>
      </c>
      <c r="F356">
        <v>62.580698999999996</v>
      </c>
      <c r="G356">
        <v>9.3170893549046312</v>
      </c>
      <c r="H356">
        <v>14.888119665944657</v>
      </c>
      <c r="I356" t="s">
        <v>543</v>
      </c>
      <c r="J356" t="s">
        <v>406</v>
      </c>
      <c r="K356" t="s">
        <v>542</v>
      </c>
      <c r="M356" t="s">
        <v>128</v>
      </c>
    </row>
    <row r="357" spans="1:13" x14ac:dyDescent="0.3">
      <c r="A357" t="s">
        <v>544</v>
      </c>
      <c r="B357">
        <v>66.856630999999993</v>
      </c>
      <c r="C357">
        <v>64.541774000000004</v>
      </c>
      <c r="D357">
        <v>58.020245000000003</v>
      </c>
      <c r="E357">
        <v>59.875815000000003</v>
      </c>
      <c r="F357">
        <v>62.323616250000001</v>
      </c>
      <c r="G357">
        <v>3.5347977877960242</v>
      </c>
      <c r="H357">
        <v>5.671682743210563</v>
      </c>
      <c r="I357" t="s">
        <v>35</v>
      </c>
      <c r="J357" t="s">
        <v>35</v>
      </c>
      <c r="K357" t="s">
        <v>35</v>
      </c>
      <c r="M357" t="s">
        <v>82</v>
      </c>
    </row>
    <row r="358" spans="1:13" x14ac:dyDescent="0.3">
      <c r="A358" t="s">
        <v>545</v>
      </c>
      <c r="B358">
        <v>68.796899999999994</v>
      </c>
      <c r="C358">
        <v>57.536546999999999</v>
      </c>
      <c r="D358">
        <v>55.051048999999999</v>
      </c>
      <c r="E358">
        <v>67.461444</v>
      </c>
      <c r="F358">
        <v>62.211484999999996</v>
      </c>
      <c r="G358">
        <v>6.0011800764067633</v>
      </c>
      <c r="H358">
        <v>9.6464183042837899</v>
      </c>
      <c r="I358" t="s">
        <v>451</v>
      </c>
      <c r="J358" t="s">
        <v>106</v>
      </c>
      <c r="K358" t="s">
        <v>452</v>
      </c>
      <c r="M358" t="s">
        <v>47</v>
      </c>
    </row>
    <row r="359" spans="1:13" x14ac:dyDescent="0.3">
      <c r="A359" t="s">
        <v>546</v>
      </c>
      <c r="B359">
        <v>75.802228999999997</v>
      </c>
      <c r="C359">
        <v>51.779741000000001</v>
      </c>
      <c r="D359">
        <v>55.866501999999997</v>
      </c>
      <c r="E359">
        <v>65.172208999999995</v>
      </c>
      <c r="F359">
        <v>62.155170249999998</v>
      </c>
      <c r="G359">
        <v>9.2539399153180497</v>
      </c>
      <c r="H359">
        <v>14.888447538791915</v>
      </c>
      <c r="I359" t="s">
        <v>35</v>
      </c>
      <c r="J359" t="s">
        <v>35</v>
      </c>
      <c r="K359" t="s">
        <v>35</v>
      </c>
      <c r="M359" t="s">
        <v>82</v>
      </c>
    </row>
    <row r="360" spans="1:13" x14ac:dyDescent="0.3">
      <c r="A360" t="s">
        <v>547</v>
      </c>
      <c r="B360">
        <v>82.338954999999999</v>
      </c>
      <c r="C360">
        <v>52.708585999999997</v>
      </c>
      <c r="D360">
        <v>51.649521</v>
      </c>
      <c r="E360">
        <v>61.880408000000003</v>
      </c>
      <c r="F360">
        <v>62.144367500000001</v>
      </c>
      <c r="G360">
        <v>12.319362955192728</v>
      </c>
      <c r="H360">
        <v>19.823780417738952</v>
      </c>
      <c r="I360" t="s">
        <v>35</v>
      </c>
      <c r="J360" t="s">
        <v>35</v>
      </c>
      <c r="K360" t="s">
        <v>35</v>
      </c>
      <c r="M360" t="s">
        <v>78</v>
      </c>
    </row>
    <row r="361" spans="1:13" x14ac:dyDescent="0.3">
      <c r="A361" t="s">
        <v>548</v>
      </c>
      <c r="B361">
        <v>67.518300999999994</v>
      </c>
      <c r="C361">
        <v>57.307727</v>
      </c>
      <c r="D361">
        <v>53.785282000000002</v>
      </c>
      <c r="E361">
        <v>69.118043</v>
      </c>
      <c r="F361">
        <v>61.932338250000001</v>
      </c>
      <c r="G361">
        <v>6.5306754503812519</v>
      </c>
      <c r="H361">
        <v>10.544855296790367</v>
      </c>
      <c r="I361" t="s">
        <v>451</v>
      </c>
      <c r="J361" t="s">
        <v>106</v>
      </c>
      <c r="K361" t="s">
        <v>452</v>
      </c>
      <c r="M361" t="s">
        <v>47</v>
      </c>
    </row>
    <row r="362" spans="1:13" x14ac:dyDescent="0.3">
      <c r="A362" t="s">
        <v>549</v>
      </c>
      <c r="B362">
        <v>69.044629999999998</v>
      </c>
      <c r="C362">
        <v>65.929885999999996</v>
      </c>
      <c r="D362">
        <v>50.305056999999998</v>
      </c>
      <c r="E362">
        <v>59.894300999999999</v>
      </c>
      <c r="F362">
        <v>61.293468500000003</v>
      </c>
      <c r="G362">
        <v>7.1463229849303653</v>
      </c>
      <c r="H362">
        <v>11.659191688475525</v>
      </c>
      <c r="I362" t="s">
        <v>35</v>
      </c>
      <c r="J362" t="s">
        <v>35</v>
      </c>
      <c r="K362" t="s">
        <v>35</v>
      </c>
      <c r="M362" t="s">
        <v>249</v>
      </c>
    </row>
    <row r="363" spans="1:13" x14ac:dyDescent="0.3">
      <c r="A363" t="s">
        <v>550</v>
      </c>
      <c r="B363">
        <v>67.840705999999997</v>
      </c>
      <c r="C363">
        <v>53.206423000000001</v>
      </c>
      <c r="D363">
        <v>64.212954999999994</v>
      </c>
      <c r="E363">
        <v>58.380772999999998</v>
      </c>
      <c r="F363">
        <v>60.910214250000003</v>
      </c>
      <c r="G363">
        <v>5.583150656647792</v>
      </c>
      <c r="H363">
        <v>9.1661976983569584</v>
      </c>
      <c r="I363" t="s">
        <v>35</v>
      </c>
      <c r="J363" t="s">
        <v>35</v>
      </c>
      <c r="K363" t="s">
        <v>35</v>
      </c>
      <c r="M363" t="e">
        <v>#N/A</v>
      </c>
    </row>
    <row r="364" spans="1:13" x14ac:dyDescent="0.3">
      <c r="A364" t="s">
        <v>551</v>
      </c>
      <c r="B364">
        <v>86.105500000000006</v>
      </c>
      <c r="C364">
        <v>60.719870999999998</v>
      </c>
      <c r="D364">
        <v>39.398105999999999</v>
      </c>
      <c r="E364">
        <v>56.840952000000001</v>
      </c>
      <c r="F364">
        <v>60.766107250000005</v>
      </c>
      <c r="G364">
        <v>16.688958055299395</v>
      </c>
      <c r="H364">
        <v>27.464254023445601</v>
      </c>
      <c r="I364" t="s">
        <v>35</v>
      </c>
      <c r="J364" t="s">
        <v>35</v>
      </c>
      <c r="K364" t="s">
        <v>35</v>
      </c>
      <c r="M364" t="s">
        <v>43</v>
      </c>
    </row>
    <row r="365" spans="1:13" x14ac:dyDescent="0.3">
      <c r="A365" t="s">
        <v>552</v>
      </c>
      <c r="B365">
        <v>78.202950999999999</v>
      </c>
      <c r="C365">
        <v>62.331029999999998</v>
      </c>
      <c r="D365">
        <v>37.421962999999998</v>
      </c>
      <c r="E365">
        <v>64.997354000000001</v>
      </c>
      <c r="F365">
        <v>60.738324499999997</v>
      </c>
      <c r="G365">
        <v>14.742302529411626</v>
      </c>
      <c r="H365">
        <v>24.271829443388132</v>
      </c>
      <c r="I365" t="s">
        <v>105</v>
      </c>
      <c r="J365" t="s">
        <v>106</v>
      </c>
      <c r="K365" t="s">
        <v>107</v>
      </c>
      <c r="M365" t="s">
        <v>47</v>
      </c>
    </row>
    <row r="366" spans="1:13" x14ac:dyDescent="0.3">
      <c r="A366" t="s">
        <v>553</v>
      </c>
      <c r="B366">
        <v>66.276058000000006</v>
      </c>
      <c r="C366">
        <v>70.017106999999996</v>
      </c>
      <c r="D366">
        <v>40.612217000000001</v>
      </c>
      <c r="E366">
        <v>65.140611000000007</v>
      </c>
      <c r="F366">
        <v>60.511498249999995</v>
      </c>
      <c r="G366">
        <v>11.629669233669256</v>
      </c>
      <c r="H366">
        <v>19.218941143420221</v>
      </c>
      <c r="I366" t="s">
        <v>35</v>
      </c>
      <c r="J366" t="s">
        <v>35</v>
      </c>
      <c r="K366" t="s">
        <v>35</v>
      </c>
      <c r="M366" t="e">
        <v>#N/A</v>
      </c>
    </row>
    <row r="367" spans="1:13" x14ac:dyDescent="0.3">
      <c r="A367" t="s">
        <v>554</v>
      </c>
      <c r="B367">
        <v>67.196788999999995</v>
      </c>
      <c r="C367">
        <v>50.988872000000001</v>
      </c>
      <c r="D367">
        <v>63.692050000000002</v>
      </c>
      <c r="E367">
        <v>59.409854000000003</v>
      </c>
      <c r="F367">
        <v>60.32189125</v>
      </c>
      <c r="G367">
        <v>6.0530828785713533</v>
      </c>
      <c r="H367">
        <v>10.034637099630647</v>
      </c>
      <c r="I367" t="s">
        <v>555</v>
      </c>
      <c r="J367" t="s">
        <v>304</v>
      </c>
      <c r="K367" t="s">
        <v>556</v>
      </c>
      <c r="M367" t="s">
        <v>147</v>
      </c>
    </row>
    <row r="368" spans="1:13" x14ac:dyDescent="0.3">
      <c r="A368" t="s">
        <v>557</v>
      </c>
      <c r="B368">
        <v>79.372881000000007</v>
      </c>
      <c r="C368">
        <v>59.302633999999998</v>
      </c>
      <c r="D368">
        <v>40.643433999999999</v>
      </c>
      <c r="E368">
        <v>61.756224000000003</v>
      </c>
      <c r="F368">
        <v>60.268793250000009</v>
      </c>
      <c r="G368">
        <v>13.722853278233206</v>
      </c>
      <c r="H368">
        <v>22.769417700649257</v>
      </c>
      <c r="I368" t="s">
        <v>35</v>
      </c>
      <c r="J368" t="s">
        <v>35</v>
      </c>
      <c r="K368" t="s">
        <v>35</v>
      </c>
      <c r="M368" t="s">
        <v>36</v>
      </c>
    </row>
    <row r="369" spans="1:13" x14ac:dyDescent="0.3">
      <c r="A369" t="s">
        <v>558</v>
      </c>
      <c r="B369">
        <v>75.549487999999997</v>
      </c>
      <c r="C369">
        <v>58.277645999999997</v>
      </c>
      <c r="D369">
        <v>51.678331</v>
      </c>
      <c r="E369">
        <v>55.502237000000001</v>
      </c>
      <c r="F369">
        <v>60.251925500000006</v>
      </c>
      <c r="G369">
        <v>9.1375497465538551</v>
      </c>
      <c r="H369">
        <v>15.165573001569641</v>
      </c>
      <c r="I369" t="s">
        <v>35</v>
      </c>
      <c r="J369" t="s">
        <v>35</v>
      </c>
      <c r="K369" t="s">
        <v>35</v>
      </c>
      <c r="M369" t="s">
        <v>36</v>
      </c>
    </row>
    <row r="370" spans="1:13" x14ac:dyDescent="0.3">
      <c r="A370" t="s">
        <v>559</v>
      </c>
      <c r="B370">
        <v>76.104737</v>
      </c>
      <c r="C370">
        <v>53.554293999999999</v>
      </c>
      <c r="D370">
        <v>57.224038</v>
      </c>
      <c r="E370">
        <v>53.535628000000003</v>
      </c>
      <c r="F370">
        <v>60.104674250000002</v>
      </c>
      <c r="G370">
        <v>9.35895190797266</v>
      </c>
      <c r="H370">
        <v>15.571088313439549</v>
      </c>
      <c r="I370" t="s">
        <v>35</v>
      </c>
      <c r="J370" t="s">
        <v>35</v>
      </c>
      <c r="K370" t="s">
        <v>35</v>
      </c>
      <c r="M370" t="s">
        <v>36</v>
      </c>
    </row>
    <row r="371" spans="1:13" x14ac:dyDescent="0.3">
      <c r="A371" t="s">
        <v>560</v>
      </c>
      <c r="B371">
        <v>69.223855</v>
      </c>
      <c r="C371">
        <v>61.855314999999997</v>
      </c>
      <c r="D371">
        <v>53.734752</v>
      </c>
      <c r="E371">
        <v>54.204678000000001</v>
      </c>
      <c r="F371">
        <v>59.754649999999998</v>
      </c>
      <c r="G371">
        <v>6.3466526197956927</v>
      </c>
      <c r="H371">
        <v>10.621186166759729</v>
      </c>
      <c r="I371" t="s">
        <v>561</v>
      </c>
      <c r="J371" t="s">
        <v>146</v>
      </c>
      <c r="K371" t="s">
        <v>560</v>
      </c>
      <c r="M371" t="s">
        <v>147</v>
      </c>
    </row>
    <row r="372" spans="1:13" x14ac:dyDescent="0.3">
      <c r="A372" t="s">
        <v>562</v>
      </c>
      <c r="B372">
        <v>65.975020000000001</v>
      </c>
      <c r="C372">
        <v>58.856369000000001</v>
      </c>
      <c r="D372">
        <v>61.034508000000002</v>
      </c>
      <c r="E372">
        <v>52.755755999999998</v>
      </c>
      <c r="F372">
        <v>59.655413250000002</v>
      </c>
      <c r="G372">
        <v>4.7456051691290861</v>
      </c>
      <c r="H372">
        <v>7.9550285725815266</v>
      </c>
      <c r="I372" t="s">
        <v>469</v>
      </c>
      <c r="J372" t="s">
        <v>470</v>
      </c>
      <c r="K372" t="s">
        <v>471</v>
      </c>
      <c r="M372" t="s">
        <v>60</v>
      </c>
    </row>
    <row r="373" spans="1:13" x14ac:dyDescent="0.3">
      <c r="A373" t="s">
        <v>563</v>
      </c>
      <c r="B373">
        <v>74.195847000000001</v>
      </c>
      <c r="C373">
        <v>58.775644999999997</v>
      </c>
      <c r="D373">
        <v>49.157947999999998</v>
      </c>
      <c r="E373">
        <v>55.949388999999996</v>
      </c>
      <c r="F373">
        <v>59.519707250000003</v>
      </c>
      <c r="G373">
        <v>9.1659142172868595</v>
      </c>
      <c r="H373">
        <v>15.399797211346094</v>
      </c>
      <c r="I373" t="s">
        <v>35</v>
      </c>
      <c r="J373" t="s">
        <v>35</v>
      </c>
      <c r="K373" t="s">
        <v>35</v>
      </c>
      <c r="M373" t="s">
        <v>274</v>
      </c>
    </row>
    <row r="374" spans="1:13" x14ac:dyDescent="0.3">
      <c r="A374" t="s">
        <v>564</v>
      </c>
      <c r="B374">
        <v>84.331165999999996</v>
      </c>
      <c r="C374">
        <v>49.236871999999998</v>
      </c>
      <c r="D374">
        <v>45.605584999999998</v>
      </c>
      <c r="E374">
        <v>58.631092000000002</v>
      </c>
      <c r="F374">
        <v>59.451178749999997</v>
      </c>
      <c r="G374">
        <v>15.130423296382235</v>
      </c>
      <c r="H374">
        <v>25.450165353335802</v>
      </c>
      <c r="I374" t="s">
        <v>35</v>
      </c>
      <c r="J374" t="s">
        <v>35</v>
      </c>
      <c r="K374" t="s">
        <v>35</v>
      </c>
      <c r="M374" t="s">
        <v>82</v>
      </c>
    </row>
    <row r="375" spans="1:13" x14ac:dyDescent="0.3">
      <c r="A375" t="s">
        <v>565</v>
      </c>
      <c r="B375">
        <v>72.966862000000006</v>
      </c>
      <c r="C375">
        <v>63.392569999999999</v>
      </c>
      <c r="D375">
        <v>43.160409000000001</v>
      </c>
      <c r="E375">
        <v>58.216168000000003</v>
      </c>
      <c r="F375">
        <v>59.434002249999999</v>
      </c>
      <c r="G375">
        <v>10.783337947632811</v>
      </c>
      <c r="H375">
        <v>18.143381800664134</v>
      </c>
      <c r="I375" t="s">
        <v>35</v>
      </c>
      <c r="J375" t="s">
        <v>35</v>
      </c>
      <c r="K375" t="s">
        <v>35</v>
      </c>
      <c r="M375" t="e">
        <v>#N/A</v>
      </c>
    </row>
    <row r="376" spans="1:13" x14ac:dyDescent="0.3">
      <c r="A376" t="s">
        <v>566</v>
      </c>
      <c r="B376">
        <v>67.063794000000001</v>
      </c>
      <c r="C376">
        <v>69.700361000000001</v>
      </c>
      <c r="D376">
        <v>36.225199000000003</v>
      </c>
      <c r="E376">
        <v>63.323194000000001</v>
      </c>
      <c r="F376">
        <v>59.078137000000005</v>
      </c>
      <c r="G376">
        <v>13.387304103075762</v>
      </c>
      <c r="H376">
        <v>22.660335587555444</v>
      </c>
      <c r="I376" t="s">
        <v>35</v>
      </c>
      <c r="J376" t="s">
        <v>35</v>
      </c>
      <c r="K376" t="s">
        <v>35</v>
      </c>
      <c r="M376" t="s">
        <v>52</v>
      </c>
    </row>
    <row r="377" spans="1:13" x14ac:dyDescent="0.3">
      <c r="A377" t="s">
        <v>567</v>
      </c>
      <c r="B377">
        <v>71.541728000000006</v>
      </c>
      <c r="C377">
        <v>64.324207999999999</v>
      </c>
      <c r="D377">
        <v>48.357038000000003</v>
      </c>
      <c r="E377">
        <v>51.68468</v>
      </c>
      <c r="F377">
        <v>58.976913500000009</v>
      </c>
      <c r="G377">
        <v>9.386513555937066</v>
      </c>
      <c r="H377">
        <v>15.915572719716952</v>
      </c>
      <c r="I377" t="s">
        <v>35</v>
      </c>
      <c r="J377" t="s">
        <v>35</v>
      </c>
      <c r="K377" t="s">
        <v>35</v>
      </c>
      <c r="M377" t="s">
        <v>36</v>
      </c>
    </row>
    <row r="378" spans="1:13" x14ac:dyDescent="0.3">
      <c r="A378" t="s">
        <v>568</v>
      </c>
      <c r="B378">
        <v>68.412733000000003</v>
      </c>
      <c r="C378">
        <v>56.17069</v>
      </c>
      <c r="D378">
        <v>52.486178000000002</v>
      </c>
      <c r="E378">
        <v>58.732917</v>
      </c>
      <c r="F378">
        <v>58.950629500000005</v>
      </c>
      <c r="G378">
        <v>5.8969483251271804</v>
      </c>
      <c r="H378">
        <v>10.003198227301677</v>
      </c>
      <c r="I378" t="s">
        <v>35</v>
      </c>
      <c r="J378" t="s">
        <v>35</v>
      </c>
      <c r="K378" t="s">
        <v>35</v>
      </c>
      <c r="M378" t="s">
        <v>52</v>
      </c>
    </row>
    <row r="379" spans="1:13" x14ac:dyDescent="0.3">
      <c r="A379" t="s">
        <v>569</v>
      </c>
      <c r="B379">
        <v>69.902913999999996</v>
      </c>
      <c r="C379">
        <v>53.960408000000001</v>
      </c>
      <c r="D379">
        <v>60.412396000000001</v>
      </c>
      <c r="E379">
        <v>51.089903</v>
      </c>
      <c r="F379">
        <v>58.841405249999994</v>
      </c>
      <c r="G379">
        <v>7.2238305117364652</v>
      </c>
      <c r="H379">
        <v>12.276781088154697</v>
      </c>
      <c r="I379" t="s">
        <v>35</v>
      </c>
      <c r="J379" t="s">
        <v>35</v>
      </c>
      <c r="K379" t="s">
        <v>35</v>
      </c>
      <c r="M379" t="s">
        <v>76</v>
      </c>
    </row>
    <row r="380" spans="1:13" x14ac:dyDescent="0.3">
      <c r="A380" t="s">
        <v>570</v>
      </c>
      <c r="B380">
        <v>59.995182</v>
      </c>
      <c r="C380">
        <v>58.990270000000002</v>
      </c>
      <c r="D380">
        <v>37.116979999999998</v>
      </c>
      <c r="E380">
        <v>77.219549999999998</v>
      </c>
      <c r="F380">
        <v>58.330495500000005</v>
      </c>
      <c r="G380">
        <v>14.230390923186542</v>
      </c>
      <c r="H380">
        <v>24.396142705810789</v>
      </c>
      <c r="I380" t="s">
        <v>35</v>
      </c>
      <c r="J380" t="s">
        <v>35</v>
      </c>
      <c r="K380" t="s">
        <v>35</v>
      </c>
      <c r="M380" t="s">
        <v>43</v>
      </c>
    </row>
    <row r="381" spans="1:13" x14ac:dyDescent="0.3">
      <c r="A381" t="s">
        <v>571</v>
      </c>
      <c r="B381">
        <v>74.445766000000006</v>
      </c>
      <c r="C381">
        <v>54.019260000000003</v>
      </c>
      <c r="D381">
        <v>52.641841999999997</v>
      </c>
      <c r="E381">
        <v>50.866261999999999</v>
      </c>
      <c r="F381">
        <v>57.993282500000007</v>
      </c>
      <c r="G381">
        <v>9.5643792895924182</v>
      </c>
      <c r="H381">
        <v>16.492219231757431</v>
      </c>
      <c r="I381" t="s">
        <v>112</v>
      </c>
      <c r="J381" t="s">
        <v>73</v>
      </c>
      <c r="K381" t="s">
        <v>113</v>
      </c>
      <c r="M381" t="s">
        <v>43</v>
      </c>
    </row>
    <row r="382" spans="1:13" x14ac:dyDescent="0.3">
      <c r="A382" t="s">
        <v>572</v>
      </c>
      <c r="B382">
        <v>69.216897000000003</v>
      </c>
      <c r="C382">
        <v>52.111479000000003</v>
      </c>
      <c r="D382">
        <v>52.917428000000001</v>
      </c>
      <c r="E382">
        <v>57.662992000000003</v>
      </c>
      <c r="F382">
        <v>57.977199000000006</v>
      </c>
      <c r="G382">
        <v>6.8271057348793782</v>
      </c>
      <c r="H382">
        <v>11.775501149821634</v>
      </c>
      <c r="I382" t="s">
        <v>451</v>
      </c>
      <c r="J382" t="s">
        <v>106</v>
      </c>
      <c r="K382" t="s">
        <v>452</v>
      </c>
      <c r="M382" t="s">
        <v>249</v>
      </c>
    </row>
    <row r="383" spans="1:13" x14ac:dyDescent="0.3">
      <c r="A383" t="s">
        <v>573</v>
      </c>
      <c r="B383">
        <v>62.918422</v>
      </c>
      <c r="C383">
        <v>62.119616999999998</v>
      </c>
      <c r="D383">
        <v>52.242699000000002</v>
      </c>
      <c r="E383">
        <v>54.212093000000003</v>
      </c>
      <c r="F383">
        <v>57.873207749999999</v>
      </c>
      <c r="G383">
        <v>4.7061812635985101</v>
      </c>
      <c r="H383">
        <v>8.131882517948922</v>
      </c>
      <c r="I383" t="s">
        <v>574</v>
      </c>
      <c r="J383" t="s">
        <v>297</v>
      </c>
      <c r="K383" t="s">
        <v>573</v>
      </c>
      <c r="M383" t="s">
        <v>63</v>
      </c>
    </row>
    <row r="384" spans="1:13" x14ac:dyDescent="0.3">
      <c r="A384" t="s">
        <v>575</v>
      </c>
      <c r="B384">
        <v>70.910672000000005</v>
      </c>
      <c r="C384">
        <v>52.040101999999997</v>
      </c>
      <c r="D384">
        <v>50.494402999999998</v>
      </c>
      <c r="E384">
        <v>54.849355000000003</v>
      </c>
      <c r="F384">
        <v>57.073633000000001</v>
      </c>
      <c r="G384">
        <v>8.1399287869991177</v>
      </c>
      <c r="H384">
        <v>14.262152870133777</v>
      </c>
      <c r="I384" t="s">
        <v>35</v>
      </c>
      <c r="J384" t="s">
        <v>35</v>
      </c>
      <c r="K384" t="s">
        <v>35</v>
      </c>
      <c r="M384" t="s">
        <v>58</v>
      </c>
    </row>
    <row r="385" spans="1:13" x14ac:dyDescent="0.3">
      <c r="A385" t="s">
        <v>576</v>
      </c>
      <c r="B385">
        <v>76.162024000000002</v>
      </c>
      <c r="C385">
        <v>46.258225000000003</v>
      </c>
      <c r="D385">
        <v>53.361272999999997</v>
      </c>
      <c r="E385">
        <v>52.233249999999998</v>
      </c>
      <c r="F385">
        <v>57.003692999999998</v>
      </c>
      <c r="G385">
        <v>11.385638751484633</v>
      </c>
      <c r="H385">
        <v>19.973510753916653</v>
      </c>
      <c r="I385" t="s">
        <v>35</v>
      </c>
      <c r="J385" t="s">
        <v>35</v>
      </c>
      <c r="K385" t="s">
        <v>35</v>
      </c>
      <c r="M385" t="s">
        <v>47</v>
      </c>
    </row>
    <row r="386" spans="1:13" x14ac:dyDescent="0.3">
      <c r="A386" t="s">
        <v>577</v>
      </c>
      <c r="B386">
        <v>51.541314999999997</v>
      </c>
      <c r="C386">
        <v>42.475715999999998</v>
      </c>
      <c r="D386">
        <v>87.747552999999996</v>
      </c>
      <c r="E386">
        <v>45.783017999999998</v>
      </c>
      <c r="F386">
        <v>56.886900500000003</v>
      </c>
      <c r="G386">
        <v>18.110311995727816</v>
      </c>
      <c r="H386">
        <v>31.835645529198441</v>
      </c>
      <c r="I386" t="s">
        <v>35</v>
      </c>
      <c r="J386" t="s">
        <v>35</v>
      </c>
      <c r="K386" t="s">
        <v>35</v>
      </c>
      <c r="M386" t="e">
        <v>#N/A</v>
      </c>
    </row>
    <row r="387" spans="1:13" x14ac:dyDescent="0.3">
      <c r="A387" t="s">
        <v>578</v>
      </c>
      <c r="B387">
        <v>70.501076999999995</v>
      </c>
      <c r="C387">
        <v>52.566913999999997</v>
      </c>
      <c r="D387">
        <v>51.342570000000002</v>
      </c>
      <c r="E387">
        <v>53.136122999999998</v>
      </c>
      <c r="F387">
        <v>56.886671</v>
      </c>
      <c r="G387">
        <v>7.8869515256274401</v>
      </c>
      <c r="H387">
        <v>13.864322497668111</v>
      </c>
      <c r="I387" t="s">
        <v>35</v>
      </c>
      <c r="J387" t="s">
        <v>35</v>
      </c>
      <c r="K387" t="s">
        <v>35</v>
      </c>
      <c r="M387" t="s">
        <v>579</v>
      </c>
    </row>
    <row r="388" spans="1:13" x14ac:dyDescent="0.3">
      <c r="A388" t="s">
        <v>580</v>
      </c>
      <c r="B388">
        <v>75.913179</v>
      </c>
      <c r="C388">
        <v>52.747159000000003</v>
      </c>
      <c r="D388">
        <v>43.252405000000003</v>
      </c>
      <c r="E388">
        <v>53.692515</v>
      </c>
      <c r="F388">
        <v>56.401314499999998</v>
      </c>
      <c r="G388">
        <v>11.982248583372527</v>
      </c>
      <c r="H388">
        <v>21.244626458790297</v>
      </c>
      <c r="I388" t="s">
        <v>35</v>
      </c>
      <c r="J388" t="s">
        <v>35</v>
      </c>
      <c r="K388" t="s">
        <v>35</v>
      </c>
      <c r="M388" t="s">
        <v>52</v>
      </c>
    </row>
    <row r="389" spans="1:13" x14ac:dyDescent="0.3">
      <c r="A389" t="s">
        <v>581</v>
      </c>
      <c r="B389">
        <v>62.262281999999999</v>
      </c>
      <c r="C389">
        <v>52.272213999999998</v>
      </c>
      <c r="D389">
        <v>48.272646000000002</v>
      </c>
      <c r="E389">
        <v>61.584184999999998</v>
      </c>
      <c r="F389">
        <v>56.097831749999997</v>
      </c>
      <c r="G389">
        <v>5.9993625090427471</v>
      </c>
      <c r="H389">
        <v>10.694464156438181</v>
      </c>
      <c r="I389" t="s">
        <v>35</v>
      </c>
      <c r="J389" t="s">
        <v>35</v>
      </c>
      <c r="K389" t="s">
        <v>35</v>
      </c>
      <c r="M389" t="s">
        <v>47</v>
      </c>
    </row>
    <row r="390" spans="1:13" x14ac:dyDescent="0.3">
      <c r="A390" t="s">
        <v>582</v>
      </c>
      <c r="B390">
        <v>70.566788000000003</v>
      </c>
      <c r="C390">
        <v>56.269468000000003</v>
      </c>
      <c r="D390">
        <v>24.053809999999999</v>
      </c>
      <c r="E390">
        <v>73.407034999999993</v>
      </c>
      <c r="F390">
        <v>56.074275249999999</v>
      </c>
      <c r="G390">
        <v>19.594679006022552</v>
      </c>
      <c r="H390">
        <v>34.944150269730955</v>
      </c>
      <c r="I390" t="s">
        <v>35</v>
      </c>
      <c r="J390" t="s">
        <v>35</v>
      </c>
      <c r="K390" t="s">
        <v>35</v>
      </c>
      <c r="M390" t="s">
        <v>38</v>
      </c>
    </row>
    <row r="391" spans="1:13" x14ac:dyDescent="0.3">
      <c r="A391" t="s">
        <v>583</v>
      </c>
      <c r="B391">
        <v>66.220592999999994</v>
      </c>
      <c r="C391">
        <v>55.146152000000001</v>
      </c>
      <c r="D391">
        <v>53.432906000000003</v>
      </c>
      <c r="E391">
        <v>49.465552000000002</v>
      </c>
      <c r="F391">
        <v>56.066300749999996</v>
      </c>
      <c r="G391">
        <v>6.2141165259128197</v>
      </c>
      <c r="H391">
        <v>11.083514415587372</v>
      </c>
      <c r="I391" t="s">
        <v>584</v>
      </c>
      <c r="J391" t="s">
        <v>585</v>
      </c>
      <c r="K391" t="s">
        <v>583</v>
      </c>
      <c r="M391" t="s">
        <v>58</v>
      </c>
    </row>
    <row r="392" spans="1:13" x14ac:dyDescent="0.3">
      <c r="A392" t="s">
        <v>586</v>
      </c>
      <c r="B392">
        <v>69.370677999999998</v>
      </c>
      <c r="C392">
        <v>51.255721999999999</v>
      </c>
      <c r="D392">
        <v>52.583613999999997</v>
      </c>
      <c r="E392">
        <v>50.893881999999998</v>
      </c>
      <c r="F392">
        <v>56.025973999999998</v>
      </c>
      <c r="G392">
        <v>7.7302108583334226</v>
      </c>
      <c r="H392">
        <v>13.797548362717304</v>
      </c>
      <c r="I392" t="s">
        <v>310</v>
      </c>
      <c r="J392" t="s">
        <v>311</v>
      </c>
      <c r="K392" t="s">
        <v>312</v>
      </c>
      <c r="M392" t="s">
        <v>173</v>
      </c>
    </row>
    <row r="393" spans="1:13" x14ac:dyDescent="0.3">
      <c r="A393" t="s">
        <v>587</v>
      </c>
      <c r="B393">
        <v>74.848673000000005</v>
      </c>
      <c r="C393">
        <v>55.790120000000002</v>
      </c>
      <c r="D393">
        <v>36.953111</v>
      </c>
      <c r="E393">
        <v>56.472178999999997</v>
      </c>
      <c r="F393">
        <v>56.01602075000001</v>
      </c>
      <c r="G393">
        <v>13.400768918274474</v>
      </c>
      <c r="H393">
        <v>23.923100460995297</v>
      </c>
      <c r="I393" t="s">
        <v>588</v>
      </c>
      <c r="J393" t="s">
        <v>352</v>
      </c>
      <c r="K393" t="s">
        <v>587</v>
      </c>
      <c r="M393" t="s">
        <v>60</v>
      </c>
    </row>
    <row r="394" spans="1:13" x14ac:dyDescent="0.3">
      <c r="A394" t="s">
        <v>589</v>
      </c>
      <c r="B394">
        <v>65.645025000000004</v>
      </c>
      <c r="C394">
        <v>61.055909999999997</v>
      </c>
      <c r="D394">
        <v>39.237057999999998</v>
      </c>
      <c r="E394">
        <v>57.304549000000002</v>
      </c>
      <c r="F394">
        <v>55.810635500000004</v>
      </c>
      <c r="G394">
        <v>10.014281927727593</v>
      </c>
      <c r="H394">
        <v>17.943321802396593</v>
      </c>
      <c r="I394" t="s">
        <v>35</v>
      </c>
      <c r="J394" t="s">
        <v>35</v>
      </c>
      <c r="K394" t="s">
        <v>35</v>
      </c>
      <c r="M394" t="s">
        <v>52</v>
      </c>
    </row>
    <row r="395" spans="1:13" x14ac:dyDescent="0.3">
      <c r="A395" t="s">
        <v>590</v>
      </c>
      <c r="B395">
        <v>70.435106000000005</v>
      </c>
      <c r="C395">
        <v>50.380144999999999</v>
      </c>
      <c r="D395">
        <v>51.062365999999997</v>
      </c>
      <c r="E395">
        <v>50.23742</v>
      </c>
      <c r="F395">
        <v>55.528759249999993</v>
      </c>
      <c r="G395">
        <v>8.6118282299517865</v>
      </c>
      <c r="H395">
        <v>15.508771213813475</v>
      </c>
      <c r="I395" t="s">
        <v>591</v>
      </c>
      <c r="J395" t="s">
        <v>585</v>
      </c>
      <c r="K395" t="s">
        <v>590</v>
      </c>
      <c r="M395" t="s">
        <v>58</v>
      </c>
    </row>
    <row r="396" spans="1:13" x14ac:dyDescent="0.3">
      <c r="A396" t="s">
        <v>592</v>
      </c>
      <c r="B396">
        <v>71.930216999999999</v>
      </c>
      <c r="C396">
        <v>51.528706</v>
      </c>
      <c r="D396">
        <v>32.082155</v>
      </c>
      <c r="E396">
        <v>64.384799000000001</v>
      </c>
      <c r="F396">
        <v>54.981469250000004</v>
      </c>
      <c r="G396">
        <v>15.099526713287785</v>
      </c>
      <c r="H396">
        <v>27.462937821160143</v>
      </c>
      <c r="I396" t="s">
        <v>35</v>
      </c>
      <c r="J396" t="s">
        <v>35</v>
      </c>
      <c r="K396" t="s">
        <v>35</v>
      </c>
      <c r="M396" t="s">
        <v>36</v>
      </c>
    </row>
    <row r="397" spans="1:13" x14ac:dyDescent="0.3">
      <c r="A397" t="s">
        <v>593</v>
      </c>
      <c r="B397">
        <v>53.313612999999997</v>
      </c>
      <c r="C397">
        <v>47.572802000000003</v>
      </c>
      <c r="D397">
        <v>59.846839000000003</v>
      </c>
      <c r="E397">
        <v>58.551977000000001</v>
      </c>
      <c r="F397">
        <v>54.821307749999995</v>
      </c>
      <c r="G397">
        <v>4.8473662040478942</v>
      </c>
      <c r="H397">
        <v>8.8421207063377558</v>
      </c>
      <c r="I397" t="s">
        <v>35</v>
      </c>
      <c r="J397" t="s">
        <v>35</v>
      </c>
      <c r="K397" t="s">
        <v>35</v>
      </c>
      <c r="M397" t="s">
        <v>76</v>
      </c>
    </row>
    <row r="398" spans="1:13" x14ac:dyDescent="0.3">
      <c r="A398" t="s">
        <v>594</v>
      </c>
      <c r="B398">
        <v>61.408392999999997</v>
      </c>
      <c r="C398">
        <v>49.629244</v>
      </c>
      <c r="D398">
        <v>52.192504999999997</v>
      </c>
      <c r="E398">
        <v>55.994376000000003</v>
      </c>
      <c r="F398">
        <v>54.806129499999997</v>
      </c>
      <c r="G398">
        <v>4.4337622166537356</v>
      </c>
      <c r="H398">
        <v>8.0899020914325579</v>
      </c>
      <c r="I398" t="s">
        <v>35</v>
      </c>
      <c r="J398" t="s">
        <v>35</v>
      </c>
      <c r="K398" t="s">
        <v>35</v>
      </c>
      <c r="M398" t="e">
        <v>#N/A</v>
      </c>
    </row>
    <row r="399" spans="1:13" x14ac:dyDescent="0.3">
      <c r="A399" t="s">
        <v>595</v>
      </c>
      <c r="B399">
        <v>18.398441999999999</v>
      </c>
      <c r="C399">
        <v>47.049484</v>
      </c>
      <c r="D399">
        <v>76.011942000000005</v>
      </c>
      <c r="E399">
        <v>77.066530999999998</v>
      </c>
      <c r="F399">
        <v>54.631599749999999</v>
      </c>
      <c r="G399">
        <v>24.139052253051211</v>
      </c>
      <c r="H399">
        <v>44.185146258784435</v>
      </c>
      <c r="I399" t="s">
        <v>596</v>
      </c>
      <c r="J399" t="s">
        <v>375</v>
      </c>
      <c r="K399" t="s">
        <v>595</v>
      </c>
      <c r="M399" t="s">
        <v>58</v>
      </c>
    </row>
    <row r="400" spans="1:13" x14ac:dyDescent="0.3">
      <c r="A400" t="s">
        <v>597</v>
      </c>
      <c r="B400">
        <v>72.492965999999996</v>
      </c>
      <c r="C400">
        <v>52.645735000000002</v>
      </c>
      <c r="D400">
        <v>48.106434999999998</v>
      </c>
      <c r="E400">
        <v>45.265864999999998</v>
      </c>
      <c r="F400">
        <v>54.627750249999998</v>
      </c>
      <c r="G400">
        <v>10.645031308893966</v>
      </c>
      <c r="H400">
        <v>19.486490401266281</v>
      </c>
      <c r="I400" t="s">
        <v>35</v>
      </c>
      <c r="J400" t="s">
        <v>35</v>
      </c>
      <c r="K400" t="s">
        <v>35</v>
      </c>
      <c r="M400" t="s">
        <v>52</v>
      </c>
    </row>
    <row r="401" spans="1:13" x14ac:dyDescent="0.3">
      <c r="A401" t="s">
        <v>598</v>
      </c>
      <c r="B401">
        <v>67.266030999999998</v>
      </c>
      <c r="C401">
        <v>46.298475000000003</v>
      </c>
      <c r="D401">
        <v>48.959935000000002</v>
      </c>
      <c r="E401">
        <v>55.715603000000002</v>
      </c>
      <c r="F401">
        <v>54.560011000000003</v>
      </c>
      <c r="G401">
        <v>8.0992617780254381</v>
      </c>
      <c r="H401">
        <v>14.844685016697371</v>
      </c>
      <c r="I401" t="s">
        <v>35</v>
      </c>
      <c r="J401" t="s">
        <v>35</v>
      </c>
      <c r="K401" t="s">
        <v>35</v>
      </c>
      <c r="M401" t="s">
        <v>76</v>
      </c>
    </row>
    <row r="402" spans="1:13" x14ac:dyDescent="0.3">
      <c r="A402" t="s">
        <v>599</v>
      </c>
      <c r="B402">
        <v>71.161997999999997</v>
      </c>
      <c r="C402">
        <v>53.129460999999999</v>
      </c>
      <c r="D402">
        <v>47.989013</v>
      </c>
      <c r="E402">
        <v>45.910674</v>
      </c>
      <c r="F402">
        <v>54.547786500000001</v>
      </c>
      <c r="G402">
        <v>9.9456132685802832</v>
      </c>
      <c r="H402">
        <v>18.232844826032093</v>
      </c>
      <c r="I402" t="s">
        <v>35</v>
      </c>
      <c r="J402" t="s">
        <v>35</v>
      </c>
      <c r="K402" t="s">
        <v>35</v>
      </c>
      <c r="M402" t="s">
        <v>96</v>
      </c>
    </row>
    <row r="403" spans="1:13" x14ac:dyDescent="0.3">
      <c r="A403" t="s">
        <v>600</v>
      </c>
      <c r="B403">
        <v>66.193188000000006</v>
      </c>
      <c r="C403">
        <v>53.504153000000002</v>
      </c>
      <c r="D403">
        <v>46.446098999999997</v>
      </c>
      <c r="E403">
        <v>51.188549000000002</v>
      </c>
      <c r="F403">
        <v>54.332997249999998</v>
      </c>
      <c r="G403">
        <v>7.3048241974041881</v>
      </c>
      <c r="H403">
        <v>13.444544875359677</v>
      </c>
      <c r="I403" t="s">
        <v>35</v>
      </c>
      <c r="J403" t="s">
        <v>35</v>
      </c>
      <c r="K403" t="s">
        <v>35</v>
      </c>
      <c r="M403" t="e">
        <v>#N/A</v>
      </c>
    </row>
    <row r="404" spans="1:13" x14ac:dyDescent="0.3">
      <c r="A404" t="s">
        <v>601</v>
      </c>
      <c r="B404">
        <v>66.342524999999995</v>
      </c>
      <c r="C404">
        <v>53.429580999999999</v>
      </c>
      <c r="D404">
        <v>50.760142999999999</v>
      </c>
      <c r="E404">
        <v>46.501451000000003</v>
      </c>
      <c r="F404">
        <v>54.258424999999995</v>
      </c>
      <c r="G404">
        <v>7.4013694302901873</v>
      </c>
      <c r="H404">
        <v>13.640958856233274</v>
      </c>
      <c r="I404" t="s">
        <v>35</v>
      </c>
      <c r="J404" t="s">
        <v>35</v>
      </c>
      <c r="K404" t="s">
        <v>35</v>
      </c>
      <c r="M404" t="s">
        <v>52</v>
      </c>
    </row>
    <row r="405" spans="1:13" x14ac:dyDescent="0.3">
      <c r="A405" t="s">
        <v>602</v>
      </c>
      <c r="B405">
        <v>68.868969000000007</v>
      </c>
      <c r="C405">
        <v>47.544370999999998</v>
      </c>
      <c r="D405">
        <v>48.883302999999998</v>
      </c>
      <c r="E405">
        <v>51.697476999999999</v>
      </c>
      <c r="F405">
        <v>54.248530000000002</v>
      </c>
      <c r="G405">
        <v>8.5731633108838281</v>
      </c>
      <c r="H405">
        <v>15.803494234560509</v>
      </c>
      <c r="I405" t="s">
        <v>35</v>
      </c>
      <c r="J405" t="s">
        <v>35</v>
      </c>
      <c r="K405" t="s">
        <v>35</v>
      </c>
      <c r="M405" t="e">
        <v>#N/A</v>
      </c>
    </row>
    <row r="406" spans="1:13" x14ac:dyDescent="0.3">
      <c r="A406" t="s">
        <v>603</v>
      </c>
      <c r="B406">
        <v>63.949815999999998</v>
      </c>
      <c r="C406">
        <v>56.612803</v>
      </c>
      <c r="D406">
        <v>43.473191</v>
      </c>
      <c r="E406">
        <v>52.725929000000001</v>
      </c>
      <c r="F406">
        <v>54.190434750000001</v>
      </c>
      <c r="G406">
        <v>7.3844004666959346</v>
      </c>
      <c r="H406">
        <v>13.626759963751599</v>
      </c>
      <c r="I406" t="s">
        <v>604</v>
      </c>
      <c r="J406" t="s">
        <v>248</v>
      </c>
      <c r="K406" t="s">
        <v>603</v>
      </c>
      <c r="M406" t="s">
        <v>78</v>
      </c>
    </row>
    <row r="407" spans="1:13" x14ac:dyDescent="0.3">
      <c r="A407" t="s">
        <v>605</v>
      </c>
      <c r="B407">
        <v>61.792547999999996</v>
      </c>
      <c r="C407">
        <v>61.062440000000002</v>
      </c>
      <c r="D407">
        <v>36.859113999999998</v>
      </c>
      <c r="E407">
        <v>56.295231000000001</v>
      </c>
      <c r="F407">
        <v>54.00233325</v>
      </c>
      <c r="G407">
        <v>10.120275434962723</v>
      </c>
      <c r="H407">
        <v>18.740441062262292</v>
      </c>
      <c r="I407" t="s">
        <v>35</v>
      </c>
      <c r="J407" t="s">
        <v>35</v>
      </c>
      <c r="K407" t="s">
        <v>35</v>
      </c>
      <c r="M407" t="s">
        <v>36</v>
      </c>
    </row>
    <row r="408" spans="1:13" x14ac:dyDescent="0.3">
      <c r="A408" t="s">
        <v>606</v>
      </c>
      <c r="B408">
        <v>62.295510999999998</v>
      </c>
      <c r="C408">
        <v>50.942500000000003</v>
      </c>
      <c r="D408">
        <v>52.625919000000003</v>
      </c>
      <c r="E408">
        <v>50.093930999999998</v>
      </c>
      <c r="F408">
        <v>53.989465250000002</v>
      </c>
      <c r="G408">
        <v>4.8813122903736836</v>
      </c>
      <c r="H408">
        <v>9.0412310397419322</v>
      </c>
      <c r="I408" t="s">
        <v>496</v>
      </c>
      <c r="J408" t="s">
        <v>288</v>
      </c>
      <c r="K408" t="s">
        <v>497</v>
      </c>
      <c r="M408" t="s">
        <v>78</v>
      </c>
    </row>
    <row r="409" spans="1:13" x14ac:dyDescent="0.3">
      <c r="A409" t="s">
        <v>607</v>
      </c>
      <c r="B409">
        <v>68.357040999999995</v>
      </c>
      <c r="C409">
        <v>49.844715000000001</v>
      </c>
      <c r="D409">
        <v>44.152734000000002</v>
      </c>
      <c r="E409">
        <v>53.084204</v>
      </c>
      <c r="F409">
        <v>53.8596735</v>
      </c>
      <c r="G409">
        <v>8.9599049044739925</v>
      </c>
      <c r="H409">
        <v>16.635646527775542</v>
      </c>
      <c r="I409" t="s">
        <v>608</v>
      </c>
      <c r="J409" t="s">
        <v>69</v>
      </c>
      <c r="K409" t="s">
        <v>607</v>
      </c>
      <c r="M409" t="s">
        <v>58</v>
      </c>
    </row>
    <row r="410" spans="1:13" x14ac:dyDescent="0.3">
      <c r="A410" t="s">
        <v>609</v>
      </c>
      <c r="B410">
        <v>46.023904999999999</v>
      </c>
      <c r="C410">
        <v>52.935828999999998</v>
      </c>
      <c r="D410">
        <v>55.190018000000002</v>
      </c>
      <c r="E410">
        <v>60.769753000000001</v>
      </c>
      <c r="F410">
        <v>53.729876250000004</v>
      </c>
      <c r="G410">
        <v>5.2845147016150591</v>
      </c>
      <c r="H410">
        <v>9.8353375634567151</v>
      </c>
      <c r="I410" t="s">
        <v>35</v>
      </c>
      <c r="J410" t="s">
        <v>35</v>
      </c>
      <c r="K410" t="s">
        <v>35</v>
      </c>
      <c r="M410" t="s">
        <v>76</v>
      </c>
    </row>
    <row r="411" spans="1:13" x14ac:dyDescent="0.3">
      <c r="A411" t="s">
        <v>610</v>
      </c>
      <c r="B411">
        <v>57.010421000000001</v>
      </c>
      <c r="C411">
        <v>46.549207000000003</v>
      </c>
      <c r="D411">
        <v>49.653371</v>
      </c>
      <c r="E411">
        <v>61.214232000000003</v>
      </c>
      <c r="F411">
        <v>53.606807750000002</v>
      </c>
      <c r="G411">
        <v>5.807255749442124</v>
      </c>
      <c r="H411">
        <v>10.833056459031781</v>
      </c>
      <c r="I411" t="s">
        <v>35</v>
      </c>
      <c r="J411" t="s">
        <v>35</v>
      </c>
      <c r="K411" t="s">
        <v>35</v>
      </c>
      <c r="M411" t="e">
        <v>#N/A</v>
      </c>
    </row>
    <row r="412" spans="1:13" x14ac:dyDescent="0.3">
      <c r="A412" t="s">
        <v>611</v>
      </c>
      <c r="B412">
        <v>68.839714000000001</v>
      </c>
      <c r="C412">
        <v>56.749028000000003</v>
      </c>
      <c r="D412">
        <v>20.991226999999999</v>
      </c>
      <c r="E412">
        <v>67.056696000000002</v>
      </c>
      <c r="F412">
        <v>53.409166249999998</v>
      </c>
      <c r="G412">
        <v>19.277151850493695</v>
      </c>
      <c r="H412">
        <v>36.093339784149308</v>
      </c>
      <c r="I412" t="s">
        <v>35</v>
      </c>
      <c r="J412" t="s">
        <v>35</v>
      </c>
      <c r="K412" t="s">
        <v>35</v>
      </c>
      <c r="M412" t="e">
        <v>#N/A</v>
      </c>
    </row>
    <row r="413" spans="1:13" x14ac:dyDescent="0.3">
      <c r="A413" t="s">
        <v>612</v>
      </c>
      <c r="B413">
        <v>64.020897000000005</v>
      </c>
      <c r="C413">
        <v>46.085451999999997</v>
      </c>
      <c r="D413">
        <v>50.964463000000002</v>
      </c>
      <c r="E413">
        <v>51.798364999999997</v>
      </c>
      <c r="F413">
        <v>53.217294249999995</v>
      </c>
      <c r="G413">
        <v>6.6081316405656167</v>
      </c>
      <c r="H413">
        <v>12.417263473641592</v>
      </c>
      <c r="I413" t="s">
        <v>35</v>
      </c>
      <c r="J413" t="s">
        <v>35</v>
      </c>
      <c r="K413" t="s">
        <v>35</v>
      </c>
      <c r="M413" t="s">
        <v>36</v>
      </c>
    </row>
    <row r="414" spans="1:13" x14ac:dyDescent="0.3">
      <c r="A414" t="s">
        <v>613</v>
      </c>
      <c r="B414">
        <v>74.196190999999999</v>
      </c>
      <c r="C414">
        <v>56.48462</v>
      </c>
      <c r="D414">
        <v>34.899652000000003</v>
      </c>
      <c r="E414">
        <v>47.038500999999997</v>
      </c>
      <c r="F414">
        <v>53.154741000000001</v>
      </c>
      <c r="G414">
        <v>14.356944124644539</v>
      </c>
      <c r="H414">
        <v>27.009715134619018</v>
      </c>
      <c r="I414" t="s">
        <v>35</v>
      </c>
      <c r="J414" t="s">
        <v>35</v>
      </c>
      <c r="K414" t="s">
        <v>35</v>
      </c>
      <c r="M414" t="s">
        <v>63</v>
      </c>
    </row>
    <row r="415" spans="1:13" x14ac:dyDescent="0.3">
      <c r="A415" t="s">
        <v>614</v>
      </c>
      <c r="B415">
        <v>67.773866999999996</v>
      </c>
      <c r="C415">
        <v>72.680668999999995</v>
      </c>
      <c r="D415">
        <v>18.671427999999999</v>
      </c>
      <c r="E415">
        <v>53.317444999999999</v>
      </c>
      <c r="F415">
        <v>53.110852249999994</v>
      </c>
      <c r="G415">
        <v>21.119294214196291</v>
      </c>
      <c r="H415">
        <v>39.764555301776944</v>
      </c>
      <c r="I415" t="s">
        <v>35</v>
      </c>
      <c r="J415" t="s">
        <v>35</v>
      </c>
      <c r="K415" t="s">
        <v>35</v>
      </c>
      <c r="M415" t="s">
        <v>96</v>
      </c>
    </row>
    <row r="416" spans="1:13" x14ac:dyDescent="0.3">
      <c r="A416" t="s">
        <v>615</v>
      </c>
      <c r="B416">
        <v>62.064301</v>
      </c>
      <c r="C416">
        <v>49.367471000000002</v>
      </c>
      <c r="D416">
        <v>49.093412999999998</v>
      </c>
      <c r="E416">
        <v>51.021348000000003</v>
      </c>
      <c r="F416">
        <v>52.886633250000003</v>
      </c>
      <c r="G416">
        <v>5.3498106788953788</v>
      </c>
      <c r="H416">
        <v>10.115619675781458</v>
      </c>
      <c r="I416" t="s">
        <v>616</v>
      </c>
      <c r="J416" t="s">
        <v>133</v>
      </c>
      <c r="K416" t="s">
        <v>615</v>
      </c>
      <c r="M416" t="s">
        <v>58</v>
      </c>
    </row>
    <row r="417" spans="1:13" x14ac:dyDescent="0.3">
      <c r="A417" t="s">
        <v>617</v>
      </c>
      <c r="B417">
        <v>63.975051000000001</v>
      </c>
      <c r="C417">
        <v>47.874102000000001</v>
      </c>
      <c r="D417">
        <v>51.562998999999998</v>
      </c>
      <c r="E417">
        <v>48.026865999999998</v>
      </c>
      <c r="F417">
        <v>52.859754499999994</v>
      </c>
      <c r="G417">
        <v>6.5849246999089655</v>
      </c>
      <c r="H417">
        <v>12.45735013753983</v>
      </c>
      <c r="I417" t="s">
        <v>35</v>
      </c>
      <c r="J417" t="s">
        <v>35</v>
      </c>
      <c r="K417" t="s">
        <v>35</v>
      </c>
      <c r="M417" t="s">
        <v>43</v>
      </c>
    </row>
    <row r="418" spans="1:13" x14ac:dyDescent="0.3">
      <c r="A418" t="s">
        <v>618</v>
      </c>
      <c r="B418">
        <v>74.066929000000002</v>
      </c>
      <c r="C418">
        <v>48.663120999999997</v>
      </c>
      <c r="D418">
        <v>43.772134999999999</v>
      </c>
      <c r="E418">
        <v>44.232652999999999</v>
      </c>
      <c r="F418">
        <v>52.683709499999999</v>
      </c>
      <c r="G418">
        <v>12.492434951869436</v>
      </c>
      <c r="H418">
        <v>23.712139996272352</v>
      </c>
      <c r="I418" t="s">
        <v>35</v>
      </c>
      <c r="J418" t="s">
        <v>35</v>
      </c>
      <c r="K418" t="s">
        <v>35</v>
      </c>
      <c r="M418" t="s">
        <v>38</v>
      </c>
    </row>
    <row r="419" spans="1:13" x14ac:dyDescent="0.3">
      <c r="A419" t="s">
        <v>619</v>
      </c>
      <c r="B419">
        <v>66.097581000000005</v>
      </c>
      <c r="C419">
        <v>48.631439</v>
      </c>
      <c r="D419">
        <v>45.999254999999998</v>
      </c>
      <c r="E419">
        <v>49.995705999999998</v>
      </c>
      <c r="F419">
        <v>52.680995249999995</v>
      </c>
      <c r="G419">
        <v>7.8781360443580937</v>
      </c>
      <c r="H419">
        <v>14.954417635756595</v>
      </c>
      <c r="I419" t="s">
        <v>35</v>
      </c>
      <c r="J419" t="s">
        <v>35</v>
      </c>
      <c r="K419" t="s">
        <v>35</v>
      </c>
      <c r="M419" t="s">
        <v>128</v>
      </c>
    </row>
    <row r="420" spans="1:13" x14ac:dyDescent="0.3">
      <c r="A420" t="s">
        <v>620</v>
      </c>
      <c r="B420">
        <v>44.856403999999998</v>
      </c>
      <c r="C420">
        <v>55.842658</v>
      </c>
      <c r="D420">
        <v>43.329340999999999</v>
      </c>
      <c r="E420">
        <v>65.957172</v>
      </c>
      <c r="F420">
        <v>52.496393749999996</v>
      </c>
      <c r="G420">
        <v>9.1486930081281432</v>
      </c>
      <c r="H420">
        <v>17.427279008337869</v>
      </c>
      <c r="I420" t="s">
        <v>35</v>
      </c>
      <c r="J420" t="s">
        <v>35</v>
      </c>
      <c r="K420" t="s">
        <v>35</v>
      </c>
      <c r="M420" t="s">
        <v>63</v>
      </c>
    </row>
    <row r="421" spans="1:13" x14ac:dyDescent="0.3">
      <c r="A421" t="s">
        <v>621</v>
      </c>
      <c r="B421">
        <v>67.470388999999997</v>
      </c>
      <c r="C421">
        <v>51.372874000000003</v>
      </c>
      <c r="D421">
        <v>48.335728000000003</v>
      </c>
      <c r="E421">
        <v>42.163466999999997</v>
      </c>
      <c r="F421">
        <v>52.335614499999998</v>
      </c>
      <c r="G421">
        <v>9.346923895202508</v>
      </c>
      <c r="H421">
        <v>17.859585646410071</v>
      </c>
      <c r="I421" t="s">
        <v>35</v>
      </c>
      <c r="J421" t="s">
        <v>35</v>
      </c>
      <c r="K421" t="s">
        <v>35</v>
      </c>
      <c r="M421" t="s">
        <v>82</v>
      </c>
    </row>
    <row r="422" spans="1:13" x14ac:dyDescent="0.3">
      <c r="A422" t="s">
        <v>622</v>
      </c>
      <c r="B422">
        <v>63.619252000000003</v>
      </c>
      <c r="C422">
        <v>47.783884</v>
      </c>
      <c r="D422">
        <v>49.292932</v>
      </c>
      <c r="E422">
        <v>48.355752000000003</v>
      </c>
      <c r="F422">
        <v>52.262954999999998</v>
      </c>
      <c r="G422">
        <v>6.578655456835186</v>
      </c>
      <c r="H422">
        <v>12.587607143214896</v>
      </c>
      <c r="I422" t="s">
        <v>35</v>
      </c>
      <c r="J422" t="s">
        <v>35</v>
      </c>
      <c r="K422" t="s">
        <v>35</v>
      </c>
      <c r="M422" t="s">
        <v>52</v>
      </c>
    </row>
    <row r="423" spans="1:13" x14ac:dyDescent="0.3">
      <c r="A423" t="s">
        <v>623</v>
      </c>
      <c r="B423">
        <v>65.245716999999999</v>
      </c>
      <c r="C423">
        <v>46.836905000000002</v>
      </c>
      <c r="D423">
        <v>38.020364000000001</v>
      </c>
      <c r="E423">
        <v>58.850704999999998</v>
      </c>
      <c r="F423">
        <v>52.238422749999998</v>
      </c>
      <c r="G423">
        <v>10.538519451063388</v>
      </c>
      <c r="H423">
        <v>20.173885229073822</v>
      </c>
      <c r="I423" t="s">
        <v>624</v>
      </c>
      <c r="J423" t="s">
        <v>625</v>
      </c>
      <c r="K423" t="s">
        <v>623</v>
      </c>
      <c r="M423" t="s">
        <v>249</v>
      </c>
    </row>
    <row r="424" spans="1:13" x14ac:dyDescent="0.3">
      <c r="A424" t="s">
        <v>626</v>
      </c>
      <c r="B424">
        <v>61.615136999999997</v>
      </c>
      <c r="C424">
        <v>48.428429999999999</v>
      </c>
      <c r="D424">
        <v>45.980257000000002</v>
      </c>
      <c r="E424">
        <v>52.422960000000003</v>
      </c>
      <c r="F424">
        <v>52.111695999999995</v>
      </c>
      <c r="G424">
        <v>5.949228285157151</v>
      </c>
      <c r="H424">
        <v>11.416301409873805</v>
      </c>
      <c r="I424" t="s">
        <v>35</v>
      </c>
      <c r="J424" t="s">
        <v>35</v>
      </c>
      <c r="K424" t="s">
        <v>35</v>
      </c>
      <c r="M424" t="s">
        <v>47</v>
      </c>
    </row>
    <row r="425" spans="1:13" x14ac:dyDescent="0.3">
      <c r="A425" t="s">
        <v>627</v>
      </c>
      <c r="B425">
        <v>59.313681000000003</v>
      </c>
      <c r="C425">
        <v>64.293576999999999</v>
      </c>
      <c r="D425">
        <v>45.839123999999998</v>
      </c>
      <c r="E425">
        <v>38.973972000000003</v>
      </c>
      <c r="F425">
        <v>52.105088500000001</v>
      </c>
      <c r="G425">
        <v>10.151497295935224</v>
      </c>
      <c r="H425">
        <v>19.48273688458513</v>
      </c>
      <c r="I425" t="s">
        <v>35</v>
      </c>
      <c r="J425" t="s">
        <v>35</v>
      </c>
      <c r="K425" t="s">
        <v>35</v>
      </c>
      <c r="M425" t="s">
        <v>78</v>
      </c>
    </row>
    <row r="426" spans="1:13" x14ac:dyDescent="0.3">
      <c r="A426" t="s">
        <v>628</v>
      </c>
      <c r="B426">
        <v>68.703165999999996</v>
      </c>
      <c r="C426">
        <v>48.510719000000002</v>
      </c>
      <c r="D426">
        <v>46.745305999999999</v>
      </c>
      <c r="E426">
        <v>44.374201999999997</v>
      </c>
      <c r="F426">
        <v>52.08334825</v>
      </c>
      <c r="G426">
        <v>9.7070548155432341</v>
      </c>
      <c r="H426">
        <v>18.637539908051579</v>
      </c>
      <c r="I426" t="s">
        <v>35</v>
      </c>
      <c r="J426" t="s">
        <v>35</v>
      </c>
      <c r="K426" t="s">
        <v>35</v>
      </c>
      <c r="M426" t="s">
        <v>38</v>
      </c>
    </row>
    <row r="427" spans="1:13" x14ac:dyDescent="0.3">
      <c r="A427" t="s">
        <v>629</v>
      </c>
      <c r="B427">
        <v>65.606143000000003</v>
      </c>
      <c r="C427">
        <v>51.782964999999997</v>
      </c>
      <c r="D427">
        <v>44.819471999999998</v>
      </c>
      <c r="E427">
        <v>44.671582000000001</v>
      </c>
      <c r="F427">
        <v>51.720040499999996</v>
      </c>
      <c r="G427">
        <v>8.5165488166073171</v>
      </c>
      <c r="H427">
        <v>16.466632149306452</v>
      </c>
      <c r="I427" t="s">
        <v>630</v>
      </c>
      <c r="J427" t="s">
        <v>631</v>
      </c>
      <c r="K427" t="s">
        <v>629</v>
      </c>
      <c r="M427" t="s">
        <v>58</v>
      </c>
    </row>
    <row r="428" spans="1:13" x14ac:dyDescent="0.3">
      <c r="A428" t="s">
        <v>632</v>
      </c>
      <c r="B428">
        <v>59.846893000000001</v>
      </c>
      <c r="C428">
        <v>45.338289000000003</v>
      </c>
      <c r="D428">
        <v>44.289876999999997</v>
      </c>
      <c r="E428">
        <v>57.18694</v>
      </c>
      <c r="F428">
        <v>51.665499749999995</v>
      </c>
      <c r="G428">
        <v>6.9255848989580295</v>
      </c>
      <c r="H428">
        <v>13.404660619697248</v>
      </c>
      <c r="I428" t="s">
        <v>35</v>
      </c>
      <c r="J428" t="s">
        <v>35</v>
      </c>
      <c r="K428" t="s">
        <v>35</v>
      </c>
      <c r="M428" t="s">
        <v>63</v>
      </c>
    </row>
    <row r="429" spans="1:13" x14ac:dyDescent="0.3">
      <c r="A429" t="s">
        <v>633</v>
      </c>
      <c r="B429">
        <v>67.505281999999994</v>
      </c>
      <c r="C429">
        <v>41.128588000000001</v>
      </c>
      <c r="D429">
        <v>40.987648999999998</v>
      </c>
      <c r="E429">
        <v>56.853200999999999</v>
      </c>
      <c r="F429">
        <v>51.618679999999998</v>
      </c>
      <c r="G429">
        <v>11.212104881525027</v>
      </c>
      <c r="H429">
        <v>21.72102208255815</v>
      </c>
      <c r="I429" t="s">
        <v>35</v>
      </c>
      <c r="J429" t="s">
        <v>35</v>
      </c>
      <c r="K429" t="s">
        <v>35</v>
      </c>
      <c r="M429" t="s">
        <v>82</v>
      </c>
    </row>
    <row r="430" spans="1:13" x14ac:dyDescent="0.3">
      <c r="A430" t="s">
        <v>634</v>
      </c>
      <c r="B430">
        <v>66.711461999999997</v>
      </c>
      <c r="C430">
        <v>52.789707999999997</v>
      </c>
      <c r="D430">
        <v>40.570658000000002</v>
      </c>
      <c r="E430">
        <v>44.917476999999998</v>
      </c>
      <c r="F430">
        <v>51.24732625</v>
      </c>
      <c r="G430">
        <v>9.9445546959811715</v>
      </c>
      <c r="H430">
        <v>19.405021537062474</v>
      </c>
      <c r="I430" t="s">
        <v>35</v>
      </c>
      <c r="J430" t="s">
        <v>35</v>
      </c>
      <c r="K430" t="s">
        <v>35</v>
      </c>
      <c r="M430" t="s">
        <v>82</v>
      </c>
    </row>
    <row r="431" spans="1:13" x14ac:dyDescent="0.3">
      <c r="A431" t="s">
        <v>635</v>
      </c>
      <c r="B431">
        <v>63.976931</v>
      </c>
      <c r="C431">
        <v>48.181722999999998</v>
      </c>
      <c r="D431">
        <v>44.559573999999998</v>
      </c>
      <c r="E431">
        <v>48.190804</v>
      </c>
      <c r="F431">
        <v>51.227258000000006</v>
      </c>
      <c r="G431">
        <v>7.5084537000157789</v>
      </c>
      <c r="H431">
        <v>14.657145420541106</v>
      </c>
      <c r="I431" t="s">
        <v>35</v>
      </c>
      <c r="J431" t="s">
        <v>35</v>
      </c>
      <c r="K431" t="s">
        <v>35</v>
      </c>
      <c r="M431" t="s">
        <v>43</v>
      </c>
    </row>
    <row r="432" spans="1:13" x14ac:dyDescent="0.3">
      <c r="A432" t="s">
        <v>636</v>
      </c>
      <c r="B432">
        <v>64.397114999999999</v>
      </c>
      <c r="C432">
        <v>49.531661999999997</v>
      </c>
      <c r="D432">
        <v>36.851345999999999</v>
      </c>
      <c r="E432">
        <v>54.078811999999999</v>
      </c>
      <c r="F432">
        <v>51.214733750000001</v>
      </c>
      <c r="G432">
        <v>9.8883486717319578</v>
      </c>
      <c r="H432">
        <v>19.307624872172564</v>
      </c>
      <c r="I432" t="s">
        <v>637</v>
      </c>
      <c r="J432" t="s">
        <v>638</v>
      </c>
      <c r="K432" t="s">
        <v>636</v>
      </c>
      <c r="M432" t="s">
        <v>147</v>
      </c>
    </row>
    <row r="433" spans="1:13" x14ac:dyDescent="0.3">
      <c r="A433" t="s">
        <v>639</v>
      </c>
      <c r="B433">
        <v>63.331938999999998</v>
      </c>
      <c r="C433">
        <v>48.423507000000001</v>
      </c>
      <c r="D433">
        <v>45.711162999999999</v>
      </c>
      <c r="E433">
        <v>47.315243000000002</v>
      </c>
      <c r="F433">
        <v>51.195463000000004</v>
      </c>
      <c r="G433">
        <v>7.073037598919405</v>
      </c>
      <c r="H433">
        <v>13.815750819402501</v>
      </c>
      <c r="I433" t="s">
        <v>640</v>
      </c>
      <c r="J433" t="s">
        <v>159</v>
      </c>
      <c r="K433" t="s">
        <v>641</v>
      </c>
      <c r="M433" t="s">
        <v>36</v>
      </c>
    </row>
    <row r="434" spans="1:13" x14ac:dyDescent="0.3">
      <c r="A434" t="s">
        <v>642</v>
      </c>
      <c r="B434">
        <v>73.970025000000007</v>
      </c>
      <c r="C434">
        <v>42.186537000000001</v>
      </c>
      <c r="D434">
        <v>39.292143000000003</v>
      </c>
      <c r="E434">
        <v>48.381394</v>
      </c>
      <c r="F434">
        <v>50.957524750000005</v>
      </c>
      <c r="G434">
        <v>13.685968863047547</v>
      </c>
      <c r="H434">
        <v>26.857601365434348</v>
      </c>
      <c r="I434" t="s">
        <v>35</v>
      </c>
      <c r="J434" t="s">
        <v>35</v>
      </c>
      <c r="K434" t="s">
        <v>35</v>
      </c>
      <c r="M434" t="s">
        <v>63</v>
      </c>
    </row>
    <row r="435" spans="1:13" x14ac:dyDescent="0.3">
      <c r="A435" t="s">
        <v>643</v>
      </c>
      <c r="B435">
        <v>62.591465999999997</v>
      </c>
      <c r="C435">
        <v>44.766702000000002</v>
      </c>
      <c r="D435">
        <v>51.107523999999998</v>
      </c>
      <c r="E435">
        <v>43.761493000000002</v>
      </c>
      <c r="F435">
        <v>50.556796249999998</v>
      </c>
      <c r="G435">
        <v>7.4972980921384114</v>
      </c>
      <c r="H435">
        <v>14.829456469244551</v>
      </c>
      <c r="I435" t="s">
        <v>35</v>
      </c>
      <c r="J435" t="s">
        <v>35</v>
      </c>
      <c r="K435" t="s">
        <v>35</v>
      </c>
      <c r="M435" t="s">
        <v>43</v>
      </c>
    </row>
    <row r="436" spans="1:13" x14ac:dyDescent="0.3">
      <c r="A436" t="s">
        <v>644</v>
      </c>
      <c r="B436">
        <v>69.176929999999999</v>
      </c>
      <c r="C436">
        <v>52.328431999999999</v>
      </c>
      <c r="D436">
        <v>35.575755000000001</v>
      </c>
      <c r="E436">
        <v>44.890929</v>
      </c>
      <c r="F436">
        <v>50.493011500000001</v>
      </c>
      <c r="G436">
        <v>12.312244400900886</v>
      </c>
      <c r="H436">
        <v>24.384056397390527</v>
      </c>
      <c r="I436" t="s">
        <v>35</v>
      </c>
      <c r="J436" t="s">
        <v>35</v>
      </c>
      <c r="K436" t="s">
        <v>35</v>
      </c>
      <c r="M436" t="s">
        <v>52</v>
      </c>
    </row>
    <row r="437" spans="1:13" x14ac:dyDescent="0.3">
      <c r="A437" t="s">
        <v>645</v>
      </c>
      <c r="B437">
        <v>61.010143999999997</v>
      </c>
      <c r="C437">
        <v>45.412222</v>
      </c>
      <c r="D437">
        <v>47.358896999999999</v>
      </c>
      <c r="E437">
        <v>47.429234000000001</v>
      </c>
      <c r="F437">
        <v>50.302624250000001</v>
      </c>
      <c r="G437">
        <v>6.234759718999439</v>
      </c>
      <c r="H437">
        <v>12.394501901159638</v>
      </c>
      <c r="I437" t="s">
        <v>35</v>
      </c>
      <c r="J437" t="s">
        <v>35</v>
      </c>
      <c r="K437" t="s">
        <v>35</v>
      </c>
      <c r="M437" t="s">
        <v>58</v>
      </c>
    </row>
    <row r="438" spans="1:13" x14ac:dyDescent="0.3">
      <c r="A438" t="s">
        <v>646</v>
      </c>
      <c r="B438">
        <v>60.232095999999999</v>
      </c>
      <c r="C438">
        <v>52.896627000000002</v>
      </c>
      <c r="D438">
        <v>35.495964999999998</v>
      </c>
      <c r="E438">
        <v>52.545163000000002</v>
      </c>
      <c r="F438">
        <v>50.292462749999999</v>
      </c>
      <c r="G438">
        <v>9.077292887579274</v>
      </c>
      <c r="H438">
        <v>18.049012498556305</v>
      </c>
      <c r="I438" t="s">
        <v>35</v>
      </c>
      <c r="J438" t="s">
        <v>35</v>
      </c>
      <c r="K438" t="s">
        <v>35</v>
      </c>
      <c r="M438" t="s">
        <v>36</v>
      </c>
    </row>
    <row r="439" spans="1:13" x14ac:dyDescent="0.3">
      <c r="A439" t="s">
        <v>647</v>
      </c>
      <c r="B439">
        <v>62.800044</v>
      </c>
      <c r="C439">
        <v>43.428266000000001</v>
      </c>
      <c r="D439">
        <v>44.267406000000001</v>
      </c>
      <c r="E439">
        <v>50.402420999999997</v>
      </c>
      <c r="F439">
        <v>50.224534249999998</v>
      </c>
      <c r="G439">
        <v>7.7435735981696006</v>
      </c>
      <c r="H439">
        <v>15.417910218191025</v>
      </c>
      <c r="I439" t="s">
        <v>648</v>
      </c>
      <c r="J439" t="s">
        <v>585</v>
      </c>
      <c r="K439" t="s">
        <v>647</v>
      </c>
      <c r="M439" t="s">
        <v>58</v>
      </c>
    </row>
    <row r="440" spans="1:13" x14ac:dyDescent="0.3">
      <c r="A440" t="s">
        <v>649</v>
      </c>
      <c r="B440">
        <v>59.559221999999998</v>
      </c>
      <c r="C440">
        <v>47.708188</v>
      </c>
      <c r="D440">
        <v>48.059950000000001</v>
      </c>
      <c r="E440">
        <v>45.548929999999999</v>
      </c>
      <c r="F440">
        <v>50.219072499999996</v>
      </c>
      <c r="G440">
        <v>5.4775673112022476</v>
      </c>
      <c r="H440">
        <v>10.907344637243645</v>
      </c>
      <c r="I440" t="s">
        <v>35</v>
      </c>
      <c r="J440" t="s">
        <v>35</v>
      </c>
      <c r="K440" t="s">
        <v>35</v>
      </c>
      <c r="M440" t="s">
        <v>76</v>
      </c>
    </row>
    <row r="441" spans="1:13" x14ac:dyDescent="0.3">
      <c r="A441" t="s">
        <v>650</v>
      </c>
      <c r="B441">
        <v>69.183222000000001</v>
      </c>
      <c r="C441">
        <v>49.612637999999997</v>
      </c>
      <c r="D441">
        <v>36.016668000000003</v>
      </c>
      <c r="E441">
        <v>45.036940000000001</v>
      </c>
      <c r="F441">
        <v>49.962367</v>
      </c>
      <c r="G441">
        <v>12.127509318027711</v>
      </c>
      <c r="H441">
        <v>24.273288169128797</v>
      </c>
      <c r="I441" t="s">
        <v>651</v>
      </c>
      <c r="J441" t="s">
        <v>652</v>
      </c>
      <c r="K441" t="s">
        <v>650</v>
      </c>
      <c r="M441" t="s">
        <v>52</v>
      </c>
    </row>
    <row r="442" spans="1:13" x14ac:dyDescent="0.3">
      <c r="A442" t="s">
        <v>653</v>
      </c>
      <c r="B442">
        <v>69.297608999999994</v>
      </c>
      <c r="C442">
        <v>49.532994000000002</v>
      </c>
      <c r="D442">
        <v>37.383239000000003</v>
      </c>
      <c r="E442">
        <v>43.424930000000003</v>
      </c>
      <c r="F442">
        <v>49.909693000000004</v>
      </c>
      <c r="G442">
        <v>11.989551596493726</v>
      </c>
      <c r="H442">
        <v>24.022491175198624</v>
      </c>
      <c r="I442" t="s">
        <v>35</v>
      </c>
      <c r="J442" t="s">
        <v>35</v>
      </c>
      <c r="K442" t="s">
        <v>35</v>
      </c>
      <c r="M442" t="s">
        <v>78</v>
      </c>
    </row>
    <row r="443" spans="1:13" x14ac:dyDescent="0.3">
      <c r="A443" t="s">
        <v>654</v>
      </c>
      <c r="B443">
        <v>67.009196000000003</v>
      </c>
      <c r="C443">
        <v>39.239347000000002</v>
      </c>
      <c r="D443">
        <v>51.651614000000002</v>
      </c>
      <c r="E443">
        <v>41.006587000000003</v>
      </c>
      <c r="F443">
        <v>49.726686000000001</v>
      </c>
      <c r="G443">
        <v>11.050055492801926</v>
      </c>
      <c r="H443">
        <v>22.221580365926506</v>
      </c>
      <c r="I443" t="s">
        <v>655</v>
      </c>
      <c r="J443" t="s">
        <v>201</v>
      </c>
      <c r="K443" t="s">
        <v>654</v>
      </c>
      <c r="M443" t="s">
        <v>147</v>
      </c>
    </row>
    <row r="444" spans="1:13" x14ac:dyDescent="0.3">
      <c r="A444" t="s">
        <v>656</v>
      </c>
      <c r="B444">
        <v>59.577333000000003</v>
      </c>
      <c r="C444">
        <v>57.380496000000001</v>
      </c>
      <c r="D444">
        <v>31.918766000000002</v>
      </c>
      <c r="E444">
        <v>49.846729000000003</v>
      </c>
      <c r="F444">
        <v>49.680831000000005</v>
      </c>
      <c r="G444">
        <v>10.871339247752065</v>
      </c>
      <c r="H444">
        <v>21.882361926981584</v>
      </c>
      <c r="I444" t="s">
        <v>35</v>
      </c>
      <c r="J444" t="s">
        <v>35</v>
      </c>
      <c r="K444" t="s">
        <v>35</v>
      </c>
      <c r="M444" t="s">
        <v>167</v>
      </c>
    </row>
    <row r="445" spans="1:13" x14ac:dyDescent="0.3">
      <c r="A445" t="s">
        <v>657</v>
      </c>
      <c r="B445">
        <v>57.332481000000001</v>
      </c>
      <c r="C445">
        <v>44.552692999999998</v>
      </c>
      <c r="D445">
        <v>44.598843000000002</v>
      </c>
      <c r="E445">
        <v>50.859810000000003</v>
      </c>
      <c r="F445">
        <v>49.335956750000001</v>
      </c>
      <c r="G445">
        <v>5.2817229099716183</v>
      </c>
      <c r="H445">
        <v>10.705625790811522</v>
      </c>
      <c r="I445" t="s">
        <v>35</v>
      </c>
      <c r="J445" t="s">
        <v>35</v>
      </c>
      <c r="K445" t="s">
        <v>35</v>
      </c>
      <c r="M445" t="s">
        <v>52</v>
      </c>
    </row>
    <row r="446" spans="1:13" x14ac:dyDescent="0.3">
      <c r="A446" t="s">
        <v>658</v>
      </c>
      <c r="B446">
        <v>71.199472999999998</v>
      </c>
      <c r="C446">
        <v>66.141981999999999</v>
      </c>
      <c r="D446">
        <v>19.907036999999999</v>
      </c>
      <c r="E446">
        <v>39.569141999999999</v>
      </c>
      <c r="F446">
        <v>49.2044085</v>
      </c>
      <c r="G446">
        <v>20.747521513195846</v>
      </c>
      <c r="H446">
        <v>42.165980947003654</v>
      </c>
      <c r="I446" t="s">
        <v>35</v>
      </c>
      <c r="J446" t="s">
        <v>35</v>
      </c>
      <c r="K446" t="s">
        <v>35</v>
      </c>
      <c r="M446" t="s">
        <v>76</v>
      </c>
    </row>
    <row r="447" spans="1:13" x14ac:dyDescent="0.3">
      <c r="A447" t="s">
        <v>659</v>
      </c>
      <c r="B447">
        <v>60.565210999999998</v>
      </c>
      <c r="C447">
        <v>45.013446000000002</v>
      </c>
      <c r="D447">
        <v>44.714913000000003</v>
      </c>
      <c r="E447">
        <v>46.038949000000002</v>
      </c>
      <c r="F447">
        <v>49.083129749999998</v>
      </c>
      <c r="G447">
        <v>6.6473466449077936</v>
      </c>
      <c r="H447">
        <v>13.543037452512477</v>
      </c>
      <c r="I447" t="s">
        <v>105</v>
      </c>
      <c r="J447" t="s">
        <v>106</v>
      </c>
      <c r="K447" t="s">
        <v>107</v>
      </c>
      <c r="M447" t="s">
        <v>47</v>
      </c>
    </row>
    <row r="448" spans="1:13" x14ac:dyDescent="0.3">
      <c r="A448" t="s">
        <v>660</v>
      </c>
      <c r="B448">
        <v>61.146447000000002</v>
      </c>
      <c r="C448">
        <v>45.344441000000003</v>
      </c>
      <c r="D448">
        <v>43.437271000000003</v>
      </c>
      <c r="E448">
        <v>46.102688999999998</v>
      </c>
      <c r="F448">
        <v>49.007712000000005</v>
      </c>
      <c r="G448">
        <v>7.0752634824555329</v>
      </c>
      <c r="H448">
        <v>14.437041016025256</v>
      </c>
      <c r="I448" t="s">
        <v>112</v>
      </c>
      <c r="J448" t="s">
        <v>73</v>
      </c>
      <c r="K448" t="s">
        <v>113</v>
      </c>
      <c r="M448" t="s">
        <v>47</v>
      </c>
    </row>
    <row r="449" spans="1:13" x14ac:dyDescent="0.3">
      <c r="A449" t="s">
        <v>661</v>
      </c>
      <c r="B449">
        <v>50.521504</v>
      </c>
      <c r="C449">
        <v>50.346269999999997</v>
      </c>
      <c r="D449">
        <v>45.297778000000001</v>
      </c>
      <c r="E449">
        <v>49.380684000000002</v>
      </c>
      <c r="F449">
        <v>48.886558999999998</v>
      </c>
      <c r="G449">
        <v>2.1170327074783226</v>
      </c>
      <c r="H449">
        <v>4.330500552264934</v>
      </c>
      <c r="I449" t="s">
        <v>35</v>
      </c>
      <c r="J449" t="s">
        <v>35</v>
      </c>
      <c r="K449" t="s">
        <v>35</v>
      </c>
      <c r="M449" t="s">
        <v>76</v>
      </c>
    </row>
    <row r="450" spans="1:13" x14ac:dyDescent="0.3">
      <c r="A450" t="s">
        <v>662</v>
      </c>
      <c r="B450">
        <v>60.889007999999997</v>
      </c>
      <c r="C450">
        <v>50.686633999999998</v>
      </c>
      <c r="D450">
        <v>35.516368</v>
      </c>
      <c r="E450">
        <v>47.906543999999997</v>
      </c>
      <c r="F450">
        <v>48.749638499999996</v>
      </c>
      <c r="G450">
        <v>9.0408309890000087</v>
      </c>
      <c r="H450">
        <v>18.545431857920359</v>
      </c>
      <c r="I450" t="s">
        <v>35</v>
      </c>
      <c r="J450" t="s">
        <v>35</v>
      </c>
      <c r="K450" t="s">
        <v>35</v>
      </c>
      <c r="M450" t="e">
        <v>#N/A</v>
      </c>
    </row>
    <row r="451" spans="1:13" x14ac:dyDescent="0.3">
      <c r="A451" t="s">
        <v>663</v>
      </c>
      <c r="B451">
        <v>53.526662000000002</v>
      </c>
      <c r="C451">
        <v>49.826236000000002</v>
      </c>
      <c r="D451">
        <v>45.670777000000001</v>
      </c>
      <c r="E451">
        <v>45.226073999999997</v>
      </c>
      <c r="F451">
        <v>48.562437250000002</v>
      </c>
      <c r="G451">
        <v>3.3813360298258877</v>
      </c>
      <c r="H451">
        <v>6.9628631125302247</v>
      </c>
      <c r="I451" t="s">
        <v>524</v>
      </c>
      <c r="J451" t="s">
        <v>281</v>
      </c>
      <c r="K451" t="s">
        <v>525</v>
      </c>
      <c r="M451" t="s">
        <v>58</v>
      </c>
    </row>
    <row r="452" spans="1:13" x14ac:dyDescent="0.3">
      <c r="A452" t="s">
        <v>664</v>
      </c>
      <c r="B452">
        <v>53.397993999999997</v>
      </c>
      <c r="C452">
        <v>50.665246000000003</v>
      </c>
      <c r="D452">
        <v>44.935260999999997</v>
      </c>
      <c r="E452">
        <v>44.872936000000003</v>
      </c>
      <c r="F452">
        <v>48.467859250000004</v>
      </c>
      <c r="G452">
        <v>3.6924741282616571</v>
      </c>
      <c r="H452">
        <v>7.6183973986052562</v>
      </c>
      <c r="I452" t="s">
        <v>35</v>
      </c>
      <c r="J452" t="s">
        <v>35</v>
      </c>
      <c r="K452" t="s">
        <v>35</v>
      </c>
      <c r="M452" t="s">
        <v>147</v>
      </c>
    </row>
    <row r="453" spans="1:13" x14ac:dyDescent="0.3">
      <c r="A453" t="s">
        <v>665</v>
      </c>
      <c r="B453">
        <v>58.571396999999997</v>
      </c>
      <c r="C453">
        <v>48.701058000000003</v>
      </c>
      <c r="D453">
        <v>42.574829000000001</v>
      </c>
      <c r="E453">
        <v>43.478091999999997</v>
      </c>
      <c r="F453">
        <v>48.331344000000001</v>
      </c>
      <c r="G453">
        <v>6.3578080697150252</v>
      </c>
      <c r="H453">
        <v>13.154627087785983</v>
      </c>
      <c r="I453" t="s">
        <v>451</v>
      </c>
      <c r="J453" t="s">
        <v>106</v>
      </c>
      <c r="K453" t="s">
        <v>452</v>
      </c>
      <c r="M453" t="s">
        <v>47</v>
      </c>
    </row>
    <row r="454" spans="1:13" x14ac:dyDescent="0.3">
      <c r="A454" t="s">
        <v>666</v>
      </c>
      <c r="B454">
        <v>58.839818999999999</v>
      </c>
      <c r="C454">
        <v>44.875781000000003</v>
      </c>
      <c r="D454">
        <v>45.512044000000003</v>
      </c>
      <c r="E454">
        <v>42.054293999999999</v>
      </c>
      <c r="F454">
        <v>47.820484499999999</v>
      </c>
      <c r="G454">
        <v>6.4937443349375492</v>
      </c>
      <c r="H454">
        <v>13.579419788056621</v>
      </c>
      <c r="I454" t="s">
        <v>35</v>
      </c>
      <c r="J454" t="s">
        <v>35</v>
      </c>
      <c r="K454" t="s">
        <v>35</v>
      </c>
      <c r="M454" t="s">
        <v>667</v>
      </c>
    </row>
    <row r="455" spans="1:13" x14ac:dyDescent="0.3">
      <c r="A455" t="s">
        <v>668</v>
      </c>
      <c r="B455">
        <v>62.921280000000003</v>
      </c>
      <c r="C455">
        <v>41.011248999999999</v>
      </c>
      <c r="D455">
        <v>39.039814</v>
      </c>
      <c r="E455">
        <v>45.782668999999999</v>
      </c>
      <c r="F455">
        <v>47.188752999999998</v>
      </c>
      <c r="G455">
        <v>9.408191118867137</v>
      </c>
      <c r="H455">
        <v>19.937359054321984</v>
      </c>
      <c r="I455" t="s">
        <v>669</v>
      </c>
      <c r="J455" t="s">
        <v>670</v>
      </c>
      <c r="K455" t="s">
        <v>668</v>
      </c>
      <c r="M455" t="s">
        <v>128</v>
      </c>
    </row>
    <row r="456" spans="1:13" x14ac:dyDescent="0.3">
      <c r="A456" t="s">
        <v>671</v>
      </c>
      <c r="B456">
        <v>55.410262000000003</v>
      </c>
      <c r="C456">
        <v>45.405270999999999</v>
      </c>
      <c r="D456">
        <v>40.349293000000003</v>
      </c>
      <c r="E456">
        <v>46.607216999999999</v>
      </c>
      <c r="F456">
        <v>46.943010749999999</v>
      </c>
      <c r="G456">
        <v>5.4233029253067278</v>
      </c>
      <c r="H456">
        <v>11.552950777250111</v>
      </c>
      <c r="I456" t="s">
        <v>451</v>
      </c>
      <c r="J456" t="s">
        <v>106</v>
      </c>
      <c r="K456" t="s">
        <v>452</v>
      </c>
      <c r="M456" t="s">
        <v>47</v>
      </c>
    </row>
    <row r="457" spans="1:13" x14ac:dyDescent="0.3">
      <c r="A457" t="s">
        <v>672</v>
      </c>
      <c r="B457">
        <v>53.350085</v>
      </c>
      <c r="C457">
        <v>45.451158</v>
      </c>
      <c r="D457">
        <v>42.800978999999998</v>
      </c>
      <c r="E457">
        <v>43.938972</v>
      </c>
      <c r="F457">
        <v>46.385298499999998</v>
      </c>
      <c r="G457">
        <v>4.1295498873062728</v>
      </c>
      <c r="H457">
        <v>8.9027127578068139</v>
      </c>
      <c r="I457" t="s">
        <v>673</v>
      </c>
      <c r="J457" t="s">
        <v>674</v>
      </c>
      <c r="K457" t="s">
        <v>675</v>
      </c>
      <c r="M457" t="s">
        <v>249</v>
      </c>
    </row>
    <row r="458" spans="1:13" x14ac:dyDescent="0.3">
      <c r="A458" t="s">
        <v>676</v>
      </c>
      <c r="B458">
        <v>61.891036999999997</v>
      </c>
      <c r="C458">
        <v>40.928136000000002</v>
      </c>
      <c r="D458">
        <v>41.136597000000002</v>
      </c>
      <c r="E458">
        <v>41.092965</v>
      </c>
      <c r="F458">
        <v>46.262183749999998</v>
      </c>
      <c r="G458">
        <v>9.0236575362549534</v>
      </c>
      <c r="H458">
        <v>19.505472515129497</v>
      </c>
      <c r="I458" t="s">
        <v>35</v>
      </c>
      <c r="J458" t="s">
        <v>35</v>
      </c>
      <c r="K458" t="s">
        <v>35</v>
      </c>
      <c r="M458" t="s">
        <v>36</v>
      </c>
    </row>
    <row r="459" spans="1:13" x14ac:dyDescent="0.3">
      <c r="A459" t="s">
        <v>677</v>
      </c>
      <c r="B459">
        <v>54.106071999999998</v>
      </c>
      <c r="C459">
        <v>47.509115999999999</v>
      </c>
      <c r="D459">
        <v>34.19312</v>
      </c>
      <c r="E459">
        <v>48.886192999999999</v>
      </c>
      <c r="F459">
        <v>46.173625249999994</v>
      </c>
      <c r="G459">
        <v>7.341624085114633</v>
      </c>
      <c r="H459">
        <v>15.900038269389805</v>
      </c>
      <c r="I459" t="s">
        <v>678</v>
      </c>
      <c r="J459" t="s">
        <v>679</v>
      </c>
      <c r="K459" t="s">
        <v>680</v>
      </c>
      <c r="M459" t="s">
        <v>60</v>
      </c>
    </row>
    <row r="460" spans="1:13" x14ac:dyDescent="0.3">
      <c r="A460" t="s">
        <v>681</v>
      </c>
      <c r="B460">
        <v>61.391233</v>
      </c>
      <c r="C460">
        <v>43.225200000000001</v>
      </c>
      <c r="D460">
        <v>42.187085000000003</v>
      </c>
      <c r="E460">
        <v>37.866886000000001</v>
      </c>
      <c r="F460">
        <v>46.167600999999998</v>
      </c>
      <c r="G460">
        <v>9.0161393075654459</v>
      </c>
      <c r="H460">
        <v>19.529148390373255</v>
      </c>
      <c r="I460" t="s">
        <v>682</v>
      </c>
      <c r="J460" t="s">
        <v>625</v>
      </c>
      <c r="K460" t="s">
        <v>683</v>
      </c>
      <c r="M460" t="s">
        <v>249</v>
      </c>
    </row>
    <row r="461" spans="1:13" x14ac:dyDescent="0.3">
      <c r="A461" t="s">
        <v>684</v>
      </c>
      <c r="B461">
        <v>56.468068000000002</v>
      </c>
      <c r="C461">
        <v>44.871467000000003</v>
      </c>
      <c r="D461">
        <v>44.264245000000003</v>
      </c>
      <c r="E461">
        <v>38.715386000000002</v>
      </c>
      <c r="F461">
        <v>46.079791500000006</v>
      </c>
      <c r="G461">
        <v>6.4596248768764353</v>
      </c>
      <c r="H461">
        <v>14.018346582311326</v>
      </c>
      <c r="I461" t="s">
        <v>685</v>
      </c>
      <c r="J461" t="s">
        <v>288</v>
      </c>
      <c r="K461" t="s">
        <v>684</v>
      </c>
      <c r="M461" t="s">
        <v>78</v>
      </c>
    </row>
    <row r="462" spans="1:13" x14ac:dyDescent="0.3">
      <c r="A462" t="s">
        <v>686</v>
      </c>
      <c r="B462">
        <v>60.978366999999999</v>
      </c>
      <c r="C462">
        <v>41.059477000000001</v>
      </c>
      <c r="D462">
        <v>35.162419</v>
      </c>
      <c r="E462">
        <v>47.018261000000003</v>
      </c>
      <c r="F462">
        <v>46.054631000000001</v>
      </c>
      <c r="G462">
        <v>9.581731637747632</v>
      </c>
      <c r="H462">
        <v>20.805142565896645</v>
      </c>
      <c r="I462" t="s">
        <v>687</v>
      </c>
      <c r="J462" t="s">
        <v>297</v>
      </c>
      <c r="K462" t="s">
        <v>686</v>
      </c>
      <c r="M462" t="s">
        <v>96</v>
      </c>
    </row>
    <row r="463" spans="1:13" x14ac:dyDescent="0.3">
      <c r="A463" t="s">
        <v>688</v>
      </c>
      <c r="B463">
        <v>61.162391999999997</v>
      </c>
      <c r="C463">
        <v>47.524059000000001</v>
      </c>
      <c r="D463">
        <v>16.023133000000001</v>
      </c>
      <c r="E463">
        <v>59.028139000000003</v>
      </c>
      <c r="F463">
        <v>45.934430750000004</v>
      </c>
      <c r="G463">
        <v>18.031560183674991</v>
      </c>
      <c r="H463">
        <v>39.254998678034099</v>
      </c>
      <c r="I463" t="s">
        <v>35</v>
      </c>
      <c r="J463" t="s">
        <v>35</v>
      </c>
      <c r="K463" t="s">
        <v>35</v>
      </c>
      <c r="M463" t="e">
        <v>#N/A</v>
      </c>
    </row>
    <row r="464" spans="1:13" x14ac:dyDescent="0.3">
      <c r="A464" t="s">
        <v>689</v>
      </c>
      <c r="B464">
        <v>53.539338999999998</v>
      </c>
      <c r="C464">
        <v>46.526521000000002</v>
      </c>
      <c r="D464">
        <v>41.105930000000001</v>
      </c>
      <c r="E464">
        <v>42.360520000000001</v>
      </c>
      <c r="F464">
        <v>45.883077499999999</v>
      </c>
      <c r="G464">
        <v>4.8544286293969732</v>
      </c>
      <c r="H464">
        <v>10.579997885706279</v>
      </c>
      <c r="I464" t="s">
        <v>690</v>
      </c>
      <c r="J464" t="s">
        <v>670</v>
      </c>
      <c r="K464" t="s">
        <v>691</v>
      </c>
      <c r="M464" t="s">
        <v>128</v>
      </c>
    </row>
    <row r="465" spans="1:13" x14ac:dyDescent="0.3">
      <c r="A465" t="s">
        <v>692</v>
      </c>
      <c r="B465">
        <v>73.578091000000001</v>
      </c>
      <c r="C465">
        <v>44.401282000000002</v>
      </c>
      <c r="D465">
        <v>30.683378999999999</v>
      </c>
      <c r="E465">
        <v>34.546871000000003</v>
      </c>
      <c r="F465">
        <v>45.802405750000005</v>
      </c>
      <c r="G465">
        <v>16.79824299774797</v>
      </c>
      <c r="H465">
        <v>36.675459995347445</v>
      </c>
      <c r="I465" t="s">
        <v>35</v>
      </c>
      <c r="J465" t="s">
        <v>35</v>
      </c>
      <c r="K465" t="s">
        <v>35</v>
      </c>
      <c r="M465" t="e">
        <v>#N/A</v>
      </c>
    </row>
    <row r="466" spans="1:13" x14ac:dyDescent="0.3">
      <c r="A466" t="s">
        <v>693</v>
      </c>
      <c r="B466">
        <v>50.251854999999999</v>
      </c>
      <c r="C466">
        <v>42.011932999999999</v>
      </c>
      <c r="D466">
        <v>37.985165000000002</v>
      </c>
      <c r="E466">
        <v>52.713351000000003</v>
      </c>
      <c r="F466">
        <v>45.740576000000004</v>
      </c>
      <c r="G466">
        <v>5.9795570031741345</v>
      </c>
      <c r="H466">
        <v>13.072762798557969</v>
      </c>
      <c r="I466" t="s">
        <v>694</v>
      </c>
      <c r="J466" t="s">
        <v>505</v>
      </c>
      <c r="K466" t="s">
        <v>693</v>
      </c>
      <c r="M466" t="s">
        <v>52</v>
      </c>
    </row>
    <row r="467" spans="1:13" x14ac:dyDescent="0.3">
      <c r="A467" t="s">
        <v>695</v>
      </c>
      <c r="B467">
        <v>64.256179000000003</v>
      </c>
      <c r="C467">
        <v>37.686529999999998</v>
      </c>
      <c r="D467">
        <v>36.675369000000003</v>
      </c>
      <c r="E467">
        <v>43.456589999999998</v>
      </c>
      <c r="F467">
        <v>45.518667000000008</v>
      </c>
      <c r="G467">
        <v>11.123093173749417</v>
      </c>
      <c r="H467">
        <v>24.436333282232134</v>
      </c>
      <c r="I467" t="s">
        <v>360</v>
      </c>
      <c r="J467" t="s">
        <v>304</v>
      </c>
      <c r="K467" t="s">
        <v>361</v>
      </c>
      <c r="M467" t="s">
        <v>47</v>
      </c>
    </row>
    <row r="468" spans="1:13" x14ac:dyDescent="0.3">
      <c r="A468" t="s">
        <v>696</v>
      </c>
      <c r="B468">
        <v>48.774576000000003</v>
      </c>
      <c r="C468">
        <v>39.289002000000004</v>
      </c>
      <c r="D468">
        <v>42.510801999999998</v>
      </c>
      <c r="E468">
        <v>49.378258000000002</v>
      </c>
      <c r="F468">
        <v>44.988159500000009</v>
      </c>
      <c r="G468">
        <v>4.2493414532073972</v>
      </c>
      <c r="H468">
        <v>9.4454663192153845</v>
      </c>
      <c r="I468" t="s">
        <v>697</v>
      </c>
      <c r="J468" t="s">
        <v>417</v>
      </c>
      <c r="K468" t="s">
        <v>698</v>
      </c>
      <c r="M468" t="s">
        <v>128</v>
      </c>
    </row>
    <row r="469" spans="1:13" x14ac:dyDescent="0.3">
      <c r="A469" t="s">
        <v>699</v>
      </c>
      <c r="B469">
        <v>57.041854999999998</v>
      </c>
      <c r="C469">
        <v>42.013911999999998</v>
      </c>
      <c r="D469">
        <v>37.573306000000002</v>
      </c>
      <c r="E469">
        <v>43.259582999999999</v>
      </c>
      <c r="F469">
        <v>44.972163999999999</v>
      </c>
      <c r="G469">
        <v>7.2819078735711438</v>
      </c>
      <c r="H469">
        <v>16.192033528942801</v>
      </c>
      <c r="I469" t="s">
        <v>35</v>
      </c>
      <c r="J469" t="s">
        <v>35</v>
      </c>
      <c r="K469" t="s">
        <v>35</v>
      </c>
      <c r="M469" t="s">
        <v>36</v>
      </c>
    </row>
    <row r="470" spans="1:13" x14ac:dyDescent="0.3">
      <c r="A470" t="s">
        <v>700</v>
      </c>
      <c r="B470">
        <v>49.217077000000003</v>
      </c>
      <c r="C470">
        <v>54.782504000000003</v>
      </c>
      <c r="D470">
        <v>39.555456999999997</v>
      </c>
      <c r="E470">
        <v>36.163539999999998</v>
      </c>
      <c r="F470">
        <v>44.929644499999995</v>
      </c>
      <c r="G470">
        <v>7.4361851301402622</v>
      </c>
      <c r="H470">
        <v>16.550732178929799</v>
      </c>
      <c r="I470" t="s">
        <v>35</v>
      </c>
      <c r="J470" t="s">
        <v>35</v>
      </c>
      <c r="K470" t="s">
        <v>35</v>
      </c>
      <c r="M470" t="e">
        <v>#N/A</v>
      </c>
    </row>
    <row r="471" spans="1:13" x14ac:dyDescent="0.3">
      <c r="A471" t="s">
        <v>701</v>
      </c>
      <c r="B471">
        <v>53.725020000000001</v>
      </c>
      <c r="C471">
        <v>39.080368999999997</v>
      </c>
      <c r="D471">
        <v>44.845464</v>
      </c>
      <c r="E471">
        <v>41.977668000000001</v>
      </c>
      <c r="F471">
        <v>44.907130249999994</v>
      </c>
      <c r="G471">
        <v>5.4838827054428911</v>
      </c>
      <c r="H471">
        <v>12.211607989452615</v>
      </c>
      <c r="I471" t="s">
        <v>702</v>
      </c>
      <c r="J471" t="s">
        <v>322</v>
      </c>
      <c r="K471" t="s">
        <v>701</v>
      </c>
      <c r="M471" t="s">
        <v>58</v>
      </c>
    </row>
    <row r="472" spans="1:13" x14ac:dyDescent="0.3">
      <c r="A472" t="s">
        <v>703</v>
      </c>
      <c r="B472">
        <v>66.183896000000004</v>
      </c>
      <c r="C472">
        <v>40.943804999999998</v>
      </c>
      <c r="D472">
        <v>38.280253000000002</v>
      </c>
      <c r="E472">
        <v>34.159728000000001</v>
      </c>
      <c r="F472">
        <v>44.891920500000005</v>
      </c>
      <c r="G472">
        <v>12.528267434900485</v>
      </c>
      <c r="H472">
        <v>27.907621895794112</v>
      </c>
      <c r="I472" t="s">
        <v>704</v>
      </c>
      <c r="J472" t="s">
        <v>489</v>
      </c>
      <c r="K472" t="s">
        <v>703</v>
      </c>
      <c r="M472" t="s">
        <v>58</v>
      </c>
    </row>
    <row r="473" spans="1:13" x14ac:dyDescent="0.3">
      <c r="A473" t="s">
        <v>705</v>
      </c>
      <c r="B473">
        <v>67.400144999999995</v>
      </c>
      <c r="C473">
        <v>38.266103999999999</v>
      </c>
      <c r="D473">
        <v>31.435732999999999</v>
      </c>
      <c r="E473">
        <v>41.955106999999998</v>
      </c>
      <c r="F473">
        <v>44.764272249999998</v>
      </c>
      <c r="G473">
        <v>13.602851665184939</v>
      </c>
      <c r="H473">
        <v>30.387742236075198</v>
      </c>
      <c r="I473" t="s">
        <v>35</v>
      </c>
      <c r="J473" t="s">
        <v>35</v>
      </c>
      <c r="K473" t="s">
        <v>35</v>
      </c>
      <c r="M473" t="s">
        <v>43</v>
      </c>
    </row>
    <row r="474" spans="1:13" x14ac:dyDescent="0.3">
      <c r="A474" t="s">
        <v>706</v>
      </c>
      <c r="B474">
        <v>49.433019000000002</v>
      </c>
      <c r="C474">
        <v>45.439996000000001</v>
      </c>
      <c r="D474">
        <v>41.757722000000001</v>
      </c>
      <c r="E474">
        <v>42.060977999999999</v>
      </c>
      <c r="F474">
        <v>44.672928750000004</v>
      </c>
      <c r="G474">
        <v>3.1051396293016662</v>
      </c>
      <c r="H474">
        <v>6.9508306622982854</v>
      </c>
      <c r="I474" t="s">
        <v>682</v>
      </c>
      <c r="J474" t="s">
        <v>625</v>
      </c>
      <c r="K474" t="s">
        <v>683</v>
      </c>
      <c r="M474" t="s">
        <v>249</v>
      </c>
    </row>
    <row r="475" spans="1:13" x14ac:dyDescent="0.3">
      <c r="A475" t="s">
        <v>707</v>
      </c>
      <c r="B475">
        <v>56.101939000000002</v>
      </c>
      <c r="C475">
        <v>43.211367000000003</v>
      </c>
      <c r="D475">
        <v>38.452831000000003</v>
      </c>
      <c r="E475">
        <v>40.498857000000001</v>
      </c>
      <c r="F475">
        <v>44.5662485</v>
      </c>
      <c r="G475">
        <v>6.8706878537452694</v>
      </c>
      <c r="H475">
        <v>15.416796533244813</v>
      </c>
      <c r="I475" t="s">
        <v>708</v>
      </c>
      <c r="J475" t="s">
        <v>585</v>
      </c>
      <c r="K475" t="s">
        <v>707</v>
      </c>
      <c r="M475" t="s">
        <v>58</v>
      </c>
    </row>
    <row r="476" spans="1:13" x14ac:dyDescent="0.3">
      <c r="A476" t="s">
        <v>709</v>
      </c>
      <c r="B476">
        <v>57.346859000000002</v>
      </c>
      <c r="C476">
        <v>36.592737</v>
      </c>
      <c r="D476">
        <v>42.368991999999999</v>
      </c>
      <c r="E476">
        <v>41.192655000000002</v>
      </c>
      <c r="F476">
        <v>44.375310749999997</v>
      </c>
      <c r="G476">
        <v>7.7939741263022801</v>
      </c>
      <c r="H476">
        <v>17.56376235923549</v>
      </c>
      <c r="I476" t="s">
        <v>287</v>
      </c>
      <c r="J476" t="s">
        <v>288</v>
      </c>
      <c r="K476" t="s">
        <v>289</v>
      </c>
      <c r="M476" t="s">
        <v>78</v>
      </c>
    </row>
    <row r="477" spans="1:13" x14ac:dyDescent="0.3">
      <c r="A477" t="s">
        <v>710</v>
      </c>
      <c r="B477">
        <v>54.178902999999998</v>
      </c>
      <c r="C477">
        <v>37.160761999999998</v>
      </c>
      <c r="D477">
        <v>41.794842000000003</v>
      </c>
      <c r="E477">
        <v>44.232112000000001</v>
      </c>
      <c r="F477">
        <v>44.341654749999996</v>
      </c>
      <c r="G477">
        <v>6.2216342028596516</v>
      </c>
      <c r="H477">
        <v>14.031127701339679</v>
      </c>
      <c r="I477" t="s">
        <v>35</v>
      </c>
      <c r="J477" t="s">
        <v>35</v>
      </c>
      <c r="K477" t="s">
        <v>35</v>
      </c>
      <c r="M477" t="s">
        <v>76</v>
      </c>
    </row>
    <row r="478" spans="1:13" x14ac:dyDescent="0.3">
      <c r="A478" t="s">
        <v>711</v>
      </c>
      <c r="B478">
        <v>61.503672000000002</v>
      </c>
      <c r="C478">
        <v>38.374752000000001</v>
      </c>
      <c r="D478">
        <v>36.140270999999998</v>
      </c>
      <c r="E478">
        <v>40.997861</v>
      </c>
      <c r="F478">
        <v>44.254138999999995</v>
      </c>
      <c r="G478">
        <v>10.106331932859824</v>
      </c>
      <c r="H478">
        <v>22.837032108702477</v>
      </c>
      <c r="I478" t="s">
        <v>712</v>
      </c>
      <c r="J478" t="s">
        <v>288</v>
      </c>
      <c r="K478" t="s">
        <v>713</v>
      </c>
      <c r="M478" t="s">
        <v>78</v>
      </c>
    </row>
    <row r="479" spans="1:13" x14ac:dyDescent="0.3">
      <c r="A479" t="s">
        <v>714</v>
      </c>
      <c r="B479">
        <v>55.231876999999997</v>
      </c>
      <c r="C479">
        <v>38.900098999999997</v>
      </c>
      <c r="D479">
        <v>43.705762999999997</v>
      </c>
      <c r="E479">
        <v>39.034469999999999</v>
      </c>
      <c r="F479">
        <v>44.21805225</v>
      </c>
      <c r="G479">
        <v>6.6467459634598454</v>
      </c>
      <c r="H479">
        <v>15.031747499596944</v>
      </c>
      <c r="I479" t="s">
        <v>35</v>
      </c>
      <c r="J479" t="s">
        <v>35</v>
      </c>
      <c r="K479" t="s">
        <v>35</v>
      </c>
      <c r="M479" t="s">
        <v>60</v>
      </c>
    </row>
    <row r="480" spans="1:13" x14ac:dyDescent="0.3">
      <c r="A480" t="s">
        <v>715</v>
      </c>
      <c r="B480">
        <v>67.880915000000002</v>
      </c>
      <c r="C480">
        <v>38.195495999999999</v>
      </c>
      <c r="D480">
        <v>34.348193000000002</v>
      </c>
      <c r="E480">
        <v>36.057623</v>
      </c>
      <c r="F480">
        <v>44.120556750000006</v>
      </c>
      <c r="G480">
        <v>13.785599034669618</v>
      </c>
      <c r="H480">
        <v>31.245297090838765</v>
      </c>
      <c r="I480" t="s">
        <v>35</v>
      </c>
      <c r="J480" t="s">
        <v>35</v>
      </c>
      <c r="K480" t="s">
        <v>35</v>
      </c>
      <c r="M480" t="s">
        <v>78</v>
      </c>
    </row>
    <row r="481" spans="1:13" x14ac:dyDescent="0.3">
      <c r="A481" t="s">
        <v>716</v>
      </c>
      <c r="B481">
        <v>51.942715999999997</v>
      </c>
      <c r="C481">
        <v>39.035508999999998</v>
      </c>
      <c r="D481">
        <v>39.357678</v>
      </c>
      <c r="E481">
        <v>45.909174</v>
      </c>
      <c r="F481">
        <v>44.061269250000002</v>
      </c>
      <c r="G481">
        <v>5.3130497733343613</v>
      </c>
      <c r="H481">
        <v>12.058322113211393</v>
      </c>
      <c r="I481" t="s">
        <v>35</v>
      </c>
      <c r="J481" t="s">
        <v>35</v>
      </c>
      <c r="K481" t="s">
        <v>35</v>
      </c>
      <c r="M481" t="s">
        <v>66</v>
      </c>
    </row>
    <row r="482" spans="1:13" x14ac:dyDescent="0.3">
      <c r="A482" t="s">
        <v>717</v>
      </c>
      <c r="B482">
        <v>53.078743000000003</v>
      </c>
      <c r="C482">
        <v>41.102224</v>
      </c>
      <c r="D482">
        <v>37.805031999999997</v>
      </c>
      <c r="E482">
        <v>43.788592000000001</v>
      </c>
      <c r="F482">
        <v>43.943647749999997</v>
      </c>
      <c r="G482">
        <v>5.6839752762787699</v>
      </c>
      <c r="H482">
        <v>12.934691513584623</v>
      </c>
      <c r="I482" t="s">
        <v>718</v>
      </c>
      <c r="J482" t="s">
        <v>514</v>
      </c>
      <c r="K482" t="s">
        <v>719</v>
      </c>
      <c r="M482" t="s">
        <v>173</v>
      </c>
    </row>
    <row r="483" spans="1:13" x14ac:dyDescent="0.3">
      <c r="A483" t="s">
        <v>720</v>
      </c>
      <c r="B483">
        <v>64.232954000000007</v>
      </c>
      <c r="C483">
        <v>47.43177</v>
      </c>
      <c r="D483">
        <v>27.567934000000001</v>
      </c>
      <c r="E483">
        <v>35.994639999999997</v>
      </c>
      <c r="F483">
        <v>43.806824500000005</v>
      </c>
      <c r="G483">
        <v>13.739530446505171</v>
      </c>
      <c r="H483">
        <v>31.36390414809722</v>
      </c>
      <c r="I483" t="s">
        <v>35</v>
      </c>
      <c r="J483" t="s">
        <v>35</v>
      </c>
      <c r="K483" t="s">
        <v>35</v>
      </c>
      <c r="M483" t="s">
        <v>274</v>
      </c>
    </row>
    <row r="484" spans="1:13" x14ac:dyDescent="0.3">
      <c r="A484" t="s">
        <v>721</v>
      </c>
      <c r="B484">
        <v>53.816369000000002</v>
      </c>
      <c r="C484">
        <v>37.950667000000003</v>
      </c>
      <c r="D484">
        <v>42.073562000000003</v>
      </c>
      <c r="E484">
        <v>39.695566999999997</v>
      </c>
      <c r="F484">
        <v>43.384041249999996</v>
      </c>
      <c r="G484">
        <v>6.198330746692589</v>
      </c>
      <c r="H484">
        <v>14.287121642206602</v>
      </c>
      <c r="I484" t="s">
        <v>722</v>
      </c>
      <c r="J484" t="s">
        <v>69</v>
      </c>
      <c r="K484" t="s">
        <v>721</v>
      </c>
      <c r="M484" t="s">
        <v>58</v>
      </c>
    </row>
    <row r="485" spans="1:13" x14ac:dyDescent="0.3">
      <c r="A485" t="s">
        <v>723</v>
      </c>
      <c r="B485">
        <v>50.822549000000002</v>
      </c>
      <c r="C485">
        <v>47.642572000000001</v>
      </c>
      <c r="D485">
        <v>37.902638000000003</v>
      </c>
      <c r="E485">
        <v>37.023729000000003</v>
      </c>
      <c r="F485">
        <v>43.347872000000002</v>
      </c>
      <c r="G485">
        <v>5.9991791593419999</v>
      </c>
      <c r="H485">
        <v>13.839616300754049</v>
      </c>
      <c r="I485" t="s">
        <v>35</v>
      </c>
      <c r="J485" t="s">
        <v>35</v>
      </c>
      <c r="K485" t="s">
        <v>35</v>
      </c>
      <c r="M485" t="s">
        <v>274</v>
      </c>
    </row>
    <row r="486" spans="1:13" x14ac:dyDescent="0.3">
      <c r="A486" t="s">
        <v>724</v>
      </c>
      <c r="B486">
        <v>51.189590000000003</v>
      </c>
      <c r="C486">
        <v>39.622866999999999</v>
      </c>
      <c r="D486">
        <v>41.479007000000003</v>
      </c>
      <c r="E486">
        <v>41.047046999999999</v>
      </c>
      <c r="F486">
        <v>43.334627749999996</v>
      </c>
      <c r="G486">
        <v>4.5867732086339545</v>
      </c>
      <c r="H486">
        <v>10.584545078119323</v>
      </c>
      <c r="I486" t="s">
        <v>35</v>
      </c>
      <c r="J486" t="s">
        <v>35</v>
      </c>
      <c r="K486" t="s">
        <v>35</v>
      </c>
      <c r="M486" t="s">
        <v>128</v>
      </c>
    </row>
    <row r="487" spans="1:13" x14ac:dyDescent="0.3">
      <c r="A487" t="s">
        <v>725</v>
      </c>
      <c r="B487">
        <v>56.157468999999999</v>
      </c>
      <c r="C487">
        <v>37.644331000000001</v>
      </c>
      <c r="D487">
        <v>40.789527999999997</v>
      </c>
      <c r="E487">
        <v>38.434975000000001</v>
      </c>
      <c r="F487">
        <v>43.256575750000003</v>
      </c>
      <c r="G487">
        <v>7.5376471158939493</v>
      </c>
      <c r="H487">
        <v>17.425436445680628</v>
      </c>
      <c r="I487" t="s">
        <v>35</v>
      </c>
      <c r="J487" t="s">
        <v>35</v>
      </c>
      <c r="K487" t="s">
        <v>35</v>
      </c>
      <c r="M487" t="s">
        <v>52</v>
      </c>
    </row>
    <row r="488" spans="1:13" x14ac:dyDescent="0.3">
      <c r="A488" t="s">
        <v>726</v>
      </c>
      <c r="B488">
        <v>54.116514000000002</v>
      </c>
      <c r="C488">
        <v>41.687601000000001</v>
      </c>
      <c r="D488">
        <v>38.141953000000001</v>
      </c>
      <c r="E488">
        <v>39.075324999999999</v>
      </c>
      <c r="F488">
        <v>43.255348249999997</v>
      </c>
      <c r="G488">
        <v>6.4039471859572572</v>
      </c>
      <c r="H488">
        <v>14.804983533931571</v>
      </c>
      <c r="I488" t="s">
        <v>727</v>
      </c>
      <c r="J488" t="s">
        <v>728</v>
      </c>
      <c r="K488" t="s">
        <v>729</v>
      </c>
      <c r="M488" t="s">
        <v>128</v>
      </c>
    </row>
    <row r="489" spans="1:13" x14ac:dyDescent="0.3">
      <c r="A489" t="s">
        <v>730</v>
      </c>
      <c r="B489">
        <v>57.981789999999997</v>
      </c>
      <c r="C489">
        <v>42.758420000000001</v>
      </c>
      <c r="D489">
        <v>30.886894999999999</v>
      </c>
      <c r="E489">
        <v>40.701960999999997</v>
      </c>
      <c r="F489">
        <v>43.082266500000003</v>
      </c>
      <c r="G489">
        <v>9.7017217206400606</v>
      </c>
      <c r="H489">
        <v>22.519060645614037</v>
      </c>
      <c r="I489" t="s">
        <v>731</v>
      </c>
      <c r="J489" t="s">
        <v>375</v>
      </c>
      <c r="K489" t="s">
        <v>730</v>
      </c>
      <c r="M489" t="s">
        <v>58</v>
      </c>
    </row>
    <row r="490" spans="1:13" x14ac:dyDescent="0.3">
      <c r="A490" t="s">
        <v>732</v>
      </c>
      <c r="B490">
        <v>54.491683000000002</v>
      </c>
      <c r="C490">
        <v>39.067011000000001</v>
      </c>
      <c r="D490">
        <v>37.669938999999999</v>
      </c>
      <c r="E490">
        <v>40.181626999999999</v>
      </c>
      <c r="F490">
        <v>42.852564999999998</v>
      </c>
      <c r="G490">
        <v>6.7785140141582776</v>
      </c>
      <c r="H490">
        <v>15.818222349486613</v>
      </c>
      <c r="I490" t="s">
        <v>35</v>
      </c>
      <c r="J490" t="s">
        <v>35</v>
      </c>
      <c r="K490" t="s">
        <v>35</v>
      </c>
      <c r="M490" t="e">
        <v>#N/A</v>
      </c>
    </row>
    <row r="491" spans="1:13" x14ac:dyDescent="0.3">
      <c r="A491" t="s">
        <v>733</v>
      </c>
      <c r="B491">
        <v>50.539453999999999</v>
      </c>
      <c r="C491">
        <v>40.270274000000001</v>
      </c>
      <c r="D491">
        <v>32.257451000000003</v>
      </c>
      <c r="E491">
        <v>47.296922000000002</v>
      </c>
      <c r="F491">
        <v>42.591025250000001</v>
      </c>
      <c r="G491">
        <v>7.0265857100039399</v>
      </c>
      <c r="H491">
        <v>16.497808326424217</v>
      </c>
      <c r="I491" t="s">
        <v>451</v>
      </c>
      <c r="J491" t="s">
        <v>106</v>
      </c>
      <c r="K491" t="s">
        <v>452</v>
      </c>
      <c r="M491" t="s">
        <v>36</v>
      </c>
    </row>
    <row r="492" spans="1:13" x14ac:dyDescent="0.3">
      <c r="A492" t="s">
        <v>734</v>
      </c>
      <c r="B492">
        <v>56.680112999999999</v>
      </c>
      <c r="C492">
        <v>37.190036999999997</v>
      </c>
      <c r="D492">
        <v>37.617578000000002</v>
      </c>
      <c r="E492">
        <v>38.791291000000001</v>
      </c>
      <c r="F492">
        <v>42.569754750000001</v>
      </c>
      <c r="G492">
        <v>8.1676865740292737</v>
      </c>
      <c r="H492">
        <v>19.186595323359885</v>
      </c>
      <c r="I492" t="s">
        <v>35</v>
      </c>
      <c r="J492" t="s">
        <v>35</v>
      </c>
      <c r="K492" t="s">
        <v>35</v>
      </c>
      <c r="M492" t="s">
        <v>735</v>
      </c>
    </row>
    <row r="493" spans="1:13" x14ac:dyDescent="0.3">
      <c r="A493" t="s">
        <v>736</v>
      </c>
      <c r="B493">
        <v>61.816015</v>
      </c>
      <c r="C493">
        <v>38.868451999999998</v>
      </c>
      <c r="D493">
        <v>25.441632999999999</v>
      </c>
      <c r="E493">
        <v>43.814926</v>
      </c>
      <c r="F493">
        <v>42.485256499999998</v>
      </c>
      <c r="G493">
        <v>13.028935316877623</v>
      </c>
      <c r="H493">
        <v>30.666956940409722</v>
      </c>
      <c r="I493" t="s">
        <v>35</v>
      </c>
      <c r="J493" t="s">
        <v>35</v>
      </c>
      <c r="K493" t="s">
        <v>35</v>
      </c>
      <c r="M493" t="s">
        <v>36</v>
      </c>
    </row>
    <row r="494" spans="1:13" x14ac:dyDescent="0.3">
      <c r="A494" t="s">
        <v>737</v>
      </c>
      <c r="B494">
        <v>51.519120000000001</v>
      </c>
      <c r="C494">
        <v>34.236854999999998</v>
      </c>
      <c r="D494">
        <v>44.586227999999998</v>
      </c>
      <c r="E494">
        <v>39.246516999999997</v>
      </c>
      <c r="F494">
        <v>42.397180000000006</v>
      </c>
      <c r="G494">
        <v>6.4132538924304097</v>
      </c>
      <c r="H494">
        <v>15.126604864829238</v>
      </c>
      <c r="I494" t="s">
        <v>35</v>
      </c>
      <c r="J494" t="s">
        <v>35</v>
      </c>
      <c r="K494" t="s">
        <v>35</v>
      </c>
      <c r="M494" t="e">
        <v>#N/A</v>
      </c>
    </row>
    <row r="495" spans="1:13" x14ac:dyDescent="0.3">
      <c r="A495" t="s">
        <v>738</v>
      </c>
      <c r="B495">
        <v>48.416007999999998</v>
      </c>
      <c r="C495">
        <v>43.173999999999999</v>
      </c>
      <c r="D495">
        <v>40.829946</v>
      </c>
      <c r="E495">
        <v>37.129392000000003</v>
      </c>
      <c r="F495">
        <v>42.387336499999996</v>
      </c>
      <c r="G495">
        <v>4.0937502687546461</v>
      </c>
      <c r="H495">
        <v>9.6579559056621704</v>
      </c>
      <c r="I495" t="s">
        <v>72</v>
      </c>
      <c r="J495" t="s">
        <v>73</v>
      </c>
      <c r="K495" t="s">
        <v>74</v>
      </c>
      <c r="M495" t="s">
        <v>58</v>
      </c>
    </row>
    <row r="496" spans="1:13" x14ac:dyDescent="0.3">
      <c r="A496" t="s">
        <v>739</v>
      </c>
      <c r="B496">
        <v>63.232931000000001</v>
      </c>
      <c r="C496">
        <v>47.417718000000001</v>
      </c>
      <c r="D496">
        <v>24.407433000000001</v>
      </c>
      <c r="E496">
        <v>34.322856000000002</v>
      </c>
      <c r="F496">
        <v>42.345234500000004</v>
      </c>
      <c r="G496">
        <v>14.56150089606621</v>
      </c>
      <c r="H496">
        <v>34.387578833850149</v>
      </c>
      <c r="I496" t="s">
        <v>35</v>
      </c>
      <c r="J496" t="s">
        <v>35</v>
      </c>
      <c r="K496" t="s">
        <v>35</v>
      </c>
      <c r="M496" t="s">
        <v>52</v>
      </c>
    </row>
    <row r="497" spans="1:13" x14ac:dyDescent="0.3">
      <c r="A497" t="s">
        <v>740</v>
      </c>
      <c r="B497">
        <v>63.482067999999998</v>
      </c>
      <c r="C497">
        <v>32.825313999999999</v>
      </c>
      <c r="D497">
        <v>29.584382999999999</v>
      </c>
      <c r="E497">
        <v>43.341289000000003</v>
      </c>
      <c r="F497">
        <v>42.308263499999995</v>
      </c>
      <c r="G497">
        <v>13.240285163901335</v>
      </c>
      <c r="H497">
        <v>31.294796970103338</v>
      </c>
      <c r="I497" t="s">
        <v>35</v>
      </c>
      <c r="J497" t="s">
        <v>35</v>
      </c>
      <c r="K497" t="s">
        <v>35</v>
      </c>
      <c r="M497" t="s">
        <v>36</v>
      </c>
    </row>
    <row r="498" spans="1:13" x14ac:dyDescent="0.3">
      <c r="A498" t="s">
        <v>741</v>
      </c>
      <c r="B498">
        <v>42.378414999999997</v>
      </c>
      <c r="C498">
        <v>45.051195999999997</v>
      </c>
      <c r="D498">
        <v>35.894720999999997</v>
      </c>
      <c r="E498">
        <v>45.393315999999999</v>
      </c>
      <c r="F498">
        <v>42.179411999999999</v>
      </c>
      <c r="G498">
        <v>3.8116028591447595</v>
      </c>
      <c r="H498">
        <v>9.0366429459584676</v>
      </c>
      <c r="I498" t="s">
        <v>109</v>
      </c>
      <c r="J498" t="s">
        <v>73</v>
      </c>
      <c r="K498" t="s">
        <v>110</v>
      </c>
      <c r="M498" t="s">
        <v>58</v>
      </c>
    </row>
    <row r="499" spans="1:13" x14ac:dyDescent="0.3">
      <c r="A499" t="s">
        <v>742</v>
      </c>
      <c r="B499">
        <v>50.723782999999997</v>
      </c>
      <c r="C499">
        <v>39.006293999999997</v>
      </c>
      <c r="D499">
        <v>40.250385000000001</v>
      </c>
      <c r="E499">
        <v>38.606948000000003</v>
      </c>
      <c r="F499">
        <v>42.146852499999994</v>
      </c>
      <c r="G499">
        <v>4.9888464934649637</v>
      </c>
      <c r="H499">
        <v>11.836818641356349</v>
      </c>
      <c r="I499" t="s">
        <v>35</v>
      </c>
      <c r="J499" t="s">
        <v>35</v>
      </c>
      <c r="K499" t="s">
        <v>35</v>
      </c>
      <c r="M499" t="s">
        <v>43</v>
      </c>
    </row>
    <row r="500" spans="1:13" x14ac:dyDescent="0.3">
      <c r="A500" t="s">
        <v>743</v>
      </c>
      <c r="B500">
        <v>55.438453000000003</v>
      </c>
      <c r="C500">
        <v>36.541445000000003</v>
      </c>
      <c r="D500">
        <v>41.302197</v>
      </c>
      <c r="E500">
        <v>35.210751000000002</v>
      </c>
      <c r="F500">
        <v>42.123211499999996</v>
      </c>
      <c r="G500">
        <v>8.0141741376937539</v>
      </c>
      <c r="H500">
        <v>19.025553494879549</v>
      </c>
      <c r="I500" t="s">
        <v>744</v>
      </c>
      <c r="J500" t="s">
        <v>463</v>
      </c>
      <c r="K500" t="s">
        <v>743</v>
      </c>
      <c r="M500" t="s">
        <v>128</v>
      </c>
    </row>
    <row r="501" spans="1:13" x14ac:dyDescent="0.3">
      <c r="A501" t="s">
        <v>745</v>
      </c>
      <c r="B501">
        <v>59.436582999999999</v>
      </c>
      <c r="C501">
        <v>38.048279000000001</v>
      </c>
      <c r="D501">
        <v>29.302603000000001</v>
      </c>
      <c r="E501">
        <v>41.657350000000001</v>
      </c>
      <c r="F501">
        <v>42.111203750000001</v>
      </c>
      <c r="G501">
        <v>10.965199041510621</v>
      </c>
      <c r="H501">
        <v>26.038673951491166</v>
      </c>
      <c r="I501" t="s">
        <v>746</v>
      </c>
      <c r="J501" t="s">
        <v>747</v>
      </c>
      <c r="K501" t="s">
        <v>745</v>
      </c>
      <c r="M501" t="s">
        <v>58</v>
      </c>
    </row>
    <row r="502" spans="1:13" x14ac:dyDescent="0.3">
      <c r="A502" t="s">
        <v>748</v>
      </c>
      <c r="B502">
        <v>54.164262999999998</v>
      </c>
      <c r="C502">
        <v>32.962837999999998</v>
      </c>
      <c r="D502">
        <v>35.305604000000002</v>
      </c>
      <c r="E502">
        <v>45.981453999999999</v>
      </c>
      <c r="F502">
        <v>42.103539749999996</v>
      </c>
      <c r="G502">
        <v>8.5185624254774712</v>
      </c>
      <c r="H502">
        <v>20.23241389217749</v>
      </c>
      <c r="I502" t="s">
        <v>87</v>
      </c>
      <c r="J502" t="s">
        <v>73</v>
      </c>
      <c r="K502" t="s">
        <v>88</v>
      </c>
      <c r="M502" t="s">
        <v>47</v>
      </c>
    </row>
    <row r="503" spans="1:13" x14ac:dyDescent="0.3">
      <c r="A503" t="s">
        <v>749</v>
      </c>
      <c r="B503">
        <v>49.255507999999999</v>
      </c>
      <c r="C503">
        <v>41.033290000000001</v>
      </c>
      <c r="D503">
        <v>31.792911</v>
      </c>
      <c r="E503">
        <v>46.020031000000003</v>
      </c>
      <c r="F503">
        <v>42.025435000000002</v>
      </c>
      <c r="G503">
        <v>6.5939300098678872</v>
      </c>
      <c r="H503">
        <v>15.69033136686839</v>
      </c>
      <c r="I503" t="s">
        <v>221</v>
      </c>
      <c r="J503" t="s">
        <v>222</v>
      </c>
      <c r="K503" t="s">
        <v>223</v>
      </c>
      <c r="M503" t="s">
        <v>47</v>
      </c>
    </row>
    <row r="504" spans="1:13" x14ac:dyDescent="0.3">
      <c r="A504" t="s">
        <v>750</v>
      </c>
      <c r="B504">
        <v>61.686700999999999</v>
      </c>
      <c r="C504">
        <v>41.02129</v>
      </c>
      <c r="D504">
        <v>28.19256</v>
      </c>
      <c r="E504">
        <v>37.125233000000001</v>
      </c>
      <c r="F504">
        <v>42.006446000000004</v>
      </c>
      <c r="G504">
        <v>12.277343523557168</v>
      </c>
      <c r="H504">
        <v>29.227284601885067</v>
      </c>
      <c r="I504" t="s">
        <v>751</v>
      </c>
      <c r="J504" t="s">
        <v>159</v>
      </c>
      <c r="K504" t="s">
        <v>752</v>
      </c>
      <c r="M504" t="s">
        <v>128</v>
      </c>
    </row>
    <row r="505" spans="1:13" x14ac:dyDescent="0.3">
      <c r="A505" t="s">
        <v>753</v>
      </c>
      <c r="B505">
        <v>51.634334000000003</v>
      </c>
      <c r="C505">
        <v>41.909706999999997</v>
      </c>
      <c r="D505">
        <v>33.934181000000002</v>
      </c>
      <c r="E505">
        <v>40.100608999999999</v>
      </c>
      <c r="F505">
        <v>41.894707749999995</v>
      </c>
      <c r="G505">
        <v>6.3531354646624649</v>
      </c>
      <c r="H505">
        <v>15.164529855593672</v>
      </c>
      <c r="I505" t="s">
        <v>469</v>
      </c>
      <c r="J505" t="s">
        <v>470</v>
      </c>
      <c r="K505" t="s">
        <v>471</v>
      </c>
      <c r="M505" t="s">
        <v>60</v>
      </c>
    </row>
    <row r="506" spans="1:13" x14ac:dyDescent="0.3">
      <c r="A506" t="s">
        <v>754</v>
      </c>
      <c r="B506">
        <v>61.849578000000001</v>
      </c>
      <c r="C506">
        <v>46.457813999999999</v>
      </c>
      <c r="D506">
        <v>22.561308</v>
      </c>
      <c r="E506">
        <v>36.668914999999998</v>
      </c>
      <c r="F506">
        <v>41.884403749999997</v>
      </c>
      <c r="G506">
        <v>14.318760564489455</v>
      </c>
      <c r="H506">
        <v>34.186377941429946</v>
      </c>
      <c r="I506" t="s">
        <v>35</v>
      </c>
      <c r="J506" t="s">
        <v>35</v>
      </c>
      <c r="K506" t="s">
        <v>35</v>
      </c>
      <c r="M506" t="e">
        <v>#N/A</v>
      </c>
    </row>
    <row r="507" spans="1:13" x14ac:dyDescent="0.3">
      <c r="A507" t="s">
        <v>755</v>
      </c>
      <c r="B507">
        <v>47.190596999999997</v>
      </c>
      <c r="C507">
        <v>49.702480999999999</v>
      </c>
      <c r="D507">
        <v>38.645851</v>
      </c>
      <c r="E507">
        <v>31.68948</v>
      </c>
      <c r="F507">
        <v>41.80710225</v>
      </c>
      <c r="G507">
        <v>7.1358042782252378</v>
      </c>
      <c r="H507">
        <v>17.068402003932807</v>
      </c>
      <c r="I507" t="s">
        <v>35</v>
      </c>
      <c r="J507" t="s">
        <v>35</v>
      </c>
      <c r="K507" t="s">
        <v>35</v>
      </c>
      <c r="M507" t="s">
        <v>58</v>
      </c>
    </row>
    <row r="508" spans="1:13" x14ac:dyDescent="0.3">
      <c r="A508" t="s">
        <v>756</v>
      </c>
      <c r="B508">
        <v>58.460110999999998</v>
      </c>
      <c r="C508">
        <v>32.301245999999999</v>
      </c>
      <c r="D508">
        <v>38.042141999999998</v>
      </c>
      <c r="E508">
        <v>38.249588000000003</v>
      </c>
      <c r="F508">
        <v>41.763271750000001</v>
      </c>
      <c r="G508">
        <v>9.9311020579963003</v>
      </c>
      <c r="H508">
        <v>23.779511618354711</v>
      </c>
      <c r="I508" t="s">
        <v>35</v>
      </c>
      <c r="J508" t="s">
        <v>35</v>
      </c>
      <c r="K508" t="s">
        <v>35</v>
      </c>
      <c r="M508" t="s">
        <v>52</v>
      </c>
    </row>
    <row r="509" spans="1:13" x14ac:dyDescent="0.3">
      <c r="A509" t="s">
        <v>757</v>
      </c>
      <c r="B509">
        <v>53.421953000000002</v>
      </c>
      <c r="C509">
        <v>38.504545999999998</v>
      </c>
      <c r="D509">
        <v>37.026235</v>
      </c>
      <c r="E509">
        <v>38.078254000000001</v>
      </c>
      <c r="F509">
        <v>41.757747000000009</v>
      </c>
      <c r="G509">
        <v>6.7557918281284337</v>
      </c>
      <c r="H509">
        <v>16.178535274253257</v>
      </c>
      <c r="I509" t="s">
        <v>35</v>
      </c>
      <c r="J509" t="s">
        <v>35</v>
      </c>
      <c r="K509" t="s">
        <v>35</v>
      </c>
      <c r="M509" t="s">
        <v>43</v>
      </c>
    </row>
    <row r="510" spans="1:13" x14ac:dyDescent="0.3">
      <c r="A510" t="s">
        <v>758</v>
      </c>
      <c r="B510">
        <v>41.875776000000002</v>
      </c>
      <c r="C510">
        <v>33.845874000000002</v>
      </c>
      <c r="D510">
        <v>30.358336000000001</v>
      </c>
      <c r="E510">
        <v>59.756250999999999</v>
      </c>
      <c r="F510">
        <v>41.459059250000003</v>
      </c>
      <c r="G510">
        <v>11.35944018327824</v>
      </c>
      <c r="H510">
        <v>27.399174966272877</v>
      </c>
      <c r="I510" t="s">
        <v>451</v>
      </c>
      <c r="J510" t="s">
        <v>106</v>
      </c>
      <c r="K510" t="s">
        <v>452</v>
      </c>
      <c r="M510" t="s">
        <v>47</v>
      </c>
    </row>
    <row r="511" spans="1:13" x14ac:dyDescent="0.3">
      <c r="A511" t="s">
        <v>759</v>
      </c>
      <c r="B511">
        <v>50.836506</v>
      </c>
      <c r="C511">
        <v>37.289898000000001</v>
      </c>
      <c r="D511">
        <v>44.387515</v>
      </c>
      <c r="E511">
        <v>32.074790999999998</v>
      </c>
      <c r="F511">
        <v>41.147177500000005</v>
      </c>
      <c r="G511">
        <v>7.0987617906455984</v>
      </c>
      <c r="H511">
        <v>17.252123285116209</v>
      </c>
      <c r="I511" t="s">
        <v>35</v>
      </c>
      <c r="J511" t="s">
        <v>35</v>
      </c>
      <c r="K511" t="s">
        <v>35</v>
      </c>
      <c r="M511" t="s">
        <v>63</v>
      </c>
    </row>
    <row r="512" spans="1:13" x14ac:dyDescent="0.3">
      <c r="A512" t="s">
        <v>760</v>
      </c>
      <c r="B512">
        <v>54.880744</v>
      </c>
      <c r="C512">
        <v>37.134509000000001</v>
      </c>
      <c r="D512">
        <v>33.44173</v>
      </c>
      <c r="E512">
        <v>38.969493</v>
      </c>
      <c r="F512">
        <v>41.106619000000002</v>
      </c>
      <c r="G512">
        <v>8.1978961979571547</v>
      </c>
      <c r="H512">
        <v>19.943007713568353</v>
      </c>
      <c r="I512" t="s">
        <v>35</v>
      </c>
      <c r="J512" t="s">
        <v>35</v>
      </c>
      <c r="K512" t="s">
        <v>35</v>
      </c>
      <c r="M512" t="s">
        <v>52</v>
      </c>
    </row>
    <row r="513" spans="1:13" x14ac:dyDescent="0.3">
      <c r="A513" t="s">
        <v>761</v>
      </c>
      <c r="B513">
        <v>55.254488000000002</v>
      </c>
      <c r="C513">
        <v>40.298622000000002</v>
      </c>
      <c r="D513">
        <v>28.124338000000002</v>
      </c>
      <c r="E513">
        <v>40.268388000000002</v>
      </c>
      <c r="F513">
        <v>40.986458999999996</v>
      </c>
      <c r="G513">
        <v>9.6176862324455783</v>
      </c>
      <c r="H513">
        <v>23.46552121627677</v>
      </c>
      <c r="I513" t="s">
        <v>35</v>
      </c>
      <c r="J513" t="s">
        <v>35</v>
      </c>
      <c r="K513" t="s">
        <v>35</v>
      </c>
      <c r="M513" t="s">
        <v>173</v>
      </c>
    </row>
    <row r="514" spans="1:13" x14ac:dyDescent="0.3">
      <c r="A514" t="s">
        <v>762</v>
      </c>
      <c r="B514">
        <v>52.362484000000002</v>
      </c>
      <c r="C514">
        <v>37.231670999999999</v>
      </c>
      <c r="D514">
        <v>40.576279999999997</v>
      </c>
      <c r="E514">
        <v>33.715704000000002</v>
      </c>
      <c r="F514">
        <v>40.971534750000004</v>
      </c>
      <c r="G514">
        <v>7.0097006333131144</v>
      </c>
      <c r="H514">
        <v>17.108708951433933</v>
      </c>
      <c r="I514" t="s">
        <v>35</v>
      </c>
      <c r="J514" t="s">
        <v>35</v>
      </c>
      <c r="K514" t="s">
        <v>35</v>
      </c>
      <c r="M514" t="s">
        <v>60</v>
      </c>
    </row>
    <row r="515" spans="1:13" x14ac:dyDescent="0.3">
      <c r="A515" t="s">
        <v>763</v>
      </c>
      <c r="B515">
        <v>51.622579999999999</v>
      </c>
      <c r="C515">
        <v>41.758203999999999</v>
      </c>
      <c r="D515">
        <v>33.921090999999997</v>
      </c>
      <c r="E515">
        <v>35.653447999999997</v>
      </c>
      <c r="F515">
        <v>40.738830749999998</v>
      </c>
      <c r="G515">
        <v>6.9252763947083444</v>
      </c>
      <c r="H515">
        <v>16.99920264576652</v>
      </c>
      <c r="I515" t="s">
        <v>35</v>
      </c>
      <c r="J515" t="s">
        <v>35</v>
      </c>
      <c r="K515" t="s">
        <v>35</v>
      </c>
      <c r="M515" t="s">
        <v>76</v>
      </c>
    </row>
    <row r="516" spans="1:13" x14ac:dyDescent="0.3">
      <c r="A516" t="s">
        <v>764</v>
      </c>
      <c r="B516">
        <v>57.360838999999999</v>
      </c>
      <c r="C516">
        <v>42.593004000000001</v>
      </c>
      <c r="D516">
        <v>27.471468000000002</v>
      </c>
      <c r="E516">
        <v>35.4221</v>
      </c>
      <c r="F516">
        <v>40.711852750000006</v>
      </c>
      <c r="G516">
        <v>11.000190289970321</v>
      </c>
      <c r="H516">
        <v>27.019625850779587</v>
      </c>
      <c r="I516" t="s">
        <v>35</v>
      </c>
      <c r="J516" t="s">
        <v>35</v>
      </c>
      <c r="K516" t="s">
        <v>35</v>
      </c>
      <c r="M516" t="e">
        <v>#N/A</v>
      </c>
    </row>
    <row r="517" spans="1:13" x14ac:dyDescent="0.3">
      <c r="A517" t="s">
        <v>765</v>
      </c>
      <c r="B517">
        <v>41.317219000000001</v>
      </c>
      <c r="C517">
        <v>42.933083000000003</v>
      </c>
      <c r="D517">
        <v>39.846142</v>
      </c>
      <c r="E517">
        <v>38.631779000000002</v>
      </c>
      <c r="F517">
        <v>40.682055750000004</v>
      </c>
      <c r="G517">
        <v>1.6103526464273872</v>
      </c>
      <c r="H517">
        <v>3.958385624176298</v>
      </c>
      <c r="I517" t="s">
        <v>105</v>
      </c>
      <c r="J517" t="s">
        <v>106</v>
      </c>
      <c r="K517" t="s">
        <v>107</v>
      </c>
      <c r="M517" t="s">
        <v>36</v>
      </c>
    </row>
    <row r="518" spans="1:13" x14ac:dyDescent="0.3">
      <c r="A518" t="s">
        <v>766</v>
      </c>
      <c r="B518">
        <v>48.959104000000004</v>
      </c>
      <c r="C518">
        <v>36.466994</v>
      </c>
      <c r="D518">
        <v>36.830837000000002</v>
      </c>
      <c r="E518">
        <v>39.555929999999996</v>
      </c>
      <c r="F518">
        <v>40.453216249999997</v>
      </c>
      <c r="G518">
        <v>5.0538808921279887</v>
      </c>
      <c r="H518">
        <v>12.493149768105246</v>
      </c>
      <c r="I518" t="s">
        <v>35</v>
      </c>
      <c r="J518" t="s">
        <v>35</v>
      </c>
      <c r="K518" t="s">
        <v>35</v>
      </c>
      <c r="M518" t="s">
        <v>66</v>
      </c>
    </row>
    <row r="519" spans="1:13" x14ac:dyDescent="0.3">
      <c r="A519" t="s">
        <v>767</v>
      </c>
      <c r="B519">
        <v>52.696627999999997</v>
      </c>
      <c r="C519">
        <v>35.795980999999998</v>
      </c>
      <c r="D519">
        <v>31.215629</v>
      </c>
      <c r="E519">
        <v>41.851433</v>
      </c>
      <c r="F519">
        <v>40.389917749999995</v>
      </c>
      <c r="G519">
        <v>8.0446095762133769</v>
      </c>
      <c r="H519">
        <v>19.91737053293053</v>
      </c>
      <c r="I519" t="s">
        <v>35</v>
      </c>
      <c r="J519" t="s">
        <v>35</v>
      </c>
      <c r="K519" t="s">
        <v>35</v>
      </c>
      <c r="M519" t="s">
        <v>58</v>
      </c>
    </row>
    <row r="520" spans="1:13" x14ac:dyDescent="0.3">
      <c r="A520" t="s">
        <v>768</v>
      </c>
      <c r="B520">
        <v>49.493200000000002</v>
      </c>
      <c r="C520">
        <v>35.890455000000003</v>
      </c>
      <c r="D520">
        <v>37.183134000000003</v>
      </c>
      <c r="E520">
        <v>38.833807999999998</v>
      </c>
      <c r="F520">
        <v>40.350149250000001</v>
      </c>
      <c r="G520">
        <v>5.3808346518161931</v>
      </c>
      <c r="H520">
        <v>13.335352537304908</v>
      </c>
      <c r="I520" t="s">
        <v>469</v>
      </c>
      <c r="J520" t="s">
        <v>470</v>
      </c>
      <c r="K520" t="s">
        <v>471</v>
      </c>
      <c r="M520" t="s">
        <v>60</v>
      </c>
    </row>
    <row r="521" spans="1:13" x14ac:dyDescent="0.3">
      <c r="A521" t="s">
        <v>769</v>
      </c>
      <c r="B521">
        <v>50.845917</v>
      </c>
      <c r="C521">
        <v>29.016542999999999</v>
      </c>
      <c r="D521">
        <v>41.430765999999998</v>
      </c>
      <c r="E521">
        <v>40.005881000000002</v>
      </c>
      <c r="F521">
        <v>40.324776749999998</v>
      </c>
      <c r="G521">
        <v>7.7442793309851146</v>
      </c>
      <c r="H521">
        <v>19.204766783947825</v>
      </c>
      <c r="I521" t="s">
        <v>35</v>
      </c>
      <c r="J521" t="s">
        <v>35</v>
      </c>
      <c r="K521" t="s">
        <v>35</v>
      </c>
      <c r="M521" t="e">
        <v>#N/A</v>
      </c>
    </row>
    <row r="522" spans="1:13" x14ac:dyDescent="0.3">
      <c r="A522" t="s">
        <v>770</v>
      </c>
      <c r="B522">
        <v>49.552802</v>
      </c>
      <c r="C522">
        <v>37.017940000000003</v>
      </c>
      <c r="D522">
        <v>38.685487999999999</v>
      </c>
      <c r="E522">
        <v>34.733446000000001</v>
      </c>
      <c r="F522">
        <v>39.997418999999994</v>
      </c>
      <c r="G522">
        <v>5.6923899655949119</v>
      </c>
      <c r="H522">
        <v>14.231893226897748</v>
      </c>
      <c r="I522" t="s">
        <v>697</v>
      </c>
      <c r="J522" t="s">
        <v>417</v>
      </c>
      <c r="K522" t="s">
        <v>698</v>
      </c>
      <c r="M522" t="s">
        <v>128</v>
      </c>
    </row>
    <row r="523" spans="1:13" x14ac:dyDescent="0.3">
      <c r="A523" t="s">
        <v>771</v>
      </c>
      <c r="B523">
        <v>51.28463</v>
      </c>
      <c r="C523">
        <v>34.699536000000002</v>
      </c>
      <c r="D523">
        <v>36.788724999999999</v>
      </c>
      <c r="E523">
        <v>35.764381999999998</v>
      </c>
      <c r="F523">
        <v>39.63431825</v>
      </c>
      <c r="G523">
        <v>6.7667504618282912</v>
      </c>
      <c r="H523">
        <v>17.072957882474217</v>
      </c>
      <c r="I523" t="s">
        <v>772</v>
      </c>
      <c r="J523" t="s">
        <v>773</v>
      </c>
      <c r="K523" t="s">
        <v>771</v>
      </c>
      <c r="M523" t="s">
        <v>249</v>
      </c>
    </row>
    <row r="524" spans="1:13" x14ac:dyDescent="0.3">
      <c r="A524" t="s">
        <v>774</v>
      </c>
      <c r="B524">
        <v>49.794552000000003</v>
      </c>
      <c r="C524">
        <v>36.399093000000001</v>
      </c>
      <c r="D524">
        <v>37.436126000000002</v>
      </c>
      <c r="E524">
        <v>33.137346000000001</v>
      </c>
      <c r="F524">
        <v>39.191779250000003</v>
      </c>
      <c r="G524">
        <v>6.3236928845418712</v>
      </c>
      <c r="H524">
        <v>16.135253375979023</v>
      </c>
      <c r="I524" t="s">
        <v>775</v>
      </c>
      <c r="J524" t="s">
        <v>133</v>
      </c>
      <c r="K524" t="s">
        <v>774</v>
      </c>
      <c r="M524" t="s">
        <v>58</v>
      </c>
    </row>
    <row r="525" spans="1:13" x14ac:dyDescent="0.3">
      <c r="A525" t="s">
        <v>776</v>
      </c>
      <c r="B525">
        <v>44.163806999999998</v>
      </c>
      <c r="C525">
        <v>35.126106999999998</v>
      </c>
      <c r="D525">
        <v>36.758875000000003</v>
      </c>
      <c r="E525">
        <v>40.031826000000002</v>
      </c>
      <c r="F525">
        <v>39.020153749999999</v>
      </c>
      <c r="G525">
        <v>3.4553448154287998</v>
      </c>
      <c r="H525">
        <v>8.8552824203794938</v>
      </c>
      <c r="I525" t="s">
        <v>777</v>
      </c>
      <c r="J525" t="s">
        <v>625</v>
      </c>
      <c r="K525" t="s">
        <v>776</v>
      </c>
      <c r="M525" t="s">
        <v>47</v>
      </c>
    </row>
    <row r="526" spans="1:13" x14ac:dyDescent="0.3">
      <c r="A526" t="s">
        <v>778</v>
      </c>
      <c r="B526">
        <v>51.133808000000002</v>
      </c>
      <c r="C526">
        <v>37.870319000000002</v>
      </c>
      <c r="D526">
        <v>37.079214999999998</v>
      </c>
      <c r="E526">
        <v>29.558927000000001</v>
      </c>
      <c r="F526">
        <v>38.910567250000007</v>
      </c>
      <c r="G526">
        <v>7.766864832142482</v>
      </c>
      <c r="H526">
        <v>19.960811113958972</v>
      </c>
      <c r="I526" t="s">
        <v>35</v>
      </c>
      <c r="J526" t="s">
        <v>35</v>
      </c>
      <c r="K526" t="s">
        <v>35</v>
      </c>
      <c r="M526" t="s">
        <v>63</v>
      </c>
    </row>
    <row r="527" spans="1:13" x14ac:dyDescent="0.3">
      <c r="A527" t="s">
        <v>779</v>
      </c>
      <c r="B527">
        <v>42.918756000000002</v>
      </c>
      <c r="C527">
        <v>38.756267000000001</v>
      </c>
      <c r="D527">
        <v>32.622005999999999</v>
      </c>
      <c r="E527">
        <v>40.954686000000002</v>
      </c>
      <c r="F527">
        <v>38.812928750000005</v>
      </c>
      <c r="G527">
        <v>3.8657365590256791</v>
      </c>
      <c r="H527">
        <v>9.9599197574743155</v>
      </c>
      <c r="I527" t="s">
        <v>287</v>
      </c>
      <c r="J527" t="s">
        <v>288</v>
      </c>
      <c r="K527" t="s">
        <v>289</v>
      </c>
      <c r="M527" t="s">
        <v>78</v>
      </c>
    </row>
    <row r="528" spans="1:13" x14ac:dyDescent="0.3">
      <c r="A528" t="s">
        <v>780</v>
      </c>
      <c r="B528">
        <v>47.299047999999999</v>
      </c>
      <c r="C528">
        <v>34.745069999999998</v>
      </c>
      <c r="D528">
        <v>40.057519999999997</v>
      </c>
      <c r="E528">
        <v>32.846086</v>
      </c>
      <c r="F528">
        <v>38.736930999999998</v>
      </c>
      <c r="G528">
        <v>5.6055956839116474</v>
      </c>
      <c r="H528">
        <v>14.470933910359724</v>
      </c>
      <c r="I528" t="s">
        <v>35</v>
      </c>
      <c r="J528" t="s">
        <v>35</v>
      </c>
      <c r="K528" t="s">
        <v>35</v>
      </c>
      <c r="M528" t="s">
        <v>36</v>
      </c>
    </row>
    <row r="529" spans="1:13" x14ac:dyDescent="0.3">
      <c r="A529" t="s">
        <v>781</v>
      </c>
      <c r="B529">
        <v>43.488602999999998</v>
      </c>
      <c r="C529">
        <v>42.088462999999997</v>
      </c>
      <c r="D529">
        <v>34.674093999999997</v>
      </c>
      <c r="E529">
        <v>33.853006999999998</v>
      </c>
      <c r="F529">
        <v>38.526041749999997</v>
      </c>
      <c r="G529">
        <v>4.3009479933466706</v>
      </c>
      <c r="H529">
        <v>11.163742232477517</v>
      </c>
      <c r="I529" t="s">
        <v>35</v>
      </c>
      <c r="J529" t="s">
        <v>35</v>
      </c>
      <c r="K529" t="s">
        <v>35</v>
      </c>
      <c r="M529" t="s">
        <v>76</v>
      </c>
    </row>
    <row r="530" spans="1:13" x14ac:dyDescent="0.3">
      <c r="A530" t="s">
        <v>782</v>
      </c>
      <c r="B530">
        <v>59.107622999999997</v>
      </c>
      <c r="C530">
        <v>27.030000999999999</v>
      </c>
      <c r="D530">
        <v>35.313352000000002</v>
      </c>
      <c r="E530">
        <v>32.154449999999997</v>
      </c>
      <c r="F530">
        <v>38.401356499999999</v>
      </c>
      <c r="G530">
        <v>12.314796089340708</v>
      </c>
      <c r="H530">
        <v>32.068648640942435</v>
      </c>
      <c r="I530" t="s">
        <v>35</v>
      </c>
      <c r="J530" t="s">
        <v>35</v>
      </c>
      <c r="K530" t="s">
        <v>35</v>
      </c>
      <c r="M530" t="s">
        <v>38</v>
      </c>
    </row>
    <row r="531" spans="1:13" x14ac:dyDescent="0.3">
      <c r="A531" t="s">
        <v>783</v>
      </c>
      <c r="B531">
        <v>44.479503999999999</v>
      </c>
      <c r="C531">
        <v>39.028663000000002</v>
      </c>
      <c r="D531">
        <v>28.165918000000001</v>
      </c>
      <c r="E531">
        <v>41.857680000000002</v>
      </c>
      <c r="F531">
        <v>38.382941250000002</v>
      </c>
      <c r="G531">
        <v>6.2057716565891932</v>
      </c>
      <c r="H531">
        <v>16.16804615406901</v>
      </c>
      <c r="I531" t="s">
        <v>35</v>
      </c>
      <c r="J531" t="s">
        <v>35</v>
      </c>
      <c r="K531" t="s">
        <v>35</v>
      </c>
      <c r="M531" t="s">
        <v>36</v>
      </c>
    </row>
    <row r="532" spans="1:13" x14ac:dyDescent="0.3">
      <c r="A532" t="s">
        <v>784</v>
      </c>
      <c r="B532">
        <v>46.135534999999997</v>
      </c>
      <c r="C532">
        <v>34.694254999999998</v>
      </c>
      <c r="D532">
        <v>34.156528000000002</v>
      </c>
      <c r="E532">
        <v>37.470018000000003</v>
      </c>
      <c r="F532">
        <v>38.114084000000005</v>
      </c>
      <c r="G532">
        <v>4.7988534318140186</v>
      </c>
      <c r="H532">
        <v>12.590761545821271</v>
      </c>
      <c r="I532" t="s">
        <v>785</v>
      </c>
      <c r="J532" t="s">
        <v>786</v>
      </c>
      <c r="K532" t="s">
        <v>784</v>
      </c>
      <c r="M532" t="s">
        <v>128</v>
      </c>
    </row>
    <row r="533" spans="1:13" x14ac:dyDescent="0.3">
      <c r="A533" t="s">
        <v>787</v>
      </c>
      <c r="B533">
        <v>49.228994999999998</v>
      </c>
      <c r="C533">
        <v>41.160125000000001</v>
      </c>
      <c r="D533">
        <v>30.042988000000001</v>
      </c>
      <c r="E533">
        <v>31.990834</v>
      </c>
      <c r="F533">
        <v>38.105735500000002</v>
      </c>
      <c r="G533">
        <v>7.6722896635474482</v>
      </c>
      <c r="H533">
        <v>20.1342122462049</v>
      </c>
      <c r="I533" t="s">
        <v>35</v>
      </c>
      <c r="J533" t="s">
        <v>35</v>
      </c>
      <c r="K533" t="s">
        <v>35</v>
      </c>
      <c r="M533" t="s">
        <v>52</v>
      </c>
    </row>
    <row r="534" spans="1:13" x14ac:dyDescent="0.3">
      <c r="A534" t="s">
        <v>788</v>
      </c>
      <c r="B534">
        <v>57.154038</v>
      </c>
      <c r="C534">
        <v>28.521716999999999</v>
      </c>
      <c r="D534">
        <v>28.078413999999999</v>
      </c>
      <c r="E534">
        <v>38.354210999999999</v>
      </c>
      <c r="F534">
        <v>38.027094999999996</v>
      </c>
      <c r="G534">
        <v>11.782141337267074</v>
      </c>
      <c r="H534">
        <v>30.983543016544058</v>
      </c>
      <c r="I534" t="s">
        <v>35</v>
      </c>
      <c r="J534" t="s">
        <v>35</v>
      </c>
      <c r="K534" t="s">
        <v>35</v>
      </c>
      <c r="M534" t="s">
        <v>82</v>
      </c>
    </row>
    <row r="535" spans="1:13" x14ac:dyDescent="0.3">
      <c r="A535" t="s">
        <v>789</v>
      </c>
      <c r="B535">
        <v>47.547783000000003</v>
      </c>
      <c r="C535">
        <v>35.287627999999998</v>
      </c>
      <c r="D535">
        <v>31.101631000000001</v>
      </c>
      <c r="E535">
        <v>37.79325</v>
      </c>
      <c r="F535">
        <v>37.932572999999998</v>
      </c>
      <c r="G535">
        <v>6.0441950850137891</v>
      </c>
      <c r="H535">
        <v>15.934049833671418</v>
      </c>
      <c r="I535" t="s">
        <v>35</v>
      </c>
      <c r="J535" t="s">
        <v>35</v>
      </c>
      <c r="K535" t="s">
        <v>35</v>
      </c>
      <c r="M535" t="e">
        <v>#N/A</v>
      </c>
    </row>
    <row r="536" spans="1:13" x14ac:dyDescent="0.3">
      <c r="A536" t="s">
        <v>790</v>
      </c>
      <c r="B536">
        <v>49.84308</v>
      </c>
      <c r="C536">
        <v>37.079569999999997</v>
      </c>
      <c r="D536">
        <v>29.652552</v>
      </c>
      <c r="E536">
        <v>35.128293999999997</v>
      </c>
      <c r="F536">
        <v>37.925874</v>
      </c>
      <c r="G536">
        <v>7.3994989708583612</v>
      </c>
      <c r="H536">
        <v>19.510424389582585</v>
      </c>
      <c r="I536" t="s">
        <v>791</v>
      </c>
      <c r="J536" t="s">
        <v>106</v>
      </c>
      <c r="K536" t="s">
        <v>792</v>
      </c>
      <c r="M536" t="s">
        <v>47</v>
      </c>
    </row>
    <row r="537" spans="1:13" x14ac:dyDescent="0.3">
      <c r="A537" t="s">
        <v>793</v>
      </c>
      <c r="B537">
        <v>48.576627999999999</v>
      </c>
      <c r="C537">
        <v>36.382120999999998</v>
      </c>
      <c r="D537">
        <v>35.679979000000003</v>
      </c>
      <c r="E537">
        <v>31.010774000000001</v>
      </c>
      <c r="F537">
        <v>37.912375500000003</v>
      </c>
      <c r="G537">
        <v>6.4939136431073017</v>
      </c>
      <c r="H537">
        <v>17.128743734634359</v>
      </c>
      <c r="I537" t="s">
        <v>690</v>
      </c>
      <c r="J537" t="s">
        <v>670</v>
      </c>
      <c r="K537" t="s">
        <v>691</v>
      </c>
      <c r="M537" t="s">
        <v>128</v>
      </c>
    </row>
    <row r="538" spans="1:13" x14ac:dyDescent="0.3">
      <c r="A538" t="s">
        <v>794</v>
      </c>
      <c r="B538">
        <v>48.213374999999999</v>
      </c>
      <c r="C538">
        <v>35.524151000000003</v>
      </c>
      <c r="D538">
        <v>28.506027</v>
      </c>
      <c r="E538">
        <v>38.821860999999998</v>
      </c>
      <c r="F538">
        <v>37.766353500000001</v>
      </c>
      <c r="G538">
        <v>7.0893489341692417</v>
      </c>
      <c r="H538">
        <v>18.77160031923453</v>
      </c>
      <c r="I538" t="s">
        <v>35</v>
      </c>
      <c r="J538" t="s">
        <v>35</v>
      </c>
      <c r="K538" t="s">
        <v>35</v>
      </c>
      <c r="M538" t="s">
        <v>63</v>
      </c>
    </row>
    <row r="539" spans="1:13" x14ac:dyDescent="0.3">
      <c r="A539" t="s">
        <v>795</v>
      </c>
      <c r="B539">
        <v>51.401539999999997</v>
      </c>
      <c r="C539">
        <v>37.519271000000003</v>
      </c>
      <c r="D539">
        <v>29.388261</v>
      </c>
      <c r="E539">
        <v>32.449147000000004</v>
      </c>
      <c r="F539">
        <v>37.689554749999999</v>
      </c>
      <c r="G539">
        <v>8.4323912290906673</v>
      </c>
      <c r="H539">
        <v>22.373284282671626</v>
      </c>
      <c r="I539" t="s">
        <v>35</v>
      </c>
      <c r="J539" t="s">
        <v>35</v>
      </c>
      <c r="K539" t="s">
        <v>35</v>
      </c>
      <c r="M539" t="s">
        <v>58</v>
      </c>
    </row>
    <row r="540" spans="1:13" x14ac:dyDescent="0.3">
      <c r="A540" t="s">
        <v>796</v>
      </c>
      <c r="B540">
        <v>53.564630000000001</v>
      </c>
      <c r="C540">
        <v>33.364234000000003</v>
      </c>
      <c r="D540">
        <v>28.142910000000001</v>
      </c>
      <c r="E540">
        <v>35.638193000000001</v>
      </c>
      <c r="F540">
        <v>37.677491750000002</v>
      </c>
      <c r="G540">
        <v>9.5665085419359315</v>
      </c>
      <c r="H540">
        <v>25.390513268272247</v>
      </c>
      <c r="I540" t="s">
        <v>35</v>
      </c>
      <c r="J540" t="s">
        <v>35</v>
      </c>
      <c r="K540" t="s">
        <v>35</v>
      </c>
      <c r="M540" t="e">
        <v>#N/A</v>
      </c>
    </row>
    <row r="541" spans="1:13" x14ac:dyDescent="0.3">
      <c r="A541" t="s">
        <v>797</v>
      </c>
      <c r="B541">
        <v>51.695436000000001</v>
      </c>
      <c r="C541">
        <v>30.300134</v>
      </c>
      <c r="D541">
        <v>33.284633999999997</v>
      </c>
      <c r="E541">
        <v>35.040666000000002</v>
      </c>
      <c r="F541">
        <v>37.580217500000003</v>
      </c>
      <c r="G541">
        <v>8.3237667028866635</v>
      </c>
      <c r="H541">
        <v>22.149330835795887</v>
      </c>
      <c r="I541" t="s">
        <v>798</v>
      </c>
      <c r="J541" t="s">
        <v>799</v>
      </c>
      <c r="K541" t="s">
        <v>797</v>
      </c>
      <c r="M541" t="s">
        <v>128</v>
      </c>
    </row>
    <row r="542" spans="1:13" x14ac:dyDescent="0.3">
      <c r="A542" t="s">
        <v>800</v>
      </c>
      <c r="B542">
        <v>43.073878999999998</v>
      </c>
      <c r="C542">
        <v>36.650351000000001</v>
      </c>
      <c r="D542">
        <v>36.646102999999997</v>
      </c>
      <c r="E542">
        <v>33.788860999999997</v>
      </c>
      <c r="F542">
        <v>37.539798500000003</v>
      </c>
      <c r="G542">
        <v>3.4016682529077924</v>
      </c>
      <c r="H542">
        <v>9.0614984332102679</v>
      </c>
      <c r="I542" t="s">
        <v>801</v>
      </c>
      <c r="J542" t="s">
        <v>802</v>
      </c>
      <c r="K542" t="s">
        <v>803</v>
      </c>
      <c r="M542" t="s">
        <v>52</v>
      </c>
    </row>
    <row r="543" spans="1:13" x14ac:dyDescent="0.3">
      <c r="A543" t="s">
        <v>804</v>
      </c>
      <c r="B543">
        <v>46.816822000000002</v>
      </c>
      <c r="C543">
        <v>36.232627000000001</v>
      </c>
      <c r="D543">
        <v>25.148112999999999</v>
      </c>
      <c r="E543">
        <v>41.4587</v>
      </c>
      <c r="F543">
        <v>37.4140655</v>
      </c>
      <c r="G543">
        <v>8.0096861002541946</v>
      </c>
      <c r="H543">
        <v>21.408221729483515</v>
      </c>
      <c r="I543" t="s">
        <v>35</v>
      </c>
      <c r="J543" t="s">
        <v>35</v>
      </c>
      <c r="K543" t="s">
        <v>35</v>
      </c>
      <c r="M543" t="s">
        <v>274</v>
      </c>
    </row>
    <row r="544" spans="1:13" x14ac:dyDescent="0.3">
      <c r="A544" t="s">
        <v>805</v>
      </c>
      <c r="B544">
        <v>47.172626999999999</v>
      </c>
      <c r="C544">
        <v>33.407795999999998</v>
      </c>
      <c r="D544">
        <v>33.228960999999998</v>
      </c>
      <c r="E544">
        <v>35.374831999999998</v>
      </c>
      <c r="F544">
        <v>37.296053999999998</v>
      </c>
      <c r="G544">
        <v>5.7640607201613037</v>
      </c>
      <c r="H544">
        <v>15.454880884077721</v>
      </c>
      <c r="I544" t="s">
        <v>751</v>
      </c>
      <c r="J544" t="s">
        <v>159</v>
      </c>
      <c r="K544" t="s">
        <v>752</v>
      </c>
      <c r="M544" t="s">
        <v>128</v>
      </c>
    </row>
    <row r="545" spans="1:13" x14ac:dyDescent="0.3">
      <c r="A545" t="s">
        <v>806</v>
      </c>
      <c r="B545">
        <v>49.799641999999999</v>
      </c>
      <c r="C545">
        <v>32.118555000000001</v>
      </c>
      <c r="D545">
        <v>29.924143000000001</v>
      </c>
      <c r="E545">
        <v>36.239015999999999</v>
      </c>
      <c r="F545">
        <v>37.020339</v>
      </c>
      <c r="G545">
        <v>7.7185577482002836</v>
      </c>
      <c r="H545">
        <v>20.849505857308014</v>
      </c>
      <c r="I545" t="s">
        <v>35</v>
      </c>
      <c r="J545" t="s">
        <v>35</v>
      </c>
      <c r="K545" t="s">
        <v>35</v>
      </c>
      <c r="M545" t="s">
        <v>52</v>
      </c>
    </row>
    <row r="546" spans="1:13" x14ac:dyDescent="0.3">
      <c r="A546" t="s">
        <v>807</v>
      </c>
      <c r="B546">
        <v>45.048175000000001</v>
      </c>
      <c r="C546">
        <v>38.616695</v>
      </c>
      <c r="D546">
        <v>33.014426999999998</v>
      </c>
      <c r="E546">
        <v>30.534496000000001</v>
      </c>
      <c r="F546">
        <v>36.803448250000002</v>
      </c>
      <c r="G546">
        <v>5.5883769402278825</v>
      </c>
      <c r="H546">
        <v>15.184384088868308</v>
      </c>
      <c r="I546" t="s">
        <v>469</v>
      </c>
      <c r="J546" t="s">
        <v>470</v>
      </c>
      <c r="K546" t="s">
        <v>471</v>
      </c>
      <c r="M546" t="s">
        <v>43</v>
      </c>
    </row>
    <row r="547" spans="1:13" x14ac:dyDescent="0.3">
      <c r="A547" t="s">
        <v>808</v>
      </c>
      <c r="B547">
        <v>48.945217999999997</v>
      </c>
      <c r="C547">
        <v>33.86974</v>
      </c>
      <c r="D547">
        <v>28.469370999999999</v>
      </c>
      <c r="E547">
        <v>35.503486000000002</v>
      </c>
      <c r="F547">
        <v>36.696953749999999</v>
      </c>
      <c r="G547">
        <v>7.5354262969058965</v>
      </c>
      <c r="H547">
        <v>20.534201144436672</v>
      </c>
      <c r="I547" t="s">
        <v>35</v>
      </c>
      <c r="J547" t="s">
        <v>35</v>
      </c>
      <c r="K547" t="s">
        <v>35</v>
      </c>
      <c r="M547" t="s">
        <v>47</v>
      </c>
    </row>
    <row r="548" spans="1:13" x14ac:dyDescent="0.3">
      <c r="A548" t="s">
        <v>809</v>
      </c>
      <c r="B548">
        <v>45.766831000000003</v>
      </c>
      <c r="C548">
        <v>29.749465000000001</v>
      </c>
      <c r="D548">
        <v>34.238784000000003</v>
      </c>
      <c r="E548">
        <v>35.762571000000001</v>
      </c>
      <c r="F548">
        <v>36.379412750000007</v>
      </c>
      <c r="G548">
        <v>5.8532600693551888</v>
      </c>
      <c r="H548">
        <v>16.089484757708703</v>
      </c>
      <c r="I548" t="s">
        <v>35</v>
      </c>
      <c r="J548" t="s">
        <v>35</v>
      </c>
      <c r="K548" t="s">
        <v>35</v>
      </c>
      <c r="M548" t="e">
        <v>#N/A</v>
      </c>
    </row>
    <row r="549" spans="1:13" x14ac:dyDescent="0.3">
      <c r="A549" t="s">
        <v>810</v>
      </c>
      <c r="B549">
        <v>48.323670999999997</v>
      </c>
      <c r="C549">
        <v>35.781942999999998</v>
      </c>
      <c r="D549">
        <v>32.037199000000001</v>
      </c>
      <c r="E549">
        <v>29.192551000000002</v>
      </c>
      <c r="F549">
        <v>36.333841</v>
      </c>
      <c r="G549">
        <v>7.3061578509427374</v>
      </c>
      <c r="H549">
        <v>20.108410368567249</v>
      </c>
      <c r="I549" t="s">
        <v>35</v>
      </c>
      <c r="J549" t="s">
        <v>35</v>
      </c>
      <c r="K549" t="s">
        <v>35</v>
      </c>
      <c r="M549" t="s">
        <v>63</v>
      </c>
    </row>
    <row r="550" spans="1:13" x14ac:dyDescent="0.3">
      <c r="A550" t="s">
        <v>811</v>
      </c>
      <c r="B550">
        <v>44.809480000000001</v>
      </c>
      <c r="C550">
        <v>32.991664999999998</v>
      </c>
      <c r="D550">
        <v>35.718609000000001</v>
      </c>
      <c r="E550">
        <v>31.737774999999999</v>
      </c>
      <c r="F550">
        <v>36.314382249999994</v>
      </c>
      <c r="G550">
        <v>5.111443421179386</v>
      </c>
      <c r="H550">
        <v>14.075534552647904</v>
      </c>
      <c r="I550" t="s">
        <v>35</v>
      </c>
      <c r="J550" t="s">
        <v>35</v>
      </c>
      <c r="K550" t="s">
        <v>35</v>
      </c>
      <c r="M550" t="s">
        <v>78</v>
      </c>
    </row>
    <row r="551" spans="1:13" x14ac:dyDescent="0.3">
      <c r="A551" t="s">
        <v>812</v>
      </c>
      <c r="B551">
        <v>35.773721999999999</v>
      </c>
      <c r="C551">
        <v>39.137568000000002</v>
      </c>
      <c r="D551">
        <v>35.549827000000001</v>
      </c>
      <c r="E551">
        <v>32.992162</v>
      </c>
      <c r="F551">
        <v>35.863319750000002</v>
      </c>
      <c r="G551">
        <v>2.1834922652210587</v>
      </c>
      <c r="H551">
        <v>6.0883718530297477</v>
      </c>
      <c r="I551" t="s">
        <v>87</v>
      </c>
      <c r="J551" t="s">
        <v>73</v>
      </c>
      <c r="K551" t="s">
        <v>88</v>
      </c>
      <c r="M551" t="s">
        <v>47</v>
      </c>
    </row>
    <row r="552" spans="1:13" x14ac:dyDescent="0.3">
      <c r="A552" t="s">
        <v>813</v>
      </c>
      <c r="B552">
        <v>51.755180000000003</v>
      </c>
      <c r="C552">
        <v>23.640173000000001</v>
      </c>
      <c r="D552">
        <v>35.228928000000003</v>
      </c>
      <c r="E552">
        <v>32.246783000000001</v>
      </c>
      <c r="F552">
        <v>35.717765999999997</v>
      </c>
      <c r="G552">
        <v>10.1901126840872</v>
      </c>
      <c r="H552">
        <v>28.529535369281493</v>
      </c>
      <c r="I552" t="s">
        <v>35</v>
      </c>
      <c r="J552" t="s">
        <v>35</v>
      </c>
      <c r="K552" t="s">
        <v>35</v>
      </c>
      <c r="M552" t="s">
        <v>82</v>
      </c>
    </row>
    <row r="553" spans="1:13" x14ac:dyDescent="0.3">
      <c r="A553" t="s">
        <v>814</v>
      </c>
      <c r="B553">
        <v>47.709141000000002</v>
      </c>
      <c r="C553">
        <v>28.940200000000001</v>
      </c>
      <c r="D553">
        <v>30.526291000000001</v>
      </c>
      <c r="E553">
        <v>35.355949000000003</v>
      </c>
      <c r="F553">
        <v>35.632895250000004</v>
      </c>
      <c r="G553">
        <v>7.3617590852199193</v>
      </c>
      <c r="H553">
        <v>20.660008213112903</v>
      </c>
      <c r="I553" t="s">
        <v>35</v>
      </c>
      <c r="J553" t="s">
        <v>35</v>
      </c>
      <c r="K553" t="s">
        <v>35</v>
      </c>
      <c r="M553" t="e">
        <v>#N/A</v>
      </c>
    </row>
    <row r="554" spans="1:13" x14ac:dyDescent="0.3">
      <c r="A554" t="s">
        <v>815</v>
      </c>
      <c r="B554">
        <v>38.487023999999998</v>
      </c>
      <c r="C554">
        <v>38.024348000000003</v>
      </c>
      <c r="D554">
        <v>32.117755000000002</v>
      </c>
      <c r="E554">
        <v>33.836283000000002</v>
      </c>
      <c r="F554">
        <v>35.616352499999998</v>
      </c>
      <c r="G554">
        <v>2.7133019128346638</v>
      </c>
      <c r="H554">
        <v>7.618135273213797</v>
      </c>
      <c r="I554" t="s">
        <v>35</v>
      </c>
      <c r="J554" t="s">
        <v>35</v>
      </c>
      <c r="K554" t="s">
        <v>35</v>
      </c>
      <c r="M554" t="e">
        <v>#N/A</v>
      </c>
    </row>
    <row r="555" spans="1:13" x14ac:dyDescent="0.3">
      <c r="A555" t="s">
        <v>816</v>
      </c>
      <c r="B555">
        <v>47.242263000000001</v>
      </c>
      <c r="C555">
        <v>32.740118000000002</v>
      </c>
      <c r="D555">
        <v>29.910547000000001</v>
      </c>
      <c r="E555">
        <v>32.125377999999998</v>
      </c>
      <c r="F555">
        <v>35.504576499999999</v>
      </c>
      <c r="G555">
        <v>6.8579819137953599</v>
      </c>
      <c r="H555">
        <v>19.315768810241575</v>
      </c>
      <c r="I555" t="s">
        <v>817</v>
      </c>
      <c r="J555" t="s">
        <v>818</v>
      </c>
      <c r="K555" t="s">
        <v>819</v>
      </c>
      <c r="M555" t="s">
        <v>58</v>
      </c>
    </row>
    <row r="556" spans="1:13" x14ac:dyDescent="0.3">
      <c r="A556" t="s">
        <v>820</v>
      </c>
      <c r="B556">
        <v>42.613733000000003</v>
      </c>
      <c r="C556">
        <v>30.300744999999999</v>
      </c>
      <c r="D556">
        <v>29.946151</v>
      </c>
      <c r="E556">
        <v>39.008200000000002</v>
      </c>
      <c r="F556">
        <v>35.467207250000001</v>
      </c>
      <c r="G556">
        <v>5.4951308957863798</v>
      </c>
      <c r="H556">
        <v>15.493553966774137</v>
      </c>
      <c r="I556" t="s">
        <v>35</v>
      </c>
      <c r="J556" t="s">
        <v>35</v>
      </c>
      <c r="K556" t="s">
        <v>35</v>
      </c>
      <c r="M556" t="s">
        <v>47</v>
      </c>
    </row>
    <row r="557" spans="1:13" x14ac:dyDescent="0.3">
      <c r="A557" t="s">
        <v>821</v>
      </c>
      <c r="B557">
        <v>43.227150999999999</v>
      </c>
      <c r="C557">
        <v>34.201495000000001</v>
      </c>
      <c r="D557">
        <v>28.625094000000001</v>
      </c>
      <c r="E557">
        <v>35.746443999999997</v>
      </c>
      <c r="F557">
        <v>35.450046</v>
      </c>
      <c r="G557">
        <v>5.2132059080122097</v>
      </c>
      <c r="H557">
        <v>14.705780376172742</v>
      </c>
      <c r="I557" t="s">
        <v>35</v>
      </c>
      <c r="J557" t="s">
        <v>35</v>
      </c>
      <c r="K557" t="s">
        <v>35</v>
      </c>
      <c r="M557" t="s">
        <v>82</v>
      </c>
    </row>
    <row r="558" spans="1:13" x14ac:dyDescent="0.3">
      <c r="A558" t="s">
        <v>822</v>
      </c>
      <c r="B558">
        <v>43.240814</v>
      </c>
      <c r="C558">
        <v>25.566908999999999</v>
      </c>
      <c r="D558">
        <v>32.377237999999998</v>
      </c>
      <c r="E558">
        <v>39.739336000000002</v>
      </c>
      <c r="F558">
        <v>35.231074249999999</v>
      </c>
      <c r="G558">
        <v>6.8194726003989006</v>
      </c>
      <c r="H558">
        <v>19.356414033838043</v>
      </c>
      <c r="I558" t="s">
        <v>823</v>
      </c>
      <c r="J558" t="s">
        <v>625</v>
      </c>
      <c r="K558" t="s">
        <v>822</v>
      </c>
      <c r="M558" t="s">
        <v>173</v>
      </c>
    </row>
    <row r="559" spans="1:13" x14ac:dyDescent="0.3">
      <c r="A559" t="s">
        <v>824</v>
      </c>
      <c r="B559">
        <v>42.633763999999999</v>
      </c>
      <c r="C559">
        <v>34.248334999999997</v>
      </c>
      <c r="D559">
        <v>23.624271</v>
      </c>
      <c r="E559">
        <v>40.319481000000003</v>
      </c>
      <c r="F559">
        <v>35.20646275</v>
      </c>
      <c r="G559">
        <v>7.3548102287240011</v>
      </c>
      <c r="H559">
        <v>20.890511724936072</v>
      </c>
      <c r="I559" t="s">
        <v>35</v>
      </c>
      <c r="J559" t="s">
        <v>35</v>
      </c>
      <c r="K559" t="s">
        <v>35</v>
      </c>
      <c r="M559" t="e">
        <v>#N/A</v>
      </c>
    </row>
    <row r="560" spans="1:13" x14ac:dyDescent="0.3">
      <c r="A560" t="s">
        <v>825</v>
      </c>
      <c r="B560">
        <v>43.146127</v>
      </c>
      <c r="C560">
        <v>39.098509999999997</v>
      </c>
      <c r="D560">
        <v>27.169656</v>
      </c>
      <c r="E560">
        <v>30.949891000000001</v>
      </c>
      <c r="F560">
        <v>35.091045999999999</v>
      </c>
      <c r="G560">
        <v>6.3411686993404901</v>
      </c>
      <c r="H560">
        <v>18.070617499804623</v>
      </c>
      <c r="I560" t="s">
        <v>35</v>
      </c>
      <c r="J560" t="s">
        <v>35</v>
      </c>
      <c r="K560" t="s">
        <v>35</v>
      </c>
      <c r="M560" t="e">
        <v>#N/A</v>
      </c>
    </row>
    <row r="561" spans="1:13" x14ac:dyDescent="0.3">
      <c r="A561" t="s">
        <v>826</v>
      </c>
      <c r="B561">
        <v>45.834724999999999</v>
      </c>
      <c r="C561">
        <v>35.882382999999997</v>
      </c>
      <c r="D561">
        <v>30.435578</v>
      </c>
      <c r="E561">
        <v>28.119693999999999</v>
      </c>
      <c r="F561">
        <v>35.068095</v>
      </c>
      <c r="G561">
        <v>6.8250252145309638</v>
      </c>
      <c r="H561">
        <v>19.462206927781402</v>
      </c>
      <c r="I561" t="s">
        <v>35</v>
      </c>
      <c r="J561" t="s">
        <v>35</v>
      </c>
      <c r="K561" t="s">
        <v>35</v>
      </c>
      <c r="M561" t="s">
        <v>47</v>
      </c>
    </row>
    <row r="562" spans="1:13" x14ac:dyDescent="0.3">
      <c r="A562" t="s">
        <v>827</v>
      </c>
      <c r="B562">
        <v>44.916111999999998</v>
      </c>
      <c r="C562">
        <v>32.934423000000002</v>
      </c>
      <c r="D562">
        <v>29.366101</v>
      </c>
      <c r="E562">
        <v>32.437834000000002</v>
      </c>
      <c r="F562">
        <v>34.913617500000001</v>
      </c>
      <c r="G562">
        <v>5.9344660742986042</v>
      </c>
      <c r="H562">
        <v>16.997568568477913</v>
      </c>
      <c r="I562" t="s">
        <v>828</v>
      </c>
      <c r="J562" t="s">
        <v>674</v>
      </c>
      <c r="K562" t="s">
        <v>827</v>
      </c>
      <c r="M562" t="s">
        <v>249</v>
      </c>
    </row>
    <row r="563" spans="1:13" x14ac:dyDescent="0.3">
      <c r="A563" t="s">
        <v>829</v>
      </c>
      <c r="B563">
        <v>39.717322000000003</v>
      </c>
      <c r="C563">
        <v>32.759483000000003</v>
      </c>
      <c r="D563">
        <v>32.689976999999999</v>
      </c>
      <c r="E563">
        <v>34.202381000000003</v>
      </c>
      <c r="F563">
        <v>34.842290750000004</v>
      </c>
      <c r="G563">
        <v>2.8786262686618751</v>
      </c>
      <c r="H563">
        <v>8.261874310493992</v>
      </c>
      <c r="I563" t="s">
        <v>830</v>
      </c>
      <c r="J563" t="s">
        <v>831</v>
      </c>
      <c r="K563" t="s">
        <v>829</v>
      </c>
      <c r="M563" t="s">
        <v>78</v>
      </c>
    </row>
    <row r="564" spans="1:13" x14ac:dyDescent="0.3">
      <c r="A564" t="s">
        <v>832</v>
      </c>
      <c r="B564">
        <v>40.889183000000003</v>
      </c>
      <c r="C564">
        <v>35.565351999999997</v>
      </c>
      <c r="D564">
        <v>32.044767999999998</v>
      </c>
      <c r="E564">
        <v>30.600292</v>
      </c>
      <c r="F564">
        <v>34.774898749999998</v>
      </c>
      <c r="G564">
        <v>3.9651684598347909</v>
      </c>
      <c r="H564">
        <v>11.402386785769696</v>
      </c>
      <c r="I564" t="s">
        <v>833</v>
      </c>
      <c r="J564" t="s">
        <v>133</v>
      </c>
      <c r="K564" t="s">
        <v>832</v>
      </c>
      <c r="M564" t="s">
        <v>43</v>
      </c>
    </row>
    <row r="565" spans="1:13" x14ac:dyDescent="0.3">
      <c r="A565" t="s">
        <v>834</v>
      </c>
      <c r="B565">
        <v>36.194023000000001</v>
      </c>
      <c r="C565">
        <v>30.492791</v>
      </c>
      <c r="D565">
        <v>36.350099</v>
      </c>
      <c r="E565">
        <v>36.008186000000002</v>
      </c>
      <c r="F565">
        <v>34.761274749999998</v>
      </c>
      <c r="G565">
        <v>2.4673807587529311</v>
      </c>
      <c r="H565">
        <v>7.0980732913223532</v>
      </c>
      <c r="I565" t="s">
        <v>35</v>
      </c>
      <c r="J565" t="s">
        <v>35</v>
      </c>
      <c r="K565" t="s">
        <v>35</v>
      </c>
      <c r="M565" t="e">
        <v>#N/A</v>
      </c>
    </row>
    <row r="566" spans="1:13" x14ac:dyDescent="0.3">
      <c r="A566" t="s">
        <v>835</v>
      </c>
      <c r="B566">
        <v>46.295945000000003</v>
      </c>
      <c r="C566">
        <v>31.540208</v>
      </c>
      <c r="D566">
        <v>28.105509999999999</v>
      </c>
      <c r="E566">
        <v>32.396552</v>
      </c>
      <c r="F566">
        <v>34.584553749999998</v>
      </c>
      <c r="G566">
        <v>6.9496418186216316</v>
      </c>
      <c r="H566">
        <v>20.094640714054702</v>
      </c>
      <c r="I566" t="s">
        <v>35</v>
      </c>
      <c r="J566" t="s">
        <v>35</v>
      </c>
      <c r="K566" t="s">
        <v>35</v>
      </c>
      <c r="M566" t="s">
        <v>52</v>
      </c>
    </row>
    <row r="567" spans="1:13" x14ac:dyDescent="0.3">
      <c r="A567" t="s">
        <v>836</v>
      </c>
      <c r="B567">
        <v>54.314138</v>
      </c>
      <c r="C567">
        <v>30.476785</v>
      </c>
      <c r="D567">
        <v>14.598494000000001</v>
      </c>
      <c r="E567">
        <v>38.742857999999998</v>
      </c>
      <c r="F567">
        <v>34.533068749999998</v>
      </c>
      <c r="G567">
        <v>14.342713607669943</v>
      </c>
      <c r="H567">
        <v>41.533272676990066</v>
      </c>
      <c r="I567" t="s">
        <v>35</v>
      </c>
      <c r="J567" t="s">
        <v>35</v>
      </c>
      <c r="K567" t="s">
        <v>35</v>
      </c>
      <c r="M567" t="e">
        <v>#N/A</v>
      </c>
    </row>
    <row r="568" spans="1:13" x14ac:dyDescent="0.3">
      <c r="A568" t="s">
        <v>837</v>
      </c>
      <c r="B568">
        <v>44.273297999999997</v>
      </c>
      <c r="C568">
        <v>31.845161000000001</v>
      </c>
      <c r="D568">
        <v>34.949458999999997</v>
      </c>
      <c r="E568">
        <v>26.286452000000001</v>
      </c>
      <c r="F568">
        <v>34.338592499999997</v>
      </c>
      <c r="G568">
        <v>6.5216121191290748</v>
      </c>
      <c r="H568">
        <v>18.992077555680464</v>
      </c>
      <c r="I568" t="s">
        <v>35</v>
      </c>
      <c r="J568" t="s">
        <v>35</v>
      </c>
      <c r="K568" t="s">
        <v>35</v>
      </c>
      <c r="M568" t="s">
        <v>52</v>
      </c>
    </row>
    <row r="569" spans="1:13" x14ac:dyDescent="0.3">
      <c r="A569" t="s">
        <v>838</v>
      </c>
      <c r="B569">
        <v>40.803731999999997</v>
      </c>
      <c r="C569">
        <v>30.969211999999999</v>
      </c>
      <c r="D569">
        <v>25.393348</v>
      </c>
      <c r="E569">
        <v>40.159666999999999</v>
      </c>
      <c r="F569">
        <v>34.331489750000003</v>
      </c>
      <c r="G569">
        <v>6.4624465067677788</v>
      </c>
      <c r="H569">
        <v>18.823670495591525</v>
      </c>
      <c r="I569" t="s">
        <v>35</v>
      </c>
      <c r="J569" t="s">
        <v>35</v>
      </c>
      <c r="K569" t="s">
        <v>35</v>
      </c>
      <c r="M569" t="s">
        <v>82</v>
      </c>
    </row>
    <row r="570" spans="1:13" x14ac:dyDescent="0.3">
      <c r="A570" t="s">
        <v>839</v>
      </c>
      <c r="B570">
        <v>41.655380999999998</v>
      </c>
      <c r="C570">
        <v>30.612189999999998</v>
      </c>
      <c r="D570">
        <v>33.741903000000001</v>
      </c>
      <c r="E570">
        <v>29.742125000000001</v>
      </c>
      <c r="F570">
        <v>33.93789975</v>
      </c>
      <c r="G570">
        <v>4.6974142531848049</v>
      </c>
      <c r="H570">
        <v>13.841204929556092</v>
      </c>
      <c r="I570" t="s">
        <v>840</v>
      </c>
      <c r="J570" t="s">
        <v>297</v>
      </c>
      <c r="K570" t="s">
        <v>839</v>
      </c>
      <c r="M570" t="s">
        <v>173</v>
      </c>
    </row>
    <row r="571" spans="1:13" x14ac:dyDescent="0.3">
      <c r="A571" t="s">
        <v>841</v>
      </c>
      <c r="B571">
        <v>43.633963000000001</v>
      </c>
      <c r="C571">
        <v>33.696365</v>
      </c>
      <c r="D571">
        <v>20.853565</v>
      </c>
      <c r="E571">
        <v>37.509808999999997</v>
      </c>
      <c r="F571">
        <v>33.9234255</v>
      </c>
      <c r="G571">
        <v>8.3371082382937125</v>
      </c>
      <c r="H571">
        <v>24.576257012410828</v>
      </c>
      <c r="I571" t="s">
        <v>35</v>
      </c>
      <c r="J571" t="s">
        <v>35</v>
      </c>
      <c r="K571" t="s">
        <v>35</v>
      </c>
      <c r="M571" t="s">
        <v>52</v>
      </c>
    </row>
    <row r="572" spans="1:13" x14ac:dyDescent="0.3">
      <c r="A572" t="s">
        <v>842</v>
      </c>
      <c r="B572">
        <v>39.241897999999999</v>
      </c>
      <c r="C572">
        <v>33.800359999999998</v>
      </c>
      <c r="D572">
        <v>29.249721000000001</v>
      </c>
      <c r="E572">
        <v>32.517321000000003</v>
      </c>
      <c r="F572">
        <v>33.702325000000002</v>
      </c>
      <c r="G572">
        <v>3.602998638092505</v>
      </c>
      <c r="H572">
        <v>10.690653057593222</v>
      </c>
      <c r="I572" t="s">
        <v>35</v>
      </c>
      <c r="J572" t="s">
        <v>35</v>
      </c>
      <c r="K572" t="s">
        <v>35</v>
      </c>
      <c r="M572" t="s">
        <v>96</v>
      </c>
    </row>
    <row r="573" spans="1:13" x14ac:dyDescent="0.3">
      <c r="A573" t="s">
        <v>843</v>
      </c>
      <c r="B573">
        <v>50.478929000000001</v>
      </c>
      <c r="C573">
        <v>26.642685</v>
      </c>
      <c r="D573">
        <v>24.189245</v>
      </c>
      <c r="E573">
        <v>33.455111000000002</v>
      </c>
      <c r="F573">
        <v>33.691492499999995</v>
      </c>
      <c r="G573">
        <v>10.269521595215487</v>
      </c>
      <c r="H573">
        <v>30.481052732275032</v>
      </c>
      <c r="I573" t="s">
        <v>35</v>
      </c>
      <c r="J573" t="s">
        <v>35</v>
      </c>
      <c r="K573" t="s">
        <v>35</v>
      </c>
      <c r="M573" t="e">
        <v>#N/A</v>
      </c>
    </row>
    <row r="574" spans="1:13" x14ac:dyDescent="0.3">
      <c r="A574" t="s">
        <v>844</v>
      </c>
      <c r="B574">
        <v>43.665469999999999</v>
      </c>
      <c r="C574">
        <v>31.745453999999999</v>
      </c>
      <c r="D574">
        <v>23.592998999999999</v>
      </c>
      <c r="E574">
        <v>35.013989000000002</v>
      </c>
      <c r="F574">
        <v>33.504477999999999</v>
      </c>
      <c r="G574">
        <v>7.1912440384679437</v>
      </c>
      <c r="H574">
        <v>21.46353104939568</v>
      </c>
      <c r="I574" t="s">
        <v>845</v>
      </c>
      <c r="J574" t="s">
        <v>209</v>
      </c>
      <c r="K574" t="s">
        <v>844</v>
      </c>
      <c r="M574" t="s">
        <v>128</v>
      </c>
    </row>
    <row r="575" spans="1:13" x14ac:dyDescent="0.3">
      <c r="A575" t="s">
        <v>846</v>
      </c>
      <c r="B575">
        <v>40.063569000000001</v>
      </c>
      <c r="C575">
        <v>27.083859</v>
      </c>
      <c r="D575">
        <v>19.04365</v>
      </c>
      <c r="E575">
        <v>47.638067999999997</v>
      </c>
      <c r="F575">
        <v>33.457286500000002</v>
      </c>
      <c r="G575">
        <v>11.103051693931221</v>
      </c>
      <c r="H575">
        <v>33.185750715113194</v>
      </c>
      <c r="I575" t="s">
        <v>451</v>
      </c>
      <c r="J575" t="s">
        <v>106</v>
      </c>
      <c r="K575" t="s">
        <v>452</v>
      </c>
      <c r="M575" t="s">
        <v>47</v>
      </c>
    </row>
    <row r="576" spans="1:13" x14ac:dyDescent="0.3">
      <c r="A576" t="s">
        <v>847</v>
      </c>
      <c r="B576">
        <v>42.521585000000002</v>
      </c>
      <c r="C576">
        <v>34.119836999999997</v>
      </c>
      <c r="D576">
        <v>20.804485</v>
      </c>
      <c r="E576">
        <v>36.345950000000002</v>
      </c>
      <c r="F576">
        <v>33.447964249999998</v>
      </c>
      <c r="G576">
        <v>7.9220877213555267</v>
      </c>
      <c r="H576">
        <v>23.68481280996205</v>
      </c>
      <c r="I576" t="s">
        <v>35</v>
      </c>
      <c r="J576" t="s">
        <v>35</v>
      </c>
      <c r="K576" t="s">
        <v>35</v>
      </c>
      <c r="M576" t="s">
        <v>47</v>
      </c>
    </row>
    <row r="577" spans="1:13" x14ac:dyDescent="0.3">
      <c r="A577" t="s">
        <v>848</v>
      </c>
      <c r="B577">
        <v>35.212881000000003</v>
      </c>
      <c r="C577">
        <v>33.844957999999998</v>
      </c>
      <c r="D577">
        <v>32.26829</v>
      </c>
      <c r="E577">
        <v>32.254581000000002</v>
      </c>
      <c r="F577">
        <v>33.395177500000003</v>
      </c>
      <c r="G577">
        <v>1.2325972908416809</v>
      </c>
      <c r="H577">
        <v>3.690943971900376</v>
      </c>
      <c r="I577" t="s">
        <v>35</v>
      </c>
      <c r="J577" t="s">
        <v>35</v>
      </c>
      <c r="K577" t="s">
        <v>35</v>
      </c>
      <c r="M577" t="s">
        <v>52</v>
      </c>
    </row>
    <row r="578" spans="1:13" x14ac:dyDescent="0.3">
      <c r="A578" t="s">
        <v>849</v>
      </c>
      <c r="B578">
        <v>46.475735</v>
      </c>
      <c r="C578">
        <v>30.822384</v>
      </c>
      <c r="D578">
        <v>30.373419999999999</v>
      </c>
      <c r="E578">
        <v>25.173988000000001</v>
      </c>
      <c r="F578">
        <v>33.211381750000001</v>
      </c>
      <c r="G578">
        <v>7.9734575714882281</v>
      </c>
      <c r="H578">
        <v>24.008207883395961</v>
      </c>
      <c r="I578" t="s">
        <v>35</v>
      </c>
      <c r="J578" t="s">
        <v>35</v>
      </c>
      <c r="K578" t="s">
        <v>35</v>
      </c>
      <c r="M578" t="s">
        <v>52</v>
      </c>
    </row>
    <row r="579" spans="1:13" x14ac:dyDescent="0.3">
      <c r="A579" t="s">
        <v>850</v>
      </c>
      <c r="B579">
        <v>38.195501999999998</v>
      </c>
      <c r="C579">
        <v>33.862920000000003</v>
      </c>
      <c r="D579">
        <v>29.140350000000002</v>
      </c>
      <c r="E579">
        <v>30.832048</v>
      </c>
      <c r="F579">
        <v>33.007705000000001</v>
      </c>
      <c r="G579">
        <v>3.4400053956028538</v>
      </c>
      <c r="H579">
        <v>10.421825436221191</v>
      </c>
      <c r="I579" t="s">
        <v>35</v>
      </c>
      <c r="J579" t="s">
        <v>35</v>
      </c>
      <c r="K579" t="s">
        <v>35</v>
      </c>
      <c r="M579" t="s">
        <v>66</v>
      </c>
    </row>
    <row r="580" spans="1:13" x14ac:dyDescent="0.3">
      <c r="A580" t="s">
        <v>851</v>
      </c>
      <c r="B580">
        <v>44.524611999999998</v>
      </c>
      <c r="C580">
        <v>28.584869999999999</v>
      </c>
      <c r="D580">
        <v>28.604963999999999</v>
      </c>
      <c r="E580">
        <v>29.794326999999999</v>
      </c>
      <c r="F580">
        <v>32.877193249999998</v>
      </c>
      <c r="G580">
        <v>6.7424478029178587</v>
      </c>
      <c r="H580">
        <v>20.507978742734856</v>
      </c>
      <c r="I580" t="s">
        <v>112</v>
      </c>
      <c r="J580" t="s">
        <v>73</v>
      </c>
      <c r="K580" t="s">
        <v>113</v>
      </c>
      <c r="M580" t="s">
        <v>47</v>
      </c>
    </row>
    <row r="581" spans="1:13" x14ac:dyDescent="0.3">
      <c r="A581" t="s">
        <v>852</v>
      </c>
      <c r="B581">
        <v>39.726120000000002</v>
      </c>
      <c r="C581">
        <v>28.994876000000001</v>
      </c>
      <c r="D581">
        <v>32.025145999999999</v>
      </c>
      <c r="E581">
        <v>30.537652000000001</v>
      </c>
      <c r="F581">
        <v>32.8209485</v>
      </c>
      <c r="G581">
        <v>4.1281645057333574</v>
      </c>
      <c r="H581">
        <v>12.577834262569704</v>
      </c>
      <c r="I581" t="s">
        <v>35</v>
      </c>
      <c r="J581" t="s">
        <v>35</v>
      </c>
      <c r="K581" t="s">
        <v>35</v>
      </c>
      <c r="M581" t="s">
        <v>60</v>
      </c>
    </row>
    <row r="582" spans="1:13" x14ac:dyDescent="0.3">
      <c r="A582" t="s">
        <v>853</v>
      </c>
      <c r="B582">
        <v>38.662548999999999</v>
      </c>
      <c r="C582">
        <v>34.498769000000003</v>
      </c>
      <c r="D582">
        <v>24.708030000000001</v>
      </c>
      <c r="E582">
        <v>33.286174000000003</v>
      </c>
      <c r="F582">
        <v>32.788880500000005</v>
      </c>
      <c r="G582">
        <v>5.0737349644718366</v>
      </c>
      <c r="H582">
        <v>15.473949970545153</v>
      </c>
      <c r="I582" t="s">
        <v>35</v>
      </c>
      <c r="J582" t="s">
        <v>35</v>
      </c>
      <c r="K582" t="s">
        <v>35</v>
      </c>
      <c r="M582" t="s">
        <v>36</v>
      </c>
    </row>
    <row r="583" spans="1:13" x14ac:dyDescent="0.3">
      <c r="A583" t="s">
        <v>854</v>
      </c>
      <c r="B583">
        <v>35.471183000000003</v>
      </c>
      <c r="C583">
        <v>34.319662999999998</v>
      </c>
      <c r="D583">
        <v>27.394772</v>
      </c>
      <c r="E583">
        <v>33.692183</v>
      </c>
      <c r="F583">
        <v>32.719450250000001</v>
      </c>
      <c r="G583">
        <v>3.1397102351025472</v>
      </c>
      <c r="H583">
        <v>9.59585265373628</v>
      </c>
      <c r="I583" t="s">
        <v>35</v>
      </c>
      <c r="J583" t="s">
        <v>35</v>
      </c>
      <c r="K583" t="s">
        <v>35</v>
      </c>
      <c r="M583" t="e">
        <v>#N/A</v>
      </c>
    </row>
    <row r="584" spans="1:13" x14ac:dyDescent="0.3">
      <c r="A584" t="s">
        <v>855</v>
      </c>
      <c r="B584">
        <v>43.739936999999998</v>
      </c>
      <c r="C584">
        <v>30.019701000000001</v>
      </c>
      <c r="D584">
        <v>32.459648000000001</v>
      </c>
      <c r="E584">
        <v>23.865950000000002</v>
      </c>
      <c r="F584">
        <v>32.521309000000002</v>
      </c>
      <c r="G584">
        <v>7.1943501841001787</v>
      </c>
      <c r="H584">
        <v>22.12195758817758</v>
      </c>
      <c r="I584" t="s">
        <v>35</v>
      </c>
      <c r="J584" t="s">
        <v>35</v>
      </c>
      <c r="K584" t="s">
        <v>35</v>
      </c>
      <c r="M584" t="s">
        <v>52</v>
      </c>
    </row>
    <row r="585" spans="1:13" x14ac:dyDescent="0.3">
      <c r="A585" t="s">
        <v>856</v>
      </c>
      <c r="B585">
        <v>40.481779000000003</v>
      </c>
      <c r="C585">
        <v>33.767653000000003</v>
      </c>
      <c r="D585">
        <v>25.403821000000001</v>
      </c>
      <c r="E585">
        <v>29.331581</v>
      </c>
      <c r="F585">
        <v>32.246208500000002</v>
      </c>
      <c r="G585">
        <v>5.6002842559767245</v>
      </c>
      <c r="H585">
        <v>17.367264297062164</v>
      </c>
      <c r="I585" t="s">
        <v>35</v>
      </c>
      <c r="J585" t="s">
        <v>35</v>
      </c>
      <c r="K585" t="s">
        <v>35</v>
      </c>
      <c r="M585" t="e">
        <v>#N/A</v>
      </c>
    </row>
    <row r="586" spans="1:13" x14ac:dyDescent="0.3">
      <c r="A586" t="s">
        <v>857</v>
      </c>
      <c r="B586">
        <v>38.962662999999999</v>
      </c>
      <c r="C586">
        <v>29.997123999999999</v>
      </c>
      <c r="D586">
        <v>26.754881999999998</v>
      </c>
      <c r="E586">
        <v>33.135078</v>
      </c>
      <c r="F586">
        <v>32.212436750000002</v>
      </c>
      <c r="G586">
        <v>4.5030360794676518</v>
      </c>
      <c r="H586">
        <v>13.979184854643609</v>
      </c>
      <c r="I586" t="s">
        <v>35</v>
      </c>
      <c r="J586" t="s">
        <v>35</v>
      </c>
      <c r="K586" t="s">
        <v>35</v>
      </c>
      <c r="M586" t="s">
        <v>147</v>
      </c>
    </row>
    <row r="587" spans="1:13" x14ac:dyDescent="0.3">
      <c r="A587" t="s">
        <v>858</v>
      </c>
      <c r="B587">
        <v>46.171207000000003</v>
      </c>
      <c r="C587">
        <v>23.786401000000001</v>
      </c>
      <c r="D587">
        <v>24.349705</v>
      </c>
      <c r="E587">
        <v>34.028148999999999</v>
      </c>
      <c r="F587">
        <v>32.083865500000002</v>
      </c>
      <c r="G587">
        <v>9.0953090194137296</v>
      </c>
      <c r="H587">
        <v>28.34854490776284</v>
      </c>
      <c r="I587" t="s">
        <v>35</v>
      </c>
      <c r="J587" t="s">
        <v>35</v>
      </c>
      <c r="K587" t="s">
        <v>35</v>
      </c>
      <c r="M587" t="s">
        <v>36</v>
      </c>
    </row>
    <row r="588" spans="1:13" x14ac:dyDescent="0.3">
      <c r="A588" t="s">
        <v>859</v>
      </c>
      <c r="B588">
        <v>18.910025999999998</v>
      </c>
      <c r="C588">
        <v>27.030000999999999</v>
      </c>
      <c r="D588">
        <v>44.141689999999997</v>
      </c>
      <c r="E588">
        <v>37.997498999999998</v>
      </c>
      <c r="F588">
        <v>32.019804000000001</v>
      </c>
      <c r="G588">
        <v>9.7395761059980668</v>
      </c>
      <c r="H588">
        <v>30.417350793271776</v>
      </c>
      <c r="I588" t="s">
        <v>35</v>
      </c>
      <c r="J588" t="s">
        <v>35</v>
      </c>
      <c r="K588" t="s">
        <v>35</v>
      </c>
      <c r="M588" t="e">
        <v>#N/A</v>
      </c>
    </row>
    <row r="589" spans="1:13" x14ac:dyDescent="0.3">
      <c r="A589" t="s">
        <v>860</v>
      </c>
      <c r="B589">
        <v>36.526634999999999</v>
      </c>
      <c r="C589">
        <v>30.995594000000001</v>
      </c>
      <c r="D589">
        <v>29.312466000000001</v>
      </c>
      <c r="E589">
        <v>31.139876999999998</v>
      </c>
      <c r="F589">
        <v>31.993642999999999</v>
      </c>
      <c r="G589">
        <v>2.7139337117250113</v>
      </c>
      <c r="H589">
        <v>8.4827279960741304</v>
      </c>
      <c r="I589" t="s">
        <v>35</v>
      </c>
      <c r="J589" t="s">
        <v>35</v>
      </c>
      <c r="K589" t="s">
        <v>35</v>
      </c>
      <c r="M589" t="s">
        <v>47</v>
      </c>
    </row>
    <row r="590" spans="1:13" x14ac:dyDescent="0.3">
      <c r="A590" t="s">
        <v>861</v>
      </c>
      <c r="B590">
        <v>38.700476999999999</v>
      </c>
      <c r="C590">
        <v>28.579588000000001</v>
      </c>
      <c r="D590">
        <v>31.085605999999999</v>
      </c>
      <c r="E590">
        <v>29.404140999999999</v>
      </c>
      <c r="F590">
        <v>31.942453</v>
      </c>
      <c r="G590">
        <v>4.0049021206377002</v>
      </c>
      <c r="H590">
        <v>12.537866520888988</v>
      </c>
      <c r="I590" t="s">
        <v>862</v>
      </c>
      <c r="J590" t="s">
        <v>201</v>
      </c>
      <c r="K590" t="s">
        <v>861</v>
      </c>
      <c r="M590" t="s">
        <v>58</v>
      </c>
    </row>
    <row r="591" spans="1:13" x14ac:dyDescent="0.3">
      <c r="A591" t="s">
        <v>863</v>
      </c>
      <c r="B591">
        <v>43.277892999999999</v>
      </c>
      <c r="C591">
        <v>27.527123</v>
      </c>
      <c r="D591">
        <v>28.048055999999999</v>
      </c>
      <c r="E591">
        <v>28.295746000000001</v>
      </c>
      <c r="F591">
        <v>31.787204500000001</v>
      </c>
      <c r="G591">
        <v>6.6399497466650388</v>
      </c>
      <c r="H591">
        <v>20.888750209742536</v>
      </c>
      <c r="I591" t="s">
        <v>864</v>
      </c>
      <c r="J591" t="s">
        <v>201</v>
      </c>
      <c r="K591" t="s">
        <v>863</v>
      </c>
      <c r="M591" t="s">
        <v>147</v>
      </c>
    </row>
    <row r="592" spans="1:13" x14ac:dyDescent="0.3">
      <c r="A592" t="s">
        <v>865</v>
      </c>
      <c r="B592">
        <v>37.625363999999998</v>
      </c>
      <c r="C592">
        <v>31.38494</v>
      </c>
      <c r="D592">
        <v>22.723002000000001</v>
      </c>
      <c r="E592">
        <v>33.845920999999997</v>
      </c>
      <c r="F592">
        <v>31.394806750000001</v>
      </c>
      <c r="G592">
        <v>5.4778668221981786</v>
      </c>
      <c r="H592">
        <v>17.448321519603489</v>
      </c>
      <c r="I592" t="s">
        <v>35</v>
      </c>
      <c r="J592" t="s">
        <v>35</v>
      </c>
      <c r="K592" t="s">
        <v>35</v>
      </c>
      <c r="M592" t="s">
        <v>173</v>
      </c>
    </row>
    <row r="593" spans="1:13" x14ac:dyDescent="0.3">
      <c r="A593" t="s">
        <v>866</v>
      </c>
      <c r="B593">
        <v>36.563980999999998</v>
      </c>
      <c r="C593">
        <v>30.501629999999999</v>
      </c>
      <c r="D593">
        <v>27.52272</v>
      </c>
      <c r="E593">
        <v>30.142074000000001</v>
      </c>
      <c r="F593">
        <v>31.182601249999998</v>
      </c>
      <c r="G593">
        <v>3.3128687560455474</v>
      </c>
      <c r="H593">
        <v>10.624093639543775</v>
      </c>
      <c r="I593" t="s">
        <v>867</v>
      </c>
      <c r="J593" t="s">
        <v>213</v>
      </c>
      <c r="K593" t="s">
        <v>866</v>
      </c>
      <c r="M593" t="s">
        <v>173</v>
      </c>
    </row>
    <row r="594" spans="1:13" x14ac:dyDescent="0.3">
      <c r="A594" t="s">
        <v>868</v>
      </c>
      <c r="B594">
        <v>43.814441000000002</v>
      </c>
      <c r="C594">
        <v>32.336036</v>
      </c>
      <c r="D594">
        <v>22.637972000000001</v>
      </c>
      <c r="E594">
        <v>25.756250000000001</v>
      </c>
      <c r="F594">
        <v>31.136174750000002</v>
      </c>
      <c r="G594">
        <v>8.1138946015601956</v>
      </c>
      <c r="H594">
        <v>26.059381625098936</v>
      </c>
      <c r="I594" t="s">
        <v>35</v>
      </c>
      <c r="J594" t="s">
        <v>35</v>
      </c>
      <c r="K594" t="s">
        <v>35</v>
      </c>
      <c r="M594" t="s">
        <v>36</v>
      </c>
    </row>
    <row r="595" spans="1:13" x14ac:dyDescent="0.3">
      <c r="A595" t="s">
        <v>869</v>
      </c>
      <c r="B595">
        <v>32.160575000000001</v>
      </c>
      <c r="C595">
        <v>28.278818000000001</v>
      </c>
      <c r="D595">
        <v>34.336123000000001</v>
      </c>
      <c r="E595">
        <v>29.690093999999998</v>
      </c>
      <c r="F595">
        <v>31.116402500000003</v>
      </c>
      <c r="G595">
        <v>2.3207293056111156</v>
      </c>
      <c r="H595">
        <v>7.4582185572741437</v>
      </c>
      <c r="I595" t="s">
        <v>35</v>
      </c>
      <c r="J595" t="s">
        <v>35</v>
      </c>
      <c r="K595" t="s">
        <v>35</v>
      </c>
      <c r="M595" t="s">
        <v>52</v>
      </c>
    </row>
    <row r="596" spans="1:13" x14ac:dyDescent="0.3">
      <c r="A596" t="s">
        <v>870</v>
      </c>
      <c r="B596">
        <v>37.036636999999999</v>
      </c>
      <c r="C596">
        <v>33.003731999999999</v>
      </c>
      <c r="D596">
        <v>23.369202000000001</v>
      </c>
      <c r="E596">
        <v>30.784838000000001</v>
      </c>
      <c r="F596">
        <v>31.048602250000002</v>
      </c>
      <c r="G596">
        <v>4.9679435455181098</v>
      </c>
      <c r="H596">
        <v>16.000538463911397</v>
      </c>
      <c r="I596" t="s">
        <v>35</v>
      </c>
      <c r="J596" t="s">
        <v>35</v>
      </c>
      <c r="K596" t="s">
        <v>35</v>
      </c>
      <c r="M596" t="s">
        <v>76</v>
      </c>
    </row>
    <row r="597" spans="1:13" x14ac:dyDescent="0.3">
      <c r="A597" t="s">
        <v>871</v>
      </c>
      <c r="B597">
        <v>42.822215999999997</v>
      </c>
      <c r="C597">
        <v>32.044136999999999</v>
      </c>
      <c r="D597">
        <v>18.806138000000001</v>
      </c>
      <c r="E597">
        <v>30.369461999999999</v>
      </c>
      <c r="F597">
        <v>31.010488250000002</v>
      </c>
      <c r="G597">
        <v>8.513847864748934</v>
      </c>
      <c r="H597">
        <v>27.454736591414143</v>
      </c>
      <c r="I597" t="s">
        <v>35</v>
      </c>
      <c r="J597" t="s">
        <v>35</v>
      </c>
      <c r="K597" t="s">
        <v>35</v>
      </c>
      <c r="M597" t="s">
        <v>147</v>
      </c>
    </row>
    <row r="598" spans="1:13" x14ac:dyDescent="0.3">
      <c r="A598" t="s">
        <v>872</v>
      </c>
      <c r="B598">
        <v>38.071528000000001</v>
      </c>
      <c r="C598">
        <v>28.10605</v>
      </c>
      <c r="D598">
        <v>27.844888999999998</v>
      </c>
      <c r="E598">
        <v>29.852608</v>
      </c>
      <c r="F598">
        <v>30.968768749999999</v>
      </c>
      <c r="G598">
        <v>4.1727924438367134</v>
      </c>
      <c r="H598">
        <v>13.47419549521714</v>
      </c>
      <c r="I598" t="s">
        <v>873</v>
      </c>
      <c r="J598" t="s">
        <v>213</v>
      </c>
      <c r="K598" t="s">
        <v>872</v>
      </c>
      <c r="M598" t="s">
        <v>173</v>
      </c>
    </row>
    <row r="599" spans="1:13" x14ac:dyDescent="0.3">
      <c r="A599" t="s">
        <v>874</v>
      </c>
      <c r="B599">
        <v>42.410043999999999</v>
      </c>
      <c r="C599">
        <v>26.266663000000001</v>
      </c>
      <c r="D599">
        <v>13.669366999999999</v>
      </c>
      <c r="E599">
        <v>41.219175</v>
      </c>
      <c r="F599">
        <v>30.891312249999999</v>
      </c>
      <c r="G599">
        <v>11.803905169379533</v>
      </c>
      <c r="H599">
        <v>38.211083666021771</v>
      </c>
      <c r="I599" t="s">
        <v>35</v>
      </c>
      <c r="J599" t="s">
        <v>35</v>
      </c>
      <c r="K599" t="s">
        <v>35</v>
      </c>
      <c r="M599" t="e">
        <v>#N/A</v>
      </c>
    </row>
    <row r="600" spans="1:13" x14ac:dyDescent="0.3">
      <c r="A600" t="s">
        <v>875</v>
      </c>
      <c r="B600">
        <v>44.171199999999999</v>
      </c>
      <c r="C600">
        <v>29.491555999999999</v>
      </c>
      <c r="D600">
        <v>23.814253000000001</v>
      </c>
      <c r="E600">
        <v>25.825036999999998</v>
      </c>
      <c r="F600">
        <v>30.825511500000001</v>
      </c>
      <c r="G600">
        <v>7.9694624943277184</v>
      </c>
      <c r="H600">
        <v>25.85346392168616</v>
      </c>
      <c r="I600" t="s">
        <v>221</v>
      </c>
      <c r="J600" t="s">
        <v>222</v>
      </c>
      <c r="K600" t="s">
        <v>223</v>
      </c>
      <c r="M600" t="s">
        <v>47</v>
      </c>
    </row>
    <row r="601" spans="1:13" x14ac:dyDescent="0.3">
      <c r="A601" t="s">
        <v>876</v>
      </c>
      <c r="B601">
        <v>47.507181000000003</v>
      </c>
      <c r="C601">
        <v>25.689627000000002</v>
      </c>
      <c r="D601">
        <v>22.697614999999999</v>
      </c>
      <c r="E601">
        <v>27.042280000000002</v>
      </c>
      <c r="F601">
        <v>30.734175750000002</v>
      </c>
      <c r="G601">
        <v>9.8106776030629437</v>
      </c>
      <c r="H601">
        <v>31.921069505379339</v>
      </c>
      <c r="I601" t="s">
        <v>35</v>
      </c>
      <c r="J601" t="s">
        <v>35</v>
      </c>
      <c r="K601" t="s">
        <v>35</v>
      </c>
      <c r="M601" t="s">
        <v>52</v>
      </c>
    </row>
    <row r="602" spans="1:13" x14ac:dyDescent="0.3">
      <c r="A602" t="s">
        <v>877</v>
      </c>
      <c r="B602">
        <v>45.091116</v>
      </c>
      <c r="C602">
        <v>31.048621000000001</v>
      </c>
      <c r="D602">
        <v>22.760966</v>
      </c>
      <c r="E602">
        <v>23.620066999999999</v>
      </c>
      <c r="F602">
        <v>30.6301925</v>
      </c>
      <c r="G602">
        <v>8.9493013151379159</v>
      </c>
      <c r="H602">
        <v>29.217254560636263</v>
      </c>
      <c r="I602" t="s">
        <v>35</v>
      </c>
      <c r="J602" t="s">
        <v>35</v>
      </c>
      <c r="K602" t="s">
        <v>35</v>
      </c>
      <c r="M602" t="s">
        <v>82</v>
      </c>
    </row>
    <row r="603" spans="1:13" x14ac:dyDescent="0.3">
      <c r="A603" t="s">
        <v>878</v>
      </c>
      <c r="B603">
        <v>46.401899</v>
      </c>
      <c r="C603">
        <v>30.13355</v>
      </c>
      <c r="D603">
        <v>17.560684999999999</v>
      </c>
      <c r="E603">
        <v>28.392429</v>
      </c>
      <c r="F603">
        <v>30.62214075</v>
      </c>
      <c r="G603">
        <v>10.305492857533858</v>
      </c>
      <c r="H603">
        <v>33.653730944770274</v>
      </c>
      <c r="I603" t="s">
        <v>35</v>
      </c>
      <c r="J603" t="s">
        <v>35</v>
      </c>
      <c r="K603" t="s">
        <v>35</v>
      </c>
      <c r="M603" t="s">
        <v>82</v>
      </c>
    </row>
    <row r="604" spans="1:13" x14ac:dyDescent="0.3">
      <c r="A604" t="s">
        <v>879</v>
      </c>
      <c r="B604">
        <v>36.382505000000002</v>
      </c>
      <c r="C604">
        <v>29.790741000000001</v>
      </c>
      <c r="D604">
        <v>23.65915</v>
      </c>
      <c r="E604">
        <v>32.590415</v>
      </c>
      <c r="F604">
        <v>30.605702749999999</v>
      </c>
      <c r="G604">
        <v>4.6429862349947193</v>
      </c>
      <c r="H604">
        <v>15.170330421492181</v>
      </c>
      <c r="I604" t="s">
        <v>35</v>
      </c>
      <c r="J604" t="s">
        <v>35</v>
      </c>
      <c r="K604" t="s">
        <v>35</v>
      </c>
      <c r="M604" t="s">
        <v>38</v>
      </c>
    </row>
    <row r="605" spans="1:13" x14ac:dyDescent="0.3">
      <c r="A605" t="s">
        <v>880</v>
      </c>
      <c r="B605">
        <v>34.655616999999999</v>
      </c>
      <c r="C605">
        <v>29.252685</v>
      </c>
      <c r="D605">
        <v>28.996773000000001</v>
      </c>
      <c r="E605">
        <v>28.967732000000002</v>
      </c>
      <c r="F605">
        <v>30.468201749999999</v>
      </c>
      <c r="G605">
        <v>2.4201466630379418</v>
      </c>
      <c r="H605">
        <v>7.9431883866856108</v>
      </c>
      <c r="I605" t="s">
        <v>35</v>
      </c>
      <c r="J605" t="s">
        <v>35</v>
      </c>
      <c r="K605" t="s">
        <v>35</v>
      </c>
      <c r="M605" t="s">
        <v>52</v>
      </c>
    </row>
    <row r="606" spans="1:13" x14ac:dyDescent="0.3">
      <c r="A606" t="s">
        <v>881</v>
      </c>
      <c r="B606">
        <v>37.179687999999999</v>
      </c>
      <c r="C606">
        <v>29.604958</v>
      </c>
      <c r="D606">
        <v>26.862608000000002</v>
      </c>
      <c r="E606">
        <v>27.841287000000001</v>
      </c>
      <c r="F606">
        <v>30.372135249999999</v>
      </c>
      <c r="G606">
        <v>4.0513365004641155</v>
      </c>
      <c r="H606">
        <v>13.33899137191586</v>
      </c>
      <c r="I606" t="s">
        <v>35</v>
      </c>
      <c r="J606" t="s">
        <v>35</v>
      </c>
      <c r="K606" t="s">
        <v>35</v>
      </c>
      <c r="M606" t="s">
        <v>36</v>
      </c>
    </row>
    <row r="607" spans="1:13" x14ac:dyDescent="0.3">
      <c r="A607" t="s">
        <v>882</v>
      </c>
      <c r="B607">
        <v>39.290019999999998</v>
      </c>
      <c r="C607">
        <v>28.055620000000001</v>
      </c>
      <c r="D607">
        <v>24.938593999999998</v>
      </c>
      <c r="E607">
        <v>28.798878999999999</v>
      </c>
      <c r="F607">
        <v>30.270778249999999</v>
      </c>
      <c r="G607">
        <v>5.4049126749556429</v>
      </c>
      <c r="H607">
        <v>17.855215450087226</v>
      </c>
      <c r="I607" t="s">
        <v>35</v>
      </c>
      <c r="J607" t="s">
        <v>35</v>
      </c>
      <c r="K607" t="s">
        <v>35</v>
      </c>
      <c r="M607" t="s">
        <v>96</v>
      </c>
    </row>
    <row r="608" spans="1:13" x14ac:dyDescent="0.3">
      <c r="A608" t="s">
        <v>883</v>
      </c>
      <c r="B608">
        <v>35.203310999999999</v>
      </c>
      <c r="C608">
        <v>31.831896</v>
      </c>
      <c r="D608">
        <v>26.989732</v>
      </c>
      <c r="E608">
        <v>27.053052000000001</v>
      </c>
      <c r="F608">
        <v>30.269497749999999</v>
      </c>
      <c r="G608">
        <v>3.4599851197311948</v>
      </c>
      <c r="H608">
        <v>11.430599702405683</v>
      </c>
      <c r="I608" t="s">
        <v>35</v>
      </c>
      <c r="J608" t="s">
        <v>35</v>
      </c>
      <c r="K608" t="s">
        <v>35</v>
      </c>
      <c r="M608" t="s">
        <v>36</v>
      </c>
    </row>
    <row r="609" spans="1:13" x14ac:dyDescent="0.3">
      <c r="A609" t="s">
        <v>884</v>
      </c>
      <c r="B609">
        <v>34.527245999999998</v>
      </c>
      <c r="C609">
        <v>27.244523000000001</v>
      </c>
      <c r="D609">
        <v>28.006896000000001</v>
      </c>
      <c r="E609">
        <v>31.149536999999999</v>
      </c>
      <c r="F609">
        <v>30.2320505</v>
      </c>
      <c r="G609">
        <v>2.8795450583828761</v>
      </c>
      <c r="H609">
        <v>9.5248089717992368</v>
      </c>
      <c r="I609" t="s">
        <v>87</v>
      </c>
      <c r="J609" t="s">
        <v>73</v>
      </c>
      <c r="K609" t="s">
        <v>88</v>
      </c>
      <c r="M609" t="s">
        <v>47</v>
      </c>
    </row>
    <row r="610" spans="1:13" x14ac:dyDescent="0.3">
      <c r="A610" t="s">
        <v>885</v>
      </c>
      <c r="B610">
        <v>37.700668999999998</v>
      </c>
      <c r="C610">
        <v>30.108934999999999</v>
      </c>
      <c r="D610">
        <v>24.629394999999999</v>
      </c>
      <c r="E610">
        <v>28.169712000000001</v>
      </c>
      <c r="F610">
        <v>30.15217775</v>
      </c>
      <c r="G610">
        <v>4.7805044148179121</v>
      </c>
      <c r="H610">
        <v>15.85459085063238</v>
      </c>
      <c r="I610" t="s">
        <v>886</v>
      </c>
      <c r="J610" t="s">
        <v>288</v>
      </c>
      <c r="K610" t="s">
        <v>885</v>
      </c>
      <c r="M610" t="s">
        <v>78</v>
      </c>
    </row>
    <row r="611" spans="1:13" x14ac:dyDescent="0.3">
      <c r="A611" t="s">
        <v>887</v>
      </c>
      <c r="B611">
        <v>36.026882000000001</v>
      </c>
      <c r="C611">
        <v>28.448888</v>
      </c>
      <c r="D611">
        <v>28.391435000000001</v>
      </c>
      <c r="E611">
        <v>27.716342999999998</v>
      </c>
      <c r="F611">
        <v>30.145886999999998</v>
      </c>
      <c r="G611">
        <v>3.4075905587477275</v>
      </c>
      <c r="H611">
        <v>11.303666595538315</v>
      </c>
      <c r="I611" t="s">
        <v>35</v>
      </c>
      <c r="J611" t="s">
        <v>35</v>
      </c>
      <c r="K611" t="s">
        <v>35</v>
      </c>
      <c r="M611" t="s">
        <v>36</v>
      </c>
    </row>
    <row r="612" spans="1:13" x14ac:dyDescent="0.3">
      <c r="A612" t="s">
        <v>888</v>
      </c>
      <c r="B612">
        <v>35.440939</v>
      </c>
      <c r="C612">
        <v>34.328665000000001</v>
      </c>
      <c r="D612">
        <v>23.797984</v>
      </c>
      <c r="E612">
        <v>26.148997999999999</v>
      </c>
      <c r="F612">
        <v>29.929146500000002</v>
      </c>
      <c r="G612">
        <v>5.0402454275153259</v>
      </c>
      <c r="H612">
        <v>16.840591921040332</v>
      </c>
      <c r="I612" t="s">
        <v>889</v>
      </c>
      <c r="J612" t="s">
        <v>222</v>
      </c>
      <c r="K612" t="s">
        <v>888</v>
      </c>
      <c r="M612" t="s">
        <v>36</v>
      </c>
    </row>
    <row r="613" spans="1:13" x14ac:dyDescent="0.3">
      <c r="A613" t="s">
        <v>890</v>
      </c>
      <c r="B613">
        <v>35.701101999999999</v>
      </c>
      <c r="C613">
        <v>32.118535000000001</v>
      </c>
      <c r="D613">
        <v>27.834845999999999</v>
      </c>
      <c r="E613">
        <v>24.035532</v>
      </c>
      <c r="F613">
        <v>29.922503750000001</v>
      </c>
      <c r="G613">
        <v>4.3940158810680536</v>
      </c>
      <c r="H613">
        <v>14.684653121876719</v>
      </c>
      <c r="I613" t="s">
        <v>35</v>
      </c>
      <c r="J613" t="s">
        <v>35</v>
      </c>
      <c r="K613" t="s">
        <v>35</v>
      </c>
      <c r="M613" t="s">
        <v>82</v>
      </c>
    </row>
    <row r="614" spans="1:13" x14ac:dyDescent="0.3">
      <c r="A614" t="s">
        <v>891</v>
      </c>
      <c r="B614">
        <v>32.029578999999998</v>
      </c>
      <c r="C614">
        <v>32.014001999999998</v>
      </c>
      <c r="D614">
        <v>24.797733999999998</v>
      </c>
      <c r="E614">
        <v>30.804303000000001</v>
      </c>
      <c r="F614">
        <v>29.911404499999996</v>
      </c>
      <c r="G614">
        <v>2.9939302418947991</v>
      </c>
      <c r="H614">
        <v>10.009326850214604</v>
      </c>
      <c r="I614" t="s">
        <v>35</v>
      </c>
      <c r="J614" t="s">
        <v>35</v>
      </c>
      <c r="K614" t="s">
        <v>35</v>
      </c>
      <c r="M614" t="e">
        <v>#N/A</v>
      </c>
    </row>
    <row r="615" spans="1:13" x14ac:dyDescent="0.3">
      <c r="A615" t="s">
        <v>892</v>
      </c>
      <c r="B615">
        <v>45.621411999999999</v>
      </c>
      <c r="C615">
        <v>26.370857999999998</v>
      </c>
      <c r="D615">
        <v>17.670473000000001</v>
      </c>
      <c r="E615">
        <v>29.875021</v>
      </c>
      <c r="F615">
        <v>29.884440999999999</v>
      </c>
      <c r="G615">
        <v>10.114082073947122</v>
      </c>
      <c r="H615">
        <v>33.843972768127479</v>
      </c>
      <c r="I615" t="s">
        <v>35</v>
      </c>
      <c r="J615" t="s">
        <v>35</v>
      </c>
      <c r="K615" t="s">
        <v>35</v>
      </c>
      <c r="M615" t="s">
        <v>47</v>
      </c>
    </row>
    <row r="616" spans="1:13" x14ac:dyDescent="0.3">
      <c r="A616" t="s">
        <v>893</v>
      </c>
      <c r="B616">
        <v>39.771850000000001</v>
      </c>
      <c r="C616">
        <v>33.933863000000002</v>
      </c>
      <c r="D616">
        <v>12.670947</v>
      </c>
      <c r="E616">
        <v>33.038884000000003</v>
      </c>
      <c r="F616">
        <v>29.853886000000003</v>
      </c>
      <c r="G616">
        <v>10.25194892646698</v>
      </c>
      <c r="H616">
        <v>34.340416944269762</v>
      </c>
      <c r="I616" t="s">
        <v>35</v>
      </c>
      <c r="J616" t="s">
        <v>35</v>
      </c>
      <c r="K616" t="s">
        <v>35</v>
      </c>
      <c r="M616" t="s">
        <v>66</v>
      </c>
    </row>
    <row r="617" spans="1:13" x14ac:dyDescent="0.3">
      <c r="A617" t="s">
        <v>894</v>
      </c>
      <c r="B617">
        <v>38.945861000000001</v>
      </c>
      <c r="C617">
        <v>32.920619000000002</v>
      </c>
      <c r="D617">
        <v>25.592699</v>
      </c>
      <c r="E617">
        <v>21.744591</v>
      </c>
      <c r="F617">
        <v>29.800942499999998</v>
      </c>
      <c r="G617">
        <v>6.6327978388297746</v>
      </c>
      <c r="H617">
        <v>22.257006934696026</v>
      </c>
      <c r="I617" t="s">
        <v>35</v>
      </c>
      <c r="J617" t="s">
        <v>35</v>
      </c>
      <c r="K617" t="s">
        <v>35</v>
      </c>
      <c r="M617" t="s">
        <v>36</v>
      </c>
    </row>
    <row r="618" spans="1:13" x14ac:dyDescent="0.3">
      <c r="A618" t="s">
        <v>895</v>
      </c>
      <c r="B618">
        <v>37.936872999999999</v>
      </c>
      <c r="C618">
        <v>30.493697999999998</v>
      </c>
      <c r="D618">
        <v>22.883662000000001</v>
      </c>
      <c r="E618">
        <v>27.717565</v>
      </c>
      <c r="F618">
        <v>29.757949500000002</v>
      </c>
      <c r="G618">
        <v>5.451034603967412</v>
      </c>
      <c r="H618">
        <v>18.317910661040042</v>
      </c>
      <c r="I618" t="s">
        <v>896</v>
      </c>
      <c r="J618" t="s">
        <v>69</v>
      </c>
      <c r="K618" t="s">
        <v>895</v>
      </c>
      <c r="M618" t="s">
        <v>58</v>
      </c>
    </row>
    <row r="619" spans="1:13" x14ac:dyDescent="0.3">
      <c r="A619" t="s">
        <v>897</v>
      </c>
      <c r="B619">
        <v>33.330700999999998</v>
      </c>
      <c r="C619">
        <v>33.333284999999997</v>
      </c>
      <c r="D619">
        <v>25.372567</v>
      </c>
      <c r="E619">
        <v>26.789249999999999</v>
      </c>
      <c r="F619">
        <v>29.706450749999998</v>
      </c>
      <c r="G619">
        <v>3.6599769509490176</v>
      </c>
      <c r="H619">
        <v>12.320478746351137</v>
      </c>
      <c r="I619" t="s">
        <v>35</v>
      </c>
      <c r="J619" t="s">
        <v>35</v>
      </c>
      <c r="K619" t="s">
        <v>35</v>
      </c>
      <c r="M619" t="s">
        <v>58</v>
      </c>
    </row>
    <row r="620" spans="1:13" x14ac:dyDescent="0.3">
      <c r="A620" t="s">
        <v>898</v>
      </c>
      <c r="B620">
        <v>36.269222999999997</v>
      </c>
      <c r="C620">
        <v>30.239384999999999</v>
      </c>
      <c r="D620">
        <v>25.167272000000001</v>
      </c>
      <c r="E620">
        <v>26.819220000000001</v>
      </c>
      <c r="F620">
        <v>29.623774999999998</v>
      </c>
      <c r="G620">
        <v>4.2504971041584731</v>
      </c>
      <c r="H620">
        <v>14.348262853598076</v>
      </c>
      <c r="I620" t="s">
        <v>35</v>
      </c>
      <c r="J620" t="s">
        <v>35</v>
      </c>
      <c r="K620" t="s">
        <v>35</v>
      </c>
      <c r="M620" t="s">
        <v>43</v>
      </c>
    </row>
    <row r="621" spans="1:13" x14ac:dyDescent="0.3">
      <c r="A621" t="s">
        <v>899</v>
      </c>
      <c r="B621">
        <v>37.125093</v>
      </c>
      <c r="C621">
        <v>27.754662</v>
      </c>
      <c r="D621">
        <v>30.004769</v>
      </c>
      <c r="E621">
        <v>22.661999999999999</v>
      </c>
      <c r="F621">
        <v>29.386631000000001</v>
      </c>
      <c r="G621">
        <v>5.1997565716004805</v>
      </c>
      <c r="H621">
        <v>17.694292930688384</v>
      </c>
      <c r="I621" t="s">
        <v>35</v>
      </c>
      <c r="J621" t="s">
        <v>35</v>
      </c>
      <c r="K621" t="s">
        <v>35</v>
      </c>
      <c r="M621" t="s">
        <v>82</v>
      </c>
    </row>
    <row r="622" spans="1:13" x14ac:dyDescent="0.3">
      <c r="A622" t="s">
        <v>900</v>
      </c>
      <c r="B622">
        <v>32.622705000000003</v>
      </c>
      <c r="C622">
        <v>26.035813000000001</v>
      </c>
      <c r="D622">
        <v>28.179227999999998</v>
      </c>
      <c r="E622">
        <v>29.674199000000002</v>
      </c>
      <c r="F622">
        <v>29.127986249999999</v>
      </c>
      <c r="G622">
        <v>2.3965123166188178</v>
      </c>
      <c r="H622">
        <v>8.2275248829424932</v>
      </c>
      <c r="I622" t="s">
        <v>105</v>
      </c>
      <c r="J622" t="s">
        <v>106</v>
      </c>
      <c r="K622" t="s">
        <v>107</v>
      </c>
      <c r="M622" t="e">
        <v>#N/A</v>
      </c>
    </row>
    <row r="623" spans="1:13" x14ac:dyDescent="0.3">
      <c r="A623" t="s">
        <v>901</v>
      </c>
      <c r="B623">
        <v>35.436593000000002</v>
      </c>
      <c r="C623">
        <v>26.878316999999999</v>
      </c>
      <c r="D623">
        <v>25.332471000000002</v>
      </c>
      <c r="E623">
        <v>28.528677999999999</v>
      </c>
      <c r="F623">
        <v>29.044014749999999</v>
      </c>
      <c r="G623">
        <v>3.8599362818832001</v>
      </c>
      <c r="H623">
        <v>13.289954281830822</v>
      </c>
      <c r="I623" t="s">
        <v>712</v>
      </c>
      <c r="J623" t="s">
        <v>288</v>
      </c>
      <c r="K623" t="s">
        <v>713</v>
      </c>
      <c r="M623" t="s">
        <v>58</v>
      </c>
    </row>
    <row r="624" spans="1:13" x14ac:dyDescent="0.3">
      <c r="A624" t="s">
        <v>902</v>
      </c>
      <c r="B624">
        <v>44.966786999999997</v>
      </c>
      <c r="C624">
        <v>23.130113000000001</v>
      </c>
      <c r="D624">
        <v>17.924185999999999</v>
      </c>
      <c r="E624">
        <v>29.753038</v>
      </c>
      <c r="F624">
        <v>28.943531</v>
      </c>
      <c r="G624">
        <v>10.156547487905689</v>
      </c>
      <c r="H624">
        <v>35.090906800230037</v>
      </c>
      <c r="I624" t="s">
        <v>903</v>
      </c>
      <c r="J624" t="s">
        <v>213</v>
      </c>
      <c r="K624" t="s">
        <v>902</v>
      </c>
      <c r="M624" t="s">
        <v>173</v>
      </c>
    </row>
    <row r="625" spans="1:13" x14ac:dyDescent="0.3">
      <c r="A625" t="s">
        <v>904</v>
      </c>
      <c r="B625">
        <v>36.113092000000002</v>
      </c>
      <c r="C625">
        <v>23.013559999999998</v>
      </c>
      <c r="D625">
        <v>26.407520999999999</v>
      </c>
      <c r="E625">
        <v>29.609425999999999</v>
      </c>
      <c r="F625">
        <v>28.785899749999999</v>
      </c>
      <c r="G625">
        <v>4.8306969844107615</v>
      </c>
      <c r="H625">
        <v>16.781469491537298</v>
      </c>
      <c r="I625" t="s">
        <v>791</v>
      </c>
      <c r="J625" t="s">
        <v>106</v>
      </c>
      <c r="K625" t="s">
        <v>792</v>
      </c>
      <c r="M625" t="s">
        <v>47</v>
      </c>
    </row>
    <row r="626" spans="1:13" x14ac:dyDescent="0.3">
      <c r="A626" t="s">
        <v>905</v>
      </c>
      <c r="B626">
        <v>34.515301999999998</v>
      </c>
      <c r="C626">
        <v>32.569913999999997</v>
      </c>
      <c r="D626">
        <v>23.336425999999999</v>
      </c>
      <c r="E626">
        <v>24.136309000000001</v>
      </c>
      <c r="F626">
        <v>28.639487750000001</v>
      </c>
      <c r="G626">
        <v>4.9591966684624422</v>
      </c>
      <c r="H626">
        <v>17.315940535502218</v>
      </c>
      <c r="I626" t="s">
        <v>35</v>
      </c>
      <c r="J626" t="s">
        <v>35</v>
      </c>
      <c r="K626" t="s">
        <v>35</v>
      </c>
      <c r="M626" t="s">
        <v>52</v>
      </c>
    </row>
    <row r="627" spans="1:13" x14ac:dyDescent="0.3">
      <c r="A627" t="s">
        <v>906</v>
      </c>
      <c r="B627">
        <v>32.469886000000002</v>
      </c>
      <c r="C627">
        <v>26.701473</v>
      </c>
      <c r="D627">
        <v>24.106604000000001</v>
      </c>
      <c r="E627">
        <v>31.063207999999999</v>
      </c>
      <c r="F627">
        <v>28.585292750000001</v>
      </c>
      <c r="G627">
        <v>3.3480426548206923</v>
      </c>
      <c r="H627">
        <v>11.712465861734762</v>
      </c>
      <c r="I627" t="s">
        <v>35</v>
      </c>
      <c r="J627" t="s">
        <v>35</v>
      </c>
      <c r="K627" t="s">
        <v>35</v>
      </c>
      <c r="M627" t="e">
        <v>#N/A</v>
      </c>
    </row>
    <row r="628" spans="1:13" x14ac:dyDescent="0.3">
      <c r="A628" t="s">
        <v>907</v>
      </c>
      <c r="B628">
        <v>33.586095999999998</v>
      </c>
      <c r="C628">
        <v>27.172118999999999</v>
      </c>
      <c r="D628">
        <v>25.023402999999998</v>
      </c>
      <c r="E628">
        <v>27.823782000000001</v>
      </c>
      <c r="F628">
        <v>28.401350000000001</v>
      </c>
      <c r="G628">
        <v>3.1676770142057449</v>
      </c>
      <c r="H628">
        <v>11.153262130869642</v>
      </c>
      <c r="I628" t="s">
        <v>35</v>
      </c>
      <c r="J628" t="s">
        <v>35</v>
      </c>
      <c r="K628" t="s">
        <v>35</v>
      </c>
      <c r="M628" t="s">
        <v>52</v>
      </c>
    </row>
    <row r="629" spans="1:13" x14ac:dyDescent="0.3">
      <c r="A629" t="s">
        <v>908</v>
      </c>
      <c r="B629">
        <v>39.596820000000001</v>
      </c>
      <c r="C629">
        <v>25.038316999999999</v>
      </c>
      <c r="D629">
        <v>16.046097</v>
      </c>
      <c r="E629">
        <v>32.01247</v>
      </c>
      <c r="F629">
        <v>28.173425999999999</v>
      </c>
      <c r="G629">
        <v>8.6909896793934553</v>
      </c>
      <c r="H629">
        <v>30.848181827064469</v>
      </c>
      <c r="I629" t="s">
        <v>909</v>
      </c>
      <c r="J629" t="s">
        <v>146</v>
      </c>
      <c r="K629" t="s">
        <v>910</v>
      </c>
      <c r="M629" t="s">
        <v>47</v>
      </c>
    </row>
    <row r="630" spans="1:13" x14ac:dyDescent="0.3">
      <c r="A630" t="s">
        <v>911</v>
      </c>
      <c r="B630">
        <v>31.407820000000001</v>
      </c>
      <c r="C630">
        <v>26.712409000000001</v>
      </c>
      <c r="D630">
        <v>24.462520000000001</v>
      </c>
      <c r="E630">
        <v>29.576946</v>
      </c>
      <c r="F630">
        <v>28.03992375</v>
      </c>
      <c r="G630">
        <v>2.6582548575024152</v>
      </c>
      <c r="H630">
        <v>9.4802499507596387</v>
      </c>
      <c r="I630" t="s">
        <v>35</v>
      </c>
      <c r="J630" t="s">
        <v>35</v>
      </c>
      <c r="K630" t="s">
        <v>35</v>
      </c>
      <c r="M630" t="s">
        <v>36</v>
      </c>
    </row>
    <row r="631" spans="1:13" x14ac:dyDescent="0.3">
      <c r="A631" t="s">
        <v>912</v>
      </c>
      <c r="B631">
        <v>35.886724999999998</v>
      </c>
      <c r="C631">
        <v>26.750592999999999</v>
      </c>
      <c r="D631">
        <v>21.912741</v>
      </c>
      <c r="E631">
        <v>27.537369999999999</v>
      </c>
      <c r="F631">
        <v>28.021857249999996</v>
      </c>
      <c r="G631">
        <v>5.0256414209965792</v>
      </c>
      <c r="H631">
        <v>17.934719230634077</v>
      </c>
      <c r="I631" t="s">
        <v>35</v>
      </c>
      <c r="J631" t="s">
        <v>35</v>
      </c>
      <c r="K631" t="s">
        <v>35</v>
      </c>
      <c r="M631" t="e">
        <v>#N/A</v>
      </c>
    </row>
    <row r="632" spans="1:13" x14ac:dyDescent="0.3">
      <c r="A632" t="s">
        <v>913</v>
      </c>
      <c r="B632">
        <v>37.796965</v>
      </c>
      <c r="C632">
        <v>32.436002000000002</v>
      </c>
      <c r="D632">
        <v>11.944222</v>
      </c>
      <c r="E632">
        <v>29.658681000000001</v>
      </c>
      <c r="F632">
        <v>27.9589675</v>
      </c>
      <c r="G632">
        <v>9.6978236235772233</v>
      </c>
      <c r="H632">
        <v>34.685914719766473</v>
      </c>
      <c r="I632" t="s">
        <v>35</v>
      </c>
      <c r="J632" t="s">
        <v>35</v>
      </c>
      <c r="K632" t="s">
        <v>35</v>
      </c>
      <c r="M632" t="s">
        <v>173</v>
      </c>
    </row>
    <row r="633" spans="1:13" x14ac:dyDescent="0.3">
      <c r="A633" t="s">
        <v>914</v>
      </c>
      <c r="B633">
        <v>31.718202000000002</v>
      </c>
      <c r="C633">
        <v>27.418690999999999</v>
      </c>
      <c r="D633">
        <v>27.738481</v>
      </c>
      <c r="E633">
        <v>24.645689000000001</v>
      </c>
      <c r="F633">
        <v>27.88026575</v>
      </c>
      <c r="G633">
        <v>2.521180059807052</v>
      </c>
      <c r="H633">
        <v>9.0428838893225123</v>
      </c>
      <c r="I633" t="s">
        <v>35</v>
      </c>
      <c r="J633" t="s">
        <v>35</v>
      </c>
      <c r="K633" t="s">
        <v>35</v>
      </c>
      <c r="M633" t="s">
        <v>52</v>
      </c>
    </row>
    <row r="634" spans="1:13" x14ac:dyDescent="0.3">
      <c r="A634" t="s">
        <v>915</v>
      </c>
      <c r="B634">
        <v>34.797204999999998</v>
      </c>
      <c r="C634">
        <v>31.873777</v>
      </c>
      <c r="D634">
        <v>9.8250860000000007</v>
      </c>
      <c r="E634">
        <v>34.715243000000001</v>
      </c>
      <c r="F634">
        <v>27.802827749999999</v>
      </c>
      <c r="G634">
        <v>10.445987554194183</v>
      </c>
      <c r="H634">
        <v>37.57167309787107</v>
      </c>
      <c r="I634" t="s">
        <v>35</v>
      </c>
      <c r="J634" t="s">
        <v>35</v>
      </c>
      <c r="K634" t="s">
        <v>35</v>
      </c>
      <c r="M634" t="s">
        <v>82</v>
      </c>
    </row>
    <row r="635" spans="1:13" x14ac:dyDescent="0.3">
      <c r="A635" t="s">
        <v>916</v>
      </c>
      <c r="B635">
        <v>34.512363999999998</v>
      </c>
      <c r="C635">
        <v>24.712122000000001</v>
      </c>
      <c r="D635">
        <v>23.289282</v>
      </c>
      <c r="E635">
        <v>28.628526000000001</v>
      </c>
      <c r="F635">
        <v>27.785573499999998</v>
      </c>
      <c r="G635">
        <v>4.3480748821740471</v>
      </c>
      <c r="H635">
        <v>15.648677836986332</v>
      </c>
      <c r="I635" t="s">
        <v>917</v>
      </c>
      <c r="J635" t="s">
        <v>631</v>
      </c>
      <c r="K635" t="s">
        <v>916</v>
      </c>
      <c r="M635" t="s">
        <v>128</v>
      </c>
    </row>
    <row r="636" spans="1:13" x14ac:dyDescent="0.3">
      <c r="A636" t="s">
        <v>918</v>
      </c>
      <c r="B636">
        <v>25.577953000000001</v>
      </c>
      <c r="C636">
        <v>28.428818</v>
      </c>
      <c r="D636">
        <v>34.418146999999998</v>
      </c>
      <c r="E636">
        <v>22.465702</v>
      </c>
      <c r="F636">
        <v>27.722654999999996</v>
      </c>
      <c r="G636">
        <v>4.403509419135113</v>
      </c>
      <c r="H636">
        <v>15.884154743241993</v>
      </c>
      <c r="I636" t="s">
        <v>35</v>
      </c>
      <c r="J636" t="s">
        <v>35</v>
      </c>
      <c r="K636" t="s">
        <v>35</v>
      </c>
      <c r="M636" t="s">
        <v>52</v>
      </c>
    </row>
    <row r="637" spans="1:13" x14ac:dyDescent="0.3">
      <c r="A637" t="s">
        <v>919</v>
      </c>
      <c r="B637">
        <v>36.841163999999999</v>
      </c>
      <c r="C637">
        <v>26.127049</v>
      </c>
      <c r="D637">
        <v>23.399742</v>
      </c>
      <c r="E637">
        <v>24.446104999999999</v>
      </c>
      <c r="F637">
        <v>27.703514999999999</v>
      </c>
      <c r="G637">
        <v>5.3645842392487824</v>
      </c>
      <c r="H637">
        <v>19.364272870243298</v>
      </c>
      <c r="I637" t="s">
        <v>35</v>
      </c>
      <c r="J637" t="s">
        <v>35</v>
      </c>
      <c r="K637" t="s">
        <v>35</v>
      </c>
      <c r="M637" t="e">
        <v>#N/A</v>
      </c>
    </row>
    <row r="638" spans="1:13" x14ac:dyDescent="0.3">
      <c r="A638" t="s">
        <v>920</v>
      </c>
      <c r="B638">
        <v>30.396183000000001</v>
      </c>
      <c r="C638">
        <v>25.221834000000001</v>
      </c>
      <c r="D638">
        <v>28.360088999999999</v>
      </c>
      <c r="E638">
        <v>26.646336999999999</v>
      </c>
      <c r="F638">
        <v>27.65611075</v>
      </c>
      <c r="G638">
        <v>1.9331921550555151</v>
      </c>
      <c r="H638">
        <v>6.9901085244081731</v>
      </c>
      <c r="I638" t="s">
        <v>921</v>
      </c>
      <c r="J638" t="s">
        <v>585</v>
      </c>
      <c r="K638" t="s">
        <v>920</v>
      </c>
      <c r="M638" t="s">
        <v>58</v>
      </c>
    </row>
    <row r="639" spans="1:13" x14ac:dyDescent="0.3">
      <c r="A639" t="s">
        <v>922</v>
      </c>
      <c r="B639">
        <v>34.760115999999996</v>
      </c>
      <c r="C639">
        <v>24.748282</v>
      </c>
      <c r="D639">
        <v>22.805332</v>
      </c>
      <c r="E639">
        <v>28.152873</v>
      </c>
      <c r="F639">
        <v>27.616650749999998</v>
      </c>
      <c r="G639">
        <v>4.5467834091649681</v>
      </c>
      <c r="H639">
        <v>16.463920445403645</v>
      </c>
      <c r="I639" t="s">
        <v>35</v>
      </c>
      <c r="J639" t="s">
        <v>35</v>
      </c>
      <c r="K639" t="s">
        <v>35</v>
      </c>
      <c r="M639" t="s">
        <v>78</v>
      </c>
    </row>
    <row r="640" spans="1:13" x14ac:dyDescent="0.3">
      <c r="A640" t="s">
        <v>923</v>
      </c>
      <c r="B640">
        <v>36.606057</v>
      </c>
      <c r="C640">
        <v>29.547208000000001</v>
      </c>
      <c r="D640">
        <v>8.9580690000000001</v>
      </c>
      <c r="E640">
        <v>35.312640000000002</v>
      </c>
      <c r="F640">
        <v>27.6059935</v>
      </c>
      <c r="G640">
        <v>11.089487647911259</v>
      </c>
      <c r="H640">
        <v>40.17057979786621</v>
      </c>
      <c r="I640" t="s">
        <v>924</v>
      </c>
      <c r="J640" t="s">
        <v>439</v>
      </c>
      <c r="K640" t="s">
        <v>925</v>
      </c>
      <c r="M640" t="s">
        <v>78</v>
      </c>
    </row>
    <row r="641" spans="1:13" x14ac:dyDescent="0.3">
      <c r="A641" t="s">
        <v>926</v>
      </c>
      <c r="B641">
        <v>34.65334</v>
      </c>
      <c r="C641">
        <v>26.865411000000002</v>
      </c>
      <c r="D641">
        <v>24.187457999999999</v>
      </c>
      <c r="E641">
        <v>24.300643000000001</v>
      </c>
      <c r="F641">
        <v>27.501713000000002</v>
      </c>
      <c r="G641">
        <v>4.2656120408523366</v>
      </c>
      <c r="H641">
        <v>15.510350358366173</v>
      </c>
      <c r="I641" t="s">
        <v>35</v>
      </c>
      <c r="J641" t="s">
        <v>35</v>
      </c>
      <c r="K641" t="s">
        <v>35</v>
      </c>
      <c r="M641" t="s">
        <v>96</v>
      </c>
    </row>
    <row r="642" spans="1:13" x14ac:dyDescent="0.3">
      <c r="A642" t="s">
        <v>927</v>
      </c>
      <c r="B642">
        <v>32.018318000000001</v>
      </c>
      <c r="C642">
        <v>24.067830000000001</v>
      </c>
      <c r="D642">
        <v>27.582915</v>
      </c>
      <c r="E642">
        <v>26.331211</v>
      </c>
      <c r="F642">
        <v>27.500068499999998</v>
      </c>
      <c r="G642">
        <v>2.8968919147511203</v>
      </c>
      <c r="H642">
        <v>10.534126177726142</v>
      </c>
      <c r="I642" t="s">
        <v>35</v>
      </c>
      <c r="J642" t="s">
        <v>35</v>
      </c>
      <c r="K642" t="s">
        <v>35</v>
      </c>
      <c r="M642" t="s">
        <v>36</v>
      </c>
    </row>
    <row r="643" spans="1:13" x14ac:dyDescent="0.3">
      <c r="A643" t="s">
        <v>928</v>
      </c>
      <c r="B643">
        <v>36.729154999999999</v>
      </c>
      <c r="C643">
        <v>27.00337</v>
      </c>
      <c r="D643">
        <v>21.482702</v>
      </c>
      <c r="E643">
        <v>24.688911000000001</v>
      </c>
      <c r="F643">
        <v>27.476034500000001</v>
      </c>
      <c r="G643">
        <v>5.6906006400222831</v>
      </c>
      <c r="H643">
        <v>20.71114243222501</v>
      </c>
      <c r="I643" t="s">
        <v>35</v>
      </c>
      <c r="J643" t="s">
        <v>35</v>
      </c>
      <c r="K643" t="s">
        <v>35</v>
      </c>
      <c r="M643" t="e">
        <v>#N/A</v>
      </c>
    </row>
    <row r="644" spans="1:13" x14ac:dyDescent="0.3">
      <c r="A644" t="s">
        <v>929</v>
      </c>
      <c r="B644">
        <v>27.425312000000002</v>
      </c>
      <c r="C644">
        <v>32.055202000000001</v>
      </c>
      <c r="D644">
        <v>23.977391000000001</v>
      </c>
      <c r="E644">
        <v>25.780059999999999</v>
      </c>
      <c r="F644">
        <v>27.309491250000001</v>
      </c>
      <c r="G644">
        <v>2.9990513914120829</v>
      </c>
      <c r="H644">
        <v>10.981718275004786</v>
      </c>
      <c r="I644" t="s">
        <v>105</v>
      </c>
      <c r="J644" t="s">
        <v>106</v>
      </c>
      <c r="K644" t="s">
        <v>107</v>
      </c>
      <c r="M644" t="e">
        <v>#N/A</v>
      </c>
    </row>
    <row r="645" spans="1:13" x14ac:dyDescent="0.3">
      <c r="A645" t="s">
        <v>930</v>
      </c>
      <c r="B645">
        <v>34.446877999999998</v>
      </c>
      <c r="C645">
        <v>23.236032000000002</v>
      </c>
      <c r="D645">
        <v>22.294397</v>
      </c>
      <c r="E645">
        <v>29.120217</v>
      </c>
      <c r="F645">
        <v>27.274380999999998</v>
      </c>
      <c r="G645">
        <v>4.8979671048293731</v>
      </c>
      <c r="H645">
        <v>17.95812379694107</v>
      </c>
      <c r="I645" t="s">
        <v>931</v>
      </c>
      <c r="J645" t="s">
        <v>133</v>
      </c>
      <c r="K645" t="s">
        <v>930</v>
      </c>
      <c r="M645" t="s">
        <v>173</v>
      </c>
    </row>
    <row r="646" spans="1:13" x14ac:dyDescent="0.3">
      <c r="A646" t="s">
        <v>932</v>
      </c>
      <c r="B646">
        <v>34.844482999999997</v>
      </c>
      <c r="C646">
        <v>22.90352</v>
      </c>
      <c r="D646">
        <v>22.037286000000002</v>
      </c>
      <c r="E646">
        <v>29.077448</v>
      </c>
      <c r="F646">
        <v>27.215684250000002</v>
      </c>
      <c r="G646">
        <v>5.1738598643420071</v>
      </c>
      <c r="H646">
        <v>19.010581607339184</v>
      </c>
      <c r="I646" t="s">
        <v>933</v>
      </c>
      <c r="J646" t="s">
        <v>69</v>
      </c>
      <c r="K646" t="s">
        <v>932</v>
      </c>
      <c r="M646" t="s">
        <v>58</v>
      </c>
    </row>
    <row r="647" spans="1:13" x14ac:dyDescent="0.3">
      <c r="A647" t="s">
        <v>934</v>
      </c>
      <c r="B647">
        <v>32.371248999999999</v>
      </c>
      <c r="C647">
        <v>27.481712999999999</v>
      </c>
      <c r="D647">
        <v>20.330538000000001</v>
      </c>
      <c r="E647">
        <v>28.329754000000001</v>
      </c>
      <c r="F647">
        <v>27.128313499999997</v>
      </c>
      <c r="G647">
        <v>4.3378126655954619</v>
      </c>
      <c r="H647">
        <v>15.989982811115267</v>
      </c>
      <c r="I647" t="s">
        <v>35</v>
      </c>
      <c r="J647" t="s">
        <v>35</v>
      </c>
      <c r="K647" t="s">
        <v>35</v>
      </c>
      <c r="M647" t="s">
        <v>147</v>
      </c>
    </row>
    <row r="648" spans="1:13" x14ac:dyDescent="0.3">
      <c r="A648" t="s">
        <v>935</v>
      </c>
      <c r="B648">
        <v>34.260827999999997</v>
      </c>
      <c r="C648">
        <v>30.429334000000001</v>
      </c>
      <c r="D648">
        <v>24.362594000000001</v>
      </c>
      <c r="E648">
        <v>18.595040999999998</v>
      </c>
      <c r="F648">
        <v>26.911949249999999</v>
      </c>
      <c r="G648">
        <v>5.9591985491203907</v>
      </c>
      <c r="H648">
        <v>22.143318173507595</v>
      </c>
      <c r="I648" t="s">
        <v>936</v>
      </c>
      <c r="J648" t="s">
        <v>159</v>
      </c>
      <c r="K648" t="s">
        <v>935</v>
      </c>
      <c r="M648" t="s">
        <v>128</v>
      </c>
    </row>
    <row r="649" spans="1:13" x14ac:dyDescent="0.3">
      <c r="A649" t="s">
        <v>937</v>
      </c>
      <c r="B649">
        <v>33.211008</v>
      </c>
      <c r="C649">
        <v>26.279126000000002</v>
      </c>
      <c r="D649">
        <v>25.360807999999999</v>
      </c>
      <c r="E649">
        <v>22.679887999999998</v>
      </c>
      <c r="F649">
        <v>26.882707500000002</v>
      </c>
      <c r="G649">
        <v>3.8856005868823709</v>
      </c>
      <c r="H649">
        <v>14.453903450321626</v>
      </c>
      <c r="I649" t="s">
        <v>35</v>
      </c>
      <c r="J649" t="s">
        <v>35</v>
      </c>
      <c r="K649" t="s">
        <v>35</v>
      </c>
      <c r="M649" t="s">
        <v>96</v>
      </c>
    </row>
    <row r="650" spans="1:13" x14ac:dyDescent="0.3">
      <c r="A650" t="s">
        <v>938</v>
      </c>
      <c r="B650">
        <v>37.559311999999998</v>
      </c>
      <c r="C650">
        <v>25.458362999999999</v>
      </c>
      <c r="D650">
        <v>25.895225</v>
      </c>
      <c r="E650">
        <v>18.562871999999999</v>
      </c>
      <c r="F650">
        <v>26.868942999999998</v>
      </c>
      <c r="G650">
        <v>6.8229881190927992</v>
      </c>
      <c r="H650">
        <v>25.393585892429037</v>
      </c>
      <c r="I650" t="s">
        <v>35</v>
      </c>
      <c r="J650" t="s">
        <v>35</v>
      </c>
      <c r="K650" t="s">
        <v>35</v>
      </c>
      <c r="M650" t="s">
        <v>36</v>
      </c>
    </row>
    <row r="651" spans="1:13" x14ac:dyDescent="0.3">
      <c r="A651" t="s">
        <v>939</v>
      </c>
      <c r="B651">
        <v>33.245052000000001</v>
      </c>
      <c r="C651">
        <v>25.716638</v>
      </c>
      <c r="D651">
        <v>24.929379999999998</v>
      </c>
      <c r="E651">
        <v>23.276554000000001</v>
      </c>
      <c r="F651">
        <v>26.791906000000001</v>
      </c>
      <c r="G651">
        <v>3.8283807723932015</v>
      </c>
      <c r="H651">
        <v>14.289318469515388</v>
      </c>
      <c r="I651" t="s">
        <v>940</v>
      </c>
      <c r="J651" t="s">
        <v>941</v>
      </c>
      <c r="K651" t="s">
        <v>939</v>
      </c>
      <c r="M651" t="s">
        <v>147</v>
      </c>
    </row>
    <row r="652" spans="1:13" x14ac:dyDescent="0.3">
      <c r="A652" t="s">
        <v>942</v>
      </c>
      <c r="B652">
        <v>33.735290999999997</v>
      </c>
      <c r="C652">
        <v>23.931229999999999</v>
      </c>
      <c r="D652">
        <v>26.449967000000001</v>
      </c>
      <c r="E652">
        <v>22.704649</v>
      </c>
      <c r="F652">
        <v>26.705284250000002</v>
      </c>
      <c r="G652">
        <v>4.277459561137853</v>
      </c>
      <c r="H652">
        <v>16.017277783283106</v>
      </c>
      <c r="I652" t="s">
        <v>943</v>
      </c>
      <c r="J652" t="s">
        <v>585</v>
      </c>
      <c r="K652" t="s">
        <v>942</v>
      </c>
      <c r="M652" t="s">
        <v>52</v>
      </c>
    </row>
    <row r="653" spans="1:13" x14ac:dyDescent="0.3">
      <c r="A653" t="s">
        <v>944</v>
      </c>
      <c r="B653">
        <v>28.111965000000001</v>
      </c>
      <c r="C653">
        <v>22.988889</v>
      </c>
      <c r="D653">
        <v>24.561284000000001</v>
      </c>
      <c r="E653">
        <v>31.157243000000001</v>
      </c>
      <c r="F653">
        <v>26.704845249999998</v>
      </c>
      <c r="G653">
        <v>3.170450180946752</v>
      </c>
      <c r="H653">
        <v>11.872190800082439</v>
      </c>
      <c r="I653" t="s">
        <v>945</v>
      </c>
      <c r="J653" t="s">
        <v>941</v>
      </c>
      <c r="K653" t="s">
        <v>944</v>
      </c>
      <c r="M653" t="s">
        <v>58</v>
      </c>
    </row>
    <row r="654" spans="1:13" x14ac:dyDescent="0.3">
      <c r="A654" t="s">
        <v>946</v>
      </c>
      <c r="B654">
        <v>34.190893000000003</v>
      </c>
      <c r="C654">
        <v>24.465879999999999</v>
      </c>
      <c r="D654">
        <v>23.621839000000001</v>
      </c>
      <c r="E654">
        <v>24.306629000000001</v>
      </c>
      <c r="F654">
        <v>26.646310250000003</v>
      </c>
      <c r="G654">
        <v>4.3673945219200823</v>
      </c>
      <c r="H654">
        <v>16.390241203920837</v>
      </c>
      <c r="I654" t="s">
        <v>35</v>
      </c>
      <c r="J654" t="s">
        <v>35</v>
      </c>
      <c r="K654" t="s">
        <v>35</v>
      </c>
      <c r="M654" t="s">
        <v>38</v>
      </c>
    </row>
    <row r="655" spans="1:13" x14ac:dyDescent="0.3">
      <c r="A655" t="s">
        <v>947</v>
      </c>
      <c r="B655">
        <v>36.484479999999998</v>
      </c>
      <c r="C655">
        <v>27.222474999999999</v>
      </c>
      <c r="D655">
        <v>20.247698</v>
      </c>
      <c r="E655">
        <v>22.212128</v>
      </c>
      <c r="F655">
        <v>26.541695249999997</v>
      </c>
      <c r="G655">
        <v>6.2785743526720035</v>
      </c>
      <c r="H655">
        <v>23.655513687174913</v>
      </c>
      <c r="I655" t="s">
        <v>35</v>
      </c>
      <c r="J655" t="s">
        <v>35</v>
      </c>
      <c r="K655" t="s">
        <v>35</v>
      </c>
      <c r="M655" t="s">
        <v>47</v>
      </c>
    </row>
    <row r="656" spans="1:13" x14ac:dyDescent="0.3">
      <c r="A656" t="s">
        <v>948</v>
      </c>
      <c r="B656">
        <v>31.882007000000002</v>
      </c>
      <c r="C656">
        <v>23.650694000000001</v>
      </c>
      <c r="D656">
        <v>24.041167999999999</v>
      </c>
      <c r="E656">
        <v>26.382155999999998</v>
      </c>
      <c r="F656">
        <v>26.489006249999999</v>
      </c>
      <c r="G656">
        <v>3.2841971085826018</v>
      </c>
      <c r="H656">
        <v>12.398340192858695</v>
      </c>
      <c r="I656" t="s">
        <v>35</v>
      </c>
      <c r="J656" t="s">
        <v>35</v>
      </c>
      <c r="K656" t="s">
        <v>35</v>
      </c>
      <c r="M656" t="s">
        <v>249</v>
      </c>
    </row>
    <row r="657" spans="1:13" x14ac:dyDescent="0.3">
      <c r="A657" t="s">
        <v>949</v>
      </c>
      <c r="B657">
        <v>29.429711000000001</v>
      </c>
      <c r="C657">
        <v>24.195616000000001</v>
      </c>
      <c r="D657">
        <v>26.587852999999999</v>
      </c>
      <c r="E657">
        <v>25.436803999999999</v>
      </c>
      <c r="F657">
        <v>26.412495999999997</v>
      </c>
      <c r="G657">
        <v>1.9365477173915704</v>
      </c>
      <c r="H657">
        <v>7.331937569972828</v>
      </c>
      <c r="I657" t="s">
        <v>801</v>
      </c>
      <c r="J657" t="s">
        <v>802</v>
      </c>
      <c r="K657" t="s">
        <v>803</v>
      </c>
      <c r="M657" t="s">
        <v>52</v>
      </c>
    </row>
    <row r="658" spans="1:13" x14ac:dyDescent="0.3">
      <c r="A658" t="s">
        <v>950</v>
      </c>
      <c r="B658">
        <v>30.294049999999999</v>
      </c>
      <c r="C658">
        <v>28.794874</v>
      </c>
      <c r="D658">
        <v>25.203530000000001</v>
      </c>
      <c r="E658">
        <v>20.934857999999998</v>
      </c>
      <c r="F658">
        <v>26.306827999999996</v>
      </c>
      <c r="G658">
        <v>3.6112200269820489</v>
      </c>
      <c r="H658">
        <v>13.727310746023996</v>
      </c>
      <c r="I658" t="s">
        <v>951</v>
      </c>
      <c r="J658" t="s">
        <v>509</v>
      </c>
      <c r="K658" t="s">
        <v>950</v>
      </c>
      <c r="M658" t="s">
        <v>128</v>
      </c>
    </row>
    <row r="659" spans="1:13" x14ac:dyDescent="0.3">
      <c r="A659" t="s">
        <v>952</v>
      </c>
      <c r="B659">
        <v>30.488634999999999</v>
      </c>
      <c r="C659">
        <v>25.540569000000001</v>
      </c>
      <c r="D659">
        <v>23.676909999999999</v>
      </c>
      <c r="E659">
        <v>25.395793999999999</v>
      </c>
      <c r="F659">
        <v>26.275476999999999</v>
      </c>
      <c r="G659">
        <v>2.5405305910087952</v>
      </c>
      <c r="H659">
        <v>9.6688276715539558</v>
      </c>
      <c r="I659" t="s">
        <v>953</v>
      </c>
      <c r="J659" t="s">
        <v>941</v>
      </c>
      <c r="K659" t="s">
        <v>952</v>
      </c>
      <c r="M659" t="s">
        <v>249</v>
      </c>
    </row>
    <row r="660" spans="1:13" x14ac:dyDescent="0.3">
      <c r="A660" t="s">
        <v>954</v>
      </c>
      <c r="B660">
        <v>38.587564999999998</v>
      </c>
      <c r="C660">
        <v>29.951823000000001</v>
      </c>
      <c r="D660">
        <v>9.8321349999999992</v>
      </c>
      <c r="E660">
        <v>26.569772</v>
      </c>
      <c r="F660">
        <v>26.235323749999999</v>
      </c>
      <c r="G660">
        <v>10.435117241477299</v>
      </c>
      <c r="H660">
        <v>39.77506563637241</v>
      </c>
      <c r="I660" t="s">
        <v>35</v>
      </c>
      <c r="J660" t="s">
        <v>35</v>
      </c>
      <c r="K660" t="s">
        <v>35</v>
      </c>
      <c r="M660" t="s">
        <v>36</v>
      </c>
    </row>
    <row r="661" spans="1:13" x14ac:dyDescent="0.3">
      <c r="A661" t="s">
        <v>955</v>
      </c>
      <c r="B661">
        <v>29.029367000000001</v>
      </c>
      <c r="C661">
        <v>20.831872000000001</v>
      </c>
      <c r="D661">
        <v>30.017099999999999</v>
      </c>
      <c r="E661">
        <v>24.770326000000001</v>
      </c>
      <c r="F661">
        <v>26.162166249999999</v>
      </c>
      <c r="G661">
        <v>3.6548122534130592</v>
      </c>
      <c r="H661">
        <v>13.969838042035452</v>
      </c>
      <c r="I661" t="s">
        <v>35</v>
      </c>
      <c r="J661" t="s">
        <v>35</v>
      </c>
      <c r="K661" t="s">
        <v>35</v>
      </c>
      <c r="M661" t="s">
        <v>76</v>
      </c>
    </row>
    <row r="662" spans="1:13" x14ac:dyDescent="0.3">
      <c r="A662" t="s">
        <v>956</v>
      </c>
      <c r="B662">
        <v>33.075381</v>
      </c>
      <c r="C662">
        <v>25.137713999999999</v>
      </c>
      <c r="D662">
        <v>22.128022999999999</v>
      </c>
      <c r="E662">
        <v>24.110181999999998</v>
      </c>
      <c r="F662">
        <v>26.112824999999997</v>
      </c>
      <c r="G662">
        <v>4.162849188960327</v>
      </c>
      <c r="H662">
        <v>15.941780289801381</v>
      </c>
      <c r="I662" t="s">
        <v>957</v>
      </c>
      <c r="J662" t="s">
        <v>773</v>
      </c>
      <c r="K662" t="s">
        <v>956</v>
      </c>
      <c r="M662" t="s">
        <v>128</v>
      </c>
    </row>
    <row r="663" spans="1:13" x14ac:dyDescent="0.3">
      <c r="A663" t="s">
        <v>958</v>
      </c>
      <c r="B663">
        <v>29.255873000000001</v>
      </c>
      <c r="C663">
        <v>27.693674000000001</v>
      </c>
      <c r="D663">
        <v>23.298458</v>
      </c>
      <c r="E663">
        <v>24.146070999999999</v>
      </c>
      <c r="F663">
        <v>26.098519000000003</v>
      </c>
      <c r="G663">
        <v>2.4579360524516303</v>
      </c>
      <c r="H663">
        <v>9.4179139147766584</v>
      </c>
      <c r="I663" t="s">
        <v>35</v>
      </c>
      <c r="J663" t="s">
        <v>35</v>
      </c>
      <c r="K663" t="s">
        <v>35</v>
      </c>
      <c r="M663" t="s">
        <v>82</v>
      </c>
    </row>
    <row r="664" spans="1:13" x14ac:dyDescent="0.3">
      <c r="A664" t="s">
        <v>959</v>
      </c>
      <c r="B664">
        <v>32.909677000000002</v>
      </c>
      <c r="C664">
        <v>24.049837</v>
      </c>
      <c r="D664">
        <v>22.338622000000001</v>
      </c>
      <c r="E664">
        <v>24.321726000000002</v>
      </c>
      <c r="F664">
        <v>25.904965499999999</v>
      </c>
      <c r="G664">
        <v>4.1150011611206541</v>
      </c>
      <c r="H664">
        <v>15.884989930292145</v>
      </c>
      <c r="I664" t="s">
        <v>35</v>
      </c>
      <c r="J664" t="s">
        <v>35</v>
      </c>
      <c r="K664" t="s">
        <v>35</v>
      </c>
      <c r="M664" t="s">
        <v>249</v>
      </c>
    </row>
    <row r="665" spans="1:13" x14ac:dyDescent="0.3">
      <c r="A665" t="s">
        <v>960</v>
      </c>
      <c r="B665">
        <v>32.944068999999999</v>
      </c>
      <c r="C665">
        <v>24.488049</v>
      </c>
      <c r="D665">
        <v>22.170885999999999</v>
      </c>
      <c r="E665">
        <v>23.020522</v>
      </c>
      <c r="F665">
        <v>25.6558815</v>
      </c>
      <c r="G665">
        <v>4.2887009429567753</v>
      </c>
      <c r="H665">
        <v>16.716248642467324</v>
      </c>
      <c r="I665" t="s">
        <v>961</v>
      </c>
      <c r="J665" t="s">
        <v>139</v>
      </c>
      <c r="K665" t="s">
        <v>960</v>
      </c>
      <c r="M665" t="s">
        <v>173</v>
      </c>
    </row>
    <row r="666" spans="1:13" x14ac:dyDescent="0.3">
      <c r="A666" t="s">
        <v>962</v>
      </c>
      <c r="B666">
        <v>40.484130999999998</v>
      </c>
      <c r="C666">
        <v>18.601351999999999</v>
      </c>
      <c r="D666">
        <v>14.783534</v>
      </c>
      <c r="E666">
        <v>28.678039999999999</v>
      </c>
      <c r="F666">
        <v>25.636764249999999</v>
      </c>
      <c r="G666">
        <v>9.962219757457536</v>
      </c>
      <c r="H666">
        <v>38.859115215593306</v>
      </c>
      <c r="I666" t="s">
        <v>35</v>
      </c>
      <c r="J666" t="s">
        <v>35</v>
      </c>
      <c r="K666" t="s">
        <v>35</v>
      </c>
      <c r="M666" t="s">
        <v>82</v>
      </c>
    </row>
    <row r="667" spans="1:13" x14ac:dyDescent="0.3">
      <c r="A667" t="s">
        <v>963</v>
      </c>
      <c r="B667">
        <v>31.137636000000001</v>
      </c>
      <c r="C667">
        <v>22.618704000000001</v>
      </c>
      <c r="D667">
        <v>22.072697999999999</v>
      </c>
      <c r="E667">
        <v>26.206620000000001</v>
      </c>
      <c r="F667">
        <v>25.508914499999999</v>
      </c>
      <c r="G667">
        <v>3.6169807595035395</v>
      </c>
      <c r="H667">
        <v>14.179281362613605</v>
      </c>
      <c r="I667" t="s">
        <v>35</v>
      </c>
      <c r="J667" t="s">
        <v>35</v>
      </c>
      <c r="K667" t="s">
        <v>35</v>
      </c>
      <c r="M667" t="s">
        <v>96</v>
      </c>
    </row>
    <row r="668" spans="1:13" x14ac:dyDescent="0.3">
      <c r="A668" t="s">
        <v>964</v>
      </c>
      <c r="B668">
        <v>36.006948000000001</v>
      </c>
      <c r="C668">
        <v>23.003589000000002</v>
      </c>
      <c r="D668">
        <v>24.583295</v>
      </c>
      <c r="E668">
        <v>18.343063000000001</v>
      </c>
      <c r="F668">
        <v>25.484223749999998</v>
      </c>
      <c r="G668">
        <v>6.4940188611206562</v>
      </c>
      <c r="H668">
        <v>25.482506058755888</v>
      </c>
      <c r="I668" t="s">
        <v>35</v>
      </c>
      <c r="J668" t="s">
        <v>35</v>
      </c>
      <c r="K668" t="s">
        <v>35</v>
      </c>
      <c r="M668" t="s">
        <v>82</v>
      </c>
    </row>
    <row r="669" spans="1:13" x14ac:dyDescent="0.3">
      <c r="A669" t="s">
        <v>965</v>
      </c>
      <c r="B669">
        <v>25.888331999999998</v>
      </c>
      <c r="C669">
        <v>32.584111</v>
      </c>
      <c r="D669">
        <v>23.179425999999999</v>
      </c>
      <c r="E669">
        <v>19.883848</v>
      </c>
      <c r="F669">
        <v>25.383929250000001</v>
      </c>
      <c r="G669">
        <v>4.6692549647428363</v>
      </c>
      <c r="H669">
        <v>18.394531905429243</v>
      </c>
      <c r="I669" t="s">
        <v>35</v>
      </c>
      <c r="J669" t="s">
        <v>35</v>
      </c>
      <c r="K669" t="s">
        <v>35</v>
      </c>
      <c r="M669" t="s">
        <v>173</v>
      </c>
    </row>
    <row r="670" spans="1:13" x14ac:dyDescent="0.3">
      <c r="A670" t="s">
        <v>966</v>
      </c>
      <c r="B670">
        <v>31.961745000000001</v>
      </c>
      <c r="C670">
        <v>24.440569</v>
      </c>
      <c r="D670">
        <v>19.219338</v>
      </c>
      <c r="E670">
        <v>25.841329999999999</v>
      </c>
      <c r="F670">
        <v>25.365745500000003</v>
      </c>
      <c r="G670">
        <v>4.5378317160525077</v>
      </c>
      <c r="H670">
        <v>17.889605160835927</v>
      </c>
      <c r="I670" t="s">
        <v>35</v>
      </c>
      <c r="J670" t="s">
        <v>35</v>
      </c>
      <c r="K670" t="s">
        <v>35</v>
      </c>
      <c r="M670" t="s">
        <v>63</v>
      </c>
    </row>
    <row r="671" spans="1:13" x14ac:dyDescent="0.3">
      <c r="A671" t="s">
        <v>967</v>
      </c>
      <c r="B671">
        <v>31.126912000000001</v>
      </c>
      <c r="C671">
        <v>21.407221</v>
      </c>
      <c r="D671">
        <v>15.925629000000001</v>
      </c>
      <c r="E671">
        <v>32.395311999999997</v>
      </c>
      <c r="F671">
        <v>25.2137685</v>
      </c>
      <c r="G671">
        <v>6.8428643917441594</v>
      </c>
      <c r="H671">
        <v>27.139395651007742</v>
      </c>
      <c r="I671" t="s">
        <v>35</v>
      </c>
      <c r="J671" t="s">
        <v>35</v>
      </c>
      <c r="K671" t="s">
        <v>35</v>
      </c>
      <c r="M671" t="e">
        <v>#N/A</v>
      </c>
    </row>
    <row r="672" spans="1:13" x14ac:dyDescent="0.3">
      <c r="A672" t="s">
        <v>968</v>
      </c>
      <c r="B672">
        <v>29.553993999999999</v>
      </c>
      <c r="C672">
        <v>27.988886000000001</v>
      </c>
      <c r="D672">
        <v>19.262891</v>
      </c>
      <c r="E672">
        <v>23.605287000000001</v>
      </c>
      <c r="F672">
        <v>25.102764499999999</v>
      </c>
      <c r="G672">
        <v>4.0152740483509151</v>
      </c>
      <c r="H672">
        <v>15.995346043862678</v>
      </c>
      <c r="I672" t="s">
        <v>125</v>
      </c>
      <c r="J672" t="s">
        <v>126</v>
      </c>
      <c r="K672" t="s">
        <v>127</v>
      </c>
      <c r="M672" t="s">
        <v>128</v>
      </c>
    </row>
    <row r="673" spans="1:13" x14ac:dyDescent="0.3">
      <c r="A673" t="s">
        <v>969</v>
      </c>
      <c r="B673">
        <v>29.340102000000002</v>
      </c>
      <c r="C673">
        <v>25.698267999999999</v>
      </c>
      <c r="D673">
        <v>18.786193999999998</v>
      </c>
      <c r="E673">
        <v>26.465019999999999</v>
      </c>
      <c r="F673">
        <v>25.072395999999998</v>
      </c>
      <c r="G673">
        <v>3.8749441109840737</v>
      </c>
      <c r="H673">
        <v>15.455021175415681</v>
      </c>
      <c r="I673" t="s">
        <v>35</v>
      </c>
      <c r="J673" t="s">
        <v>35</v>
      </c>
      <c r="K673" t="s">
        <v>35</v>
      </c>
      <c r="M673" t="s">
        <v>274</v>
      </c>
    </row>
    <row r="674" spans="1:13" x14ac:dyDescent="0.3">
      <c r="A674" t="s">
        <v>970</v>
      </c>
      <c r="B674">
        <v>29.886854</v>
      </c>
      <c r="C674">
        <v>21.260701000000001</v>
      </c>
      <c r="D674">
        <v>22.382866</v>
      </c>
      <c r="E674">
        <v>26.487076999999999</v>
      </c>
      <c r="F674">
        <v>25.004374499999997</v>
      </c>
      <c r="G674">
        <v>3.4250697387644986</v>
      </c>
      <c r="H674">
        <v>13.697882099648199</v>
      </c>
      <c r="I674" t="s">
        <v>697</v>
      </c>
      <c r="J674" t="s">
        <v>417</v>
      </c>
      <c r="K674" t="s">
        <v>698</v>
      </c>
      <c r="M674" t="s">
        <v>128</v>
      </c>
    </row>
    <row r="675" spans="1:13" x14ac:dyDescent="0.3">
      <c r="A675" t="s">
        <v>971</v>
      </c>
      <c r="B675">
        <v>32.267403000000002</v>
      </c>
      <c r="C675">
        <v>22.214473000000002</v>
      </c>
      <c r="D675">
        <v>21.647483999999999</v>
      </c>
      <c r="E675">
        <v>23.722978000000001</v>
      </c>
      <c r="F675">
        <v>24.963084499999997</v>
      </c>
      <c r="G675">
        <v>4.2848280226374937</v>
      </c>
      <c r="H675">
        <v>17.164657767502629</v>
      </c>
      <c r="I675" t="s">
        <v>35</v>
      </c>
      <c r="J675" t="s">
        <v>35</v>
      </c>
      <c r="K675" t="s">
        <v>35</v>
      </c>
      <c r="M675" t="s">
        <v>52</v>
      </c>
    </row>
    <row r="676" spans="1:13" x14ac:dyDescent="0.3">
      <c r="A676" t="s">
        <v>972</v>
      </c>
      <c r="B676">
        <v>27.441206999999999</v>
      </c>
      <c r="C676">
        <v>23.384851000000001</v>
      </c>
      <c r="D676">
        <v>23.680212000000001</v>
      </c>
      <c r="E676">
        <v>25.252651</v>
      </c>
      <c r="F676">
        <v>24.93973025</v>
      </c>
      <c r="G676">
        <v>1.6092965101819132</v>
      </c>
      <c r="H676">
        <v>6.4527422472098044</v>
      </c>
      <c r="I676" t="s">
        <v>35</v>
      </c>
      <c r="J676" t="s">
        <v>35</v>
      </c>
      <c r="K676" t="s">
        <v>35</v>
      </c>
      <c r="M676" t="s">
        <v>82</v>
      </c>
    </row>
    <row r="677" spans="1:13" x14ac:dyDescent="0.3">
      <c r="A677" t="s">
        <v>973</v>
      </c>
      <c r="B677">
        <v>30.913122000000001</v>
      </c>
      <c r="C677">
        <v>24.608708</v>
      </c>
      <c r="D677">
        <v>20.409911999999998</v>
      </c>
      <c r="E677">
        <v>23.811817999999999</v>
      </c>
      <c r="F677">
        <v>24.935890000000001</v>
      </c>
      <c r="G677">
        <v>3.7941522492058772</v>
      </c>
      <c r="H677">
        <v>15.215627953146557</v>
      </c>
      <c r="I677" t="s">
        <v>974</v>
      </c>
      <c r="J677" t="s">
        <v>139</v>
      </c>
      <c r="K677" t="s">
        <v>973</v>
      </c>
      <c r="M677" t="s">
        <v>58</v>
      </c>
    </row>
    <row r="678" spans="1:13" x14ac:dyDescent="0.3">
      <c r="A678" t="s">
        <v>975</v>
      </c>
      <c r="B678">
        <v>36.775379000000001</v>
      </c>
      <c r="C678">
        <v>16.488491</v>
      </c>
      <c r="D678">
        <v>12.805066999999999</v>
      </c>
      <c r="E678">
        <v>33.613312999999998</v>
      </c>
      <c r="F678">
        <v>24.920562499999996</v>
      </c>
      <c r="G678">
        <v>10.416161079010294</v>
      </c>
      <c r="H678">
        <v>41.797455731628439</v>
      </c>
      <c r="I678" t="s">
        <v>35</v>
      </c>
      <c r="J678" t="s">
        <v>35</v>
      </c>
      <c r="K678" t="s">
        <v>35</v>
      </c>
      <c r="M678" t="e">
        <v>#N/A</v>
      </c>
    </row>
    <row r="679" spans="1:13" x14ac:dyDescent="0.3">
      <c r="A679" t="s">
        <v>976</v>
      </c>
      <c r="B679">
        <v>35.260859000000004</v>
      </c>
      <c r="C679">
        <v>27.392332</v>
      </c>
      <c r="D679">
        <v>13.228021999999999</v>
      </c>
      <c r="E679">
        <v>23.394655</v>
      </c>
      <c r="F679">
        <v>24.818967000000001</v>
      </c>
      <c r="G679">
        <v>7.9377891542490966</v>
      </c>
      <c r="H679">
        <v>31.982753972996118</v>
      </c>
      <c r="I679" t="s">
        <v>977</v>
      </c>
      <c r="J679" t="s">
        <v>978</v>
      </c>
      <c r="K679" t="s">
        <v>976</v>
      </c>
      <c r="M679" t="s">
        <v>128</v>
      </c>
    </row>
    <row r="680" spans="1:13" x14ac:dyDescent="0.3">
      <c r="A680" t="s">
        <v>979</v>
      </c>
      <c r="B680">
        <v>29.045995999999999</v>
      </c>
      <c r="C680">
        <v>25.730834000000002</v>
      </c>
      <c r="D680">
        <v>21.069171000000001</v>
      </c>
      <c r="E680">
        <v>23.373279</v>
      </c>
      <c r="F680">
        <v>24.804819999999999</v>
      </c>
      <c r="G680">
        <v>2.9516715127641691</v>
      </c>
      <c r="H680">
        <v>11.899588518538611</v>
      </c>
      <c r="I680" t="s">
        <v>35</v>
      </c>
      <c r="J680" t="s">
        <v>35</v>
      </c>
      <c r="K680" t="s">
        <v>35</v>
      </c>
      <c r="M680" t="s">
        <v>38</v>
      </c>
    </row>
    <row r="681" spans="1:13" x14ac:dyDescent="0.3">
      <c r="A681" t="s">
        <v>980</v>
      </c>
      <c r="B681">
        <v>34.119906</v>
      </c>
      <c r="C681">
        <v>23.49239</v>
      </c>
      <c r="D681">
        <v>8.9087420000000002</v>
      </c>
      <c r="E681">
        <v>32.694451999999998</v>
      </c>
      <c r="F681">
        <v>24.803872500000001</v>
      </c>
      <c r="G681">
        <v>10.042719813113113</v>
      </c>
      <c r="H681">
        <v>40.488515707025634</v>
      </c>
      <c r="I681" t="s">
        <v>35</v>
      </c>
      <c r="J681" t="s">
        <v>35</v>
      </c>
      <c r="K681" t="s">
        <v>35</v>
      </c>
      <c r="M681" t="e">
        <v>#N/A</v>
      </c>
    </row>
    <row r="682" spans="1:13" x14ac:dyDescent="0.3">
      <c r="A682" t="s">
        <v>981</v>
      </c>
      <c r="B682">
        <v>27.493383999999999</v>
      </c>
      <c r="C682">
        <v>24.880354000000001</v>
      </c>
      <c r="D682">
        <v>25.112348999999998</v>
      </c>
      <c r="E682">
        <v>21.426725000000001</v>
      </c>
      <c r="F682">
        <v>24.728203000000001</v>
      </c>
      <c r="G682">
        <v>2.163140137818282</v>
      </c>
      <c r="H682">
        <v>8.7476641057107223</v>
      </c>
      <c r="I682" t="s">
        <v>35</v>
      </c>
      <c r="J682" t="s">
        <v>35</v>
      </c>
      <c r="K682" t="s">
        <v>35</v>
      </c>
      <c r="M682" t="s">
        <v>47</v>
      </c>
    </row>
    <row r="683" spans="1:13" x14ac:dyDescent="0.3">
      <c r="A683" t="s">
        <v>982</v>
      </c>
      <c r="B683">
        <v>33.257430999999997</v>
      </c>
      <c r="C683">
        <v>21.787520000000001</v>
      </c>
      <c r="D683">
        <v>23.548013000000001</v>
      </c>
      <c r="E683">
        <v>19.638719999999999</v>
      </c>
      <c r="F683">
        <v>24.557921</v>
      </c>
      <c r="G683">
        <v>5.2099675763810094</v>
      </c>
      <c r="H683">
        <v>21.215018878760176</v>
      </c>
      <c r="I683" t="s">
        <v>105</v>
      </c>
      <c r="J683" t="s">
        <v>106</v>
      </c>
      <c r="K683" t="s">
        <v>107</v>
      </c>
      <c r="M683" t="s">
        <v>78</v>
      </c>
    </row>
    <row r="684" spans="1:13" x14ac:dyDescent="0.3">
      <c r="A684" t="s">
        <v>983</v>
      </c>
      <c r="B684">
        <v>28.744592999999998</v>
      </c>
      <c r="C684">
        <v>20.306152000000001</v>
      </c>
      <c r="D684">
        <v>24.688594999999999</v>
      </c>
      <c r="E684">
        <v>24.410765999999999</v>
      </c>
      <c r="F684">
        <v>24.537526499999998</v>
      </c>
      <c r="G684">
        <v>2.9850807615006518</v>
      </c>
      <c r="H684">
        <v>12.16536948620576</v>
      </c>
      <c r="I684" t="s">
        <v>984</v>
      </c>
      <c r="J684" t="s">
        <v>398</v>
      </c>
      <c r="K684" t="s">
        <v>983</v>
      </c>
      <c r="M684" t="s">
        <v>128</v>
      </c>
    </row>
    <row r="685" spans="1:13" x14ac:dyDescent="0.3">
      <c r="A685" t="s">
        <v>985</v>
      </c>
      <c r="B685">
        <v>31.020824000000001</v>
      </c>
      <c r="C685">
        <v>24.962644999999998</v>
      </c>
      <c r="D685">
        <v>20.693994</v>
      </c>
      <c r="E685">
        <v>20.932836999999999</v>
      </c>
      <c r="F685">
        <v>24.402574999999999</v>
      </c>
      <c r="G685">
        <v>4.180536839124442</v>
      </c>
      <c r="H685">
        <v>17.13153976219494</v>
      </c>
      <c r="I685" t="s">
        <v>35</v>
      </c>
      <c r="J685" t="s">
        <v>35</v>
      </c>
      <c r="K685" t="s">
        <v>35</v>
      </c>
      <c r="M685" t="s">
        <v>43</v>
      </c>
    </row>
    <row r="686" spans="1:13" x14ac:dyDescent="0.3">
      <c r="A686" t="s">
        <v>986</v>
      </c>
      <c r="B686">
        <v>30.425312000000002</v>
      </c>
      <c r="C686">
        <v>22.715277</v>
      </c>
      <c r="D686">
        <v>22.001522000000001</v>
      </c>
      <c r="E686">
        <v>21.708386000000001</v>
      </c>
      <c r="F686">
        <v>24.212624250000001</v>
      </c>
      <c r="G686">
        <v>3.6055415764764391</v>
      </c>
      <c r="H686">
        <v>14.891163961611634</v>
      </c>
      <c r="I686" t="s">
        <v>35</v>
      </c>
      <c r="J686" t="s">
        <v>35</v>
      </c>
      <c r="K686" t="s">
        <v>35</v>
      </c>
      <c r="M686" t="s">
        <v>63</v>
      </c>
    </row>
    <row r="687" spans="1:13" x14ac:dyDescent="0.3">
      <c r="A687" t="s">
        <v>987</v>
      </c>
      <c r="B687">
        <v>32.307513</v>
      </c>
      <c r="C687">
        <v>22.616344000000002</v>
      </c>
      <c r="D687">
        <v>19.198636</v>
      </c>
      <c r="E687">
        <v>21.888030000000001</v>
      </c>
      <c r="F687">
        <v>24.002630749999998</v>
      </c>
      <c r="G687">
        <v>4.9609162971551841</v>
      </c>
      <c r="H687">
        <v>20.668219033262361</v>
      </c>
      <c r="I687" t="s">
        <v>988</v>
      </c>
      <c r="J687" t="s">
        <v>631</v>
      </c>
      <c r="K687" t="s">
        <v>987</v>
      </c>
      <c r="M687" t="s">
        <v>58</v>
      </c>
    </row>
    <row r="688" spans="1:13" x14ac:dyDescent="0.3">
      <c r="A688" t="s">
        <v>989</v>
      </c>
      <c r="B688">
        <v>27.570387</v>
      </c>
      <c r="C688">
        <v>21.764685</v>
      </c>
      <c r="D688">
        <v>22.400767999999999</v>
      </c>
      <c r="E688">
        <v>23.423870000000001</v>
      </c>
      <c r="F688">
        <v>23.789927499999997</v>
      </c>
      <c r="G688">
        <v>2.2614842153270165</v>
      </c>
      <c r="H688">
        <v>9.50605761756532</v>
      </c>
      <c r="I688" t="s">
        <v>35</v>
      </c>
      <c r="J688" t="s">
        <v>35</v>
      </c>
      <c r="K688" t="s">
        <v>35</v>
      </c>
      <c r="M688" t="s">
        <v>63</v>
      </c>
    </row>
    <row r="689" spans="1:13" x14ac:dyDescent="0.3">
      <c r="A689" t="s">
        <v>990</v>
      </c>
      <c r="B689">
        <v>31.631419999999999</v>
      </c>
      <c r="C689">
        <v>19.251626000000002</v>
      </c>
      <c r="D689">
        <v>21.775708000000002</v>
      </c>
      <c r="E689">
        <v>22.479807999999998</v>
      </c>
      <c r="F689">
        <v>23.784640500000002</v>
      </c>
      <c r="G689">
        <v>4.6866450319349608</v>
      </c>
      <c r="H689">
        <v>19.704502289765365</v>
      </c>
      <c r="I689" t="s">
        <v>35</v>
      </c>
      <c r="J689" t="s">
        <v>35</v>
      </c>
      <c r="K689" t="s">
        <v>35</v>
      </c>
      <c r="M689" t="s">
        <v>47</v>
      </c>
    </row>
    <row r="690" spans="1:13" x14ac:dyDescent="0.3">
      <c r="A690" t="s">
        <v>991</v>
      </c>
      <c r="B690">
        <v>24.707996999999999</v>
      </c>
      <c r="C690">
        <v>21.572351000000001</v>
      </c>
      <c r="D690">
        <v>21.094435000000001</v>
      </c>
      <c r="E690">
        <v>27.529574</v>
      </c>
      <c r="F690">
        <v>23.726089250000001</v>
      </c>
      <c r="G690">
        <v>2.5978275353672422</v>
      </c>
      <c r="H690">
        <v>10.94924455519884</v>
      </c>
      <c r="I690" t="s">
        <v>35</v>
      </c>
      <c r="J690" t="s">
        <v>35</v>
      </c>
      <c r="K690" t="s">
        <v>35</v>
      </c>
      <c r="M690" t="s">
        <v>60</v>
      </c>
    </row>
    <row r="691" spans="1:13" x14ac:dyDescent="0.3">
      <c r="A691" t="s">
        <v>992</v>
      </c>
      <c r="B691">
        <v>27.342485</v>
      </c>
      <c r="C691">
        <v>23.269304999999999</v>
      </c>
      <c r="D691">
        <v>14.400835000000001</v>
      </c>
      <c r="E691">
        <v>29.878374999999998</v>
      </c>
      <c r="F691">
        <v>23.722749999999998</v>
      </c>
      <c r="G691">
        <v>5.8757534037368515</v>
      </c>
      <c r="H691">
        <v>24.768432849213738</v>
      </c>
      <c r="I691" t="s">
        <v>35</v>
      </c>
      <c r="J691" t="s">
        <v>35</v>
      </c>
      <c r="K691" t="s">
        <v>35</v>
      </c>
      <c r="M691" t="e">
        <v>#N/A</v>
      </c>
    </row>
    <row r="692" spans="1:13" x14ac:dyDescent="0.3">
      <c r="A692" t="s">
        <v>993</v>
      </c>
      <c r="B692">
        <v>27.895731000000001</v>
      </c>
      <c r="C692">
        <v>24.271856</v>
      </c>
      <c r="D692">
        <v>16.776422</v>
      </c>
      <c r="E692">
        <v>25.656911999999998</v>
      </c>
      <c r="F692">
        <v>23.65023025</v>
      </c>
      <c r="G692">
        <v>4.1739282065838417</v>
      </c>
      <c r="H692">
        <v>17.64857323781802</v>
      </c>
      <c r="I692" t="s">
        <v>35</v>
      </c>
      <c r="J692" t="s">
        <v>35</v>
      </c>
      <c r="K692" t="s">
        <v>35</v>
      </c>
      <c r="M692" t="s">
        <v>52</v>
      </c>
    </row>
    <row r="693" spans="1:13" x14ac:dyDescent="0.3">
      <c r="A693" t="s">
        <v>994</v>
      </c>
      <c r="B693">
        <v>28.304449999999999</v>
      </c>
      <c r="C693">
        <v>22.945543000000001</v>
      </c>
      <c r="D693">
        <v>21.211151000000001</v>
      </c>
      <c r="E693">
        <v>21.903711000000001</v>
      </c>
      <c r="F693">
        <v>23.591213750000001</v>
      </c>
      <c r="G693">
        <v>2.7903338013091985</v>
      </c>
      <c r="H693">
        <v>11.827851804823727</v>
      </c>
      <c r="I693" t="s">
        <v>35</v>
      </c>
      <c r="J693" t="s">
        <v>35</v>
      </c>
      <c r="K693" t="s">
        <v>35</v>
      </c>
      <c r="M693" t="s">
        <v>76</v>
      </c>
    </row>
    <row r="694" spans="1:13" x14ac:dyDescent="0.3">
      <c r="A694" t="s">
        <v>995</v>
      </c>
      <c r="B694">
        <v>26.387415000000001</v>
      </c>
      <c r="C694">
        <v>27.584046000000001</v>
      </c>
      <c r="D694">
        <v>19.853791999999999</v>
      </c>
      <c r="E694">
        <v>20.175364999999999</v>
      </c>
      <c r="F694">
        <v>23.500154500000001</v>
      </c>
      <c r="G694">
        <v>3.512998280648199</v>
      </c>
      <c r="H694">
        <v>14.948830573212609</v>
      </c>
      <c r="I694" t="s">
        <v>72</v>
      </c>
      <c r="J694" t="s">
        <v>73</v>
      </c>
      <c r="K694" t="s">
        <v>74</v>
      </c>
      <c r="M694" t="s">
        <v>43</v>
      </c>
    </row>
    <row r="695" spans="1:13" x14ac:dyDescent="0.3">
      <c r="A695" t="s">
        <v>996</v>
      </c>
      <c r="B695">
        <v>31.360316999999998</v>
      </c>
      <c r="C695">
        <v>25.319075000000002</v>
      </c>
      <c r="D695">
        <v>12.236330000000001</v>
      </c>
      <c r="E695">
        <v>24.492096</v>
      </c>
      <c r="F695">
        <v>23.351954500000002</v>
      </c>
      <c r="G695">
        <v>6.9437105292838375</v>
      </c>
      <c r="H695">
        <v>29.735029371026894</v>
      </c>
      <c r="I695" t="s">
        <v>35</v>
      </c>
      <c r="J695" t="s">
        <v>35</v>
      </c>
      <c r="K695" t="s">
        <v>35</v>
      </c>
      <c r="M695" t="e">
        <v>#N/A</v>
      </c>
    </row>
    <row r="696" spans="1:13" x14ac:dyDescent="0.3">
      <c r="A696" t="s">
        <v>997</v>
      </c>
      <c r="B696">
        <v>27.53022</v>
      </c>
      <c r="C696">
        <v>19.879104000000002</v>
      </c>
      <c r="D696">
        <v>16.494447999999998</v>
      </c>
      <c r="E696">
        <v>29.274896999999999</v>
      </c>
      <c r="F696">
        <v>23.29466725</v>
      </c>
      <c r="G696">
        <v>5.2823316140611309</v>
      </c>
      <c r="H696">
        <v>22.676141098607584</v>
      </c>
      <c r="I696" t="s">
        <v>35</v>
      </c>
      <c r="J696" t="s">
        <v>35</v>
      </c>
      <c r="K696" t="s">
        <v>35</v>
      </c>
      <c r="M696" t="s">
        <v>63</v>
      </c>
    </row>
    <row r="697" spans="1:13" x14ac:dyDescent="0.3">
      <c r="A697" t="s">
        <v>998</v>
      </c>
      <c r="B697">
        <v>30.050982000000001</v>
      </c>
      <c r="C697">
        <v>22.365746000000001</v>
      </c>
      <c r="D697">
        <v>17.166052000000001</v>
      </c>
      <c r="E697">
        <v>23.519203999999998</v>
      </c>
      <c r="F697">
        <v>23.275496000000004</v>
      </c>
      <c r="G697">
        <v>4.5858356702212744</v>
      </c>
      <c r="H697">
        <v>19.702418673360491</v>
      </c>
      <c r="I697" t="s">
        <v>35</v>
      </c>
      <c r="J697" t="s">
        <v>35</v>
      </c>
      <c r="K697" t="s">
        <v>35</v>
      </c>
      <c r="M697" t="s">
        <v>58</v>
      </c>
    </row>
    <row r="698" spans="1:13" x14ac:dyDescent="0.3">
      <c r="A698" t="s">
        <v>999</v>
      </c>
      <c r="B698">
        <v>31.137284999999999</v>
      </c>
      <c r="C698">
        <v>29.534883000000001</v>
      </c>
      <c r="D698">
        <v>10.988981000000001</v>
      </c>
      <c r="E698">
        <v>20.645419</v>
      </c>
      <c r="F698">
        <v>23.076642</v>
      </c>
      <c r="G698">
        <v>8.0421582320012135</v>
      </c>
      <c r="H698">
        <v>34.849776808953457</v>
      </c>
      <c r="I698" t="s">
        <v>35</v>
      </c>
      <c r="J698" t="s">
        <v>35</v>
      </c>
      <c r="K698" t="s">
        <v>35</v>
      </c>
      <c r="M698" t="s">
        <v>52</v>
      </c>
    </row>
    <row r="699" spans="1:13" x14ac:dyDescent="0.3">
      <c r="A699" t="s">
        <v>1000</v>
      </c>
      <c r="B699">
        <v>26.869367</v>
      </c>
      <c r="C699">
        <v>22.1099</v>
      </c>
      <c r="D699">
        <v>20.975107999999999</v>
      </c>
      <c r="E699">
        <v>22.267329</v>
      </c>
      <c r="F699">
        <v>23.055426000000001</v>
      </c>
      <c r="G699">
        <v>2.2577081980788622</v>
      </c>
      <c r="H699">
        <v>9.7925243197799183</v>
      </c>
      <c r="I699" t="s">
        <v>317</v>
      </c>
      <c r="J699" t="s">
        <v>297</v>
      </c>
      <c r="K699" t="s">
        <v>318</v>
      </c>
      <c r="M699" t="s">
        <v>173</v>
      </c>
    </row>
    <row r="700" spans="1:13" x14ac:dyDescent="0.3">
      <c r="A700" t="s">
        <v>1001</v>
      </c>
      <c r="B700">
        <v>26.689391000000001</v>
      </c>
      <c r="C700">
        <v>25.322246</v>
      </c>
      <c r="D700">
        <v>24.177636</v>
      </c>
      <c r="E700">
        <v>15.529229000000001</v>
      </c>
      <c r="F700">
        <v>22.9296255</v>
      </c>
      <c r="G700">
        <v>4.3641685358534508</v>
      </c>
      <c r="H700">
        <v>19.032881875255445</v>
      </c>
      <c r="I700" t="s">
        <v>35</v>
      </c>
      <c r="J700" t="s">
        <v>35</v>
      </c>
      <c r="K700" t="s">
        <v>35</v>
      </c>
      <c r="M700" t="s">
        <v>82</v>
      </c>
    </row>
    <row r="701" spans="1:13" x14ac:dyDescent="0.3">
      <c r="A701" t="s">
        <v>1002</v>
      </c>
      <c r="B701">
        <v>30.020697999999999</v>
      </c>
      <c r="C701">
        <v>21.638031000000002</v>
      </c>
      <c r="D701">
        <v>19.236262</v>
      </c>
      <c r="E701">
        <v>20.731660999999999</v>
      </c>
      <c r="F701">
        <v>22.906663000000002</v>
      </c>
      <c r="G701">
        <v>4.1958729226900289</v>
      </c>
      <c r="H701">
        <v>18.317259579407217</v>
      </c>
      <c r="I701" t="s">
        <v>35</v>
      </c>
      <c r="J701" t="s">
        <v>35</v>
      </c>
      <c r="K701" t="s">
        <v>35</v>
      </c>
      <c r="M701" t="s">
        <v>36</v>
      </c>
    </row>
    <row r="702" spans="1:13" x14ac:dyDescent="0.3">
      <c r="A702" t="s">
        <v>1003</v>
      </c>
      <c r="B702">
        <v>29.740652000000001</v>
      </c>
      <c r="C702">
        <v>21.576461999999999</v>
      </c>
      <c r="D702">
        <v>15.916774999999999</v>
      </c>
      <c r="E702">
        <v>23.536028000000002</v>
      </c>
      <c r="F702">
        <v>22.692479250000002</v>
      </c>
      <c r="G702">
        <v>4.9382176995661693</v>
      </c>
      <c r="H702">
        <v>21.761472799699348</v>
      </c>
      <c r="I702" t="s">
        <v>1004</v>
      </c>
      <c r="J702" t="s">
        <v>422</v>
      </c>
      <c r="K702" t="s">
        <v>1005</v>
      </c>
      <c r="M702" t="s">
        <v>47</v>
      </c>
    </row>
    <row r="703" spans="1:13" x14ac:dyDescent="0.3">
      <c r="A703" t="s">
        <v>1006</v>
      </c>
      <c r="B703">
        <v>27.828643</v>
      </c>
      <c r="C703">
        <v>21.888279000000001</v>
      </c>
      <c r="D703">
        <v>18.313611000000002</v>
      </c>
      <c r="E703">
        <v>22.684602000000002</v>
      </c>
      <c r="F703">
        <v>22.678783749999997</v>
      </c>
      <c r="G703">
        <v>3.3985553932501769</v>
      </c>
      <c r="H703">
        <v>14.985615766322466</v>
      </c>
      <c r="I703" t="s">
        <v>35</v>
      </c>
      <c r="J703" t="s">
        <v>35</v>
      </c>
      <c r="K703" t="s">
        <v>35</v>
      </c>
      <c r="M703" t="s">
        <v>63</v>
      </c>
    </row>
    <row r="704" spans="1:13" x14ac:dyDescent="0.3">
      <c r="A704" t="s">
        <v>1007</v>
      </c>
      <c r="B704">
        <v>23.545120000000001</v>
      </c>
      <c r="C704">
        <v>26.740966</v>
      </c>
      <c r="D704">
        <v>21.520576999999999</v>
      </c>
      <c r="E704">
        <v>18.895544999999998</v>
      </c>
      <c r="F704">
        <v>22.675552</v>
      </c>
      <c r="G704">
        <v>2.8681945396317818</v>
      </c>
      <c r="H704">
        <v>12.648841093843192</v>
      </c>
      <c r="I704" t="s">
        <v>1008</v>
      </c>
      <c r="J704" t="s">
        <v>802</v>
      </c>
      <c r="K704" t="s">
        <v>1007</v>
      </c>
      <c r="M704" t="s">
        <v>58</v>
      </c>
    </row>
    <row r="705" spans="1:13" x14ac:dyDescent="0.3">
      <c r="A705" t="s">
        <v>1009</v>
      </c>
      <c r="B705">
        <v>27.2532</v>
      </c>
      <c r="C705">
        <v>21.274895999999998</v>
      </c>
      <c r="D705">
        <v>21.399861000000001</v>
      </c>
      <c r="E705">
        <v>20.740449999999999</v>
      </c>
      <c r="F705">
        <v>22.667101749999997</v>
      </c>
      <c r="G705">
        <v>2.6593429683488026</v>
      </c>
      <c r="H705">
        <v>11.732170251315004</v>
      </c>
      <c r="I705" t="s">
        <v>697</v>
      </c>
      <c r="J705" t="s">
        <v>417</v>
      </c>
      <c r="K705" t="s">
        <v>698</v>
      </c>
      <c r="M705" t="s">
        <v>128</v>
      </c>
    </row>
    <row r="706" spans="1:13" x14ac:dyDescent="0.3">
      <c r="A706" t="s">
        <v>1010</v>
      </c>
      <c r="B706">
        <v>26.621818999999999</v>
      </c>
      <c r="C706">
        <v>19.704053999999999</v>
      </c>
      <c r="D706">
        <v>19.329402000000002</v>
      </c>
      <c r="E706">
        <v>24.679437</v>
      </c>
      <c r="F706">
        <v>22.583677999999999</v>
      </c>
      <c r="G706">
        <v>3.1456849487637304</v>
      </c>
      <c r="H706">
        <v>13.929019660852987</v>
      </c>
      <c r="I706" t="s">
        <v>35</v>
      </c>
      <c r="J706" t="s">
        <v>35</v>
      </c>
      <c r="K706" t="s">
        <v>35</v>
      </c>
      <c r="M706" t="s">
        <v>249</v>
      </c>
    </row>
    <row r="707" spans="1:13" x14ac:dyDescent="0.3">
      <c r="A707" t="s">
        <v>1011</v>
      </c>
      <c r="B707">
        <v>18.901145</v>
      </c>
      <c r="C707">
        <v>22.114488999999999</v>
      </c>
      <c r="D707">
        <v>14.549967000000001</v>
      </c>
      <c r="E707">
        <v>34.174022999999998</v>
      </c>
      <c r="F707">
        <v>22.434905999999998</v>
      </c>
      <c r="G707">
        <v>7.289877653850235</v>
      </c>
      <c r="H707">
        <v>32.493461991105448</v>
      </c>
      <c r="I707" t="s">
        <v>35</v>
      </c>
      <c r="J707" t="s">
        <v>35</v>
      </c>
      <c r="K707" t="s">
        <v>35</v>
      </c>
      <c r="M707" t="s">
        <v>52</v>
      </c>
    </row>
    <row r="708" spans="1:13" x14ac:dyDescent="0.3">
      <c r="A708" t="s">
        <v>1012</v>
      </c>
      <c r="B708">
        <v>34.625791</v>
      </c>
      <c r="C708">
        <v>20.325444000000001</v>
      </c>
      <c r="D708">
        <v>17.956970999999999</v>
      </c>
      <c r="E708">
        <v>16.502495</v>
      </c>
      <c r="F708">
        <v>22.352675249999997</v>
      </c>
      <c r="G708">
        <v>7.2160560828757614</v>
      </c>
      <c r="H708">
        <v>32.282740218649053</v>
      </c>
      <c r="I708" t="s">
        <v>35</v>
      </c>
      <c r="J708" t="s">
        <v>35</v>
      </c>
      <c r="K708" t="s">
        <v>35</v>
      </c>
      <c r="M708" t="s">
        <v>76</v>
      </c>
    </row>
    <row r="709" spans="1:13" x14ac:dyDescent="0.3">
      <c r="A709" t="s">
        <v>1013</v>
      </c>
      <c r="B709">
        <v>41.232796</v>
      </c>
      <c r="C709">
        <v>8.4951430000000006</v>
      </c>
      <c r="D709">
        <v>9.2296259999999997</v>
      </c>
      <c r="E709">
        <v>30.265418</v>
      </c>
      <c r="F709">
        <v>22.30574575</v>
      </c>
      <c r="G709">
        <v>13.993813539633265</v>
      </c>
      <c r="H709">
        <v>62.73636262366734</v>
      </c>
      <c r="I709" t="s">
        <v>35</v>
      </c>
      <c r="J709" t="s">
        <v>35</v>
      </c>
      <c r="K709" t="s">
        <v>35</v>
      </c>
      <c r="M709" t="e">
        <v>#N/A</v>
      </c>
    </row>
    <row r="710" spans="1:13" x14ac:dyDescent="0.3">
      <c r="A710" t="s">
        <v>1014</v>
      </c>
      <c r="B710">
        <v>24.721337999999999</v>
      </c>
      <c r="C710">
        <v>14.050559</v>
      </c>
      <c r="D710">
        <v>26.12152</v>
      </c>
      <c r="E710">
        <v>23.952635999999998</v>
      </c>
      <c r="F710">
        <v>22.211513249999999</v>
      </c>
      <c r="G710">
        <v>4.7754595528053301</v>
      </c>
      <c r="H710">
        <v>21.499928883977908</v>
      </c>
      <c r="I710" t="s">
        <v>87</v>
      </c>
      <c r="J710" t="s">
        <v>73</v>
      </c>
      <c r="K710" t="s">
        <v>88</v>
      </c>
      <c r="M710" t="s">
        <v>47</v>
      </c>
    </row>
    <row r="711" spans="1:13" x14ac:dyDescent="0.3">
      <c r="A711" t="s">
        <v>1015</v>
      </c>
      <c r="B711">
        <v>28.721036999999999</v>
      </c>
      <c r="C711">
        <v>18.426119</v>
      </c>
      <c r="D711">
        <v>20.184583</v>
      </c>
      <c r="E711">
        <v>21.130383999999999</v>
      </c>
      <c r="F711">
        <v>22.115530749999998</v>
      </c>
      <c r="G711">
        <v>3.9352110874797073</v>
      </c>
      <c r="H711">
        <v>17.793880381910832</v>
      </c>
      <c r="I711" t="s">
        <v>35</v>
      </c>
      <c r="J711" t="s">
        <v>35</v>
      </c>
      <c r="K711" t="s">
        <v>35</v>
      </c>
      <c r="M711" t="s">
        <v>52</v>
      </c>
    </row>
    <row r="712" spans="1:13" x14ac:dyDescent="0.3">
      <c r="A712" t="s">
        <v>1016</v>
      </c>
      <c r="B712">
        <v>31.416215000000001</v>
      </c>
      <c r="C712">
        <v>20.407115000000001</v>
      </c>
      <c r="D712">
        <v>16.598642999999999</v>
      </c>
      <c r="E712">
        <v>19.940770000000001</v>
      </c>
      <c r="F712">
        <v>22.090685749999999</v>
      </c>
      <c r="G712">
        <v>5.580873084983808</v>
      </c>
      <c r="H712">
        <v>25.263466911541251</v>
      </c>
      <c r="I712" t="s">
        <v>35</v>
      </c>
      <c r="J712" t="s">
        <v>35</v>
      </c>
      <c r="K712" t="s">
        <v>35</v>
      </c>
      <c r="M712" t="s">
        <v>52</v>
      </c>
    </row>
    <row r="713" spans="1:13" x14ac:dyDescent="0.3">
      <c r="A713" t="s">
        <v>1017</v>
      </c>
      <c r="B713">
        <v>29.175664999999999</v>
      </c>
      <c r="C713">
        <v>19.714372999999998</v>
      </c>
      <c r="D713">
        <v>17.069461</v>
      </c>
      <c r="E713">
        <v>22.067581000000001</v>
      </c>
      <c r="F713">
        <v>22.006769999999999</v>
      </c>
      <c r="G713">
        <v>4.5008015304453295</v>
      </c>
      <c r="H713">
        <v>20.45189516882909</v>
      </c>
      <c r="I713" t="s">
        <v>35</v>
      </c>
      <c r="J713" t="s">
        <v>35</v>
      </c>
      <c r="K713" t="s">
        <v>35</v>
      </c>
      <c r="M713" t="s">
        <v>52</v>
      </c>
    </row>
    <row r="714" spans="1:13" x14ac:dyDescent="0.3">
      <c r="A714" t="s">
        <v>1018</v>
      </c>
      <c r="B714">
        <v>26.177281000000001</v>
      </c>
      <c r="C714">
        <v>21.471139000000001</v>
      </c>
      <c r="D714">
        <v>17.276522</v>
      </c>
      <c r="E714">
        <v>23.019722999999999</v>
      </c>
      <c r="F714">
        <v>21.98616625</v>
      </c>
      <c r="G714">
        <v>3.2046717629477612</v>
      </c>
      <c r="H714">
        <v>14.57585522872939</v>
      </c>
      <c r="I714" t="s">
        <v>35</v>
      </c>
      <c r="J714" t="s">
        <v>35</v>
      </c>
      <c r="K714" t="s">
        <v>35</v>
      </c>
      <c r="M714" t="s">
        <v>667</v>
      </c>
    </row>
    <row r="715" spans="1:13" x14ac:dyDescent="0.3">
      <c r="A715" t="s">
        <v>1019</v>
      </c>
      <c r="B715">
        <v>21.732709</v>
      </c>
      <c r="C715">
        <v>28.543680999999999</v>
      </c>
      <c r="D715">
        <v>12.53406</v>
      </c>
      <c r="E715">
        <v>24.674066</v>
      </c>
      <c r="F715">
        <v>21.871129</v>
      </c>
      <c r="G715">
        <v>5.9071868013851123</v>
      </c>
      <c r="H715">
        <v>27.009062044237002</v>
      </c>
      <c r="I715" t="s">
        <v>35</v>
      </c>
      <c r="J715" t="s">
        <v>35</v>
      </c>
      <c r="K715" t="s">
        <v>35</v>
      </c>
      <c r="M715" t="s">
        <v>38</v>
      </c>
    </row>
    <row r="716" spans="1:13" x14ac:dyDescent="0.3">
      <c r="A716" t="s">
        <v>1020</v>
      </c>
      <c r="B716">
        <v>27.082874</v>
      </c>
      <c r="C716">
        <v>20.924451000000001</v>
      </c>
      <c r="D716">
        <v>17.140673</v>
      </c>
      <c r="E716">
        <v>22.101682</v>
      </c>
      <c r="F716">
        <v>21.812419999999999</v>
      </c>
      <c r="G716">
        <v>3.5522903473579541</v>
      </c>
      <c r="H716">
        <v>16.285631522581877</v>
      </c>
      <c r="I716" t="s">
        <v>35</v>
      </c>
      <c r="J716" t="s">
        <v>35</v>
      </c>
      <c r="K716" t="s">
        <v>35</v>
      </c>
      <c r="M716" t="s">
        <v>52</v>
      </c>
    </row>
    <row r="717" spans="1:13" x14ac:dyDescent="0.3">
      <c r="A717" t="s">
        <v>1021</v>
      </c>
      <c r="B717">
        <v>25.674486999999999</v>
      </c>
      <c r="C717">
        <v>29.516614000000001</v>
      </c>
      <c r="D717">
        <v>9.7062580000000001</v>
      </c>
      <c r="E717">
        <v>22.067881</v>
      </c>
      <c r="F717">
        <v>21.741310000000002</v>
      </c>
      <c r="G717">
        <v>7.430921188965903</v>
      </c>
      <c r="H717">
        <v>34.178810701682202</v>
      </c>
      <c r="I717" t="s">
        <v>35</v>
      </c>
      <c r="J717" t="s">
        <v>35</v>
      </c>
      <c r="K717" t="s">
        <v>35</v>
      </c>
      <c r="M717" t="s">
        <v>76</v>
      </c>
    </row>
    <row r="718" spans="1:13" x14ac:dyDescent="0.3">
      <c r="A718" t="s">
        <v>1022</v>
      </c>
      <c r="B718">
        <v>25.419194999999998</v>
      </c>
      <c r="C718">
        <v>22.798052999999999</v>
      </c>
      <c r="D718">
        <v>19.785433999999999</v>
      </c>
      <c r="E718">
        <v>18.850307000000001</v>
      </c>
      <c r="F718">
        <v>21.713247249999998</v>
      </c>
      <c r="G718">
        <v>2.5895821594858091</v>
      </c>
      <c r="H718">
        <v>11.926277675881986</v>
      </c>
      <c r="I718" t="s">
        <v>35</v>
      </c>
      <c r="J718" t="s">
        <v>35</v>
      </c>
      <c r="K718" t="s">
        <v>35</v>
      </c>
      <c r="M718" t="s">
        <v>60</v>
      </c>
    </row>
    <row r="719" spans="1:13" x14ac:dyDescent="0.3">
      <c r="A719" t="s">
        <v>1023</v>
      </c>
      <c r="B719">
        <v>29.043648999999998</v>
      </c>
      <c r="C719">
        <v>18.921402</v>
      </c>
      <c r="D719">
        <v>20.198008999999999</v>
      </c>
      <c r="E719">
        <v>18.558426999999998</v>
      </c>
      <c r="F719">
        <v>21.680371749999999</v>
      </c>
      <c r="G719">
        <v>4.2945810123463453</v>
      </c>
      <c r="H719">
        <v>19.808613347906938</v>
      </c>
      <c r="I719" t="s">
        <v>35</v>
      </c>
      <c r="J719" t="s">
        <v>35</v>
      </c>
      <c r="K719" t="s">
        <v>35</v>
      </c>
      <c r="M719" t="s">
        <v>96</v>
      </c>
    </row>
    <row r="720" spans="1:13" x14ac:dyDescent="0.3">
      <c r="A720" t="s">
        <v>1024</v>
      </c>
      <c r="B720">
        <v>28.868233</v>
      </c>
      <c r="C720">
        <v>20.148156</v>
      </c>
      <c r="D720">
        <v>17.177776000000001</v>
      </c>
      <c r="E720">
        <v>20.151896000000001</v>
      </c>
      <c r="F720">
        <v>21.586515249999998</v>
      </c>
      <c r="G720">
        <v>4.3757115104199737</v>
      </c>
      <c r="H720">
        <v>20.270578459485137</v>
      </c>
      <c r="I720" t="s">
        <v>35</v>
      </c>
      <c r="J720" t="s">
        <v>35</v>
      </c>
      <c r="K720" t="s">
        <v>35</v>
      </c>
      <c r="M720" t="s">
        <v>36</v>
      </c>
    </row>
    <row r="721" spans="1:13" x14ac:dyDescent="0.3">
      <c r="A721" t="s">
        <v>1025</v>
      </c>
      <c r="B721">
        <v>27.578534000000001</v>
      </c>
      <c r="C721">
        <v>18.732275999999999</v>
      </c>
      <c r="D721">
        <v>14.690457</v>
      </c>
      <c r="E721">
        <v>25.342576000000001</v>
      </c>
      <c r="F721">
        <v>21.585960750000002</v>
      </c>
      <c r="G721">
        <v>5.1408798106888813</v>
      </c>
      <c r="H721">
        <v>23.815848968820539</v>
      </c>
      <c r="I721" t="s">
        <v>35</v>
      </c>
      <c r="J721" t="s">
        <v>35</v>
      </c>
      <c r="K721" t="s">
        <v>35</v>
      </c>
      <c r="M721" t="e">
        <v>#N/A</v>
      </c>
    </row>
    <row r="722" spans="1:13" x14ac:dyDescent="0.3">
      <c r="A722" t="s">
        <v>1026</v>
      </c>
      <c r="B722">
        <v>25.361014000000001</v>
      </c>
      <c r="C722">
        <v>26.967365999999998</v>
      </c>
      <c r="D722">
        <v>10.098190000000001</v>
      </c>
      <c r="E722">
        <v>23.769994000000001</v>
      </c>
      <c r="F722">
        <v>21.549140999999999</v>
      </c>
      <c r="G722">
        <v>6.7071604418480248</v>
      </c>
      <c r="H722">
        <v>31.124955012582756</v>
      </c>
      <c r="I722" t="s">
        <v>35</v>
      </c>
      <c r="J722" t="s">
        <v>35</v>
      </c>
      <c r="K722" t="s">
        <v>35</v>
      </c>
      <c r="M722" t="s">
        <v>274</v>
      </c>
    </row>
    <row r="723" spans="1:13" x14ac:dyDescent="0.3">
      <c r="A723" t="s">
        <v>1027</v>
      </c>
      <c r="B723">
        <v>29.925753</v>
      </c>
      <c r="C723">
        <v>18.569431000000002</v>
      </c>
      <c r="D723">
        <v>20.268598000000001</v>
      </c>
      <c r="E723">
        <v>16.803260000000002</v>
      </c>
      <c r="F723">
        <v>21.391760500000004</v>
      </c>
      <c r="G723">
        <v>5.0771646279329135</v>
      </c>
      <c r="H723">
        <v>23.734206578897108</v>
      </c>
      <c r="I723" t="s">
        <v>112</v>
      </c>
      <c r="J723" t="s">
        <v>73</v>
      </c>
      <c r="K723" t="s">
        <v>113</v>
      </c>
      <c r="M723" t="s">
        <v>47</v>
      </c>
    </row>
    <row r="724" spans="1:13" x14ac:dyDescent="0.3">
      <c r="A724" t="s">
        <v>1028</v>
      </c>
      <c r="B724">
        <v>29.703651000000001</v>
      </c>
      <c r="C724">
        <v>19.967244999999998</v>
      </c>
      <c r="D724">
        <v>15.764911</v>
      </c>
      <c r="E724">
        <v>19.944306000000001</v>
      </c>
      <c r="F724">
        <v>21.345028249999999</v>
      </c>
      <c r="G724">
        <v>5.1201707077545535</v>
      </c>
      <c r="H724">
        <v>23.987650181510318</v>
      </c>
      <c r="I724" t="s">
        <v>1029</v>
      </c>
      <c r="J724" t="s">
        <v>209</v>
      </c>
      <c r="K724" t="s">
        <v>1028</v>
      </c>
      <c r="M724" t="s">
        <v>128</v>
      </c>
    </row>
    <row r="725" spans="1:13" x14ac:dyDescent="0.3">
      <c r="A725" t="s">
        <v>1030</v>
      </c>
      <c r="B725">
        <v>25.103529999999999</v>
      </c>
      <c r="C725">
        <v>20.543185000000001</v>
      </c>
      <c r="D725">
        <v>19.801058000000001</v>
      </c>
      <c r="E725">
        <v>19.930437999999999</v>
      </c>
      <c r="F725">
        <v>21.344552749999998</v>
      </c>
      <c r="G725">
        <v>2.1882753943575701</v>
      </c>
      <c r="H725">
        <v>10.252149201662567</v>
      </c>
      <c r="I725" t="s">
        <v>35</v>
      </c>
      <c r="J725" t="s">
        <v>35</v>
      </c>
      <c r="K725" t="s">
        <v>35</v>
      </c>
      <c r="M725" t="s">
        <v>96</v>
      </c>
    </row>
    <row r="726" spans="1:13" x14ac:dyDescent="0.3">
      <c r="A726" t="s">
        <v>1031</v>
      </c>
      <c r="B726">
        <v>28.871130999999998</v>
      </c>
      <c r="C726">
        <v>16.409548999999998</v>
      </c>
      <c r="D726">
        <v>20.441310000000001</v>
      </c>
      <c r="E726">
        <v>19.455345000000001</v>
      </c>
      <c r="F726">
        <v>21.29433375</v>
      </c>
      <c r="G726">
        <v>4.6200245605984271</v>
      </c>
      <c r="H726">
        <v>21.696027754793818</v>
      </c>
      <c r="I726" t="s">
        <v>35</v>
      </c>
      <c r="J726" t="s">
        <v>35</v>
      </c>
      <c r="K726" t="s">
        <v>35</v>
      </c>
      <c r="M726" t="s">
        <v>47</v>
      </c>
    </row>
    <row r="727" spans="1:13" x14ac:dyDescent="0.3">
      <c r="A727" t="s">
        <v>1032</v>
      </c>
      <c r="B727">
        <v>22.109311000000002</v>
      </c>
      <c r="C727">
        <v>21.150638000000001</v>
      </c>
      <c r="D727">
        <v>19.643086</v>
      </c>
      <c r="E727">
        <v>22.027175</v>
      </c>
      <c r="F727">
        <v>21.232552500000001</v>
      </c>
      <c r="G727">
        <v>0.99162040680406049</v>
      </c>
      <c r="H727">
        <v>4.6702835507132754</v>
      </c>
      <c r="I727" t="s">
        <v>35</v>
      </c>
      <c r="J727" t="s">
        <v>35</v>
      </c>
      <c r="K727" t="s">
        <v>35</v>
      </c>
      <c r="M727" t="s">
        <v>52</v>
      </c>
    </row>
    <row r="728" spans="1:13" x14ac:dyDescent="0.3">
      <c r="A728" t="s">
        <v>1033</v>
      </c>
      <c r="B728">
        <v>26.673034000000001</v>
      </c>
      <c r="C728">
        <v>16.691651</v>
      </c>
      <c r="D728">
        <v>16.736481999999999</v>
      </c>
      <c r="E728">
        <v>24.718323999999999</v>
      </c>
      <c r="F728">
        <v>21.20487275</v>
      </c>
      <c r="G728">
        <v>4.5436993078736689</v>
      </c>
      <c r="H728">
        <v>21.42761883762622</v>
      </c>
      <c r="I728" t="s">
        <v>35</v>
      </c>
      <c r="J728" t="s">
        <v>35</v>
      </c>
      <c r="K728" t="s">
        <v>35</v>
      </c>
      <c r="M728" t="s">
        <v>63</v>
      </c>
    </row>
    <row r="729" spans="1:13" x14ac:dyDescent="0.3">
      <c r="A729" t="s">
        <v>1034</v>
      </c>
      <c r="B729">
        <v>29.146647000000002</v>
      </c>
      <c r="C729">
        <v>19.976343</v>
      </c>
      <c r="D729">
        <v>15.439584999999999</v>
      </c>
      <c r="E729">
        <v>19.960353999999999</v>
      </c>
      <c r="F729">
        <v>21.130732249999998</v>
      </c>
      <c r="G729">
        <v>4.9836343688376488</v>
      </c>
      <c r="H729">
        <v>23.584768903773551</v>
      </c>
      <c r="I729" t="s">
        <v>35</v>
      </c>
      <c r="J729" t="s">
        <v>35</v>
      </c>
      <c r="K729" t="s">
        <v>35</v>
      </c>
      <c r="M729" t="s">
        <v>96</v>
      </c>
    </row>
    <row r="730" spans="1:13" x14ac:dyDescent="0.3">
      <c r="A730" t="s">
        <v>1035</v>
      </c>
      <c r="B730">
        <v>24.486397</v>
      </c>
      <c r="C730">
        <v>20.219643999999999</v>
      </c>
      <c r="D730">
        <v>17.944251000000001</v>
      </c>
      <c r="E730">
        <v>21.80688</v>
      </c>
      <c r="F730">
        <v>21.114293</v>
      </c>
      <c r="G730">
        <v>2.3822429165783028</v>
      </c>
      <c r="H730">
        <v>11.282608025654957</v>
      </c>
      <c r="I730" t="s">
        <v>35</v>
      </c>
      <c r="J730" t="s">
        <v>35</v>
      </c>
      <c r="K730" t="s">
        <v>35</v>
      </c>
      <c r="M730" t="s">
        <v>249</v>
      </c>
    </row>
    <row r="731" spans="1:13" x14ac:dyDescent="0.3">
      <c r="A731" t="s">
        <v>1036</v>
      </c>
      <c r="B731">
        <v>27.898067000000001</v>
      </c>
      <c r="C731">
        <v>20.566381</v>
      </c>
      <c r="D731">
        <v>16.618407000000001</v>
      </c>
      <c r="E731">
        <v>19.328606000000001</v>
      </c>
      <c r="F731">
        <v>21.102865250000001</v>
      </c>
      <c r="G731">
        <v>4.1749534085994542</v>
      </c>
      <c r="H731">
        <v>19.783822524287096</v>
      </c>
      <c r="I731" t="s">
        <v>35</v>
      </c>
      <c r="J731" t="s">
        <v>35</v>
      </c>
      <c r="K731" t="s">
        <v>35</v>
      </c>
      <c r="M731" t="s">
        <v>52</v>
      </c>
    </row>
    <row r="732" spans="1:13" x14ac:dyDescent="0.3">
      <c r="A732" t="s">
        <v>1037</v>
      </c>
      <c r="B732">
        <v>23.407084999999999</v>
      </c>
      <c r="C732">
        <v>22.177893999999998</v>
      </c>
      <c r="D732">
        <v>19.338263999999999</v>
      </c>
      <c r="E732">
        <v>19.129448</v>
      </c>
      <c r="F732">
        <v>21.013172749999999</v>
      </c>
      <c r="G732">
        <v>1.8331073144725285</v>
      </c>
      <c r="H732">
        <v>8.7236103575673916</v>
      </c>
      <c r="I732" t="s">
        <v>35</v>
      </c>
      <c r="J732" t="s">
        <v>35</v>
      </c>
      <c r="K732" t="s">
        <v>35</v>
      </c>
      <c r="M732" t="s">
        <v>36</v>
      </c>
    </row>
    <row r="733" spans="1:13" x14ac:dyDescent="0.3">
      <c r="A733" t="s">
        <v>1038</v>
      </c>
      <c r="B733">
        <v>29.046845000000001</v>
      </c>
      <c r="C733">
        <v>16.39442</v>
      </c>
      <c r="D733">
        <v>18.495024000000001</v>
      </c>
      <c r="E733">
        <v>19.891697000000001</v>
      </c>
      <c r="F733">
        <v>20.956996500000002</v>
      </c>
      <c r="G733">
        <v>4.833707807852079</v>
      </c>
      <c r="H733">
        <v>23.064888176376222</v>
      </c>
      <c r="I733" t="s">
        <v>35</v>
      </c>
      <c r="J733" t="s">
        <v>35</v>
      </c>
      <c r="K733" t="s">
        <v>35</v>
      </c>
      <c r="M733" t="s">
        <v>52</v>
      </c>
    </row>
    <row r="734" spans="1:13" x14ac:dyDescent="0.3">
      <c r="A734" t="s">
        <v>1039</v>
      </c>
      <c r="B734">
        <v>25.188770999999999</v>
      </c>
      <c r="C734">
        <v>17.875268999999999</v>
      </c>
      <c r="D734">
        <v>20.013649999999998</v>
      </c>
      <c r="E734">
        <v>20.721278000000002</v>
      </c>
      <c r="F734">
        <v>20.949742000000001</v>
      </c>
      <c r="G734">
        <v>2.6622460030174677</v>
      </c>
      <c r="H734">
        <v>12.707774649527748</v>
      </c>
      <c r="I734" t="s">
        <v>469</v>
      </c>
      <c r="J734" t="s">
        <v>470</v>
      </c>
      <c r="K734" t="s">
        <v>471</v>
      </c>
      <c r="M734" t="s">
        <v>60</v>
      </c>
    </row>
    <row r="735" spans="1:13" x14ac:dyDescent="0.3">
      <c r="A735" t="s">
        <v>1040</v>
      </c>
      <c r="B735">
        <v>27.203904000000001</v>
      </c>
      <c r="C735">
        <v>21.780536999999999</v>
      </c>
      <c r="D735">
        <v>16.810464</v>
      </c>
      <c r="E735">
        <v>17.786314999999998</v>
      </c>
      <c r="F735">
        <v>20.895305</v>
      </c>
      <c r="G735">
        <v>4.090654038537294</v>
      </c>
      <c r="H735">
        <v>19.576905139873737</v>
      </c>
      <c r="I735" t="s">
        <v>35</v>
      </c>
      <c r="J735" t="s">
        <v>35</v>
      </c>
      <c r="K735" t="s">
        <v>35</v>
      </c>
      <c r="M735" t="s">
        <v>52</v>
      </c>
    </row>
    <row r="736" spans="1:13" x14ac:dyDescent="0.3">
      <c r="A736" t="s">
        <v>1041</v>
      </c>
      <c r="B736">
        <v>21.952833999999999</v>
      </c>
      <c r="C736">
        <v>22.191127000000002</v>
      </c>
      <c r="D736">
        <v>13.544794</v>
      </c>
      <c r="E736">
        <v>25.868393000000001</v>
      </c>
      <c r="F736">
        <v>20.889286999999999</v>
      </c>
      <c r="G736">
        <v>4.5155009022558641</v>
      </c>
      <c r="H736">
        <v>21.616347663067025</v>
      </c>
      <c r="I736" t="s">
        <v>1042</v>
      </c>
      <c r="J736" t="s">
        <v>73</v>
      </c>
      <c r="K736" t="s">
        <v>1041</v>
      </c>
      <c r="M736" t="s">
        <v>58</v>
      </c>
    </row>
    <row r="737" spans="1:13" x14ac:dyDescent="0.3">
      <c r="A737" t="s">
        <v>1043</v>
      </c>
      <c r="B737">
        <v>22.616909</v>
      </c>
      <c r="C737">
        <v>18.841028999999999</v>
      </c>
      <c r="D737">
        <v>17.887238</v>
      </c>
      <c r="E737">
        <v>24.096064999999999</v>
      </c>
      <c r="F737">
        <v>20.860310249999998</v>
      </c>
      <c r="G737">
        <v>2.5725669739081205</v>
      </c>
      <c r="H737">
        <v>12.332352410281725</v>
      </c>
      <c r="I737" t="s">
        <v>1004</v>
      </c>
      <c r="J737" t="s">
        <v>422</v>
      </c>
      <c r="K737" t="s">
        <v>1005</v>
      </c>
      <c r="M737" t="s">
        <v>47</v>
      </c>
    </row>
    <row r="738" spans="1:13" x14ac:dyDescent="0.3">
      <c r="A738" t="s">
        <v>1044</v>
      </c>
      <c r="B738">
        <v>26.116008000000001</v>
      </c>
      <c r="C738">
        <v>21.506502999999999</v>
      </c>
      <c r="D738">
        <v>17.579654999999999</v>
      </c>
      <c r="E738">
        <v>18.225626999999999</v>
      </c>
      <c r="F738">
        <v>20.856948250000002</v>
      </c>
      <c r="G738">
        <v>3.3817204716872444</v>
      </c>
      <c r="H738">
        <v>16.213879572181629</v>
      </c>
      <c r="I738" t="s">
        <v>35</v>
      </c>
      <c r="J738" t="s">
        <v>35</v>
      </c>
      <c r="K738" t="s">
        <v>35</v>
      </c>
      <c r="M738" t="s">
        <v>58</v>
      </c>
    </row>
    <row r="739" spans="1:13" x14ac:dyDescent="0.3">
      <c r="A739" t="s">
        <v>1045</v>
      </c>
      <c r="B739">
        <v>20.528020000000001</v>
      </c>
      <c r="C739">
        <v>18.001702999999999</v>
      </c>
      <c r="D739">
        <v>20.996213000000001</v>
      </c>
      <c r="E739">
        <v>23.726084</v>
      </c>
      <c r="F739">
        <v>20.813005</v>
      </c>
      <c r="G739">
        <v>2.0312699117137294</v>
      </c>
      <c r="H739">
        <v>9.7596186216922032</v>
      </c>
      <c r="I739" t="s">
        <v>35</v>
      </c>
      <c r="J739" t="s">
        <v>35</v>
      </c>
      <c r="K739" t="s">
        <v>35</v>
      </c>
      <c r="M739" t="s">
        <v>43</v>
      </c>
    </row>
    <row r="740" spans="1:13" x14ac:dyDescent="0.3">
      <c r="A740" t="s">
        <v>1046</v>
      </c>
      <c r="B740">
        <v>30.418661</v>
      </c>
      <c r="C740">
        <v>19.627949000000001</v>
      </c>
      <c r="D740">
        <v>14.570121</v>
      </c>
      <c r="E740">
        <v>18.616188999999999</v>
      </c>
      <c r="F740">
        <v>20.808230000000002</v>
      </c>
      <c r="G740">
        <v>5.8624332594555781</v>
      </c>
      <c r="H740">
        <v>28.173627739868206</v>
      </c>
      <c r="I740" t="s">
        <v>35</v>
      </c>
      <c r="J740" t="s">
        <v>35</v>
      </c>
      <c r="K740" t="s">
        <v>35</v>
      </c>
      <c r="M740" t="s">
        <v>82</v>
      </c>
    </row>
    <row r="741" spans="1:13" x14ac:dyDescent="0.3">
      <c r="A741" t="s">
        <v>1047</v>
      </c>
      <c r="B741">
        <v>20.503429000000001</v>
      </c>
      <c r="C741">
        <v>23.728916000000002</v>
      </c>
      <c r="D741">
        <v>12.977256000000001</v>
      </c>
      <c r="E741">
        <v>25.680308</v>
      </c>
      <c r="F741">
        <v>20.722477250000001</v>
      </c>
      <c r="G741">
        <v>4.8387806844913648</v>
      </c>
      <c r="H741">
        <v>23.350396895676962</v>
      </c>
      <c r="I741" t="s">
        <v>35</v>
      </c>
      <c r="J741" t="s">
        <v>35</v>
      </c>
      <c r="K741" t="s">
        <v>35</v>
      </c>
      <c r="M741" t="s">
        <v>43</v>
      </c>
    </row>
    <row r="742" spans="1:13" x14ac:dyDescent="0.3">
      <c r="A742" t="s">
        <v>1048</v>
      </c>
      <c r="B742">
        <v>20.558821999999999</v>
      </c>
      <c r="C742">
        <v>25.358055</v>
      </c>
      <c r="D742">
        <v>14.385120000000001</v>
      </c>
      <c r="E742">
        <v>22.547872999999999</v>
      </c>
      <c r="F742">
        <v>20.712467499999999</v>
      </c>
      <c r="G742">
        <v>4.0314119702348972</v>
      </c>
      <c r="H742">
        <v>19.463697264630095</v>
      </c>
      <c r="I742" t="s">
        <v>35</v>
      </c>
      <c r="J742" t="s">
        <v>35</v>
      </c>
      <c r="K742" t="s">
        <v>35</v>
      </c>
      <c r="M742" t="e">
        <v>#N/A</v>
      </c>
    </row>
    <row r="743" spans="1:13" x14ac:dyDescent="0.3">
      <c r="A743" t="s">
        <v>1049</v>
      </c>
      <c r="B743">
        <v>24.594714</v>
      </c>
      <c r="C743">
        <v>19.635840000000002</v>
      </c>
      <c r="D743">
        <v>18.500789000000001</v>
      </c>
      <c r="E743">
        <v>19.196925</v>
      </c>
      <c r="F743">
        <v>20.482067000000001</v>
      </c>
      <c r="G743">
        <v>2.4086831441467154</v>
      </c>
      <c r="H743">
        <v>11.759961258532723</v>
      </c>
      <c r="I743" t="s">
        <v>1050</v>
      </c>
      <c r="J743" t="s">
        <v>1051</v>
      </c>
      <c r="K743" t="s">
        <v>1049</v>
      </c>
      <c r="M743" t="s">
        <v>147</v>
      </c>
    </row>
    <row r="744" spans="1:13" x14ac:dyDescent="0.3">
      <c r="A744" t="s">
        <v>1052</v>
      </c>
      <c r="B744">
        <v>28.120441</v>
      </c>
      <c r="C744">
        <v>19.118431000000001</v>
      </c>
      <c r="D744">
        <v>17.780851999999999</v>
      </c>
      <c r="E744">
        <v>16.908452</v>
      </c>
      <c r="F744">
        <v>20.482043999999998</v>
      </c>
      <c r="G744">
        <v>4.4797194986602209</v>
      </c>
      <c r="H744">
        <v>21.871447491569793</v>
      </c>
      <c r="I744" t="s">
        <v>697</v>
      </c>
      <c r="J744" t="s">
        <v>417</v>
      </c>
      <c r="K744" t="s">
        <v>698</v>
      </c>
      <c r="M744" t="s">
        <v>128</v>
      </c>
    </row>
    <row r="745" spans="1:13" x14ac:dyDescent="0.3">
      <c r="A745" t="s">
        <v>1053</v>
      </c>
      <c r="B745">
        <v>22.679178</v>
      </c>
      <c r="C745">
        <v>19.861097000000001</v>
      </c>
      <c r="D745">
        <v>20.746337</v>
      </c>
      <c r="E745">
        <v>18.479457</v>
      </c>
      <c r="F745">
        <v>20.44151725</v>
      </c>
      <c r="G745">
        <v>1.5236968861391649</v>
      </c>
      <c r="H745">
        <v>7.4539324429998697</v>
      </c>
      <c r="I745" t="s">
        <v>35</v>
      </c>
      <c r="J745" t="s">
        <v>35</v>
      </c>
      <c r="K745" t="s">
        <v>35</v>
      </c>
      <c r="M745" t="e">
        <v>#N/A</v>
      </c>
    </row>
    <row r="746" spans="1:13" x14ac:dyDescent="0.3">
      <c r="A746" t="s">
        <v>1054</v>
      </c>
      <c r="B746">
        <v>25.135660000000001</v>
      </c>
      <c r="C746">
        <v>17.495041000000001</v>
      </c>
      <c r="D746">
        <v>17.943567999999999</v>
      </c>
      <c r="E746">
        <v>21.085286</v>
      </c>
      <c r="F746">
        <v>20.414888749999999</v>
      </c>
      <c r="G746">
        <v>3.0564706280363163</v>
      </c>
      <c r="H746">
        <v>14.971772148581101</v>
      </c>
      <c r="I746" t="s">
        <v>35</v>
      </c>
      <c r="J746" t="s">
        <v>35</v>
      </c>
      <c r="K746" t="s">
        <v>35</v>
      </c>
      <c r="M746" t="s">
        <v>76</v>
      </c>
    </row>
    <row r="747" spans="1:13" x14ac:dyDescent="0.3">
      <c r="A747" t="s">
        <v>1055</v>
      </c>
      <c r="B747">
        <v>24.189758000000001</v>
      </c>
      <c r="C747">
        <v>20.739861000000001</v>
      </c>
      <c r="D747">
        <v>19.543227999999999</v>
      </c>
      <c r="E747">
        <v>17.160533000000001</v>
      </c>
      <c r="F747">
        <v>20.408345000000001</v>
      </c>
      <c r="G747">
        <v>2.535039316552012</v>
      </c>
      <c r="H747">
        <v>12.421582036916821</v>
      </c>
      <c r="I747" t="s">
        <v>35</v>
      </c>
      <c r="J747" t="s">
        <v>35</v>
      </c>
      <c r="K747" t="s">
        <v>35</v>
      </c>
      <c r="M747" t="s">
        <v>63</v>
      </c>
    </row>
    <row r="748" spans="1:13" x14ac:dyDescent="0.3">
      <c r="A748" t="s">
        <v>1056</v>
      </c>
      <c r="B748">
        <v>25.080131000000002</v>
      </c>
      <c r="C748">
        <v>19.930045</v>
      </c>
      <c r="D748">
        <v>18.900372999999998</v>
      </c>
      <c r="E748">
        <v>17.168913</v>
      </c>
      <c r="F748">
        <v>20.269865500000002</v>
      </c>
      <c r="G748">
        <v>2.9472677290807301</v>
      </c>
      <c r="H748">
        <v>14.540144477429957</v>
      </c>
      <c r="I748" t="s">
        <v>35</v>
      </c>
      <c r="J748" t="s">
        <v>35</v>
      </c>
      <c r="K748" t="s">
        <v>35</v>
      </c>
      <c r="M748" t="s">
        <v>36</v>
      </c>
    </row>
    <row r="749" spans="1:13" x14ac:dyDescent="0.3">
      <c r="A749" t="s">
        <v>1057</v>
      </c>
      <c r="B749">
        <v>25.037388</v>
      </c>
      <c r="C749">
        <v>16.891483999999998</v>
      </c>
      <c r="D749">
        <v>18.957788000000001</v>
      </c>
      <c r="E749">
        <v>20.044397</v>
      </c>
      <c r="F749">
        <v>20.232764249999999</v>
      </c>
      <c r="G749">
        <v>2.9962313723676521</v>
      </c>
      <c r="H749">
        <v>14.808808798173251</v>
      </c>
      <c r="I749" t="s">
        <v>35</v>
      </c>
      <c r="J749" t="s">
        <v>35</v>
      </c>
      <c r="K749" t="s">
        <v>35</v>
      </c>
      <c r="M749" t="e">
        <v>#N/A</v>
      </c>
    </row>
    <row r="750" spans="1:13" x14ac:dyDescent="0.3">
      <c r="A750" t="s">
        <v>1058</v>
      </c>
      <c r="B750">
        <v>24.888815000000001</v>
      </c>
      <c r="C750">
        <v>18.379667999999999</v>
      </c>
      <c r="D750">
        <v>20.247292000000002</v>
      </c>
      <c r="E750">
        <v>17.228493</v>
      </c>
      <c r="F750">
        <v>20.186067000000001</v>
      </c>
      <c r="G750">
        <v>2.9210404210146641</v>
      </c>
      <c r="H750">
        <v>14.470577260120379</v>
      </c>
      <c r="I750" t="s">
        <v>35</v>
      </c>
      <c r="J750" t="s">
        <v>35</v>
      </c>
      <c r="K750" t="s">
        <v>35</v>
      </c>
      <c r="M750" t="s">
        <v>36</v>
      </c>
    </row>
    <row r="751" spans="1:13" x14ac:dyDescent="0.3">
      <c r="A751" t="s">
        <v>1059</v>
      </c>
      <c r="B751">
        <v>24.821106</v>
      </c>
      <c r="C751">
        <v>19.688571</v>
      </c>
      <c r="D751">
        <v>19.399277000000001</v>
      </c>
      <c r="E751">
        <v>16.811820999999998</v>
      </c>
      <c r="F751">
        <v>20.180193749999997</v>
      </c>
      <c r="G751">
        <v>2.9041145549845004</v>
      </c>
      <c r="H751">
        <v>14.390915126791093</v>
      </c>
      <c r="I751" t="s">
        <v>35</v>
      </c>
      <c r="J751" t="s">
        <v>35</v>
      </c>
      <c r="K751" t="s">
        <v>35</v>
      </c>
      <c r="M751" t="s">
        <v>96</v>
      </c>
    </row>
    <row r="752" spans="1:13" x14ac:dyDescent="0.3">
      <c r="A752" t="s">
        <v>1060</v>
      </c>
      <c r="B752">
        <v>30.597543000000002</v>
      </c>
      <c r="C752">
        <v>19.114072</v>
      </c>
      <c r="D752">
        <v>12.892175999999999</v>
      </c>
      <c r="E752">
        <v>18.036335999999999</v>
      </c>
      <c r="F752">
        <v>20.160031750000002</v>
      </c>
      <c r="G752">
        <v>6.4685292712847913</v>
      </c>
      <c r="H752">
        <v>32.085908154806312</v>
      </c>
      <c r="I752" t="s">
        <v>35</v>
      </c>
      <c r="J752" t="s">
        <v>35</v>
      </c>
      <c r="K752" t="s">
        <v>35</v>
      </c>
      <c r="M752" t="s">
        <v>58</v>
      </c>
    </row>
    <row r="753" spans="1:13" x14ac:dyDescent="0.3">
      <c r="A753" t="s">
        <v>1061</v>
      </c>
      <c r="B753">
        <v>27.6313</v>
      </c>
      <c r="C753">
        <v>16.940287000000001</v>
      </c>
      <c r="D753">
        <v>16.395444999999999</v>
      </c>
      <c r="E753">
        <v>19.657268999999999</v>
      </c>
      <c r="F753">
        <v>20.156075250000001</v>
      </c>
      <c r="G753">
        <v>4.4891933207455148</v>
      </c>
      <c r="H753">
        <v>22.272159957060662</v>
      </c>
      <c r="I753" t="s">
        <v>35</v>
      </c>
      <c r="J753" t="s">
        <v>35</v>
      </c>
      <c r="K753" t="s">
        <v>35</v>
      </c>
      <c r="M753" t="s">
        <v>82</v>
      </c>
    </row>
    <row r="754" spans="1:13" x14ac:dyDescent="0.3">
      <c r="A754" t="s">
        <v>1062</v>
      </c>
      <c r="B754">
        <v>28.781096000000002</v>
      </c>
      <c r="C754">
        <v>20.720604999999999</v>
      </c>
      <c r="D754">
        <v>12.513655999999999</v>
      </c>
      <c r="E754">
        <v>18.599499000000002</v>
      </c>
      <c r="F754">
        <v>20.153714000000001</v>
      </c>
      <c r="G754">
        <v>5.8210642516938824</v>
      </c>
      <c r="H754">
        <v>28.883332628883601</v>
      </c>
      <c r="I754" t="s">
        <v>35</v>
      </c>
      <c r="J754" t="s">
        <v>35</v>
      </c>
      <c r="K754" t="s">
        <v>35</v>
      </c>
      <c r="M754" t="s">
        <v>96</v>
      </c>
    </row>
    <row r="755" spans="1:13" x14ac:dyDescent="0.3">
      <c r="A755" t="s">
        <v>1063</v>
      </c>
      <c r="B755">
        <v>26.963905</v>
      </c>
      <c r="C755">
        <v>18.278375</v>
      </c>
      <c r="D755">
        <v>19.443881000000001</v>
      </c>
      <c r="E755">
        <v>15.826892000000001</v>
      </c>
      <c r="F755">
        <v>20.12826325</v>
      </c>
      <c r="G755">
        <v>4.1568695663405482</v>
      </c>
      <c r="H755">
        <v>20.651903816592561</v>
      </c>
      <c r="I755" t="s">
        <v>35</v>
      </c>
      <c r="J755" t="s">
        <v>35</v>
      </c>
      <c r="K755" t="s">
        <v>35</v>
      </c>
      <c r="M755" t="s">
        <v>52</v>
      </c>
    </row>
    <row r="756" spans="1:13" x14ac:dyDescent="0.3">
      <c r="A756" t="s">
        <v>1064</v>
      </c>
      <c r="B756">
        <v>24.662959000000001</v>
      </c>
      <c r="C756">
        <v>18.819019999999998</v>
      </c>
      <c r="D756">
        <v>16.264689000000001</v>
      </c>
      <c r="E756">
        <v>20.055557</v>
      </c>
      <c r="F756">
        <v>19.950556249999998</v>
      </c>
      <c r="G756">
        <v>3.0448216904030301</v>
      </c>
      <c r="H756">
        <v>15.261838578576125</v>
      </c>
      <c r="I756" t="s">
        <v>35</v>
      </c>
      <c r="J756" t="s">
        <v>35</v>
      </c>
      <c r="K756" t="s">
        <v>35</v>
      </c>
      <c r="M756" t="s">
        <v>58</v>
      </c>
    </row>
    <row r="757" spans="1:13" x14ac:dyDescent="0.3">
      <c r="A757" t="s">
        <v>1065</v>
      </c>
      <c r="B757">
        <v>23.996086999999999</v>
      </c>
      <c r="C757">
        <v>20.307577999999999</v>
      </c>
      <c r="D757">
        <v>15.323736</v>
      </c>
      <c r="E757">
        <v>20.065519999999999</v>
      </c>
      <c r="F757">
        <v>19.923230249999996</v>
      </c>
      <c r="G757">
        <v>3.0786149088384471</v>
      </c>
      <c r="H757">
        <v>15.452388343694656</v>
      </c>
      <c r="I757" t="s">
        <v>35</v>
      </c>
      <c r="J757" t="s">
        <v>35</v>
      </c>
      <c r="K757" t="s">
        <v>35</v>
      </c>
      <c r="M757" t="s">
        <v>52</v>
      </c>
    </row>
    <row r="758" spans="1:13" x14ac:dyDescent="0.3">
      <c r="A758" t="s">
        <v>1066</v>
      </c>
      <c r="B758">
        <v>26.149014000000001</v>
      </c>
      <c r="C758">
        <v>20.016005</v>
      </c>
      <c r="D758">
        <v>14.605921</v>
      </c>
      <c r="E758">
        <v>18.903604000000001</v>
      </c>
      <c r="F758">
        <v>19.918635999999999</v>
      </c>
      <c r="G758">
        <v>4.1256006040725275</v>
      </c>
      <c r="H758">
        <v>20.712264655433874</v>
      </c>
      <c r="I758" t="s">
        <v>1067</v>
      </c>
      <c r="J758" t="s">
        <v>222</v>
      </c>
      <c r="K758" t="s">
        <v>1066</v>
      </c>
      <c r="M758" t="s">
        <v>78</v>
      </c>
    </row>
    <row r="759" spans="1:13" x14ac:dyDescent="0.3">
      <c r="A759" t="s">
        <v>1068</v>
      </c>
      <c r="B759">
        <v>23.536732000000001</v>
      </c>
      <c r="C759">
        <v>15.882946</v>
      </c>
      <c r="D759">
        <v>21.06316</v>
      </c>
      <c r="E759">
        <v>18.794453000000001</v>
      </c>
      <c r="F759">
        <v>19.819322750000001</v>
      </c>
      <c r="G759">
        <v>2.8245213116065573</v>
      </c>
      <c r="H759">
        <v>14.251351306171939</v>
      </c>
      <c r="I759" t="s">
        <v>1069</v>
      </c>
      <c r="J759" t="s">
        <v>213</v>
      </c>
      <c r="K759" t="s">
        <v>1068</v>
      </c>
      <c r="M759" t="s">
        <v>173</v>
      </c>
    </row>
    <row r="760" spans="1:13" x14ac:dyDescent="0.3">
      <c r="A760" t="s">
        <v>1070</v>
      </c>
      <c r="B760">
        <v>24.749165000000001</v>
      </c>
      <c r="C760">
        <v>18.333770999999999</v>
      </c>
      <c r="D760">
        <v>17.449854999999999</v>
      </c>
      <c r="E760">
        <v>18.659907</v>
      </c>
      <c r="F760">
        <v>19.798174500000002</v>
      </c>
      <c r="G760">
        <v>2.8925353030489895</v>
      </c>
      <c r="H760">
        <v>14.610111164789409</v>
      </c>
      <c r="I760" t="s">
        <v>1071</v>
      </c>
      <c r="J760" t="s">
        <v>304</v>
      </c>
      <c r="K760" t="s">
        <v>1070</v>
      </c>
      <c r="M760" t="s">
        <v>47</v>
      </c>
    </row>
    <row r="761" spans="1:13" x14ac:dyDescent="0.3">
      <c r="A761" t="s">
        <v>1072</v>
      </c>
      <c r="B761">
        <v>29.214388</v>
      </c>
      <c r="C761">
        <v>20.195772000000002</v>
      </c>
      <c r="D761">
        <v>7.1176139999999997</v>
      </c>
      <c r="E761">
        <v>22.562647999999999</v>
      </c>
      <c r="F761">
        <v>19.772605500000001</v>
      </c>
      <c r="G761">
        <v>8.0196551310032458</v>
      </c>
      <c r="H761">
        <v>40.559425165303807</v>
      </c>
      <c r="I761" t="s">
        <v>35</v>
      </c>
      <c r="J761" t="s">
        <v>35</v>
      </c>
      <c r="K761" t="s">
        <v>35</v>
      </c>
      <c r="M761" t="s">
        <v>43</v>
      </c>
    </row>
    <row r="762" spans="1:13" x14ac:dyDescent="0.3">
      <c r="A762" t="s">
        <v>1073</v>
      </c>
      <c r="B762">
        <v>26.592419</v>
      </c>
      <c r="C762">
        <v>19.723054999999999</v>
      </c>
      <c r="D762">
        <v>13.873514999999999</v>
      </c>
      <c r="E762">
        <v>18.887457000000001</v>
      </c>
      <c r="F762">
        <v>19.769111499999998</v>
      </c>
      <c r="G762">
        <v>4.5303150880742198</v>
      </c>
      <c r="H762">
        <v>22.916128972585444</v>
      </c>
      <c r="I762" t="s">
        <v>35</v>
      </c>
      <c r="J762" t="s">
        <v>35</v>
      </c>
      <c r="K762" t="s">
        <v>35</v>
      </c>
      <c r="M762" t="s">
        <v>36</v>
      </c>
    </row>
    <row r="763" spans="1:13" x14ac:dyDescent="0.3">
      <c r="A763" t="s">
        <v>1074</v>
      </c>
      <c r="B763">
        <v>26.227139000000001</v>
      </c>
      <c r="C763">
        <v>19.940891000000001</v>
      </c>
      <c r="D763">
        <v>8.5982339999999997</v>
      </c>
      <c r="E763">
        <v>24.291232999999998</v>
      </c>
      <c r="F763">
        <v>19.764374249999999</v>
      </c>
      <c r="G763">
        <v>6.8369149585539448</v>
      </c>
      <c r="H763">
        <v>34.592114438199047</v>
      </c>
      <c r="I763" t="s">
        <v>35</v>
      </c>
      <c r="J763" t="s">
        <v>35</v>
      </c>
      <c r="K763" t="s">
        <v>35</v>
      </c>
      <c r="M763" t="s">
        <v>58</v>
      </c>
    </row>
    <row r="764" spans="1:13" x14ac:dyDescent="0.3">
      <c r="A764" t="s">
        <v>1075</v>
      </c>
      <c r="B764">
        <v>21.737746000000001</v>
      </c>
      <c r="C764">
        <v>20.924996</v>
      </c>
      <c r="D764">
        <v>14.734737000000001</v>
      </c>
      <c r="E764">
        <v>20.936458999999999</v>
      </c>
      <c r="F764">
        <v>19.583484500000001</v>
      </c>
      <c r="G764">
        <v>2.8187491920806327</v>
      </c>
      <c r="H764">
        <v>14.393501790146859</v>
      </c>
      <c r="I764" t="s">
        <v>1076</v>
      </c>
      <c r="J764" t="s">
        <v>1077</v>
      </c>
      <c r="K764" t="s">
        <v>1078</v>
      </c>
      <c r="M764" t="s">
        <v>43</v>
      </c>
    </row>
    <row r="765" spans="1:13" x14ac:dyDescent="0.3">
      <c r="A765" t="s">
        <v>1079</v>
      </c>
      <c r="B765">
        <v>29.469898000000001</v>
      </c>
      <c r="C765">
        <v>19.756367000000001</v>
      </c>
      <c r="D765">
        <v>10.156601999999999</v>
      </c>
      <c r="E765">
        <v>18.839839000000001</v>
      </c>
      <c r="F765">
        <v>19.555676500000001</v>
      </c>
      <c r="G765">
        <v>6.8408166436984885</v>
      </c>
      <c r="H765">
        <v>34.981232399188485</v>
      </c>
      <c r="I765" t="s">
        <v>35</v>
      </c>
      <c r="J765" t="s">
        <v>35</v>
      </c>
      <c r="K765" t="s">
        <v>35</v>
      </c>
      <c r="M765" t="s">
        <v>36</v>
      </c>
    </row>
    <row r="766" spans="1:13" x14ac:dyDescent="0.3">
      <c r="A766" t="s">
        <v>1080</v>
      </c>
      <c r="B766">
        <v>24.560801999999999</v>
      </c>
      <c r="C766">
        <v>21.423183999999999</v>
      </c>
      <c r="D766">
        <v>17.865179000000001</v>
      </c>
      <c r="E766">
        <v>14.293855000000001</v>
      </c>
      <c r="F766">
        <v>19.535755000000002</v>
      </c>
      <c r="G766">
        <v>3.8432351399577889</v>
      </c>
      <c r="H766">
        <v>19.672826261169782</v>
      </c>
      <c r="I766" t="s">
        <v>35</v>
      </c>
      <c r="J766" t="s">
        <v>35</v>
      </c>
      <c r="K766" t="s">
        <v>35</v>
      </c>
      <c r="M766" t="s">
        <v>63</v>
      </c>
    </row>
    <row r="767" spans="1:13" x14ac:dyDescent="0.3">
      <c r="A767" t="s">
        <v>1081</v>
      </c>
      <c r="B767">
        <v>25.56514</v>
      </c>
      <c r="C767">
        <v>18.159559999999999</v>
      </c>
      <c r="D767">
        <v>16.951487</v>
      </c>
      <c r="E767">
        <v>17.200794999999999</v>
      </c>
      <c r="F767">
        <v>19.4692455</v>
      </c>
      <c r="G767">
        <v>3.5482453903060658</v>
      </c>
      <c r="H767">
        <v>18.224873636248851</v>
      </c>
      <c r="I767" t="s">
        <v>35</v>
      </c>
      <c r="J767" t="s">
        <v>35</v>
      </c>
      <c r="K767" t="s">
        <v>35</v>
      </c>
      <c r="M767" t="s">
        <v>58</v>
      </c>
    </row>
    <row r="768" spans="1:13" x14ac:dyDescent="0.3">
      <c r="A768" t="s">
        <v>1082</v>
      </c>
      <c r="B768">
        <v>25.373165</v>
      </c>
      <c r="C768">
        <v>16.972322999999999</v>
      </c>
      <c r="D768">
        <v>17.139976000000001</v>
      </c>
      <c r="E768">
        <v>18.316433</v>
      </c>
      <c r="F768">
        <v>19.450474250000003</v>
      </c>
      <c r="G768">
        <v>3.4584660999482941</v>
      </c>
      <c r="H768">
        <v>17.780883157377481</v>
      </c>
      <c r="I768" t="s">
        <v>35</v>
      </c>
      <c r="J768" t="s">
        <v>35</v>
      </c>
      <c r="K768" t="s">
        <v>35</v>
      </c>
      <c r="M768" t="s">
        <v>82</v>
      </c>
    </row>
    <row r="769" spans="1:13" x14ac:dyDescent="0.3">
      <c r="A769" t="s">
        <v>1083</v>
      </c>
      <c r="B769">
        <v>20.998172</v>
      </c>
      <c r="C769">
        <v>20.078082999999999</v>
      </c>
      <c r="D769">
        <v>16.881108000000001</v>
      </c>
      <c r="E769">
        <v>19.627835999999999</v>
      </c>
      <c r="F769">
        <v>19.396299750000001</v>
      </c>
      <c r="G769">
        <v>1.5338368296230815</v>
      </c>
      <c r="H769">
        <v>7.9078837169604039</v>
      </c>
      <c r="I769" t="s">
        <v>35</v>
      </c>
      <c r="J769" t="s">
        <v>35</v>
      </c>
      <c r="K769" t="s">
        <v>35</v>
      </c>
      <c r="M769" t="s">
        <v>274</v>
      </c>
    </row>
    <row r="770" spans="1:13" x14ac:dyDescent="0.3">
      <c r="A770" t="s">
        <v>1084</v>
      </c>
      <c r="B770">
        <v>22.176373999999999</v>
      </c>
      <c r="C770">
        <v>18.557549000000002</v>
      </c>
      <c r="D770">
        <v>19.521965000000002</v>
      </c>
      <c r="E770">
        <v>17.115324999999999</v>
      </c>
      <c r="F770">
        <v>19.342803250000003</v>
      </c>
      <c r="G770">
        <v>1.8465850724570443</v>
      </c>
      <c r="H770">
        <v>9.5466259393247164</v>
      </c>
      <c r="I770" t="s">
        <v>1085</v>
      </c>
      <c r="J770" t="s">
        <v>463</v>
      </c>
      <c r="K770" t="s">
        <v>1084</v>
      </c>
      <c r="M770" t="s">
        <v>128</v>
      </c>
    </row>
    <row r="771" spans="1:13" x14ac:dyDescent="0.3">
      <c r="A771" t="s">
        <v>1086</v>
      </c>
      <c r="B771">
        <v>22.920978000000002</v>
      </c>
      <c r="C771">
        <v>21.770164000000001</v>
      </c>
      <c r="D771">
        <v>16.569776000000001</v>
      </c>
      <c r="E771">
        <v>15.525344</v>
      </c>
      <c r="F771">
        <v>19.196565500000002</v>
      </c>
      <c r="G771">
        <v>3.1965820843805499</v>
      </c>
      <c r="H771">
        <v>16.651843708087</v>
      </c>
      <c r="I771" t="s">
        <v>1087</v>
      </c>
      <c r="J771" t="s">
        <v>941</v>
      </c>
      <c r="K771" t="s">
        <v>1088</v>
      </c>
      <c r="M771" t="s">
        <v>58</v>
      </c>
    </row>
    <row r="772" spans="1:13" x14ac:dyDescent="0.3">
      <c r="A772" t="s">
        <v>1089</v>
      </c>
      <c r="B772">
        <v>25.127797000000001</v>
      </c>
      <c r="C772">
        <v>18.468906</v>
      </c>
      <c r="D772">
        <v>14.559338</v>
      </c>
      <c r="E772">
        <v>18.626645</v>
      </c>
      <c r="F772">
        <v>19.1956715</v>
      </c>
      <c r="G772">
        <v>3.7926798085478151</v>
      </c>
      <c r="H772">
        <v>19.75799496541611</v>
      </c>
      <c r="I772" t="s">
        <v>35</v>
      </c>
      <c r="J772" t="s">
        <v>35</v>
      </c>
      <c r="K772" t="s">
        <v>35</v>
      </c>
      <c r="M772" t="s">
        <v>36</v>
      </c>
    </row>
    <row r="773" spans="1:13" x14ac:dyDescent="0.3">
      <c r="A773" t="s">
        <v>1090</v>
      </c>
      <c r="B773">
        <v>21.907814999999999</v>
      </c>
      <c r="C773">
        <v>21.286009</v>
      </c>
      <c r="D773">
        <v>14.598787</v>
      </c>
      <c r="E773">
        <v>18.407938000000001</v>
      </c>
      <c r="F773">
        <v>19.050137249999999</v>
      </c>
      <c r="G773">
        <v>2.8893071630655971</v>
      </c>
      <c r="H773">
        <v>15.166857462224307</v>
      </c>
      <c r="I773" t="s">
        <v>35</v>
      </c>
      <c r="J773" t="s">
        <v>35</v>
      </c>
      <c r="K773" t="s">
        <v>35</v>
      </c>
      <c r="M773" t="s">
        <v>43</v>
      </c>
    </row>
    <row r="774" spans="1:13" x14ac:dyDescent="0.3">
      <c r="A774" t="s">
        <v>1091</v>
      </c>
      <c r="B774">
        <v>26.446313</v>
      </c>
      <c r="C774">
        <v>17.746108</v>
      </c>
      <c r="D774">
        <v>15.699249999999999</v>
      </c>
      <c r="E774">
        <v>15.993</v>
      </c>
      <c r="F774">
        <v>18.971167749999999</v>
      </c>
      <c r="G774">
        <v>4.3861571110019728</v>
      </c>
      <c r="H774">
        <v>23.120121907108079</v>
      </c>
      <c r="I774" t="s">
        <v>35</v>
      </c>
      <c r="J774" t="s">
        <v>35</v>
      </c>
      <c r="K774" t="s">
        <v>35</v>
      </c>
      <c r="M774" t="s">
        <v>52</v>
      </c>
    </row>
    <row r="775" spans="1:13" x14ac:dyDescent="0.3">
      <c r="A775" t="s">
        <v>1092</v>
      </c>
      <c r="B775">
        <v>27.457757000000001</v>
      </c>
      <c r="C775">
        <v>16.974053000000001</v>
      </c>
      <c r="D775">
        <v>14.742364999999999</v>
      </c>
      <c r="E775">
        <v>16.612676</v>
      </c>
      <c r="F775">
        <v>18.94671275</v>
      </c>
      <c r="G775">
        <v>4.9863194910677606</v>
      </c>
      <c r="H775">
        <v>26.317596919643808</v>
      </c>
      <c r="I775" t="s">
        <v>1093</v>
      </c>
      <c r="J775" t="s">
        <v>1094</v>
      </c>
      <c r="K775" t="s">
        <v>1092</v>
      </c>
      <c r="M775" t="s">
        <v>47</v>
      </c>
    </row>
    <row r="776" spans="1:13" x14ac:dyDescent="0.3">
      <c r="A776" t="s">
        <v>1095</v>
      </c>
      <c r="B776">
        <v>24.046772000000001</v>
      </c>
      <c r="C776">
        <v>16.049894999999999</v>
      </c>
      <c r="D776">
        <v>17.574536999999999</v>
      </c>
      <c r="E776">
        <v>17.603795000000002</v>
      </c>
      <c r="F776">
        <v>18.818749749999998</v>
      </c>
      <c r="G776">
        <v>3.0831377557977802</v>
      </c>
      <c r="H776">
        <v>16.383329374990922</v>
      </c>
      <c r="I776" t="s">
        <v>35</v>
      </c>
      <c r="J776" t="s">
        <v>35</v>
      </c>
      <c r="K776" t="s">
        <v>35</v>
      </c>
      <c r="M776" t="s">
        <v>52</v>
      </c>
    </row>
    <row r="777" spans="1:13" x14ac:dyDescent="0.3">
      <c r="A777" t="s">
        <v>1096</v>
      </c>
      <c r="B777">
        <v>25.981524</v>
      </c>
      <c r="C777">
        <v>19.022756999999999</v>
      </c>
      <c r="D777">
        <v>13.838341</v>
      </c>
      <c r="E777">
        <v>16.371476000000001</v>
      </c>
      <c r="F777">
        <v>18.803524500000002</v>
      </c>
      <c r="G777">
        <v>4.5315462815158547</v>
      </c>
      <c r="H777">
        <v>24.099451576303444</v>
      </c>
      <c r="I777" t="s">
        <v>35</v>
      </c>
      <c r="J777" t="s">
        <v>35</v>
      </c>
      <c r="K777" t="s">
        <v>35</v>
      </c>
      <c r="M777" t="s">
        <v>43</v>
      </c>
    </row>
    <row r="778" spans="1:13" x14ac:dyDescent="0.3">
      <c r="A778" t="s">
        <v>1097</v>
      </c>
      <c r="B778">
        <v>22.668465000000001</v>
      </c>
      <c r="C778">
        <v>18.812334</v>
      </c>
      <c r="D778">
        <v>16.154758000000001</v>
      </c>
      <c r="E778">
        <v>17.399750999999998</v>
      </c>
      <c r="F778">
        <v>18.758827</v>
      </c>
      <c r="G778">
        <v>2.4452195821965543</v>
      </c>
      <c r="H778">
        <v>13.035034558379127</v>
      </c>
      <c r="I778" t="s">
        <v>1098</v>
      </c>
      <c r="J778" t="s">
        <v>213</v>
      </c>
      <c r="K778" t="s">
        <v>1099</v>
      </c>
      <c r="M778" t="e">
        <v>#N/A</v>
      </c>
    </row>
    <row r="779" spans="1:13" x14ac:dyDescent="0.3">
      <c r="A779" t="s">
        <v>1100</v>
      </c>
      <c r="B779">
        <v>25.842016999999998</v>
      </c>
      <c r="C779">
        <v>16.337040999999999</v>
      </c>
      <c r="D779">
        <v>15.481367000000001</v>
      </c>
      <c r="E779">
        <v>17.318519999999999</v>
      </c>
      <c r="F779">
        <v>18.744736249999999</v>
      </c>
      <c r="G779">
        <v>4.1488571352482939</v>
      </c>
      <c r="H779">
        <v>22.133451652318094</v>
      </c>
      <c r="I779" t="s">
        <v>1101</v>
      </c>
      <c r="J779" t="s">
        <v>201</v>
      </c>
      <c r="K779" t="s">
        <v>1100</v>
      </c>
      <c r="M779" t="s">
        <v>47</v>
      </c>
    </row>
    <row r="780" spans="1:13" x14ac:dyDescent="0.3">
      <c r="A780" t="s">
        <v>1102</v>
      </c>
      <c r="B780">
        <v>23.266683</v>
      </c>
      <c r="C780">
        <v>15.521731000000001</v>
      </c>
      <c r="D780">
        <v>17.204881</v>
      </c>
      <c r="E780">
        <v>18.702144000000001</v>
      </c>
      <c r="F780">
        <v>18.673859750000002</v>
      </c>
      <c r="G780">
        <v>2.8804791107152004</v>
      </c>
      <c r="H780">
        <v>15.425194090981648</v>
      </c>
      <c r="I780" t="s">
        <v>35</v>
      </c>
      <c r="J780" t="s">
        <v>35</v>
      </c>
      <c r="K780" t="s">
        <v>35</v>
      </c>
      <c r="M780" t="s">
        <v>96</v>
      </c>
    </row>
    <row r="781" spans="1:13" x14ac:dyDescent="0.3">
      <c r="A781" t="s">
        <v>1103</v>
      </c>
      <c r="B781">
        <v>23.361052000000001</v>
      </c>
      <c r="C781">
        <v>17.933060999999999</v>
      </c>
      <c r="D781">
        <v>15.717307999999999</v>
      </c>
      <c r="E781">
        <v>17.664646000000001</v>
      </c>
      <c r="F781">
        <v>18.669016750000001</v>
      </c>
      <c r="G781">
        <v>2.8406940525812834</v>
      </c>
      <c r="H781">
        <v>15.216088188368481</v>
      </c>
      <c r="I781" t="s">
        <v>1104</v>
      </c>
      <c r="J781" t="s">
        <v>1105</v>
      </c>
      <c r="K781" t="s">
        <v>1103</v>
      </c>
      <c r="M781" t="s">
        <v>147</v>
      </c>
    </row>
    <row r="782" spans="1:13" x14ac:dyDescent="0.3">
      <c r="A782" t="s">
        <v>1106</v>
      </c>
      <c r="B782">
        <v>22.088211000000001</v>
      </c>
      <c r="C782">
        <v>17.809056000000002</v>
      </c>
      <c r="D782">
        <v>17.176483000000001</v>
      </c>
      <c r="E782">
        <v>17.527318000000001</v>
      </c>
      <c r="F782">
        <v>18.650266999999999</v>
      </c>
      <c r="G782">
        <v>1.9975077364627472</v>
      </c>
      <c r="H782">
        <v>10.710343913375327</v>
      </c>
      <c r="I782" t="s">
        <v>35</v>
      </c>
      <c r="J782" t="s">
        <v>35</v>
      </c>
      <c r="K782" t="s">
        <v>35</v>
      </c>
      <c r="M782" t="e">
        <v>#N/A</v>
      </c>
    </row>
    <row r="783" spans="1:13" x14ac:dyDescent="0.3">
      <c r="A783" t="s">
        <v>1107</v>
      </c>
      <c r="B783">
        <v>24.574532000000001</v>
      </c>
      <c r="C783">
        <v>20.651223000000002</v>
      </c>
      <c r="D783">
        <v>13.179667</v>
      </c>
      <c r="E783">
        <v>16.109822999999999</v>
      </c>
      <c r="F783">
        <v>18.628811250000002</v>
      </c>
      <c r="G783">
        <v>4.3439676387049833</v>
      </c>
      <c r="H783">
        <v>23.318544486862965</v>
      </c>
      <c r="I783" t="s">
        <v>35</v>
      </c>
      <c r="J783" t="s">
        <v>35</v>
      </c>
      <c r="K783" t="s">
        <v>35</v>
      </c>
      <c r="M783" t="s">
        <v>52</v>
      </c>
    </row>
    <row r="784" spans="1:13" x14ac:dyDescent="0.3">
      <c r="A784" t="s">
        <v>1108</v>
      </c>
      <c r="B784">
        <v>26.207265</v>
      </c>
      <c r="C784">
        <v>14.195505000000001</v>
      </c>
      <c r="D784">
        <v>14.48325</v>
      </c>
      <c r="E784">
        <v>19.202855</v>
      </c>
      <c r="F784">
        <v>18.52221875</v>
      </c>
      <c r="G784">
        <v>4.8620191795016785</v>
      </c>
      <c r="H784">
        <v>26.249658559408161</v>
      </c>
      <c r="I784" t="s">
        <v>1109</v>
      </c>
      <c r="J784" t="s">
        <v>213</v>
      </c>
      <c r="K784" t="s">
        <v>1108</v>
      </c>
      <c r="M784" t="s">
        <v>173</v>
      </c>
    </row>
    <row r="785" spans="1:13" x14ac:dyDescent="0.3">
      <c r="A785" t="s">
        <v>1110</v>
      </c>
      <c r="B785">
        <v>24.88327</v>
      </c>
      <c r="C785">
        <v>16.103615000000001</v>
      </c>
      <c r="D785">
        <v>16.645927</v>
      </c>
      <c r="E785">
        <v>16.357479999999999</v>
      </c>
      <c r="F785">
        <v>18.497572999999999</v>
      </c>
      <c r="G785">
        <v>3.6917730171131264</v>
      </c>
      <c r="H785">
        <v>19.958148115502109</v>
      </c>
      <c r="I785" t="s">
        <v>35</v>
      </c>
      <c r="J785" t="s">
        <v>35</v>
      </c>
      <c r="K785" t="s">
        <v>35</v>
      </c>
      <c r="M785" t="s">
        <v>128</v>
      </c>
    </row>
    <row r="786" spans="1:13" x14ac:dyDescent="0.3">
      <c r="A786" t="s">
        <v>1111</v>
      </c>
      <c r="B786">
        <v>19.162033999999998</v>
      </c>
      <c r="C786">
        <v>20.058976000000001</v>
      </c>
      <c r="D786">
        <v>17.146594</v>
      </c>
      <c r="E786">
        <v>17.617747000000001</v>
      </c>
      <c r="F786">
        <v>18.496337750000002</v>
      </c>
      <c r="G786">
        <v>1.1703332532100363</v>
      </c>
      <c r="H786">
        <v>6.3273782574068544</v>
      </c>
      <c r="I786" t="s">
        <v>35</v>
      </c>
      <c r="J786" t="s">
        <v>35</v>
      </c>
      <c r="K786" t="s">
        <v>35</v>
      </c>
      <c r="M786" t="s">
        <v>43</v>
      </c>
    </row>
    <row r="787" spans="1:13" x14ac:dyDescent="0.3">
      <c r="A787" t="s">
        <v>1112</v>
      </c>
      <c r="B787">
        <v>21.910602999999998</v>
      </c>
      <c r="C787">
        <v>17.745435000000001</v>
      </c>
      <c r="D787">
        <v>17.857001</v>
      </c>
      <c r="E787">
        <v>16.042956</v>
      </c>
      <c r="F787">
        <v>18.388998749999999</v>
      </c>
      <c r="G787">
        <v>2.1565486885742233</v>
      </c>
      <c r="H787">
        <v>11.727385040875179</v>
      </c>
      <c r="I787" t="s">
        <v>1113</v>
      </c>
      <c r="J787" t="s">
        <v>304</v>
      </c>
      <c r="K787" t="s">
        <v>1114</v>
      </c>
      <c r="M787" t="s">
        <v>47</v>
      </c>
    </row>
    <row r="788" spans="1:13" x14ac:dyDescent="0.3">
      <c r="A788" t="s">
        <v>1115</v>
      </c>
      <c r="B788">
        <v>23.654966000000002</v>
      </c>
      <c r="C788">
        <v>16.998864000000001</v>
      </c>
      <c r="D788">
        <v>16.091408999999999</v>
      </c>
      <c r="E788">
        <v>16.599720000000001</v>
      </c>
      <c r="F788">
        <v>18.336239750000001</v>
      </c>
      <c r="G788">
        <v>3.0875633093676265</v>
      </c>
      <c r="H788">
        <v>16.838584963242674</v>
      </c>
      <c r="I788" t="s">
        <v>35</v>
      </c>
      <c r="J788" t="s">
        <v>35</v>
      </c>
      <c r="K788" t="s">
        <v>35</v>
      </c>
      <c r="M788" t="e">
        <v>#N/A</v>
      </c>
    </row>
    <row r="789" spans="1:13" x14ac:dyDescent="0.3">
      <c r="A789" t="s">
        <v>1116</v>
      </c>
      <c r="B789">
        <v>22.512587</v>
      </c>
      <c r="C789">
        <v>17.657508</v>
      </c>
      <c r="D789">
        <v>16.644307999999999</v>
      </c>
      <c r="E789">
        <v>16.525759999999998</v>
      </c>
      <c r="F789">
        <v>18.335040749999997</v>
      </c>
      <c r="G789">
        <v>2.4516839805761674</v>
      </c>
      <c r="H789">
        <v>13.371576393012205</v>
      </c>
      <c r="I789" t="s">
        <v>909</v>
      </c>
      <c r="J789" t="s">
        <v>146</v>
      </c>
      <c r="K789" t="s">
        <v>910</v>
      </c>
      <c r="M789" t="s">
        <v>47</v>
      </c>
    </row>
    <row r="790" spans="1:13" x14ac:dyDescent="0.3">
      <c r="A790" t="s">
        <v>1117</v>
      </c>
      <c r="B790">
        <v>20.346329999999998</v>
      </c>
      <c r="C790">
        <v>16.470825999999999</v>
      </c>
      <c r="D790">
        <v>17.842504000000002</v>
      </c>
      <c r="E790">
        <v>18.643273000000001</v>
      </c>
      <c r="F790">
        <v>18.325733249999999</v>
      </c>
      <c r="G790">
        <v>1.4015914287960975</v>
      </c>
      <c r="H790">
        <v>7.6482147244836582</v>
      </c>
      <c r="I790" t="s">
        <v>35</v>
      </c>
      <c r="J790" t="s">
        <v>35</v>
      </c>
      <c r="K790" t="s">
        <v>35</v>
      </c>
      <c r="M790" t="e">
        <v>#N/A</v>
      </c>
    </row>
    <row r="791" spans="1:13" x14ac:dyDescent="0.3">
      <c r="A791" t="s">
        <v>1118</v>
      </c>
      <c r="B791">
        <v>23.165880999999999</v>
      </c>
      <c r="C791">
        <v>16.921220000000002</v>
      </c>
      <c r="D791">
        <v>8.8765800000000006</v>
      </c>
      <c r="E791">
        <v>24.08944</v>
      </c>
      <c r="F791">
        <v>18.263280250000001</v>
      </c>
      <c r="G791">
        <v>6.0805201020225379</v>
      </c>
      <c r="H791">
        <v>33.293691049955484</v>
      </c>
      <c r="I791" t="s">
        <v>35</v>
      </c>
      <c r="J791" t="s">
        <v>35</v>
      </c>
      <c r="K791" t="s">
        <v>35</v>
      </c>
      <c r="M791" t="e">
        <v>#N/A</v>
      </c>
    </row>
    <row r="792" spans="1:13" x14ac:dyDescent="0.3">
      <c r="A792" t="s">
        <v>1119</v>
      </c>
      <c r="B792">
        <v>22.602916</v>
      </c>
      <c r="C792">
        <v>18.992736000000001</v>
      </c>
      <c r="D792">
        <v>15.158087</v>
      </c>
      <c r="E792">
        <v>16.190080999999999</v>
      </c>
      <c r="F792">
        <v>18.235955000000001</v>
      </c>
      <c r="G792">
        <v>2.8853915551785136</v>
      </c>
      <c r="H792">
        <v>15.822541540481502</v>
      </c>
      <c r="I792" t="s">
        <v>35</v>
      </c>
      <c r="J792" t="s">
        <v>35</v>
      </c>
      <c r="K792" t="s">
        <v>35</v>
      </c>
      <c r="M792" t="e">
        <v>#N/A</v>
      </c>
    </row>
    <row r="793" spans="1:13" x14ac:dyDescent="0.3">
      <c r="A793" t="s">
        <v>1120</v>
      </c>
      <c r="B793">
        <v>22.464763000000001</v>
      </c>
      <c r="C793">
        <v>15.558047</v>
      </c>
      <c r="D793">
        <v>16.755557</v>
      </c>
      <c r="E793">
        <v>18.142543</v>
      </c>
      <c r="F793">
        <v>18.230227500000002</v>
      </c>
      <c r="G793">
        <v>2.6102768617739964</v>
      </c>
      <c r="H793">
        <v>14.318399821252894</v>
      </c>
      <c r="I793" t="s">
        <v>35</v>
      </c>
      <c r="J793" t="s">
        <v>35</v>
      </c>
      <c r="K793" t="s">
        <v>35</v>
      </c>
      <c r="M793" t="s">
        <v>249</v>
      </c>
    </row>
    <row r="794" spans="1:13" x14ac:dyDescent="0.3">
      <c r="A794" t="s">
        <v>1121</v>
      </c>
      <c r="B794">
        <v>27.207861000000001</v>
      </c>
      <c r="C794">
        <v>19.009623999999999</v>
      </c>
      <c r="D794">
        <v>7.985411</v>
      </c>
      <c r="E794">
        <v>18.713225999999999</v>
      </c>
      <c r="F794">
        <v>18.2290305</v>
      </c>
      <c r="G794">
        <v>6.8263260452269066</v>
      </c>
      <c r="H794">
        <v>37.447554027774032</v>
      </c>
      <c r="I794" t="s">
        <v>1122</v>
      </c>
      <c r="J794" t="s">
        <v>139</v>
      </c>
      <c r="K794" t="s">
        <v>1121</v>
      </c>
      <c r="M794" t="s">
        <v>58</v>
      </c>
    </row>
    <row r="795" spans="1:13" x14ac:dyDescent="0.3">
      <c r="A795" t="s">
        <v>1123</v>
      </c>
      <c r="B795">
        <v>22.560918999999998</v>
      </c>
      <c r="C795">
        <v>20.245974</v>
      </c>
      <c r="D795">
        <v>9.1356870000000008</v>
      </c>
      <c r="E795">
        <v>20.886419</v>
      </c>
      <c r="F795">
        <v>18.207249750000003</v>
      </c>
      <c r="G795">
        <v>5.3052339982150283</v>
      </c>
      <c r="H795">
        <v>29.138030570569988</v>
      </c>
      <c r="I795" t="s">
        <v>35</v>
      </c>
      <c r="J795" t="s">
        <v>35</v>
      </c>
      <c r="K795" t="s">
        <v>35</v>
      </c>
      <c r="M795" t="e">
        <v>#N/A</v>
      </c>
    </row>
    <row r="796" spans="1:13" x14ac:dyDescent="0.3">
      <c r="A796" t="s">
        <v>1124</v>
      </c>
      <c r="B796">
        <v>20.733236999999999</v>
      </c>
      <c r="C796">
        <v>16.817228</v>
      </c>
      <c r="D796">
        <v>15.346318</v>
      </c>
      <c r="E796">
        <v>19.697215</v>
      </c>
      <c r="F796">
        <v>18.1484995</v>
      </c>
      <c r="G796">
        <v>2.16239985950223</v>
      </c>
      <c r="H796">
        <v>11.915033854464001</v>
      </c>
      <c r="I796" t="s">
        <v>109</v>
      </c>
      <c r="J796" t="s">
        <v>73</v>
      </c>
      <c r="K796" t="s">
        <v>110</v>
      </c>
      <c r="M796" t="s">
        <v>58</v>
      </c>
    </row>
    <row r="797" spans="1:13" x14ac:dyDescent="0.3">
      <c r="A797" t="s">
        <v>1125</v>
      </c>
      <c r="B797">
        <v>20.24859</v>
      </c>
      <c r="C797">
        <v>19.348398</v>
      </c>
      <c r="D797">
        <v>16.024193</v>
      </c>
      <c r="E797">
        <v>16.558886000000001</v>
      </c>
      <c r="F797">
        <v>18.045016749999998</v>
      </c>
      <c r="G797">
        <v>1.7921252038869064</v>
      </c>
      <c r="H797">
        <v>9.9314133575792134</v>
      </c>
      <c r="I797" t="s">
        <v>1126</v>
      </c>
      <c r="J797" t="s">
        <v>288</v>
      </c>
      <c r="K797" t="s">
        <v>1127</v>
      </c>
      <c r="M797" t="s">
        <v>78</v>
      </c>
    </row>
    <row r="798" spans="1:13" x14ac:dyDescent="0.3">
      <c r="A798" t="s">
        <v>1128</v>
      </c>
      <c r="B798">
        <v>16.16329</v>
      </c>
      <c r="C798">
        <v>19.469889999999999</v>
      </c>
      <c r="D798">
        <v>19.483858999999999</v>
      </c>
      <c r="E798">
        <v>16.879930000000002</v>
      </c>
      <c r="F798">
        <v>17.999242249999998</v>
      </c>
      <c r="G798">
        <v>1.4992058127756127</v>
      </c>
      <c r="H798">
        <v>8.329271821293549</v>
      </c>
      <c r="I798" t="s">
        <v>496</v>
      </c>
      <c r="J798" t="s">
        <v>288</v>
      </c>
      <c r="K798" t="s">
        <v>497</v>
      </c>
      <c r="M798" t="s">
        <v>78</v>
      </c>
    </row>
    <row r="799" spans="1:13" x14ac:dyDescent="0.3">
      <c r="A799" t="s">
        <v>1129</v>
      </c>
      <c r="B799">
        <v>20.601275999999999</v>
      </c>
      <c r="C799">
        <v>14.734779</v>
      </c>
      <c r="D799">
        <v>18.708449999999999</v>
      </c>
      <c r="E799">
        <v>17.541253999999999</v>
      </c>
      <c r="F799">
        <v>17.896439749999999</v>
      </c>
      <c r="G799">
        <v>2.127072836112625</v>
      </c>
      <c r="H799">
        <v>11.885452446555048</v>
      </c>
      <c r="I799" t="s">
        <v>1130</v>
      </c>
      <c r="J799" t="s">
        <v>1131</v>
      </c>
      <c r="K799" t="s">
        <v>1129</v>
      </c>
      <c r="M799" t="s">
        <v>58</v>
      </c>
    </row>
    <row r="800" spans="1:13" x14ac:dyDescent="0.3">
      <c r="A800" t="s">
        <v>1132</v>
      </c>
      <c r="B800">
        <v>21.402857999999998</v>
      </c>
      <c r="C800">
        <v>16.487321999999999</v>
      </c>
      <c r="D800">
        <v>16.450340000000001</v>
      </c>
      <c r="E800">
        <v>17.12115</v>
      </c>
      <c r="F800">
        <v>17.8654175</v>
      </c>
      <c r="G800">
        <v>2.0596729680172006</v>
      </c>
      <c r="H800">
        <v>11.528826393322186</v>
      </c>
      <c r="I800" t="s">
        <v>1133</v>
      </c>
      <c r="J800" t="s">
        <v>1134</v>
      </c>
      <c r="K800" t="s">
        <v>1135</v>
      </c>
      <c r="M800" t="s">
        <v>128</v>
      </c>
    </row>
    <row r="801" spans="1:13" x14ac:dyDescent="0.3">
      <c r="A801" t="s">
        <v>1136</v>
      </c>
      <c r="B801">
        <v>23.370279</v>
      </c>
      <c r="C801">
        <v>15.795657</v>
      </c>
      <c r="D801">
        <v>16.920981000000001</v>
      </c>
      <c r="E801">
        <v>15.154747</v>
      </c>
      <c r="F801">
        <v>17.810416</v>
      </c>
      <c r="G801">
        <v>3.2716587101818848</v>
      </c>
      <c r="H801">
        <v>18.369355944195153</v>
      </c>
      <c r="I801" t="s">
        <v>35</v>
      </c>
      <c r="J801" t="s">
        <v>35</v>
      </c>
      <c r="K801" t="s">
        <v>35</v>
      </c>
      <c r="M801" t="s">
        <v>76</v>
      </c>
    </row>
    <row r="802" spans="1:13" x14ac:dyDescent="0.3">
      <c r="A802" t="s">
        <v>1137</v>
      </c>
      <c r="B802">
        <v>22.387497</v>
      </c>
      <c r="C802">
        <v>17.451229999999999</v>
      </c>
      <c r="D802">
        <v>13.969664</v>
      </c>
      <c r="E802">
        <v>17.404240999999999</v>
      </c>
      <c r="F802">
        <v>17.803158</v>
      </c>
      <c r="G802">
        <v>2.9997845091368518</v>
      </c>
      <c r="H802">
        <v>16.849732553835963</v>
      </c>
      <c r="I802" t="s">
        <v>35</v>
      </c>
      <c r="J802" t="s">
        <v>35</v>
      </c>
      <c r="K802" t="s">
        <v>35</v>
      </c>
      <c r="M802" t="s">
        <v>60</v>
      </c>
    </row>
    <row r="803" spans="1:13" x14ac:dyDescent="0.3">
      <c r="A803" t="s">
        <v>1138</v>
      </c>
      <c r="B803">
        <v>24.627753999999999</v>
      </c>
      <c r="C803">
        <v>15.376523000000001</v>
      </c>
      <c r="D803">
        <v>14.232419999999999</v>
      </c>
      <c r="E803">
        <v>16.730253999999999</v>
      </c>
      <c r="F803">
        <v>17.741737749999999</v>
      </c>
      <c r="G803">
        <v>4.0727715089316279</v>
      </c>
      <c r="H803">
        <v>22.955877075410093</v>
      </c>
      <c r="I803" t="s">
        <v>35</v>
      </c>
      <c r="J803" t="s">
        <v>35</v>
      </c>
      <c r="K803" t="s">
        <v>35</v>
      </c>
      <c r="M803" t="s">
        <v>96</v>
      </c>
    </row>
    <row r="804" spans="1:13" x14ac:dyDescent="0.3">
      <c r="A804" t="s">
        <v>1139</v>
      </c>
      <c r="B804">
        <v>21.733609999999999</v>
      </c>
      <c r="C804">
        <v>19.176282</v>
      </c>
      <c r="D804">
        <v>9.9617369999999994</v>
      </c>
      <c r="E804">
        <v>20.075212000000001</v>
      </c>
      <c r="F804">
        <v>17.736710250000002</v>
      </c>
      <c r="G804">
        <v>4.581658376284631</v>
      </c>
      <c r="H804">
        <v>25.831500383700696</v>
      </c>
      <c r="I804" t="s">
        <v>35</v>
      </c>
      <c r="J804" t="s">
        <v>35</v>
      </c>
      <c r="K804" t="s">
        <v>35</v>
      </c>
      <c r="M804" t="s">
        <v>82</v>
      </c>
    </row>
    <row r="805" spans="1:13" x14ac:dyDescent="0.3">
      <c r="A805" t="s">
        <v>1140</v>
      </c>
      <c r="B805">
        <v>20.767562999999999</v>
      </c>
      <c r="C805">
        <v>23.525012</v>
      </c>
      <c r="D805">
        <v>8.1815730000000002</v>
      </c>
      <c r="E805">
        <v>18.334457</v>
      </c>
      <c r="F805">
        <v>17.70215125</v>
      </c>
      <c r="G805">
        <v>5.7953359973081948</v>
      </c>
      <c r="H805">
        <v>32.738032318575939</v>
      </c>
      <c r="I805" t="s">
        <v>35</v>
      </c>
      <c r="J805" t="s">
        <v>35</v>
      </c>
      <c r="K805" t="s">
        <v>35</v>
      </c>
      <c r="M805" t="e">
        <v>#N/A</v>
      </c>
    </row>
    <row r="806" spans="1:13" x14ac:dyDescent="0.3">
      <c r="A806" t="s">
        <v>1141</v>
      </c>
      <c r="B806">
        <v>23.717993</v>
      </c>
      <c r="C806">
        <v>22.053163000000001</v>
      </c>
      <c r="D806">
        <v>4.1201819999999998</v>
      </c>
      <c r="E806">
        <v>20.752953999999999</v>
      </c>
      <c r="F806">
        <v>17.661073000000002</v>
      </c>
      <c r="G806">
        <v>7.8881587149115715</v>
      </c>
      <c r="H806">
        <v>44.664096654328823</v>
      </c>
      <c r="I806" t="s">
        <v>35</v>
      </c>
      <c r="J806" t="s">
        <v>35</v>
      </c>
      <c r="K806" t="s">
        <v>35</v>
      </c>
      <c r="M806" t="s">
        <v>36</v>
      </c>
    </row>
    <row r="807" spans="1:13" x14ac:dyDescent="0.3">
      <c r="A807" t="s">
        <v>1142</v>
      </c>
      <c r="B807">
        <v>23.769224999999999</v>
      </c>
      <c r="C807">
        <v>20.441438000000002</v>
      </c>
      <c r="D807">
        <v>13.465911999999999</v>
      </c>
      <c r="E807">
        <v>12.805018</v>
      </c>
      <c r="F807">
        <v>17.620398250000001</v>
      </c>
      <c r="G807">
        <v>4.6425741411991623</v>
      </c>
      <c r="H807">
        <v>26.347725376747157</v>
      </c>
      <c r="I807" t="s">
        <v>35</v>
      </c>
      <c r="J807" t="s">
        <v>35</v>
      </c>
      <c r="K807" t="s">
        <v>35</v>
      </c>
      <c r="M807" t="s">
        <v>58</v>
      </c>
    </row>
    <row r="808" spans="1:13" x14ac:dyDescent="0.3">
      <c r="A808" t="s">
        <v>1143</v>
      </c>
      <c r="B808">
        <v>21.399799999999999</v>
      </c>
      <c r="C808">
        <v>20.067337999999999</v>
      </c>
      <c r="D808">
        <v>14.696315999999999</v>
      </c>
      <c r="E808">
        <v>14.135073999999999</v>
      </c>
      <c r="F808">
        <v>17.574632000000001</v>
      </c>
      <c r="G808">
        <v>3.2000295179060392</v>
      </c>
      <c r="H808">
        <v>18.208230578631969</v>
      </c>
      <c r="I808" t="s">
        <v>1144</v>
      </c>
      <c r="J808" t="s">
        <v>802</v>
      </c>
      <c r="K808" t="s">
        <v>1143</v>
      </c>
      <c r="M808" t="s">
        <v>58</v>
      </c>
    </row>
    <row r="809" spans="1:13" x14ac:dyDescent="0.3">
      <c r="A809" t="s">
        <v>1145</v>
      </c>
      <c r="B809">
        <v>23.228477999999999</v>
      </c>
      <c r="C809">
        <v>15.643826000000001</v>
      </c>
      <c r="D809">
        <v>15.387574000000001</v>
      </c>
      <c r="E809">
        <v>16.011627000000001</v>
      </c>
      <c r="F809">
        <v>17.567876250000001</v>
      </c>
      <c r="G809">
        <v>3.2756682969322632</v>
      </c>
      <c r="H809">
        <v>18.645784216132917</v>
      </c>
      <c r="I809" t="s">
        <v>35</v>
      </c>
      <c r="J809" t="s">
        <v>35</v>
      </c>
      <c r="K809" t="s">
        <v>35</v>
      </c>
      <c r="M809" t="e">
        <v>#N/A</v>
      </c>
    </row>
    <row r="810" spans="1:13" x14ac:dyDescent="0.3">
      <c r="A810" t="s">
        <v>1146</v>
      </c>
      <c r="B810">
        <v>21.843029999999999</v>
      </c>
      <c r="C810">
        <v>16.526589999999999</v>
      </c>
      <c r="D810">
        <v>15.869994</v>
      </c>
      <c r="E810">
        <v>15.864053999999999</v>
      </c>
      <c r="F810">
        <v>17.525917</v>
      </c>
      <c r="G810">
        <v>2.5069896649366088</v>
      </c>
      <c r="H810">
        <v>14.304470715778288</v>
      </c>
      <c r="I810" t="s">
        <v>35</v>
      </c>
      <c r="J810" t="s">
        <v>35</v>
      </c>
      <c r="K810" t="s">
        <v>35</v>
      </c>
      <c r="M810" t="s">
        <v>249</v>
      </c>
    </row>
    <row r="811" spans="1:13" x14ac:dyDescent="0.3">
      <c r="A811" t="s">
        <v>1147</v>
      </c>
      <c r="B811">
        <v>17.856024999999999</v>
      </c>
      <c r="C811">
        <v>15.893204000000001</v>
      </c>
      <c r="D811">
        <v>16.286648</v>
      </c>
      <c r="E811">
        <v>20.065041000000001</v>
      </c>
      <c r="F811">
        <v>17.525229500000002</v>
      </c>
      <c r="G811">
        <v>1.6399435571952623</v>
      </c>
      <c r="H811">
        <v>9.3576153008168141</v>
      </c>
      <c r="I811" t="s">
        <v>35</v>
      </c>
      <c r="J811" t="s">
        <v>35</v>
      </c>
      <c r="K811" t="s">
        <v>35</v>
      </c>
      <c r="M811" t="s">
        <v>43</v>
      </c>
    </row>
    <row r="812" spans="1:13" x14ac:dyDescent="0.3">
      <c r="A812" t="s">
        <v>1148</v>
      </c>
      <c r="B812">
        <v>22.190386</v>
      </c>
      <c r="C812">
        <v>16.155982000000002</v>
      </c>
      <c r="D812">
        <v>14.837636</v>
      </c>
      <c r="E812">
        <v>16.722711</v>
      </c>
      <c r="F812">
        <v>17.476678750000001</v>
      </c>
      <c r="G812">
        <v>2.8060777763869358</v>
      </c>
      <c r="H812">
        <v>16.05612723405433</v>
      </c>
      <c r="I812" t="s">
        <v>1149</v>
      </c>
      <c r="J812" t="s">
        <v>1150</v>
      </c>
      <c r="K812" t="s">
        <v>1151</v>
      </c>
      <c r="M812" t="s">
        <v>249</v>
      </c>
    </row>
    <row r="813" spans="1:13" x14ac:dyDescent="0.3">
      <c r="A813" t="s">
        <v>1152</v>
      </c>
      <c r="B813">
        <v>23.005751</v>
      </c>
      <c r="C813">
        <v>16.189184000000001</v>
      </c>
      <c r="D813">
        <v>14.646423</v>
      </c>
      <c r="E813">
        <v>15.84399</v>
      </c>
      <c r="F813">
        <v>17.421337000000001</v>
      </c>
      <c r="G813">
        <v>3.2746011972685287</v>
      </c>
      <c r="H813">
        <v>18.796497635448581</v>
      </c>
      <c r="I813" t="s">
        <v>1113</v>
      </c>
      <c r="J813" t="s">
        <v>304</v>
      </c>
      <c r="K813" t="s">
        <v>1114</v>
      </c>
      <c r="M813" t="s">
        <v>47</v>
      </c>
    </row>
    <row r="814" spans="1:13" x14ac:dyDescent="0.3">
      <c r="A814" t="s">
        <v>1153</v>
      </c>
      <c r="B814">
        <v>22.678179</v>
      </c>
      <c r="C814">
        <v>19.417470000000002</v>
      </c>
      <c r="D814">
        <v>6.6273980000000003</v>
      </c>
      <c r="E814">
        <v>20.816369999999999</v>
      </c>
      <c r="F814">
        <v>17.38485425</v>
      </c>
      <c r="G814">
        <v>6.3176138495731236</v>
      </c>
      <c r="H814">
        <v>36.339757346962649</v>
      </c>
      <c r="I814" t="s">
        <v>35</v>
      </c>
      <c r="J814" t="s">
        <v>35</v>
      </c>
      <c r="K814" t="s">
        <v>35</v>
      </c>
      <c r="M814" t="s">
        <v>76</v>
      </c>
    </row>
    <row r="815" spans="1:13" x14ac:dyDescent="0.3">
      <c r="A815" t="s">
        <v>1154</v>
      </c>
      <c r="B815">
        <v>22.061848999999999</v>
      </c>
      <c r="C815">
        <v>19.34327</v>
      </c>
      <c r="D815">
        <v>10.156644999999999</v>
      </c>
      <c r="E815">
        <v>17.307787000000001</v>
      </c>
      <c r="F815">
        <v>17.21738775</v>
      </c>
      <c r="G815">
        <v>4.4116448278871712</v>
      </c>
      <c r="H815">
        <v>25.623194946557277</v>
      </c>
      <c r="I815" t="s">
        <v>1155</v>
      </c>
      <c r="J815" t="s">
        <v>1156</v>
      </c>
      <c r="K815" t="s">
        <v>1157</v>
      </c>
      <c r="M815" t="s">
        <v>128</v>
      </c>
    </row>
    <row r="816" spans="1:13" x14ac:dyDescent="0.3">
      <c r="A816" t="s">
        <v>1158</v>
      </c>
      <c r="B816">
        <v>22.495930000000001</v>
      </c>
      <c r="C816">
        <v>18.340471999999998</v>
      </c>
      <c r="D816">
        <v>9.3775530000000007</v>
      </c>
      <c r="E816">
        <v>18.599489999999999</v>
      </c>
      <c r="F816">
        <v>17.20336125</v>
      </c>
      <c r="G816">
        <v>4.808761667092333</v>
      </c>
      <c r="H816">
        <v>27.952454158296149</v>
      </c>
      <c r="I816" t="s">
        <v>35</v>
      </c>
      <c r="J816" t="s">
        <v>35</v>
      </c>
      <c r="K816" t="s">
        <v>35</v>
      </c>
      <c r="M816" t="s">
        <v>66</v>
      </c>
    </row>
    <row r="817" spans="1:13" x14ac:dyDescent="0.3">
      <c r="A817" t="s">
        <v>1159</v>
      </c>
      <c r="B817">
        <v>20.739384999999999</v>
      </c>
      <c r="C817">
        <v>17.453178999999999</v>
      </c>
      <c r="D817">
        <v>12.242683</v>
      </c>
      <c r="E817">
        <v>17.959987999999999</v>
      </c>
      <c r="F817">
        <v>17.09880875</v>
      </c>
      <c r="G817">
        <v>3.070136833538232</v>
      </c>
      <c r="H817">
        <v>17.955267401527209</v>
      </c>
      <c r="I817" t="s">
        <v>35</v>
      </c>
      <c r="J817" t="s">
        <v>35</v>
      </c>
      <c r="K817" t="s">
        <v>35</v>
      </c>
      <c r="M817" t="s">
        <v>63</v>
      </c>
    </row>
    <row r="818" spans="1:13" x14ac:dyDescent="0.3">
      <c r="A818" t="s">
        <v>1160</v>
      </c>
      <c r="B818">
        <v>23.106629000000002</v>
      </c>
      <c r="C818">
        <v>17.24868</v>
      </c>
      <c r="D818">
        <v>13.287312999999999</v>
      </c>
      <c r="E818">
        <v>14.329815</v>
      </c>
      <c r="F818">
        <v>16.99310925</v>
      </c>
      <c r="G818">
        <v>3.8166248915269612</v>
      </c>
      <c r="H818">
        <v>22.459838487338395</v>
      </c>
      <c r="I818" t="s">
        <v>1161</v>
      </c>
      <c r="J818" t="s">
        <v>139</v>
      </c>
      <c r="K818" t="s">
        <v>1160</v>
      </c>
      <c r="M818" t="s">
        <v>58</v>
      </c>
    </row>
    <row r="819" spans="1:13" x14ac:dyDescent="0.3">
      <c r="A819" t="s">
        <v>1162</v>
      </c>
      <c r="B819">
        <v>15.462395000000001</v>
      </c>
      <c r="C819">
        <v>15.212232999999999</v>
      </c>
      <c r="D819">
        <v>16.920981000000001</v>
      </c>
      <c r="E819">
        <v>20.324244</v>
      </c>
      <c r="F819">
        <v>16.979963249999997</v>
      </c>
      <c r="G819">
        <v>2.038110415974133</v>
      </c>
      <c r="H819">
        <v>12.003031961651232</v>
      </c>
      <c r="I819" t="s">
        <v>35</v>
      </c>
      <c r="J819" t="s">
        <v>35</v>
      </c>
      <c r="K819" t="s">
        <v>35</v>
      </c>
      <c r="M819" t="e">
        <v>#N/A</v>
      </c>
    </row>
    <row r="820" spans="1:13" x14ac:dyDescent="0.3">
      <c r="A820" t="s">
        <v>1163</v>
      </c>
      <c r="B820">
        <v>22.165571</v>
      </c>
      <c r="C820">
        <v>14.980184</v>
      </c>
      <c r="D820">
        <v>14.655462</v>
      </c>
      <c r="E820">
        <v>15.917876</v>
      </c>
      <c r="F820">
        <v>16.92977325</v>
      </c>
      <c r="G820">
        <v>3.0582226876510639</v>
      </c>
      <c r="H820">
        <v>18.064168033975669</v>
      </c>
      <c r="I820" t="s">
        <v>35</v>
      </c>
      <c r="J820" t="s">
        <v>35</v>
      </c>
      <c r="K820" t="s">
        <v>35</v>
      </c>
      <c r="M820" t="e">
        <v>#N/A</v>
      </c>
    </row>
    <row r="821" spans="1:13" x14ac:dyDescent="0.3">
      <c r="A821" t="s">
        <v>1164</v>
      </c>
      <c r="B821">
        <v>21.842576999999999</v>
      </c>
      <c r="C821">
        <v>17.399039999999999</v>
      </c>
      <c r="D821">
        <v>13.222681</v>
      </c>
      <c r="E821">
        <v>15.235351</v>
      </c>
      <c r="F821">
        <v>16.924912249999998</v>
      </c>
      <c r="G821">
        <v>3.2003654932948993</v>
      </c>
      <c r="H821">
        <v>18.909199917978302</v>
      </c>
      <c r="I821" t="s">
        <v>697</v>
      </c>
      <c r="J821" t="s">
        <v>417</v>
      </c>
      <c r="K821" t="s">
        <v>698</v>
      </c>
      <c r="M821" t="s">
        <v>47</v>
      </c>
    </row>
    <row r="822" spans="1:13" x14ac:dyDescent="0.3">
      <c r="A822" t="s">
        <v>1165</v>
      </c>
      <c r="B822">
        <v>21.977791</v>
      </c>
      <c r="C822">
        <v>16.958587000000001</v>
      </c>
      <c r="D822">
        <v>11.573067</v>
      </c>
      <c r="E822">
        <v>17.032166</v>
      </c>
      <c r="F822">
        <v>16.885402750000001</v>
      </c>
      <c r="G822">
        <v>3.6803608720974896</v>
      </c>
      <c r="H822">
        <v>21.796109495211713</v>
      </c>
      <c r="I822" t="s">
        <v>35</v>
      </c>
      <c r="J822" t="s">
        <v>35</v>
      </c>
      <c r="K822" t="s">
        <v>35</v>
      </c>
      <c r="M822" t="s">
        <v>36</v>
      </c>
    </row>
    <row r="823" spans="1:13" x14ac:dyDescent="0.3">
      <c r="A823" t="s">
        <v>1166</v>
      </c>
      <c r="B823">
        <v>18.985513999999998</v>
      </c>
      <c r="C823">
        <v>19.483053000000002</v>
      </c>
      <c r="D823">
        <v>14.383100000000001</v>
      </c>
      <c r="E823">
        <v>14.525594999999999</v>
      </c>
      <c r="F823">
        <v>16.8443155</v>
      </c>
      <c r="G823">
        <v>2.3969623017930926</v>
      </c>
      <c r="H823">
        <v>14.230096211348526</v>
      </c>
      <c r="I823" t="s">
        <v>35</v>
      </c>
      <c r="J823" t="s">
        <v>35</v>
      </c>
      <c r="K823" t="s">
        <v>35</v>
      </c>
      <c r="M823" t="e">
        <v>#N/A</v>
      </c>
    </row>
    <row r="824" spans="1:13" x14ac:dyDescent="0.3">
      <c r="A824" t="s">
        <v>1167</v>
      </c>
      <c r="B824">
        <v>20.555951</v>
      </c>
      <c r="C824">
        <v>18.854538000000002</v>
      </c>
      <c r="D824">
        <v>8.1659570000000006</v>
      </c>
      <c r="E824">
        <v>19.410551000000002</v>
      </c>
      <c r="F824">
        <v>16.746749250000001</v>
      </c>
      <c r="G824">
        <v>4.9919592042551999</v>
      </c>
      <c r="H824">
        <v>29.808526596618144</v>
      </c>
      <c r="I824" t="s">
        <v>35</v>
      </c>
      <c r="J824" t="s">
        <v>35</v>
      </c>
      <c r="K824" t="s">
        <v>35</v>
      </c>
      <c r="M824" t="s">
        <v>36</v>
      </c>
    </row>
    <row r="825" spans="1:13" x14ac:dyDescent="0.3">
      <c r="A825" t="s">
        <v>1168</v>
      </c>
      <c r="B825">
        <v>21.234589</v>
      </c>
      <c r="C825">
        <v>14.888555999999999</v>
      </c>
      <c r="D825">
        <v>6.4056470000000001</v>
      </c>
      <c r="E825">
        <v>24.173199</v>
      </c>
      <c r="F825">
        <v>16.675497750000002</v>
      </c>
      <c r="G825">
        <v>6.8129258088072264</v>
      </c>
      <c r="H825">
        <v>40.855906737819723</v>
      </c>
      <c r="I825" t="s">
        <v>35</v>
      </c>
      <c r="J825" t="s">
        <v>35</v>
      </c>
      <c r="K825" t="s">
        <v>35</v>
      </c>
      <c r="M825" t="s">
        <v>78</v>
      </c>
    </row>
    <row r="826" spans="1:13" x14ac:dyDescent="0.3">
      <c r="A826" t="s">
        <v>1169</v>
      </c>
      <c r="B826">
        <v>26.400153</v>
      </c>
      <c r="C826">
        <v>14.543844999999999</v>
      </c>
      <c r="D826">
        <v>6.6033900000000001</v>
      </c>
      <c r="E826">
        <v>18.487245000000001</v>
      </c>
      <c r="F826">
        <v>16.50865825</v>
      </c>
      <c r="G826">
        <v>7.1367237603887075</v>
      </c>
      <c r="H826">
        <v>43.230186562185985</v>
      </c>
      <c r="I826" t="s">
        <v>35</v>
      </c>
      <c r="J826" t="s">
        <v>35</v>
      </c>
      <c r="K826" t="s">
        <v>35</v>
      </c>
      <c r="M826" t="e">
        <v>#N/A</v>
      </c>
    </row>
    <row r="827" spans="1:13" x14ac:dyDescent="0.3">
      <c r="A827" t="s">
        <v>1170</v>
      </c>
      <c r="B827">
        <v>20.756160000000001</v>
      </c>
      <c r="C827">
        <v>16.794556</v>
      </c>
      <c r="D827">
        <v>13.683057</v>
      </c>
      <c r="E827">
        <v>14.759263000000001</v>
      </c>
      <c r="F827">
        <v>16.498259000000001</v>
      </c>
      <c r="G827">
        <v>2.7003232318941821</v>
      </c>
      <c r="H827">
        <v>16.367322345310388</v>
      </c>
      <c r="I827" t="s">
        <v>35</v>
      </c>
      <c r="J827" t="s">
        <v>35</v>
      </c>
      <c r="K827" t="s">
        <v>35</v>
      </c>
      <c r="M827" t="s">
        <v>249</v>
      </c>
    </row>
    <row r="828" spans="1:13" x14ac:dyDescent="0.3">
      <c r="A828" t="s">
        <v>1171</v>
      </c>
      <c r="B828">
        <v>16.659459999999999</v>
      </c>
      <c r="C828">
        <v>16.486616999999999</v>
      </c>
      <c r="D828">
        <v>14.906637</v>
      </c>
      <c r="E828">
        <v>17.753540999999998</v>
      </c>
      <c r="F828">
        <v>16.451563749999998</v>
      </c>
      <c r="G828">
        <v>1.0156762529815722</v>
      </c>
      <c r="H828">
        <v>6.1737368460282216</v>
      </c>
      <c r="I828" t="s">
        <v>1172</v>
      </c>
      <c r="J828" t="s">
        <v>297</v>
      </c>
      <c r="K828" t="s">
        <v>1171</v>
      </c>
      <c r="M828" t="s">
        <v>173</v>
      </c>
    </row>
    <row r="829" spans="1:13" x14ac:dyDescent="0.3">
      <c r="A829" t="s">
        <v>1173</v>
      </c>
      <c r="B829">
        <v>20.117305999999999</v>
      </c>
      <c r="C829">
        <v>18.574601999999999</v>
      </c>
      <c r="D829">
        <v>12.880077999999999</v>
      </c>
      <c r="E829">
        <v>14.03023</v>
      </c>
      <c r="F829">
        <v>16.400554</v>
      </c>
      <c r="G829">
        <v>3.0229504324153176</v>
      </c>
      <c r="H829">
        <v>18.432001945881325</v>
      </c>
      <c r="I829" t="s">
        <v>35</v>
      </c>
      <c r="J829" t="s">
        <v>35</v>
      </c>
      <c r="K829" t="s">
        <v>35</v>
      </c>
      <c r="M829" t="e">
        <v>#N/A</v>
      </c>
    </row>
    <row r="830" spans="1:13" x14ac:dyDescent="0.3">
      <c r="A830" t="s">
        <v>1174</v>
      </c>
      <c r="B830">
        <v>21.606978999999999</v>
      </c>
      <c r="C830">
        <v>11.969802</v>
      </c>
      <c r="D830">
        <v>14.787444000000001</v>
      </c>
      <c r="E830">
        <v>16.633158999999999</v>
      </c>
      <c r="F830">
        <v>16.249345999999999</v>
      </c>
      <c r="G830">
        <v>3.5108118038139731</v>
      </c>
      <c r="H830">
        <v>21.605865268755885</v>
      </c>
      <c r="I830" t="s">
        <v>35</v>
      </c>
      <c r="J830" t="s">
        <v>35</v>
      </c>
      <c r="K830" t="s">
        <v>35</v>
      </c>
      <c r="M830" t="s">
        <v>43</v>
      </c>
    </row>
    <row r="831" spans="1:13" x14ac:dyDescent="0.3">
      <c r="A831" t="s">
        <v>1175</v>
      </c>
      <c r="B831">
        <v>22.000183</v>
      </c>
      <c r="C831">
        <v>14.208586</v>
      </c>
      <c r="D831">
        <v>13.119983</v>
      </c>
      <c r="E831">
        <v>15.345514</v>
      </c>
      <c r="F831">
        <v>16.168566500000001</v>
      </c>
      <c r="G831">
        <v>3.457620255959323</v>
      </c>
      <c r="H831">
        <v>21.384828741368771</v>
      </c>
      <c r="I831" t="s">
        <v>35</v>
      </c>
      <c r="J831" t="s">
        <v>35</v>
      </c>
      <c r="K831" t="s">
        <v>35</v>
      </c>
      <c r="M831" t="s">
        <v>36</v>
      </c>
    </row>
    <row r="832" spans="1:13" x14ac:dyDescent="0.3">
      <c r="A832" t="s">
        <v>1176</v>
      </c>
      <c r="B832">
        <v>21.346641999999999</v>
      </c>
      <c r="C832">
        <v>14.623879000000001</v>
      </c>
      <c r="D832">
        <v>13.316338</v>
      </c>
      <c r="E832">
        <v>15.067660999999999</v>
      </c>
      <c r="F832">
        <v>16.088629999999998</v>
      </c>
      <c r="G832">
        <v>3.1032308291670092</v>
      </c>
      <c r="H832">
        <v>19.288347293504852</v>
      </c>
      <c r="I832" t="s">
        <v>35</v>
      </c>
      <c r="J832" t="s">
        <v>35</v>
      </c>
      <c r="K832" t="s">
        <v>35</v>
      </c>
      <c r="M832" t="s">
        <v>47</v>
      </c>
    </row>
    <row r="833" spans="1:13" x14ac:dyDescent="0.3">
      <c r="A833" t="s">
        <v>1177</v>
      </c>
      <c r="B833">
        <v>21.305824999999999</v>
      </c>
      <c r="C833">
        <v>14.167771</v>
      </c>
      <c r="D833">
        <v>14.774044</v>
      </c>
      <c r="E833">
        <v>13.557645000000001</v>
      </c>
      <c r="F833">
        <v>15.951321250000001</v>
      </c>
      <c r="G833">
        <v>3.1211948680041011</v>
      </c>
      <c r="H833">
        <v>19.56699899078329</v>
      </c>
      <c r="I833" t="s">
        <v>35</v>
      </c>
      <c r="J833" t="s">
        <v>35</v>
      </c>
      <c r="K833" t="s">
        <v>35</v>
      </c>
      <c r="M833" t="s">
        <v>47</v>
      </c>
    </row>
    <row r="834" spans="1:13" x14ac:dyDescent="0.3">
      <c r="A834" t="s">
        <v>1178</v>
      </c>
      <c r="B834">
        <v>6.6314599999999997</v>
      </c>
      <c r="C834">
        <v>12.074657999999999</v>
      </c>
      <c r="D834">
        <v>26.146953</v>
      </c>
      <c r="E834">
        <v>18.785992</v>
      </c>
      <c r="F834">
        <v>15.90976575</v>
      </c>
      <c r="G834">
        <v>7.3121079258539528</v>
      </c>
      <c r="H834">
        <v>45.959871696124452</v>
      </c>
      <c r="I834" t="s">
        <v>1179</v>
      </c>
      <c r="J834" t="s">
        <v>293</v>
      </c>
      <c r="K834" t="s">
        <v>1178</v>
      </c>
      <c r="M834" t="s">
        <v>47</v>
      </c>
    </row>
    <row r="835" spans="1:13" x14ac:dyDescent="0.3">
      <c r="A835" t="s">
        <v>1180</v>
      </c>
      <c r="B835">
        <v>23.892863999999999</v>
      </c>
      <c r="C835">
        <v>12.937398999999999</v>
      </c>
      <c r="D835">
        <v>11.996821000000001</v>
      </c>
      <c r="E835">
        <v>14.762316</v>
      </c>
      <c r="F835">
        <v>15.897349999999999</v>
      </c>
      <c r="G835">
        <v>4.7220753569694915</v>
      </c>
      <c r="H835">
        <v>29.703537740374912</v>
      </c>
      <c r="I835" t="s">
        <v>35</v>
      </c>
      <c r="J835" t="s">
        <v>35</v>
      </c>
      <c r="K835" t="s">
        <v>35</v>
      </c>
      <c r="M835" t="e">
        <v>#N/A</v>
      </c>
    </row>
    <row r="836" spans="1:13" x14ac:dyDescent="0.3">
      <c r="A836" t="s">
        <v>1181</v>
      </c>
      <c r="B836">
        <v>22.055799</v>
      </c>
      <c r="C836">
        <v>16.748842</v>
      </c>
      <c r="D836">
        <v>9.6589489999999998</v>
      </c>
      <c r="E836">
        <v>14.807358000000001</v>
      </c>
      <c r="F836">
        <v>15.817737000000001</v>
      </c>
      <c r="G836">
        <v>4.4365501628363733</v>
      </c>
      <c r="H836">
        <v>28.047944929393964</v>
      </c>
      <c r="I836" t="s">
        <v>35</v>
      </c>
      <c r="J836" t="s">
        <v>35</v>
      </c>
      <c r="K836" t="s">
        <v>35</v>
      </c>
      <c r="M836" t="s">
        <v>47</v>
      </c>
    </row>
    <row r="837" spans="1:13" x14ac:dyDescent="0.3">
      <c r="A837" t="s">
        <v>1182</v>
      </c>
      <c r="B837">
        <v>18.518498000000001</v>
      </c>
      <c r="C837">
        <v>14.565749</v>
      </c>
      <c r="D837">
        <v>14.833761000000001</v>
      </c>
      <c r="E837">
        <v>15.342560000000001</v>
      </c>
      <c r="F837">
        <v>15.815142000000002</v>
      </c>
      <c r="G837">
        <v>1.5855250664267344</v>
      </c>
      <c r="H837">
        <v>10.025360925793358</v>
      </c>
      <c r="I837" t="s">
        <v>35</v>
      </c>
      <c r="J837" t="s">
        <v>35</v>
      </c>
      <c r="K837" t="s">
        <v>35</v>
      </c>
      <c r="M837" t="s">
        <v>43</v>
      </c>
    </row>
    <row r="838" spans="1:13" x14ac:dyDescent="0.3">
      <c r="A838" t="s">
        <v>1183</v>
      </c>
      <c r="B838">
        <v>18.301687999999999</v>
      </c>
      <c r="C838">
        <v>15.648948000000001</v>
      </c>
      <c r="D838">
        <v>14.96171</v>
      </c>
      <c r="E838">
        <v>13.734413999999999</v>
      </c>
      <c r="F838">
        <v>15.66169</v>
      </c>
      <c r="G838">
        <v>1.6713853968447745</v>
      </c>
      <c r="H838">
        <v>10.671807428475308</v>
      </c>
      <c r="I838" t="s">
        <v>35</v>
      </c>
      <c r="J838" t="s">
        <v>35</v>
      </c>
      <c r="K838" t="s">
        <v>35</v>
      </c>
      <c r="M838" t="s">
        <v>82</v>
      </c>
    </row>
    <row r="839" spans="1:13" x14ac:dyDescent="0.3">
      <c r="A839" t="s">
        <v>1184</v>
      </c>
      <c r="B839">
        <v>19.079969999999999</v>
      </c>
      <c r="C839">
        <v>14.648756000000001</v>
      </c>
      <c r="D839">
        <v>14.691687999999999</v>
      </c>
      <c r="E839">
        <v>14.161842</v>
      </c>
      <c r="F839">
        <v>15.645564</v>
      </c>
      <c r="G839">
        <v>1.9937452920546275</v>
      </c>
      <c r="H839">
        <v>12.743198596449623</v>
      </c>
      <c r="I839" t="s">
        <v>1185</v>
      </c>
      <c r="J839" t="s">
        <v>670</v>
      </c>
      <c r="K839" t="s">
        <v>1184</v>
      </c>
      <c r="M839" t="s">
        <v>47</v>
      </c>
    </row>
    <row r="840" spans="1:13" x14ac:dyDescent="0.3">
      <c r="A840" t="s">
        <v>1186</v>
      </c>
      <c r="B840">
        <v>20.827171</v>
      </c>
      <c r="C840">
        <v>18.337731999999999</v>
      </c>
      <c r="D840">
        <v>5.0901209999999999</v>
      </c>
      <c r="E840">
        <v>17.46621</v>
      </c>
      <c r="F840">
        <v>15.430308499999999</v>
      </c>
      <c r="G840">
        <v>6.0959742598110873</v>
      </c>
      <c r="H840">
        <v>39.506496320608811</v>
      </c>
      <c r="I840" t="s">
        <v>35</v>
      </c>
      <c r="J840" t="s">
        <v>35</v>
      </c>
      <c r="K840" t="s">
        <v>35</v>
      </c>
      <c r="M840" t="s">
        <v>66</v>
      </c>
    </row>
    <row r="841" spans="1:13" x14ac:dyDescent="0.3">
      <c r="A841" t="s">
        <v>1187</v>
      </c>
      <c r="B841">
        <v>18.506398000000001</v>
      </c>
      <c r="C841">
        <v>10.913518</v>
      </c>
      <c r="D841">
        <v>17.680699000000001</v>
      </c>
      <c r="E841">
        <v>14.215026</v>
      </c>
      <c r="F841">
        <v>15.328910250000002</v>
      </c>
      <c r="G841">
        <v>3.0151188023768074</v>
      </c>
      <c r="H841">
        <v>19.669492176567523</v>
      </c>
      <c r="I841" t="s">
        <v>1188</v>
      </c>
      <c r="J841" t="s">
        <v>941</v>
      </c>
      <c r="K841" t="s">
        <v>1187</v>
      </c>
      <c r="M841" t="s">
        <v>128</v>
      </c>
    </row>
    <row r="842" spans="1:13" x14ac:dyDescent="0.3">
      <c r="A842" t="s">
        <v>1189</v>
      </c>
      <c r="B842">
        <v>20.913647000000001</v>
      </c>
      <c r="C842">
        <v>11.963251</v>
      </c>
      <c r="D842">
        <v>14.890692</v>
      </c>
      <c r="E842">
        <v>13.220566</v>
      </c>
      <c r="F842">
        <v>15.247038999999999</v>
      </c>
      <c r="G842">
        <v>3.4324657994926246</v>
      </c>
      <c r="H842">
        <v>22.512343540884398</v>
      </c>
      <c r="I842" t="s">
        <v>72</v>
      </c>
      <c r="J842" t="s">
        <v>73</v>
      </c>
      <c r="K842" t="s">
        <v>74</v>
      </c>
      <c r="M842" t="s">
        <v>58</v>
      </c>
    </row>
    <row r="843" spans="1:13" x14ac:dyDescent="0.3">
      <c r="A843" t="s">
        <v>1190</v>
      </c>
      <c r="B843">
        <v>20.214058999999999</v>
      </c>
      <c r="C843">
        <v>14.889023</v>
      </c>
      <c r="D843">
        <v>10.915248999999999</v>
      </c>
      <c r="E843">
        <v>14.785952</v>
      </c>
      <c r="F843">
        <v>15.201070750000001</v>
      </c>
      <c r="G843">
        <v>3.3078700338092388</v>
      </c>
      <c r="H843">
        <v>21.760769936612778</v>
      </c>
      <c r="I843" t="s">
        <v>1191</v>
      </c>
      <c r="J843" t="s">
        <v>297</v>
      </c>
      <c r="K843" t="s">
        <v>1190</v>
      </c>
      <c r="M843" t="s">
        <v>173</v>
      </c>
    </row>
    <row r="844" spans="1:13" x14ac:dyDescent="0.3">
      <c r="A844" t="s">
        <v>1192</v>
      </c>
      <c r="B844">
        <v>20.625686999999999</v>
      </c>
      <c r="C844">
        <v>12.665756999999999</v>
      </c>
      <c r="D844">
        <v>13.049268</v>
      </c>
      <c r="E844">
        <v>14.395811</v>
      </c>
      <c r="F844">
        <v>15.18413075</v>
      </c>
      <c r="G844">
        <v>3.2067049971965291</v>
      </c>
      <c r="H844">
        <v>21.118792046732931</v>
      </c>
      <c r="I844" t="s">
        <v>35</v>
      </c>
      <c r="J844" t="s">
        <v>35</v>
      </c>
      <c r="K844" t="s">
        <v>35</v>
      </c>
      <c r="M844" t="s">
        <v>147</v>
      </c>
    </row>
    <row r="845" spans="1:13" x14ac:dyDescent="0.3">
      <c r="A845" t="s">
        <v>1193</v>
      </c>
      <c r="B845">
        <v>22.596551000000002</v>
      </c>
      <c r="C845">
        <v>10.622926</v>
      </c>
      <c r="D845">
        <v>12.680917000000001</v>
      </c>
      <c r="E845">
        <v>14.82836</v>
      </c>
      <c r="F845">
        <v>15.182188499999999</v>
      </c>
      <c r="G845">
        <v>4.5315891128123349</v>
      </c>
      <c r="H845">
        <v>29.848062503059658</v>
      </c>
      <c r="I845" t="s">
        <v>35</v>
      </c>
      <c r="J845" t="s">
        <v>35</v>
      </c>
      <c r="K845" t="s">
        <v>35</v>
      </c>
      <c r="M845" t="s">
        <v>58</v>
      </c>
    </row>
    <row r="846" spans="1:13" x14ac:dyDescent="0.3">
      <c r="A846" t="s">
        <v>1194</v>
      </c>
      <c r="B846">
        <v>17.687920999999999</v>
      </c>
      <c r="C846">
        <v>13.321558</v>
      </c>
      <c r="D846">
        <v>11.434248</v>
      </c>
      <c r="E846">
        <v>17.946961999999999</v>
      </c>
      <c r="F846">
        <v>15.097672249999999</v>
      </c>
      <c r="G846">
        <v>2.8019234344853579</v>
      </c>
      <c r="H846">
        <v>18.558645253975214</v>
      </c>
      <c r="I846" t="s">
        <v>35</v>
      </c>
      <c r="J846" t="s">
        <v>35</v>
      </c>
      <c r="K846" t="s">
        <v>35</v>
      </c>
      <c r="M846" t="s">
        <v>52</v>
      </c>
    </row>
    <row r="847" spans="1:13" x14ac:dyDescent="0.3">
      <c r="A847" t="s">
        <v>1195</v>
      </c>
      <c r="B847">
        <v>19.89874</v>
      </c>
      <c r="C847">
        <v>13.494118</v>
      </c>
      <c r="D847">
        <v>11.311225</v>
      </c>
      <c r="E847">
        <v>15.667319000000001</v>
      </c>
      <c r="F847">
        <v>15.092850500000001</v>
      </c>
      <c r="G847">
        <v>3.1734533623683894</v>
      </c>
      <c r="H847">
        <v>21.026202852591624</v>
      </c>
      <c r="I847" t="s">
        <v>1196</v>
      </c>
      <c r="J847" t="s">
        <v>375</v>
      </c>
      <c r="K847" t="s">
        <v>1195</v>
      </c>
      <c r="M847" t="s">
        <v>128</v>
      </c>
    </row>
    <row r="848" spans="1:13" x14ac:dyDescent="0.3">
      <c r="A848" t="s">
        <v>1197</v>
      </c>
      <c r="B848">
        <v>22.125052</v>
      </c>
      <c r="C848">
        <v>14.866501</v>
      </c>
      <c r="D848">
        <v>14.857447000000001</v>
      </c>
      <c r="E848">
        <v>8.4032929999999997</v>
      </c>
      <c r="F848">
        <v>15.063073249999999</v>
      </c>
      <c r="G848">
        <v>4.8555416702954215</v>
      </c>
      <c r="H848">
        <v>32.234734504098775</v>
      </c>
      <c r="I848" t="s">
        <v>35</v>
      </c>
      <c r="J848" t="s">
        <v>35</v>
      </c>
      <c r="K848" t="s">
        <v>35</v>
      </c>
      <c r="M848" t="s">
        <v>36</v>
      </c>
    </row>
    <row r="849" spans="1:13" x14ac:dyDescent="0.3">
      <c r="A849" t="s">
        <v>1198</v>
      </c>
      <c r="B849">
        <v>17.878243999999999</v>
      </c>
      <c r="C849">
        <v>16.400482</v>
      </c>
      <c r="D849">
        <v>11.739613</v>
      </c>
      <c r="E849">
        <v>13.861736000000001</v>
      </c>
      <c r="F849">
        <v>14.970018749999999</v>
      </c>
      <c r="G849">
        <v>2.3541352540751981</v>
      </c>
      <c r="H849">
        <v>15.725666703491592</v>
      </c>
      <c r="I849" t="s">
        <v>35</v>
      </c>
      <c r="J849" t="s">
        <v>35</v>
      </c>
      <c r="K849" t="s">
        <v>35</v>
      </c>
      <c r="M849" t="e">
        <v>#N/A</v>
      </c>
    </row>
    <row r="850" spans="1:13" x14ac:dyDescent="0.3">
      <c r="A850" t="s">
        <v>1199</v>
      </c>
      <c r="B850">
        <v>19.468419000000001</v>
      </c>
      <c r="C850">
        <v>11.531790000000001</v>
      </c>
      <c r="D850">
        <v>14.158374999999999</v>
      </c>
      <c r="E850">
        <v>14.471076</v>
      </c>
      <c r="F850">
        <v>14.907415</v>
      </c>
      <c r="G850">
        <v>2.8700633387245134</v>
      </c>
      <c r="H850">
        <v>19.252588988261969</v>
      </c>
      <c r="I850" t="s">
        <v>35</v>
      </c>
      <c r="J850" t="s">
        <v>35</v>
      </c>
      <c r="K850" t="s">
        <v>35</v>
      </c>
      <c r="M850" t="s">
        <v>128</v>
      </c>
    </row>
    <row r="851" spans="1:13" x14ac:dyDescent="0.3">
      <c r="A851" t="s">
        <v>1200</v>
      </c>
      <c r="B851">
        <v>20.158380999999999</v>
      </c>
      <c r="C851">
        <v>19.822001</v>
      </c>
      <c r="D851">
        <v>7.356948</v>
      </c>
      <c r="E851">
        <v>12.222972</v>
      </c>
      <c r="F851">
        <v>14.8900755</v>
      </c>
      <c r="G851">
        <v>5.3837808041804838</v>
      </c>
      <c r="H851">
        <v>36.156840199906867</v>
      </c>
      <c r="I851" t="s">
        <v>35</v>
      </c>
      <c r="J851" t="s">
        <v>35</v>
      </c>
      <c r="K851" t="s">
        <v>35</v>
      </c>
      <c r="M851" t="e">
        <v>#N/A</v>
      </c>
    </row>
    <row r="852" spans="1:13" x14ac:dyDescent="0.3">
      <c r="A852" t="s">
        <v>1201</v>
      </c>
      <c r="B852">
        <v>16.756730999999998</v>
      </c>
      <c r="C852">
        <v>15.685669000000001</v>
      </c>
      <c r="D852">
        <v>14.959985</v>
      </c>
      <c r="E852">
        <v>12.102359</v>
      </c>
      <c r="F852">
        <v>14.876185999999999</v>
      </c>
      <c r="G852">
        <v>1.7243006352318755</v>
      </c>
      <c r="H852">
        <v>11.591012879456304</v>
      </c>
      <c r="I852" t="s">
        <v>1126</v>
      </c>
      <c r="J852" t="s">
        <v>288</v>
      </c>
      <c r="K852" t="s">
        <v>1127</v>
      </c>
      <c r="M852" t="s">
        <v>78</v>
      </c>
    </row>
    <row r="853" spans="1:13" x14ac:dyDescent="0.3">
      <c r="A853" t="s">
        <v>1202</v>
      </c>
      <c r="B853">
        <v>19.973839000000002</v>
      </c>
      <c r="C853">
        <v>14.906336</v>
      </c>
      <c r="D853">
        <v>9.9038780000000006</v>
      </c>
      <c r="E853">
        <v>14.688469</v>
      </c>
      <c r="F853">
        <v>14.868130499999999</v>
      </c>
      <c r="G853">
        <v>3.5618043210408499</v>
      </c>
      <c r="H853">
        <v>23.955966226156342</v>
      </c>
      <c r="I853" t="s">
        <v>35</v>
      </c>
      <c r="J853" t="s">
        <v>35</v>
      </c>
      <c r="K853" t="s">
        <v>35</v>
      </c>
      <c r="M853" t="s">
        <v>78</v>
      </c>
    </row>
    <row r="854" spans="1:13" x14ac:dyDescent="0.3">
      <c r="A854" t="s">
        <v>1203</v>
      </c>
      <c r="B854">
        <v>18.706385000000001</v>
      </c>
      <c r="C854">
        <v>19.108741999999999</v>
      </c>
      <c r="D854">
        <v>9.2860600000000009</v>
      </c>
      <c r="E854">
        <v>12.370571999999999</v>
      </c>
      <c r="F854">
        <v>14.867939750000001</v>
      </c>
      <c r="G854">
        <v>4.1866541797434298</v>
      </c>
      <c r="H854">
        <v>28.158939638852313</v>
      </c>
      <c r="I854" t="s">
        <v>35</v>
      </c>
      <c r="J854" t="s">
        <v>35</v>
      </c>
      <c r="K854" t="s">
        <v>35</v>
      </c>
      <c r="M854" t="s">
        <v>78</v>
      </c>
    </row>
    <row r="855" spans="1:13" x14ac:dyDescent="0.3">
      <c r="A855" t="s">
        <v>1204</v>
      </c>
      <c r="B855">
        <v>18.403675</v>
      </c>
      <c r="C855">
        <v>14.633568</v>
      </c>
      <c r="D855">
        <v>12.537982</v>
      </c>
      <c r="E855">
        <v>13.851544000000001</v>
      </c>
      <c r="F855">
        <v>14.856692250000002</v>
      </c>
      <c r="G855">
        <v>2.1804593144374707</v>
      </c>
      <c r="H855">
        <v>14.676613594371723</v>
      </c>
      <c r="I855" t="s">
        <v>35</v>
      </c>
      <c r="J855" t="s">
        <v>35</v>
      </c>
      <c r="K855" t="s">
        <v>35</v>
      </c>
      <c r="M855" t="s">
        <v>82</v>
      </c>
    </row>
    <row r="856" spans="1:13" x14ac:dyDescent="0.3">
      <c r="A856" t="s">
        <v>1205</v>
      </c>
      <c r="B856">
        <v>15.538669000000001</v>
      </c>
      <c r="C856">
        <v>17.010085</v>
      </c>
      <c r="D856">
        <v>12.955982000000001</v>
      </c>
      <c r="E856">
        <v>13.797749</v>
      </c>
      <c r="F856">
        <v>14.825621250000001</v>
      </c>
      <c r="G856">
        <v>1.5678322021428679</v>
      </c>
      <c r="H856">
        <v>10.575153483992231</v>
      </c>
      <c r="I856" t="s">
        <v>1206</v>
      </c>
      <c r="J856" t="s">
        <v>1094</v>
      </c>
      <c r="K856" t="s">
        <v>1207</v>
      </c>
      <c r="M856" t="s">
        <v>58</v>
      </c>
    </row>
    <row r="857" spans="1:13" x14ac:dyDescent="0.3">
      <c r="A857" t="s">
        <v>1208</v>
      </c>
      <c r="B857">
        <v>16.050765999999999</v>
      </c>
      <c r="C857">
        <v>13.943752</v>
      </c>
      <c r="D857">
        <v>10.810627</v>
      </c>
      <c r="E857">
        <v>18.463573</v>
      </c>
      <c r="F857">
        <v>14.817179499999998</v>
      </c>
      <c r="G857">
        <v>2.8121726361852883</v>
      </c>
      <c r="H857">
        <v>18.979135915747587</v>
      </c>
      <c r="I857" t="s">
        <v>35</v>
      </c>
      <c r="J857" t="s">
        <v>35</v>
      </c>
      <c r="K857" t="s">
        <v>35</v>
      </c>
      <c r="M857" t="s">
        <v>36</v>
      </c>
    </row>
    <row r="858" spans="1:13" x14ac:dyDescent="0.3">
      <c r="A858" t="s">
        <v>1209</v>
      </c>
      <c r="B858">
        <v>20.571656999999998</v>
      </c>
      <c r="C858">
        <v>14.724677</v>
      </c>
      <c r="D858">
        <v>11.577921999999999</v>
      </c>
      <c r="E858">
        <v>12.266092</v>
      </c>
      <c r="F858">
        <v>14.785087000000001</v>
      </c>
      <c r="G858">
        <v>3.5397487509797139</v>
      </c>
      <c r="H858">
        <v>23.941345431242397</v>
      </c>
      <c r="I858" t="s">
        <v>1210</v>
      </c>
      <c r="J858" t="s">
        <v>1211</v>
      </c>
      <c r="K858" t="s">
        <v>1212</v>
      </c>
      <c r="M858" t="s">
        <v>47</v>
      </c>
    </row>
    <row r="859" spans="1:13" x14ac:dyDescent="0.3">
      <c r="A859" t="s">
        <v>1213</v>
      </c>
      <c r="B859">
        <v>15.763662999999999</v>
      </c>
      <c r="C859">
        <v>11.950106</v>
      </c>
      <c r="D859">
        <v>15.619367</v>
      </c>
      <c r="E859">
        <v>15.338049</v>
      </c>
      <c r="F859">
        <v>14.667796249999999</v>
      </c>
      <c r="G859">
        <v>1.5765064121213526</v>
      </c>
      <c r="H859">
        <v>10.748079570040064</v>
      </c>
      <c r="I859" t="s">
        <v>1214</v>
      </c>
      <c r="J859" t="s">
        <v>213</v>
      </c>
      <c r="K859" t="s">
        <v>1213</v>
      </c>
      <c r="M859" t="s">
        <v>173</v>
      </c>
    </row>
    <row r="860" spans="1:13" x14ac:dyDescent="0.3">
      <c r="A860" t="s">
        <v>1215</v>
      </c>
      <c r="B860">
        <v>15.118786</v>
      </c>
      <c r="C860">
        <v>13.193603</v>
      </c>
      <c r="D860">
        <v>15.228883</v>
      </c>
      <c r="E860">
        <v>15.125927000000001</v>
      </c>
      <c r="F860">
        <v>14.666799749999999</v>
      </c>
      <c r="G860">
        <v>0.85166537531221032</v>
      </c>
      <c r="H860">
        <v>5.8067566874103562</v>
      </c>
      <c r="I860" t="s">
        <v>35</v>
      </c>
      <c r="J860" t="s">
        <v>35</v>
      </c>
      <c r="K860" t="s">
        <v>35</v>
      </c>
      <c r="M860" t="e">
        <v>#N/A</v>
      </c>
    </row>
    <row r="861" spans="1:13" x14ac:dyDescent="0.3">
      <c r="A861" t="s">
        <v>1216</v>
      </c>
      <c r="B861">
        <v>17.856085</v>
      </c>
      <c r="C861">
        <v>12.907636</v>
      </c>
      <c r="D861">
        <v>12.270759</v>
      </c>
      <c r="E861">
        <v>15.034525</v>
      </c>
      <c r="F861">
        <v>14.517251250000001</v>
      </c>
      <c r="G861">
        <v>2.18248548820609</v>
      </c>
      <c r="H861">
        <v>15.033737796651344</v>
      </c>
      <c r="I861" t="s">
        <v>1217</v>
      </c>
      <c r="J861" t="s">
        <v>463</v>
      </c>
      <c r="K861" t="s">
        <v>1218</v>
      </c>
      <c r="M861" t="s">
        <v>128</v>
      </c>
    </row>
    <row r="862" spans="1:13" x14ac:dyDescent="0.3">
      <c r="A862" t="s">
        <v>1219</v>
      </c>
      <c r="B862">
        <v>25.897919999999999</v>
      </c>
      <c r="C862">
        <v>11.670897999999999</v>
      </c>
      <c r="D862">
        <v>10.753520999999999</v>
      </c>
      <c r="E862">
        <v>9.6037630000000007</v>
      </c>
      <c r="F862">
        <v>14.4815255</v>
      </c>
      <c r="G862">
        <v>6.6318224282962568</v>
      </c>
      <c r="H862">
        <v>45.795054038307335</v>
      </c>
      <c r="I862" t="s">
        <v>35</v>
      </c>
      <c r="J862" t="s">
        <v>35</v>
      </c>
      <c r="K862" t="s">
        <v>35</v>
      </c>
      <c r="M862" t="s">
        <v>36</v>
      </c>
    </row>
    <row r="863" spans="1:13" x14ac:dyDescent="0.3">
      <c r="A863" t="s">
        <v>1220</v>
      </c>
      <c r="B863">
        <v>16.720752999999998</v>
      </c>
      <c r="C863">
        <v>14.357794</v>
      </c>
      <c r="D863">
        <v>12.867369</v>
      </c>
      <c r="E863">
        <v>13.946325999999999</v>
      </c>
      <c r="F863">
        <v>14.473060499999999</v>
      </c>
      <c r="G863">
        <v>1.4072226518253068</v>
      </c>
      <c r="H863">
        <v>9.7230482234583828</v>
      </c>
      <c r="I863" t="s">
        <v>35</v>
      </c>
      <c r="J863" t="s">
        <v>35</v>
      </c>
      <c r="K863" t="s">
        <v>35</v>
      </c>
      <c r="M863" t="s">
        <v>36</v>
      </c>
    </row>
    <row r="864" spans="1:13" x14ac:dyDescent="0.3">
      <c r="A864" t="s">
        <v>1221</v>
      </c>
      <c r="B864">
        <v>17.697842999999999</v>
      </c>
      <c r="C864">
        <v>11.356342</v>
      </c>
      <c r="D864">
        <v>12.855498000000001</v>
      </c>
      <c r="E864">
        <v>15.900791</v>
      </c>
      <c r="F864">
        <v>14.4526185</v>
      </c>
      <c r="G864">
        <v>2.488292974165677</v>
      </c>
      <c r="H864">
        <v>17.21690068941955</v>
      </c>
      <c r="I864" t="s">
        <v>1222</v>
      </c>
      <c r="J864" t="s">
        <v>406</v>
      </c>
      <c r="K864" t="s">
        <v>1221</v>
      </c>
      <c r="M864" t="s">
        <v>128</v>
      </c>
    </row>
    <row r="865" spans="1:13" x14ac:dyDescent="0.3">
      <c r="A865" t="s">
        <v>1223</v>
      </c>
      <c r="B865">
        <v>18.157118000000001</v>
      </c>
      <c r="C865">
        <v>12.728678</v>
      </c>
      <c r="D865">
        <v>14.022895</v>
      </c>
      <c r="E865">
        <v>12.855764000000001</v>
      </c>
      <c r="F865">
        <v>14.44111375</v>
      </c>
      <c r="G865">
        <v>2.2039376429797608</v>
      </c>
      <c r="H865">
        <v>15.261548943756232</v>
      </c>
      <c r="I865" t="s">
        <v>524</v>
      </c>
      <c r="J865" t="s">
        <v>281</v>
      </c>
      <c r="K865" t="s">
        <v>525</v>
      </c>
      <c r="M865" t="s">
        <v>58</v>
      </c>
    </row>
    <row r="866" spans="1:13" x14ac:dyDescent="0.3">
      <c r="A866" t="s">
        <v>1224</v>
      </c>
      <c r="B866">
        <v>17.311578000000001</v>
      </c>
      <c r="C866">
        <v>13.111424</v>
      </c>
      <c r="D866">
        <v>13.695437</v>
      </c>
      <c r="E866">
        <v>13.086185</v>
      </c>
      <c r="F866">
        <v>14.301156000000001</v>
      </c>
      <c r="G866">
        <v>1.7550749903999676</v>
      </c>
      <c r="H866">
        <v>12.272259601950832</v>
      </c>
      <c r="I866" t="s">
        <v>35</v>
      </c>
      <c r="J866" t="s">
        <v>35</v>
      </c>
      <c r="K866" t="s">
        <v>35</v>
      </c>
      <c r="M866" t="s">
        <v>249</v>
      </c>
    </row>
    <row r="867" spans="1:13" x14ac:dyDescent="0.3">
      <c r="A867" t="s">
        <v>1225</v>
      </c>
      <c r="B867">
        <v>21.063994999999998</v>
      </c>
      <c r="C867">
        <v>13.265438</v>
      </c>
      <c r="D867">
        <v>11.722041000000001</v>
      </c>
      <c r="E867">
        <v>11.09792</v>
      </c>
      <c r="F867">
        <v>14.2873485</v>
      </c>
      <c r="G867">
        <v>3.9912559295959986</v>
      </c>
      <c r="H867">
        <v>27.935595814688767</v>
      </c>
      <c r="I867" t="s">
        <v>1226</v>
      </c>
      <c r="J867" t="s">
        <v>213</v>
      </c>
      <c r="K867" t="s">
        <v>1227</v>
      </c>
      <c r="M867" t="s">
        <v>173</v>
      </c>
    </row>
    <row r="868" spans="1:13" x14ac:dyDescent="0.3">
      <c r="A868" t="s">
        <v>1228</v>
      </c>
      <c r="B868">
        <v>16.744087</v>
      </c>
      <c r="C868">
        <v>11.282541999999999</v>
      </c>
      <c r="D868">
        <v>13.19178</v>
      </c>
      <c r="E868">
        <v>15.873207000000001</v>
      </c>
      <c r="F868">
        <v>14.272904</v>
      </c>
      <c r="G868">
        <v>2.166726165538575</v>
      </c>
      <c r="H868">
        <v>15.1806959924804</v>
      </c>
      <c r="I868" t="s">
        <v>1229</v>
      </c>
      <c r="J868" t="s">
        <v>248</v>
      </c>
      <c r="K868" t="s">
        <v>1228</v>
      </c>
      <c r="M868" t="s">
        <v>249</v>
      </c>
    </row>
    <row r="869" spans="1:13" x14ac:dyDescent="0.3">
      <c r="A869" t="s">
        <v>1230</v>
      </c>
      <c r="B869">
        <v>17.498452</v>
      </c>
      <c r="C869">
        <v>11.085322</v>
      </c>
      <c r="D869">
        <v>13.441143</v>
      </c>
      <c r="E869">
        <v>15.011335000000001</v>
      </c>
      <c r="F869">
        <v>14.259063000000001</v>
      </c>
      <c r="G869">
        <v>2.3345866506078776</v>
      </c>
      <c r="H869">
        <v>16.372651208623438</v>
      </c>
      <c r="I869" t="s">
        <v>1231</v>
      </c>
      <c r="J869" t="s">
        <v>470</v>
      </c>
      <c r="K869" t="s">
        <v>1232</v>
      </c>
      <c r="M869" t="s">
        <v>60</v>
      </c>
    </row>
    <row r="870" spans="1:13" x14ac:dyDescent="0.3">
      <c r="A870" t="s">
        <v>1233</v>
      </c>
      <c r="B870">
        <v>17.880161000000001</v>
      </c>
      <c r="C870">
        <v>13.117449000000001</v>
      </c>
      <c r="D870">
        <v>13.160679999999999</v>
      </c>
      <c r="E870">
        <v>12.664270999999999</v>
      </c>
      <c r="F870">
        <v>14.20564025</v>
      </c>
      <c r="G870">
        <v>2.1303769635725671</v>
      </c>
      <c r="H870">
        <v>14.9966979740499</v>
      </c>
      <c r="I870" t="s">
        <v>35</v>
      </c>
      <c r="J870" t="s">
        <v>35</v>
      </c>
      <c r="K870" t="s">
        <v>35</v>
      </c>
      <c r="M870" t="s">
        <v>60</v>
      </c>
    </row>
    <row r="871" spans="1:13" x14ac:dyDescent="0.3">
      <c r="A871" t="s">
        <v>1234</v>
      </c>
      <c r="B871">
        <v>16.861761999999999</v>
      </c>
      <c r="C871">
        <v>11.458004000000001</v>
      </c>
      <c r="D871">
        <v>11.219932999999999</v>
      </c>
      <c r="E871">
        <v>17.249948</v>
      </c>
      <c r="F871">
        <v>14.197411750000001</v>
      </c>
      <c r="G871">
        <v>2.8629737310924015</v>
      </c>
      <c r="H871">
        <v>20.165462420235865</v>
      </c>
      <c r="I871" t="s">
        <v>105</v>
      </c>
      <c r="J871" t="s">
        <v>106</v>
      </c>
      <c r="K871" t="s">
        <v>107</v>
      </c>
      <c r="M871" t="s">
        <v>78</v>
      </c>
    </row>
    <row r="872" spans="1:13" x14ac:dyDescent="0.3">
      <c r="A872" t="s">
        <v>1235</v>
      </c>
      <c r="B872">
        <v>15.746385999999999</v>
      </c>
      <c r="C872">
        <v>14.323013</v>
      </c>
      <c r="D872">
        <v>10.273389999999999</v>
      </c>
      <c r="E872">
        <v>16.167411999999999</v>
      </c>
      <c r="F872">
        <v>14.127550249999999</v>
      </c>
      <c r="G872">
        <v>2.327789835010281</v>
      </c>
      <c r="H872">
        <v>16.476953143453031</v>
      </c>
      <c r="I872" t="s">
        <v>1236</v>
      </c>
      <c r="J872" t="s">
        <v>1237</v>
      </c>
      <c r="K872" t="s">
        <v>1238</v>
      </c>
      <c r="M872" t="s">
        <v>128</v>
      </c>
    </row>
    <row r="873" spans="1:13" x14ac:dyDescent="0.3">
      <c r="A873" t="s">
        <v>1239</v>
      </c>
      <c r="B873">
        <v>23.117049999999999</v>
      </c>
      <c r="C873">
        <v>13.033087999999999</v>
      </c>
      <c r="D873">
        <v>7.7280389999999999</v>
      </c>
      <c r="E873">
        <v>11.581306</v>
      </c>
      <c r="F873">
        <v>13.86487075</v>
      </c>
      <c r="G873">
        <v>5.6826502468605886</v>
      </c>
      <c r="H873">
        <v>40.985959042283817</v>
      </c>
      <c r="I873" t="s">
        <v>35</v>
      </c>
      <c r="J873" t="s">
        <v>35</v>
      </c>
      <c r="K873" t="s">
        <v>35</v>
      </c>
      <c r="M873" t="s">
        <v>43</v>
      </c>
    </row>
    <row r="874" spans="1:13" x14ac:dyDescent="0.3">
      <c r="A874" t="s">
        <v>1240</v>
      </c>
      <c r="B874">
        <v>14.747123999999999</v>
      </c>
      <c r="C874">
        <v>15.440578</v>
      </c>
      <c r="D874">
        <v>10.659884999999999</v>
      </c>
      <c r="E874">
        <v>14.491292</v>
      </c>
      <c r="F874">
        <v>13.834719750000001</v>
      </c>
      <c r="G874">
        <v>1.8656047976318912</v>
      </c>
      <c r="H874">
        <v>13.48494824141191</v>
      </c>
      <c r="I874" t="s">
        <v>35</v>
      </c>
      <c r="J874" t="s">
        <v>35</v>
      </c>
      <c r="K874" t="s">
        <v>35</v>
      </c>
      <c r="M874" t="s">
        <v>43</v>
      </c>
    </row>
    <row r="875" spans="1:13" x14ac:dyDescent="0.3">
      <c r="A875" t="s">
        <v>1241</v>
      </c>
      <c r="B875">
        <v>12.598988</v>
      </c>
      <c r="C875">
        <v>16.218001000000001</v>
      </c>
      <c r="D875">
        <v>8.8283380000000005</v>
      </c>
      <c r="E875">
        <v>17.537306999999998</v>
      </c>
      <c r="F875">
        <v>13.7956585</v>
      </c>
      <c r="G875">
        <v>3.3902053743154332</v>
      </c>
      <c r="H875">
        <v>24.574436764402606</v>
      </c>
      <c r="I875" t="s">
        <v>35</v>
      </c>
      <c r="J875" t="s">
        <v>35</v>
      </c>
      <c r="K875" t="s">
        <v>35</v>
      </c>
      <c r="M875" t="e">
        <v>#N/A</v>
      </c>
    </row>
    <row r="876" spans="1:13" x14ac:dyDescent="0.3">
      <c r="A876" t="s">
        <v>1242</v>
      </c>
      <c r="B876">
        <v>16.168502</v>
      </c>
      <c r="C876">
        <v>12.834042999999999</v>
      </c>
      <c r="D876">
        <v>13.587464000000001</v>
      </c>
      <c r="E876">
        <v>12.245597999999999</v>
      </c>
      <c r="F876">
        <v>13.708901749999999</v>
      </c>
      <c r="G876">
        <v>1.497582736791272</v>
      </c>
      <c r="H876">
        <v>10.924162738209661</v>
      </c>
      <c r="I876" t="s">
        <v>35</v>
      </c>
      <c r="J876" t="s">
        <v>35</v>
      </c>
      <c r="K876" t="s">
        <v>35</v>
      </c>
      <c r="M876" t="s">
        <v>47</v>
      </c>
    </row>
    <row r="877" spans="1:13" x14ac:dyDescent="0.3">
      <c r="A877" t="s">
        <v>1243</v>
      </c>
      <c r="B877">
        <v>17.494235</v>
      </c>
      <c r="C877">
        <v>15.342473</v>
      </c>
      <c r="D877">
        <v>5.6856059999999999</v>
      </c>
      <c r="E877">
        <v>16.173960999999998</v>
      </c>
      <c r="F877">
        <v>13.67406875</v>
      </c>
      <c r="G877">
        <v>4.6755278121513903</v>
      </c>
      <c r="H877">
        <v>34.192659826661981</v>
      </c>
      <c r="I877" t="s">
        <v>1244</v>
      </c>
      <c r="J877" t="s">
        <v>126</v>
      </c>
      <c r="K877" t="s">
        <v>1243</v>
      </c>
      <c r="M877" t="s">
        <v>128</v>
      </c>
    </row>
    <row r="878" spans="1:13" x14ac:dyDescent="0.3">
      <c r="A878" t="s">
        <v>1245</v>
      </c>
      <c r="B878">
        <v>17.343954</v>
      </c>
      <c r="C878">
        <v>13.783213</v>
      </c>
      <c r="D878">
        <v>11.005169</v>
      </c>
      <c r="E878">
        <v>11.806027</v>
      </c>
      <c r="F878">
        <v>13.484590750000001</v>
      </c>
      <c r="G878">
        <v>2.4468841626052034</v>
      </c>
      <c r="H878">
        <v>18.145779934813397</v>
      </c>
      <c r="I878" t="s">
        <v>35</v>
      </c>
      <c r="J878" t="s">
        <v>35</v>
      </c>
      <c r="K878" t="s">
        <v>35</v>
      </c>
      <c r="M878" t="s">
        <v>58</v>
      </c>
    </row>
    <row r="879" spans="1:13" x14ac:dyDescent="0.3">
      <c r="A879" t="s">
        <v>1246</v>
      </c>
      <c r="B879">
        <v>19.547425</v>
      </c>
      <c r="C879">
        <v>9.6644839999999999</v>
      </c>
      <c r="D879">
        <v>11.512148</v>
      </c>
      <c r="E879">
        <v>12.952310000000001</v>
      </c>
      <c r="F879">
        <v>13.41909175</v>
      </c>
      <c r="G879">
        <v>3.7251801113239069</v>
      </c>
      <c r="H879">
        <v>27.760299882619904</v>
      </c>
      <c r="I879" t="s">
        <v>35</v>
      </c>
      <c r="J879" t="s">
        <v>35</v>
      </c>
      <c r="K879" t="s">
        <v>35</v>
      </c>
      <c r="M879" t="s">
        <v>52</v>
      </c>
    </row>
    <row r="880" spans="1:13" x14ac:dyDescent="0.3">
      <c r="A880" t="s">
        <v>1247</v>
      </c>
      <c r="B880">
        <v>17.981021999999999</v>
      </c>
      <c r="C880">
        <v>11.848314999999999</v>
      </c>
      <c r="D880">
        <v>11.583425</v>
      </c>
      <c r="E880">
        <v>12.005511</v>
      </c>
      <c r="F880">
        <v>13.35456825</v>
      </c>
      <c r="G880">
        <v>2.6753400265117078</v>
      </c>
      <c r="H880">
        <v>20.033145036431318</v>
      </c>
      <c r="I880" t="s">
        <v>35</v>
      </c>
      <c r="J880" t="s">
        <v>35</v>
      </c>
      <c r="K880" t="s">
        <v>35</v>
      </c>
      <c r="M880" t="s">
        <v>96</v>
      </c>
    </row>
    <row r="881" spans="1:13" x14ac:dyDescent="0.3">
      <c r="A881" t="s">
        <v>1248</v>
      </c>
      <c r="B881">
        <v>16.718243000000001</v>
      </c>
      <c r="C881">
        <v>10.528496000000001</v>
      </c>
      <c r="D881">
        <v>13.191496000000001</v>
      </c>
      <c r="E881">
        <v>12.347357000000001</v>
      </c>
      <c r="F881">
        <v>13.196398000000002</v>
      </c>
      <c r="G881">
        <v>2.2495548412360291</v>
      </c>
      <c r="H881">
        <v>17.046733822638789</v>
      </c>
      <c r="I881" t="s">
        <v>35</v>
      </c>
      <c r="J881" t="s">
        <v>35</v>
      </c>
      <c r="K881" t="s">
        <v>35</v>
      </c>
      <c r="M881" t="s">
        <v>52</v>
      </c>
    </row>
    <row r="882" spans="1:13" x14ac:dyDescent="0.3">
      <c r="A882" t="s">
        <v>1249</v>
      </c>
      <c r="B882">
        <v>17.333848</v>
      </c>
      <c r="C882">
        <v>13.346226</v>
      </c>
      <c r="D882">
        <v>12.910223999999999</v>
      </c>
      <c r="E882">
        <v>8.7271619999999999</v>
      </c>
      <c r="F882">
        <v>13.079364999999999</v>
      </c>
      <c r="G882">
        <v>3.0472167637739505</v>
      </c>
      <c r="H882">
        <v>23.297895301292922</v>
      </c>
      <c r="I882" t="s">
        <v>35</v>
      </c>
      <c r="J882" t="s">
        <v>35</v>
      </c>
      <c r="K882" t="s">
        <v>35</v>
      </c>
      <c r="M882" t="s">
        <v>96</v>
      </c>
    </row>
    <row r="883" spans="1:13" x14ac:dyDescent="0.3">
      <c r="A883" t="s">
        <v>1250</v>
      </c>
      <c r="B883">
        <v>16.214327000000001</v>
      </c>
      <c r="C883">
        <v>12.621058</v>
      </c>
      <c r="D883">
        <v>8.5000730000000004</v>
      </c>
      <c r="E883">
        <v>14.821921</v>
      </c>
      <c r="F883">
        <v>13.039344750000001</v>
      </c>
      <c r="G883">
        <v>2.9171065373265272</v>
      </c>
      <c r="H883">
        <v>22.371573060268439</v>
      </c>
      <c r="I883" t="s">
        <v>35</v>
      </c>
      <c r="J883" t="s">
        <v>35</v>
      </c>
      <c r="K883" t="s">
        <v>35</v>
      </c>
      <c r="M883" t="s">
        <v>36</v>
      </c>
    </row>
    <row r="884" spans="1:13" x14ac:dyDescent="0.3">
      <c r="A884" t="s">
        <v>1251</v>
      </c>
      <c r="B884">
        <v>16.086333</v>
      </c>
      <c r="C884">
        <v>12.488799999999999</v>
      </c>
      <c r="D884">
        <v>11.599754000000001</v>
      </c>
      <c r="E884">
        <v>11.920877000000001</v>
      </c>
      <c r="F884">
        <v>13.023941000000001</v>
      </c>
      <c r="G884">
        <v>1.7965021187442229</v>
      </c>
      <c r="H884">
        <v>13.793844111734096</v>
      </c>
      <c r="I884" t="s">
        <v>35</v>
      </c>
      <c r="J884" t="s">
        <v>35</v>
      </c>
      <c r="K884" t="s">
        <v>35</v>
      </c>
      <c r="M884" t="s">
        <v>36</v>
      </c>
    </row>
    <row r="885" spans="1:13" x14ac:dyDescent="0.3">
      <c r="A885" t="s">
        <v>1252</v>
      </c>
      <c r="B885">
        <v>15.455655</v>
      </c>
      <c r="C885">
        <v>10.209171</v>
      </c>
      <c r="D885">
        <v>11.620577000000001</v>
      </c>
      <c r="E885">
        <v>14.295586999999999</v>
      </c>
      <c r="F885">
        <v>12.8952475</v>
      </c>
      <c r="G885">
        <v>2.0830523954487452</v>
      </c>
      <c r="H885">
        <v>16.153644165796315</v>
      </c>
      <c r="I885" t="s">
        <v>35</v>
      </c>
      <c r="J885" t="s">
        <v>35</v>
      </c>
      <c r="K885" t="s">
        <v>35</v>
      </c>
      <c r="M885" t="s">
        <v>36</v>
      </c>
    </row>
    <row r="886" spans="1:13" x14ac:dyDescent="0.3">
      <c r="A886" t="s">
        <v>1253</v>
      </c>
      <c r="B886">
        <v>15.808028999999999</v>
      </c>
      <c r="C886">
        <v>11.769664000000001</v>
      </c>
      <c r="D886">
        <v>10.502200999999999</v>
      </c>
      <c r="E886">
        <v>13.460096999999999</v>
      </c>
      <c r="F886">
        <v>12.884997749999998</v>
      </c>
      <c r="G886">
        <v>1.9872431004740567</v>
      </c>
      <c r="H886">
        <v>15.422921594798547</v>
      </c>
      <c r="I886" t="s">
        <v>1254</v>
      </c>
      <c r="J886" t="s">
        <v>322</v>
      </c>
      <c r="K886" t="s">
        <v>1253</v>
      </c>
      <c r="M886" t="s">
        <v>58</v>
      </c>
    </row>
    <row r="887" spans="1:13" x14ac:dyDescent="0.3">
      <c r="A887" t="s">
        <v>1255</v>
      </c>
      <c r="B887">
        <v>16.884328</v>
      </c>
      <c r="C887">
        <v>12.211713</v>
      </c>
      <c r="D887">
        <v>11.718121</v>
      </c>
      <c r="E887">
        <v>10.695042000000001</v>
      </c>
      <c r="F887">
        <v>12.877300999999999</v>
      </c>
      <c r="G887">
        <v>2.3772476406526395</v>
      </c>
      <c r="H887">
        <v>18.460760066512695</v>
      </c>
      <c r="I887" t="s">
        <v>35</v>
      </c>
      <c r="J887" t="s">
        <v>35</v>
      </c>
      <c r="K887" t="s">
        <v>35</v>
      </c>
      <c r="M887" t="e">
        <v>#N/A</v>
      </c>
    </row>
    <row r="888" spans="1:13" x14ac:dyDescent="0.3">
      <c r="A888" t="s">
        <v>1256</v>
      </c>
      <c r="B888">
        <v>15.157857</v>
      </c>
      <c r="C888">
        <v>13.054643</v>
      </c>
      <c r="D888">
        <v>9.759976</v>
      </c>
      <c r="E888">
        <v>13.190317</v>
      </c>
      <c r="F888">
        <v>12.79069825</v>
      </c>
      <c r="G888">
        <v>1.937658372930511</v>
      </c>
      <c r="H888">
        <v>15.14896477938967</v>
      </c>
      <c r="I888" t="s">
        <v>35</v>
      </c>
      <c r="J888" t="s">
        <v>35</v>
      </c>
      <c r="K888" t="s">
        <v>35</v>
      </c>
      <c r="M888" t="s">
        <v>36</v>
      </c>
    </row>
    <row r="889" spans="1:13" x14ac:dyDescent="0.3">
      <c r="A889" t="s">
        <v>1257</v>
      </c>
      <c r="B889">
        <v>17.240362000000001</v>
      </c>
      <c r="C889">
        <v>14.182487</v>
      </c>
      <c r="D889">
        <v>8.0961960000000008</v>
      </c>
      <c r="E889">
        <v>11.551688</v>
      </c>
      <c r="F889">
        <v>12.767683249999999</v>
      </c>
      <c r="G889">
        <v>3.3655594789964294</v>
      </c>
      <c r="H889">
        <v>26.359985700588474</v>
      </c>
      <c r="I889" t="s">
        <v>1258</v>
      </c>
      <c r="J889" t="s">
        <v>1259</v>
      </c>
      <c r="K889" t="s">
        <v>1257</v>
      </c>
      <c r="M889" t="s">
        <v>128</v>
      </c>
    </row>
    <row r="890" spans="1:13" x14ac:dyDescent="0.3">
      <c r="A890" t="s">
        <v>1260</v>
      </c>
      <c r="B890">
        <v>12.798730000000001</v>
      </c>
      <c r="C890">
        <v>13.408007</v>
      </c>
      <c r="D890">
        <v>12.340479</v>
      </c>
      <c r="E890">
        <v>12.311159999999999</v>
      </c>
      <c r="F890">
        <v>12.714594</v>
      </c>
      <c r="G890">
        <v>0.44458449158905666</v>
      </c>
      <c r="H890">
        <v>3.4966471724465342</v>
      </c>
      <c r="I890" t="s">
        <v>35</v>
      </c>
      <c r="J890" t="s">
        <v>35</v>
      </c>
      <c r="K890" t="s">
        <v>35</v>
      </c>
      <c r="M890" t="e">
        <v>#N/A</v>
      </c>
    </row>
    <row r="891" spans="1:13" x14ac:dyDescent="0.3">
      <c r="A891" t="s">
        <v>1261</v>
      </c>
      <c r="B891">
        <v>17.553061</v>
      </c>
      <c r="C891">
        <v>12.948098</v>
      </c>
      <c r="D891">
        <v>7.0097880000000004</v>
      </c>
      <c r="E891">
        <v>13.30097</v>
      </c>
      <c r="F891">
        <v>12.70297925</v>
      </c>
      <c r="G891">
        <v>3.7534449419648701</v>
      </c>
      <c r="H891">
        <v>29.547753075050249</v>
      </c>
      <c r="I891" t="s">
        <v>35</v>
      </c>
      <c r="J891" t="s">
        <v>35</v>
      </c>
      <c r="K891" t="s">
        <v>35</v>
      </c>
      <c r="M891" t="e">
        <v>#N/A</v>
      </c>
    </row>
    <row r="892" spans="1:13" x14ac:dyDescent="0.3">
      <c r="A892" t="s">
        <v>1262</v>
      </c>
      <c r="B892">
        <v>14.819315</v>
      </c>
      <c r="C892">
        <v>12.357295000000001</v>
      </c>
      <c r="D892">
        <v>9.9150320000000001</v>
      </c>
      <c r="E892">
        <v>13.481183</v>
      </c>
      <c r="F892">
        <v>12.64320625</v>
      </c>
      <c r="G892">
        <v>1.8001620973267067</v>
      </c>
      <c r="H892">
        <v>14.238177102637289</v>
      </c>
      <c r="I892" t="s">
        <v>35</v>
      </c>
      <c r="J892" t="s">
        <v>35</v>
      </c>
      <c r="K892" t="s">
        <v>35</v>
      </c>
      <c r="M892" t="s">
        <v>82</v>
      </c>
    </row>
    <row r="893" spans="1:13" x14ac:dyDescent="0.3">
      <c r="A893" t="s">
        <v>1263</v>
      </c>
      <c r="B893">
        <v>15.834094</v>
      </c>
      <c r="C893">
        <v>10.058866</v>
      </c>
      <c r="D893">
        <v>13.865593000000001</v>
      </c>
      <c r="E893">
        <v>10.555185</v>
      </c>
      <c r="F893">
        <v>12.578434500000002</v>
      </c>
      <c r="G893">
        <v>2.3821135441821828</v>
      </c>
      <c r="H893">
        <v>18.938076468754378</v>
      </c>
      <c r="I893" t="s">
        <v>1217</v>
      </c>
      <c r="J893" t="s">
        <v>463</v>
      </c>
      <c r="K893" t="s">
        <v>1218</v>
      </c>
      <c r="M893" t="s">
        <v>128</v>
      </c>
    </row>
    <row r="894" spans="1:13" x14ac:dyDescent="0.3">
      <c r="A894" t="s">
        <v>1264</v>
      </c>
      <c r="B894">
        <v>16.235673999999999</v>
      </c>
      <c r="C894">
        <v>12.045026</v>
      </c>
      <c r="D894">
        <v>8.068676</v>
      </c>
      <c r="E894">
        <v>13.762074</v>
      </c>
      <c r="F894">
        <v>12.527862499999999</v>
      </c>
      <c r="G894">
        <v>2.9744167274349325</v>
      </c>
      <c r="H894">
        <v>23.742411983168978</v>
      </c>
      <c r="I894" t="s">
        <v>35</v>
      </c>
      <c r="J894" t="s">
        <v>35</v>
      </c>
      <c r="K894" t="s">
        <v>35</v>
      </c>
      <c r="M894" t="s">
        <v>173</v>
      </c>
    </row>
    <row r="895" spans="1:13" x14ac:dyDescent="0.3">
      <c r="A895" t="s">
        <v>1265</v>
      </c>
      <c r="B895">
        <v>17.180437999999999</v>
      </c>
      <c r="C895">
        <v>11.456753000000001</v>
      </c>
      <c r="D895">
        <v>3.1047669999999998</v>
      </c>
      <c r="E895">
        <v>18.220224000000002</v>
      </c>
      <c r="F895">
        <v>12.4905455</v>
      </c>
      <c r="G895">
        <v>5.9997056669272792</v>
      </c>
      <c r="H895">
        <v>48.033976313742897</v>
      </c>
      <c r="I895" t="s">
        <v>35</v>
      </c>
      <c r="J895" t="s">
        <v>35</v>
      </c>
      <c r="K895" t="s">
        <v>35</v>
      </c>
      <c r="M895" t="s">
        <v>82</v>
      </c>
    </row>
    <row r="896" spans="1:13" x14ac:dyDescent="0.3">
      <c r="A896" t="s">
        <v>1266</v>
      </c>
      <c r="B896">
        <v>13.770968999999999</v>
      </c>
      <c r="C896">
        <v>12.303056</v>
      </c>
      <c r="D896">
        <v>12.897227000000001</v>
      </c>
      <c r="E896">
        <v>10.850429</v>
      </c>
      <c r="F896">
        <v>12.45542025</v>
      </c>
      <c r="G896">
        <v>1.0636110068096734</v>
      </c>
      <c r="H896">
        <v>8.5393425951217772</v>
      </c>
      <c r="I896" t="s">
        <v>35</v>
      </c>
      <c r="J896" t="s">
        <v>35</v>
      </c>
      <c r="K896" t="s">
        <v>35</v>
      </c>
      <c r="M896" t="s">
        <v>96</v>
      </c>
    </row>
    <row r="897" spans="1:13" x14ac:dyDescent="0.3">
      <c r="A897" t="s">
        <v>1267</v>
      </c>
      <c r="B897">
        <v>16.002735999999999</v>
      </c>
      <c r="C897">
        <v>10.025359</v>
      </c>
      <c r="D897">
        <v>11.146964000000001</v>
      </c>
      <c r="E897">
        <v>12.530605</v>
      </c>
      <c r="F897">
        <v>12.426416000000001</v>
      </c>
      <c r="G897">
        <v>2.2473869397410073</v>
      </c>
      <c r="H897">
        <v>18.085560146553977</v>
      </c>
      <c r="I897" t="s">
        <v>35</v>
      </c>
      <c r="J897" t="s">
        <v>35</v>
      </c>
      <c r="K897" t="s">
        <v>35</v>
      </c>
      <c r="M897" t="s">
        <v>47</v>
      </c>
    </row>
    <row r="898" spans="1:13" x14ac:dyDescent="0.3">
      <c r="A898" t="s">
        <v>1268</v>
      </c>
      <c r="B898">
        <v>15.961474000000001</v>
      </c>
      <c r="C898">
        <v>10.622195</v>
      </c>
      <c r="D898">
        <v>12.539771</v>
      </c>
      <c r="E898">
        <v>10.373638</v>
      </c>
      <c r="F898">
        <v>12.3742695</v>
      </c>
      <c r="G898">
        <v>2.2342626481495489</v>
      </c>
      <c r="H898">
        <v>18.055713496053635</v>
      </c>
      <c r="I898" t="s">
        <v>817</v>
      </c>
      <c r="J898" t="s">
        <v>818</v>
      </c>
      <c r="K898" t="s">
        <v>819</v>
      </c>
      <c r="M898" t="s">
        <v>58</v>
      </c>
    </row>
    <row r="899" spans="1:13" x14ac:dyDescent="0.3">
      <c r="A899" t="s">
        <v>1269</v>
      </c>
      <c r="B899">
        <v>15.935791999999999</v>
      </c>
      <c r="C899">
        <v>12.074057</v>
      </c>
      <c r="D899">
        <v>10.70903</v>
      </c>
      <c r="E899">
        <v>10.304046</v>
      </c>
      <c r="F899">
        <v>12.25573125</v>
      </c>
      <c r="G899">
        <v>2.2235789129589345</v>
      </c>
      <c r="H899">
        <v>18.143176181012734</v>
      </c>
      <c r="I899" t="s">
        <v>35</v>
      </c>
      <c r="J899" t="s">
        <v>35</v>
      </c>
      <c r="K899" t="s">
        <v>35</v>
      </c>
      <c r="M899" t="s">
        <v>66</v>
      </c>
    </row>
    <row r="900" spans="1:13" x14ac:dyDescent="0.3">
      <c r="A900" t="s">
        <v>1270</v>
      </c>
      <c r="B900">
        <v>16.635386</v>
      </c>
      <c r="C900">
        <v>9.3256180000000004</v>
      </c>
      <c r="D900">
        <v>9.0744349999999994</v>
      </c>
      <c r="E900">
        <v>13.621447</v>
      </c>
      <c r="F900">
        <v>12.1642215</v>
      </c>
      <c r="G900">
        <v>3.151161237929001</v>
      </c>
      <c r="H900">
        <v>25.905161607991118</v>
      </c>
      <c r="I900" t="s">
        <v>35</v>
      </c>
      <c r="J900" t="s">
        <v>35</v>
      </c>
      <c r="K900" t="s">
        <v>35</v>
      </c>
      <c r="M900" t="s">
        <v>43</v>
      </c>
    </row>
    <row r="901" spans="1:13" x14ac:dyDescent="0.3">
      <c r="A901" t="s">
        <v>1271</v>
      </c>
      <c r="B901">
        <v>15.805712</v>
      </c>
      <c r="C901">
        <v>10.796431999999999</v>
      </c>
      <c r="D901">
        <v>9.4312280000000008</v>
      </c>
      <c r="E901">
        <v>12.397676000000001</v>
      </c>
      <c r="F901">
        <v>12.107762000000001</v>
      </c>
      <c r="G901">
        <v>2.3791965530380232</v>
      </c>
      <c r="H901">
        <v>19.650176085704551</v>
      </c>
      <c r="I901" t="s">
        <v>1272</v>
      </c>
      <c r="J901" t="s">
        <v>352</v>
      </c>
      <c r="K901" t="s">
        <v>1271</v>
      </c>
      <c r="M901" t="s">
        <v>58</v>
      </c>
    </row>
    <row r="902" spans="1:13" x14ac:dyDescent="0.3">
      <c r="A902" t="s">
        <v>1273</v>
      </c>
      <c r="B902">
        <v>18.259430999999999</v>
      </c>
      <c r="C902">
        <v>10.837025000000001</v>
      </c>
      <c r="D902">
        <v>7.2088279999999996</v>
      </c>
      <c r="E902">
        <v>11.986304000000001</v>
      </c>
      <c r="F902">
        <v>12.072897000000001</v>
      </c>
      <c r="G902">
        <v>3.9833167121743505</v>
      </c>
      <c r="H902">
        <v>32.993876384221203</v>
      </c>
      <c r="I902" t="s">
        <v>35</v>
      </c>
      <c r="J902" t="s">
        <v>35</v>
      </c>
      <c r="K902" t="s">
        <v>35</v>
      </c>
      <c r="M902" t="e">
        <v>#N/A</v>
      </c>
    </row>
    <row r="903" spans="1:13" x14ac:dyDescent="0.3">
      <c r="A903" t="s">
        <v>1274</v>
      </c>
      <c r="B903">
        <v>16.634050999999999</v>
      </c>
      <c r="C903">
        <v>12.596247</v>
      </c>
      <c r="D903">
        <v>10.383564</v>
      </c>
      <c r="E903">
        <v>8.3614859999999993</v>
      </c>
      <c r="F903">
        <v>11.993836999999999</v>
      </c>
      <c r="G903">
        <v>3.0692603626780328</v>
      </c>
      <c r="H903">
        <v>25.59031244695116</v>
      </c>
      <c r="I903" t="s">
        <v>35</v>
      </c>
      <c r="J903" t="s">
        <v>35</v>
      </c>
      <c r="K903" t="s">
        <v>35</v>
      </c>
      <c r="M903" t="e">
        <v>#N/A</v>
      </c>
    </row>
    <row r="904" spans="1:13" x14ac:dyDescent="0.3">
      <c r="A904" t="s">
        <v>1275</v>
      </c>
      <c r="B904">
        <v>16.195924000000002</v>
      </c>
      <c r="C904">
        <v>8.8469519999999999</v>
      </c>
      <c r="D904">
        <v>10.863123999999999</v>
      </c>
      <c r="E904">
        <v>11.687198</v>
      </c>
      <c r="F904">
        <v>11.8982995</v>
      </c>
      <c r="G904">
        <v>2.6877709197334445</v>
      </c>
      <c r="H904">
        <v>22.589538275897699</v>
      </c>
      <c r="I904" t="s">
        <v>35</v>
      </c>
      <c r="J904" t="s">
        <v>35</v>
      </c>
      <c r="K904" t="s">
        <v>35</v>
      </c>
      <c r="M904" t="s">
        <v>36</v>
      </c>
    </row>
    <row r="905" spans="1:13" x14ac:dyDescent="0.3">
      <c r="A905" t="s">
        <v>1276</v>
      </c>
      <c r="B905">
        <v>16.278251999999998</v>
      </c>
      <c r="C905">
        <v>10.982332</v>
      </c>
      <c r="D905">
        <v>7.1256170000000001</v>
      </c>
      <c r="E905">
        <v>13.102620999999999</v>
      </c>
      <c r="F905">
        <v>11.8722055</v>
      </c>
      <c r="G905">
        <v>3.3260015520568023</v>
      </c>
      <c r="H905">
        <v>28.015026795626159</v>
      </c>
      <c r="I905" t="s">
        <v>35</v>
      </c>
      <c r="J905" t="s">
        <v>35</v>
      </c>
      <c r="K905" t="s">
        <v>35</v>
      </c>
      <c r="M905" t="e">
        <v>#N/A</v>
      </c>
    </row>
    <row r="906" spans="1:13" x14ac:dyDescent="0.3">
      <c r="A906" t="s">
        <v>1277</v>
      </c>
      <c r="B906">
        <v>14.135467999999999</v>
      </c>
      <c r="C906">
        <v>10.985322</v>
      </c>
      <c r="D906">
        <v>9.6610770000000006</v>
      </c>
      <c r="E906">
        <v>12.500050999999999</v>
      </c>
      <c r="F906">
        <v>11.820479499999999</v>
      </c>
      <c r="G906">
        <v>1.6719372286031797</v>
      </c>
      <c r="H906">
        <v>14.14441121955484</v>
      </c>
      <c r="I906" t="s">
        <v>35</v>
      </c>
      <c r="J906" t="s">
        <v>35</v>
      </c>
      <c r="K906" t="s">
        <v>35</v>
      </c>
      <c r="M906" t="s">
        <v>96</v>
      </c>
    </row>
    <row r="907" spans="1:13" x14ac:dyDescent="0.3">
      <c r="A907" t="s">
        <v>1278</v>
      </c>
      <c r="B907">
        <v>16.527267999999999</v>
      </c>
      <c r="C907">
        <v>9.4697169999999993</v>
      </c>
      <c r="D907">
        <v>9.0723369999999992</v>
      </c>
      <c r="E907">
        <v>12.175435999999999</v>
      </c>
      <c r="F907">
        <v>11.811189499999999</v>
      </c>
      <c r="G907">
        <v>2.9731245523832737</v>
      </c>
      <c r="H907">
        <v>25.17210101813432</v>
      </c>
      <c r="I907" t="s">
        <v>35</v>
      </c>
      <c r="J907" t="s">
        <v>35</v>
      </c>
      <c r="K907" t="s">
        <v>35</v>
      </c>
      <c r="M907" t="s">
        <v>36</v>
      </c>
    </row>
    <row r="908" spans="1:13" x14ac:dyDescent="0.3">
      <c r="A908" t="s">
        <v>1279</v>
      </c>
      <c r="B908">
        <v>14.309699</v>
      </c>
      <c r="C908">
        <v>11.414619999999999</v>
      </c>
      <c r="D908">
        <v>10.340968999999999</v>
      </c>
      <c r="E908">
        <v>10.802645</v>
      </c>
      <c r="F908">
        <v>11.71698325</v>
      </c>
      <c r="G908">
        <v>1.5445896013880747</v>
      </c>
      <c r="H908">
        <v>13.182485358490844</v>
      </c>
      <c r="I908" t="s">
        <v>35</v>
      </c>
      <c r="J908" t="s">
        <v>35</v>
      </c>
      <c r="K908" t="s">
        <v>35</v>
      </c>
      <c r="M908" t="s">
        <v>66</v>
      </c>
    </row>
    <row r="909" spans="1:13" x14ac:dyDescent="0.3">
      <c r="A909" t="s">
        <v>1280</v>
      </c>
      <c r="B909">
        <v>13.549106</v>
      </c>
      <c r="C909">
        <v>10.91902</v>
      </c>
      <c r="D909">
        <v>8.6930580000000006</v>
      </c>
      <c r="E909">
        <v>13.578976000000001</v>
      </c>
      <c r="F909">
        <v>11.685040000000001</v>
      </c>
      <c r="G909">
        <v>2.0371842425990763</v>
      </c>
      <c r="H909">
        <v>17.434122969190316</v>
      </c>
      <c r="I909" t="s">
        <v>1281</v>
      </c>
      <c r="J909" t="s">
        <v>297</v>
      </c>
      <c r="K909" t="s">
        <v>1280</v>
      </c>
      <c r="M909" t="s">
        <v>173</v>
      </c>
    </row>
    <row r="910" spans="1:13" x14ac:dyDescent="0.3">
      <c r="A910" t="s">
        <v>1282</v>
      </c>
      <c r="B910">
        <v>10.303087</v>
      </c>
      <c r="C910">
        <v>10.616918999999999</v>
      </c>
      <c r="D910">
        <v>11.088063</v>
      </c>
      <c r="E910">
        <v>13.991275</v>
      </c>
      <c r="F910">
        <v>11.499836</v>
      </c>
      <c r="G910">
        <v>1.4653136091072743</v>
      </c>
      <c r="H910">
        <v>12.742039183056821</v>
      </c>
      <c r="I910" t="s">
        <v>35</v>
      </c>
      <c r="J910" t="s">
        <v>35</v>
      </c>
      <c r="K910" t="s">
        <v>35</v>
      </c>
      <c r="M910" t="s">
        <v>82</v>
      </c>
    </row>
    <row r="911" spans="1:13" x14ac:dyDescent="0.3">
      <c r="A911" t="s">
        <v>1283</v>
      </c>
      <c r="B911">
        <v>16.624390999999999</v>
      </c>
      <c r="C911">
        <v>9.0173860000000001</v>
      </c>
      <c r="D911">
        <v>11.326698</v>
      </c>
      <c r="E911">
        <v>9.0181679999999993</v>
      </c>
      <c r="F911">
        <v>11.49666075</v>
      </c>
      <c r="G911">
        <v>3.1069371755372948</v>
      </c>
      <c r="H911">
        <v>27.024692152782663</v>
      </c>
      <c r="I911" t="s">
        <v>35</v>
      </c>
      <c r="J911" t="s">
        <v>35</v>
      </c>
      <c r="K911" t="s">
        <v>35</v>
      </c>
      <c r="M911" t="s">
        <v>52</v>
      </c>
    </row>
    <row r="912" spans="1:13" x14ac:dyDescent="0.3">
      <c r="A912" t="s">
        <v>1284</v>
      </c>
      <c r="B912">
        <v>12.595098</v>
      </c>
      <c r="C912">
        <v>9.7807359999999992</v>
      </c>
      <c r="D912">
        <v>10.7286</v>
      </c>
      <c r="E912">
        <v>12.300864000000001</v>
      </c>
      <c r="F912">
        <v>11.3513245</v>
      </c>
      <c r="G912">
        <v>1.1514264870797113</v>
      </c>
      <c r="H912">
        <v>10.14354304715464</v>
      </c>
      <c r="I912" t="s">
        <v>35</v>
      </c>
      <c r="J912" t="s">
        <v>35</v>
      </c>
      <c r="K912" t="s">
        <v>35</v>
      </c>
      <c r="M912" t="s">
        <v>249</v>
      </c>
    </row>
    <row r="913" spans="1:13" x14ac:dyDescent="0.3">
      <c r="A913" t="s">
        <v>1285</v>
      </c>
      <c r="B913">
        <v>14.063658999999999</v>
      </c>
      <c r="C913">
        <v>10.661254</v>
      </c>
      <c r="D913">
        <v>9.3752049999999993</v>
      </c>
      <c r="E913">
        <v>11.271509999999999</v>
      </c>
      <c r="F913">
        <v>11.342907</v>
      </c>
      <c r="G913">
        <v>1.7134826341639653</v>
      </c>
      <c r="H913">
        <v>15.106203675688826</v>
      </c>
      <c r="I913" t="s">
        <v>35</v>
      </c>
      <c r="J913" t="s">
        <v>35</v>
      </c>
      <c r="K913" t="s">
        <v>35</v>
      </c>
      <c r="M913" t="s">
        <v>52</v>
      </c>
    </row>
    <row r="914" spans="1:13" x14ac:dyDescent="0.3">
      <c r="A914" t="s">
        <v>1286</v>
      </c>
      <c r="B914">
        <v>13.62365</v>
      </c>
      <c r="C914">
        <v>11.189113000000001</v>
      </c>
      <c r="D914">
        <v>8.656428</v>
      </c>
      <c r="E914">
        <v>11.811182000000001</v>
      </c>
      <c r="F914">
        <v>11.320093250000001</v>
      </c>
      <c r="G914">
        <v>1.7790313551758044</v>
      </c>
      <c r="H914">
        <v>15.715695232243817</v>
      </c>
      <c r="I914" t="s">
        <v>35</v>
      </c>
      <c r="J914" t="s">
        <v>35</v>
      </c>
      <c r="K914" t="s">
        <v>35</v>
      </c>
      <c r="M914" t="s">
        <v>173</v>
      </c>
    </row>
    <row r="915" spans="1:13" x14ac:dyDescent="0.3">
      <c r="A915" t="s">
        <v>1287</v>
      </c>
      <c r="B915">
        <v>17.031960999999999</v>
      </c>
      <c r="C915">
        <v>9.9408429999999992</v>
      </c>
      <c r="D915">
        <v>9.3857219999999995</v>
      </c>
      <c r="E915">
        <v>8.7611609999999995</v>
      </c>
      <c r="F915">
        <v>11.27992175</v>
      </c>
      <c r="G915">
        <v>3.3470597485286513</v>
      </c>
      <c r="H915">
        <v>29.672721342492036</v>
      </c>
      <c r="I915" t="s">
        <v>35</v>
      </c>
      <c r="J915" t="s">
        <v>35</v>
      </c>
      <c r="K915" t="s">
        <v>35</v>
      </c>
      <c r="M915" t="e">
        <v>#N/A</v>
      </c>
    </row>
    <row r="916" spans="1:13" x14ac:dyDescent="0.3">
      <c r="A916" t="s">
        <v>1288</v>
      </c>
      <c r="B916">
        <v>14.037462</v>
      </c>
      <c r="C916">
        <v>9.9127729999999996</v>
      </c>
      <c r="D916">
        <v>10.067289000000001</v>
      </c>
      <c r="E916">
        <v>10.933401999999999</v>
      </c>
      <c r="F916">
        <v>11.237731500000001</v>
      </c>
      <c r="G916">
        <v>1.6625701481237491</v>
      </c>
      <c r="H916">
        <v>14.79453525049739</v>
      </c>
      <c r="I916" t="s">
        <v>35</v>
      </c>
      <c r="J916" t="s">
        <v>35</v>
      </c>
      <c r="K916" t="s">
        <v>35</v>
      </c>
      <c r="M916" t="s">
        <v>58</v>
      </c>
    </row>
    <row r="917" spans="1:13" x14ac:dyDescent="0.3">
      <c r="A917" t="s">
        <v>1289</v>
      </c>
      <c r="B917">
        <v>14.761246</v>
      </c>
      <c r="C917">
        <v>10.210178000000001</v>
      </c>
      <c r="D917">
        <v>8.7828999999999997</v>
      </c>
      <c r="E917">
        <v>10.954215</v>
      </c>
      <c r="F917">
        <v>11.177134749999999</v>
      </c>
      <c r="G917">
        <v>2.2114990426063272</v>
      </c>
      <c r="H917">
        <v>19.785920918653392</v>
      </c>
      <c r="I917" t="s">
        <v>35</v>
      </c>
      <c r="J917" t="s">
        <v>35</v>
      </c>
      <c r="K917" t="s">
        <v>35</v>
      </c>
      <c r="M917" t="s">
        <v>96</v>
      </c>
    </row>
    <row r="918" spans="1:13" x14ac:dyDescent="0.3">
      <c r="A918" t="s">
        <v>1290</v>
      </c>
      <c r="B918">
        <v>14.056380000000001</v>
      </c>
      <c r="C918">
        <v>11.781586000000001</v>
      </c>
      <c r="D918">
        <v>7.6788290000000003</v>
      </c>
      <c r="E918">
        <v>10.98447</v>
      </c>
      <c r="F918">
        <v>11.125316250000001</v>
      </c>
      <c r="G918">
        <v>2.2869158665045339</v>
      </c>
      <c r="H918">
        <v>20.555962770986703</v>
      </c>
      <c r="I918" t="s">
        <v>1291</v>
      </c>
      <c r="J918" t="s">
        <v>1292</v>
      </c>
      <c r="K918" t="s">
        <v>1293</v>
      </c>
      <c r="M918" t="s">
        <v>47</v>
      </c>
    </row>
    <row r="919" spans="1:13" x14ac:dyDescent="0.3">
      <c r="A919" t="s">
        <v>1294</v>
      </c>
      <c r="B919">
        <v>14.550988</v>
      </c>
      <c r="C919">
        <v>10.959491</v>
      </c>
      <c r="D919">
        <v>8.9239099999999993</v>
      </c>
      <c r="E919">
        <v>9.9837720000000001</v>
      </c>
      <c r="F919">
        <v>11.104540249999999</v>
      </c>
      <c r="G919">
        <v>2.1160287767318291</v>
      </c>
      <c r="H919">
        <v>19.055528001096931</v>
      </c>
      <c r="I919" t="s">
        <v>35</v>
      </c>
      <c r="J919" t="s">
        <v>35</v>
      </c>
      <c r="K919" t="s">
        <v>35</v>
      </c>
      <c r="M919" t="e">
        <v>#N/A</v>
      </c>
    </row>
    <row r="920" spans="1:13" x14ac:dyDescent="0.3">
      <c r="A920" t="s">
        <v>1295</v>
      </c>
      <c r="B920">
        <v>14.173862</v>
      </c>
      <c r="C920">
        <v>10.914645999999999</v>
      </c>
      <c r="D920">
        <v>8.1910480000000003</v>
      </c>
      <c r="E920">
        <v>10.842959</v>
      </c>
      <c r="F920">
        <v>11.03062875</v>
      </c>
      <c r="G920">
        <v>2.1208374544645574</v>
      </c>
      <c r="H920">
        <v>19.226804768173867</v>
      </c>
      <c r="I920" t="s">
        <v>35</v>
      </c>
      <c r="J920" t="s">
        <v>35</v>
      </c>
      <c r="K920" t="s">
        <v>35</v>
      </c>
      <c r="M920" t="s">
        <v>76</v>
      </c>
    </row>
    <row r="921" spans="1:13" x14ac:dyDescent="0.3">
      <c r="A921" t="s">
        <v>1296</v>
      </c>
      <c r="B921">
        <v>12.107817000000001</v>
      </c>
      <c r="C921">
        <v>10.851495999999999</v>
      </c>
      <c r="D921">
        <v>12.264317999999999</v>
      </c>
      <c r="E921">
        <v>8.7017579999999999</v>
      </c>
      <c r="F921">
        <v>10.981347249999999</v>
      </c>
      <c r="G921">
        <v>1.4255118851541424</v>
      </c>
      <c r="H921">
        <v>12.981211254877151</v>
      </c>
      <c r="I921" t="s">
        <v>35</v>
      </c>
      <c r="J921" t="s">
        <v>35</v>
      </c>
      <c r="K921" t="s">
        <v>35</v>
      </c>
      <c r="M921" t="s">
        <v>63</v>
      </c>
    </row>
    <row r="922" spans="1:13" x14ac:dyDescent="0.3">
      <c r="A922" t="s">
        <v>1297</v>
      </c>
      <c r="B922">
        <v>16.490912000000002</v>
      </c>
      <c r="C922">
        <v>10.473943</v>
      </c>
      <c r="D922">
        <v>7.5441320000000003</v>
      </c>
      <c r="E922">
        <v>9.2676510000000007</v>
      </c>
      <c r="F922">
        <v>10.9441595</v>
      </c>
      <c r="G922">
        <v>3.3674335407123146</v>
      </c>
      <c r="H922">
        <v>30.769229384059276</v>
      </c>
      <c r="I922" t="s">
        <v>1298</v>
      </c>
      <c r="J922" t="s">
        <v>1094</v>
      </c>
      <c r="K922" t="s">
        <v>1299</v>
      </c>
      <c r="M922" t="s">
        <v>128</v>
      </c>
    </row>
    <row r="923" spans="1:13" x14ac:dyDescent="0.3">
      <c r="A923" t="s">
        <v>1300</v>
      </c>
      <c r="B923">
        <v>13.625135</v>
      </c>
      <c r="C923">
        <v>10.859843</v>
      </c>
      <c r="D923">
        <v>9.5797329999999992</v>
      </c>
      <c r="E923">
        <v>9.5466339999999992</v>
      </c>
      <c r="F923">
        <v>10.902836249999998</v>
      </c>
      <c r="G923">
        <v>1.658511807077572</v>
      </c>
      <c r="H923">
        <v>15.21174645796934</v>
      </c>
      <c r="I923" t="s">
        <v>35</v>
      </c>
      <c r="J923" t="s">
        <v>35</v>
      </c>
      <c r="K923" t="s">
        <v>35</v>
      </c>
      <c r="M923" t="s">
        <v>249</v>
      </c>
    </row>
    <row r="924" spans="1:13" x14ac:dyDescent="0.3">
      <c r="A924" t="s">
        <v>1301</v>
      </c>
      <c r="B924">
        <v>13.956965</v>
      </c>
      <c r="C924">
        <v>11.885427999999999</v>
      </c>
      <c r="D924">
        <v>7.9029150000000001</v>
      </c>
      <c r="E924">
        <v>9.2138919999999995</v>
      </c>
      <c r="F924">
        <v>10.739800000000001</v>
      </c>
      <c r="G924">
        <v>2.3472817193137381</v>
      </c>
      <c r="H924">
        <v>21.855916491124024</v>
      </c>
      <c r="I924" t="s">
        <v>35</v>
      </c>
      <c r="J924" t="s">
        <v>35</v>
      </c>
      <c r="K924" t="s">
        <v>35</v>
      </c>
      <c r="M924" t="s">
        <v>58</v>
      </c>
    </row>
    <row r="925" spans="1:13" x14ac:dyDescent="0.3">
      <c r="A925" t="s">
        <v>1302</v>
      </c>
      <c r="B925">
        <v>15.301823000000001</v>
      </c>
      <c r="C925">
        <v>9.0833279999999998</v>
      </c>
      <c r="D925">
        <v>6.803134</v>
      </c>
      <c r="E925">
        <v>11.62274</v>
      </c>
      <c r="F925">
        <v>10.70275625</v>
      </c>
      <c r="G925">
        <v>3.1554471402961566</v>
      </c>
      <c r="H925">
        <v>29.482565673642775</v>
      </c>
      <c r="I925" t="s">
        <v>35</v>
      </c>
      <c r="J925" t="s">
        <v>35</v>
      </c>
      <c r="K925" t="s">
        <v>35</v>
      </c>
      <c r="M925" t="s">
        <v>60</v>
      </c>
    </row>
    <row r="926" spans="1:13" x14ac:dyDescent="0.3">
      <c r="A926" t="s">
        <v>1303</v>
      </c>
      <c r="B926">
        <v>12.4101</v>
      </c>
      <c r="C926">
        <v>10.080601</v>
      </c>
      <c r="D926">
        <v>7.7371410000000003</v>
      </c>
      <c r="E926">
        <v>12.224538000000001</v>
      </c>
      <c r="F926">
        <v>10.613095000000001</v>
      </c>
      <c r="G926">
        <v>1.8960905030104667</v>
      </c>
      <c r="H926">
        <v>17.865575527312878</v>
      </c>
      <c r="I926" t="s">
        <v>1076</v>
      </c>
      <c r="J926" t="s">
        <v>1077</v>
      </c>
      <c r="K926" t="s">
        <v>1078</v>
      </c>
      <c r="M926" t="s">
        <v>47</v>
      </c>
    </row>
    <row r="927" spans="1:13" x14ac:dyDescent="0.3">
      <c r="A927" t="s">
        <v>1304</v>
      </c>
      <c r="B927">
        <v>11.238346</v>
      </c>
      <c r="C927">
        <v>9.3773119999999999</v>
      </c>
      <c r="D927">
        <v>12.685460000000001</v>
      </c>
      <c r="E927">
        <v>8.6330279999999995</v>
      </c>
      <c r="F927">
        <v>10.4835365</v>
      </c>
      <c r="G927">
        <v>1.5863731302971418</v>
      </c>
      <c r="H927">
        <v>15.132041847683192</v>
      </c>
      <c r="I927" t="s">
        <v>35</v>
      </c>
      <c r="J927" t="s">
        <v>35</v>
      </c>
      <c r="K927" t="s">
        <v>35</v>
      </c>
      <c r="M927" t="e">
        <v>#N/A</v>
      </c>
    </row>
    <row r="928" spans="1:13" x14ac:dyDescent="0.3">
      <c r="A928" t="s">
        <v>1305</v>
      </c>
      <c r="B928">
        <v>12.662699</v>
      </c>
      <c r="C928">
        <v>10.612965000000001</v>
      </c>
      <c r="D928">
        <v>9.8815150000000003</v>
      </c>
      <c r="E928">
        <v>8.5353580000000004</v>
      </c>
      <c r="F928">
        <v>10.42313425</v>
      </c>
      <c r="G928">
        <v>1.4923753352560769</v>
      </c>
      <c r="H928">
        <v>14.317913397844576</v>
      </c>
      <c r="I928" t="s">
        <v>1306</v>
      </c>
      <c r="J928" t="s">
        <v>1307</v>
      </c>
      <c r="K928" t="s">
        <v>1305</v>
      </c>
      <c r="M928" t="s">
        <v>249</v>
      </c>
    </row>
    <row r="929" spans="1:13" x14ac:dyDescent="0.3">
      <c r="A929" t="s">
        <v>1308</v>
      </c>
      <c r="B929">
        <v>16.226759000000001</v>
      </c>
      <c r="C929">
        <v>7.2815510000000003</v>
      </c>
      <c r="D929">
        <v>5.0967169999999999</v>
      </c>
      <c r="E929">
        <v>12.981638999999999</v>
      </c>
      <c r="F929">
        <v>10.3966665</v>
      </c>
      <c r="G929">
        <v>4.4290368779567375</v>
      </c>
      <c r="H929">
        <v>42.6005477616959</v>
      </c>
      <c r="I929" t="s">
        <v>35</v>
      </c>
      <c r="J929" t="s">
        <v>35</v>
      </c>
      <c r="K929" t="s">
        <v>35</v>
      </c>
      <c r="M929" t="s">
        <v>36</v>
      </c>
    </row>
    <row r="930" spans="1:13" x14ac:dyDescent="0.3">
      <c r="A930" t="s">
        <v>1309</v>
      </c>
      <c r="B930">
        <v>15.428698000000001</v>
      </c>
      <c r="C930">
        <v>10.842155</v>
      </c>
      <c r="D930">
        <v>8.9868050000000004</v>
      </c>
      <c r="E930">
        <v>6.1348580000000004</v>
      </c>
      <c r="F930">
        <v>10.348129000000002</v>
      </c>
      <c r="G930">
        <v>3.3786498266635268</v>
      </c>
      <c r="H930">
        <v>32.649861889656826</v>
      </c>
      <c r="I930" t="s">
        <v>35</v>
      </c>
      <c r="J930" t="s">
        <v>35</v>
      </c>
      <c r="K930" t="s">
        <v>35</v>
      </c>
      <c r="M930" t="s">
        <v>52</v>
      </c>
    </row>
    <row r="931" spans="1:13" x14ac:dyDescent="0.3">
      <c r="A931" t="s">
        <v>1310</v>
      </c>
      <c r="B931">
        <v>16.507211000000002</v>
      </c>
      <c r="C931">
        <v>10.219443999999999</v>
      </c>
      <c r="D931">
        <v>2.318031</v>
      </c>
      <c r="E931">
        <v>12.333437</v>
      </c>
      <c r="F931">
        <v>10.344530750000001</v>
      </c>
      <c r="G931">
        <v>5.156906070184057</v>
      </c>
      <c r="H931">
        <v>49.851522459673262</v>
      </c>
      <c r="I931" t="s">
        <v>35</v>
      </c>
      <c r="J931" t="s">
        <v>35</v>
      </c>
      <c r="K931" t="s">
        <v>35</v>
      </c>
      <c r="M931" t="s">
        <v>60</v>
      </c>
    </row>
    <row r="932" spans="1:13" x14ac:dyDescent="0.3">
      <c r="A932" t="s">
        <v>1311</v>
      </c>
      <c r="B932">
        <v>10.505718</v>
      </c>
      <c r="C932">
        <v>11.359411</v>
      </c>
      <c r="D932">
        <v>9.6414659999999994</v>
      </c>
      <c r="E932">
        <v>9.8002629999999993</v>
      </c>
      <c r="F932">
        <v>10.3267145</v>
      </c>
      <c r="G932">
        <v>0.67919456025666913</v>
      </c>
      <c r="H932">
        <v>6.5770634044029119</v>
      </c>
      <c r="I932" t="s">
        <v>1312</v>
      </c>
      <c r="J932" t="s">
        <v>786</v>
      </c>
      <c r="K932" t="s">
        <v>1311</v>
      </c>
      <c r="M932" t="s">
        <v>128</v>
      </c>
    </row>
    <row r="933" spans="1:13" x14ac:dyDescent="0.3">
      <c r="A933" t="s">
        <v>1313</v>
      </c>
      <c r="B933">
        <v>11.994814</v>
      </c>
      <c r="C933">
        <v>9.3408460000000009</v>
      </c>
      <c r="D933">
        <v>8.6994319999999998</v>
      </c>
      <c r="E933">
        <v>10.814482999999999</v>
      </c>
      <c r="F933">
        <v>10.21239375</v>
      </c>
      <c r="G933">
        <v>1.2833727196403906</v>
      </c>
      <c r="H933">
        <v>12.566815881344082</v>
      </c>
      <c r="I933" t="s">
        <v>35</v>
      </c>
      <c r="J933" t="s">
        <v>35</v>
      </c>
      <c r="K933" t="s">
        <v>35</v>
      </c>
      <c r="M933" t="s">
        <v>96</v>
      </c>
    </row>
    <row r="934" spans="1:13" x14ac:dyDescent="0.3">
      <c r="A934" t="s">
        <v>1314</v>
      </c>
      <c r="B934">
        <v>13.014670000000001</v>
      </c>
      <c r="C934">
        <v>11.481229000000001</v>
      </c>
      <c r="D934">
        <v>7.8817250000000003</v>
      </c>
      <c r="E934">
        <v>8.4298219999999997</v>
      </c>
      <c r="F934">
        <v>10.201861500000001</v>
      </c>
      <c r="G934">
        <v>2.125548765961446</v>
      </c>
      <c r="H934">
        <v>20.834911020517634</v>
      </c>
      <c r="I934" t="s">
        <v>35</v>
      </c>
      <c r="J934" t="s">
        <v>35</v>
      </c>
      <c r="K934" t="s">
        <v>35</v>
      </c>
      <c r="M934" t="s">
        <v>43</v>
      </c>
    </row>
    <row r="935" spans="1:13" x14ac:dyDescent="0.3">
      <c r="A935" t="s">
        <v>1315</v>
      </c>
      <c r="B935">
        <v>14.942792000000001</v>
      </c>
      <c r="C935">
        <v>11.610668</v>
      </c>
      <c r="D935">
        <v>2.43574</v>
      </c>
      <c r="E935">
        <v>11.660508999999999</v>
      </c>
      <c r="F935">
        <v>10.16242725</v>
      </c>
      <c r="G935">
        <v>4.6608806357275094</v>
      </c>
      <c r="H935">
        <v>45.863852415056741</v>
      </c>
      <c r="I935" t="s">
        <v>35</v>
      </c>
      <c r="J935" t="s">
        <v>35</v>
      </c>
      <c r="K935" t="s">
        <v>35</v>
      </c>
      <c r="M935" t="s">
        <v>66</v>
      </c>
    </row>
    <row r="936" spans="1:13" x14ac:dyDescent="0.3">
      <c r="A936" t="s">
        <v>1316</v>
      </c>
      <c r="B936">
        <v>13.410121</v>
      </c>
      <c r="C936">
        <v>8.9625640000000004</v>
      </c>
      <c r="D936">
        <v>8.4730640000000008</v>
      </c>
      <c r="E936">
        <v>9.7541170000000008</v>
      </c>
      <c r="F936">
        <v>10.149966500000001</v>
      </c>
      <c r="G936">
        <v>1.9369583682950506</v>
      </c>
      <c r="H936">
        <v>19.083396662393419</v>
      </c>
      <c r="I936" t="s">
        <v>35</v>
      </c>
      <c r="J936" t="s">
        <v>35</v>
      </c>
      <c r="K936" t="s">
        <v>35</v>
      </c>
      <c r="M936" t="e">
        <v>#N/A</v>
      </c>
    </row>
    <row r="937" spans="1:13" x14ac:dyDescent="0.3">
      <c r="A937" t="s">
        <v>1317</v>
      </c>
      <c r="B937">
        <v>14.618751</v>
      </c>
      <c r="C937">
        <v>10.393582</v>
      </c>
      <c r="D937">
        <v>5.8446189999999998</v>
      </c>
      <c r="E937">
        <v>9.4240929999999992</v>
      </c>
      <c r="F937">
        <v>10.07026125</v>
      </c>
      <c r="G937">
        <v>3.125175240907649</v>
      </c>
      <c r="H937">
        <v>31.033705713520082</v>
      </c>
      <c r="I937" t="s">
        <v>35</v>
      </c>
      <c r="J937" t="s">
        <v>35</v>
      </c>
      <c r="K937" t="s">
        <v>35</v>
      </c>
      <c r="M937" t="s">
        <v>52</v>
      </c>
    </row>
    <row r="938" spans="1:13" x14ac:dyDescent="0.3">
      <c r="A938" t="s">
        <v>1318</v>
      </c>
      <c r="B938">
        <v>11.781158</v>
      </c>
      <c r="C938">
        <v>9.2497620000000005</v>
      </c>
      <c r="D938">
        <v>8.3544850000000004</v>
      </c>
      <c r="E938">
        <v>10.414192</v>
      </c>
      <c r="F938">
        <v>9.9498992500000014</v>
      </c>
      <c r="G938">
        <v>1.2849722920256574</v>
      </c>
      <c r="H938">
        <v>12.914425158884471</v>
      </c>
      <c r="I938" t="s">
        <v>35</v>
      </c>
      <c r="J938" t="s">
        <v>35</v>
      </c>
      <c r="K938" t="s">
        <v>35</v>
      </c>
      <c r="M938" t="s">
        <v>63</v>
      </c>
    </row>
    <row r="939" spans="1:13" x14ac:dyDescent="0.3">
      <c r="A939" t="s">
        <v>1319</v>
      </c>
      <c r="B939">
        <v>11.711758</v>
      </c>
      <c r="C939">
        <v>8.7617159999999998</v>
      </c>
      <c r="D939">
        <v>3.8676529999999998</v>
      </c>
      <c r="E939">
        <v>15.190568000000001</v>
      </c>
      <c r="F939">
        <v>9.8829237499999998</v>
      </c>
      <c r="G939">
        <v>4.1519968452841098</v>
      </c>
      <c r="H939">
        <v>42.011827170923077</v>
      </c>
      <c r="I939" t="s">
        <v>35</v>
      </c>
      <c r="J939" t="s">
        <v>35</v>
      </c>
      <c r="K939" t="s">
        <v>35</v>
      </c>
      <c r="M939" t="s">
        <v>36</v>
      </c>
    </row>
    <row r="940" spans="1:13" x14ac:dyDescent="0.3">
      <c r="A940" t="s">
        <v>1320</v>
      </c>
      <c r="B940">
        <v>14.441732</v>
      </c>
      <c r="C940">
        <v>8.7093500000000006</v>
      </c>
      <c r="D940">
        <v>10.302289999999999</v>
      </c>
      <c r="E940">
        <v>5.9587310000000002</v>
      </c>
      <c r="F940">
        <v>9.8530257500000005</v>
      </c>
      <c r="G940">
        <v>3.0713022171439235</v>
      </c>
      <c r="H940">
        <v>31.171157927237971</v>
      </c>
      <c r="I940" t="s">
        <v>35</v>
      </c>
      <c r="J940" t="s">
        <v>35</v>
      </c>
      <c r="K940" t="s">
        <v>35</v>
      </c>
      <c r="M940" t="s">
        <v>78</v>
      </c>
    </row>
    <row r="941" spans="1:13" x14ac:dyDescent="0.3">
      <c r="A941" t="s">
        <v>1321</v>
      </c>
      <c r="B941">
        <v>12.80218</v>
      </c>
      <c r="C941">
        <v>8.9621680000000001</v>
      </c>
      <c r="D941">
        <v>7.479565</v>
      </c>
      <c r="E941">
        <v>10.083983999999999</v>
      </c>
      <c r="F941">
        <v>9.83197425</v>
      </c>
      <c r="G941">
        <v>1.9478207889493275</v>
      </c>
      <c r="H941">
        <v>19.811085133276542</v>
      </c>
      <c r="I941" t="s">
        <v>35</v>
      </c>
      <c r="J941" t="s">
        <v>35</v>
      </c>
      <c r="K941" t="s">
        <v>35</v>
      </c>
      <c r="M941" t="s">
        <v>63</v>
      </c>
    </row>
    <row r="942" spans="1:13" x14ac:dyDescent="0.3">
      <c r="A942" t="s">
        <v>1322</v>
      </c>
      <c r="B942">
        <v>12.840965000000001</v>
      </c>
      <c r="C942">
        <v>9.9100269999999995</v>
      </c>
      <c r="D942">
        <v>9.6339799999999993</v>
      </c>
      <c r="E942">
        <v>6.8821199999999996</v>
      </c>
      <c r="F942">
        <v>9.8167729999999995</v>
      </c>
      <c r="G942">
        <v>2.1095043892249885</v>
      </c>
      <c r="H942">
        <v>21.488776293645465</v>
      </c>
      <c r="I942" t="s">
        <v>1323</v>
      </c>
      <c r="J942" t="s">
        <v>1131</v>
      </c>
      <c r="K942" t="s">
        <v>1322</v>
      </c>
      <c r="M942" t="s">
        <v>38</v>
      </c>
    </row>
    <row r="943" spans="1:13" x14ac:dyDescent="0.3">
      <c r="A943" t="s">
        <v>1324</v>
      </c>
      <c r="B943">
        <v>11.989231</v>
      </c>
      <c r="C943">
        <v>10.407031</v>
      </c>
      <c r="D943">
        <v>8.7183550000000007</v>
      </c>
      <c r="E943">
        <v>8.0276709999999998</v>
      </c>
      <c r="F943">
        <v>9.7855720000000002</v>
      </c>
      <c r="G943">
        <v>1.5387894859151454</v>
      </c>
      <c r="H943">
        <v>15.725084705473991</v>
      </c>
      <c r="I943" t="s">
        <v>35</v>
      </c>
      <c r="J943" t="s">
        <v>35</v>
      </c>
      <c r="K943" t="s">
        <v>35</v>
      </c>
      <c r="M943" t="s">
        <v>52</v>
      </c>
    </row>
    <row r="944" spans="1:13" x14ac:dyDescent="0.3">
      <c r="A944" t="s">
        <v>1325</v>
      </c>
      <c r="B944">
        <v>11.769095999999999</v>
      </c>
      <c r="C944">
        <v>8.9549699999999994</v>
      </c>
      <c r="D944">
        <v>9.0708339999999996</v>
      </c>
      <c r="E944">
        <v>8.8474909999999998</v>
      </c>
      <c r="F944">
        <v>9.6605977499999991</v>
      </c>
      <c r="G944">
        <v>1.2199015595051939</v>
      </c>
      <c r="H944">
        <v>12.627599151462382</v>
      </c>
      <c r="I944" t="s">
        <v>35</v>
      </c>
      <c r="J944" t="s">
        <v>35</v>
      </c>
      <c r="K944" t="s">
        <v>35</v>
      </c>
      <c r="M944" t="s">
        <v>52</v>
      </c>
    </row>
    <row r="945" spans="1:13" x14ac:dyDescent="0.3">
      <c r="A945" t="s">
        <v>1326</v>
      </c>
      <c r="B945">
        <v>13.744273</v>
      </c>
      <c r="C945">
        <v>9.9512579999999993</v>
      </c>
      <c r="D945">
        <v>6.2597849999999999</v>
      </c>
      <c r="E945">
        <v>8.6490030000000004</v>
      </c>
      <c r="F945">
        <v>9.651079750000001</v>
      </c>
      <c r="G945">
        <v>2.7087532121756075</v>
      </c>
      <c r="H945">
        <v>28.066841041030742</v>
      </c>
      <c r="I945" t="s">
        <v>35</v>
      </c>
      <c r="J945" t="s">
        <v>35</v>
      </c>
      <c r="K945" t="s">
        <v>35</v>
      </c>
      <c r="M945" t="e">
        <v>#N/A</v>
      </c>
    </row>
    <row r="946" spans="1:13" x14ac:dyDescent="0.3">
      <c r="A946" t="s">
        <v>1327</v>
      </c>
      <c r="B946">
        <v>12.541105999999999</v>
      </c>
      <c r="C946">
        <v>6.4655769999999997</v>
      </c>
      <c r="D946">
        <v>10.886872</v>
      </c>
      <c r="E946">
        <v>8.6838429999999995</v>
      </c>
      <c r="F946">
        <v>9.6443495000000006</v>
      </c>
      <c r="G946">
        <v>2.2892262735800548</v>
      </c>
      <c r="H946">
        <v>23.736450795152692</v>
      </c>
      <c r="I946" t="s">
        <v>35</v>
      </c>
      <c r="J946" t="s">
        <v>35</v>
      </c>
      <c r="K946" t="s">
        <v>35</v>
      </c>
      <c r="M946" t="s">
        <v>63</v>
      </c>
    </row>
    <row r="947" spans="1:13" x14ac:dyDescent="0.3">
      <c r="A947" t="s">
        <v>1328</v>
      </c>
      <c r="B947">
        <v>11.198966</v>
      </c>
      <c r="C947">
        <v>7.1046740000000002</v>
      </c>
      <c r="D947">
        <v>12.367433</v>
      </c>
      <c r="E947">
        <v>7.6940790000000003</v>
      </c>
      <c r="F947">
        <v>9.5912880000000005</v>
      </c>
      <c r="G947">
        <v>2.2402154353647541</v>
      </c>
      <c r="H947">
        <v>23.356773723870599</v>
      </c>
      <c r="I947" t="s">
        <v>35</v>
      </c>
      <c r="J947" t="s">
        <v>35</v>
      </c>
      <c r="K947" t="s">
        <v>35</v>
      </c>
      <c r="M947" t="e">
        <v>#N/A</v>
      </c>
    </row>
    <row r="948" spans="1:13" x14ac:dyDescent="0.3">
      <c r="A948" t="s">
        <v>1329</v>
      </c>
      <c r="B948">
        <v>12.383153</v>
      </c>
      <c r="C948">
        <v>10.274554999999999</v>
      </c>
      <c r="D948">
        <v>4.8482919999999998</v>
      </c>
      <c r="E948">
        <v>10.702275999999999</v>
      </c>
      <c r="F948">
        <v>9.5520689999999995</v>
      </c>
      <c r="G948">
        <v>2.827786981184671</v>
      </c>
      <c r="H948">
        <v>29.603921215232752</v>
      </c>
      <c r="I948" t="s">
        <v>35</v>
      </c>
      <c r="J948" t="s">
        <v>35</v>
      </c>
      <c r="K948" t="s">
        <v>35</v>
      </c>
      <c r="M948" t="e">
        <v>#N/A</v>
      </c>
    </row>
    <row r="949" spans="1:13" x14ac:dyDescent="0.3">
      <c r="A949" t="s">
        <v>1330</v>
      </c>
      <c r="B949">
        <v>12.020981000000001</v>
      </c>
      <c r="C949">
        <v>9.5197409999999998</v>
      </c>
      <c r="D949">
        <v>5.8405319999999996</v>
      </c>
      <c r="E949">
        <v>10.812106999999999</v>
      </c>
      <c r="F949">
        <v>9.5483402500000008</v>
      </c>
      <c r="G949">
        <v>2.3162317788184952</v>
      </c>
      <c r="H949">
        <v>24.257951834283396</v>
      </c>
      <c r="I949" t="s">
        <v>35</v>
      </c>
      <c r="J949" t="s">
        <v>35</v>
      </c>
      <c r="K949" t="s">
        <v>35</v>
      </c>
      <c r="M949" t="s">
        <v>82</v>
      </c>
    </row>
    <row r="950" spans="1:13" x14ac:dyDescent="0.3">
      <c r="A950" t="s">
        <v>1331</v>
      </c>
      <c r="B950">
        <v>11.064088</v>
      </c>
      <c r="C950">
        <v>9.6982569999999999</v>
      </c>
      <c r="D950">
        <v>9.4293169999999993</v>
      </c>
      <c r="E950">
        <v>7.9553099999999999</v>
      </c>
      <c r="F950">
        <v>9.5367429999999995</v>
      </c>
      <c r="G950">
        <v>1.1035556397601813</v>
      </c>
      <c r="H950">
        <v>11.57161978424061</v>
      </c>
      <c r="I950" t="s">
        <v>35</v>
      </c>
      <c r="J950" t="s">
        <v>35</v>
      </c>
      <c r="K950" t="s">
        <v>35</v>
      </c>
      <c r="M950" t="s">
        <v>36</v>
      </c>
    </row>
    <row r="951" spans="1:13" x14ac:dyDescent="0.3">
      <c r="A951" t="s">
        <v>1332</v>
      </c>
      <c r="B951">
        <v>10.575322999999999</v>
      </c>
      <c r="C951">
        <v>7.1985159999999997</v>
      </c>
      <c r="D951">
        <v>5.7298559999999998</v>
      </c>
      <c r="E951">
        <v>14.303477000000001</v>
      </c>
      <c r="F951">
        <v>9.4517930000000003</v>
      </c>
      <c r="G951">
        <v>3.3064796070539271</v>
      </c>
      <c r="H951">
        <v>34.982564758389515</v>
      </c>
      <c r="I951" t="s">
        <v>35</v>
      </c>
      <c r="J951" t="s">
        <v>35</v>
      </c>
      <c r="K951" t="s">
        <v>35</v>
      </c>
      <c r="M951" t="s">
        <v>173</v>
      </c>
    </row>
    <row r="952" spans="1:13" x14ac:dyDescent="0.3">
      <c r="A952" t="s">
        <v>1333</v>
      </c>
      <c r="B952">
        <v>10.664704</v>
      </c>
      <c r="C952">
        <v>9.7528810000000004</v>
      </c>
      <c r="D952">
        <v>6.9064829999999997</v>
      </c>
      <c r="E952">
        <v>10.342514</v>
      </c>
      <c r="F952">
        <v>9.4166455000000013</v>
      </c>
      <c r="G952">
        <v>1.4856692588342906</v>
      </c>
      <c r="H952">
        <v>15.7770541413531</v>
      </c>
      <c r="I952" t="s">
        <v>1210</v>
      </c>
      <c r="J952" t="s">
        <v>1211</v>
      </c>
      <c r="K952" t="s">
        <v>1212</v>
      </c>
      <c r="M952" t="s">
        <v>47</v>
      </c>
    </row>
    <row r="953" spans="1:13" x14ac:dyDescent="0.3">
      <c r="A953" t="s">
        <v>1334</v>
      </c>
      <c r="B953">
        <v>10.515961000000001</v>
      </c>
      <c r="C953">
        <v>10.164490000000001</v>
      </c>
      <c r="D953">
        <v>6.9419409999999999</v>
      </c>
      <c r="E953">
        <v>9.9948569999999997</v>
      </c>
      <c r="F953">
        <v>9.4043122500000003</v>
      </c>
      <c r="G953">
        <v>1.4340195631119146</v>
      </c>
      <c r="H953">
        <v>15.248532003091608</v>
      </c>
      <c r="I953" t="s">
        <v>791</v>
      </c>
      <c r="J953" t="s">
        <v>106</v>
      </c>
      <c r="K953" t="s">
        <v>792</v>
      </c>
      <c r="M953" t="s">
        <v>47</v>
      </c>
    </row>
    <row r="954" spans="1:13" x14ac:dyDescent="0.3">
      <c r="A954" t="s">
        <v>1335</v>
      </c>
      <c r="B954">
        <v>15.229704</v>
      </c>
      <c r="C954">
        <v>10.793685999999999</v>
      </c>
      <c r="D954">
        <v>1.720626</v>
      </c>
      <c r="E954">
        <v>9.7290179999999999</v>
      </c>
      <c r="F954">
        <v>9.3682584999999996</v>
      </c>
      <c r="G954">
        <v>4.8735207288756586</v>
      </c>
      <c r="H954">
        <v>52.021629514980383</v>
      </c>
      <c r="I954" t="s">
        <v>35</v>
      </c>
      <c r="J954" t="s">
        <v>35</v>
      </c>
      <c r="K954" t="s">
        <v>35</v>
      </c>
      <c r="M954" t="e">
        <v>#N/A</v>
      </c>
    </row>
    <row r="955" spans="1:13" x14ac:dyDescent="0.3">
      <c r="A955" t="s">
        <v>1336</v>
      </c>
      <c r="B955">
        <v>9.5711399999999998</v>
      </c>
      <c r="C955">
        <v>9.1158560000000008</v>
      </c>
      <c r="D955">
        <v>8.4486899999999991</v>
      </c>
      <c r="E955">
        <v>10.334447000000001</v>
      </c>
      <c r="F955">
        <v>9.367533250000001</v>
      </c>
      <c r="G955">
        <v>0.68629298860303689</v>
      </c>
      <c r="H955">
        <v>7.3262935960546161</v>
      </c>
      <c r="I955" t="s">
        <v>35</v>
      </c>
      <c r="J955" t="s">
        <v>35</v>
      </c>
      <c r="K955" t="s">
        <v>35</v>
      </c>
      <c r="M955" t="s">
        <v>78</v>
      </c>
    </row>
    <row r="956" spans="1:13" x14ac:dyDescent="0.3">
      <c r="A956" t="s">
        <v>1337</v>
      </c>
      <c r="B956">
        <v>12.586459</v>
      </c>
      <c r="C956">
        <v>8.0756300000000003</v>
      </c>
      <c r="D956">
        <v>7.9973299999999998</v>
      </c>
      <c r="E956">
        <v>8.7448899999999998</v>
      </c>
      <c r="F956">
        <v>9.3510772499999995</v>
      </c>
      <c r="G956">
        <v>1.8904070563446633</v>
      </c>
      <c r="H956">
        <v>20.215928131110918</v>
      </c>
      <c r="I956" t="s">
        <v>35</v>
      </c>
      <c r="J956" t="s">
        <v>35</v>
      </c>
      <c r="K956" t="s">
        <v>35</v>
      </c>
      <c r="M956" t="e">
        <v>#N/A</v>
      </c>
    </row>
    <row r="957" spans="1:13" x14ac:dyDescent="0.3">
      <c r="A957" t="s">
        <v>1338</v>
      </c>
      <c r="B957">
        <v>13.790730999999999</v>
      </c>
      <c r="C957">
        <v>6.4750940000000003</v>
      </c>
      <c r="D957">
        <v>6.9433680000000004</v>
      </c>
      <c r="E957">
        <v>10.012223000000001</v>
      </c>
      <c r="F957">
        <v>9.3053539999999995</v>
      </c>
      <c r="G957">
        <v>2.9243640397138511</v>
      </c>
      <c r="H957">
        <v>31.426682313363376</v>
      </c>
      <c r="I957" t="s">
        <v>35</v>
      </c>
      <c r="J957" t="s">
        <v>35</v>
      </c>
      <c r="K957" t="s">
        <v>35</v>
      </c>
      <c r="M957" t="s">
        <v>60</v>
      </c>
    </row>
    <row r="958" spans="1:13" x14ac:dyDescent="0.3">
      <c r="A958" t="s">
        <v>1339</v>
      </c>
      <c r="B958">
        <v>12.116384</v>
      </c>
      <c r="C958">
        <v>7.1414150000000003</v>
      </c>
      <c r="D958">
        <v>6.8604450000000003</v>
      </c>
      <c r="E958">
        <v>11.024079</v>
      </c>
      <c r="F958">
        <v>9.2855807499999994</v>
      </c>
      <c r="G958">
        <v>2.3191891565191929</v>
      </c>
      <c r="H958">
        <v>24.976242401631076</v>
      </c>
      <c r="I958" t="s">
        <v>35</v>
      </c>
      <c r="J958" t="s">
        <v>35</v>
      </c>
      <c r="K958" t="s">
        <v>35</v>
      </c>
      <c r="M958" t="e">
        <v>#N/A</v>
      </c>
    </row>
    <row r="959" spans="1:13" x14ac:dyDescent="0.3">
      <c r="A959" t="s">
        <v>1340</v>
      </c>
      <c r="B959">
        <v>14.295937</v>
      </c>
      <c r="C959">
        <v>7.5204810000000002</v>
      </c>
      <c r="D959">
        <v>6.1357559999999998</v>
      </c>
      <c r="E959">
        <v>8.9573429999999998</v>
      </c>
      <c r="F959">
        <v>9.2273792500000003</v>
      </c>
      <c r="G959">
        <v>3.0917160767603118</v>
      </c>
      <c r="H959">
        <v>33.50589580199938</v>
      </c>
      <c r="I959" t="s">
        <v>35</v>
      </c>
      <c r="J959" t="s">
        <v>35</v>
      </c>
      <c r="K959" t="s">
        <v>35</v>
      </c>
      <c r="M959" t="e">
        <v>#N/A</v>
      </c>
    </row>
    <row r="960" spans="1:13" x14ac:dyDescent="0.3">
      <c r="A960" t="s">
        <v>1341</v>
      </c>
      <c r="B960">
        <v>12.014995000000001</v>
      </c>
      <c r="C960">
        <v>8.7292609999999993</v>
      </c>
      <c r="D960">
        <v>7.4900089999999997</v>
      </c>
      <c r="E960">
        <v>8.6659810000000004</v>
      </c>
      <c r="F960">
        <v>9.2250615000000007</v>
      </c>
      <c r="G960">
        <v>1.6846754326471141</v>
      </c>
      <c r="H960">
        <v>18.261942564254056</v>
      </c>
      <c r="I960" t="s">
        <v>1342</v>
      </c>
      <c r="J960" t="s">
        <v>585</v>
      </c>
      <c r="K960" t="s">
        <v>1341</v>
      </c>
      <c r="M960" t="s">
        <v>58</v>
      </c>
    </row>
    <row r="961" spans="1:13" x14ac:dyDescent="0.3">
      <c r="A961" t="s">
        <v>1343</v>
      </c>
      <c r="B961">
        <v>10.287432000000001</v>
      </c>
      <c r="C961">
        <v>9.9286060000000003</v>
      </c>
      <c r="D961">
        <v>7.8798180000000002</v>
      </c>
      <c r="E961">
        <v>8.5005670000000002</v>
      </c>
      <c r="F961">
        <v>9.1491057500000004</v>
      </c>
      <c r="G961">
        <v>0.99185447442413477</v>
      </c>
      <c r="H961">
        <v>10.840999126325922</v>
      </c>
      <c r="I961" t="s">
        <v>35</v>
      </c>
      <c r="J961" t="s">
        <v>35</v>
      </c>
      <c r="K961" t="s">
        <v>35</v>
      </c>
      <c r="M961" t="s">
        <v>96</v>
      </c>
    </row>
    <row r="962" spans="1:13" x14ac:dyDescent="0.3">
      <c r="A962" t="s">
        <v>1344</v>
      </c>
      <c r="B962">
        <v>12.957834</v>
      </c>
      <c r="C962">
        <v>7.8253050000000002</v>
      </c>
      <c r="D962">
        <v>8.4081259999999993</v>
      </c>
      <c r="E962">
        <v>7.3939469999999998</v>
      </c>
      <c r="F962">
        <v>9.1463029999999996</v>
      </c>
      <c r="G962">
        <v>2.2298240465353993</v>
      </c>
      <c r="H962">
        <v>24.379512099428581</v>
      </c>
      <c r="I962" t="s">
        <v>35</v>
      </c>
      <c r="J962" t="s">
        <v>35</v>
      </c>
      <c r="K962" t="s">
        <v>35</v>
      </c>
      <c r="M962" t="s">
        <v>52</v>
      </c>
    </row>
    <row r="963" spans="1:13" x14ac:dyDescent="0.3">
      <c r="A963" t="s">
        <v>1345</v>
      </c>
      <c r="B963">
        <v>17.055620000000001</v>
      </c>
      <c r="C963">
        <v>7.8188180000000003</v>
      </c>
      <c r="D963">
        <v>7.9111079999999996</v>
      </c>
      <c r="E963">
        <v>3.5850849999999999</v>
      </c>
      <c r="F963">
        <v>9.0926577500000008</v>
      </c>
      <c r="G963">
        <v>4.9183547277487198</v>
      </c>
      <c r="H963">
        <v>54.091497370487964</v>
      </c>
      <c r="I963" t="s">
        <v>35</v>
      </c>
      <c r="J963" t="s">
        <v>35</v>
      </c>
      <c r="K963" t="s">
        <v>35</v>
      </c>
      <c r="M963" t="s">
        <v>36</v>
      </c>
    </row>
    <row r="964" spans="1:13" x14ac:dyDescent="0.3">
      <c r="A964" t="s">
        <v>1346</v>
      </c>
      <c r="B964">
        <v>11.509729</v>
      </c>
      <c r="C964">
        <v>9.5237979999999993</v>
      </c>
      <c r="D964">
        <v>7.8657320000000004</v>
      </c>
      <c r="E964">
        <v>7.3632520000000001</v>
      </c>
      <c r="F964">
        <v>9.0656277500000009</v>
      </c>
      <c r="G964">
        <v>1.6218341394307789</v>
      </c>
      <c r="H964">
        <v>17.889926480058467</v>
      </c>
      <c r="I964" t="s">
        <v>1347</v>
      </c>
      <c r="J964" t="s">
        <v>439</v>
      </c>
      <c r="K964" t="s">
        <v>1346</v>
      </c>
      <c r="M964" t="s">
        <v>128</v>
      </c>
    </row>
    <row r="965" spans="1:13" x14ac:dyDescent="0.3">
      <c r="A965" t="s">
        <v>1348</v>
      </c>
      <c r="B965">
        <v>10.119351999999999</v>
      </c>
      <c r="C965">
        <v>9.0626069999999999</v>
      </c>
      <c r="D965">
        <v>8.6330360000000006</v>
      </c>
      <c r="E965">
        <v>8.3236609999999995</v>
      </c>
      <c r="F965">
        <v>9.0346639999999994</v>
      </c>
      <c r="G965">
        <v>0.67899911358299991</v>
      </c>
      <c r="H965">
        <v>7.5154882747493437</v>
      </c>
      <c r="I965" t="s">
        <v>35</v>
      </c>
      <c r="J965" t="s">
        <v>35</v>
      </c>
      <c r="K965" t="s">
        <v>35</v>
      </c>
      <c r="M965" t="e">
        <v>#N/A</v>
      </c>
    </row>
    <row r="966" spans="1:13" x14ac:dyDescent="0.3">
      <c r="A966" t="s">
        <v>1349</v>
      </c>
      <c r="B966">
        <v>10.758347000000001</v>
      </c>
      <c r="C966">
        <v>8.0381850000000004</v>
      </c>
      <c r="D966">
        <v>7.2175700000000003</v>
      </c>
      <c r="E966">
        <v>9.8202990000000003</v>
      </c>
      <c r="F966">
        <v>8.9586002499999999</v>
      </c>
      <c r="G966">
        <v>1.4017813367047292</v>
      </c>
      <c r="H966">
        <v>15.647325448021068</v>
      </c>
      <c r="I966" t="s">
        <v>35</v>
      </c>
      <c r="J966" t="s">
        <v>35</v>
      </c>
      <c r="K966" t="s">
        <v>35</v>
      </c>
      <c r="M966" t="s">
        <v>147</v>
      </c>
    </row>
    <row r="967" spans="1:13" x14ac:dyDescent="0.3">
      <c r="A967" t="s">
        <v>1350</v>
      </c>
      <c r="B967">
        <v>10.791554</v>
      </c>
      <c r="C967">
        <v>7.0752179999999996</v>
      </c>
      <c r="D967">
        <v>7.7080799999999998</v>
      </c>
      <c r="E967">
        <v>9.8342670000000005</v>
      </c>
      <c r="F967">
        <v>8.8522797499999992</v>
      </c>
      <c r="G967">
        <v>1.5159341267918605</v>
      </c>
      <c r="H967">
        <v>17.124787846790095</v>
      </c>
      <c r="I967" t="s">
        <v>35</v>
      </c>
      <c r="J967" t="s">
        <v>35</v>
      </c>
      <c r="K967" t="s">
        <v>35</v>
      </c>
      <c r="M967" t="s">
        <v>43</v>
      </c>
    </row>
    <row r="968" spans="1:13" x14ac:dyDescent="0.3">
      <c r="A968" t="s">
        <v>1351</v>
      </c>
      <c r="B968">
        <v>11.781256000000001</v>
      </c>
      <c r="C968">
        <v>8.6075890000000008</v>
      </c>
      <c r="D968">
        <v>6.9427289999999999</v>
      </c>
      <c r="E968">
        <v>8.0662479999999999</v>
      </c>
      <c r="F968">
        <v>8.8494555000000013</v>
      </c>
      <c r="G968">
        <v>1.796035461055888</v>
      </c>
      <c r="H968">
        <v>20.295434685850307</v>
      </c>
      <c r="I968" t="s">
        <v>1352</v>
      </c>
      <c r="J968" t="s">
        <v>213</v>
      </c>
      <c r="K968" t="s">
        <v>1351</v>
      </c>
      <c r="M968" t="s">
        <v>173</v>
      </c>
    </row>
    <row r="969" spans="1:13" x14ac:dyDescent="0.3">
      <c r="A969" t="s">
        <v>1353</v>
      </c>
      <c r="B969">
        <v>10.160961</v>
      </c>
      <c r="C969">
        <v>8.3971009999999993</v>
      </c>
      <c r="D969">
        <v>8.1034550000000003</v>
      </c>
      <c r="E969">
        <v>8.7256769999999992</v>
      </c>
      <c r="F969">
        <v>8.8467985000000002</v>
      </c>
      <c r="G969">
        <v>0.7900127996853914</v>
      </c>
      <c r="H969">
        <v>8.9299287158557004</v>
      </c>
      <c r="I969" t="s">
        <v>35</v>
      </c>
      <c r="J969" t="s">
        <v>35</v>
      </c>
      <c r="K969" t="s">
        <v>35</v>
      </c>
      <c r="M969" t="s">
        <v>96</v>
      </c>
    </row>
    <row r="970" spans="1:13" x14ac:dyDescent="0.3">
      <c r="A970" t="s">
        <v>1354</v>
      </c>
      <c r="B970">
        <v>10.585730999999999</v>
      </c>
      <c r="C970">
        <v>7.7223129999999998</v>
      </c>
      <c r="D970">
        <v>8.6900499999999994</v>
      </c>
      <c r="E970">
        <v>8.1571619999999996</v>
      </c>
      <c r="F970">
        <v>8.7888139999999986</v>
      </c>
      <c r="G970">
        <v>1.092597096908333</v>
      </c>
      <c r="H970">
        <v>12.431678459782322</v>
      </c>
      <c r="I970" t="s">
        <v>801</v>
      </c>
      <c r="J970" t="s">
        <v>802</v>
      </c>
      <c r="K970" t="s">
        <v>803</v>
      </c>
      <c r="M970" t="s">
        <v>52</v>
      </c>
    </row>
    <row r="971" spans="1:13" x14ac:dyDescent="0.3">
      <c r="A971" t="s">
        <v>1355</v>
      </c>
      <c r="B971">
        <v>11.540623999999999</v>
      </c>
      <c r="C971">
        <v>8.0817029999999992</v>
      </c>
      <c r="D971">
        <v>5.9387949999999998</v>
      </c>
      <c r="E971">
        <v>9.0314350000000001</v>
      </c>
      <c r="F971">
        <v>8.6481392499999998</v>
      </c>
      <c r="G971">
        <v>2.0108940767276096</v>
      </c>
      <c r="H971">
        <v>23.252332306369947</v>
      </c>
      <c r="I971" t="s">
        <v>712</v>
      </c>
      <c r="J971" t="s">
        <v>288</v>
      </c>
      <c r="K971" t="s">
        <v>713</v>
      </c>
      <c r="M971" t="s">
        <v>78</v>
      </c>
    </row>
    <row r="972" spans="1:13" x14ac:dyDescent="0.3">
      <c r="A972" t="s">
        <v>1356</v>
      </c>
      <c r="B972">
        <v>11.505191</v>
      </c>
      <c r="C972">
        <v>6.8651410000000004</v>
      </c>
      <c r="D972">
        <v>6.0294109999999996</v>
      </c>
      <c r="E972">
        <v>9.8796020000000002</v>
      </c>
      <c r="F972">
        <v>8.5698362499999998</v>
      </c>
      <c r="G972">
        <v>2.2187575450255212</v>
      </c>
      <c r="H972">
        <v>25.89031435723782</v>
      </c>
      <c r="I972" t="s">
        <v>35</v>
      </c>
      <c r="J972" t="s">
        <v>35</v>
      </c>
      <c r="K972" t="s">
        <v>35</v>
      </c>
      <c r="M972" t="s">
        <v>96</v>
      </c>
    </row>
    <row r="973" spans="1:13" x14ac:dyDescent="0.3">
      <c r="A973" t="s">
        <v>1357</v>
      </c>
      <c r="B973">
        <v>9.3087020000000003</v>
      </c>
      <c r="C973">
        <v>10.332965</v>
      </c>
      <c r="D973">
        <v>8.1179659999999991</v>
      </c>
      <c r="E973">
        <v>6.5138550000000004</v>
      </c>
      <c r="F973">
        <v>8.5683720000000001</v>
      </c>
      <c r="G973">
        <v>1.4217755301623751</v>
      </c>
      <c r="H973">
        <v>16.593298355421251</v>
      </c>
      <c r="I973" t="s">
        <v>35</v>
      </c>
      <c r="J973" t="s">
        <v>35</v>
      </c>
      <c r="K973" t="s">
        <v>35</v>
      </c>
      <c r="M973" t="s">
        <v>63</v>
      </c>
    </row>
    <row r="974" spans="1:13" x14ac:dyDescent="0.3">
      <c r="A974" t="s">
        <v>1358</v>
      </c>
      <c r="B974">
        <v>12.382524</v>
      </c>
      <c r="C974">
        <v>7.4196989999999996</v>
      </c>
      <c r="D974">
        <v>5.7323639999999996</v>
      </c>
      <c r="E974">
        <v>8.633775</v>
      </c>
      <c r="F974">
        <v>8.5420905000000005</v>
      </c>
      <c r="G974">
        <v>2.4449775663355777</v>
      </c>
      <c r="H974">
        <v>28.622707361102972</v>
      </c>
      <c r="I974" t="s">
        <v>1359</v>
      </c>
      <c r="J974" t="s">
        <v>1360</v>
      </c>
      <c r="K974" t="s">
        <v>1358</v>
      </c>
      <c r="M974" t="s">
        <v>60</v>
      </c>
    </row>
    <row r="975" spans="1:13" x14ac:dyDescent="0.3">
      <c r="A975" t="s">
        <v>1361</v>
      </c>
      <c r="B975">
        <v>11.880815</v>
      </c>
      <c r="C975">
        <v>6.7720529999999997</v>
      </c>
      <c r="D975">
        <v>6.4807750000000004</v>
      </c>
      <c r="E975">
        <v>8.840579</v>
      </c>
      <c r="F975">
        <v>8.4935554999999994</v>
      </c>
      <c r="G975">
        <v>2.1568964062153655</v>
      </c>
      <c r="H975">
        <v>25.394505354269665</v>
      </c>
      <c r="I975" t="s">
        <v>1362</v>
      </c>
      <c r="J975" t="s">
        <v>133</v>
      </c>
      <c r="K975" t="s">
        <v>1361</v>
      </c>
      <c r="M975" t="s">
        <v>58</v>
      </c>
    </row>
    <row r="976" spans="1:13" x14ac:dyDescent="0.3">
      <c r="A976" t="s">
        <v>1363</v>
      </c>
      <c r="B976">
        <v>10.737689</v>
      </c>
      <c r="C976">
        <v>8.5792249999999992</v>
      </c>
      <c r="D976">
        <v>6.8332920000000001</v>
      </c>
      <c r="E976">
        <v>7.373138</v>
      </c>
      <c r="F976">
        <v>8.3808359999999986</v>
      </c>
      <c r="G976">
        <v>1.5003717830982839</v>
      </c>
      <c r="H976">
        <v>17.902411920460967</v>
      </c>
      <c r="I976" t="s">
        <v>35</v>
      </c>
      <c r="J976" t="s">
        <v>35</v>
      </c>
      <c r="K976" t="s">
        <v>35</v>
      </c>
      <c r="M976" t="s">
        <v>43</v>
      </c>
    </row>
    <row r="977" spans="1:13" x14ac:dyDescent="0.3">
      <c r="A977" t="s">
        <v>1364</v>
      </c>
      <c r="B977">
        <v>10.46523</v>
      </c>
      <c r="C977">
        <v>7.3982089999999996</v>
      </c>
      <c r="D977">
        <v>5.8972049999999996</v>
      </c>
      <c r="E977">
        <v>8.8967109999999998</v>
      </c>
      <c r="F977">
        <v>8.1643387499999989</v>
      </c>
      <c r="G977">
        <v>1.6998029217471662</v>
      </c>
      <c r="H977">
        <v>20.819848046446708</v>
      </c>
      <c r="I977" t="s">
        <v>35</v>
      </c>
      <c r="J977" t="s">
        <v>35</v>
      </c>
      <c r="K977" t="s">
        <v>35</v>
      </c>
      <c r="M977" t="s">
        <v>52</v>
      </c>
    </row>
    <row r="978" spans="1:13" x14ac:dyDescent="0.3">
      <c r="A978" t="s">
        <v>1365</v>
      </c>
      <c r="B978">
        <v>9.7809460000000001</v>
      </c>
      <c r="C978">
        <v>7.9829850000000002</v>
      </c>
      <c r="D978">
        <v>8.9239379999999997</v>
      </c>
      <c r="E978">
        <v>5.2729249999999999</v>
      </c>
      <c r="F978">
        <v>7.9901985</v>
      </c>
      <c r="G978">
        <v>1.6927989670218526</v>
      </c>
      <c r="H978">
        <v>21.185943841343274</v>
      </c>
      <c r="I978" t="s">
        <v>35</v>
      </c>
      <c r="J978" t="s">
        <v>35</v>
      </c>
      <c r="K978" t="s">
        <v>35</v>
      </c>
      <c r="M978" t="s">
        <v>82</v>
      </c>
    </row>
    <row r="979" spans="1:13" x14ac:dyDescent="0.3">
      <c r="A979" t="s">
        <v>1366</v>
      </c>
      <c r="B979">
        <v>11.336618</v>
      </c>
      <c r="C979">
        <v>4.4119390000000003</v>
      </c>
      <c r="D979">
        <v>7.3885079999999999</v>
      </c>
      <c r="E979">
        <v>8.7678849999999997</v>
      </c>
      <c r="F979">
        <v>7.9762374999999999</v>
      </c>
      <c r="G979">
        <v>2.4984251355258267</v>
      </c>
      <c r="H979">
        <v>31.323354345025795</v>
      </c>
      <c r="I979" t="s">
        <v>1367</v>
      </c>
      <c r="J979" t="s">
        <v>69</v>
      </c>
      <c r="K979" t="s">
        <v>1366</v>
      </c>
      <c r="M979" t="s">
        <v>58</v>
      </c>
    </row>
    <row r="980" spans="1:13" x14ac:dyDescent="0.3">
      <c r="A980" t="s">
        <v>1368</v>
      </c>
      <c r="B980">
        <v>9.0556680000000007</v>
      </c>
      <c r="C980">
        <v>7.3463560000000001</v>
      </c>
      <c r="D980">
        <v>6.8193450000000002</v>
      </c>
      <c r="E980">
        <v>8.6805090000000007</v>
      </c>
      <c r="F980">
        <v>7.9754695000000009</v>
      </c>
      <c r="G980">
        <v>0.92145498416159211</v>
      </c>
      <c r="H980">
        <v>11.553614293949616</v>
      </c>
      <c r="I980" t="s">
        <v>1210</v>
      </c>
      <c r="J980" t="s">
        <v>1211</v>
      </c>
      <c r="K980" t="s">
        <v>1212</v>
      </c>
      <c r="M980" t="s">
        <v>82</v>
      </c>
    </row>
    <row r="981" spans="1:13" x14ac:dyDescent="0.3">
      <c r="A981" t="s">
        <v>1369</v>
      </c>
      <c r="B981">
        <v>9.2864229999999992</v>
      </c>
      <c r="C981">
        <v>8.4921729999999993</v>
      </c>
      <c r="D981">
        <v>6.6861519999999999</v>
      </c>
      <c r="E981">
        <v>7.3855779999999998</v>
      </c>
      <c r="F981">
        <v>7.9625814999999998</v>
      </c>
      <c r="G981">
        <v>0.99940341973061031</v>
      </c>
      <c r="H981">
        <v>12.551248859815253</v>
      </c>
      <c r="I981" t="s">
        <v>35</v>
      </c>
      <c r="J981" t="s">
        <v>35</v>
      </c>
      <c r="K981" t="s">
        <v>35</v>
      </c>
      <c r="M981" t="s">
        <v>38</v>
      </c>
    </row>
    <row r="982" spans="1:13" x14ac:dyDescent="0.3">
      <c r="A982" t="s">
        <v>1370</v>
      </c>
      <c r="B982">
        <v>7.4026449999999997</v>
      </c>
      <c r="C982">
        <v>8.0759869999999996</v>
      </c>
      <c r="D982">
        <v>10.719435000000001</v>
      </c>
      <c r="E982">
        <v>5.6496459999999997</v>
      </c>
      <c r="F982">
        <v>7.9619282500000006</v>
      </c>
      <c r="G982">
        <v>1.821832856777944</v>
      </c>
      <c r="H982">
        <v>22.881804502294326</v>
      </c>
      <c r="I982" t="s">
        <v>35</v>
      </c>
      <c r="J982" t="s">
        <v>35</v>
      </c>
      <c r="K982" t="s">
        <v>35</v>
      </c>
      <c r="M982" t="s">
        <v>36</v>
      </c>
    </row>
    <row r="983" spans="1:13" x14ac:dyDescent="0.3">
      <c r="A983" t="s">
        <v>1371</v>
      </c>
      <c r="B983">
        <v>11.795233</v>
      </c>
      <c r="C983">
        <v>5.6595849999999999</v>
      </c>
      <c r="D983">
        <v>6.025169</v>
      </c>
      <c r="E983">
        <v>8.0650829999999996</v>
      </c>
      <c r="F983">
        <v>7.8862675000000007</v>
      </c>
      <c r="G983">
        <v>2.4358668295772534</v>
      </c>
      <c r="H983">
        <v>30.887448714835671</v>
      </c>
      <c r="I983" t="s">
        <v>35</v>
      </c>
      <c r="J983" t="s">
        <v>35</v>
      </c>
      <c r="K983" t="s">
        <v>35</v>
      </c>
      <c r="M983" t="s">
        <v>47</v>
      </c>
    </row>
    <row r="984" spans="1:13" x14ac:dyDescent="0.3">
      <c r="A984" t="s">
        <v>1372</v>
      </c>
      <c r="B984">
        <v>8.9011010000000006</v>
      </c>
      <c r="C984">
        <v>7.7725720000000003</v>
      </c>
      <c r="D984">
        <v>6.8924450000000004</v>
      </c>
      <c r="E984">
        <v>7.8320090000000002</v>
      </c>
      <c r="F984">
        <v>7.8495317500000006</v>
      </c>
      <c r="G984">
        <v>0.7120468356187587</v>
      </c>
      <c r="H984">
        <v>9.0712014206294356</v>
      </c>
      <c r="I984" t="s">
        <v>35</v>
      </c>
      <c r="J984" t="s">
        <v>35</v>
      </c>
      <c r="K984" t="s">
        <v>35</v>
      </c>
      <c r="M984" t="s">
        <v>43</v>
      </c>
    </row>
    <row r="985" spans="1:13" x14ac:dyDescent="0.3">
      <c r="A985" t="s">
        <v>1373</v>
      </c>
      <c r="B985">
        <v>10.549726</v>
      </c>
      <c r="C985">
        <v>6.6413409999999997</v>
      </c>
      <c r="D985">
        <v>4.6156230000000003</v>
      </c>
      <c r="E985">
        <v>9.5719209999999997</v>
      </c>
      <c r="F985">
        <v>7.8446527499999998</v>
      </c>
      <c r="G985">
        <v>2.3545418444676636</v>
      </c>
      <c r="H985">
        <v>30.014608925393972</v>
      </c>
      <c r="I985" t="s">
        <v>1374</v>
      </c>
      <c r="J985" t="s">
        <v>1051</v>
      </c>
      <c r="K985" t="s">
        <v>1373</v>
      </c>
      <c r="M985" t="s">
        <v>58</v>
      </c>
    </row>
    <row r="986" spans="1:13" x14ac:dyDescent="0.3">
      <c r="A986" t="s">
        <v>1375</v>
      </c>
      <c r="B986">
        <v>11.838694</v>
      </c>
      <c r="C986">
        <v>7.6903389999999998</v>
      </c>
      <c r="D986">
        <v>4.2072310000000002</v>
      </c>
      <c r="E986">
        <v>7.5109180000000002</v>
      </c>
      <c r="F986">
        <v>7.8117954999999997</v>
      </c>
      <c r="G986">
        <v>2.7071237372606842</v>
      </c>
      <c r="H986">
        <v>34.654308823889259</v>
      </c>
      <c r="I986" t="s">
        <v>1376</v>
      </c>
      <c r="J986" t="s">
        <v>1051</v>
      </c>
      <c r="K986" t="s">
        <v>1375</v>
      </c>
      <c r="M986" t="s">
        <v>47</v>
      </c>
    </row>
    <row r="987" spans="1:13" x14ac:dyDescent="0.3">
      <c r="A987" t="s">
        <v>1377</v>
      </c>
      <c r="B987">
        <v>10.479787999999999</v>
      </c>
      <c r="C987">
        <v>7.1183899999999998</v>
      </c>
      <c r="D987">
        <v>6.3516820000000003</v>
      </c>
      <c r="E987">
        <v>7.2404070000000003</v>
      </c>
      <c r="F987">
        <v>7.7975667499999997</v>
      </c>
      <c r="G987">
        <v>1.5856072645042607</v>
      </c>
      <c r="H987">
        <v>20.334641758651966</v>
      </c>
      <c r="I987" t="s">
        <v>1210</v>
      </c>
      <c r="J987" t="s">
        <v>1211</v>
      </c>
      <c r="K987" t="s">
        <v>1212</v>
      </c>
      <c r="M987" t="s">
        <v>47</v>
      </c>
    </row>
    <row r="988" spans="1:13" x14ac:dyDescent="0.3">
      <c r="A988" t="s">
        <v>1378</v>
      </c>
      <c r="B988">
        <v>8.8797390000000007</v>
      </c>
      <c r="C988">
        <v>4.7216019999999999</v>
      </c>
      <c r="D988">
        <v>6.9256570000000002</v>
      </c>
      <c r="E988">
        <v>10.619811</v>
      </c>
      <c r="F988">
        <v>7.7867022500000012</v>
      </c>
      <c r="G988">
        <v>2.1998564152732052</v>
      </c>
      <c r="H988">
        <v>28.251451572752828</v>
      </c>
      <c r="I988" t="s">
        <v>35</v>
      </c>
      <c r="J988" t="s">
        <v>35</v>
      </c>
      <c r="K988" t="s">
        <v>35</v>
      </c>
      <c r="M988" t="s">
        <v>82</v>
      </c>
    </row>
    <row r="989" spans="1:13" x14ac:dyDescent="0.3">
      <c r="A989" t="s">
        <v>1379</v>
      </c>
      <c r="B989">
        <v>10.643462</v>
      </c>
      <c r="C989">
        <v>6.1331280000000001</v>
      </c>
      <c r="D989">
        <v>8.1392819999999997</v>
      </c>
      <c r="E989">
        <v>6.2014370000000003</v>
      </c>
      <c r="F989">
        <v>7.7793272499999997</v>
      </c>
      <c r="G989">
        <v>1.8393303740730469</v>
      </c>
      <c r="H989">
        <v>23.643823109164703</v>
      </c>
      <c r="I989" t="s">
        <v>35</v>
      </c>
      <c r="J989" t="s">
        <v>35</v>
      </c>
      <c r="K989" t="s">
        <v>35</v>
      </c>
      <c r="M989" t="s">
        <v>52</v>
      </c>
    </row>
    <row r="990" spans="1:13" x14ac:dyDescent="0.3">
      <c r="A990" t="s">
        <v>1380</v>
      </c>
      <c r="B990">
        <v>8.5630070000000007</v>
      </c>
      <c r="C990">
        <v>6.9778760000000002</v>
      </c>
      <c r="D990">
        <v>4.3394820000000003</v>
      </c>
      <c r="E990">
        <v>11.033529</v>
      </c>
      <c r="F990">
        <v>7.7284734999999998</v>
      </c>
      <c r="G990">
        <v>2.4325140294960814</v>
      </c>
      <c r="H990">
        <v>31.47470233929225</v>
      </c>
      <c r="I990" t="s">
        <v>35</v>
      </c>
      <c r="J990" t="s">
        <v>35</v>
      </c>
      <c r="K990" t="s">
        <v>35</v>
      </c>
      <c r="M990" t="s">
        <v>82</v>
      </c>
    </row>
    <row r="991" spans="1:13" x14ac:dyDescent="0.3">
      <c r="A991" t="s">
        <v>1381</v>
      </c>
      <c r="B991">
        <v>9.9499910000000007</v>
      </c>
      <c r="C991">
        <v>7.1375209999999996</v>
      </c>
      <c r="D991">
        <v>6.389113</v>
      </c>
      <c r="E991">
        <v>7.0940909999999997</v>
      </c>
      <c r="F991">
        <v>7.6426789999999993</v>
      </c>
      <c r="G991">
        <v>1.3648488726236354</v>
      </c>
      <c r="H991">
        <v>17.858251964051291</v>
      </c>
      <c r="I991" t="s">
        <v>727</v>
      </c>
      <c r="J991" t="s">
        <v>728</v>
      </c>
      <c r="K991" t="s">
        <v>729</v>
      </c>
      <c r="M991" t="s">
        <v>128</v>
      </c>
    </row>
    <row r="992" spans="1:13" x14ac:dyDescent="0.3">
      <c r="A992" t="s">
        <v>1382</v>
      </c>
      <c r="B992">
        <v>7.4829939999999997</v>
      </c>
      <c r="C992">
        <v>5.9974170000000004</v>
      </c>
      <c r="D992">
        <v>7.3815</v>
      </c>
      <c r="E992">
        <v>9.6325160000000007</v>
      </c>
      <c r="F992">
        <v>7.6236067500000004</v>
      </c>
      <c r="G992">
        <v>1.2998650989236133</v>
      </c>
      <c r="H992">
        <v>17.050526628011255</v>
      </c>
      <c r="I992" t="s">
        <v>35</v>
      </c>
      <c r="J992" t="s">
        <v>35</v>
      </c>
      <c r="K992" t="s">
        <v>35</v>
      </c>
      <c r="M992" t="e">
        <v>#N/A</v>
      </c>
    </row>
    <row r="993" spans="1:13" x14ac:dyDescent="0.3">
      <c r="A993" t="s">
        <v>1383</v>
      </c>
      <c r="B993">
        <v>14.013253000000001</v>
      </c>
      <c r="C993">
        <v>4.2600819999999997</v>
      </c>
      <c r="D993">
        <v>4.4201750000000004</v>
      </c>
      <c r="E993">
        <v>7.7634460000000001</v>
      </c>
      <c r="F993">
        <v>7.6142389999999995</v>
      </c>
      <c r="G993">
        <v>3.9503815296054001</v>
      </c>
      <c r="H993">
        <v>51.881501613035795</v>
      </c>
      <c r="I993" t="s">
        <v>35</v>
      </c>
      <c r="J993" t="s">
        <v>35</v>
      </c>
      <c r="K993" t="s">
        <v>35</v>
      </c>
      <c r="M993" t="s">
        <v>52</v>
      </c>
    </row>
    <row r="994" spans="1:13" x14ac:dyDescent="0.3">
      <c r="A994" t="s">
        <v>1384</v>
      </c>
      <c r="B994">
        <v>10.414286000000001</v>
      </c>
      <c r="C994">
        <v>7.111713</v>
      </c>
      <c r="D994">
        <v>5.4691049999999999</v>
      </c>
      <c r="E994">
        <v>7.4127479999999997</v>
      </c>
      <c r="F994">
        <v>7.6019629999999996</v>
      </c>
      <c r="G994">
        <v>1.7842639437046603</v>
      </c>
      <c r="H994">
        <v>23.471094817281543</v>
      </c>
      <c r="I994" t="s">
        <v>1385</v>
      </c>
      <c r="J994" t="s">
        <v>136</v>
      </c>
      <c r="K994" t="s">
        <v>1384</v>
      </c>
      <c r="M994" t="s">
        <v>60</v>
      </c>
    </row>
    <row r="995" spans="1:13" x14ac:dyDescent="0.3">
      <c r="A995" t="s">
        <v>1386</v>
      </c>
      <c r="B995">
        <v>10.194618</v>
      </c>
      <c r="C995">
        <v>9.3735239999999997</v>
      </c>
      <c r="D995">
        <v>3.0368849999999998</v>
      </c>
      <c r="E995">
        <v>7.6974280000000004</v>
      </c>
      <c r="F995">
        <v>7.5756137500000005</v>
      </c>
      <c r="G995">
        <v>2.7706750940047402</v>
      </c>
      <c r="H995">
        <v>36.573605590764707</v>
      </c>
      <c r="I995" t="s">
        <v>35</v>
      </c>
      <c r="J995" t="s">
        <v>35</v>
      </c>
      <c r="K995" t="s">
        <v>35</v>
      </c>
      <c r="M995" t="s">
        <v>82</v>
      </c>
    </row>
    <row r="996" spans="1:13" x14ac:dyDescent="0.3">
      <c r="A996" t="s">
        <v>1387</v>
      </c>
      <c r="B996">
        <v>10.913214999999999</v>
      </c>
      <c r="C996">
        <v>6.0501509999999996</v>
      </c>
      <c r="D996">
        <v>5.9023060000000003</v>
      </c>
      <c r="E996">
        <v>7.4119599999999997</v>
      </c>
      <c r="F996">
        <v>7.5694080000000001</v>
      </c>
      <c r="G996">
        <v>2.0182421829655373</v>
      </c>
      <c r="H996">
        <v>26.663144369619623</v>
      </c>
      <c r="I996" t="s">
        <v>287</v>
      </c>
      <c r="J996" t="s">
        <v>288</v>
      </c>
      <c r="K996" t="s">
        <v>289</v>
      </c>
      <c r="M996" t="s">
        <v>78</v>
      </c>
    </row>
    <row r="997" spans="1:13" x14ac:dyDescent="0.3">
      <c r="A997" t="s">
        <v>1388</v>
      </c>
      <c r="B997">
        <v>9.5976680000000005</v>
      </c>
      <c r="C997">
        <v>5.8060770000000002</v>
      </c>
      <c r="D997">
        <v>6.7149710000000002</v>
      </c>
      <c r="E997">
        <v>8.1222390000000004</v>
      </c>
      <c r="F997">
        <v>7.5602387499999999</v>
      </c>
      <c r="G997">
        <v>1.4368823233052848</v>
      </c>
      <c r="H997">
        <v>19.005779722304204</v>
      </c>
      <c r="I997" t="s">
        <v>35</v>
      </c>
      <c r="J997" t="s">
        <v>35</v>
      </c>
      <c r="K997" t="s">
        <v>35</v>
      </c>
      <c r="M997" t="s">
        <v>82</v>
      </c>
    </row>
    <row r="998" spans="1:13" x14ac:dyDescent="0.3">
      <c r="A998" t="s">
        <v>1389</v>
      </c>
      <c r="B998">
        <v>9.2429260000000006</v>
      </c>
      <c r="C998">
        <v>8.4799749999999996</v>
      </c>
      <c r="D998">
        <v>5.9183789999999998</v>
      </c>
      <c r="E998">
        <v>6.5769760000000002</v>
      </c>
      <c r="F998">
        <v>7.5545640000000009</v>
      </c>
      <c r="G998">
        <v>1.3545969339561839</v>
      </c>
      <c r="H998">
        <v>17.930841991095498</v>
      </c>
      <c r="I998" t="s">
        <v>35</v>
      </c>
      <c r="J998" t="s">
        <v>35</v>
      </c>
      <c r="K998" t="s">
        <v>35</v>
      </c>
      <c r="M998" t="s">
        <v>36</v>
      </c>
    </row>
    <row r="999" spans="1:13" x14ac:dyDescent="0.3">
      <c r="A999" t="s">
        <v>1390</v>
      </c>
      <c r="B999">
        <v>8.4254759999999997</v>
      </c>
      <c r="C999">
        <v>8.1507210000000008</v>
      </c>
      <c r="D999">
        <v>6.4781029999999999</v>
      </c>
      <c r="E999">
        <v>7.0867829999999996</v>
      </c>
      <c r="F999">
        <v>7.5352707500000005</v>
      </c>
      <c r="G999">
        <v>0.78898499841453329</v>
      </c>
      <c r="H999">
        <v>10.470559381221083</v>
      </c>
      <c r="I999" t="s">
        <v>1210</v>
      </c>
      <c r="J999" t="s">
        <v>1211</v>
      </c>
      <c r="K999" t="s">
        <v>1212</v>
      </c>
      <c r="M999" t="s">
        <v>47</v>
      </c>
    </row>
    <row r="1000" spans="1:13" x14ac:dyDescent="0.3">
      <c r="A1000" t="s">
        <v>1391</v>
      </c>
      <c r="B1000">
        <v>10.048870000000001</v>
      </c>
      <c r="C1000">
        <v>8.8919060000000005</v>
      </c>
      <c r="D1000">
        <v>5.7858299999999998</v>
      </c>
      <c r="E1000">
        <v>5.3697790000000003</v>
      </c>
      <c r="F1000">
        <v>7.5240962500000004</v>
      </c>
      <c r="G1000">
        <v>1.9942441155999915</v>
      </c>
      <c r="H1000">
        <v>26.50476614516981</v>
      </c>
      <c r="I1000" t="s">
        <v>35</v>
      </c>
      <c r="J1000" t="s">
        <v>35</v>
      </c>
      <c r="K1000" t="s">
        <v>35</v>
      </c>
      <c r="M1000" t="s">
        <v>96</v>
      </c>
    </row>
    <row r="1001" spans="1:13" x14ac:dyDescent="0.3">
      <c r="A1001" t="s">
        <v>1392</v>
      </c>
      <c r="B1001">
        <v>10.640123000000001</v>
      </c>
      <c r="C1001">
        <v>5.627726</v>
      </c>
      <c r="D1001">
        <v>4.8045210000000003</v>
      </c>
      <c r="E1001">
        <v>8.8467160000000007</v>
      </c>
      <c r="F1001">
        <v>7.4797715000000009</v>
      </c>
      <c r="G1001">
        <v>2.368723107575736</v>
      </c>
      <c r="H1001">
        <v>31.668388634274937</v>
      </c>
      <c r="I1001" t="s">
        <v>35</v>
      </c>
      <c r="J1001" t="s">
        <v>35</v>
      </c>
      <c r="K1001" t="s">
        <v>35</v>
      </c>
      <c r="M1001" t="s">
        <v>43</v>
      </c>
    </row>
    <row r="1002" spans="1:13" x14ac:dyDescent="0.3">
      <c r="A1002" t="s">
        <v>1393</v>
      </c>
      <c r="B1002">
        <v>10.493846</v>
      </c>
      <c r="C1002">
        <v>6.8596349999999999</v>
      </c>
      <c r="D1002">
        <v>5.9134370000000001</v>
      </c>
      <c r="E1002">
        <v>6.5288899999999996</v>
      </c>
      <c r="F1002">
        <v>7.4489519999999994</v>
      </c>
      <c r="G1002">
        <v>1.7904604433492821</v>
      </c>
      <c r="H1002">
        <v>24.036407314066224</v>
      </c>
      <c r="I1002" t="s">
        <v>35</v>
      </c>
      <c r="J1002" t="s">
        <v>35</v>
      </c>
      <c r="K1002" t="s">
        <v>35</v>
      </c>
      <c r="M1002" t="s">
        <v>96</v>
      </c>
    </row>
    <row r="1003" spans="1:13" x14ac:dyDescent="0.3">
      <c r="A1003" t="s">
        <v>1394</v>
      </c>
      <c r="B1003">
        <v>7.4328050000000001</v>
      </c>
      <c r="C1003">
        <v>7.4195260000000003</v>
      </c>
      <c r="D1003">
        <v>6.3815530000000003</v>
      </c>
      <c r="E1003">
        <v>8.5437239999999992</v>
      </c>
      <c r="F1003">
        <v>7.4444020000000002</v>
      </c>
      <c r="G1003">
        <v>0.76467479399251292</v>
      </c>
      <c r="H1003">
        <v>10.271809528723905</v>
      </c>
      <c r="I1003" t="s">
        <v>35</v>
      </c>
      <c r="J1003" t="s">
        <v>35</v>
      </c>
      <c r="K1003" t="s">
        <v>35</v>
      </c>
      <c r="M1003" t="s">
        <v>52</v>
      </c>
    </row>
    <row r="1004" spans="1:13" x14ac:dyDescent="0.3">
      <c r="A1004" t="s">
        <v>1395</v>
      </c>
      <c r="B1004">
        <v>8.7136849999999999</v>
      </c>
      <c r="C1004">
        <v>7.7239719999999998</v>
      </c>
      <c r="D1004">
        <v>6.0720689999999999</v>
      </c>
      <c r="E1004">
        <v>7.2197389999999997</v>
      </c>
      <c r="F1004">
        <v>7.4323662500000003</v>
      </c>
      <c r="G1004">
        <v>0.9516342007744788</v>
      </c>
      <c r="H1004">
        <v>12.803919623504544</v>
      </c>
      <c r="I1004" t="s">
        <v>35</v>
      </c>
      <c r="J1004" t="s">
        <v>35</v>
      </c>
      <c r="K1004" t="s">
        <v>35</v>
      </c>
      <c r="M1004" t="s">
        <v>96</v>
      </c>
    </row>
    <row r="1005" spans="1:13" x14ac:dyDescent="0.3">
      <c r="A1005" t="s">
        <v>1396</v>
      </c>
      <c r="B1005">
        <v>9.8159349999999996</v>
      </c>
      <c r="C1005">
        <v>6.7238990000000003</v>
      </c>
      <c r="D1005">
        <v>5.2730949999999996</v>
      </c>
      <c r="E1005">
        <v>7.2051610000000004</v>
      </c>
      <c r="F1005">
        <v>7.2545224999999993</v>
      </c>
      <c r="G1005">
        <v>1.640951460993517</v>
      </c>
      <c r="H1005">
        <v>22.619703240199712</v>
      </c>
      <c r="I1005" t="s">
        <v>35</v>
      </c>
      <c r="J1005" t="s">
        <v>35</v>
      </c>
      <c r="K1005" t="s">
        <v>35</v>
      </c>
      <c r="M1005" t="e">
        <v>#N/A</v>
      </c>
    </row>
    <row r="1006" spans="1:13" x14ac:dyDescent="0.3">
      <c r="A1006" t="s">
        <v>1397</v>
      </c>
      <c r="B1006">
        <v>8.9593980000000002</v>
      </c>
      <c r="C1006">
        <v>6.7089439999999998</v>
      </c>
      <c r="D1006">
        <v>5.1248829999999996</v>
      </c>
      <c r="E1006">
        <v>8.1610669999999992</v>
      </c>
      <c r="F1006">
        <v>7.2385729999999997</v>
      </c>
      <c r="G1006">
        <v>1.4629102975235695</v>
      </c>
      <c r="H1006">
        <v>20.209926701348035</v>
      </c>
      <c r="I1006" t="s">
        <v>35</v>
      </c>
      <c r="J1006" t="s">
        <v>35</v>
      </c>
      <c r="K1006" t="s">
        <v>35</v>
      </c>
      <c r="M1006" t="s">
        <v>36</v>
      </c>
    </row>
    <row r="1007" spans="1:13" x14ac:dyDescent="0.3">
      <c r="A1007" t="s">
        <v>1398</v>
      </c>
      <c r="B1007">
        <v>10.351036000000001</v>
      </c>
      <c r="C1007">
        <v>7.3113939999999999</v>
      </c>
      <c r="D1007">
        <v>2.2100870000000001</v>
      </c>
      <c r="E1007">
        <v>8.9816570000000002</v>
      </c>
      <c r="F1007">
        <v>7.2135435000000001</v>
      </c>
      <c r="G1007">
        <v>3.0827843017384868</v>
      </c>
      <c r="H1007">
        <v>42.736060325116036</v>
      </c>
      <c r="I1007" t="s">
        <v>35</v>
      </c>
      <c r="J1007" t="s">
        <v>35</v>
      </c>
      <c r="K1007" t="s">
        <v>35</v>
      </c>
      <c r="M1007" t="s">
        <v>78</v>
      </c>
    </row>
    <row r="1008" spans="1:13" x14ac:dyDescent="0.3">
      <c r="A1008" t="s">
        <v>1399</v>
      </c>
      <c r="B1008">
        <v>10.186105</v>
      </c>
      <c r="C1008">
        <v>5.7087120000000002</v>
      </c>
      <c r="D1008">
        <v>5.562881</v>
      </c>
      <c r="E1008">
        <v>7.3214579999999998</v>
      </c>
      <c r="F1008">
        <v>7.1947890000000001</v>
      </c>
      <c r="G1008">
        <v>1.8598094672445624</v>
      </c>
      <c r="H1008">
        <v>25.849395545089127</v>
      </c>
      <c r="I1008" t="s">
        <v>35</v>
      </c>
      <c r="J1008" t="s">
        <v>35</v>
      </c>
      <c r="K1008" t="s">
        <v>35</v>
      </c>
      <c r="M1008" t="s">
        <v>60</v>
      </c>
    </row>
    <row r="1009" spans="1:13" x14ac:dyDescent="0.3">
      <c r="A1009" t="s">
        <v>1400</v>
      </c>
      <c r="B1009">
        <v>5.5995499999999998</v>
      </c>
      <c r="C1009">
        <v>7.4332520000000004</v>
      </c>
      <c r="D1009">
        <v>3.3841960000000002</v>
      </c>
      <c r="E1009">
        <v>12.339013</v>
      </c>
      <c r="F1009">
        <v>7.1890027500000002</v>
      </c>
      <c r="G1009">
        <v>3.3009535637660354</v>
      </c>
      <c r="H1009">
        <v>45.916710266469643</v>
      </c>
      <c r="I1009" t="s">
        <v>35</v>
      </c>
      <c r="J1009" t="s">
        <v>35</v>
      </c>
      <c r="K1009" t="s">
        <v>35</v>
      </c>
      <c r="M1009" t="s">
        <v>76</v>
      </c>
    </row>
    <row r="1010" spans="1:13" x14ac:dyDescent="0.3">
      <c r="A1010" t="s">
        <v>1401</v>
      </c>
      <c r="B1010">
        <v>9.2694200000000002</v>
      </c>
      <c r="C1010">
        <v>7.9956750000000003</v>
      </c>
      <c r="D1010">
        <v>4.313688</v>
      </c>
      <c r="E1010">
        <v>6.2403449999999996</v>
      </c>
      <c r="F1010">
        <v>6.9547819999999998</v>
      </c>
      <c r="G1010">
        <v>1.8659317412688239</v>
      </c>
      <c r="H1010">
        <v>26.829478497943199</v>
      </c>
      <c r="I1010" t="s">
        <v>35</v>
      </c>
      <c r="J1010" t="s">
        <v>35</v>
      </c>
      <c r="K1010" t="s">
        <v>35</v>
      </c>
      <c r="M1010" t="s">
        <v>82</v>
      </c>
    </row>
    <row r="1011" spans="1:13" x14ac:dyDescent="0.3">
      <c r="A1011" t="s">
        <v>1402</v>
      </c>
      <c r="B1011">
        <v>8.7826970000000006</v>
      </c>
      <c r="C1011">
        <v>6.580254</v>
      </c>
      <c r="D1011">
        <v>6.0777400000000004</v>
      </c>
      <c r="E1011">
        <v>6.2853899999999996</v>
      </c>
      <c r="F1011">
        <v>6.9315202500000002</v>
      </c>
      <c r="G1011">
        <v>1.0835899078277667</v>
      </c>
      <c r="H1011">
        <v>15.632788605468859</v>
      </c>
      <c r="I1011" t="s">
        <v>718</v>
      </c>
      <c r="J1011" t="s">
        <v>514</v>
      </c>
      <c r="K1011" t="s">
        <v>719</v>
      </c>
      <c r="M1011" t="s">
        <v>173</v>
      </c>
    </row>
    <row r="1012" spans="1:13" x14ac:dyDescent="0.3">
      <c r="A1012" t="s">
        <v>1403</v>
      </c>
      <c r="B1012">
        <v>6.8973370000000003</v>
      </c>
      <c r="C1012">
        <v>7.2311509999999997</v>
      </c>
      <c r="D1012">
        <v>6.6001029999999998</v>
      </c>
      <c r="E1012">
        <v>6.7676730000000003</v>
      </c>
      <c r="F1012">
        <v>6.8740660000000009</v>
      </c>
      <c r="G1012">
        <v>0.23153100898367793</v>
      </c>
      <c r="H1012">
        <v>3.3681813497815982</v>
      </c>
      <c r="I1012" t="s">
        <v>1404</v>
      </c>
      <c r="J1012" t="s">
        <v>297</v>
      </c>
      <c r="K1012" t="s">
        <v>1403</v>
      </c>
      <c r="M1012" t="s">
        <v>173</v>
      </c>
    </row>
    <row r="1013" spans="1:13" x14ac:dyDescent="0.3">
      <c r="A1013" t="s">
        <v>1405</v>
      </c>
      <c r="B1013">
        <v>7.489611</v>
      </c>
      <c r="C1013">
        <v>8.0962730000000001</v>
      </c>
      <c r="D1013">
        <v>7.0370710000000001</v>
      </c>
      <c r="E1013">
        <v>4.696116</v>
      </c>
      <c r="F1013">
        <v>6.8297677500000002</v>
      </c>
      <c r="G1013">
        <v>1.2879123699408592</v>
      </c>
      <c r="H1013">
        <v>18.857337717535991</v>
      </c>
      <c r="I1013" t="s">
        <v>35</v>
      </c>
      <c r="J1013" t="s">
        <v>35</v>
      </c>
      <c r="K1013" t="s">
        <v>35</v>
      </c>
      <c r="M1013" t="s">
        <v>63</v>
      </c>
    </row>
    <row r="1014" spans="1:13" x14ac:dyDescent="0.3">
      <c r="A1014" t="s">
        <v>1406</v>
      </c>
      <c r="B1014">
        <v>8.4754729999999991</v>
      </c>
      <c r="C1014">
        <v>6.6452479999999996</v>
      </c>
      <c r="D1014">
        <v>5.4820529999999996</v>
      </c>
      <c r="E1014">
        <v>6.6595180000000003</v>
      </c>
      <c r="F1014">
        <v>6.8155730000000005</v>
      </c>
      <c r="G1014">
        <v>1.070853324345814</v>
      </c>
      <c r="H1014">
        <v>15.711860533895154</v>
      </c>
      <c r="I1014" t="s">
        <v>35</v>
      </c>
      <c r="J1014" t="s">
        <v>35</v>
      </c>
      <c r="K1014" t="s">
        <v>35</v>
      </c>
      <c r="M1014" t="s">
        <v>36</v>
      </c>
    </row>
    <row r="1015" spans="1:13" x14ac:dyDescent="0.3">
      <c r="A1015" t="s">
        <v>1407</v>
      </c>
      <c r="B1015">
        <v>8.7436419999999995</v>
      </c>
      <c r="C1015">
        <v>5.7050749999999999</v>
      </c>
      <c r="D1015">
        <v>5.6145610000000001</v>
      </c>
      <c r="E1015">
        <v>6.9802460000000002</v>
      </c>
      <c r="F1015">
        <v>6.7608809999999995</v>
      </c>
      <c r="G1015">
        <v>1.26572489491023</v>
      </c>
      <c r="H1015">
        <v>18.721301187082425</v>
      </c>
      <c r="I1015" t="s">
        <v>1408</v>
      </c>
      <c r="J1015" t="s">
        <v>1360</v>
      </c>
      <c r="K1015" t="s">
        <v>1407</v>
      </c>
      <c r="M1015" t="s">
        <v>60</v>
      </c>
    </row>
    <row r="1016" spans="1:13" x14ac:dyDescent="0.3">
      <c r="A1016" t="s">
        <v>1409</v>
      </c>
      <c r="B1016">
        <v>7.7051429999999996</v>
      </c>
      <c r="C1016">
        <v>8.1897719999999996</v>
      </c>
      <c r="D1016">
        <v>6.038043</v>
      </c>
      <c r="E1016">
        <v>5.0943680000000002</v>
      </c>
      <c r="F1016">
        <v>6.7568314999999997</v>
      </c>
      <c r="G1016">
        <v>1.2483043473184925</v>
      </c>
      <c r="H1016">
        <v>18.474699973182588</v>
      </c>
      <c r="I1016" t="s">
        <v>35</v>
      </c>
      <c r="J1016" t="s">
        <v>35</v>
      </c>
      <c r="K1016" t="s">
        <v>35</v>
      </c>
      <c r="M1016" t="s">
        <v>274</v>
      </c>
    </row>
    <row r="1017" spans="1:13" x14ac:dyDescent="0.3">
      <c r="A1017" t="s">
        <v>1410</v>
      </c>
      <c r="B1017">
        <v>9.7540549999999993</v>
      </c>
      <c r="C1017">
        <v>8.0584769999999999</v>
      </c>
      <c r="D1017">
        <v>2.0971259999999998</v>
      </c>
      <c r="E1017">
        <v>6.9762130000000004</v>
      </c>
      <c r="F1017">
        <v>6.7214677499999995</v>
      </c>
      <c r="G1017">
        <v>2.8475257209829894</v>
      </c>
      <c r="H1017">
        <v>42.364641576729866</v>
      </c>
      <c r="I1017" t="s">
        <v>35</v>
      </c>
      <c r="J1017" t="s">
        <v>35</v>
      </c>
      <c r="K1017" t="s">
        <v>35</v>
      </c>
      <c r="M1017" t="e">
        <v>#N/A</v>
      </c>
    </row>
    <row r="1018" spans="1:13" x14ac:dyDescent="0.3">
      <c r="A1018" t="s">
        <v>1411</v>
      </c>
      <c r="B1018">
        <v>14.407719999999999</v>
      </c>
      <c r="C1018">
        <v>8.9635590000000001</v>
      </c>
      <c r="D1018">
        <v>0</v>
      </c>
      <c r="E1018">
        <v>3.4865539999999999</v>
      </c>
      <c r="F1018">
        <v>6.7144582499999999</v>
      </c>
      <c r="G1018">
        <v>5.4714725160560018</v>
      </c>
      <c r="H1018">
        <v>81.487922217045622</v>
      </c>
      <c r="I1018" t="s">
        <v>35</v>
      </c>
      <c r="J1018" t="s">
        <v>35</v>
      </c>
      <c r="K1018" t="s">
        <v>35</v>
      </c>
      <c r="M1018" t="s">
        <v>52</v>
      </c>
    </row>
    <row r="1019" spans="1:13" x14ac:dyDescent="0.3">
      <c r="A1019" t="s">
        <v>1412</v>
      </c>
      <c r="B1019">
        <v>7.9198839999999997</v>
      </c>
      <c r="C1019">
        <v>6.2126549999999998</v>
      </c>
      <c r="D1019">
        <v>4.9302190000000001</v>
      </c>
      <c r="E1019">
        <v>7.743798</v>
      </c>
      <c r="F1019">
        <v>6.7016390000000001</v>
      </c>
      <c r="G1019">
        <v>1.2193492557468919</v>
      </c>
      <c r="H1019">
        <v>18.194791688225699</v>
      </c>
      <c r="I1019" t="s">
        <v>1413</v>
      </c>
      <c r="J1019" t="s">
        <v>406</v>
      </c>
      <c r="K1019" t="s">
        <v>1412</v>
      </c>
      <c r="M1019" t="s">
        <v>128</v>
      </c>
    </row>
    <row r="1020" spans="1:13" x14ac:dyDescent="0.3">
      <c r="A1020" t="s">
        <v>1414</v>
      </c>
      <c r="B1020">
        <v>6.2994940000000001</v>
      </c>
      <c r="C1020">
        <v>7.3414820000000001</v>
      </c>
      <c r="D1020">
        <v>6.553687</v>
      </c>
      <c r="E1020">
        <v>6.5586679999999999</v>
      </c>
      <c r="F1020">
        <v>6.6883327499999998</v>
      </c>
      <c r="G1020">
        <v>0.39138917386111671</v>
      </c>
      <c r="H1020">
        <v>5.8518197059067782</v>
      </c>
      <c r="I1020" t="s">
        <v>35</v>
      </c>
      <c r="J1020" t="s">
        <v>35</v>
      </c>
      <c r="K1020" t="s">
        <v>35</v>
      </c>
      <c r="M1020" t="s">
        <v>76</v>
      </c>
    </row>
    <row r="1021" spans="1:13" x14ac:dyDescent="0.3">
      <c r="A1021" t="s">
        <v>1415</v>
      </c>
      <c r="B1021">
        <v>10.841146</v>
      </c>
      <c r="C1021">
        <v>3.1715779999999998</v>
      </c>
      <c r="D1021">
        <v>6.695106</v>
      </c>
      <c r="E1021">
        <v>6.003406</v>
      </c>
      <c r="F1021">
        <v>6.6778089999999999</v>
      </c>
      <c r="G1021">
        <v>2.7423598138076271</v>
      </c>
      <c r="H1021">
        <v>41.066760277324896</v>
      </c>
      <c r="I1021" t="s">
        <v>35</v>
      </c>
      <c r="J1021" t="s">
        <v>35</v>
      </c>
      <c r="K1021" t="s">
        <v>35</v>
      </c>
      <c r="M1021" t="e">
        <v>#N/A</v>
      </c>
    </row>
    <row r="1022" spans="1:13" x14ac:dyDescent="0.3">
      <c r="A1022" t="s">
        <v>1416</v>
      </c>
      <c r="B1022">
        <v>10.606750999999999</v>
      </c>
      <c r="C1022">
        <v>4.3670869999999997</v>
      </c>
      <c r="D1022">
        <v>1.448224</v>
      </c>
      <c r="E1022">
        <v>10.090170000000001</v>
      </c>
      <c r="F1022">
        <v>6.6280580000000002</v>
      </c>
      <c r="G1022">
        <v>3.8651936438938597</v>
      </c>
      <c r="H1022">
        <v>58.315627954581259</v>
      </c>
      <c r="I1022" t="s">
        <v>35</v>
      </c>
      <c r="J1022" t="s">
        <v>35</v>
      </c>
      <c r="K1022" t="s">
        <v>35</v>
      </c>
      <c r="M1022" t="s">
        <v>52</v>
      </c>
    </row>
    <row r="1023" spans="1:13" x14ac:dyDescent="0.3">
      <c r="A1023" t="s">
        <v>1417</v>
      </c>
      <c r="B1023">
        <v>8.8104259999999996</v>
      </c>
      <c r="C1023">
        <v>6.4925959999999998</v>
      </c>
      <c r="D1023">
        <v>5.9803360000000003</v>
      </c>
      <c r="E1023">
        <v>5.0691519999999999</v>
      </c>
      <c r="F1023">
        <v>6.5881274999999997</v>
      </c>
      <c r="G1023">
        <v>1.3806188800377728</v>
      </c>
      <c r="H1023">
        <v>20.956165162829237</v>
      </c>
      <c r="I1023" t="s">
        <v>35</v>
      </c>
      <c r="J1023" t="s">
        <v>35</v>
      </c>
      <c r="K1023" t="s">
        <v>35</v>
      </c>
      <c r="M1023" t="e">
        <v>#N/A</v>
      </c>
    </row>
    <row r="1024" spans="1:13" x14ac:dyDescent="0.3">
      <c r="A1024" t="s">
        <v>1418</v>
      </c>
      <c r="B1024">
        <v>4.8554300000000001</v>
      </c>
      <c r="C1024">
        <v>5.4535030000000004</v>
      </c>
      <c r="D1024">
        <v>4.8959169999999999</v>
      </c>
      <c r="E1024">
        <v>10.849434</v>
      </c>
      <c r="F1024">
        <v>6.5135710000000007</v>
      </c>
      <c r="G1024">
        <v>2.5144426896923888</v>
      </c>
      <c r="H1024">
        <v>38.603136277970847</v>
      </c>
      <c r="I1024" t="s">
        <v>35</v>
      </c>
      <c r="J1024" t="s">
        <v>35</v>
      </c>
      <c r="K1024" t="s">
        <v>35</v>
      </c>
      <c r="M1024" t="e">
        <v>#N/A</v>
      </c>
    </row>
    <row r="1025" spans="1:13" x14ac:dyDescent="0.3">
      <c r="A1025" t="s">
        <v>1419</v>
      </c>
      <c r="B1025">
        <v>8.9427909999999997</v>
      </c>
      <c r="C1025">
        <v>7.0566430000000002</v>
      </c>
      <c r="D1025">
        <v>4.4029800000000003</v>
      </c>
      <c r="E1025">
        <v>5.5044680000000001</v>
      </c>
      <c r="F1025">
        <v>6.4767204999999999</v>
      </c>
      <c r="G1025">
        <v>1.7075924866660224</v>
      </c>
      <c r="H1025">
        <v>26.365079157978521</v>
      </c>
      <c r="I1025" t="s">
        <v>35</v>
      </c>
      <c r="J1025" t="s">
        <v>35</v>
      </c>
      <c r="K1025" t="s">
        <v>35</v>
      </c>
      <c r="M1025" t="s">
        <v>63</v>
      </c>
    </row>
    <row r="1026" spans="1:13" x14ac:dyDescent="0.3">
      <c r="A1026" t="s">
        <v>1420</v>
      </c>
      <c r="B1026">
        <v>8.8230649999999997</v>
      </c>
      <c r="C1026">
        <v>4.9775090000000004</v>
      </c>
      <c r="D1026">
        <v>5.2159329999999997</v>
      </c>
      <c r="E1026">
        <v>6.8236359999999996</v>
      </c>
      <c r="F1026">
        <v>6.4600357500000003</v>
      </c>
      <c r="G1026">
        <v>1.5380011049393556</v>
      </c>
      <c r="H1026">
        <v>23.80793488548969</v>
      </c>
      <c r="I1026" t="s">
        <v>35</v>
      </c>
      <c r="J1026" t="s">
        <v>35</v>
      </c>
      <c r="K1026" t="s">
        <v>35</v>
      </c>
      <c r="M1026" t="s">
        <v>58</v>
      </c>
    </row>
    <row r="1027" spans="1:13" x14ac:dyDescent="0.3">
      <c r="A1027" t="s">
        <v>1421</v>
      </c>
      <c r="B1027">
        <v>4.4467020000000002</v>
      </c>
      <c r="C1027">
        <v>5.2469999999999999</v>
      </c>
      <c r="D1027">
        <v>7.962815</v>
      </c>
      <c r="E1027">
        <v>8.1486479999999997</v>
      </c>
      <c r="F1027">
        <v>6.4512912500000006</v>
      </c>
      <c r="G1027">
        <v>1.6305228808289316</v>
      </c>
      <c r="H1027">
        <v>25.2743647378954</v>
      </c>
      <c r="I1027" t="s">
        <v>35</v>
      </c>
      <c r="J1027" t="s">
        <v>35</v>
      </c>
      <c r="K1027" t="s">
        <v>35</v>
      </c>
      <c r="M1027" t="s">
        <v>38</v>
      </c>
    </row>
    <row r="1028" spans="1:13" x14ac:dyDescent="0.3">
      <c r="A1028" t="s">
        <v>1422</v>
      </c>
      <c r="B1028">
        <v>7.9895019999999999</v>
      </c>
      <c r="C1028">
        <v>6.5892650000000001</v>
      </c>
      <c r="D1028">
        <v>4.1847890000000003</v>
      </c>
      <c r="E1028">
        <v>6.8897930000000001</v>
      </c>
      <c r="F1028">
        <v>6.4133372500000005</v>
      </c>
      <c r="G1028">
        <v>1.3882257810465048</v>
      </c>
      <c r="H1028">
        <v>21.64591891758857</v>
      </c>
      <c r="I1028" t="s">
        <v>287</v>
      </c>
      <c r="J1028" t="s">
        <v>288</v>
      </c>
      <c r="K1028" t="s">
        <v>289</v>
      </c>
      <c r="M1028" t="s">
        <v>78</v>
      </c>
    </row>
    <row r="1029" spans="1:13" x14ac:dyDescent="0.3">
      <c r="A1029" t="s">
        <v>1423</v>
      </c>
      <c r="B1029">
        <v>7.3155419999999998</v>
      </c>
      <c r="C1029">
        <v>3.707716</v>
      </c>
      <c r="D1029">
        <v>3.9715120000000002</v>
      </c>
      <c r="E1029">
        <v>10.472772000000001</v>
      </c>
      <c r="F1029">
        <v>6.3668855000000004</v>
      </c>
      <c r="G1029">
        <v>2.7643828307647169</v>
      </c>
      <c r="H1029">
        <v>43.418133257849803</v>
      </c>
      <c r="I1029" t="s">
        <v>35</v>
      </c>
      <c r="J1029" t="s">
        <v>35</v>
      </c>
      <c r="K1029" t="s">
        <v>35</v>
      </c>
      <c r="M1029" t="e">
        <v>#N/A</v>
      </c>
    </row>
    <row r="1030" spans="1:13" x14ac:dyDescent="0.3">
      <c r="A1030" t="s">
        <v>1424</v>
      </c>
      <c r="B1030">
        <v>8.9534680000000009</v>
      </c>
      <c r="C1030">
        <v>5.2361810000000002</v>
      </c>
      <c r="D1030">
        <v>4.4472630000000004</v>
      </c>
      <c r="E1030">
        <v>6.651281</v>
      </c>
      <c r="F1030">
        <v>6.3220482500000008</v>
      </c>
      <c r="G1030">
        <v>1.7122128607888332</v>
      </c>
      <c r="H1030">
        <v>27.083198246530827</v>
      </c>
      <c r="I1030" t="s">
        <v>35</v>
      </c>
      <c r="J1030" t="s">
        <v>35</v>
      </c>
      <c r="K1030" t="s">
        <v>35</v>
      </c>
      <c r="M1030" t="s">
        <v>36</v>
      </c>
    </row>
    <row r="1031" spans="1:13" x14ac:dyDescent="0.3">
      <c r="A1031" t="s">
        <v>1425</v>
      </c>
      <c r="B1031">
        <v>7.5038390000000001</v>
      </c>
      <c r="C1031">
        <v>6.4646809999999997</v>
      </c>
      <c r="D1031">
        <v>5.5138910000000001</v>
      </c>
      <c r="E1031">
        <v>5.7713330000000003</v>
      </c>
      <c r="F1031">
        <v>6.3134359999999994</v>
      </c>
      <c r="G1031">
        <v>0.77024058288109487</v>
      </c>
      <c r="H1031">
        <v>12.200022030493299</v>
      </c>
      <c r="I1031" t="s">
        <v>1426</v>
      </c>
      <c r="J1031" t="s">
        <v>1427</v>
      </c>
      <c r="K1031" t="s">
        <v>1425</v>
      </c>
      <c r="M1031" t="s">
        <v>128</v>
      </c>
    </row>
    <row r="1032" spans="1:13" x14ac:dyDescent="0.3">
      <c r="A1032" t="s">
        <v>1428</v>
      </c>
      <c r="B1032">
        <v>6.604895</v>
      </c>
      <c r="C1032">
        <v>8.0067280000000007</v>
      </c>
      <c r="D1032">
        <v>3.9172929999999999</v>
      </c>
      <c r="E1032">
        <v>6.6332250000000004</v>
      </c>
      <c r="F1032">
        <v>6.2905352500000005</v>
      </c>
      <c r="G1032">
        <v>1.4827217076640449</v>
      </c>
      <c r="H1032">
        <v>23.570676400931777</v>
      </c>
      <c r="I1032" t="s">
        <v>35</v>
      </c>
      <c r="J1032" t="s">
        <v>35</v>
      </c>
      <c r="K1032" t="s">
        <v>35</v>
      </c>
      <c r="M1032" t="s">
        <v>60</v>
      </c>
    </row>
    <row r="1033" spans="1:13" x14ac:dyDescent="0.3">
      <c r="A1033" t="s">
        <v>1429</v>
      </c>
      <c r="B1033">
        <v>9.1403459999999992</v>
      </c>
      <c r="C1033">
        <v>6.2338329999999997</v>
      </c>
      <c r="D1033">
        <v>4.9865300000000001</v>
      </c>
      <c r="E1033">
        <v>4.7427380000000001</v>
      </c>
      <c r="F1033">
        <v>6.2758617499999998</v>
      </c>
      <c r="G1033">
        <v>1.7478473352024162</v>
      </c>
      <c r="H1033">
        <v>27.850316097266102</v>
      </c>
      <c r="I1033" t="s">
        <v>35</v>
      </c>
      <c r="J1033" t="s">
        <v>35</v>
      </c>
      <c r="K1033" t="s">
        <v>35</v>
      </c>
      <c r="M1033" t="s">
        <v>43</v>
      </c>
    </row>
    <row r="1034" spans="1:13" x14ac:dyDescent="0.3">
      <c r="A1034" t="s">
        <v>1430</v>
      </c>
      <c r="B1034">
        <v>7.4199099999999998</v>
      </c>
      <c r="C1034">
        <v>4.7619150000000001</v>
      </c>
      <c r="D1034">
        <v>4.5141070000000001</v>
      </c>
      <c r="E1034">
        <v>7.9890930000000004</v>
      </c>
      <c r="F1034">
        <v>6.1712562499999999</v>
      </c>
      <c r="G1034">
        <v>1.5488748361929336</v>
      </c>
      <c r="H1034">
        <v>25.098209723391957</v>
      </c>
      <c r="I1034" t="s">
        <v>1431</v>
      </c>
      <c r="J1034" t="s">
        <v>1094</v>
      </c>
      <c r="K1034" t="s">
        <v>1430</v>
      </c>
      <c r="M1034" t="s">
        <v>58</v>
      </c>
    </row>
    <row r="1035" spans="1:13" x14ac:dyDescent="0.3">
      <c r="A1035" t="s">
        <v>1432</v>
      </c>
      <c r="B1035">
        <v>7.4925319999999997</v>
      </c>
      <c r="C1035">
        <v>6.1167020000000001</v>
      </c>
      <c r="D1035">
        <v>2.6891820000000002</v>
      </c>
      <c r="E1035">
        <v>8.2337389999999999</v>
      </c>
      <c r="F1035">
        <v>6.1330387499999999</v>
      </c>
      <c r="G1035">
        <v>2.1284724358719531</v>
      </c>
      <c r="H1035">
        <v>34.70502181112019</v>
      </c>
      <c r="I1035" t="s">
        <v>1433</v>
      </c>
      <c r="J1035" t="s">
        <v>514</v>
      </c>
      <c r="K1035" t="s">
        <v>1432</v>
      </c>
      <c r="M1035" t="s">
        <v>66</v>
      </c>
    </row>
    <row r="1036" spans="1:13" x14ac:dyDescent="0.3">
      <c r="A1036" t="s">
        <v>1434</v>
      </c>
      <c r="B1036">
        <v>9.8522079999999992</v>
      </c>
      <c r="C1036">
        <v>7.5379550000000002</v>
      </c>
      <c r="D1036">
        <v>2.1518130000000002</v>
      </c>
      <c r="E1036">
        <v>4.942069</v>
      </c>
      <c r="F1036">
        <v>6.1210112500000005</v>
      </c>
      <c r="G1036">
        <v>2.8754998849988107</v>
      </c>
      <c r="H1036">
        <v>46.977529815825946</v>
      </c>
      <c r="I1036" t="s">
        <v>35</v>
      </c>
      <c r="J1036" t="s">
        <v>35</v>
      </c>
      <c r="K1036" t="s">
        <v>35</v>
      </c>
      <c r="M1036" t="s">
        <v>58</v>
      </c>
    </row>
    <row r="1037" spans="1:13" x14ac:dyDescent="0.3">
      <c r="A1037" t="s">
        <v>1435</v>
      </c>
      <c r="B1037">
        <v>7.3668909999999999</v>
      </c>
      <c r="C1037">
        <v>5.9853050000000003</v>
      </c>
      <c r="D1037">
        <v>5.0317939999999997</v>
      </c>
      <c r="E1037">
        <v>6.0234350000000001</v>
      </c>
      <c r="F1037">
        <v>6.1018562499999991</v>
      </c>
      <c r="G1037">
        <v>0.83142651868802964</v>
      </c>
      <c r="H1037">
        <v>13.625796554745612</v>
      </c>
      <c r="I1037" t="s">
        <v>1210</v>
      </c>
      <c r="J1037" t="s">
        <v>1211</v>
      </c>
      <c r="K1037" t="s">
        <v>1212</v>
      </c>
      <c r="M1037" t="s">
        <v>47</v>
      </c>
    </row>
    <row r="1038" spans="1:13" x14ac:dyDescent="0.3">
      <c r="A1038" t="s">
        <v>1436</v>
      </c>
      <c r="B1038">
        <v>8.670655</v>
      </c>
      <c r="C1038">
        <v>4.8639289999999997</v>
      </c>
      <c r="D1038">
        <v>5.0866889999999998</v>
      </c>
      <c r="E1038">
        <v>5.7566689999999996</v>
      </c>
      <c r="F1038">
        <v>6.0944854999999993</v>
      </c>
      <c r="G1038">
        <v>1.5232114401411116</v>
      </c>
      <c r="H1038">
        <v>24.993273675704238</v>
      </c>
      <c r="I1038" t="s">
        <v>35</v>
      </c>
      <c r="J1038" t="s">
        <v>35</v>
      </c>
      <c r="K1038" t="s">
        <v>35</v>
      </c>
      <c r="M1038" t="s">
        <v>96</v>
      </c>
    </row>
    <row r="1039" spans="1:13" x14ac:dyDescent="0.3">
      <c r="A1039" t="s">
        <v>1437</v>
      </c>
      <c r="B1039">
        <v>7.4332640000000003</v>
      </c>
      <c r="C1039">
        <v>7.6155369999999998</v>
      </c>
      <c r="D1039">
        <v>2.8711479999999998</v>
      </c>
      <c r="E1039">
        <v>6.3151419999999998</v>
      </c>
      <c r="F1039">
        <v>6.058772750000001</v>
      </c>
      <c r="G1039">
        <v>1.9065294297205795</v>
      </c>
      <c r="H1039">
        <v>31.467254316818188</v>
      </c>
      <c r="I1039" t="s">
        <v>1438</v>
      </c>
      <c r="J1039" t="s">
        <v>802</v>
      </c>
      <c r="K1039" t="s">
        <v>1437</v>
      </c>
      <c r="M1039" t="s">
        <v>52</v>
      </c>
    </row>
    <row r="1040" spans="1:13" x14ac:dyDescent="0.3">
      <c r="A1040" t="s">
        <v>1439</v>
      </c>
      <c r="B1040">
        <v>7.1042040000000002</v>
      </c>
      <c r="C1040">
        <v>4.8084249999999997</v>
      </c>
      <c r="D1040">
        <v>5.6251509999999998</v>
      </c>
      <c r="E1040">
        <v>6.3192849999999998</v>
      </c>
      <c r="F1040">
        <v>5.9642662499999997</v>
      </c>
      <c r="G1040">
        <v>0.84800715426091444</v>
      </c>
      <c r="H1040">
        <v>14.218130424021808</v>
      </c>
      <c r="I1040" t="s">
        <v>35</v>
      </c>
      <c r="J1040" t="s">
        <v>35</v>
      </c>
      <c r="K1040" t="s">
        <v>35</v>
      </c>
      <c r="M1040" t="s">
        <v>66</v>
      </c>
    </row>
    <row r="1041" spans="1:13" x14ac:dyDescent="0.3">
      <c r="A1041" t="s">
        <v>1440</v>
      </c>
      <c r="B1041">
        <v>7.963298</v>
      </c>
      <c r="C1041">
        <v>7.1437920000000004</v>
      </c>
      <c r="D1041">
        <v>2.7262200000000001</v>
      </c>
      <c r="E1041">
        <v>5.9020169999999998</v>
      </c>
      <c r="F1041">
        <v>5.9338317500000004</v>
      </c>
      <c r="G1041">
        <v>1.9920167157634943</v>
      </c>
      <c r="H1041">
        <v>33.57049541830191</v>
      </c>
      <c r="I1041" t="s">
        <v>35</v>
      </c>
      <c r="J1041" t="s">
        <v>35</v>
      </c>
      <c r="K1041" t="s">
        <v>35</v>
      </c>
      <c r="M1041" t="s">
        <v>52</v>
      </c>
    </row>
    <row r="1042" spans="1:13" x14ac:dyDescent="0.3">
      <c r="A1042" t="s">
        <v>1441</v>
      </c>
      <c r="B1042">
        <v>9.4492410000000007</v>
      </c>
      <c r="C1042">
        <v>5.7547740000000003</v>
      </c>
      <c r="D1042">
        <v>6.3453679999999997</v>
      </c>
      <c r="E1042">
        <v>2.1685919999999999</v>
      </c>
      <c r="F1042">
        <v>5.9294937500000007</v>
      </c>
      <c r="G1042">
        <v>2.5853665629794511</v>
      </c>
      <c r="H1042">
        <v>43.60180939527006</v>
      </c>
      <c r="I1042" t="s">
        <v>35</v>
      </c>
      <c r="J1042" t="s">
        <v>35</v>
      </c>
      <c r="K1042" t="s">
        <v>35</v>
      </c>
      <c r="M1042" t="s">
        <v>184</v>
      </c>
    </row>
    <row r="1043" spans="1:13" x14ac:dyDescent="0.3">
      <c r="A1043" t="s">
        <v>1442</v>
      </c>
      <c r="B1043">
        <v>5.7457399999999996</v>
      </c>
      <c r="C1043">
        <v>6.1155290000000004</v>
      </c>
      <c r="D1043">
        <v>5.7494059999999996</v>
      </c>
      <c r="E1043">
        <v>6.0215129999999997</v>
      </c>
      <c r="F1043">
        <v>5.9080469999999998</v>
      </c>
      <c r="G1043">
        <v>0.1638855108070878</v>
      </c>
      <c r="H1043">
        <v>2.7739371539713176</v>
      </c>
      <c r="I1043" t="s">
        <v>35</v>
      </c>
      <c r="J1043" t="s">
        <v>35</v>
      </c>
      <c r="K1043" t="s">
        <v>35</v>
      </c>
      <c r="M1043" t="s">
        <v>47</v>
      </c>
    </row>
    <row r="1044" spans="1:13" x14ac:dyDescent="0.3">
      <c r="A1044" t="s">
        <v>1443</v>
      </c>
      <c r="B1044">
        <v>6.4108619999999998</v>
      </c>
      <c r="C1044">
        <v>5.7173020000000001</v>
      </c>
      <c r="D1044">
        <v>6.6078729999999997</v>
      </c>
      <c r="E1044">
        <v>4.7754050000000001</v>
      </c>
      <c r="F1044">
        <v>5.8778604999999997</v>
      </c>
      <c r="G1044">
        <v>0.71732071114686502</v>
      </c>
      <c r="H1044">
        <v>12.203772293453801</v>
      </c>
      <c r="I1044" t="s">
        <v>1126</v>
      </c>
      <c r="J1044" t="s">
        <v>288</v>
      </c>
      <c r="K1044" t="s">
        <v>1127</v>
      </c>
      <c r="M1044" t="s">
        <v>249</v>
      </c>
    </row>
    <row r="1045" spans="1:13" x14ac:dyDescent="0.3">
      <c r="A1045" t="s">
        <v>1444</v>
      </c>
      <c r="B1045">
        <v>9.5197850000000006</v>
      </c>
      <c r="C1045">
        <v>4.7637200000000002</v>
      </c>
      <c r="D1045">
        <v>3.9420959999999998</v>
      </c>
      <c r="E1045">
        <v>5.1618550000000001</v>
      </c>
      <c r="F1045">
        <v>5.8468640000000001</v>
      </c>
      <c r="G1045">
        <v>2.1656943494455771</v>
      </c>
      <c r="H1045">
        <v>37.040272348485907</v>
      </c>
      <c r="I1045" t="s">
        <v>1445</v>
      </c>
      <c r="J1045" t="s">
        <v>126</v>
      </c>
      <c r="K1045" t="s">
        <v>1444</v>
      </c>
      <c r="M1045" t="s">
        <v>128</v>
      </c>
    </row>
    <row r="1046" spans="1:13" x14ac:dyDescent="0.3">
      <c r="A1046" t="s">
        <v>1446</v>
      </c>
      <c r="B1046">
        <v>7.1147229999999997</v>
      </c>
      <c r="C1046">
        <v>5.6634250000000002</v>
      </c>
      <c r="D1046">
        <v>2.3888440000000002</v>
      </c>
      <c r="E1046">
        <v>8.1983350000000002</v>
      </c>
      <c r="F1046">
        <v>5.8413317500000002</v>
      </c>
      <c r="G1046">
        <v>2.1867962909061029</v>
      </c>
      <c r="H1046">
        <v>37.436604947255439</v>
      </c>
      <c r="I1046" t="s">
        <v>35</v>
      </c>
      <c r="J1046" t="s">
        <v>35</v>
      </c>
      <c r="K1046" t="s">
        <v>35</v>
      </c>
      <c r="M1046" t="s">
        <v>36</v>
      </c>
    </row>
    <row r="1047" spans="1:13" x14ac:dyDescent="0.3">
      <c r="A1047" t="s">
        <v>1447</v>
      </c>
      <c r="B1047">
        <v>7.5199920000000002</v>
      </c>
      <c r="C1047">
        <v>4.5973649999999999</v>
      </c>
      <c r="D1047">
        <v>5.8866110000000003</v>
      </c>
      <c r="E1047">
        <v>5.2305320000000002</v>
      </c>
      <c r="F1047">
        <v>5.8086250000000001</v>
      </c>
      <c r="G1047">
        <v>1.0881407456223242</v>
      </c>
      <c r="H1047">
        <v>18.733189793149396</v>
      </c>
      <c r="I1047" t="s">
        <v>35</v>
      </c>
      <c r="J1047" t="s">
        <v>35</v>
      </c>
      <c r="K1047" t="s">
        <v>35</v>
      </c>
      <c r="M1047" t="s">
        <v>249</v>
      </c>
    </row>
    <row r="1048" spans="1:13" x14ac:dyDescent="0.3">
      <c r="A1048" t="s">
        <v>1448</v>
      </c>
      <c r="B1048">
        <v>7.530627</v>
      </c>
      <c r="C1048">
        <v>4.9332900000000004</v>
      </c>
      <c r="D1048">
        <v>5.2086499999999996</v>
      </c>
      <c r="E1048">
        <v>5.5246069999999996</v>
      </c>
      <c r="F1048">
        <v>5.7992935000000001</v>
      </c>
      <c r="G1048">
        <v>1.0212480315291927</v>
      </c>
      <c r="H1048">
        <v>17.609869745843916</v>
      </c>
      <c r="I1048" t="s">
        <v>35</v>
      </c>
      <c r="J1048" t="s">
        <v>35</v>
      </c>
      <c r="K1048" t="s">
        <v>35</v>
      </c>
      <c r="M1048" t="e">
        <v>#N/A</v>
      </c>
    </row>
    <row r="1049" spans="1:13" x14ac:dyDescent="0.3">
      <c r="A1049" t="s">
        <v>1449</v>
      </c>
      <c r="B1049">
        <v>8.9012849999999997</v>
      </c>
      <c r="C1049">
        <v>6.9498220000000002</v>
      </c>
      <c r="D1049">
        <v>1.0837639999999999</v>
      </c>
      <c r="E1049">
        <v>5.9268619999999999</v>
      </c>
      <c r="F1049">
        <v>5.7154332499999994</v>
      </c>
      <c r="G1049">
        <v>2.8796887469319827</v>
      </c>
      <c r="H1049">
        <v>50.384434932067194</v>
      </c>
      <c r="I1049" t="s">
        <v>35</v>
      </c>
      <c r="J1049" t="s">
        <v>35</v>
      </c>
      <c r="K1049" t="s">
        <v>35</v>
      </c>
      <c r="M1049" t="e">
        <v>#N/A</v>
      </c>
    </row>
    <row r="1050" spans="1:13" x14ac:dyDescent="0.3">
      <c r="A1050" t="s">
        <v>1450</v>
      </c>
      <c r="B1050">
        <v>6.2987320000000002</v>
      </c>
      <c r="C1050">
        <v>5.097086</v>
      </c>
      <c r="D1050">
        <v>5.6403270000000001</v>
      </c>
      <c r="E1050">
        <v>5.602195</v>
      </c>
      <c r="F1050">
        <v>5.6595849999999999</v>
      </c>
      <c r="G1050">
        <v>0.42678404822404042</v>
      </c>
      <c r="H1050">
        <v>7.5409071199397202</v>
      </c>
      <c r="I1050" t="s">
        <v>35</v>
      </c>
      <c r="J1050" t="s">
        <v>35</v>
      </c>
      <c r="K1050" t="s">
        <v>35</v>
      </c>
      <c r="M1050" t="e">
        <v>#N/A</v>
      </c>
    </row>
    <row r="1051" spans="1:13" x14ac:dyDescent="0.3">
      <c r="A1051" t="s">
        <v>1451</v>
      </c>
      <c r="B1051">
        <v>5.9289360000000002</v>
      </c>
      <c r="C1051">
        <v>5.8877230000000003</v>
      </c>
      <c r="D1051">
        <v>6.0312409999999996</v>
      </c>
      <c r="E1051">
        <v>4.7533779999999997</v>
      </c>
      <c r="F1051">
        <v>5.6503195000000002</v>
      </c>
      <c r="G1051">
        <v>0.5204788226885414</v>
      </c>
      <c r="H1051">
        <v>9.2114936631201356</v>
      </c>
      <c r="I1051" t="s">
        <v>35</v>
      </c>
      <c r="J1051" t="s">
        <v>35</v>
      </c>
      <c r="K1051" t="s">
        <v>35</v>
      </c>
      <c r="M1051" t="s">
        <v>76</v>
      </c>
    </row>
    <row r="1052" spans="1:13" x14ac:dyDescent="0.3">
      <c r="A1052" t="s">
        <v>1452</v>
      </c>
      <c r="B1052">
        <v>6.9450099999999999</v>
      </c>
      <c r="C1052">
        <v>4.5698129999999999</v>
      </c>
      <c r="D1052">
        <v>5.163449</v>
      </c>
      <c r="E1052">
        <v>5.5025339999999998</v>
      </c>
      <c r="F1052">
        <v>5.5452015000000001</v>
      </c>
      <c r="G1052">
        <v>0.87441438251795089</v>
      </c>
      <c r="H1052">
        <v>15.768847759958785</v>
      </c>
      <c r="I1052" t="s">
        <v>35</v>
      </c>
      <c r="J1052" t="s">
        <v>35</v>
      </c>
      <c r="K1052" t="s">
        <v>35</v>
      </c>
      <c r="M1052" t="s">
        <v>38</v>
      </c>
    </row>
    <row r="1053" spans="1:13" x14ac:dyDescent="0.3">
      <c r="A1053" t="s">
        <v>1453</v>
      </c>
      <c r="B1053">
        <v>6.7007070000000004</v>
      </c>
      <c r="C1053">
        <v>7.3825180000000001</v>
      </c>
      <c r="D1053">
        <v>1.419313</v>
      </c>
      <c r="E1053">
        <v>6.591405</v>
      </c>
      <c r="F1053">
        <v>5.5234857500000007</v>
      </c>
      <c r="G1053">
        <v>2.3888562254955148</v>
      </c>
      <c r="H1053">
        <v>43.249070127419351</v>
      </c>
      <c r="I1053" t="s">
        <v>35</v>
      </c>
      <c r="J1053" t="s">
        <v>35</v>
      </c>
      <c r="K1053" t="s">
        <v>35</v>
      </c>
      <c r="M1053" t="e">
        <v>#N/A</v>
      </c>
    </row>
    <row r="1054" spans="1:13" x14ac:dyDescent="0.3">
      <c r="A1054" t="s">
        <v>1454</v>
      </c>
      <c r="B1054">
        <v>9.0087209999999995</v>
      </c>
      <c r="C1054">
        <v>4.3932079999999996</v>
      </c>
      <c r="D1054">
        <v>2.7626089999999999</v>
      </c>
      <c r="E1054">
        <v>5.7162639999999998</v>
      </c>
      <c r="F1054">
        <v>5.4702004999999998</v>
      </c>
      <c r="G1054">
        <v>2.2952472171250422</v>
      </c>
      <c r="H1054">
        <v>41.959105833964259</v>
      </c>
      <c r="I1054" t="s">
        <v>35</v>
      </c>
      <c r="J1054" t="s">
        <v>35</v>
      </c>
      <c r="K1054" t="s">
        <v>35</v>
      </c>
      <c r="M1054" t="s">
        <v>47</v>
      </c>
    </row>
    <row r="1055" spans="1:13" x14ac:dyDescent="0.3">
      <c r="A1055" t="s">
        <v>1455</v>
      </c>
      <c r="B1055">
        <v>6.9690139999999996</v>
      </c>
      <c r="C1055">
        <v>4.5114000000000001</v>
      </c>
      <c r="D1055">
        <v>6.1985190000000001</v>
      </c>
      <c r="E1055">
        <v>4.1970960000000002</v>
      </c>
      <c r="F1055">
        <v>5.4690072500000007</v>
      </c>
      <c r="G1055">
        <v>1.1529286097329179</v>
      </c>
      <c r="H1055">
        <v>21.081131492976496</v>
      </c>
      <c r="I1055" t="s">
        <v>1456</v>
      </c>
      <c r="J1055" t="s">
        <v>1457</v>
      </c>
      <c r="K1055" t="s">
        <v>1458</v>
      </c>
      <c r="M1055" t="s">
        <v>47</v>
      </c>
    </row>
    <row r="1056" spans="1:13" x14ac:dyDescent="0.3">
      <c r="A1056" t="s">
        <v>1459</v>
      </c>
      <c r="B1056">
        <v>6.170153</v>
      </c>
      <c r="C1056">
        <v>4.7816090000000004</v>
      </c>
      <c r="D1056">
        <v>5.4601490000000004</v>
      </c>
      <c r="E1056">
        <v>5.3562019999999997</v>
      </c>
      <c r="F1056">
        <v>5.4420282499999999</v>
      </c>
      <c r="G1056">
        <v>0.49346067323109688</v>
      </c>
      <c r="H1056">
        <v>9.0675874979351097</v>
      </c>
      <c r="I1056" t="s">
        <v>1460</v>
      </c>
      <c r="J1056" t="s">
        <v>1461</v>
      </c>
      <c r="K1056" t="s">
        <v>1459</v>
      </c>
      <c r="M1056" t="s">
        <v>128</v>
      </c>
    </row>
    <row r="1057" spans="1:13" x14ac:dyDescent="0.3">
      <c r="A1057" t="s">
        <v>1462</v>
      </c>
      <c r="B1057">
        <v>8.210331</v>
      </c>
      <c r="C1057">
        <v>5.0602450000000001</v>
      </c>
      <c r="D1057">
        <v>4.2489220000000003</v>
      </c>
      <c r="E1057">
        <v>4.1734249999999999</v>
      </c>
      <c r="F1057">
        <v>5.4232307500000001</v>
      </c>
      <c r="G1057">
        <v>1.6462610600473397</v>
      </c>
      <c r="H1057">
        <v>30.355725875159191</v>
      </c>
      <c r="I1057" t="s">
        <v>35</v>
      </c>
      <c r="J1057" t="s">
        <v>35</v>
      </c>
      <c r="K1057" t="s">
        <v>35</v>
      </c>
      <c r="M1057" t="s">
        <v>36</v>
      </c>
    </row>
    <row r="1058" spans="1:13" x14ac:dyDescent="0.3">
      <c r="A1058" t="s">
        <v>1463</v>
      </c>
      <c r="B1058">
        <v>6.4820849999999997</v>
      </c>
      <c r="C1058">
        <v>4.1431230000000001</v>
      </c>
      <c r="D1058">
        <v>6.9348280000000004</v>
      </c>
      <c r="E1058">
        <v>4.0991669999999996</v>
      </c>
      <c r="F1058">
        <v>5.4148007499999995</v>
      </c>
      <c r="G1058">
        <v>1.3036137249032747</v>
      </c>
      <c r="H1058">
        <v>24.075008206041097</v>
      </c>
      <c r="I1058" t="s">
        <v>35</v>
      </c>
      <c r="J1058" t="s">
        <v>35</v>
      </c>
      <c r="K1058" t="s">
        <v>35</v>
      </c>
      <c r="M1058" t="e">
        <v>#N/A</v>
      </c>
    </row>
    <row r="1059" spans="1:13" x14ac:dyDescent="0.3">
      <c r="A1059" t="s">
        <v>1464</v>
      </c>
      <c r="B1059">
        <v>7.3267530000000001</v>
      </c>
      <c r="C1059">
        <v>4.059107</v>
      </c>
      <c r="D1059">
        <v>4.9650340000000002</v>
      </c>
      <c r="E1059">
        <v>5.2598919999999998</v>
      </c>
      <c r="F1059">
        <v>5.4026965000000002</v>
      </c>
      <c r="G1059">
        <v>1.1957390757214754</v>
      </c>
      <c r="H1059">
        <v>22.132264429835647</v>
      </c>
      <c r="I1059" t="s">
        <v>303</v>
      </c>
      <c r="J1059" t="s">
        <v>304</v>
      </c>
      <c r="K1059" t="s">
        <v>305</v>
      </c>
      <c r="M1059" t="s">
        <v>47</v>
      </c>
    </row>
    <row r="1060" spans="1:13" x14ac:dyDescent="0.3">
      <c r="A1060" t="s">
        <v>1465</v>
      </c>
      <c r="B1060">
        <v>7.0987099999999996</v>
      </c>
      <c r="C1060">
        <v>4.9808159999999999</v>
      </c>
      <c r="D1060">
        <v>4.2588809999999997</v>
      </c>
      <c r="E1060">
        <v>5.2549289999999997</v>
      </c>
      <c r="F1060">
        <v>5.3983340000000002</v>
      </c>
      <c r="G1060">
        <v>1.0469620283150176</v>
      </c>
      <c r="H1060">
        <v>19.39416916987755</v>
      </c>
      <c r="I1060" t="s">
        <v>35</v>
      </c>
      <c r="J1060" t="s">
        <v>35</v>
      </c>
      <c r="K1060" t="s">
        <v>35</v>
      </c>
      <c r="M1060" t="e">
        <v>#N/A</v>
      </c>
    </row>
    <row r="1061" spans="1:13" x14ac:dyDescent="0.3">
      <c r="A1061" t="s">
        <v>1466</v>
      </c>
      <c r="B1061">
        <v>11.629835</v>
      </c>
      <c r="C1061">
        <v>4.6946839999999996</v>
      </c>
      <c r="D1061">
        <v>3.470971</v>
      </c>
      <c r="E1061">
        <v>1.7691140000000001</v>
      </c>
      <c r="F1061">
        <v>5.3911509999999989</v>
      </c>
      <c r="G1061">
        <v>3.7487493779830787</v>
      </c>
      <c r="H1061">
        <v>69.535232420369596</v>
      </c>
      <c r="I1061" t="s">
        <v>35</v>
      </c>
      <c r="J1061" t="s">
        <v>35</v>
      </c>
      <c r="K1061" t="s">
        <v>35</v>
      </c>
      <c r="M1061" t="s">
        <v>76</v>
      </c>
    </row>
    <row r="1062" spans="1:13" x14ac:dyDescent="0.3">
      <c r="A1062" t="s">
        <v>1467</v>
      </c>
      <c r="B1062">
        <v>5.8961639999999997</v>
      </c>
      <c r="C1062">
        <v>3.8322050000000001</v>
      </c>
      <c r="D1062">
        <v>5.5876650000000003</v>
      </c>
      <c r="E1062">
        <v>6.1844200000000003</v>
      </c>
      <c r="F1062">
        <v>5.3751135000000003</v>
      </c>
      <c r="G1062">
        <v>0.91545281336846929</v>
      </c>
      <c r="H1062">
        <v>17.031320610596769</v>
      </c>
      <c r="I1062" t="s">
        <v>35</v>
      </c>
      <c r="J1062" t="s">
        <v>35</v>
      </c>
      <c r="K1062" t="s">
        <v>35</v>
      </c>
      <c r="M1062" t="s">
        <v>52</v>
      </c>
    </row>
    <row r="1063" spans="1:13" x14ac:dyDescent="0.3">
      <c r="A1063" t="s">
        <v>1468</v>
      </c>
      <c r="B1063">
        <v>7.844061</v>
      </c>
      <c r="C1063">
        <v>4.7781890000000002</v>
      </c>
      <c r="D1063">
        <v>3.843197</v>
      </c>
      <c r="E1063">
        <v>4.8793670000000002</v>
      </c>
      <c r="F1063">
        <v>5.3362034999999999</v>
      </c>
      <c r="G1063">
        <v>1.5032046949177451</v>
      </c>
      <c r="H1063">
        <v>28.169928206781194</v>
      </c>
      <c r="I1063" t="s">
        <v>35</v>
      </c>
      <c r="J1063" t="s">
        <v>35</v>
      </c>
      <c r="K1063" t="s">
        <v>35</v>
      </c>
      <c r="M1063" t="e">
        <v>#N/A</v>
      </c>
    </row>
    <row r="1064" spans="1:13" x14ac:dyDescent="0.3">
      <c r="A1064" t="s">
        <v>1469</v>
      </c>
      <c r="B1064">
        <v>5.6884649999999999</v>
      </c>
      <c r="C1064">
        <v>5.9528420000000004</v>
      </c>
      <c r="D1064">
        <v>4.1146739999999999</v>
      </c>
      <c r="E1064">
        <v>5.4931429999999999</v>
      </c>
      <c r="F1064">
        <v>5.3122810000000005</v>
      </c>
      <c r="G1064">
        <v>0.71042353319516072</v>
      </c>
      <c r="H1064">
        <v>13.373229563631153</v>
      </c>
      <c r="I1064" t="s">
        <v>35</v>
      </c>
      <c r="J1064" t="s">
        <v>35</v>
      </c>
      <c r="K1064" t="s">
        <v>35</v>
      </c>
      <c r="M1064" t="s">
        <v>82</v>
      </c>
    </row>
    <row r="1065" spans="1:13" x14ac:dyDescent="0.3">
      <c r="A1065" t="s">
        <v>1470</v>
      </c>
      <c r="B1065">
        <v>6.8510540000000004</v>
      </c>
      <c r="C1065">
        <v>5.8674759999999999</v>
      </c>
      <c r="D1065">
        <v>2.793536</v>
      </c>
      <c r="E1065">
        <v>5.4926250000000003</v>
      </c>
      <c r="F1065">
        <v>5.2511727500000003</v>
      </c>
      <c r="G1065">
        <v>1.5031406532692448</v>
      </c>
      <c r="H1065">
        <v>28.624856290801798</v>
      </c>
      <c r="I1065" t="s">
        <v>1471</v>
      </c>
      <c r="J1065" t="s">
        <v>773</v>
      </c>
      <c r="K1065" t="s">
        <v>1470</v>
      </c>
      <c r="M1065" t="s">
        <v>128</v>
      </c>
    </row>
    <row r="1066" spans="1:13" x14ac:dyDescent="0.3">
      <c r="A1066" t="s">
        <v>1472</v>
      </c>
      <c r="B1066">
        <v>8.5295030000000001</v>
      </c>
      <c r="C1066">
        <v>4.0179590000000003</v>
      </c>
      <c r="D1066">
        <v>2.4706350000000001</v>
      </c>
      <c r="E1066">
        <v>5.9461550000000001</v>
      </c>
      <c r="F1066">
        <v>5.2410629999999996</v>
      </c>
      <c r="G1066">
        <v>2.2628658300959885</v>
      </c>
      <c r="H1066">
        <v>43.175703671106199</v>
      </c>
      <c r="I1066" t="s">
        <v>35</v>
      </c>
      <c r="J1066" t="s">
        <v>35</v>
      </c>
      <c r="K1066" t="s">
        <v>35</v>
      </c>
      <c r="M1066" t="s">
        <v>38</v>
      </c>
    </row>
    <row r="1067" spans="1:13" x14ac:dyDescent="0.3">
      <c r="A1067" t="s">
        <v>1473</v>
      </c>
      <c r="B1067">
        <v>7.6456340000000003</v>
      </c>
      <c r="C1067">
        <v>4.882314</v>
      </c>
      <c r="D1067">
        <v>3.0616310000000002</v>
      </c>
      <c r="E1067">
        <v>5.3715469999999996</v>
      </c>
      <c r="F1067">
        <v>5.2402815</v>
      </c>
      <c r="G1067">
        <v>1.6338306225671781</v>
      </c>
      <c r="H1067">
        <v>31.178298772063641</v>
      </c>
      <c r="I1067" t="s">
        <v>35</v>
      </c>
      <c r="J1067" t="s">
        <v>35</v>
      </c>
      <c r="K1067" t="s">
        <v>35</v>
      </c>
      <c r="M1067" t="s">
        <v>96</v>
      </c>
    </row>
    <row r="1068" spans="1:13" x14ac:dyDescent="0.3">
      <c r="A1068" t="s">
        <v>1474</v>
      </c>
      <c r="B1068">
        <v>6.7433050000000003</v>
      </c>
      <c r="C1068">
        <v>4.6571179999999996</v>
      </c>
      <c r="D1068">
        <v>4.5026400000000004</v>
      </c>
      <c r="E1068">
        <v>4.8471669999999998</v>
      </c>
      <c r="F1068">
        <v>5.1875574999999996</v>
      </c>
      <c r="G1068">
        <v>0.90646208155843766</v>
      </c>
      <c r="H1068">
        <v>17.473774152063619</v>
      </c>
      <c r="I1068" t="s">
        <v>35</v>
      </c>
      <c r="J1068" t="s">
        <v>35</v>
      </c>
      <c r="K1068" t="s">
        <v>35</v>
      </c>
      <c r="M1068" t="s">
        <v>58</v>
      </c>
    </row>
    <row r="1069" spans="1:13" x14ac:dyDescent="0.3">
      <c r="A1069" t="s">
        <v>1475</v>
      </c>
      <c r="B1069">
        <v>6.929443</v>
      </c>
      <c r="C1069">
        <v>3.89941</v>
      </c>
      <c r="D1069">
        <v>3.6061139999999998</v>
      </c>
      <c r="E1069">
        <v>6.2700370000000003</v>
      </c>
      <c r="F1069">
        <v>5.1762510000000006</v>
      </c>
      <c r="G1069">
        <v>1.446176263523052</v>
      </c>
      <c r="H1069">
        <v>27.938681171431828</v>
      </c>
      <c r="I1069" t="s">
        <v>35</v>
      </c>
      <c r="J1069" t="s">
        <v>35</v>
      </c>
      <c r="K1069" t="s">
        <v>35</v>
      </c>
      <c r="M1069" t="s">
        <v>43</v>
      </c>
    </row>
    <row r="1070" spans="1:13" x14ac:dyDescent="0.3">
      <c r="A1070" t="s">
        <v>1476</v>
      </c>
      <c r="B1070">
        <v>8.1893419999999999</v>
      </c>
      <c r="C1070">
        <v>5.3616890000000001</v>
      </c>
      <c r="D1070">
        <v>2.2191450000000001</v>
      </c>
      <c r="E1070">
        <v>4.9190009999999997</v>
      </c>
      <c r="F1070">
        <v>5.1722942500000002</v>
      </c>
      <c r="G1070">
        <v>2.1168192802161174</v>
      </c>
      <c r="H1070">
        <v>40.926118621656485</v>
      </c>
      <c r="I1070" t="s">
        <v>35</v>
      </c>
      <c r="J1070" t="s">
        <v>35</v>
      </c>
      <c r="K1070" t="s">
        <v>35</v>
      </c>
      <c r="M1070" t="e">
        <v>#N/A</v>
      </c>
    </row>
    <row r="1071" spans="1:13" x14ac:dyDescent="0.3">
      <c r="A1071" t="s">
        <v>1477</v>
      </c>
      <c r="B1071">
        <v>7.7643339999999998</v>
      </c>
      <c r="C1071">
        <v>6.070195</v>
      </c>
      <c r="D1071">
        <v>0.98941100000000004</v>
      </c>
      <c r="E1071">
        <v>5.5979200000000002</v>
      </c>
      <c r="F1071">
        <v>5.1054650000000006</v>
      </c>
      <c r="G1071">
        <v>2.5092180450292663</v>
      </c>
      <c r="H1071">
        <v>49.147688702777629</v>
      </c>
      <c r="I1071" t="s">
        <v>35</v>
      </c>
      <c r="J1071" t="s">
        <v>35</v>
      </c>
      <c r="K1071" t="s">
        <v>35</v>
      </c>
      <c r="M1071" t="s">
        <v>43</v>
      </c>
    </row>
    <row r="1072" spans="1:13" x14ac:dyDescent="0.3">
      <c r="A1072" t="s">
        <v>1478</v>
      </c>
      <c r="B1072">
        <v>6.2994940000000001</v>
      </c>
      <c r="C1072">
        <v>4.1601730000000003</v>
      </c>
      <c r="D1072">
        <v>4.7156830000000003</v>
      </c>
      <c r="E1072">
        <v>5.1922790000000001</v>
      </c>
      <c r="F1072">
        <v>5.0919072500000002</v>
      </c>
      <c r="G1072">
        <v>0.78708539020311252</v>
      </c>
      <c r="H1072">
        <v>15.457575159153036</v>
      </c>
      <c r="I1072" t="s">
        <v>35</v>
      </c>
      <c r="J1072" t="s">
        <v>35</v>
      </c>
      <c r="K1072" t="s">
        <v>35</v>
      </c>
      <c r="M1072" t="s">
        <v>36</v>
      </c>
    </row>
    <row r="1073" spans="1:13" x14ac:dyDescent="0.3">
      <c r="A1073" t="s">
        <v>1479</v>
      </c>
      <c r="B1073">
        <v>6.025207</v>
      </c>
      <c r="C1073">
        <v>4.2573619999999996</v>
      </c>
      <c r="D1073">
        <v>5.6134789999999999</v>
      </c>
      <c r="E1073">
        <v>4.4536730000000002</v>
      </c>
      <c r="F1073">
        <v>5.0874302499999997</v>
      </c>
      <c r="G1073">
        <v>0.74946882386840719</v>
      </c>
      <c r="H1073">
        <v>14.731775907264916</v>
      </c>
      <c r="I1073" t="s">
        <v>35</v>
      </c>
      <c r="J1073" t="s">
        <v>35</v>
      </c>
      <c r="K1073" t="s">
        <v>35</v>
      </c>
      <c r="M1073" t="s">
        <v>66</v>
      </c>
    </row>
    <row r="1074" spans="1:13" x14ac:dyDescent="0.3">
      <c r="A1074" t="s">
        <v>1480</v>
      </c>
      <c r="B1074">
        <v>6.87568</v>
      </c>
      <c r="C1074">
        <v>3.5427360000000001</v>
      </c>
      <c r="D1074">
        <v>5.973719</v>
      </c>
      <c r="E1074">
        <v>3.8348749999999998</v>
      </c>
      <c r="F1074">
        <v>5.0567525</v>
      </c>
      <c r="G1074">
        <v>1.4084171434323889</v>
      </c>
      <c r="H1074">
        <v>27.852206399905651</v>
      </c>
      <c r="I1074" t="s">
        <v>457</v>
      </c>
      <c r="J1074" t="s">
        <v>458</v>
      </c>
      <c r="K1074" t="s">
        <v>459</v>
      </c>
      <c r="M1074" t="s">
        <v>58</v>
      </c>
    </row>
    <row r="1075" spans="1:13" x14ac:dyDescent="0.3">
      <c r="A1075" t="s">
        <v>1481</v>
      </c>
      <c r="B1075">
        <v>6.0156929999999997</v>
      </c>
      <c r="C1075">
        <v>4.4093619999999998</v>
      </c>
      <c r="D1075">
        <v>4.0521799999999999</v>
      </c>
      <c r="E1075">
        <v>5.7103840000000003</v>
      </c>
      <c r="F1075">
        <v>5.0469047500000004</v>
      </c>
      <c r="G1075">
        <v>0.83287055939964683</v>
      </c>
      <c r="H1075">
        <v>16.502601112090471</v>
      </c>
      <c r="I1075" t="s">
        <v>35</v>
      </c>
      <c r="J1075" t="s">
        <v>35</v>
      </c>
      <c r="K1075" t="s">
        <v>35</v>
      </c>
      <c r="M1075" t="s">
        <v>58</v>
      </c>
    </row>
    <row r="1076" spans="1:13" x14ac:dyDescent="0.3">
      <c r="A1076" t="s">
        <v>1482</v>
      </c>
      <c r="B1076">
        <v>6.588743</v>
      </c>
      <c r="C1076">
        <v>3.7348949999999999</v>
      </c>
      <c r="D1076">
        <v>4.0297660000000004</v>
      </c>
      <c r="E1076">
        <v>5.5580749999999997</v>
      </c>
      <c r="F1076">
        <v>4.97786975</v>
      </c>
      <c r="G1076">
        <v>1.1592495104155478</v>
      </c>
      <c r="H1076">
        <v>23.28806434550739</v>
      </c>
      <c r="I1076" t="s">
        <v>35</v>
      </c>
      <c r="J1076" t="s">
        <v>35</v>
      </c>
      <c r="K1076" t="s">
        <v>35</v>
      </c>
      <c r="M1076" t="e">
        <v>#N/A</v>
      </c>
    </row>
    <row r="1077" spans="1:13" x14ac:dyDescent="0.3">
      <c r="A1077" t="s">
        <v>1483</v>
      </c>
      <c r="B1077">
        <v>7.438739</v>
      </c>
      <c r="C1077">
        <v>5.479565</v>
      </c>
      <c r="D1077">
        <v>1.8577779999999999</v>
      </c>
      <c r="E1077">
        <v>5.1167309999999997</v>
      </c>
      <c r="F1077">
        <v>4.9732032499999992</v>
      </c>
      <c r="G1077">
        <v>2.0038552504952039</v>
      </c>
      <c r="H1077">
        <v>40.293049565090755</v>
      </c>
      <c r="I1077" t="s">
        <v>35</v>
      </c>
      <c r="J1077" t="s">
        <v>35</v>
      </c>
      <c r="K1077" t="s">
        <v>35</v>
      </c>
      <c r="M1077" t="s">
        <v>58</v>
      </c>
    </row>
    <row r="1078" spans="1:13" x14ac:dyDescent="0.3">
      <c r="A1078" t="s">
        <v>1484</v>
      </c>
      <c r="B1078">
        <v>7.2440049999999996</v>
      </c>
      <c r="C1078">
        <v>4.1351240000000002</v>
      </c>
      <c r="D1078">
        <v>3.8099910000000001</v>
      </c>
      <c r="E1078">
        <v>4.5883130000000003</v>
      </c>
      <c r="F1078">
        <v>4.9443582499999996</v>
      </c>
      <c r="G1078">
        <v>1.3561703915879053</v>
      </c>
      <c r="H1078">
        <v>27.428643375263217</v>
      </c>
      <c r="I1078" t="s">
        <v>1485</v>
      </c>
      <c r="J1078" t="s">
        <v>136</v>
      </c>
      <c r="K1078" t="s">
        <v>1484</v>
      </c>
      <c r="M1078" t="s">
        <v>47</v>
      </c>
    </row>
    <row r="1079" spans="1:13" x14ac:dyDescent="0.3">
      <c r="A1079" t="s">
        <v>1486</v>
      </c>
      <c r="B1079">
        <v>8.4003540000000001</v>
      </c>
      <c r="C1079">
        <v>4.5891070000000003</v>
      </c>
      <c r="D1079">
        <v>1.5851470000000001</v>
      </c>
      <c r="E1079">
        <v>5.1721459999999997</v>
      </c>
      <c r="F1079">
        <v>4.9366885000000007</v>
      </c>
      <c r="G1079">
        <v>2.4189906084749988</v>
      </c>
      <c r="H1079">
        <v>49.000268266369218</v>
      </c>
      <c r="I1079" t="s">
        <v>35</v>
      </c>
      <c r="J1079" t="s">
        <v>35</v>
      </c>
      <c r="K1079" t="s">
        <v>35</v>
      </c>
      <c r="M1079" t="e">
        <v>#N/A</v>
      </c>
    </row>
    <row r="1080" spans="1:13" x14ac:dyDescent="0.3">
      <c r="A1080" t="s">
        <v>1487</v>
      </c>
      <c r="B1080">
        <v>5.0513329999999996</v>
      </c>
      <c r="C1080">
        <v>5.5210520000000001</v>
      </c>
      <c r="D1080">
        <v>4.9153029999999998</v>
      </c>
      <c r="E1080">
        <v>4.1997010000000001</v>
      </c>
      <c r="F1080">
        <v>4.9218472499999999</v>
      </c>
      <c r="G1080">
        <v>0.47364304214058445</v>
      </c>
      <c r="H1080">
        <v>9.6232779702902089</v>
      </c>
      <c r="I1080" t="s">
        <v>35</v>
      </c>
      <c r="J1080" t="s">
        <v>35</v>
      </c>
      <c r="K1080" t="s">
        <v>35</v>
      </c>
      <c r="M1080" t="e">
        <v>#N/A</v>
      </c>
    </row>
    <row r="1081" spans="1:13" x14ac:dyDescent="0.3">
      <c r="A1081" t="s">
        <v>1488</v>
      </c>
      <c r="B1081">
        <v>6.2104080000000002</v>
      </c>
      <c r="C1081">
        <v>5.0416999999999996</v>
      </c>
      <c r="D1081">
        <v>3.9659970000000002</v>
      </c>
      <c r="E1081">
        <v>4.4675840000000004</v>
      </c>
      <c r="F1081">
        <v>4.92142225</v>
      </c>
      <c r="G1081">
        <v>0.83587642124131456</v>
      </c>
      <c r="H1081">
        <v>16.984448372445886</v>
      </c>
      <c r="I1081" t="s">
        <v>35</v>
      </c>
      <c r="J1081" t="s">
        <v>35</v>
      </c>
      <c r="K1081" t="s">
        <v>35</v>
      </c>
      <c r="M1081" t="s">
        <v>58</v>
      </c>
    </row>
    <row r="1082" spans="1:13" x14ac:dyDescent="0.3">
      <c r="A1082" t="s">
        <v>1489</v>
      </c>
      <c r="B1082">
        <v>7.6137860000000002</v>
      </c>
      <c r="C1082">
        <v>6.0768180000000003</v>
      </c>
      <c r="D1082">
        <v>1.990704</v>
      </c>
      <c r="E1082">
        <v>3.9837829999999999</v>
      </c>
      <c r="F1082">
        <v>4.9162727500000001</v>
      </c>
      <c r="G1082">
        <v>2.1243783005890657</v>
      </c>
      <c r="H1082">
        <v>43.211156268517968</v>
      </c>
      <c r="I1082" t="s">
        <v>35</v>
      </c>
      <c r="J1082" t="s">
        <v>35</v>
      </c>
      <c r="K1082" t="s">
        <v>35</v>
      </c>
      <c r="M1082" t="e">
        <v>#N/A</v>
      </c>
    </row>
    <row r="1083" spans="1:13" x14ac:dyDescent="0.3">
      <c r="A1083" t="s">
        <v>1490</v>
      </c>
      <c r="B1083">
        <v>6.6822169999999996</v>
      </c>
      <c r="C1083">
        <v>4.9596900000000002</v>
      </c>
      <c r="D1083">
        <v>2.8622139999999998</v>
      </c>
      <c r="E1083">
        <v>4.630439</v>
      </c>
      <c r="F1083">
        <v>4.7836400000000001</v>
      </c>
      <c r="G1083">
        <v>1.3556305403119626</v>
      </c>
      <c r="H1083">
        <v>28.33889131105105</v>
      </c>
      <c r="I1083" t="s">
        <v>35</v>
      </c>
      <c r="J1083" t="s">
        <v>35</v>
      </c>
      <c r="K1083" t="s">
        <v>35</v>
      </c>
      <c r="M1083" t="s">
        <v>66</v>
      </c>
    </row>
    <row r="1084" spans="1:13" x14ac:dyDescent="0.3">
      <c r="A1084" t="s">
        <v>1491</v>
      </c>
      <c r="B1084">
        <v>6.548743</v>
      </c>
      <c r="C1084">
        <v>5.1404300000000003</v>
      </c>
      <c r="D1084">
        <v>3.304214</v>
      </c>
      <c r="E1084">
        <v>4.0696240000000001</v>
      </c>
      <c r="F1084">
        <v>4.7657527499999999</v>
      </c>
      <c r="G1084">
        <v>1.2186188932138258</v>
      </c>
      <c r="H1084">
        <v>25.570333945961128</v>
      </c>
      <c r="I1084" t="s">
        <v>35</v>
      </c>
      <c r="J1084" t="s">
        <v>35</v>
      </c>
      <c r="K1084" t="s">
        <v>35</v>
      </c>
      <c r="M1084" t="s">
        <v>47</v>
      </c>
    </row>
    <row r="1085" spans="1:13" x14ac:dyDescent="0.3">
      <c r="A1085" t="s">
        <v>1492</v>
      </c>
      <c r="B1085">
        <v>5.5688029999999999</v>
      </c>
      <c r="C1085">
        <v>5.1510689999999997</v>
      </c>
      <c r="D1085">
        <v>4.8026920000000004</v>
      </c>
      <c r="E1085">
        <v>3.320891</v>
      </c>
      <c r="F1085">
        <v>4.7108637499999997</v>
      </c>
      <c r="G1085">
        <v>0.84709755814468668</v>
      </c>
      <c r="H1085">
        <v>17.9817885445039</v>
      </c>
      <c r="I1085" t="s">
        <v>1493</v>
      </c>
      <c r="J1085" t="s">
        <v>133</v>
      </c>
      <c r="K1085" t="s">
        <v>1492</v>
      </c>
      <c r="M1085" t="s">
        <v>58</v>
      </c>
    </row>
    <row r="1086" spans="1:13" x14ac:dyDescent="0.3">
      <c r="A1086" t="s">
        <v>1494</v>
      </c>
      <c r="B1086">
        <v>5.7869549999999998</v>
      </c>
      <c r="C1086">
        <v>4.5206039999999996</v>
      </c>
      <c r="D1086">
        <v>4.2255279999999997</v>
      </c>
      <c r="E1086">
        <v>4.15273</v>
      </c>
      <c r="F1086">
        <v>4.67145425</v>
      </c>
      <c r="G1086">
        <v>0.65860131892381157</v>
      </c>
      <c r="H1086">
        <v>14.098421683650471</v>
      </c>
      <c r="I1086" t="s">
        <v>35</v>
      </c>
      <c r="J1086" t="s">
        <v>35</v>
      </c>
      <c r="K1086" t="s">
        <v>35</v>
      </c>
      <c r="M1086" t="s">
        <v>43</v>
      </c>
    </row>
    <row r="1087" spans="1:13" x14ac:dyDescent="0.3">
      <c r="A1087" t="s">
        <v>1495</v>
      </c>
      <c r="B1087">
        <v>6.345256</v>
      </c>
      <c r="C1087">
        <v>2.7958780000000001</v>
      </c>
      <c r="D1087">
        <v>4.5785439999999999</v>
      </c>
      <c r="E1087">
        <v>4.879454</v>
      </c>
      <c r="F1087">
        <v>4.6497830000000002</v>
      </c>
      <c r="G1087">
        <v>1.2618851181977699</v>
      </c>
      <c r="H1087">
        <v>27.138580836950236</v>
      </c>
      <c r="I1087" t="s">
        <v>35</v>
      </c>
      <c r="J1087" t="s">
        <v>35</v>
      </c>
      <c r="K1087" t="s">
        <v>35</v>
      </c>
      <c r="M1087" t="s">
        <v>43</v>
      </c>
    </row>
    <row r="1088" spans="1:13" x14ac:dyDescent="0.3">
      <c r="A1088" t="s">
        <v>1496</v>
      </c>
      <c r="B1088">
        <v>6.2380969999999998</v>
      </c>
      <c r="C1088">
        <v>4.7448949999999996</v>
      </c>
      <c r="D1088">
        <v>2.8751660000000001</v>
      </c>
      <c r="E1088">
        <v>4.6698829999999996</v>
      </c>
      <c r="F1088">
        <v>4.6320102499999996</v>
      </c>
      <c r="G1088">
        <v>1.1916578451110416</v>
      </c>
      <c r="H1088">
        <v>25.726580486540197</v>
      </c>
      <c r="I1088" t="s">
        <v>35</v>
      </c>
      <c r="J1088" t="s">
        <v>35</v>
      </c>
      <c r="K1088" t="s">
        <v>35</v>
      </c>
      <c r="M1088" t="e">
        <v>#N/A</v>
      </c>
    </row>
    <row r="1089" spans="1:13" x14ac:dyDescent="0.3">
      <c r="A1089" t="s">
        <v>1497</v>
      </c>
      <c r="B1089">
        <v>5.2987479999999998</v>
      </c>
      <c r="C1089">
        <v>4.5835800000000004</v>
      </c>
      <c r="D1089">
        <v>3.9840979999999999</v>
      </c>
      <c r="E1089">
        <v>4.636927</v>
      </c>
      <c r="F1089">
        <v>4.6258382500000002</v>
      </c>
      <c r="G1089">
        <v>0.46544247769857394</v>
      </c>
      <c r="H1089">
        <v>10.061797506615669</v>
      </c>
      <c r="I1089" t="s">
        <v>1210</v>
      </c>
      <c r="J1089" t="s">
        <v>1211</v>
      </c>
      <c r="K1089" t="s">
        <v>1212</v>
      </c>
      <c r="M1089" t="s">
        <v>47</v>
      </c>
    </row>
    <row r="1090" spans="1:13" x14ac:dyDescent="0.3">
      <c r="A1090" t="s">
        <v>1498</v>
      </c>
      <c r="B1090">
        <v>5.7753129999999997</v>
      </c>
      <c r="C1090">
        <v>5.0735590000000004</v>
      </c>
      <c r="D1090">
        <v>3.7214520000000002</v>
      </c>
      <c r="E1090">
        <v>3.9135089999999999</v>
      </c>
      <c r="F1090">
        <v>4.6209582500000002</v>
      </c>
      <c r="G1090">
        <v>0.84364955148194298</v>
      </c>
      <c r="H1090">
        <v>18.257026050428891</v>
      </c>
      <c r="I1090" t="s">
        <v>421</v>
      </c>
      <c r="J1090" t="s">
        <v>422</v>
      </c>
      <c r="K1090" t="s">
        <v>423</v>
      </c>
      <c r="M1090" t="s">
        <v>58</v>
      </c>
    </row>
    <row r="1091" spans="1:13" x14ac:dyDescent="0.3">
      <c r="A1091" t="s">
        <v>1499</v>
      </c>
      <c r="B1091">
        <v>5.6663050000000004</v>
      </c>
      <c r="C1091">
        <v>3.384277</v>
      </c>
      <c r="D1091">
        <v>3.6974879999999999</v>
      </c>
      <c r="E1091">
        <v>5.5108610000000002</v>
      </c>
      <c r="F1091">
        <v>4.5647327500000001</v>
      </c>
      <c r="G1091">
        <v>1.0312867352885846</v>
      </c>
      <c r="H1091">
        <v>22.592488799888329</v>
      </c>
      <c r="I1091" t="s">
        <v>35</v>
      </c>
      <c r="J1091" t="s">
        <v>35</v>
      </c>
      <c r="K1091" t="s">
        <v>35</v>
      </c>
      <c r="M1091" t="s">
        <v>38</v>
      </c>
    </row>
    <row r="1092" spans="1:13" x14ac:dyDescent="0.3">
      <c r="A1092" t="s">
        <v>1500</v>
      </c>
      <c r="B1092">
        <v>6.317717</v>
      </c>
      <c r="C1092">
        <v>5.5549249999999999</v>
      </c>
      <c r="D1092">
        <v>2.9061859999999999</v>
      </c>
      <c r="E1092">
        <v>3.4744980000000001</v>
      </c>
      <c r="F1092">
        <v>4.5633314999999994</v>
      </c>
      <c r="G1092">
        <v>1.4135784158249785</v>
      </c>
      <c r="H1092">
        <v>30.976895187758736</v>
      </c>
      <c r="I1092" t="s">
        <v>35</v>
      </c>
      <c r="J1092" t="s">
        <v>35</v>
      </c>
      <c r="K1092" t="s">
        <v>35</v>
      </c>
      <c r="M1092" t="e">
        <v>#N/A</v>
      </c>
    </row>
    <row r="1093" spans="1:13" x14ac:dyDescent="0.3">
      <c r="A1093" t="s">
        <v>1501</v>
      </c>
      <c r="B1093">
        <v>7.0977199999999998</v>
      </c>
      <c r="C1093">
        <v>3.263633</v>
      </c>
      <c r="D1093">
        <v>2.0633650000000001</v>
      </c>
      <c r="E1093">
        <v>5.7916759999999998</v>
      </c>
      <c r="F1093">
        <v>4.5540984999999994</v>
      </c>
      <c r="G1093">
        <v>1.9919000337919208</v>
      </c>
      <c r="H1093">
        <v>43.738624313723584</v>
      </c>
      <c r="I1093" t="s">
        <v>35</v>
      </c>
      <c r="J1093" t="s">
        <v>35</v>
      </c>
      <c r="K1093" t="s">
        <v>35</v>
      </c>
      <c r="M1093" t="e">
        <v>#N/A</v>
      </c>
    </row>
    <row r="1094" spans="1:13" x14ac:dyDescent="0.3">
      <c r="A1094" t="s">
        <v>1502</v>
      </c>
      <c r="B1094">
        <v>7.3363350000000001</v>
      </c>
      <c r="C1094">
        <v>3.8106070000000001</v>
      </c>
      <c r="D1094">
        <v>3.5037579999999999</v>
      </c>
      <c r="E1094">
        <v>3.5382289999999998</v>
      </c>
      <c r="F1094">
        <v>4.5472322499999995</v>
      </c>
      <c r="G1094">
        <v>1.6146700110176371</v>
      </c>
      <c r="H1094">
        <v>35.508852907560133</v>
      </c>
      <c r="I1094" t="s">
        <v>35</v>
      </c>
      <c r="J1094" t="s">
        <v>35</v>
      </c>
      <c r="K1094" t="s">
        <v>35</v>
      </c>
      <c r="M1094" t="e">
        <v>#N/A</v>
      </c>
    </row>
    <row r="1095" spans="1:13" x14ac:dyDescent="0.3">
      <c r="A1095" t="s">
        <v>1503</v>
      </c>
      <c r="B1095">
        <v>3.9797099999999999</v>
      </c>
      <c r="C1095">
        <v>5.3284060000000002</v>
      </c>
      <c r="D1095">
        <v>3.0350389999999998</v>
      </c>
      <c r="E1095">
        <v>5.6805199999999996</v>
      </c>
      <c r="F1095">
        <v>4.5059187499999993</v>
      </c>
      <c r="G1095">
        <v>1.060254245505621</v>
      </c>
      <c r="H1095">
        <v>23.530256632026955</v>
      </c>
      <c r="I1095" t="s">
        <v>1504</v>
      </c>
      <c r="J1095" t="s">
        <v>209</v>
      </c>
      <c r="K1095" t="s">
        <v>1503</v>
      </c>
      <c r="M1095" t="s">
        <v>128</v>
      </c>
    </row>
    <row r="1096" spans="1:13" x14ac:dyDescent="0.3">
      <c r="A1096" t="s">
        <v>1505</v>
      </c>
      <c r="B1096">
        <v>4.4405299999999999</v>
      </c>
      <c r="C1096">
        <v>2.3571879999999998</v>
      </c>
      <c r="D1096">
        <v>5.0782509999999998</v>
      </c>
      <c r="E1096">
        <v>6.0094050000000001</v>
      </c>
      <c r="F1096">
        <v>4.4713434999999997</v>
      </c>
      <c r="G1096">
        <v>1.3420667682068779</v>
      </c>
      <c r="H1096">
        <v>30.014843820584975</v>
      </c>
      <c r="I1096" t="s">
        <v>35</v>
      </c>
      <c r="J1096" t="s">
        <v>35</v>
      </c>
      <c r="K1096" t="s">
        <v>35</v>
      </c>
      <c r="M1096" t="s">
        <v>82</v>
      </c>
    </row>
    <row r="1097" spans="1:13" x14ac:dyDescent="0.3">
      <c r="A1097" t="s">
        <v>1506</v>
      </c>
      <c r="B1097">
        <v>4.5814500000000002</v>
      </c>
      <c r="C1097">
        <v>1.802</v>
      </c>
      <c r="D1097">
        <v>3.0765419999999999</v>
      </c>
      <c r="E1097">
        <v>8.4032929999999997</v>
      </c>
      <c r="F1097">
        <v>4.4658212499999994</v>
      </c>
      <c r="G1097">
        <v>2.4770493675089913</v>
      </c>
      <c r="H1097">
        <v>55.466827462227506</v>
      </c>
      <c r="I1097" t="s">
        <v>35</v>
      </c>
      <c r="J1097" t="s">
        <v>35</v>
      </c>
      <c r="K1097" t="s">
        <v>35</v>
      </c>
      <c r="M1097" t="e">
        <v>#N/A</v>
      </c>
    </row>
    <row r="1098" spans="1:13" x14ac:dyDescent="0.3">
      <c r="A1098" t="s">
        <v>1507</v>
      </c>
      <c r="B1098">
        <v>6.1976779999999998</v>
      </c>
      <c r="C1098">
        <v>3.1740910000000002</v>
      </c>
      <c r="D1098">
        <v>3.4979499999999999</v>
      </c>
      <c r="E1098">
        <v>4.8389230000000003</v>
      </c>
      <c r="F1098">
        <v>4.4271605000000003</v>
      </c>
      <c r="G1098">
        <v>1.1976952762861879</v>
      </c>
      <c r="H1098">
        <v>27.053351155581279</v>
      </c>
      <c r="I1098" t="s">
        <v>1508</v>
      </c>
      <c r="J1098" t="s">
        <v>352</v>
      </c>
      <c r="K1098" t="s">
        <v>1509</v>
      </c>
      <c r="M1098" t="s">
        <v>58</v>
      </c>
    </row>
    <row r="1099" spans="1:13" x14ac:dyDescent="0.3">
      <c r="A1099" t="s">
        <v>1510</v>
      </c>
      <c r="B1099">
        <v>5.785609</v>
      </c>
      <c r="C1099">
        <v>4.4863119999999999</v>
      </c>
      <c r="D1099">
        <v>2.6539419999999998</v>
      </c>
      <c r="E1099">
        <v>4.6922730000000001</v>
      </c>
      <c r="F1099">
        <v>4.4045339999999999</v>
      </c>
      <c r="G1099">
        <v>1.1248802024542441</v>
      </c>
      <c r="H1099">
        <v>25.539142221498214</v>
      </c>
      <c r="I1099" t="s">
        <v>35</v>
      </c>
      <c r="J1099" t="s">
        <v>35</v>
      </c>
      <c r="K1099" t="s">
        <v>35</v>
      </c>
      <c r="M1099" t="s">
        <v>63</v>
      </c>
    </row>
    <row r="1100" spans="1:13" x14ac:dyDescent="0.3">
      <c r="A1100" t="s">
        <v>1511</v>
      </c>
      <c r="B1100">
        <v>5.7187260000000002</v>
      </c>
      <c r="C1100">
        <v>4.2210830000000001</v>
      </c>
      <c r="D1100">
        <v>1.869626</v>
      </c>
      <c r="E1100">
        <v>5.5775059999999996</v>
      </c>
      <c r="F1100">
        <v>4.3467352500000001</v>
      </c>
      <c r="G1100">
        <v>1.545073944954314</v>
      </c>
      <c r="H1100">
        <v>35.545618863129839</v>
      </c>
      <c r="I1100" t="s">
        <v>1512</v>
      </c>
      <c r="J1100" t="s">
        <v>679</v>
      </c>
      <c r="K1100" t="s">
        <v>1511</v>
      </c>
      <c r="M1100" t="s">
        <v>60</v>
      </c>
    </row>
    <row r="1101" spans="1:13" x14ac:dyDescent="0.3">
      <c r="A1101" t="s">
        <v>1513</v>
      </c>
      <c r="B1101">
        <v>4.6944910000000002</v>
      </c>
      <c r="C1101">
        <v>3.4106290000000001</v>
      </c>
      <c r="D1101">
        <v>4.323626</v>
      </c>
      <c r="E1101">
        <v>4.8627089999999997</v>
      </c>
      <c r="F1101">
        <v>4.3228637499999998</v>
      </c>
      <c r="G1101">
        <v>0.56162988858828689</v>
      </c>
      <c r="H1101">
        <v>12.992079349905186</v>
      </c>
      <c r="I1101" t="s">
        <v>1514</v>
      </c>
      <c r="J1101" t="s">
        <v>1515</v>
      </c>
      <c r="K1101" t="s">
        <v>1513</v>
      </c>
      <c r="M1101" t="s">
        <v>128</v>
      </c>
    </row>
    <row r="1102" spans="1:13" x14ac:dyDescent="0.3">
      <c r="A1102" t="s">
        <v>1516</v>
      </c>
      <c r="B1102">
        <v>4.7048810000000003</v>
      </c>
      <c r="C1102">
        <v>3.8827769999999999</v>
      </c>
      <c r="D1102">
        <v>4.3633819999999996</v>
      </c>
      <c r="E1102">
        <v>4.3166140000000004</v>
      </c>
      <c r="F1102">
        <v>4.3169135000000001</v>
      </c>
      <c r="G1102">
        <v>0.29204138956704417</v>
      </c>
      <c r="H1102">
        <v>6.7650507606196921</v>
      </c>
      <c r="I1102" t="s">
        <v>1155</v>
      </c>
      <c r="J1102" t="s">
        <v>1156</v>
      </c>
      <c r="K1102" t="s">
        <v>1157</v>
      </c>
      <c r="M1102" t="s">
        <v>128</v>
      </c>
    </row>
    <row r="1103" spans="1:13" x14ac:dyDescent="0.3">
      <c r="A1103" t="s">
        <v>1517</v>
      </c>
      <c r="B1103">
        <v>5.1246229999999997</v>
      </c>
      <c r="C1103">
        <v>4.1383780000000003</v>
      </c>
      <c r="D1103">
        <v>2.2627730000000001</v>
      </c>
      <c r="E1103">
        <v>5.7087430000000001</v>
      </c>
      <c r="F1103">
        <v>4.3086292499999992</v>
      </c>
      <c r="G1103">
        <v>1.3077344528581467</v>
      </c>
      <c r="H1103">
        <v>30.351519636045431</v>
      </c>
      <c r="I1103" t="s">
        <v>1518</v>
      </c>
      <c r="J1103" t="s">
        <v>679</v>
      </c>
      <c r="K1103" t="s">
        <v>1517</v>
      </c>
      <c r="M1103" t="s">
        <v>60</v>
      </c>
    </row>
    <row r="1104" spans="1:13" x14ac:dyDescent="0.3">
      <c r="A1104" t="s">
        <v>1519</v>
      </c>
      <c r="B1104">
        <v>5.2043179999999998</v>
      </c>
      <c r="C1104">
        <v>5.1950149999999997</v>
      </c>
      <c r="D1104">
        <v>0</v>
      </c>
      <c r="E1104">
        <v>6.7226220000000003</v>
      </c>
      <c r="F1104">
        <v>4.28048875</v>
      </c>
      <c r="G1104">
        <v>2.5483532670494657</v>
      </c>
      <c r="H1104">
        <v>59.534165743326994</v>
      </c>
      <c r="I1104" t="s">
        <v>35</v>
      </c>
      <c r="J1104" t="s">
        <v>35</v>
      </c>
      <c r="K1104" t="s">
        <v>35</v>
      </c>
      <c r="M1104" t="s">
        <v>76</v>
      </c>
    </row>
    <row r="1105" spans="1:13" x14ac:dyDescent="0.3">
      <c r="A1105" t="s">
        <v>1520</v>
      </c>
      <c r="B1105">
        <v>5.3356339999999998</v>
      </c>
      <c r="C1105">
        <v>4.3146630000000004</v>
      </c>
      <c r="D1105">
        <v>3.468852</v>
      </c>
      <c r="E1105">
        <v>3.8776989999999998</v>
      </c>
      <c r="F1105">
        <v>4.249212</v>
      </c>
      <c r="G1105">
        <v>0.69490651066420428</v>
      </c>
      <c r="H1105">
        <v>16.353773609417566</v>
      </c>
      <c r="I1105" t="s">
        <v>35</v>
      </c>
      <c r="J1105" t="s">
        <v>35</v>
      </c>
      <c r="K1105" t="s">
        <v>35</v>
      </c>
      <c r="M1105" t="s">
        <v>63</v>
      </c>
    </row>
    <row r="1106" spans="1:13" x14ac:dyDescent="0.3">
      <c r="A1106" t="s">
        <v>1521</v>
      </c>
      <c r="B1106">
        <v>4.3522449999999999</v>
      </c>
      <c r="C1106">
        <v>4.2054489999999998</v>
      </c>
      <c r="D1106">
        <v>3.9598279999999999</v>
      </c>
      <c r="E1106">
        <v>4.465033</v>
      </c>
      <c r="F1106">
        <v>4.2456387499999995</v>
      </c>
      <c r="G1106">
        <v>0.18894558098348718</v>
      </c>
      <c r="H1106">
        <v>4.4503452156283245</v>
      </c>
      <c r="I1106" t="s">
        <v>1522</v>
      </c>
      <c r="J1106" t="s">
        <v>406</v>
      </c>
      <c r="K1106" t="s">
        <v>1521</v>
      </c>
      <c r="M1106" t="s">
        <v>128</v>
      </c>
    </row>
    <row r="1107" spans="1:13" x14ac:dyDescent="0.3">
      <c r="A1107" t="s">
        <v>1523</v>
      </c>
      <c r="B1107">
        <v>2.9068459999999998</v>
      </c>
      <c r="C1107">
        <v>6.0080830000000001</v>
      </c>
      <c r="D1107">
        <v>4.9270199999999997</v>
      </c>
      <c r="E1107">
        <v>3.0413579999999998</v>
      </c>
      <c r="F1107">
        <v>4.2208267499999996</v>
      </c>
      <c r="G1107">
        <v>1.3048645287065965</v>
      </c>
      <c r="H1107">
        <v>30.914903785297433</v>
      </c>
      <c r="I1107" t="s">
        <v>35</v>
      </c>
      <c r="J1107" t="s">
        <v>35</v>
      </c>
      <c r="K1107" t="s">
        <v>35</v>
      </c>
      <c r="M1107" t="s">
        <v>76</v>
      </c>
    </row>
    <row r="1108" spans="1:13" x14ac:dyDescent="0.3">
      <c r="A1108" t="s">
        <v>1524</v>
      </c>
      <c r="B1108">
        <v>6.1492639999999996</v>
      </c>
      <c r="C1108">
        <v>3.7778290000000001</v>
      </c>
      <c r="D1108">
        <v>2.1789420000000002</v>
      </c>
      <c r="E1108">
        <v>4.7596480000000003</v>
      </c>
      <c r="F1108">
        <v>4.2164207499999993</v>
      </c>
      <c r="G1108">
        <v>1.446950349362649</v>
      </c>
      <c r="H1108">
        <v>34.31702942270762</v>
      </c>
      <c r="I1108" t="s">
        <v>105</v>
      </c>
      <c r="J1108" t="s">
        <v>106</v>
      </c>
      <c r="K1108" t="s">
        <v>107</v>
      </c>
      <c r="M1108" t="s">
        <v>47</v>
      </c>
    </row>
    <row r="1109" spans="1:13" x14ac:dyDescent="0.3">
      <c r="A1109" t="s">
        <v>1525</v>
      </c>
      <c r="B1109">
        <v>4.758648</v>
      </c>
      <c r="C1109">
        <v>5.3259990000000004</v>
      </c>
      <c r="D1109">
        <v>1.6239440000000001</v>
      </c>
      <c r="E1109">
        <v>5.0301650000000002</v>
      </c>
      <c r="F1109">
        <v>4.1846890000000005</v>
      </c>
      <c r="G1109">
        <v>1.4920005086612733</v>
      </c>
      <c r="H1109">
        <v>35.653796701768592</v>
      </c>
      <c r="I1109" t="s">
        <v>1526</v>
      </c>
      <c r="J1109" t="s">
        <v>136</v>
      </c>
      <c r="K1109" t="s">
        <v>1525</v>
      </c>
      <c r="M1109" t="s">
        <v>60</v>
      </c>
    </row>
    <row r="1110" spans="1:13" x14ac:dyDescent="0.3">
      <c r="A1110" t="s">
        <v>1527</v>
      </c>
      <c r="B1110">
        <v>6.4363950000000001</v>
      </c>
      <c r="C1110">
        <v>2.096095</v>
      </c>
      <c r="D1110">
        <v>5.5101639999999996</v>
      </c>
      <c r="E1110">
        <v>2.5435880000000002</v>
      </c>
      <c r="F1110">
        <v>4.1465604999999996</v>
      </c>
      <c r="G1110">
        <v>1.8625712164269723</v>
      </c>
      <c r="H1110">
        <v>44.91846233587988</v>
      </c>
      <c r="I1110" t="s">
        <v>35</v>
      </c>
      <c r="J1110" t="s">
        <v>35</v>
      </c>
      <c r="K1110" t="s">
        <v>35</v>
      </c>
      <c r="M1110" t="s">
        <v>52</v>
      </c>
    </row>
    <row r="1111" spans="1:13" x14ac:dyDescent="0.3">
      <c r="A1111" t="s">
        <v>1528</v>
      </c>
      <c r="B1111">
        <v>4.7972049999999999</v>
      </c>
      <c r="C1111">
        <v>4.3361400000000003</v>
      </c>
      <c r="D1111">
        <v>3.7834660000000002</v>
      </c>
      <c r="E1111">
        <v>3.5600339999999999</v>
      </c>
      <c r="F1111">
        <v>4.1192112500000002</v>
      </c>
      <c r="G1111">
        <v>0.48273638702472627</v>
      </c>
      <c r="H1111">
        <v>11.719146159952983</v>
      </c>
      <c r="I1111" t="s">
        <v>35</v>
      </c>
      <c r="J1111" t="s">
        <v>35</v>
      </c>
      <c r="K1111" t="s">
        <v>35</v>
      </c>
      <c r="M1111" t="s">
        <v>47</v>
      </c>
    </row>
    <row r="1112" spans="1:13" x14ac:dyDescent="0.3">
      <c r="A1112" t="s">
        <v>1529</v>
      </c>
      <c r="B1112">
        <v>6.3646539999999998</v>
      </c>
      <c r="C1112">
        <v>3.057169</v>
      </c>
      <c r="D1112">
        <v>2.8840439999999998</v>
      </c>
      <c r="E1112">
        <v>4.1667050000000003</v>
      </c>
      <c r="F1112">
        <v>4.1181429999999999</v>
      </c>
      <c r="G1112">
        <v>1.3872487260259063</v>
      </c>
      <c r="H1112">
        <v>33.686268933009522</v>
      </c>
      <c r="I1112" t="s">
        <v>35</v>
      </c>
      <c r="J1112" t="s">
        <v>35</v>
      </c>
      <c r="K1112" t="s">
        <v>35</v>
      </c>
      <c r="M1112" t="s">
        <v>249</v>
      </c>
    </row>
    <row r="1113" spans="1:13" x14ac:dyDescent="0.3">
      <c r="A1113" t="s">
        <v>1530</v>
      </c>
      <c r="B1113">
        <v>6.3272959999999996</v>
      </c>
      <c r="C1113">
        <v>3.0631789999999999</v>
      </c>
      <c r="D1113">
        <v>2.3538679999999998</v>
      </c>
      <c r="E1113">
        <v>4.5341909999999999</v>
      </c>
      <c r="F1113">
        <v>4.0696335000000001</v>
      </c>
      <c r="G1113">
        <v>1.5223054511392418</v>
      </c>
      <c r="H1113">
        <v>37.406450756296401</v>
      </c>
      <c r="I1113" t="s">
        <v>1531</v>
      </c>
      <c r="J1113" t="s">
        <v>248</v>
      </c>
      <c r="K1113" t="s">
        <v>1530</v>
      </c>
      <c r="M1113" t="s">
        <v>249</v>
      </c>
    </row>
    <row r="1114" spans="1:13" x14ac:dyDescent="0.3">
      <c r="A1114" t="s">
        <v>1532</v>
      </c>
      <c r="B1114">
        <v>5.3415290000000004</v>
      </c>
      <c r="C1114">
        <v>3.7464710000000001</v>
      </c>
      <c r="D1114">
        <v>3.1277050000000002</v>
      </c>
      <c r="E1114">
        <v>4.0271869999999996</v>
      </c>
      <c r="F1114">
        <v>4.0607230000000003</v>
      </c>
      <c r="G1114">
        <v>0.80790865522656574</v>
      </c>
      <c r="H1114">
        <v>19.895684961189563</v>
      </c>
      <c r="I1114" t="s">
        <v>35</v>
      </c>
      <c r="J1114" t="s">
        <v>35</v>
      </c>
      <c r="K1114" t="s">
        <v>35</v>
      </c>
      <c r="M1114" t="s">
        <v>47</v>
      </c>
    </row>
    <row r="1115" spans="1:13" x14ac:dyDescent="0.3">
      <c r="A1115" t="s">
        <v>1533</v>
      </c>
      <c r="B1115">
        <v>5.6401960000000004</v>
      </c>
      <c r="C1115">
        <v>5.3699830000000004</v>
      </c>
      <c r="D1115">
        <v>2.3087119999999999</v>
      </c>
      <c r="E1115">
        <v>2.8546010000000002</v>
      </c>
      <c r="F1115">
        <v>4.0433729999999999</v>
      </c>
      <c r="G1115">
        <v>1.4774949609333712</v>
      </c>
      <c r="H1115">
        <v>36.541149207193378</v>
      </c>
      <c r="I1115" t="s">
        <v>35</v>
      </c>
      <c r="J1115" t="s">
        <v>35</v>
      </c>
      <c r="K1115" t="s">
        <v>35</v>
      </c>
      <c r="M1115" t="s">
        <v>78</v>
      </c>
    </row>
    <row r="1116" spans="1:13" x14ac:dyDescent="0.3">
      <c r="A1116" t="s">
        <v>1534</v>
      </c>
      <c r="B1116">
        <v>5.1719080000000002</v>
      </c>
      <c r="C1116">
        <v>3.4980000000000002</v>
      </c>
      <c r="D1116">
        <v>2.1716769999999999</v>
      </c>
      <c r="E1116">
        <v>4.7240130000000002</v>
      </c>
      <c r="F1116">
        <v>3.8913994999999995</v>
      </c>
      <c r="G1116">
        <v>1.1667428918318958</v>
      </c>
      <c r="H1116">
        <v>29.982603735028903</v>
      </c>
      <c r="I1116" t="s">
        <v>35</v>
      </c>
      <c r="J1116" t="s">
        <v>35</v>
      </c>
      <c r="K1116" t="s">
        <v>35</v>
      </c>
      <c r="M1116" t="e">
        <v>#N/A</v>
      </c>
    </row>
    <row r="1117" spans="1:13" x14ac:dyDescent="0.3">
      <c r="A1117" t="s">
        <v>1535</v>
      </c>
      <c r="B1117">
        <v>5.919416</v>
      </c>
      <c r="C1117">
        <v>3.0675460000000001</v>
      </c>
      <c r="D1117">
        <v>2.4096030000000002</v>
      </c>
      <c r="E1117">
        <v>4.1478339999999996</v>
      </c>
      <c r="F1117">
        <v>3.8860997500000001</v>
      </c>
      <c r="G1117">
        <v>1.3278697869648919</v>
      </c>
      <c r="H1117">
        <v>34.169729867713556</v>
      </c>
      <c r="I1117" t="s">
        <v>909</v>
      </c>
      <c r="J1117" t="s">
        <v>146</v>
      </c>
      <c r="K1117" t="s">
        <v>910</v>
      </c>
      <c r="M1117" t="s">
        <v>47</v>
      </c>
    </row>
    <row r="1118" spans="1:13" x14ac:dyDescent="0.3">
      <c r="A1118" t="s">
        <v>1536</v>
      </c>
      <c r="B1118">
        <v>7.8416940000000004</v>
      </c>
      <c r="C1118">
        <v>2.9245570000000001</v>
      </c>
      <c r="D1118">
        <v>3.5913919999999999</v>
      </c>
      <c r="E1118">
        <v>1.0931109999999999</v>
      </c>
      <c r="F1118">
        <v>3.8626885</v>
      </c>
      <c r="G1118">
        <v>2.4726876470624535</v>
      </c>
      <c r="H1118">
        <v>64.014679078120167</v>
      </c>
      <c r="I1118" t="s">
        <v>35</v>
      </c>
      <c r="J1118" t="s">
        <v>35</v>
      </c>
      <c r="K1118" t="s">
        <v>35</v>
      </c>
      <c r="M1118" t="s">
        <v>128</v>
      </c>
    </row>
    <row r="1119" spans="1:13" x14ac:dyDescent="0.3">
      <c r="A1119" t="s">
        <v>1537</v>
      </c>
      <c r="B1119">
        <v>4.5770730000000004</v>
      </c>
      <c r="C1119">
        <v>4.8811439999999999</v>
      </c>
      <c r="D1119">
        <v>3.111863</v>
      </c>
      <c r="E1119">
        <v>2.8172160000000002</v>
      </c>
      <c r="F1119">
        <v>3.8468240000000002</v>
      </c>
      <c r="G1119">
        <v>0.89489409563171174</v>
      </c>
      <c r="H1119">
        <v>23.263193107657425</v>
      </c>
      <c r="I1119" t="s">
        <v>35</v>
      </c>
      <c r="J1119" t="s">
        <v>35</v>
      </c>
      <c r="K1119" t="s">
        <v>35</v>
      </c>
      <c r="M1119" t="e">
        <v>#N/A</v>
      </c>
    </row>
    <row r="1120" spans="1:13" x14ac:dyDescent="0.3">
      <c r="A1120" t="s">
        <v>1538</v>
      </c>
      <c r="B1120">
        <v>5.3755680000000003</v>
      </c>
      <c r="C1120">
        <v>2.9465140000000001</v>
      </c>
      <c r="D1120">
        <v>2.450097</v>
      </c>
      <c r="E1120">
        <v>4.5836139999999999</v>
      </c>
      <c r="F1120">
        <v>3.8389482499999996</v>
      </c>
      <c r="G1120">
        <v>1.1875472643765344</v>
      </c>
      <c r="H1120">
        <v>30.934182672989525</v>
      </c>
      <c r="I1120" t="s">
        <v>35</v>
      </c>
      <c r="J1120" t="s">
        <v>35</v>
      </c>
      <c r="K1120" t="s">
        <v>35</v>
      </c>
      <c r="M1120" t="e">
        <v>#N/A</v>
      </c>
    </row>
    <row r="1121" spans="1:13" x14ac:dyDescent="0.3">
      <c r="A1121" t="s">
        <v>1539</v>
      </c>
      <c r="B1121">
        <v>4.073836</v>
      </c>
      <c r="C1121">
        <v>4.6070250000000001</v>
      </c>
      <c r="D1121">
        <v>2.716494</v>
      </c>
      <c r="E1121">
        <v>3.9156740000000001</v>
      </c>
      <c r="F1121">
        <v>3.8282572500000001</v>
      </c>
      <c r="G1121">
        <v>0.69109466484750748</v>
      </c>
      <c r="H1121">
        <v>18.052461465266145</v>
      </c>
      <c r="I1121" t="s">
        <v>35</v>
      </c>
      <c r="J1121" t="s">
        <v>35</v>
      </c>
      <c r="K1121" t="s">
        <v>35</v>
      </c>
      <c r="M1121" t="e">
        <v>#N/A</v>
      </c>
    </row>
    <row r="1122" spans="1:13" x14ac:dyDescent="0.3">
      <c r="A1122" t="s">
        <v>1540</v>
      </c>
      <c r="B1122">
        <v>4.8007929999999996</v>
      </c>
      <c r="C1122">
        <v>4.0844490000000002</v>
      </c>
      <c r="D1122">
        <v>3.0891540000000002</v>
      </c>
      <c r="E1122">
        <v>3.2268859999999999</v>
      </c>
      <c r="F1122">
        <v>3.8003205000000002</v>
      </c>
      <c r="G1122">
        <v>0.69214506143600152</v>
      </c>
      <c r="H1122">
        <v>18.212807615462996</v>
      </c>
      <c r="I1122" t="s">
        <v>35</v>
      </c>
      <c r="J1122" t="s">
        <v>35</v>
      </c>
      <c r="K1122" t="s">
        <v>35</v>
      </c>
      <c r="M1122" t="s">
        <v>249</v>
      </c>
    </row>
    <row r="1123" spans="1:13" x14ac:dyDescent="0.3">
      <c r="A1123" t="s">
        <v>1541</v>
      </c>
      <c r="B1123">
        <v>4.2905170000000004</v>
      </c>
      <c r="C1123">
        <v>4.9751839999999996</v>
      </c>
      <c r="D1123">
        <v>3.0877129999999999</v>
      </c>
      <c r="E1123">
        <v>2.8209559999999998</v>
      </c>
      <c r="F1123">
        <v>3.7935924999999999</v>
      </c>
      <c r="G1123">
        <v>0.87854710477369935</v>
      </c>
      <c r="H1123">
        <v>23.158710503927331</v>
      </c>
      <c r="I1123" t="s">
        <v>35</v>
      </c>
      <c r="J1123" t="s">
        <v>35</v>
      </c>
      <c r="K1123" t="s">
        <v>35</v>
      </c>
      <c r="M1123" t="s">
        <v>52</v>
      </c>
    </row>
    <row r="1124" spans="1:13" x14ac:dyDescent="0.3">
      <c r="A1124" t="s">
        <v>1542</v>
      </c>
      <c r="B1124">
        <v>4.6725839999999996</v>
      </c>
      <c r="C1124">
        <v>2.8661910000000002</v>
      </c>
      <c r="D1124">
        <v>3.8124980000000002</v>
      </c>
      <c r="E1124">
        <v>3.7849620000000002</v>
      </c>
      <c r="F1124">
        <v>3.7840587499999998</v>
      </c>
      <c r="G1124">
        <v>0.63889903998573239</v>
      </c>
      <c r="H1124">
        <v>16.88396196242282</v>
      </c>
      <c r="I1124" t="s">
        <v>1543</v>
      </c>
      <c r="J1124" t="s">
        <v>213</v>
      </c>
      <c r="K1124" t="s">
        <v>1542</v>
      </c>
      <c r="M1124" t="s">
        <v>173</v>
      </c>
    </row>
    <row r="1125" spans="1:13" x14ac:dyDescent="0.3">
      <c r="A1125" t="s">
        <v>1544</v>
      </c>
      <c r="B1125">
        <v>4.1256729999999999</v>
      </c>
      <c r="C1125">
        <v>3.2539009999999999</v>
      </c>
      <c r="D1125">
        <v>3.8871199999999999</v>
      </c>
      <c r="E1125">
        <v>3.6398950000000001</v>
      </c>
      <c r="F1125">
        <v>3.7266472500000001</v>
      </c>
      <c r="G1125">
        <v>0.32248566728800132</v>
      </c>
      <c r="H1125">
        <v>8.6535066416066417</v>
      </c>
      <c r="I1125" t="s">
        <v>1545</v>
      </c>
      <c r="J1125" t="s">
        <v>747</v>
      </c>
      <c r="K1125" t="s">
        <v>1544</v>
      </c>
      <c r="M1125" t="s">
        <v>58</v>
      </c>
    </row>
    <row r="1126" spans="1:13" x14ac:dyDescent="0.3">
      <c r="A1126" t="s">
        <v>1546</v>
      </c>
      <c r="B1126">
        <v>3.307455</v>
      </c>
      <c r="C1126">
        <v>3.981862</v>
      </c>
      <c r="D1126">
        <v>3.2938869999999998</v>
      </c>
      <c r="E1126">
        <v>4.28728</v>
      </c>
      <c r="F1126">
        <v>3.7176210000000003</v>
      </c>
      <c r="G1126">
        <v>0.43073232194542493</v>
      </c>
      <c r="H1126">
        <v>11.586235443188665</v>
      </c>
      <c r="I1126" t="s">
        <v>35</v>
      </c>
      <c r="J1126" t="s">
        <v>35</v>
      </c>
      <c r="K1126" t="s">
        <v>35</v>
      </c>
      <c r="M1126" t="s">
        <v>43</v>
      </c>
    </row>
    <row r="1127" spans="1:13" x14ac:dyDescent="0.3">
      <c r="A1127" t="s">
        <v>1547</v>
      </c>
      <c r="B1127">
        <v>5.1836149999999996</v>
      </c>
      <c r="C1127">
        <v>3.2456269999999998</v>
      </c>
      <c r="D1127">
        <v>3.0500620000000001</v>
      </c>
      <c r="E1127">
        <v>3.3186309999999999</v>
      </c>
      <c r="F1127">
        <v>3.6994837499999997</v>
      </c>
      <c r="G1127">
        <v>0.86247158551785919</v>
      </c>
      <c r="H1127">
        <v>23.313295686671399</v>
      </c>
      <c r="I1127" t="s">
        <v>35</v>
      </c>
      <c r="J1127" t="s">
        <v>35</v>
      </c>
      <c r="K1127" t="s">
        <v>35</v>
      </c>
      <c r="M1127" t="s">
        <v>96</v>
      </c>
    </row>
    <row r="1128" spans="1:13" x14ac:dyDescent="0.3">
      <c r="A1128" t="s">
        <v>1548</v>
      </c>
      <c r="B1128">
        <v>4.3913489999999999</v>
      </c>
      <c r="C1128">
        <v>2.4371309999999999</v>
      </c>
      <c r="D1128">
        <v>3.0388700000000002</v>
      </c>
      <c r="E1128">
        <v>4.9190009999999997</v>
      </c>
      <c r="F1128">
        <v>3.69658775</v>
      </c>
      <c r="G1128">
        <v>0.99947627436357134</v>
      </c>
      <c r="H1128">
        <v>27.037807349861271</v>
      </c>
      <c r="I1128" t="s">
        <v>35</v>
      </c>
      <c r="J1128" t="s">
        <v>35</v>
      </c>
      <c r="K1128" t="s">
        <v>35</v>
      </c>
      <c r="M1128" t="s">
        <v>52</v>
      </c>
    </row>
    <row r="1129" spans="1:13" x14ac:dyDescent="0.3">
      <c r="A1129" t="s">
        <v>1549</v>
      </c>
      <c r="B1129">
        <v>5.4597910000000001</v>
      </c>
      <c r="C1129">
        <v>2.955111</v>
      </c>
      <c r="D1129">
        <v>3.333869</v>
      </c>
      <c r="E1129">
        <v>3.0168210000000002</v>
      </c>
      <c r="F1129">
        <v>3.691398</v>
      </c>
      <c r="G1129">
        <v>1.0310447933513849</v>
      </c>
      <c r="H1129">
        <v>27.931011322848008</v>
      </c>
      <c r="I1129" t="s">
        <v>35</v>
      </c>
      <c r="J1129" t="s">
        <v>35</v>
      </c>
      <c r="K1129" t="s">
        <v>35</v>
      </c>
      <c r="M1129" t="s">
        <v>128</v>
      </c>
    </row>
    <row r="1130" spans="1:13" x14ac:dyDescent="0.3">
      <c r="A1130" t="s">
        <v>1550</v>
      </c>
      <c r="B1130">
        <v>3.402879</v>
      </c>
      <c r="C1130">
        <v>4.6811639999999999</v>
      </c>
      <c r="D1130">
        <v>4.8345659999999997</v>
      </c>
      <c r="E1130">
        <v>1.613432</v>
      </c>
      <c r="F1130">
        <v>3.6330102499999999</v>
      </c>
      <c r="G1130">
        <v>1.2917061589325121</v>
      </c>
      <c r="H1130">
        <v>35.554707255023906</v>
      </c>
      <c r="I1130" t="s">
        <v>35</v>
      </c>
      <c r="J1130" t="s">
        <v>35</v>
      </c>
      <c r="K1130" t="s">
        <v>35</v>
      </c>
      <c r="M1130" t="e">
        <v>#N/A</v>
      </c>
    </row>
    <row r="1131" spans="1:13" x14ac:dyDescent="0.3">
      <c r="A1131" t="s">
        <v>1551</v>
      </c>
      <c r="B1131">
        <v>4.4527479999999997</v>
      </c>
      <c r="C1131">
        <v>3.9643000000000002</v>
      </c>
      <c r="D1131">
        <v>3.3734630000000001</v>
      </c>
      <c r="E1131">
        <v>2.6270639999999998</v>
      </c>
      <c r="F1131">
        <v>3.6043937499999998</v>
      </c>
      <c r="G1131">
        <v>0.68149466135340131</v>
      </c>
      <c r="H1131">
        <v>18.907331124780729</v>
      </c>
      <c r="I1131" t="s">
        <v>35</v>
      </c>
      <c r="J1131" t="s">
        <v>35</v>
      </c>
      <c r="K1131" t="s">
        <v>35</v>
      </c>
      <c r="M1131" t="s">
        <v>58</v>
      </c>
    </row>
    <row r="1132" spans="1:13" x14ac:dyDescent="0.3">
      <c r="A1132" t="s">
        <v>1552</v>
      </c>
      <c r="B1132">
        <v>4.6103389999999997</v>
      </c>
      <c r="C1132">
        <v>3.5301670000000001</v>
      </c>
      <c r="D1132">
        <v>2.8056480000000001</v>
      </c>
      <c r="E1132">
        <v>3.3792589999999998</v>
      </c>
      <c r="F1132">
        <v>3.5813532499999998</v>
      </c>
      <c r="G1132">
        <v>0.6526853044639418</v>
      </c>
      <c r="H1132">
        <v>18.224544156987076</v>
      </c>
      <c r="I1132" t="s">
        <v>35</v>
      </c>
      <c r="J1132" t="s">
        <v>35</v>
      </c>
      <c r="K1132" t="s">
        <v>35</v>
      </c>
      <c r="M1132" t="s">
        <v>184</v>
      </c>
    </row>
    <row r="1133" spans="1:13" x14ac:dyDescent="0.3">
      <c r="A1133" t="s">
        <v>1553</v>
      </c>
      <c r="B1133">
        <v>5.1611339999999997</v>
      </c>
      <c r="C1133">
        <v>2.8966319999999999</v>
      </c>
      <c r="D1133">
        <v>3.3890530000000001</v>
      </c>
      <c r="E1133">
        <v>2.729797</v>
      </c>
      <c r="F1133">
        <v>3.5441539999999998</v>
      </c>
      <c r="G1133">
        <v>0.96451318090189975</v>
      </c>
      <c r="H1133">
        <v>27.214200649912495</v>
      </c>
      <c r="I1133" t="s">
        <v>35</v>
      </c>
      <c r="J1133" t="s">
        <v>35</v>
      </c>
      <c r="K1133" t="s">
        <v>35</v>
      </c>
      <c r="M1133" t="s">
        <v>43</v>
      </c>
    </row>
    <row r="1134" spans="1:13" x14ac:dyDescent="0.3">
      <c r="A1134" t="s">
        <v>1554</v>
      </c>
      <c r="B1134">
        <v>4.330902</v>
      </c>
      <c r="C1134">
        <v>4.0902539999999998</v>
      </c>
      <c r="D1134">
        <v>0.36002099999999998</v>
      </c>
      <c r="E1134">
        <v>5.392487</v>
      </c>
      <c r="F1134">
        <v>3.5434159999999997</v>
      </c>
      <c r="G1134">
        <v>1.9021194289204086</v>
      </c>
      <c r="H1134">
        <v>53.680387200385418</v>
      </c>
      <c r="I1134" t="s">
        <v>35</v>
      </c>
      <c r="J1134" t="s">
        <v>35</v>
      </c>
      <c r="K1134" t="s">
        <v>35</v>
      </c>
      <c r="M1134" t="s">
        <v>43</v>
      </c>
    </row>
    <row r="1135" spans="1:13" x14ac:dyDescent="0.3">
      <c r="A1135" t="s">
        <v>1555</v>
      </c>
      <c r="B1135">
        <v>4.6615739999999999</v>
      </c>
      <c r="C1135">
        <v>3.4875159999999998</v>
      </c>
      <c r="D1135">
        <v>2.0396010000000002</v>
      </c>
      <c r="E1135">
        <v>3.8573439999999999</v>
      </c>
      <c r="F1135">
        <v>3.5115087499999995</v>
      </c>
      <c r="G1135">
        <v>0.94991317708024825</v>
      </c>
      <c r="H1135">
        <v>27.051425603887459</v>
      </c>
      <c r="I1135" t="s">
        <v>35</v>
      </c>
      <c r="J1135" t="s">
        <v>35</v>
      </c>
      <c r="K1135" t="s">
        <v>35</v>
      </c>
      <c r="M1135" t="e">
        <v>#N/A</v>
      </c>
    </row>
    <row r="1136" spans="1:13" x14ac:dyDescent="0.3">
      <c r="A1136" t="s">
        <v>1556</v>
      </c>
      <c r="B1136">
        <v>4.1254410000000004</v>
      </c>
      <c r="C1136">
        <v>3.8437890000000001</v>
      </c>
      <c r="D1136">
        <v>3.0472570000000001</v>
      </c>
      <c r="E1136">
        <v>2.9152969999999998</v>
      </c>
      <c r="F1136">
        <v>3.4829460000000001</v>
      </c>
      <c r="G1136">
        <v>0.5135800296925509</v>
      </c>
      <c r="H1136">
        <v>14.745563947662435</v>
      </c>
      <c r="I1136" t="s">
        <v>35</v>
      </c>
      <c r="J1136" t="s">
        <v>35</v>
      </c>
      <c r="K1136" t="s">
        <v>35</v>
      </c>
      <c r="M1136" t="s">
        <v>78</v>
      </c>
    </row>
    <row r="1137" spans="1:13" x14ac:dyDescent="0.3">
      <c r="A1137" t="s">
        <v>1557</v>
      </c>
      <c r="B1137">
        <v>6.7995070000000002</v>
      </c>
      <c r="C1137">
        <v>4.1601730000000003</v>
      </c>
      <c r="D1137">
        <v>1.1095729999999999</v>
      </c>
      <c r="E1137">
        <v>1.639667</v>
      </c>
      <c r="F1137">
        <v>3.4272299999999998</v>
      </c>
      <c r="G1137">
        <v>2.2625413286057348</v>
      </c>
      <c r="H1137">
        <v>66.016617752696348</v>
      </c>
      <c r="I1137" t="s">
        <v>35</v>
      </c>
      <c r="J1137" t="s">
        <v>35</v>
      </c>
      <c r="K1137" t="s">
        <v>35</v>
      </c>
      <c r="M1137" t="s">
        <v>52</v>
      </c>
    </row>
    <row r="1138" spans="1:13" x14ac:dyDescent="0.3">
      <c r="A1138" t="s">
        <v>1558</v>
      </c>
      <c r="B1138">
        <v>4.6615880000000001</v>
      </c>
      <c r="C1138">
        <v>3.0758809999999999</v>
      </c>
      <c r="D1138">
        <v>2.9041260000000002</v>
      </c>
      <c r="E1138">
        <v>3.0589770000000001</v>
      </c>
      <c r="F1138">
        <v>3.4251430000000003</v>
      </c>
      <c r="G1138">
        <v>0.71699310256689275</v>
      </c>
      <c r="H1138">
        <v>20.93323118383357</v>
      </c>
      <c r="I1138" t="s">
        <v>1559</v>
      </c>
      <c r="J1138" t="s">
        <v>1560</v>
      </c>
      <c r="K1138" t="s">
        <v>1558</v>
      </c>
      <c r="M1138" t="s">
        <v>47</v>
      </c>
    </row>
    <row r="1139" spans="1:13" x14ac:dyDescent="0.3">
      <c r="A1139" t="s">
        <v>1561</v>
      </c>
      <c r="B1139">
        <v>3.7796959999999999</v>
      </c>
      <c r="C1139">
        <v>0</v>
      </c>
      <c r="D1139">
        <v>3.1511290000000001</v>
      </c>
      <c r="E1139">
        <v>6.7226340000000002</v>
      </c>
      <c r="F1139">
        <v>3.4133647500000004</v>
      </c>
      <c r="G1139">
        <v>2.3877441267251993</v>
      </c>
      <c r="H1139">
        <v>69.952797360000829</v>
      </c>
      <c r="I1139" t="s">
        <v>35</v>
      </c>
      <c r="J1139" t="s">
        <v>35</v>
      </c>
      <c r="K1139" t="s">
        <v>35</v>
      </c>
      <c r="M1139" t="e">
        <v>#N/A</v>
      </c>
    </row>
    <row r="1140" spans="1:13" x14ac:dyDescent="0.3">
      <c r="A1140" t="s">
        <v>1562</v>
      </c>
      <c r="B1140">
        <v>4.838139</v>
      </c>
      <c r="C1140">
        <v>2.0558000000000001</v>
      </c>
      <c r="D1140">
        <v>3.4974599999999998</v>
      </c>
      <c r="E1140">
        <v>3.149467</v>
      </c>
      <c r="F1140">
        <v>3.3852164999999999</v>
      </c>
      <c r="G1140">
        <v>0.99329105144476726</v>
      </c>
      <c r="H1140">
        <v>29.34202440064815</v>
      </c>
      <c r="I1140" t="s">
        <v>1563</v>
      </c>
      <c r="J1140" t="s">
        <v>293</v>
      </c>
      <c r="K1140" t="s">
        <v>1562</v>
      </c>
      <c r="M1140" t="s">
        <v>47</v>
      </c>
    </row>
    <row r="1141" spans="1:13" x14ac:dyDescent="0.3">
      <c r="A1141" t="s">
        <v>1564</v>
      </c>
      <c r="B1141">
        <v>3.8905310000000002</v>
      </c>
      <c r="C1141">
        <v>3.2804319999999998</v>
      </c>
      <c r="D1141">
        <v>3.0463779999999998</v>
      </c>
      <c r="E1141">
        <v>3.2716690000000002</v>
      </c>
      <c r="F1141">
        <v>3.3722525000000001</v>
      </c>
      <c r="G1141">
        <v>0.31359003412297731</v>
      </c>
      <c r="H1141">
        <v>9.2991267446010433</v>
      </c>
      <c r="I1141" t="s">
        <v>1565</v>
      </c>
      <c r="J1141" t="s">
        <v>106</v>
      </c>
      <c r="K1141" t="s">
        <v>1566</v>
      </c>
      <c r="M1141" t="s">
        <v>47</v>
      </c>
    </row>
    <row r="1142" spans="1:13" x14ac:dyDescent="0.3">
      <c r="A1142" t="s">
        <v>1567</v>
      </c>
      <c r="B1142">
        <v>3.802422</v>
      </c>
      <c r="C1142">
        <v>3.3457720000000002</v>
      </c>
      <c r="D1142">
        <v>3.0586370000000001</v>
      </c>
      <c r="E1142">
        <v>3.2696179999999999</v>
      </c>
      <c r="F1142">
        <v>3.3691122500000001</v>
      </c>
      <c r="G1142">
        <v>0.27138353549946148</v>
      </c>
      <c r="H1142">
        <v>8.0550458210307916</v>
      </c>
      <c r="I1142" t="s">
        <v>1291</v>
      </c>
      <c r="J1142" t="s">
        <v>1292</v>
      </c>
      <c r="K1142" t="s">
        <v>1293</v>
      </c>
      <c r="M1142" t="s">
        <v>47</v>
      </c>
    </row>
    <row r="1143" spans="1:13" x14ac:dyDescent="0.3">
      <c r="A1143" t="s">
        <v>1568</v>
      </c>
      <c r="B1143">
        <v>5.1033879999999998</v>
      </c>
      <c r="C1143">
        <v>2.5412819999999998</v>
      </c>
      <c r="D1143">
        <v>2.3139799999999999</v>
      </c>
      <c r="E1143">
        <v>3.4772249999999998</v>
      </c>
      <c r="F1143">
        <v>3.3589687499999998</v>
      </c>
      <c r="G1143">
        <v>1.0974511571348802</v>
      </c>
      <c r="H1143">
        <v>32.672264579266482</v>
      </c>
      <c r="I1143" t="s">
        <v>35</v>
      </c>
      <c r="J1143" t="s">
        <v>35</v>
      </c>
      <c r="K1143" t="s">
        <v>35</v>
      </c>
      <c r="M1143" t="e">
        <v>#N/A</v>
      </c>
    </row>
    <row r="1144" spans="1:13" x14ac:dyDescent="0.3">
      <c r="A1144" t="s">
        <v>1569</v>
      </c>
      <c r="B1144">
        <v>4.9455410000000004</v>
      </c>
      <c r="C1144">
        <v>3.842384</v>
      </c>
      <c r="D1144">
        <v>0.73913399999999996</v>
      </c>
      <c r="E1144">
        <v>3.8526760000000002</v>
      </c>
      <c r="F1144">
        <v>3.3449337500000005</v>
      </c>
      <c r="G1144">
        <v>1.5698244208758463</v>
      </c>
      <c r="H1144">
        <v>46.931405468818213</v>
      </c>
      <c r="I1144" t="s">
        <v>35</v>
      </c>
      <c r="J1144" t="s">
        <v>35</v>
      </c>
      <c r="K1144" t="s">
        <v>35</v>
      </c>
      <c r="M1144" t="s">
        <v>82</v>
      </c>
    </row>
    <row r="1145" spans="1:13" x14ac:dyDescent="0.3">
      <c r="A1145" t="s">
        <v>1570</v>
      </c>
      <c r="B1145">
        <v>4.8574549999999999</v>
      </c>
      <c r="C1145">
        <v>2.2399930000000001</v>
      </c>
      <c r="D1145">
        <v>2.4000880000000002</v>
      </c>
      <c r="E1145">
        <v>3.7849200000000001</v>
      </c>
      <c r="F1145">
        <v>3.320614</v>
      </c>
      <c r="G1145">
        <v>1.0715141370082342</v>
      </c>
      <c r="H1145">
        <v>32.26855446035686</v>
      </c>
      <c r="I1145" t="s">
        <v>35</v>
      </c>
      <c r="J1145" t="s">
        <v>35</v>
      </c>
      <c r="K1145" t="s">
        <v>35</v>
      </c>
      <c r="M1145" t="e">
        <v>#N/A</v>
      </c>
    </row>
    <row r="1146" spans="1:13" x14ac:dyDescent="0.3">
      <c r="A1146" t="s">
        <v>1571</v>
      </c>
      <c r="B1146">
        <v>3.5997110000000001</v>
      </c>
      <c r="C1146">
        <v>6.2595789999999996</v>
      </c>
      <c r="D1146">
        <v>0</v>
      </c>
      <c r="E1146">
        <v>3.201254</v>
      </c>
      <c r="F1146">
        <v>3.265136</v>
      </c>
      <c r="G1146">
        <v>2.2217011117212633</v>
      </c>
      <c r="H1146">
        <v>68.043141594140749</v>
      </c>
      <c r="I1146" t="s">
        <v>35</v>
      </c>
      <c r="J1146" t="s">
        <v>35</v>
      </c>
      <c r="K1146" t="s">
        <v>35</v>
      </c>
      <c r="M1146" t="e">
        <v>#N/A</v>
      </c>
    </row>
    <row r="1147" spans="1:13" x14ac:dyDescent="0.3">
      <c r="A1147" t="s">
        <v>1572</v>
      </c>
      <c r="B1147">
        <v>0</v>
      </c>
      <c r="C1147">
        <v>2.6429330000000002</v>
      </c>
      <c r="D1147">
        <v>4.4141690000000002</v>
      </c>
      <c r="E1147">
        <v>5.9756749999999998</v>
      </c>
      <c r="F1147">
        <v>3.2581942499999998</v>
      </c>
      <c r="G1147">
        <v>2.220098839339296</v>
      </c>
      <c r="H1147">
        <v>68.138934298938622</v>
      </c>
      <c r="I1147" t="s">
        <v>35</v>
      </c>
      <c r="J1147" t="s">
        <v>35</v>
      </c>
      <c r="K1147" t="s">
        <v>35</v>
      </c>
      <c r="M1147" t="s">
        <v>36</v>
      </c>
    </row>
    <row r="1148" spans="1:13" x14ac:dyDescent="0.3">
      <c r="A1148" t="s">
        <v>1573</v>
      </c>
      <c r="B1148">
        <v>4.1996630000000001</v>
      </c>
      <c r="C1148">
        <v>4.9554999999999998</v>
      </c>
      <c r="D1148">
        <v>0.94005499999999997</v>
      </c>
      <c r="E1148">
        <v>2.8811290000000001</v>
      </c>
      <c r="F1148">
        <v>3.2440867499999997</v>
      </c>
      <c r="G1148">
        <v>1.5233484429975928</v>
      </c>
      <c r="H1148">
        <v>46.957697509093826</v>
      </c>
      <c r="I1148" t="s">
        <v>35</v>
      </c>
      <c r="J1148" t="s">
        <v>35</v>
      </c>
      <c r="K1148" t="s">
        <v>35</v>
      </c>
      <c r="M1148" t="s">
        <v>66</v>
      </c>
    </row>
    <row r="1149" spans="1:13" x14ac:dyDescent="0.3">
      <c r="A1149" t="s">
        <v>1574</v>
      </c>
      <c r="B1149">
        <v>4.3967470000000004</v>
      </c>
      <c r="C1149">
        <v>4.1024269999999996</v>
      </c>
      <c r="D1149">
        <v>1.16889</v>
      </c>
      <c r="E1149">
        <v>3.2500710000000002</v>
      </c>
      <c r="F1149">
        <v>3.2295337499999999</v>
      </c>
      <c r="G1149">
        <v>1.2620423764599544</v>
      </c>
      <c r="H1149">
        <v>39.078160321438176</v>
      </c>
      <c r="I1149" t="s">
        <v>35</v>
      </c>
      <c r="J1149" t="s">
        <v>35</v>
      </c>
      <c r="K1149" t="s">
        <v>35</v>
      </c>
      <c r="M1149" t="s">
        <v>82</v>
      </c>
    </row>
    <row r="1150" spans="1:13" x14ac:dyDescent="0.3">
      <c r="A1150" t="s">
        <v>1575</v>
      </c>
      <c r="B1150">
        <v>3.8861289999999999</v>
      </c>
      <c r="C1150">
        <v>3.5876350000000001</v>
      </c>
      <c r="D1150">
        <v>1.380312</v>
      </c>
      <c r="E1150">
        <v>3.9671940000000001</v>
      </c>
      <c r="F1150">
        <v>3.2053174999999996</v>
      </c>
      <c r="G1150">
        <v>1.063105338809496</v>
      </c>
      <c r="H1150">
        <v>33.166927732104426</v>
      </c>
      <c r="I1150" t="s">
        <v>1210</v>
      </c>
      <c r="J1150" t="s">
        <v>1211</v>
      </c>
      <c r="K1150" t="s">
        <v>1212</v>
      </c>
      <c r="M1150" t="s">
        <v>47</v>
      </c>
    </row>
    <row r="1151" spans="1:13" x14ac:dyDescent="0.3">
      <c r="A1151" t="s">
        <v>1576</v>
      </c>
      <c r="B1151">
        <v>3.5140509999999998</v>
      </c>
      <c r="C1151">
        <v>3.8521390000000002</v>
      </c>
      <c r="D1151">
        <v>2.8745219999999998</v>
      </c>
      <c r="E1151">
        <v>2.5725150000000001</v>
      </c>
      <c r="F1151">
        <v>3.2033067499999994</v>
      </c>
      <c r="G1151">
        <v>0.50585149037261146</v>
      </c>
      <c r="H1151">
        <v>15.791540737477344</v>
      </c>
      <c r="I1151" t="s">
        <v>35</v>
      </c>
      <c r="J1151" t="s">
        <v>35</v>
      </c>
      <c r="K1151" t="s">
        <v>35</v>
      </c>
      <c r="M1151" t="s">
        <v>66</v>
      </c>
    </row>
    <row r="1152" spans="1:13" x14ac:dyDescent="0.3">
      <c r="A1152" t="s">
        <v>1577</v>
      </c>
      <c r="B1152">
        <v>5.411041</v>
      </c>
      <c r="C1152">
        <v>1.678099</v>
      </c>
      <c r="D1152">
        <v>1.812125</v>
      </c>
      <c r="E1152">
        <v>3.9118469999999999</v>
      </c>
      <c r="F1152">
        <v>3.2032780000000001</v>
      </c>
      <c r="G1152">
        <v>1.5522375094826817</v>
      </c>
      <c r="H1152">
        <v>48.45778322963794</v>
      </c>
      <c r="I1152" t="s">
        <v>35</v>
      </c>
      <c r="J1152" t="s">
        <v>35</v>
      </c>
      <c r="K1152" t="s">
        <v>35</v>
      </c>
      <c r="M1152" t="e">
        <v>#N/A</v>
      </c>
    </row>
    <row r="1153" spans="1:13" x14ac:dyDescent="0.3">
      <c r="A1153" t="s">
        <v>1578</v>
      </c>
      <c r="B1153">
        <v>3.0167109999999999</v>
      </c>
      <c r="C1153">
        <v>3.075882</v>
      </c>
      <c r="D1153">
        <v>3.1273740000000001</v>
      </c>
      <c r="E1153">
        <v>3.5875539999999999</v>
      </c>
      <c r="F1153">
        <v>3.2018802500000003</v>
      </c>
      <c r="G1153">
        <v>0.22608551085637371</v>
      </c>
      <c r="H1153">
        <v>7.0610233114237699</v>
      </c>
      <c r="I1153" t="s">
        <v>1579</v>
      </c>
      <c r="J1153" t="s">
        <v>1580</v>
      </c>
      <c r="K1153" t="s">
        <v>1578</v>
      </c>
      <c r="M1153" t="s">
        <v>128</v>
      </c>
    </row>
    <row r="1154" spans="1:13" x14ac:dyDescent="0.3">
      <c r="A1154" t="s">
        <v>1581</v>
      </c>
      <c r="B1154">
        <v>4.5107929999999996</v>
      </c>
      <c r="C1154">
        <v>3.2688700000000002</v>
      </c>
      <c r="D1154">
        <v>1.3444020000000001</v>
      </c>
      <c r="E1154">
        <v>3.5672220000000001</v>
      </c>
      <c r="F1154">
        <v>3.1728217499999998</v>
      </c>
      <c r="G1154">
        <v>1.1508760436668186</v>
      </c>
      <c r="H1154">
        <v>36.272949895997741</v>
      </c>
      <c r="I1154" t="s">
        <v>1582</v>
      </c>
      <c r="J1154" t="s">
        <v>248</v>
      </c>
      <c r="K1154" t="s">
        <v>1581</v>
      </c>
      <c r="M1154" t="s">
        <v>60</v>
      </c>
    </row>
    <row r="1155" spans="1:13" x14ac:dyDescent="0.3">
      <c r="A1155" t="s">
        <v>1583</v>
      </c>
      <c r="B1155">
        <v>4.3523670000000001</v>
      </c>
      <c r="C1155">
        <v>3.2139190000000002</v>
      </c>
      <c r="D1155">
        <v>2.169988</v>
      </c>
      <c r="E1155">
        <v>2.9167890000000001</v>
      </c>
      <c r="F1155">
        <v>3.1632657499999999</v>
      </c>
      <c r="G1155">
        <v>0.78483740536221169</v>
      </c>
      <c r="H1155">
        <v>24.810985462167121</v>
      </c>
      <c r="I1155" t="s">
        <v>35</v>
      </c>
      <c r="J1155" t="s">
        <v>35</v>
      </c>
      <c r="K1155" t="s">
        <v>35</v>
      </c>
      <c r="M1155" t="s">
        <v>96</v>
      </c>
    </row>
    <row r="1156" spans="1:13" x14ac:dyDescent="0.3">
      <c r="A1156" t="s">
        <v>1584</v>
      </c>
      <c r="B1156">
        <v>4.7086589999999999</v>
      </c>
      <c r="C1156">
        <v>3.6847629999999998</v>
      </c>
      <c r="D1156">
        <v>2.7406519999999999</v>
      </c>
      <c r="E1156">
        <v>1.4457279999999999</v>
      </c>
      <c r="F1156">
        <v>3.1449504999999993</v>
      </c>
      <c r="G1156">
        <v>1.2028503844760796</v>
      </c>
      <c r="H1156">
        <v>38.247037098869434</v>
      </c>
      <c r="I1156" t="s">
        <v>451</v>
      </c>
      <c r="J1156" t="s">
        <v>106</v>
      </c>
      <c r="K1156" t="s">
        <v>452</v>
      </c>
      <c r="M1156" t="s">
        <v>47</v>
      </c>
    </row>
    <row r="1157" spans="1:13" x14ac:dyDescent="0.3">
      <c r="A1157" t="s">
        <v>1585</v>
      </c>
      <c r="B1157">
        <v>4.829269</v>
      </c>
      <c r="C1157">
        <v>3.9695510000000001</v>
      </c>
      <c r="D1157">
        <v>0.30124499999999999</v>
      </c>
      <c r="E1157">
        <v>3.3821330000000001</v>
      </c>
      <c r="F1157">
        <v>3.1205494999999996</v>
      </c>
      <c r="G1157">
        <v>1.7071489147021564</v>
      </c>
      <c r="H1157">
        <v>54.706676330632042</v>
      </c>
      <c r="I1157" t="s">
        <v>35</v>
      </c>
      <c r="J1157" t="s">
        <v>35</v>
      </c>
      <c r="K1157" t="s">
        <v>35</v>
      </c>
      <c r="M1157" t="s">
        <v>60</v>
      </c>
    </row>
    <row r="1158" spans="1:13" x14ac:dyDescent="0.3">
      <c r="A1158" t="s">
        <v>1586</v>
      </c>
      <c r="B1158">
        <v>3.3915670000000002</v>
      </c>
      <c r="C1158">
        <v>2.5737719999999999</v>
      </c>
      <c r="D1158">
        <v>3.6988289999999999</v>
      </c>
      <c r="E1158">
        <v>2.799064</v>
      </c>
      <c r="F1158">
        <v>3.1158079999999999</v>
      </c>
      <c r="G1158">
        <v>0.45002397140430134</v>
      </c>
      <c r="H1158">
        <v>14.443251041280508</v>
      </c>
      <c r="I1158" t="s">
        <v>35</v>
      </c>
      <c r="J1158" t="s">
        <v>35</v>
      </c>
      <c r="K1158" t="s">
        <v>35</v>
      </c>
      <c r="M1158" t="s">
        <v>43</v>
      </c>
    </row>
    <row r="1159" spans="1:13" x14ac:dyDescent="0.3">
      <c r="A1159" t="s">
        <v>1587</v>
      </c>
      <c r="B1159">
        <v>4.4223929999999996</v>
      </c>
      <c r="C1159">
        <v>2.708148</v>
      </c>
      <c r="D1159">
        <v>2.2963499999999999</v>
      </c>
      <c r="E1159">
        <v>2.8969469999999999</v>
      </c>
      <c r="F1159">
        <v>3.0809594999999996</v>
      </c>
      <c r="G1159">
        <v>0.80434832583604809</v>
      </c>
      <c r="H1159">
        <v>26.107072353143501</v>
      </c>
      <c r="I1159" t="s">
        <v>1588</v>
      </c>
      <c r="J1159" t="s">
        <v>73</v>
      </c>
      <c r="K1159" t="s">
        <v>1587</v>
      </c>
      <c r="M1159" t="s">
        <v>58</v>
      </c>
    </row>
    <row r="1160" spans="1:13" x14ac:dyDescent="0.3">
      <c r="A1160" t="s">
        <v>1589</v>
      </c>
      <c r="B1160">
        <v>4.7050159999999996</v>
      </c>
      <c r="C1160">
        <v>2.6808649999999998</v>
      </c>
      <c r="D1160">
        <v>1.381319</v>
      </c>
      <c r="E1160">
        <v>3.5526119999999999</v>
      </c>
      <c r="F1160">
        <v>3.0799529999999997</v>
      </c>
      <c r="G1160">
        <v>1.2154078514998581</v>
      </c>
      <c r="H1160">
        <v>39.461896058149534</v>
      </c>
      <c r="I1160" t="s">
        <v>35</v>
      </c>
      <c r="J1160" t="s">
        <v>35</v>
      </c>
      <c r="K1160" t="s">
        <v>35</v>
      </c>
      <c r="M1160" t="e">
        <v>#N/A</v>
      </c>
    </row>
    <row r="1161" spans="1:13" x14ac:dyDescent="0.3">
      <c r="A1161" t="s">
        <v>1590</v>
      </c>
      <c r="B1161">
        <v>4.0751119999999998</v>
      </c>
      <c r="C1161">
        <v>2.2371599999999998</v>
      </c>
      <c r="D1161">
        <v>3.194861</v>
      </c>
      <c r="E1161">
        <v>2.708396</v>
      </c>
      <c r="F1161">
        <v>3.05388225</v>
      </c>
      <c r="G1161">
        <v>0.67992300902762959</v>
      </c>
      <c r="H1161">
        <v>22.264218243111031</v>
      </c>
      <c r="I1161" t="s">
        <v>35</v>
      </c>
      <c r="J1161" t="s">
        <v>35</v>
      </c>
      <c r="K1161" t="s">
        <v>35</v>
      </c>
      <c r="M1161" t="s">
        <v>60</v>
      </c>
    </row>
    <row r="1162" spans="1:13" x14ac:dyDescent="0.3">
      <c r="A1162" t="s">
        <v>1591</v>
      </c>
      <c r="B1162">
        <v>3.6414789999999999</v>
      </c>
      <c r="C1162">
        <v>2.9614790000000002</v>
      </c>
      <c r="D1162">
        <v>2.2695590000000001</v>
      </c>
      <c r="E1162">
        <v>3.002291</v>
      </c>
      <c r="F1162">
        <v>2.968702</v>
      </c>
      <c r="G1162">
        <v>0.48544057793616935</v>
      </c>
      <c r="H1162">
        <v>16.351947010382631</v>
      </c>
      <c r="I1162" t="s">
        <v>280</v>
      </c>
      <c r="J1162" t="s">
        <v>281</v>
      </c>
      <c r="K1162" t="s">
        <v>282</v>
      </c>
      <c r="M1162" t="s">
        <v>58</v>
      </c>
    </row>
    <row r="1163" spans="1:13" x14ac:dyDescent="0.3">
      <c r="A1163" t="s">
        <v>1592</v>
      </c>
      <c r="B1163">
        <v>4.0946709999999999</v>
      </c>
      <c r="C1163">
        <v>2.6918769999999999</v>
      </c>
      <c r="D1163">
        <v>0.277393</v>
      </c>
      <c r="E1163">
        <v>4.722512</v>
      </c>
      <c r="F1163">
        <v>2.94661325</v>
      </c>
      <c r="G1163">
        <v>1.7074454799246703</v>
      </c>
      <c r="H1163">
        <v>57.946032786103515</v>
      </c>
      <c r="I1163" t="s">
        <v>35</v>
      </c>
      <c r="J1163" t="s">
        <v>35</v>
      </c>
      <c r="K1163" t="s">
        <v>35</v>
      </c>
      <c r="M1163" t="e">
        <v>#N/A</v>
      </c>
    </row>
    <row r="1164" spans="1:13" x14ac:dyDescent="0.3">
      <c r="A1164" t="s">
        <v>1593</v>
      </c>
      <c r="B1164">
        <v>2.606687</v>
      </c>
      <c r="C1164">
        <v>2.0505520000000002</v>
      </c>
      <c r="D1164">
        <v>0</v>
      </c>
      <c r="E1164">
        <v>7.0764570000000004</v>
      </c>
      <c r="F1164">
        <v>2.9334240000000005</v>
      </c>
      <c r="G1164">
        <v>2.5814685180347445</v>
      </c>
      <c r="H1164">
        <v>88.001888510994121</v>
      </c>
      <c r="I1164" t="s">
        <v>35</v>
      </c>
      <c r="J1164" t="s">
        <v>35</v>
      </c>
      <c r="K1164" t="s">
        <v>35</v>
      </c>
      <c r="M1164" t="e">
        <v>#N/A</v>
      </c>
    </row>
    <row r="1165" spans="1:13" x14ac:dyDescent="0.3">
      <c r="A1165" t="s">
        <v>1594</v>
      </c>
      <c r="B1165">
        <v>5.0591499999999998</v>
      </c>
      <c r="C1165">
        <v>2.9072269999999998</v>
      </c>
      <c r="D1165">
        <v>0.33078800000000003</v>
      </c>
      <c r="E1165">
        <v>3.404496</v>
      </c>
      <c r="F1165">
        <v>2.9254152499999999</v>
      </c>
      <c r="G1165">
        <v>1.6966705430974767</v>
      </c>
      <c r="H1165">
        <v>57.997596857317156</v>
      </c>
      <c r="I1165" t="s">
        <v>35</v>
      </c>
      <c r="J1165" t="s">
        <v>35</v>
      </c>
      <c r="K1165" t="s">
        <v>35</v>
      </c>
      <c r="M1165" t="s">
        <v>52</v>
      </c>
    </row>
    <row r="1166" spans="1:13" x14ac:dyDescent="0.3">
      <c r="A1166" t="s">
        <v>1595</v>
      </c>
      <c r="B1166">
        <v>5.4683619999999999</v>
      </c>
      <c r="C1166">
        <v>2.5297969999999999</v>
      </c>
      <c r="D1166">
        <v>1.6449590000000001</v>
      </c>
      <c r="E1166">
        <v>1.9865060000000001</v>
      </c>
      <c r="F1166">
        <v>2.9074059999999999</v>
      </c>
      <c r="G1166">
        <v>1.5118625457218327</v>
      </c>
      <c r="H1166">
        <v>52.000392986801039</v>
      </c>
      <c r="I1166" t="s">
        <v>35</v>
      </c>
      <c r="J1166" t="s">
        <v>35</v>
      </c>
      <c r="K1166" t="s">
        <v>35</v>
      </c>
      <c r="M1166" t="s">
        <v>78</v>
      </c>
    </row>
    <row r="1167" spans="1:13" x14ac:dyDescent="0.3">
      <c r="A1167" t="s">
        <v>1596</v>
      </c>
      <c r="B1167">
        <v>2.8900459999999999</v>
      </c>
      <c r="C1167">
        <v>3.5857600000000001</v>
      </c>
      <c r="D1167">
        <v>2.7110050000000001</v>
      </c>
      <c r="E1167">
        <v>2.256446</v>
      </c>
      <c r="F1167">
        <v>2.8608142500000002</v>
      </c>
      <c r="G1167">
        <v>0.47804409541504206</v>
      </c>
      <c r="H1167">
        <v>16.710071107029826</v>
      </c>
      <c r="I1167" t="s">
        <v>35</v>
      </c>
      <c r="J1167" t="s">
        <v>35</v>
      </c>
      <c r="K1167" t="s">
        <v>35</v>
      </c>
      <c r="M1167" t="s">
        <v>43</v>
      </c>
    </row>
    <row r="1168" spans="1:13" x14ac:dyDescent="0.3">
      <c r="A1168" t="s">
        <v>1597</v>
      </c>
      <c r="B1168">
        <v>3.1266539999999998</v>
      </c>
      <c r="C1168">
        <v>2.4371309999999999</v>
      </c>
      <c r="D1168">
        <v>2.486348</v>
      </c>
      <c r="E1168">
        <v>3.279334</v>
      </c>
      <c r="F1168">
        <v>2.8323667499999998</v>
      </c>
      <c r="G1168">
        <v>0.37494165596621459</v>
      </c>
      <c r="H1168">
        <v>13.237750936251974</v>
      </c>
      <c r="I1168" t="s">
        <v>1598</v>
      </c>
      <c r="J1168" t="s">
        <v>679</v>
      </c>
      <c r="K1168" t="s">
        <v>1597</v>
      </c>
      <c r="M1168" t="s">
        <v>60</v>
      </c>
    </row>
    <row r="1169" spans="1:13" x14ac:dyDescent="0.3">
      <c r="A1169" t="s">
        <v>1599</v>
      </c>
      <c r="B1169">
        <v>4.3607379999999996</v>
      </c>
      <c r="C1169">
        <v>1.357696</v>
      </c>
      <c r="D1169">
        <v>2.6208830000000001</v>
      </c>
      <c r="E1169">
        <v>2.8504890000000001</v>
      </c>
      <c r="F1169">
        <v>2.7974514999999998</v>
      </c>
      <c r="G1169">
        <v>1.066624347235356</v>
      </c>
      <c r="H1169">
        <v>38.12843036725949</v>
      </c>
      <c r="I1169" t="s">
        <v>35</v>
      </c>
      <c r="J1169" t="s">
        <v>35</v>
      </c>
      <c r="K1169" t="s">
        <v>35</v>
      </c>
      <c r="M1169" t="e">
        <v>#N/A</v>
      </c>
    </row>
    <row r="1170" spans="1:13" x14ac:dyDescent="0.3">
      <c r="A1170" t="s">
        <v>1600</v>
      </c>
      <c r="B1170">
        <v>3.1187589999999998</v>
      </c>
      <c r="C1170">
        <v>2.7736529999999999</v>
      </c>
      <c r="D1170">
        <v>2.541925</v>
      </c>
      <c r="E1170">
        <v>2.7039279999999999</v>
      </c>
      <c r="F1170">
        <v>2.7845662499999997</v>
      </c>
      <c r="G1170">
        <v>0.21046448438082727</v>
      </c>
      <c r="H1170">
        <v>7.5582502079391105</v>
      </c>
      <c r="I1170" t="s">
        <v>35</v>
      </c>
      <c r="J1170" t="s">
        <v>35</v>
      </c>
      <c r="K1170" t="s">
        <v>35</v>
      </c>
      <c r="M1170" t="e">
        <v>#N/A</v>
      </c>
    </row>
    <row r="1171" spans="1:13" x14ac:dyDescent="0.3">
      <c r="A1171" t="s">
        <v>1601</v>
      </c>
      <c r="B1171">
        <v>3.5545460000000002</v>
      </c>
      <c r="C1171">
        <v>2.859191</v>
      </c>
      <c r="D1171">
        <v>1.900158</v>
      </c>
      <c r="E1171">
        <v>2.6475819999999999</v>
      </c>
      <c r="F1171">
        <v>2.7403692500000001</v>
      </c>
      <c r="G1171">
        <v>0.58982344962343281</v>
      </c>
      <c r="H1171">
        <v>21.523502704003587</v>
      </c>
      <c r="I1171" t="s">
        <v>35</v>
      </c>
      <c r="J1171" t="s">
        <v>35</v>
      </c>
      <c r="K1171" t="s">
        <v>35</v>
      </c>
      <c r="M1171" t="s">
        <v>76</v>
      </c>
    </row>
    <row r="1172" spans="1:13" x14ac:dyDescent="0.3">
      <c r="A1172" t="s">
        <v>1602</v>
      </c>
      <c r="B1172">
        <v>4.2728840000000003</v>
      </c>
      <c r="C1172">
        <v>2.8046899999999999</v>
      </c>
      <c r="D1172">
        <v>1.2692840000000001</v>
      </c>
      <c r="E1172">
        <v>2.5916380000000001</v>
      </c>
      <c r="F1172">
        <v>2.7346240000000002</v>
      </c>
      <c r="G1172">
        <v>1.0652252559613857</v>
      </c>
      <c r="H1172">
        <v>38.9532621655257</v>
      </c>
      <c r="I1172" t="s">
        <v>1603</v>
      </c>
      <c r="J1172" t="s">
        <v>248</v>
      </c>
      <c r="K1172" t="s">
        <v>1604</v>
      </c>
      <c r="M1172" t="s">
        <v>249</v>
      </c>
    </row>
    <row r="1173" spans="1:13" x14ac:dyDescent="0.3">
      <c r="A1173" t="s">
        <v>1605</v>
      </c>
      <c r="B1173">
        <v>6.3813060000000004</v>
      </c>
      <c r="C1173">
        <v>1.1736709999999999</v>
      </c>
      <c r="D1173">
        <v>0.89057799999999998</v>
      </c>
      <c r="E1173">
        <v>2.2408779999999999</v>
      </c>
      <c r="F1173">
        <v>2.6716082500000002</v>
      </c>
      <c r="G1173">
        <v>2.2001858274343982</v>
      </c>
      <c r="H1173">
        <v>82.354358182356933</v>
      </c>
      <c r="I1173" t="s">
        <v>1133</v>
      </c>
      <c r="J1173" t="s">
        <v>1134</v>
      </c>
      <c r="K1173" t="s">
        <v>1135</v>
      </c>
      <c r="M1173" t="s">
        <v>47</v>
      </c>
    </row>
    <row r="1174" spans="1:13" x14ac:dyDescent="0.3">
      <c r="A1174" t="s">
        <v>1606</v>
      </c>
      <c r="B1174">
        <v>2.7775850000000002</v>
      </c>
      <c r="C1174">
        <v>1.405653</v>
      </c>
      <c r="D1174">
        <v>3.179484</v>
      </c>
      <c r="E1174">
        <v>3.3016809999999999</v>
      </c>
      <c r="F1174">
        <v>2.66610075</v>
      </c>
      <c r="G1174">
        <v>0.75310721083534149</v>
      </c>
      <c r="H1174">
        <v>28.247515058661659</v>
      </c>
      <c r="I1174" t="s">
        <v>1210</v>
      </c>
      <c r="J1174" t="s">
        <v>1211</v>
      </c>
      <c r="K1174" t="s">
        <v>1212</v>
      </c>
      <c r="M1174" t="s">
        <v>47</v>
      </c>
    </row>
    <row r="1175" spans="1:13" x14ac:dyDescent="0.3">
      <c r="A1175" t="s">
        <v>1607</v>
      </c>
      <c r="B1175">
        <v>3.0944880000000001</v>
      </c>
      <c r="C1175">
        <v>3.5242830000000001</v>
      </c>
      <c r="D1175">
        <v>2.4172829999999998</v>
      </c>
      <c r="E1175">
        <v>1.610212</v>
      </c>
      <c r="F1175">
        <v>2.6615665000000002</v>
      </c>
      <c r="G1175">
        <v>0.72400302098420088</v>
      </c>
      <c r="H1175">
        <v>27.202139078027955</v>
      </c>
      <c r="I1175" t="s">
        <v>1608</v>
      </c>
      <c r="J1175" t="s">
        <v>139</v>
      </c>
      <c r="K1175" t="s">
        <v>1607</v>
      </c>
      <c r="M1175" t="s">
        <v>58</v>
      </c>
    </row>
    <row r="1176" spans="1:13" x14ac:dyDescent="0.3">
      <c r="A1176" t="s">
        <v>1609</v>
      </c>
      <c r="B1176">
        <v>4.2468500000000002</v>
      </c>
      <c r="C1176">
        <v>4.0089439999999996</v>
      </c>
      <c r="D1176">
        <v>0.760494</v>
      </c>
      <c r="E1176">
        <v>1.5634030000000001</v>
      </c>
      <c r="F1176">
        <v>2.6449227500000001</v>
      </c>
      <c r="G1176">
        <v>1.5122401899343523</v>
      </c>
      <c r="H1176">
        <v>57.175212014579714</v>
      </c>
      <c r="I1176" t="s">
        <v>35</v>
      </c>
      <c r="J1176" t="s">
        <v>35</v>
      </c>
      <c r="K1176" t="s">
        <v>35</v>
      </c>
      <c r="M1176" t="s">
        <v>36</v>
      </c>
    </row>
    <row r="1177" spans="1:13" x14ac:dyDescent="0.3">
      <c r="A1177" t="s">
        <v>1610</v>
      </c>
      <c r="B1177">
        <v>3.6873230000000001</v>
      </c>
      <c r="C1177">
        <v>2.1116980000000001</v>
      </c>
      <c r="D1177">
        <v>2.5898330000000001</v>
      </c>
      <c r="E1177">
        <v>2.150331</v>
      </c>
      <c r="F1177">
        <v>2.63479625</v>
      </c>
      <c r="G1177">
        <v>0.63603706867735876</v>
      </c>
      <c r="H1177">
        <v>24.139895776660484</v>
      </c>
      <c r="I1177" t="s">
        <v>169</v>
      </c>
      <c r="J1177" t="s">
        <v>106</v>
      </c>
      <c r="K1177" t="s">
        <v>170</v>
      </c>
      <c r="M1177" t="s">
        <v>47</v>
      </c>
    </row>
    <row r="1178" spans="1:13" x14ac:dyDescent="0.3">
      <c r="A1178" t="s">
        <v>1611</v>
      </c>
      <c r="B1178">
        <v>3.4223430000000001</v>
      </c>
      <c r="C1178">
        <v>2.886412</v>
      </c>
      <c r="D1178">
        <v>1.604304</v>
      </c>
      <c r="E1178">
        <v>2.6088279999999999</v>
      </c>
      <c r="F1178">
        <v>2.6304717499999999</v>
      </c>
      <c r="G1178">
        <v>0.66069171918542158</v>
      </c>
      <c r="H1178">
        <v>25.116852868137496</v>
      </c>
      <c r="I1178" t="s">
        <v>35</v>
      </c>
      <c r="J1178" t="s">
        <v>35</v>
      </c>
      <c r="K1178" t="s">
        <v>35</v>
      </c>
      <c r="M1178" t="e">
        <v>#N/A</v>
      </c>
    </row>
    <row r="1179" spans="1:13" x14ac:dyDescent="0.3">
      <c r="A1179" t="s">
        <v>1612</v>
      </c>
      <c r="B1179">
        <v>2.6849910000000001</v>
      </c>
      <c r="C1179">
        <v>3.0701179999999999</v>
      </c>
      <c r="D1179">
        <v>1.650461</v>
      </c>
      <c r="E1179">
        <v>3.0796779999999999</v>
      </c>
      <c r="F1179">
        <v>2.6213120000000001</v>
      </c>
      <c r="G1179">
        <v>0.58269479464682028</v>
      </c>
      <c r="H1179">
        <v>22.229127804962562</v>
      </c>
      <c r="I1179" t="s">
        <v>35</v>
      </c>
      <c r="J1179" t="s">
        <v>35</v>
      </c>
      <c r="K1179" t="s">
        <v>35</v>
      </c>
      <c r="M1179" t="s">
        <v>63</v>
      </c>
    </row>
    <row r="1180" spans="1:13" x14ac:dyDescent="0.3">
      <c r="A1180" t="s">
        <v>1613</v>
      </c>
      <c r="B1180">
        <v>2.8319489999999998</v>
      </c>
      <c r="C1180">
        <v>2.584714</v>
      </c>
      <c r="D1180">
        <v>2.237689</v>
      </c>
      <c r="E1180">
        <v>2.792551</v>
      </c>
      <c r="F1180">
        <v>2.6117257499999997</v>
      </c>
      <c r="G1180">
        <v>0.23549372383714914</v>
      </c>
      <c r="H1180">
        <v>9.0167860785976153</v>
      </c>
      <c r="I1180" t="s">
        <v>35</v>
      </c>
      <c r="J1180" t="s">
        <v>35</v>
      </c>
      <c r="K1180" t="s">
        <v>35</v>
      </c>
      <c r="M1180" t="s">
        <v>52</v>
      </c>
    </row>
    <row r="1181" spans="1:13" x14ac:dyDescent="0.3">
      <c r="A1181" t="s">
        <v>1614</v>
      </c>
      <c r="B1181">
        <v>3.7440090000000001</v>
      </c>
      <c r="C1181">
        <v>2.0143170000000001</v>
      </c>
      <c r="D1181">
        <v>1.814459</v>
      </c>
      <c r="E1181">
        <v>2.609302</v>
      </c>
      <c r="F1181">
        <v>2.5455217500000002</v>
      </c>
      <c r="G1181">
        <v>0.75117754884626819</v>
      </c>
      <c r="H1181">
        <v>29.509767451260949</v>
      </c>
      <c r="I1181" t="s">
        <v>35</v>
      </c>
      <c r="J1181" t="s">
        <v>35</v>
      </c>
      <c r="K1181" t="s">
        <v>35</v>
      </c>
      <c r="M1181" t="s">
        <v>82</v>
      </c>
    </row>
    <row r="1182" spans="1:13" x14ac:dyDescent="0.3">
      <c r="A1182" t="s">
        <v>1615</v>
      </c>
      <c r="B1182">
        <v>6.4794799999999997</v>
      </c>
      <c r="C1182">
        <v>3.4980000000000002</v>
      </c>
      <c r="D1182">
        <v>0</v>
      </c>
      <c r="E1182">
        <v>0</v>
      </c>
      <c r="F1182">
        <v>2.49437</v>
      </c>
      <c r="G1182">
        <v>2.7079576382764925</v>
      </c>
      <c r="H1182">
        <v>108.56278893173396</v>
      </c>
      <c r="I1182" t="s">
        <v>35</v>
      </c>
      <c r="J1182" t="s">
        <v>35</v>
      </c>
      <c r="K1182" t="s">
        <v>35</v>
      </c>
      <c r="M1182" t="s">
        <v>52</v>
      </c>
    </row>
    <row r="1183" spans="1:13" x14ac:dyDescent="0.3">
      <c r="A1183" t="s">
        <v>1616</v>
      </c>
      <c r="B1183">
        <v>3.400398</v>
      </c>
      <c r="C1183">
        <v>2.8725200000000002</v>
      </c>
      <c r="D1183">
        <v>2.191389</v>
      </c>
      <c r="E1183">
        <v>1.405932</v>
      </c>
      <c r="F1183">
        <v>2.4675597500000004</v>
      </c>
      <c r="G1183">
        <v>0.74791439474527177</v>
      </c>
      <c r="H1183">
        <v>30.309879821360823</v>
      </c>
      <c r="I1183" t="s">
        <v>35</v>
      </c>
      <c r="J1183" t="s">
        <v>35</v>
      </c>
      <c r="K1183" t="s">
        <v>35</v>
      </c>
      <c r="M1183" t="s">
        <v>96</v>
      </c>
    </row>
    <row r="1184" spans="1:13" x14ac:dyDescent="0.3">
      <c r="A1184" t="s">
        <v>1617</v>
      </c>
      <c r="B1184">
        <v>2.608762</v>
      </c>
      <c r="C1184">
        <v>2.613362</v>
      </c>
      <c r="D1184">
        <v>1.922839</v>
      </c>
      <c r="E1184">
        <v>2.7045110000000001</v>
      </c>
      <c r="F1184">
        <v>2.4623685000000002</v>
      </c>
      <c r="G1184">
        <v>0.31382923922134776</v>
      </c>
      <c r="H1184">
        <v>12.745015184418893</v>
      </c>
      <c r="I1184" t="s">
        <v>35</v>
      </c>
      <c r="J1184" t="s">
        <v>35</v>
      </c>
      <c r="K1184" t="s">
        <v>35</v>
      </c>
      <c r="M1184" t="e">
        <v>#N/A</v>
      </c>
    </row>
    <row r="1185" spans="1:13" x14ac:dyDescent="0.3">
      <c r="A1185" t="s">
        <v>1618</v>
      </c>
      <c r="B1185">
        <v>1.937754</v>
      </c>
      <c r="C1185">
        <v>2.4650430000000001</v>
      </c>
      <c r="D1185">
        <v>2.281587</v>
      </c>
      <c r="E1185">
        <v>2.8940399999999999</v>
      </c>
      <c r="F1185">
        <v>2.394606</v>
      </c>
      <c r="G1185">
        <v>0.34492127202812334</v>
      </c>
      <c r="H1185">
        <v>14.404092866556056</v>
      </c>
      <c r="I1185" t="s">
        <v>35</v>
      </c>
      <c r="J1185" t="s">
        <v>35</v>
      </c>
      <c r="K1185" t="s">
        <v>35</v>
      </c>
      <c r="M1185" t="s">
        <v>82</v>
      </c>
    </row>
    <row r="1186" spans="1:13" x14ac:dyDescent="0.3">
      <c r="A1186" t="s">
        <v>1619</v>
      </c>
      <c r="B1186">
        <v>2.3082120000000002</v>
      </c>
      <c r="C1186">
        <v>0.91486199999999995</v>
      </c>
      <c r="D1186">
        <v>1.049363</v>
      </c>
      <c r="E1186">
        <v>5.2934130000000001</v>
      </c>
      <c r="F1186">
        <v>2.3914625000000003</v>
      </c>
      <c r="G1186">
        <v>1.7613792503817141</v>
      </c>
      <c r="H1186">
        <v>73.652806614434212</v>
      </c>
      <c r="I1186" t="s">
        <v>35</v>
      </c>
      <c r="J1186" t="s">
        <v>35</v>
      </c>
      <c r="K1186" t="s">
        <v>35</v>
      </c>
      <c r="M1186" t="s">
        <v>82</v>
      </c>
    </row>
    <row r="1187" spans="1:13" x14ac:dyDescent="0.3">
      <c r="A1187" t="s">
        <v>1620</v>
      </c>
      <c r="B1187">
        <v>5.0186840000000004</v>
      </c>
      <c r="C1187">
        <v>1.949705</v>
      </c>
      <c r="D1187">
        <v>0.82878300000000005</v>
      </c>
      <c r="E1187">
        <v>1.6330290000000001</v>
      </c>
      <c r="F1187">
        <v>2.3575502500000001</v>
      </c>
      <c r="G1187">
        <v>1.5898137414262361</v>
      </c>
      <c r="H1187">
        <v>67.434988561802072</v>
      </c>
      <c r="I1187" t="s">
        <v>35</v>
      </c>
      <c r="J1187" t="s">
        <v>35</v>
      </c>
      <c r="K1187" t="s">
        <v>35</v>
      </c>
      <c r="M1187" t="e">
        <v>#N/A</v>
      </c>
    </row>
    <row r="1188" spans="1:13" x14ac:dyDescent="0.3">
      <c r="A1188" t="s">
        <v>1621</v>
      </c>
      <c r="B1188">
        <v>1.621454</v>
      </c>
      <c r="C1188">
        <v>3.1568969999999998</v>
      </c>
      <c r="D1188">
        <v>2.2924690000000001</v>
      </c>
      <c r="E1188">
        <v>2.271665</v>
      </c>
      <c r="F1188">
        <v>2.33562125</v>
      </c>
      <c r="G1188">
        <v>0.54554588191662401</v>
      </c>
      <c r="H1188">
        <v>23.357634801302822</v>
      </c>
      <c r="I1188" t="s">
        <v>35</v>
      </c>
      <c r="J1188" t="s">
        <v>35</v>
      </c>
      <c r="K1188" t="s">
        <v>35</v>
      </c>
      <c r="M1188" t="s">
        <v>249</v>
      </c>
    </row>
    <row r="1189" spans="1:13" x14ac:dyDescent="0.3">
      <c r="A1189" t="s">
        <v>1622</v>
      </c>
      <c r="B1189">
        <v>2.515485</v>
      </c>
      <c r="C1189">
        <v>1.218566</v>
      </c>
      <c r="D1189">
        <v>2.2245689999999998</v>
      </c>
      <c r="E1189">
        <v>3.320786</v>
      </c>
      <c r="F1189">
        <v>2.3198515</v>
      </c>
      <c r="G1189">
        <v>0.75200579235285758</v>
      </c>
      <c r="H1189">
        <v>32.416117684811184</v>
      </c>
      <c r="I1189" t="s">
        <v>35</v>
      </c>
      <c r="J1189" t="s">
        <v>35</v>
      </c>
      <c r="K1189" t="s">
        <v>35</v>
      </c>
      <c r="M1189" t="s">
        <v>43</v>
      </c>
    </row>
    <row r="1190" spans="1:13" x14ac:dyDescent="0.3">
      <c r="A1190" t="s">
        <v>1623</v>
      </c>
      <c r="B1190">
        <v>2.2505649999999999</v>
      </c>
      <c r="C1190">
        <v>2.1307339999999999</v>
      </c>
      <c r="D1190">
        <v>2.1735910000000001</v>
      </c>
      <c r="E1190">
        <v>2.713816</v>
      </c>
      <c r="F1190">
        <v>2.3171765</v>
      </c>
      <c r="G1190">
        <v>0.2329901213082867</v>
      </c>
      <c r="H1190">
        <v>10.054914733870584</v>
      </c>
      <c r="I1190" t="s">
        <v>1508</v>
      </c>
      <c r="J1190" t="s">
        <v>352</v>
      </c>
      <c r="K1190" t="s">
        <v>1509</v>
      </c>
      <c r="M1190" t="s">
        <v>58</v>
      </c>
    </row>
    <row r="1191" spans="1:13" x14ac:dyDescent="0.3">
      <c r="A1191" t="s">
        <v>1624</v>
      </c>
      <c r="B1191">
        <v>2.800716</v>
      </c>
      <c r="C1191">
        <v>2.0023610000000001</v>
      </c>
      <c r="D1191">
        <v>2.5554939999999999</v>
      </c>
      <c r="E1191">
        <v>1.907872</v>
      </c>
      <c r="F1191">
        <v>2.3166107499999997</v>
      </c>
      <c r="G1191">
        <v>0.37324367755353638</v>
      </c>
      <c r="H1191">
        <v>16.11162676135973</v>
      </c>
      <c r="I1191" t="s">
        <v>35</v>
      </c>
      <c r="J1191" t="s">
        <v>35</v>
      </c>
      <c r="K1191" t="s">
        <v>35</v>
      </c>
      <c r="M1191" t="s">
        <v>82</v>
      </c>
    </row>
    <row r="1192" spans="1:13" x14ac:dyDescent="0.3">
      <c r="A1192" t="s">
        <v>1625</v>
      </c>
      <c r="B1192">
        <v>2.8347720000000001</v>
      </c>
      <c r="C1192">
        <v>1.4622790000000001</v>
      </c>
      <c r="D1192">
        <v>2.4965380000000001</v>
      </c>
      <c r="E1192">
        <v>2.4594999999999998</v>
      </c>
      <c r="F1192">
        <v>2.3132722499999998</v>
      </c>
      <c r="G1192">
        <v>0.51262081278191229</v>
      </c>
      <c r="H1192">
        <v>22.159986261103175</v>
      </c>
      <c r="I1192" t="s">
        <v>1626</v>
      </c>
      <c r="J1192" t="s">
        <v>136</v>
      </c>
      <c r="K1192" t="s">
        <v>1625</v>
      </c>
      <c r="M1192" t="s">
        <v>78</v>
      </c>
    </row>
    <row r="1193" spans="1:13" x14ac:dyDescent="0.3">
      <c r="A1193" t="s">
        <v>1627</v>
      </c>
      <c r="B1193">
        <v>3.5180380000000002</v>
      </c>
      <c r="C1193">
        <v>2.4767760000000001</v>
      </c>
      <c r="D1193">
        <v>1.6813089999999999</v>
      </c>
      <c r="E1193">
        <v>1.576673</v>
      </c>
      <c r="F1193">
        <v>2.313199</v>
      </c>
      <c r="G1193">
        <v>0.77784156028493412</v>
      </c>
      <c r="H1193">
        <v>33.626227587204305</v>
      </c>
      <c r="I1193" t="s">
        <v>508</v>
      </c>
      <c r="J1193" t="s">
        <v>509</v>
      </c>
      <c r="K1193" t="s">
        <v>510</v>
      </c>
      <c r="M1193" t="s">
        <v>128</v>
      </c>
    </row>
    <row r="1194" spans="1:13" x14ac:dyDescent="0.3">
      <c r="A1194" t="s">
        <v>1628</v>
      </c>
      <c r="B1194">
        <v>4.148447</v>
      </c>
      <c r="C1194">
        <v>2.9365929999999998</v>
      </c>
      <c r="D1194">
        <v>0.42039700000000002</v>
      </c>
      <c r="E1194">
        <v>1.6806589999999999</v>
      </c>
      <c r="F1194">
        <v>2.2965239999999998</v>
      </c>
      <c r="G1194">
        <v>1.3909034241315967</v>
      </c>
      <c r="H1194">
        <v>60.565594965765513</v>
      </c>
      <c r="I1194" t="s">
        <v>35</v>
      </c>
      <c r="J1194" t="s">
        <v>35</v>
      </c>
      <c r="K1194" t="s">
        <v>35</v>
      </c>
      <c r="M1194" t="e">
        <v>#N/A</v>
      </c>
    </row>
    <row r="1195" spans="1:13" x14ac:dyDescent="0.3">
      <c r="A1195" t="s">
        <v>1629</v>
      </c>
      <c r="B1195">
        <v>3.370031</v>
      </c>
      <c r="C1195">
        <v>1.7583850000000001</v>
      </c>
      <c r="D1195">
        <v>1.389043</v>
      </c>
      <c r="E1195">
        <v>2.658277</v>
      </c>
      <c r="F1195">
        <v>2.2939340000000001</v>
      </c>
      <c r="G1195">
        <v>0.77401082491461304</v>
      </c>
      <c r="H1195">
        <v>33.741634454810516</v>
      </c>
      <c r="I1195" t="s">
        <v>1630</v>
      </c>
      <c r="J1195" t="s">
        <v>297</v>
      </c>
      <c r="K1195" t="s">
        <v>1629</v>
      </c>
      <c r="M1195" t="s">
        <v>173</v>
      </c>
    </row>
    <row r="1196" spans="1:13" x14ac:dyDescent="0.3">
      <c r="A1196" t="s">
        <v>1631</v>
      </c>
      <c r="B1196">
        <v>0.66897300000000004</v>
      </c>
      <c r="C1196">
        <v>4.2262870000000001</v>
      </c>
      <c r="D1196">
        <v>2.4172829999999998</v>
      </c>
      <c r="E1196">
        <v>1.8334459999999999</v>
      </c>
      <c r="F1196">
        <v>2.28649725</v>
      </c>
      <c r="G1196">
        <v>1.2846720711014887</v>
      </c>
      <c r="H1196">
        <v>56.185157060717593</v>
      </c>
      <c r="I1196" t="s">
        <v>35</v>
      </c>
      <c r="J1196" t="s">
        <v>35</v>
      </c>
      <c r="K1196" t="s">
        <v>35</v>
      </c>
      <c r="M1196" t="e">
        <v>#N/A</v>
      </c>
    </row>
    <row r="1197" spans="1:13" x14ac:dyDescent="0.3">
      <c r="A1197" t="s">
        <v>1632</v>
      </c>
      <c r="B1197">
        <v>3.2453449999999999</v>
      </c>
      <c r="C1197">
        <v>0.63947100000000001</v>
      </c>
      <c r="D1197">
        <v>3.6389209999999999</v>
      </c>
      <c r="E1197">
        <v>1.4775020000000001</v>
      </c>
      <c r="F1197">
        <v>2.25030975</v>
      </c>
      <c r="G1197">
        <v>1.2359580948934665</v>
      </c>
      <c r="H1197">
        <v>54.923909692586392</v>
      </c>
      <c r="I1197" t="s">
        <v>109</v>
      </c>
      <c r="J1197" t="s">
        <v>73</v>
      </c>
      <c r="K1197" t="s">
        <v>110</v>
      </c>
      <c r="M1197" t="s">
        <v>58</v>
      </c>
    </row>
    <row r="1198" spans="1:13" x14ac:dyDescent="0.3">
      <c r="A1198" t="s">
        <v>1633</v>
      </c>
      <c r="B1198">
        <v>3.7177340000000001</v>
      </c>
      <c r="C1198">
        <v>2.9245570000000001</v>
      </c>
      <c r="D1198">
        <v>1.123629</v>
      </c>
      <c r="E1198">
        <v>1.1394439999999999</v>
      </c>
      <c r="F1198">
        <v>2.2263410000000001</v>
      </c>
      <c r="G1198">
        <v>1.1301634291838059</v>
      </c>
      <c r="H1198">
        <v>50.763267135798415</v>
      </c>
      <c r="I1198" t="s">
        <v>35</v>
      </c>
      <c r="J1198" t="s">
        <v>35</v>
      </c>
      <c r="K1198" t="s">
        <v>35</v>
      </c>
      <c r="M1198" t="s">
        <v>43</v>
      </c>
    </row>
    <row r="1199" spans="1:13" x14ac:dyDescent="0.3">
      <c r="A1199" t="s">
        <v>1634</v>
      </c>
      <c r="B1199">
        <v>3.2398850000000001</v>
      </c>
      <c r="C1199">
        <v>2.096698</v>
      </c>
      <c r="D1199">
        <v>1.760726</v>
      </c>
      <c r="E1199">
        <v>1.7809120000000001</v>
      </c>
      <c r="F1199">
        <v>2.21955525</v>
      </c>
      <c r="G1199">
        <v>0.60396582768372586</v>
      </c>
      <c r="H1199">
        <v>27.211119330493165</v>
      </c>
      <c r="I1199" t="s">
        <v>1635</v>
      </c>
      <c r="J1199" t="s">
        <v>268</v>
      </c>
      <c r="K1199" t="s">
        <v>1636</v>
      </c>
      <c r="M1199" t="s">
        <v>47</v>
      </c>
    </row>
    <row r="1200" spans="1:13" x14ac:dyDescent="0.3">
      <c r="A1200" t="s">
        <v>1637</v>
      </c>
      <c r="B1200">
        <v>3.1958549999999999</v>
      </c>
      <c r="C1200">
        <v>1.491646</v>
      </c>
      <c r="D1200">
        <v>1.8267119999999999</v>
      </c>
      <c r="E1200">
        <v>2.2968350000000002</v>
      </c>
      <c r="F1200">
        <v>2.2027619999999999</v>
      </c>
      <c r="G1200">
        <v>0.64073844194296647</v>
      </c>
      <c r="H1200">
        <v>29.087956027158928</v>
      </c>
      <c r="I1200" t="s">
        <v>35</v>
      </c>
      <c r="J1200" t="s">
        <v>35</v>
      </c>
      <c r="K1200" t="s">
        <v>35</v>
      </c>
      <c r="M1200" t="s">
        <v>36</v>
      </c>
    </row>
    <row r="1201" spans="1:13" x14ac:dyDescent="0.3">
      <c r="A1201" t="s">
        <v>1638</v>
      </c>
      <c r="B1201">
        <v>2.2245430000000002</v>
      </c>
      <c r="C1201">
        <v>1.892042</v>
      </c>
      <c r="D1201">
        <v>2.4435370000000001</v>
      </c>
      <c r="E1201">
        <v>2.2268889999999999</v>
      </c>
      <c r="F1201">
        <v>2.1967527499999999</v>
      </c>
      <c r="G1201">
        <v>0.19712407182581104</v>
      </c>
      <c r="H1201">
        <v>8.9734300697159046</v>
      </c>
      <c r="I1201" t="s">
        <v>35</v>
      </c>
      <c r="J1201" t="s">
        <v>35</v>
      </c>
      <c r="K1201" t="s">
        <v>35</v>
      </c>
      <c r="M1201" t="s">
        <v>63</v>
      </c>
    </row>
    <row r="1202" spans="1:13" x14ac:dyDescent="0.3">
      <c r="A1202" t="s">
        <v>1639</v>
      </c>
      <c r="B1202">
        <v>2.5093420000000002</v>
      </c>
      <c r="C1202">
        <v>3.1682709999999998</v>
      </c>
      <c r="D1202">
        <v>1.1050439999999999</v>
      </c>
      <c r="E1202">
        <v>1.970777</v>
      </c>
      <c r="F1202">
        <v>2.1883585000000001</v>
      </c>
      <c r="G1202">
        <v>0.75567369445763344</v>
      </c>
      <c r="H1202">
        <v>34.531531029199897</v>
      </c>
      <c r="I1202" t="s">
        <v>1206</v>
      </c>
      <c r="J1202" t="s">
        <v>1094</v>
      </c>
      <c r="K1202" t="s">
        <v>1207</v>
      </c>
      <c r="M1202" t="s">
        <v>128</v>
      </c>
    </row>
    <row r="1203" spans="1:13" x14ac:dyDescent="0.3">
      <c r="A1203" t="s">
        <v>1640</v>
      </c>
      <c r="B1203">
        <v>1.087682</v>
      </c>
      <c r="C1203">
        <v>2.1702919999999999</v>
      </c>
      <c r="D1203">
        <v>1.493028</v>
      </c>
      <c r="E1203">
        <v>3.9837829999999999</v>
      </c>
      <c r="F1203">
        <v>2.1836962499999997</v>
      </c>
      <c r="G1203">
        <v>1.1089140914882401</v>
      </c>
      <c r="H1203">
        <v>50.781517415173482</v>
      </c>
      <c r="I1203" t="s">
        <v>35</v>
      </c>
      <c r="J1203" t="s">
        <v>35</v>
      </c>
      <c r="K1203" t="s">
        <v>35</v>
      </c>
      <c r="M1203" t="e">
        <v>#N/A</v>
      </c>
    </row>
    <row r="1204" spans="1:13" x14ac:dyDescent="0.3">
      <c r="A1204" t="s">
        <v>1641</v>
      </c>
      <c r="B1204">
        <v>1.9943610000000001</v>
      </c>
      <c r="C1204">
        <v>2.390997</v>
      </c>
      <c r="D1204">
        <v>2.801361</v>
      </c>
      <c r="E1204">
        <v>1.5436209999999999</v>
      </c>
      <c r="F1204">
        <v>2.182585</v>
      </c>
      <c r="G1204">
        <v>0.46637500131117632</v>
      </c>
      <c r="H1204">
        <v>21.368010927921539</v>
      </c>
      <c r="I1204" t="s">
        <v>35</v>
      </c>
      <c r="J1204" t="s">
        <v>35</v>
      </c>
      <c r="K1204" t="s">
        <v>35</v>
      </c>
      <c r="M1204" t="s">
        <v>60</v>
      </c>
    </row>
    <row r="1205" spans="1:13" x14ac:dyDescent="0.3">
      <c r="A1205" t="s">
        <v>1642</v>
      </c>
      <c r="B1205">
        <v>3.2664040000000001</v>
      </c>
      <c r="C1205">
        <v>0.74332500000000001</v>
      </c>
      <c r="D1205">
        <v>1.269074</v>
      </c>
      <c r="E1205">
        <v>3.4038659999999998</v>
      </c>
      <c r="F1205">
        <v>2.1706672500000002</v>
      </c>
      <c r="G1205">
        <v>1.1802112596250245</v>
      </c>
      <c r="H1205">
        <v>54.370897226418478</v>
      </c>
      <c r="I1205" t="s">
        <v>35</v>
      </c>
      <c r="J1205" t="s">
        <v>35</v>
      </c>
      <c r="K1205" t="s">
        <v>35</v>
      </c>
      <c r="M1205" t="s">
        <v>76</v>
      </c>
    </row>
    <row r="1206" spans="1:13" x14ac:dyDescent="0.3">
      <c r="A1206" t="s">
        <v>1643</v>
      </c>
      <c r="B1206">
        <v>3.1366779999999999</v>
      </c>
      <c r="C1206">
        <v>1.949705</v>
      </c>
      <c r="D1206">
        <v>1.933826</v>
      </c>
      <c r="E1206">
        <v>1.6330290000000001</v>
      </c>
      <c r="F1206">
        <v>2.1633095</v>
      </c>
      <c r="G1206">
        <v>0.57596293384752562</v>
      </c>
      <c r="H1206">
        <v>26.624157747540313</v>
      </c>
      <c r="I1206" t="s">
        <v>1644</v>
      </c>
      <c r="J1206" t="s">
        <v>288</v>
      </c>
      <c r="K1206" t="s">
        <v>1645</v>
      </c>
      <c r="M1206" t="s">
        <v>78</v>
      </c>
    </row>
    <row r="1207" spans="1:13" x14ac:dyDescent="0.3">
      <c r="A1207" t="s">
        <v>1646</v>
      </c>
      <c r="B1207">
        <v>2.4999180000000001</v>
      </c>
      <c r="C1207">
        <v>3.139014</v>
      </c>
      <c r="D1207">
        <v>1.513272</v>
      </c>
      <c r="E1207">
        <v>1.478016</v>
      </c>
      <c r="F1207">
        <v>2.1575549999999999</v>
      </c>
      <c r="G1207">
        <v>0.69952627346297791</v>
      </c>
      <c r="H1207">
        <v>32.4221757249747</v>
      </c>
      <c r="I1207" t="s">
        <v>35</v>
      </c>
      <c r="J1207" t="s">
        <v>35</v>
      </c>
      <c r="K1207" t="s">
        <v>35</v>
      </c>
      <c r="M1207" t="s">
        <v>96</v>
      </c>
    </row>
    <row r="1208" spans="1:13" x14ac:dyDescent="0.3">
      <c r="A1208" t="s">
        <v>1647</v>
      </c>
      <c r="B1208">
        <v>2.5889310000000001</v>
      </c>
      <c r="C1208">
        <v>1.9397500000000001</v>
      </c>
      <c r="D1208">
        <v>1.8963049999999999</v>
      </c>
      <c r="E1208">
        <v>2.1681370000000002</v>
      </c>
      <c r="F1208">
        <v>2.1482807500000001</v>
      </c>
      <c r="G1208">
        <v>0.27456500403945733</v>
      </c>
      <c r="H1208">
        <v>12.780685394097457</v>
      </c>
      <c r="I1208" t="s">
        <v>35</v>
      </c>
      <c r="J1208" t="s">
        <v>35</v>
      </c>
      <c r="K1208" t="s">
        <v>35</v>
      </c>
      <c r="M1208" t="s">
        <v>96</v>
      </c>
    </row>
    <row r="1209" spans="1:13" x14ac:dyDescent="0.3">
      <c r="A1209" t="s">
        <v>1648</v>
      </c>
      <c r="B1209">
        <v>3.4421430000000002</v>
      </c>
      <c r="C1209">
        <v>1.93727</v>
      </c>
      <c r="D1209">
        <v>1.994551</v>
      </c>
      <c r="E1209">
        <v>1.205673</v>
      </c>
      <c r="F1209">
        <v>2.1449092500000004</v>
      </c>
      <c r="G1209">
        <v>0.81097191642755795</v>
      </c>
      <c r="H1209">
        <v>37.809148169208456</v>
      </c>
      <c r="I1209" t="s">
        <v>35</v>
      </c>
      <c r="J1209" t="s">
        <v>35</v>
      </c>
      <c r="K1209" t="s">
        <v>35</v>
      </c>
      <c r="M1209" t="e">
        <v>#N/A</v>
      </c>
    </row>
    <row r="1210" spans="1:13" x14ac:dyDescent="0.3">
      <c r="A1210" t="s">
        <v>1649</v>
      </c>
      <c r="B1210">
        <v>2.560222</v>
      </c>
      <c r="C1210">
        <v>1.79359</v>
      </c>
      <c r="D1210">
        <v>1.7062360000000001</v>
      </c>
      <c r="E1210">
        <v>2.5045160000000002</v>
      </c>
      <c r="F1210">
        <v>2.1411410000000002</v>
      </c>
      <c r="G1210">
        <v>0.39293903210676229</v>
      </c>
      <c r="H1210">
        <v>18.351852218362183</v>
      </c>
      <c r="I1210" t="s">
        <v>35</v>
      </c>
      <c r="J1210" t="s">
        <v>35</v>
      </c>
      <c r="K1210" t="s">
        <v>35</v>
      </c>
      <c r="M1210" t="s">
        <v>36</v>
      </c>
    </row>
    <row r="1211" spans="1:13" x14ac:dyDescent="0.3">
      <c r="A1211" t="s">
        <v>1650</v>
      </c>
      <c r="B1211">
        <v>2.363769</v>
      </c>
      <c r="C1211">
        <v>1.477703</v>
      </c>
      <c r="D1211">
        <v>1.810084</v>
      </c>
      <c r="E1211">
        <v>2.8989940000000001</v>
      </c>
      <c r="F1211">
        <v>2.1376375000000003</v>
      </c>
      <c r="G1211">
        <v>0.54166502910862568</v>
      </c>
      <c r="H1211">
        <v>25.339423971960894</v>
      </c>
      <c r="I1211" t="s">
        <v>109</v>
      </c>
      <c r="J1211" t="s">
        <v>73</v>
      </c>
      <c r="K1211" t="s">
        <v>110</v>
      </c>
      <c r="M1211" t="s">
        <v>58</v>
      </c>
    </row>
    <row r="1212" spans="1:13" x14ac:dyDescent="0.3">
      <c r="A1212" t="s">
        <v>1651</v>
      </c>
      <c r="B1212">
        <v>2.9410690000000002</v>
      </c>
      <c r="C1212">
        <v>1.4539820000000001</v>
      </c>
      <c r="D1212">
        <v>1.4989049999999999</v>
      </c>
      <c r="E1212">
        <v>2.6152709999999999</v>
      </c>
      <c r="F1212">
        <v>2.1273067499999998</v>
      </c>
      <c r="G1212">
        <v>0.66116811159658073</v>
      </c>
      <c r="H1212">
        <v>31.080055172888482</v>
      </c>
      <c r="I1212" t="s">
        <v>35</v>
      </c>
      <c r="J1212" t="s">
        <v>35</v>
      </c>
      <c r="K1212" t="s">
        <v>35</v>
      </c>
      <c r="M1212" t="s">
        <v>147</v>
      </c>
    </row>
    <row r="1213" spans="1:13" x14ac:dyDescent="0.3">
      <c r="A1213" t="s">
        <v>1652</v>
      </c>
      <c r="B1213">
        <v>3.9662999999999999</v>
      </c>
      <c r="C1213">
        <v>3.12656</v>
      </c>
      <c r="D1213">
        <v>1.3276490000000001</v>
      </c>
      <c r="E1213">
        <v>0</v>
      </c>
      <c r="F1213">
        <v>2.1051272499999998</v>
      </c>
      <c r="G1213">
        <v>1.5446133849632693</v>
      </c>
      <c r="H1213">
        <v>73.373872527813674</v>
      </c>
      <c r="I1213" t="s">
        <v>35</v>
      </c>
      <c r="J1213" t="s">
        <v>35</v>
      </c>
      <c r="K1213" t="s">
        <v>35</v>
      </c>
      <c r="M1213" t="s">
        <v>52</v>
      </c>
    </row>
    <row r="1214" spans="1:13" x14ac:dyDescent="0.3">
      <c r="A1214" t="s">
        <v>1653</v>
      </c>
      <c r="B1214">
        <v>2.329434</v>
      </c>
      <c r="C1214">
        <v>2.5324390000000001</v>
      </c>
      <c r="D1214">
        <v>0.89331300000000002</v>
      </c>
      <c r="E1214">
        <v>2.6610550000000002</v>
      </c>
      <c r="F1214">
        <v>2.1040602499999999</v>
      </c>
      <c r="G1214">
        <v>0.70895234951842045</v>
      </c>
      <c r="H1214">
        <v>33.694489001368687</v>
      </c>
      <c r="I1214" t="s">
        <v>35</v>
      </c>
      <c r="J1214" t="s">
        <v>35</v>
      </c>
      <c r="K1214" t="s">
        <v>35</v>
      </c>
      <c r="M1214" t="e">
        <v>#N/A</v>
      </c>
    </row>
    <row r="1215" spans="1:13" x14ac:dyDescent="0.3">
      <c r="A1215" t="s">
        <v>1654</v>
      </c>
      <c r="B1215">
        <v>2.2907250000000001</v>
      </c>
      <c r="C1215">
        <v>0</v>
      </c>
      <c r="D1215">
        <v>0</v>
      </c>
      <c r="E1215">
        <v>6.1114860000000002</v>
      </c>
      <c r="F1215">
        <v>2.1005527500000003</v>
      </c>
      <c r="G1215">
        <v>2.4974184036566016</v>
      </c>
      <c r="H1215">
        <v>118.89339144930311</v>
      </c>
      <c r="I1215" t="s">
        <v>35</v>
      </c>
      <c r="J1215" t="s">
        <v>35</v>
      </c>
      <c r="K1215" t="s">
        <v>35</v>
      </c>
      <c r="M1215" t="s">
        <v>52</v>
      </c>
    </row>
    <row r="1216" spans="1:13" x14ac:dyDescent="0.3">
      <c r="A1216" t="s">
        <v>1655</v>
      </c>
      <c r="B1216">
        <v>3.3848029999999998</v>
      </c>
      <c r="C1216">
        <v>0.90100000000000002</v>
      </c>
      <c r="D1216">
        <v>2.020416</v>
      </c>
      <c r="E1216">
        <v>2.0685030000000002</v>
      </c>
      <c r="F1216">
        <v>2.0936805000000001</v>
      </c>
      <c r="G1216">
        <v>0.87969961898266691</v>
      </c>
      <c r="H1216">
        <v>42.01689890041326</v>
      </c>
      <c r="I1216" t="s">
        <v>35</v>
      </c>
      <c r="J1216" t="s">
        <v>35</v>
      </c>
      <c r="K1216" t="s">
        <v>35</v>
      </c>
      <c r="M1216" t="e">
        <v>#N/A</v>
      </c>
    </row>
    <row r="1217" spans="1:13" x14ac:dyDescent="0.3">
      <c r="A1217" t="s">
        <v>1656</v>
      </c>
      <c r="B1217">
        <v>3.3081049999999999</v>
      </c>
      <c r="C1217">
        <v>1.983128</v>
      </c>
      <c r="D1217">
        <v>1.897777</v>
      </c>
      <c r="E1217">
        <v>1.144209</v>
      </c>
      <c r="F1217">
        <v>2.0833047499999999</v>
      </c>
      <c r="G1217">
        <v>0.77886012982575181</v>
      </c>
      <c r="H1217">
        <v>37.38579916480063</v>
      </c>
      <c r="I1217" t="s">
        <v>35</v>
      </c>
      <c r="J1217" t="s">
        <v>35</v>
      </c>
      <c r="K1217" t="s">
        <v>35</v>
      </c>
      <c r="M1217" t="s">
        <v>82</v>
      </c>
    </row>
    <row r="1218" spans="1:13" x14ac:dyDescent="0.3">
      <c r="A1218" t="s">
        <v>1657</v>
      </c>
      <c r="B1218">
        <v>2.668021</v>
      </c>
      <c r="C1218">
        <v>1.4158569999999999</v>
      </c>
      <c r="D1218">
        <v>1.592563</v>
      </c>
      <c r="E1218">
        <v>2.4594999999999998</v>
      </c>
      <c r="F1218">
        <v>2.0339852500000002</v>
      </c>
      <c r="G1218">
        <v>0.53851654361513035</v>
      </c>
      <c r="H1218">
        <v>26.475931603492715</v>
      </c>
      <c r="I1218" t="s">
        <v>35</v>
      </c>
      <c r="J1218" t="s">
        <v>35</v>
      </c>
      <c r="K1218" t="s">
        <v>35</v>
      </c>
      <c r="M1218" t="e">
        <v>#N/A</v>
      </c>
    </row>
    <row r="1219" spans="1:13" x14ac:dyDescent="0.3">
      <c r="A1219" t="s">
        <v>1658</v>
      </c>
      <c r="B1219">
        <v>2.2495910000000001</v>
      </c>
      <c r="C1219">
        <v>0.782447</v>
      </c>
      <c r="D1219">
        <v>1.781156</v>
      </c>
      <c r="E1219">
        <v>2.9304929999999998</v>
      </c>
      <c r="F1219">
        <v>1.9359217499999999</v>
      </c>
      <c r="G1219">
        <v>0.78134768285039879</v>
      </c>
      <c r="H1219">
        <v>40.360499222161167</v>
      </c>
      <c r="I1219" t="s">
        <v>712</v>
      </c>
      <c r="J1219" t="s">
        <v>288</v>
      </c>
      <c r="K1219" t="s">
        <v>713</v>
      </c>
      <c r="M1219" t="s">
        <v>78</v>
      </c>
    </row>
    <row r="1220" spans="1:13" x14ac:dyDescent="0.3">
      <c r="A1220" t="s">
        <v>1659</v>
      </c>
      <c r="B1220">
        <v>1.9954559999999999</v>
      </c>
      <c r="C1220">
        <v>1.909367</v>
      </c>
      <c r="D1220">
        <v>1.8372759999999999</v>
      </c>
      <c r="E1220">
        <v>1.9686779999999999</v>
      </c>
      <c r="F1220">
        <v>1.9276942499999998</v>
      </c>
      <c r="G1220">
        <v>6.0792003077604698E-2</v>
      </c>
      <c r="H1220">
        <v>3.1536123053541663</v>
      </c>
      <c r="I1220" t="s">
        <v>35</v>
      </c>
      <c r="J1220" t="s">
        <v>35</v>
      </c>
      <c r="K1220" t="s">
        <v>35</v>
      </c>
      <c r="M1220" t="s">
        <v>60</v>
      </c>
    </row>
    <row r="1221" spans="1:13" x14ac:dyDescent="0.3">
      <c r="A1221" t="s">
        <v>1660</v>
      </c>
      <c r="B1221">
        <v>1.6523099999999999</v>
      </c>
      <c r="C1221">
        <v>1.2404139999999999</v>
      </c>
      <c r="D1221">
        <v>4.7973270000000001</v>
      </c>
      <c r="E1221">
        <v>0</v>
      </c>
      <c r="F1221">
        <v>1.9225127500000001</v>
      </c>
      <c r="G1221">
        <v>1.7676877889473832</v>
      </c>
      <c r="H1221">
        <v>91.946739440213491</v>
      </c>
      <c r="I1221" t="s">
        <v>1635</v>
      </c>
      <c r="J1221" t="s">
        <v>268</v>
      </c>
      <c r="K1221" t="s">
        <v>1636</v>
      </c>
      <c r="M1221" t="s">
        <v>173</v>
      </c>
    </row>
    <row r="1222" spans="1:13" x14ac:dyDescent="0.3">
      <c r="A1222" t="s">
        <v>1661</v>
      </c>
      <c r="B1222">
        <v>2.07301</v>
      </c>
      <c r="C1222">
        <v>1.939524</v>
      </c>
      <c r="D1222">
        <v>1.586681</v>
      </c>
      <c r="E1222">
        <v>2.0474030000000001</v>
      </c>
      <c r="F1222">
        <v>1.9116545000000003</v>
      </c>
      <c r="G1222">
        <v>0.1941956084499572</v>
      </c>
      <c r="H1222">
        <v>10.158509733320386</v>
      </c>
      <c r="I1222" t="s">
        <v>35</v>
      </c>
      <c r="J1222" t="s">
        <v>35</v>
      </c>
      <c r="K1222" t="s">
        <v>35</v>
      </c>
      <c r="M1222" t="s">
        <v>36</v>
      </c>
    </row>
    <row r="1223" spans="1:13" x14ac:dyDescent="0.3">
      <c r="A1223" t="s">
        <v>1662</v>
      </c>
      <c r="B1223">
        <v>1.91377</v>
      </c>
      <c r="C1223">
        <v>2.258203</v>
      </c>
      <c r="D1223">
        <v>1.713517</v>
      </c>
      <c r="E1223">
        <v>1.7461390000000001</v>
      </c>
      <c r="F1223">
        <v>1.9079072499999998</v>
      </c>
      <c r="G1223">
        <v>0.21604283158019477</v>
      </c>
      <c r="H1223">
        <v>11.323550009058081</v>
      </c>
      <c r="I1223" t="s">
        <v>35</v>
      </c>
      <c r="J1223" t="s">
        <v>35</v>
      </c>
      <c r="K1223" t="s">
        <v>35</v>
      </c>
      <c r="M1223" t="s">
        <v>52</v>
      </c>
    </row>
    <row r="1224" spans="1:13" x14ac:dyDescent="0.3">
      <c r="A1224" t="s">
        <v>1663</v>
      </c>
      <c r="B1224">
        <v>2.3492099999999998</v>
      </c>
      <c r="C1224">
        <v>1.848112</v>
      </c>
      <c r="D1224">
        <v>2.2102379999999999</v>
      </c>
      <c r="E1224">
        <v>1.221414</v>
      </c>
      <c r="F1224">
        <v>1.9072435000000001</v>
      </c>
      <c r="G1224">
        <v>0.43617619476393804</v>
      </c>
      <c r="H1224">
        <v>22.869455041474147</v>
      </c>
      <c r="I1224" t="s">
        <v>35</v>
      </c>
      <c r="J1224" t="s">
        <v>35</v>
      </c>
      <c r="K1224" t="s">
        <v>35</v>
      </c>
      <c r="M1224" t="s">
        <v>63</v>
      </c>
    </row>
    <row r="1225" spans="1:13" x14ac:dyDescent="0.3">
      <c r="A1225" t="s">
        <v>1664</v>
      </c>
      <c r="B1225">
        <v>3.4889510000000001</v>
      </c>
      <c r="C1225">
        <v>0.91486199999999995</v>
      </c>
      <c r="D1225">
        <v>1.041291</v>
      </c>
      <c r="E1225">
        <v>2.1341700000000001</v>
      </c>
      <c r="F1225">
        <v>1.8948185000000002</v>
      </c>
      <c r="G1225">
        <v>1.0352984477020379</v>
      </c>
      <c r="H1225">
        <v>54.638396643374435</v>
      </c>
      <c r="I1225" t="s">
        <v>35</v>
      </c>
      <c r="J1225" t="s">
        <v>35</v>
      </c>
      <c r="K1225" t="s">
        <v>35</v>
      </c>
      <c r="M1225" t="e">
        <v>#N/A</v>
      </c>
    </row>
    <row r="1226" spans="1:13" x14ac:dyDescent="0.3">
      <c r="A1226" t="s">
        <v>1665</v>
      </c>
      <c r="B1226">
        <v>2.4885030000000001</v>
      </c>
      <c r="C1226">
        <v>2.77508</v>
      </c>
      <c r="D1226">
        <v>0.45425500000000002</v>
      </c>
      <c r="E1226">
        <v>1.829288</v>
      </c>
      <c r="F1226">
        <v>1.8867815000000001</v>
      </c>
      <c r="G1226">
        <v>0.89534639447660136</v>
      </c>
      <c r="H1226">
        <v>47.453634375607415</v>
      </c>
      <c r="I1226" t="s">
        <v>35</v>
      </c>
      <c r="J1226" t="s">
        <v>35</v>
      </c>
      <c r="K1226" t="s">
        <v>35</v>
      </c>
      <c r="M1226" t="e">
        <v>#N/A</v>
      </c>
    </row>
    <row r="1227" spans="1:13" x14ac:dyDescent="0.3">
      <c r="A1227" t="s">
        <v>1666</v>
      </c>
      <c r="B1227">
        <v>1.986632</v>
      </c>
      <c r="C1227">
        <v>1.4307859999999999</v>
      </c>
      <c r="D1227">
        <v>1.6275299999999999</v>
      </c>
      <c r="E1227">
        <v>2.462294</v>
      </c>
      <c r="F1227">
        <v>1.8768104999999999</v>
      </c>
      <c r="G1227">
        <v>0.39240613938717972</v>
      </c>
      <c r="H1227">
        <v>20.908138535413123</v>
      </c>
      <c r="I1227" t="s">
        <v>1667</v>
      </c>
      <c r="J1227" t="s">
        <v>293</v>
      </c>
      <c r="K1227" t="s">
        <v>1666</v>
      </c>
      <c r="M1227" t="s">
        <v>58</v>
      </c>
    </row>
    <row r="1228" spans="1:13" x14ac:dyDescent="0.3">
      <c r="A1228" t="s">
        <v>1668</v>
      </c>
      <c r="B1228">
        <v>3.355197</v>
      </c>
      <c r="C1228">
        <v>1.7168140000000001</v>
      </c>
      <c r="D1228">
        <v>1.0284420000000001</v>
      </c>
      <c r="E1228">
        <v>1.3453630000000001</v>
      </c>
      <c r="F1228">
        <v>1.8614539999999999</v>
      </c>
      <c r="G1228">
        <v>0.89616513434662282</v>
      </c>
      <c r="H1228">
        <v>48.143286610715222</v>
      </c>
      <c r="I1228" t="s">
        <v>35</v>
      </c>
      <c r="J1228" t="s">
        <v>35</v>
      </c>
      <c r="K1228" t="s">
        <v>35</v>
      </c>
      <c r="M1228" t="s">
        <v>96</v>
      </c>
    </row>
    <row r="1229" spans="1:13" x14ac:dyDescent="0.3">
      <c r="A1229" t="s">
        <v>1669</v>
      </c>
      <c r="B1229">
        <v>2.7885970000000002</v>
      </c>
      <c r="C1229">
        <v>0.43097999999999997</v>
      </c>
      <c r="D1229">
        <v>1.2476179999999999</v>
      </c>
      <c r="E1229">
        <v>2.911057</v>
      </c>
      <c r="F1229">
        <v>1.844563</v>
      </c>
      <c r="G1229">
        <v>1.0468010646854067</v>
      </c>
      <c r="H1229">
        <v>56.750626825183346</v>
      </c>
      <c r="I1229" t="s">
        <v>35</v>
      </c>
      <c r="J1229" t="s">
        <v>35</v>
      </c>
      <c r="K1229" t="s">
        <v>35</v>
      </c>
      <c r="M1229" t="s">
        <v>47</v>
      </c>
    </row>
    <row r="1230" spans="1:13" x14ac:dyDescent="0.3">
      <c r="A1230" t="s">
        <v>1670</v>
      </c>
      <c r="B1230">
        <v>2.3467709999999999</v>
      </c>
      <c r="C1230">
        <v>1.3490519999999999</v>
      </c>
      <c r="D1230">
        <v>2.2121200000000001</v>
      </c>
      <c r="E1230">
        <v>1.3951359999999999</v>
      </c>
      <c r="F1230">
        <v>1.8257697499999999</v>
      </c>
      <c r="G1230">
        <v>0.45645757140745075</v>
      </c>
      <c r="H1230">
        <v>25.000828905586303</v>
      </c>
      <c r="I1230" t="s">
        <v>35</v>
      </c>
      <c r="J1230" t="s">
        <v>35</v>
      </c>
      <c r="K1230" t="s">
        <v>35</v>
      </c>
      <c r="M1230" t="s">
        <v>36</v>
      </c>
    </row>
    <row r="1231" spans="1:13" x14ac:dyDescent="0.3">
      <c r="A1231" t="s">
        <v>1671</v>
      </c>
      <c r="B1231">
        <v>2.406129</v>
      </c>
      <c r="C1231">
        <v>1.47373</v>
      </c>
      <c r="D1231">
        <v>1.650882</v>
      </c>
      <c r="E1231">
        <v>1.72045</v>
      </c>
      <c r="F1231">
        <v>1.8127977500000001</v>
      </c>
      <c r="G1231">
        <v>0.35417288445925216</v>
      </c>
      <c r="H1231">
        <v>19.537363418464754</v>
      </c>
      <c r="I1231" t="s">
        <v>35</v>
      </c>
      <c r="J1231" t="s">
        <v>35</v>
      </c>
      <c r="K1231" t="s">
        <v>35</v>
      </c>
      <c r="M1231" t="s">
        <v>76</v>
      </c>
    </row>
    <row r="1232" spans="1:13" x14ac:dyDescent="0.3">
      <c r="A1232" t="s">
        <v>1672</v>
      </c>
      <c r="B1232">
        <v>2.3795459999999999</v>
      </c>
      <c r="C1232">
        <v>1.4297880000000001</v>
      </c>
      <c r="D1232">
        <v>1.8232120000000001</v>
      </c>
      <c r="E1232">
        <v>1.605844</v>
      </c>
      <c r="F1232">
        <v>1.8095975</v>
      </c>
      <c r="G1232">
        <v>0.35735045554574363</v>
      </c>
      <c r="H1232">
        <v>19.747510457200764</v>
      </c>
      <c r="I1232" t="s">
        <v>35</v>
      </c>
      <c r="J1232" t="s">
        <v>35</v>
      </c>
      <c r="K1232" t="s">
        <v>35</v>
      </c>
      <c r="M1232" t="s">
        <v>36</v>
      </c>
    </row>
    <row r="1233" spans="1:13" x14ac:dyDescent="0.3">
      <c r="A1233" t="s">
        <v>1673</v>
      </c>
      <c r="B1233">
        <v>2.5945740000000002</v>
      </c>
      <c r="C1233">
        <v>1.527752</v>
      </c>
      <c r="D1233">
        <v>1.3592519999999999</v>
      </c>
      <c r="E1233">
        <v>1.669306</v>
      </c>
      <c r="F1233">
        <v>1.7877209999999999</v>
      </c>
      <c r="G1233">
        <v>0.47859258267236077</v>
      </c>
      <c r="H1233">
        <v>26.771100337936442</v>
      </c>
      <c r="I1233" t="s">
        <v>35</v>
      </c>
      <c r="J1233" t="s">
        <v>35</v>
      </c>
      <c r="K1233" t="s">
        <v>35</v>
      </c>
      <c r="M1233" t="s">
        <v>36</v>
      </c>
    </row>
    <row r="1234" spans="1:13" x14ac:dyDescent="0.3">
      <c r="A1234" t="s">
        <v>1674</v>
      </c>
      <c r="B1234">
        <v>1.2598990000000001</v>
      </c>
      <c r="C1234">
        <v>1.4622790000000001</v>
      </c>
      <c r="D1234">
        <v>1.1095729999999999</v>
      </c>
      <c r="E1234">
        <v>3.279334</v>
      </c>
      <c r="F1234">
        <v>1.7777712500000002</v>
      </c>
      <c r="G1234">
        <v>0.87591475336084335</v>
      </c>
      <c r="H1234">
        <v>49.270385791245261</v>
      </c>
      <c r="I1234" t="s">
        <v>35</v>
      </c>
      <c r="J1234" t="s">
        <v>35</v>
      </c>
      <c r="K1234" t="s">
        <v>35</v>
      </c>
      <c r="M1234" t="s">
        <v>36</v>
      </c>
    </row>
    <row r="1235" spans="1:13" x14ac:dyDescent="0.3">
      <c r="A1235" t="s">
        <v>1675</v>
      </c>
      <c r="B1235">
        <v>2.521379</v>
      </c>
      <c r="C1235">
        <v>1.394296</v>
      </c>
      <c r="D1235">
        <v>1.569123</v>
      </c>
      <c r="E1235">
        <v>1.586557</v>
      </c>
      <c r="F1235">
        <v>1.7678387500000001</v>
      </c>
      <c r="G1235">
        <v>0.44150541237587015</v>
      </c>
      <c r="H1235">
        <v>24.974303361993289</v>
      </c>
      <c r="I1235" t="s">
        <v>35</v>
      </c>
      <c r="J1235" t="s">
        <v>35</v>
      </c>
      <c r="K1235" t="s">
        <v>35</v>
      </c>
      <c r="M1235" t="e">
        <v>#N/A</v>
      </c>
    </row>
    <row r="1236" spans="1:13" x14ac:dyDescent="0.3">
      <c r="A1236" t="s">
        <v>1676</v>
      </c>
      <c r="B1236">
        <v>1.922153</v>
      </c>
      <c r="C1236">
        <v>1.5608820000000001</v>
      </c>
      <c r="D1236">
        <v>0.90237400000000001</v>
      </c>
      <c r="E1236">
        <v>2.685743</v>
      </c>
      <c r="F1236">
        <v>1.7677879999999999</v>
      </c>
      <c r="G1236">
        <v>0.64385973229462068</v>
      </c>
      <c r="H1236">
        <v>36.421772989443348</v>
      </c>
      <c r="I1236" t="s">
        <v>35</v>
      </c>
      <c r="J1236" t="s">
        <v>35</v>
      </c>
      <c r="K1236" t="s">
        <v>35</v>
      </c>
      <c r="M1236" t="e">
        <v>#N/A</v>
      </c>
    </row>
    <row r="1237" spans="1:13" x14ac:dyDescent="0.3">
      <c r="A1237" t="s">
        <v>1677</v>
      </c>
      <c r="B1237">
        <v>2.534646</v>
      </c>
      <c r="C1237">
        <v>0.62914099999999995</v>
      </c>
      <c r="D1237">
        <v>2.0278330000000002</v>
      </c>
      <c r="E1237">
        <v>1.8743030000000001</v>
      </c>
      <c r="F1237">
        <v>1.7664807500000002</v>
      </c>
      <c r="G1237">
        <v>0.70063367646951369</v>
      </c>
      <c r="H1237">
        <v>39.662683925059113</v>
      </c>
      <c r="I1237" t="s">
        <v>1678</v>
      </c>
      <c r="J1237" t="s">
        <v>248</v>
      </c>
      <c r="K1237" t="s">
        <v>1679</v>
      </c>
      <c r="M1237" t="s">
        <v>249</v>
      </c>
    </row>
    <row r="1238" spans="1:13" x14ac:dyDescent="0.3">
      <c r="A1238" t="s">
        <v>1680</v>
      </c>
      <c r="B1238">
        <v>3.527717</v>
      </c>
      <c r="C1238">
        <v>1.607189</v>
      </c>
      <c r="D1238">
        <v>0</v>
      </c>
      <c r="E1238">
        <v>1.841818</v>
      </c>
      <c r="F1238">
        <v>1.744181</v>
      </c>
      <c r="G1238">
        <v>1.2501467729720777</v>
      </c>
      <c r="H1238">
        <v>71.67528903090205</v>
      </c>
      <c r="I1238" t="s">
        <v>35</v>
      </c>
      <c r="J1238" t="s">
        <v>35</v>
      </c>
      <c r="K1238" t="s">
        <v>35</v>
      </c>
      <c r="M1238" t="e">
        <v>#N/A</v>
      </c>
    </row>
    <row r="1239" spans="1:13" x14ac:dyDescent="0.3">
      <c r="A1239" t="s">
        <v>1681</v>
      </c>
      <c r="B1239">
        <v>2.7683309999999999</v>
      </c>
      <c r="C1239">
        <v>1.2761979999999999</v>
      </c>
      <c r="D1239">
        <v>1.623146</v>
      </c>
      <c r="E1239">
        <v>1.276346</v>
      </c>
      <c r="F1239">
        <v>1.7360052500000001</v>
      </c>
      <c r="G1239">
        <v>0.61260570469241205</v>
      </c>
      <c r="H1239">
        <v>35.288240326025047</v>
      </c>
      <c r="I1239" t="s">
        <v>35</v>
      </c>
      <c r="J1239" t="s">
        <v>35</v>
      </c>
      <c r="K1239" t="s">
        <v>35</v>
      </c>
      <c r="M1239" t="s">
        <v>58</v>
      </c>
    </row>
    <row r="1240" spans="1:13" x14ac:dyDescent="0.3">
      <c r="A1240" t="s">
        <v>1682</v>
      </c>
      <c r="B1240">
        <v>2.5093420000000002</v>
      </c>
      <c r="C1240">
        <v>1.949705</v>
      </c>
      <c r="D1240">
        <v>1.933826</v>
      </c>
      <c r="E1240">
        <v>0.54434300000000002</v>
      </c>
      <c r="F1240">
        <v>1.7343039999999998</v>
      </c>
      <c r="G1240">
        <v>0.72506856611116521</v>
      </c>
      <c r="H1240">
        <v>41.807466632791325</v>
      </c>
      <c r="I1240" t="s">
        <v>35</v>
      </c>
      <c r="J1240" t="s">
        <v>35</v>
      </c>
      <c r="K1240" t="s">
        <v>35</v>
      </c>
      <c r="M1240" t="s">
        <v>96</v>
      </c>
    </row>
    <row r="1241" spans="1:13" x14ac:dyDescent="0.3">
      <c r="A1241" t="s">
        <v>1683</v>
      </c>
      <c r="B1241">
        <v>2.3876089999999999</v>
      </c>
      <c r="C1241">
        <v>1.6547019999999999</v>
      </c>
      <c r="D1241">
        <v>1.00048</v>
      </c>
      <c r="E1241">
        <v>1.6810130000000001</v>
      </c>
      <c r="F1241">
        <v>1.6809509999999999</v>
      </c>
      <c r="G1241">
        <v>0.49068710107613389</v>
      </c>
      <c r="H1241">
        <v>29.191041325781299</v>
      </c>
      <c r="I1241" t="s">
        <v>35</v>
      </c>
      <c r="J1241" t="s">
        <v>35</v>
      </c>
      <c r="K1241" t="s">
        <v>35</v>
      </c>
      <c r="M1241" t="s">
        <v>43</v>
      </c>
    </row>
    <row r="1242" spans="1:13" x14ac:dyDescent="0.3">
      <c r="A1242" t="s">
        <v>1684</v>
      </c>
      <c r="B1242">
        <v>2.0272190000000001</v>
      </c>
      <c r="C1242">
        <v>1.293401</v>
      </c>
      <c r="D1242">
        <v>1.5737429999999999</v>
      </c>
      <c r="E1242">
        <v>1.7726090000000001</v>
      </c>
      <c r="F1242">
        <v>1.6667430000000001</v>
      </c>
      <c r="G1242">
        <v>0.26887906458852467</v>
      </c>
      <c r="H1242">
        <v>16.132005029481132</v>
      </c>
      <c r="I1242" t="s">
        <v>35</v>
      </c>
      <c r="J1242" t="s">
        <v>35</v>
      </c>
      <c r="K1242" t="s">
        <v>35</v>
      </c>
      <c r="M1242" t="s">
        <v>63</v>
      </c>
    </row>
    <row r="1243" spans="1:13" x14ac:dyDescent="0.3">
      <c r="A1243" t="s">
        <v>1685</v>
      </c>
      <c r="B1243">
        <v>2.301911</v>
      </c>
      <c r="C1243">
        <v>1.2938419999999999</v>
      </c>
      <c r="D1243">
        <v>1.383969</v>
      </c>
      <c r="E1243">
        <v>1.6372279999999999</v>
      </c>
      <c r="F1243">
        <v>1.6542375000000002</v>
      </c>
      <c r="G1243">
        <v>0.39455679699030521</v>
      </c>
      <c r="H1243">
        <v>23.851278730551396</v>
      </c>
      <c r="I1243" t="s">
        <v>35</v>
      </c>
      <c r="J1243" t="s">
        <v>35</v>
      </c>
      <c r="K1243" t="s">
        <v>35</v>
      </c>
      <c r="M1243" t="s">
        <v>43</v>
      </c>
    </row>
    <row r="1244" spans="1:13" x14ac:dyDescent="0.3">
      <c r="A1244" t="s">
        <v>1686</v>
      </c>
      <c r="B1244">
        <v>2.562506</v>
      </c>
      <c r="C1244">
        <v>4.0292620000000001</v>
      </c>
      <c r="D1244">
        <v>0</v>
      </c>
      <c r="E1244">
        <v>0</v>
      </c>
      <c r="F1244">
        <v>1.647942</v>
      </c>
      <c r="G1244">
        <v>1.7276094699919886</v>
      </c>
      <c r="H1244">
        <v>104.83436128164637</v>
      </c>
      <c r="I1244" t="s">
        <v>451</v>
      </c>
      <c r="J1244" t="s">
        <v>106</v>
      </c>
      <c r="K1244" t="s">
        <v>452</v>
      </c>
      <c r="M1244" t="s">
        <v>47</v>
      </c>
    </row>
    <row r="1245" spans="1:13" x14ac:dyDescent="0.3">
      <c r="A1245" t="s">
        <v>1687</v>
      </c>
      <c r="B1245">
        <v>2.128552</v>
      </c>
      <c r="C1245">
        <v>1.993279</v>
      </c>
      <c r="D1245">
        <v>1.185732</v>
      </c>
      <c r="E1245">
        <v>1.239703</v>
      </c>
      <c r="F1245">
        <v>1.6368165000000001</v>
      </c>
      <c r="G1245">
        <v>0.42721355136775574</v>
      </c>
      <c r="H1245">
        <v>26.100271555654263</v>
      </c>
      <c r="I1245" t="s">
        <v>35</v>
      </c>
      <c r="J1245" t="s">
        <v>35</v>
      </c>
      <c r="K1245" t="s">
        <v>35</v>
      </c>
      <c r="M1245" t="s">
        <v>52</v>
      </c>
    </row>
    <row r="1246" spans="1:13" x14ac:dyDescent="0.3">
      <c r="A1246" t="s">
        <v>1688</v>
      </c>
      <c r="B1246">
        <v>2.5304359999999999</v>
      </c>
      <c r="C1246">
        <v>1.031976</v>
      </c>
      <c r="D1246">
        <v>1.1962870000000001</v>
      </c>
      <c r="E1246">
        <v>1.77752</v>
      </c>
      <c r="F1246">
        <v>1.63405475</v>
      </c>
      <c r="G1246">
        <v>0.58698829789245988</v>
      </c>
      <c r="H1246">
        <v>35.92219280856164</v>
      </c>
      <c r="I1246" t="s">
        <v>1689</v>
      </c>
      <c r="J1246" t="s">
        <v>69</v>
      </c>
      <c r="K1246" t="s">
        <v>1688</v>
      </c>
      <c r="M1246" t="s">
        <v>58</v>
      </c>
    </row>
    <row r="1247" spans="1:13" x14ac:dyDescent="0.3">
      <c r="A1247" t="s">
        <v>1690</v>
      </c>
      <c r="B1247">
        <v>2.3646349999999998</v>
      </c>
      <c r="C1247">
        <v>1.1429590000000001</v>
      </c>
      <c r="D1247">
        <v>1.357073</v>
      </c>
      <c r="E1247">
        <v>1.6678489999999999</v>
      </c>
      <c r="F1247">
        <v>1.6331289999999998</v>
      </c>
      <c r="G1247">
        <v>0.46173045450565658</v>
      </c>
      <c r="H1247">
        <v>28.272748478880523</v>
      </c>
      <c r="I1247" t="s">
        <v>35</v>
      </c>
      <c r="J1247" t="s">
        <v>35</v>
      </c>
      <c r="K1247" t="s">
        <v>35</v>
      </c>
      <c r="M1247" t="s">
        <v>58</v>
      </c>
    </row>
    <row r="1248" spans="1:13" x14ac:dyDescent="0.3">
      <c r="A1248" t="s">
        <v>1691</v>
      </c>
      <c r="B1248">
        <v>2.0500069999999999</v>
      </c>
      <c r="C1248">
        <v>1.4970330000000001</v>
      </c>
      <c r="D1248">
        <v>1.069529</v>
      </c>
      <c r="E1248">
        <v>1.900231</v>
      </c>
      <c r="F1248">
        <v>1.6292</v>
      </c>
      <c r="G1248">
        <v>0.38119420192993492</v>
      </c>
      <c r="H1248">
        <v>23.39763085747207</v>
      </c>
      <c r="I1248" t="s">
        <v>35</v>
      </c>
      <c r="J1248" t="s">
        <v>35</v>
      </c>
      <c r="K1248" t="s">
        <v>35</v>
      </c>
      <c r="M1248" t="s">
        <v>96</v>
      </c>
    </row>
    <row r="1249" spans="1:13" x14ac:dyDescent="0.3">
      <c r="A1249" t="s">
        <v>1692</v>
      </c>
      <c r="B1249">
        <v>2.0780080000000001</v>
      </c>
      <c r="C1249">
        <v>1.8412820000000001</v>
      </c>
      <c r="D1249">
        <v>0.57972800000000002</v>
      </c>
      <c r="E1249">
        <v>1.961967</v>
      </c>
      <c r="F1249">
        <v>1.6152462500000002</v>
      </c>
      <c r="G1249">
        <v>0.60368740298782664</v>
      </c>
      <c r="H1249">
        <v>37.374326235880538</v>
      </c>
      <c r="I1249" t="s">
        <v>35</v>
      </c>
      <c r="J1249" t="s">
        <v>35</v>
      </c>
      <c r="K1249" t="s">
        <v>35</v>
      </c>
      <c r="M1249" t="e">
        <v>#N/A</v>
      </c>
    </row>
    <row r="1250" spans="1:13" x14ac:dyDescent="0.3">
      <c r="A1250" t="s">
        <v>1693</v>
      </c>
      <c r="B1250">
        <v>2.2885930000000001</v>
      </c>
      <c r="C1250">
        <v>0</v>
      </c>
      <c r="D1250">
        <v>2.0751499999999998</v>
      </c>
      <c r="E1250">
        <v>2.0237639999999999</v>
      </c>
      <c r="F1250">
        <v>1.5968767499999998</v>
      </c>
      <c r="G1250">
        <v>0.92728970002404754</v>
      </c>
      <c r="H1250">
        <v>58.068958673488581</v>
      </c>
      <c r="I1250" t="s">
        <v>35</v>
      </c>
      <c r="J1250" t="s">
        <v>35</v>
      </c>
      <c r="K1250" t="s">
        <v>35</v>
      </c>
      <c r="M1250" t="e">
        <v>#N/A</v>
      </c>
    </row>
    <row r="1251" spans="1:13" x14ac:dyDescent="0.3">
      <c r="A1251" t="s">
        <v>1694</v>
      </c>
      <c r="B1251">
        <v>1.811045</v>
      </c>
      <c r="C1251">
        <v>1.6727270000000001</v>
      </c>
      <c r="D1251">
        <v>0.79171000000000002</v>
      </c>
      <c r="E1251">
        <v>2.0920299999999998</v>
      </c>
      <c r="F1251">
        <v>1.5918779999999999</v>
      </c>
      <c r="G1251">
        <v>0.4860533885330916</v>
      </c>
      <c r="H1251">
        <v>30.533331607892794</v>
      </c>
      <c r="I1251" t="s">
        <v>35</v>
      </c>
      <c r="J1251" t="s">
        <v>35</v>
      </c>
      <c r="K1251" t="s">
        <v>35</v>
      </c>
      <c r="M1251" t="s">
        <v>76</v>
      </c>
    </row>
    <row r="1252" spans="1:13" x14ac:dyDescent="0.3">
      <c r="A1252" t="s">
        <v>1695</v>
      </c>
      <c r="B1252">
        <v>2.2763879999999999</v>
      </c>
      <c r="C1252">
        <v>1.349434</v>
      </c>
      <c r="D1252">
        <v>0.99897899999999995</v>
      </c>
      <c r="E1252">
        <v>1.594014</v>
      </c>
      <c r="F1252">
        <v>1.5547037499999998</v>
      </c>
      <c r="G1252">
        <v>0.46726307378198423</v>
      </c>
      <c r="H1252">
        <v>30.054798142860612</v>
      </c>
      <c r="I1252" t="s">
        <v>35</v>
      </c>
      <c r="J1252" t="s">
        <v>35</v>
      </c>
      <c r="K1252" t="s">
        <v>35</v>
      </c>
      <c r="M1252" t="s">
        <v>63</v>
      </c>
    </row>
    <row r="1253" spans="1:13" x14ac:dyDescent="0.3">
      <c r="A1253" t="s">
        <v>1696</v>
      </c>
      <c r="B1253">
        <v>2.2907250000000001</v>
      </c>
      <c r="C1253">
        <v>1.8583130000000001</v>
      </c>
      <c r="D1253">
        <v>0</v>
      </c>
      <c r="E1253">
        <v>2.0371619999999999</v>
      </c>
      <c r="F1253">
        <v>1.5465499999999999</v>
      </c>
      <c r="G1253">
        <v>0.90602285233845004</v>
      </c>
      <c r="H1253">
        <v>58.583482741485895</v>
      </c>
      <c r="I1253" t="s">
        <v>35</v>
      </c>
      <c r="J1253" t="s">
        <v>35</v>
      </c>
      <c r="K1253" t="s">
        <v>35</v>
      </c>
      <c r="M1253" t="s">
        <v>36</v>
      </c>
    </row>
    <row r="1254" spans="1:13" x14ac:dyDescent="0.3">
      <c r="A1254" t="s">
        <v>1697</v>
      </c>
      <c r="B1254">
        <v>1.0159739999999999</v>
      </c>
      <c r="C1254">
        <v>1.7723420000000001</v>
      </c>
      <c r="D1254">
        <v>0.93681300000000001</v>
      </c>
      <c r="E1254">
        <v>2.375915</v>
      </c>
      <c r="F1254">
        <v>1.525261</v>
      </c>
      <c r="G1254">
        <v>0.58955609261333219</v>
      </c>
      <c r="H1254">
        <v>38.652800577300027</v>
      </c>
      <c r="I1254" t="s">
        <v>35</v>
      </c>
      <c r="J1254" t="s">
        <v>35</v>
      </c>
      <c r="K1254" t="s">
        <v>35</v>
      </c>
      <c r="M1254" t="s">
        <v>76</v>
      </c>
    </row>
    <row r="1255" spans="1:13" x14ac:dyDescent="0.3">
      <c r="A1255" t="s">
        <v>1698</v>
      </c>
      <c r="B1255">
        <v>2.5197980000000002</v>
      </c>
      <c r="C1255">
        <v>1.681697</v>
      </c>
      <c r="D1255">
        <v>0</v>
      </c>
      <c r="E1255">
        <v>1.838298</v>
      </c>
      <c r="F1255">
        <v>1.5099482500000001</v>
      </c>
      <c r="G1255">
        <v>0.92696432330278333</v>
      </c>
      <c r="H1255">
        <v>61.390469726547472</v>
      </c>
      <c r="I1255" t="s">
        <v>35</v>
      </c>
      <c r="J1255" t="s">
        <v>35</v>
      </c>
      <c r="K1255" t="s">
        <v>35</v>
      </c>
      <c r="M1255" t="s">
        <v>38</v>
      </c>
    </row>
    <row r="1256" spans="1:13" x14ac:dyDescent="0.3">
      <c r="A1256" t="s">
        <v>1699</v>
      </c>
      <c r="B1256">
        <v>1.9432780000000001</v>
      </c>
      <c r="C1256">
        <v>1.762659</v>
      </c>
      <c r="D1256">
        <v>1.433155</v>
      </c>
      <c r="E1256">
        <v>0.88688</v>
      </c>
      <c r="F1256">
        <v>1.5064929999999999</v>
      </c>
      <c r="G1256">
        <v>0.40177757770749334</v>
      </c>
      <c r="H1256">
        <v>26.669727486785096</v>
      </c>
      <c r="I1256" t="s">
        <v>1644</v>
      </c>
      <c r="J1256" t="s">
        <v>288</v>
      </c>
      <c r="K1256" t="s">
        <v>1645</v>
      </c>
      <c r="M1256" t="s">
        <v>78</v>
      </c>
    </row>
    <row r="1257" spans="1:13" x14ac:dyDescent="0.3">
      <c r="A1257" t="s">
        <v>1700</v>
      </c>
      <c r="B1257">
        <v>2.4187609999999999</v>
      </c>
      <c r="C1257">
        <v>1.1755930000000001</v>
      </c>
      <c r="D1257">
        <v>0.80582699999999996</v>
      </c>
      <c r="E1257">
        <v>1.616555</v>
      </c>
      <c r="F1257">
        <v>1.504184</v>
      </c>
      <c r="G1257">
        <v>0.60098936664886193</v>
      </c>
      <c r="H1257">
        <v>39.954511326331215</v>
      </c>
      <c r="I1257" t="s">
        <v>109</v>
      </c>
      <c r="J1257" t="s">
        <v>73</v>
      </c>
      <c r="K1257" t="s">
        <v>110</v>
      </c>
      <c r="M1257" t="s">
        <v>58</v>
      </c>
    </row>
    <row r="1258" spans="1:13" x14ac:dyDescent="0.3">
      <c r="A1258" t="s">
        <v>1701</v>
      </c>
      <c r="B1258">
        <v>1.7460370000000001</v>
      </c>
      <c r="C1258">
        <v>1.421686</v>
      </c>
      <c r="D1258">
        <v>1.63</v>
      </c>
      <c r="E1258">
        <v>1.1943699999999999</v>
      </c>
      <c r="F1258">
        <v>1.4980232499999999</v>
      </c>
      <c r="G1258">
        <v>0.21033387429438885</v>
      </c>
      <c r="H1258">
        <v>14.040761670046766</v>
      </c>
      <c r="I1258" t="s">
        <v>1702</v>
      </c>
      <c r="J1258" t="s">
        <v>439</v>
      </c>
      <c r="K1258" t="s">
        <v>1703</v>
      </c>
      <c r="M1258" t="s">
        <v>78</v>
      </c>
    </row>
    <row r="1259" spans="1:13" x14ac:dyDescent="0.3">
      <c r="A1259" t="s">
        <v>1704</v>
      </c>
      <c r="B1259">
        <v>2.5093420000000002</v>
      </c>
      <c r="C1259">
        <v>0.97485200000000005</v>
      </c>
      <c r="D1259">
        <v>0.82878300000000005</v>
      </c>
      <c r="E1259">
        <v>1.639667</v>
      </c>
      <c r="F1259">
        <v>1.4881610000000001</v>
      </c>
      <c r="G1259">
        <v>0.66408398925926515</v>
      </c>
      <c r="H1259">
        <v>44.624472033554511</v>
      </c>
      <c r="I1259" t="s">
        <v>35</v>
      </c>
      <c r="J1259" t="s">
        <v>35</v>
      </c>
      <c r="K1259" t="s">
        <v>35</v>
      </c>
      <c r="M1259" t="s">
        <v>47</v>
      </c>
    </row>
    <row r="1260" spans="1:13" x14ac:dyDescent="0.3">
      <c r="A1260" t="s">
        <v>1705</v>
      </c>
      <c r="B1260">
        <v>3.0895139999999999</v>
      </c>
      <c r="C1260">
        <v>1.4622790000000001</v>
      </c>
      <c r="D1260">
        <v>0.55252199999999996</v>
      </c>
      <c r="E1260">
        <v>0.81983300000000003</v>
      </c>
      <c r="F1260">
        <v>1.4810369999999999</v>
      </c>
      <c r="G1260">
        <v>0.98575871248166003</v>
      </c>
      <c r="H1260">
        <v>66.558682361187465</v>
      </c>
      <c r="I1260" t="s">
        <v>35</v>
      </c>
      <c r="J1260" t="s">
        <v>35</v>
      </c>
      <c r="K1260" t="s">
        <v>35</v>
      </c>
      <c r="M1260" t="e">
        <v>#N/A</v>
      </c>
    </row>
    <row r="1261" spans="1:13" x14ac:dyDescent="0.3">
      <c r="A1261" t="s">
        <v>1706</v>
      </c>
      <c r="B1261">
        <v>1.724105</v>
      </c>
      <c r="C1261">
        <v>1.6052329999999999</v>
      </c>
      <c r="D1261">
        <v>1.354147</v>
      </c>
      <c r="E1261">
        <v>1.1638900000000001</v>
      </c>
      <c r="F1261">
        <v>1.4618437500000001</v>
      </c>
      <c r="G1261">
        <v>0.21778226934644418</v>
      </c>
      <c r="H1261">
        <v>14.89778024131814</v>
      </c>
      <c r="I1261" t="s">
        <v>35</v>
      </c>
      <c r="J1261" t="s">
        <v>35</v>
      </c>
      <c r="K1261" t="s">
        <v>35</v>
      </c>
      <c r="M1261" t="s">
        <v>58</v>
      </c>
    </row>
    <row r="1262" spans="1:13" x14ac:dyDescent="0.3">
      <c r="A1262" t="s">
        <v>1707</v>
      </c>
      <c r="B1262">
        <v>0</v>
      </c>
      <c r="C1262">
        <v>2.7029999999999998</v>
      </c>
      <c r="D1262">
        <v>1.025514</v>
      </c>
      <c r="E1262">
        <v>2.1008230000000001</v>
      </c>
      <c r="F1262">
        <v>1.4573342499999999</v>
      </c>
      <c r="G1262">
        <v>1.0339309426447145</v>
      </c>
      <c r="H1262">
        <v>70.946726370063331</v>
      </c>
      <c r="I1262" t="s">
        <v>35</v>
      </c>
      <c r="J1262" t="s">
        <v>35</v>
      </c>
      <c r="K1262" t="s">
        <v>35</v>
      </c>
      <c r="M1262" t="e">
        <v>#N/A</v>
      </c>
    </row>
    <row r="1263" spans="1:13" x14ac:dyDescent="0.3">
      <c r="A1263" t="s">
        <v>1708</v>
      </c>
      <c r="B1263">
        <v>3.7262019999999998</v>
      </c>
      <c r="C1263">
        <v>0.50258899999999995</v>
      </c>
      <c r="D1263">
        <v>0.60162499999999997</v>
      </c>
      <c r="E1263">
        <v>0.96473699999999996</v>
      </c>
      <c r="F1263">
        <v>1.4487882499999998</v>
      </c>
      <c r="G1263">
        <v>1.3260748088029148</v>
      </c>
      <c r="H1263">
        <v>91.529925701903991</v>
      </c>
      <c r="I1263" t="s">
        <v>1709</v>
      </c>
      <c r="J1263" t="s">
        <v>631</v>
      </c>
      <c r="K1263" t="s">
        <v>1708</v>
      </c>
      <c r="M1263" t="s">
        <v>58</v>
      </c>
    </row>
    <row r="1264" spans="1:13" x14ac:dyDescent="0.3">
      <c r="A1264" t="s">
        <v>1710</v>
      </c>
      <c r="B1264">
        <v>2.028632</v>
      </c>
      <c r="C1264">
        <v>1.0353650000000001</v>
      </c>
      <c r="D1264">
        <v>1.302856</v>
      </c>
      <c r="E1264">
        <v>1.394865</v>
      </c>
      <c r="F1264">
        <v>1.4404295</v>
      </c>
      <c r="G1264">
        <v>0.36437001170822264</v>
      </c>
      <c r="H1264">
        <v>25.295928173383192</v>
      </c>
      <c r="I1264" t="s">
        <v>35</v>
      </c>
      <c r="J1264" t="s">
        <v>35</v>
      </c>
      <c r="K1264" t="s">
        <v>35</v>
      </c>
      <c r="M1264" t="e">
        <v>#N/A</v>
      </c>
    </row>
    <row r="1265" spans="1:13" x14ac:dyDescent="0.3">
      <c r="A1265" t="s">
        <v>1711</v>
      </c>
      <c r="B1265">
        <v>0</v>
      </c>
      <c r="C1265">
        <v>1.0252760000000001</v>
      </c>
      <c r="D1265">
        <v>2.3339279999999998</v>
      </c>
      <c r="E1265">
        <v>2.400941</v>
      </c>
      <c r="F1265">
        <v>1.4400362499999999</v>
      </c>
      <c r="G1265">
        <v>0.99600588170762705</v>
      </c>
      <c r="H1265">
        <v>69.165333977365293</v>
      </c>
      <c r="I1265" t="s">
        <v>451</v>
      </c>
      <c r="J1265" t="s">
        <v>106</v>
      </c>
      <c r="K1265" t="s">
        <v>452</v>
      </c>
      <c r="M1265" t="e">
        <v>#N/A</v>
      </c>
    </row>
    <row r="1266" spans="1:13" x14ac:dyDescent="0.3">
      <c r="A1266" t="s">
        <v>1712</v>
      </c>
      <c r="B1266">
        <v>0.803921</v>
      </c>
      <c r="C1266">
        <v>1.4502269999999999</v>
      </c>
      <c r="D1266">
        <v>1.5357000000000001</v>
      </c>
      <c r="E1266">
        <v>1.8810480000000001</v>
      </c>
      <c r="F1266">
        <v>1.417724</v>
      </c>
      <c r="G1266">
        <v>0.3893578153093894</v>
      </c>
      <c r="H1266">
        <v>27.463583554301785</v>
      </c>
      <c r="I1266" t="s">
        <v>35</v>
      </c>
      <c r="J1266" t="s">
        <v>35</v>
      </c>
      <c r="K1266" t="s">
        <v>35</v>
      </c>
      <c r="M1266" t="s">
        <v>63</v>
      </c>
    </row>
    <row r="1267" spans="1:13" x14ac:dyDescent="0.3">
      <c r="A1267" t="s">
        <v>1713</v>
      </c>
      <c r="B1267">
        <v>5.6695450000000003</v>
      </c>
      <c r="C1267">
        <v>0</v>
      </c>
      <c r="D1267">
        <v>0</v>
      </c>
      <c r="E1267">
        <v>0</v>
      </c>
      <c r="F1267">
        <v>1.4173862500000001</v>
      </c>
      <c r="G1267">
        <v>2.4549849989495227</v>
      </c>
      <c r="H1267">
        <v>173.20508075688772</v>
      </c>
      <c r="I1267" t="s">
        <v>35</v>
      </c>
      <c r="J1267" t="s">
        <v>35</v>
      </c>
      <c r="K1267" t="s">
        <v>35</v>
      </c>
      <c r="M1267" t="e">
        <v>#N/A</v>
      </c>
    </row>
    <row r="1268" spans="1:13" x14ac:dyDescent="0.3">
      <c r="A1268" t="s">
        <v>1714</v>
      </c>
      <c r="B1268">
        <v>1.2793559999999999</v>
      </c>
      <c r="C1268">
        <v>0.854047</v>
      </c>
      <c r="D1268">
        <v>1.5919030000000001</v>
      </c>
      <c r="E1268">
        <v>1.935978</v>
      </c>
      <c r="F1268">
        <v>1.4153210000000001</v>
      </c>
      <c r="G1268">
        <v>0.39867903715708414</v>
      </c>
      <c r="H1268">
        <v>28.168806734096659</v>
      </c>
      <c r="I1268" t="s">
        <v>469</v>
      </c>
      <c r="J1268" t="s">
        <v>470</v>
      </c>
      <c r="K1268" t="s">
        <v>471</v>
      </c>
      <c r="M1268" t="e">
        <v>#N/A</v>
      </c>
    </row>
    <row r="1269" spans="1:13" x14ac:dyDescent="0.3">
      <c r="A1269" t="s">
        <v>1715</v>
      </c>
      <c r="B1269">
        <v>2.399807</v>
      </c>
      <c r="C1269">
        <v>0</v>
      </c>
      <c r="D1269">
        <v>3.2230439999999998</v>
      </c>
      <c r="E1269">
        <v>0</v>
      </c>
      <c r="F1269">
        <v>1.40571275</v>
      </c>
      <c r="G1269">
        <v>1.4355289026291627</v>
      </c>
      <c r="H1269">
        <v>102.1210700855607</v>
      </c>
      <c r="I1269" t="s">
        <v>35</v>
      </c>
      <c r="J1269" t="s">
        <v>35</v>
      </c>
      <c r="K1269" t="s">
        <v>35</v>
      </c>
      <c r="M1269" t="s">
        <v>82</v>
      </c>
    </row>
    <row r="1270" spans="1:13" x14ac:dyDescent="0.3">
      <c r="A1270" t="s">
        <v>1716</v>
      </c>
      <c r="B1270">
        <v>1.2598990000000001</v>
      </c>
      <c r="C1270">
        <v>2.0157970000000001</v>
      </c>
      <c r="D1270">
        <v>0</v>
      </c>
      <c r="E1270">
        <v>2.3181500000000002</v>
      </c>
      <c r="F1270">
        <v>1.3984615</v>
      </c>
      <c r="G1270">
        <v>0.89468209297786339</v>
      </c>
      <c r="H1270">
        <v>63.9761690241643</v>
      </c>
      <c r="I1270" t="s">
        <v>360</v>
      </c>
      <c r="J1270" t="s">
        <v>304</v>
      </c>
      <c r="K1270" t="s">
        <v>361</v>
      </c>
      <c r="M1270" t="s">
        <v>47</v>
      </c>
    </row>
    <row r="1271" spans="1:13" x14ac:dyDescent="0.3">
      <c r="A1271" t="s">
        <v>1717</v>
      </c>
      <c r="B1271">
        <v>1.5427329999999999</v>
      </c>
      <c r="C1271">
        <v>1.2303310000000001</v>
      </c>
      <c r="D1271">
        <v>1.867143</v>
      </c>
      <c r="E1271">
        <v>0.94022899999999998</v>
      </c>
      <c r="F1271">
        <v>1.3951090000000002</v>
      </c>
      <c r="G1271">
        <v>0.34593227162842105</v>
      </c>
      <c r="H1271">
        <v>24.796074832032552</v>
      </c>
      <c r="I1271" t="s">
        <v>35</v>
      </c>
      <c r="J1271" t="s">
        <v>35</v>
      </c>
      <c r="K1271" t="s">
        <v>35</v>
      </c>
      <c r="M1271" t="s">
        <v>173</v>
      </c>
    </row>
    <row r="1272" spans="1:13" x14ac:dyDescent="0.3">
      <c r="A1272" t="s">
        <v>1718</v>
      </c>
      <c r="B1272">
        <v>1.844543</v>
      </c>
      <c r="C1272">
        <v>1.5993230000000001</v>
      </c>
      <c r="D1272">
        <v>0.81232599999999999</v>
      </c>
      <c r="E1272">
        <v>1.2947059999999999</v>
      </c>
      <c r="F1272">
        <v>1.3877244999999998</v>
      </c>
      <c r="G1272">
        <v>0.38509509938747649</v>
      </c>
      <c r="H1272">
        <v>27.750111739576301</v>
      </c>
      <c r="I1272" t="s">
        <v>72</v>
      </c>
      <c r="J1272" t="s">
        <v>73</v>
      </c>
      <c r="K1272" t="s">
        <v>74</v>
      </c>
      <c r="M1272" t="s">
        <v>43</v>
      </c>
    </row>
    <row r="1273" spans="1:13" x14ac:dyDescent="0.3">
      <c r="A1273" t="s">
        <v>1719</v>
      </c>
      <c r="B1273">
        <v>1.7468159999999999</v>
      </c>
      <c r="C1273">
        <v>1.6488119999999999</v>
      </c>
      <c r="D1273">
        <v>1.414803</v>
      </c>
      <c r="E1273">
        <v>0.70501400000000003</v>
      </c>
      <c r="F1273">
        <v>1.3788612499999999</v>
      </c>
      <c r="G1273">
        <v>0.4073162257996697</v>
      </c>
      <c r="H1273">
        <v>29.540044424315333</v>
      </c>
      <c r="I1273" t="s">
        <v>640</v>
      </c>
      <c r="J1273" t="s">
        <v>159</v>
      </c>
      <c r="K1273" t="s">
        <v>641</v>
      </c>
      <c r="M1273" t="s">
        <v>128</v>
      </c>
    </row>
    <row r="1274" spans="1:13" x14ac:dyDescent="0.3">
      <c r="A1274" t="s">
        <v>1720</v>
      </c>
      <c r="B1274">
        <v>1.527358</v>
      </c>
      <c r="C1274">
        <v>1.098355</v>
      </c>
      <c r="D1274">
        <v>1.8973260000000001</v>
      </c>
      <c r="E1274">
        <v>0.938276</v>
      </c>
      <c r="F1274">
        <v>1.3653287500000002</v>
      </c>
      <c r="G1274">
        <v>0.37514116887338173</v>
      </c>
      <c r="H1274">
        <v>27.476252065546973</v>
      </c>
      <c r="I1274" t="s">
        <v>35</v>
      </c>
      <c r="J1274" t="s">
        <v>35</v>
      </c>
      <c r="K1274" t="s">
        <v>35</v>
      </c>
      <c r="M1274" t="s">
        <v>274</v>
      </c>
    </row>
    <row r="1275" spans="1:13" x14ac:dyDescent="0.3">
      <c r="A1275" t="s">
        <v>1721</v>
      </c>
      <c r="B1275">
        <v>5.3995660000000001</v>
      </c>
      <c r="C1275">
        <v>0</v>
      </c>
      <c r="D1275">
        <v>0</v>
      </c>
      <c r="E1275">
        <v>0</v>
      </c>
      <c r="F1275">
        <v>1.3498915</v>
      </c>
      <c r="G1275">
        <v>2.3380806627053632</v>
      </c>
      <c r="H1275">
        <v>173.20508075688775</v>
      </c>
      <c r="I1275" t="s">
        <v>35</v>
      </c>
      <c r="J1275" t="s">
        <v>35</v>
      </c>
      <c r="K1275" t="s">
        <v>35</v>
      </c>
      <c r="M1275" t="e">
        <v>#N/A</v>
      </c>
    </row>
    <row r="1276" spans="1:13" x14ac:dyDescent="0.3">
      <c r="A1276" t="s">
        <v>1722</v>
      </c>
      <c r="B1276">
        <v>1.216402</v>
      </c>
      <c r="C1276">
        <v>0.729904</v>
      </c>
      <c r="D1276">
        <v>1.8666879999999999</v>
      </c>
      <c r="E1276">
        <v>1.568621</v>
      </c>
      <c r="F1276">
        <v>1.34540375</v>
      </c>
      <c r="G1276">
        <v>0.42339243136502491</v>
      </c>
      <c r="H1276">
        <v>31.46954446685799</v>
      </c>
      <c r="I1276" t="s">
        <v>35</v>
      </c>
      <c r="J1276" t="s">
        <v>35</v>
      </c>
      <c r="K1276" t="s">
        <v>35</v>
      </c>
      <c r="M1276" t="s">
        <v>60</v>
      </c>
    </row>
    <row r="1277" spans="1:13" x14ac:dyDescent="0.3">
      <c r="A1277" t="s">
        <v>1723</v>
      </c>
      <c r="B1277">
        <v>1.084168</v>
      </c>
      <c r="C1277">
        <v>1.1911700000000001</v>
      </c>
      <c r="D1277">
        <v>2.0340319999999998</v>
      </c>
      <c r="E1277">
        <v>1.0710059999999999</v>
      </c>
      <c r="F1277">
        <v>1.3450939999999998</v>
      </c>
      <c r="G1277">
        <v>0.40047932994101021</v>
      </c>
      <c r="H1277">
        <v>29.773334052565119</v>
      </c>
      <c r="I1277" t="s">
        <v>35</v>
      </c>
      <c r="J1277" t="s">
        <v>35</v>
      </c>
      <c r="K1277" t="s">
        <v>35</v>
      </c>
      <c r="M1277" t="s">
        <v>66</v>
      </c>
    </row>
    <row r="1278" spans="1:13" x14ac:dyDescent="0.3">
      <c r="A1278" t="s">
        <v>1724</v>
      </c>
      <c r="B1278">
        <v>2.2387929999999998</v>
      </c>
      <c r="C1278">
        <v>0.48603800000000003</v>
      </c>
      <c r="D1278">
        <v>1.7456689999999999</v>
      </c>
      <c r="E1278">
        <v>0.88914599999999999</v>
      </c>
      <c r="F1278">
        <v>1.3399114999999999</v>
      </c>
      <c r="G1278">
        <v>0.69009357877048083</v>
      </c>
      <c r="H1278">
        <v>51.502922302740203</v>
      </c>
      <c r="I1278" t="s">
        <v>35</v>
      </c>
      <c r="J1278" t="s">
        <v>35</v>
      </c>
      <c r="K1278" t="s">
        <v>35</v>
      </c>
      <c r="M1278" t="e">
        <v>#N/A</v>
      </c>
    </row>
    <row r="1279" spans="1:13" x14ac:dyDescent="0.3">
      <c r="A1279" t="s">
        <v>1725</v>
      </c>
      <c r="B1279">
        <v>1.0754459999999999</v>
      </c>
      <c r="C1279">
        <v>1.192774</v>
      </c>
      <c r="D1279">
        <v>1.1481319999999999</v>
      </c>
      <c r="E1279">
        <v>1.903454</v>
      </c>
      <c r="F1279">
        <v>1.3299515</v>
      </c>
      <c r="G1279">
        <v>0.33374921877174485</v>
      </c>
      <c r="H1279">
        <v>25.094841336074651</v>
      </c>
      <c r="I1279" t="s">
        <v>35</v>
      </c>
      <c r="J1279" t="s">
        <v>35</v>
      </c>
      <c r="K1279" t="s">
        <v>35</v>
      </c>
      <c r="M1279" t="e">
        <v>#N/A</v>
      </c>
    </row>
    <row r="1280" spans="1:13" x14ac:dyDescent="0.3">
      <c r="A1280" t="s">
        <v>1726</v>
      </c>
      <c r="B1280">
        <v>0</v>
      </c>
      <c r="C1280">
        <v>0</v>
      </c>
      <c r="D1280">
        <v>2.678302</v>
      </c>
      <c r="E1280">
        <v>2.6227369999999999</v>
      </c>
      <c r="F1280">
        <v>1.3252597499999998</v>
      </c>
      <c r="G1280">
        <v>1.3254053487983168</v>
      </c>
      <c r="H1280">
        <v>100.01098643479642</v>
      </c>
      <c r="I1280" t="s">
        <v>35</v>
      </c>
      <c r="J1280" t="s">
        <v>35</v>
      </c>
      <c r="K1280" t="s">
        <v>35</v>
      </c>
      <c r="M1280" t="s">
        <v>52</v>
      </c>
    </row>
    <row r="1281" spans="1:13" x14ac:dyDescent="0.3">
      <c r="A1281" t="s">
        <v>1727</v>
      </c>
      <c r="B1281">
        <v>1.258248</v>
      </c>
      <c r="C1281">
        <v>2.375337</v>
      </c>
      <c r="D1281">
        <v>1.1786799999999999</v>
      </c>
      <c r="E1281">
        <v>0.45730599999999999</v>
      </c>
      <c r="F1281">
        <v>1.31739275</v>
      </c>
      <c r="G1281">
        <v>0.68588165562630965</v>
      </c>
      <c r="H1281">
        <v>52.063566891977331</v>
      </c>
      <c r="I1281" t="s">
        <v>451</v>
      </c>
      <c r="J1281" t="s">
        <v>106</v>
      </c>
      <c r="K1281" t="s">
        <v>452</v>
      </c>
      <c r="M1281" t="s">
        <v>47</v>
      </c>
    </row>
    <row r="1282" spans="1:13" x14ac:dyDescent="0.3">
      <c r="A1282" t="s">
        <v>1728</v>
      </c>
      <c r="B1282">
        <v>1.5683389999999999</v>
      </c>
      <c r="C1282">
        <v>1.218566</v>
      </c>
      <c r="D1282">
        <v>0.832179</v>
      </c>
      <c r="E1282">
        <v>1.639667</v>
      </c>
      <c r="F1282">
        <v>1.31468775</v>
      </c>
      <c r="G1282">
        <v>0.32093790451065074</v>
      </c>
      <c r="H1282">
        <v>24.411720920853696</v>
      </c>
      <c r="I1282" t="s">
        <v>1729</v>
      </c>
      <c r="J1282" t="s">
        <v>311</v>
      </c>
      <c r="K1282" t="s">
        <v>1728</v>
      </c>
      <c r="M1282" t="s">
        <v>173</v>
      </c>
    </row>
    <row r="1283" spans="1:13" x14ac:dyDescent="0.3">
      <c r="A1283" t="s">
        <v>1730</v>
      </c>
      <c r="B1283">
        <v>2.2537859999999998</v>
      </c>
      <c r="C1283">
        <v>1.03806</v>
      </c>
      <c r="D1283">
        <v>0.74287899999999996</v>
      </c>
      <c r="E1283">
        <v>1.2226969999999999</v>
      </c>
      <c r="F1283">
        <v>1.3143555</v>
      </c>
      <c r="G1283">
        <v>0.56873885446771577</v>
      </c>
      <c r="H1283">
        <v>43.271310879569171</v>
      </c>
      <c r="I1283" t="s">
        <v>1731</v>
      </c>
      <c r="J1283" t="s">
        <v>1732</v>
      </c>
      <c r="K1283" t="s">
        <v>1730</v>
      </c>
      <c r="M1283" t="s">
        <v>249</v>
      </c>
    </row>
    <row r="1284" spans="1:13" x14ac:dyDescent="0.3">
      <c r="A1284" t="s">
        <v>1733</v>
      </c>
      <c r="B1284">
        <v>1.2445900000000001</v>
      </c>
      <c r="C1284">
        <v>0.97485200000000005</v>
      </c>
      <c r="D1284">
        <v>1.381305</v>
      </c>
      <c r="E1284">
        <v>1.639667</v>
      </c>
      <c r="F1284">
        <v>1.3101035000000001</v>
      </c>
      <c r="G1284">
        <v>0.23998298953727945</v>
      </c>
      <c r="H1284">
        <v>18.317864927257993</v>
      </c>
      <c r="I1284" t="s">
        <v>1734</v>
      </c>
      <c r="J1284" t="s">
        <v>297</v>
      </c>
      <c r="K1284" t="s">
        <v>1733</v>
      </c>
      <c r="M1284" t="s">
        <v>173</v>
      </c>
    </row>
    <row r="1285" spans="1:13" x14ac:dyDescent="0.3">
      <c r="A1285" t="s">
        <v>1735</v>
      </c>
      <c r="B1285">
        <v>1.659891</v>
      </c>
      <c r="C1285">
        <v>1.5263150000000001</v>
      </c>
      <c r="D1285">
        <v>0.61382599999999998</v>
      </c>
      <c r="E1285">
        <v>1.4138539999999999</v>
      </c>
      <c r="F1285">
        <v>1.3034715000000001</v>
      </c>
      <c r="G1285">
        <v>0.40758106477392914</v>
      </c>
      <c r="H1285">
        <v>31.268889636169959</v>
      </c>
      <c r="I1285" t="s">
        <v>1736</v>
      </c>
      <c r="J1285" t="s">
        <v>209</v>
      </c>
      <c r="K1285" t="s">
        <v>1735</v>
      </c>
      <c r="M1285" t="s">
        <v>128</v>
      </c>
    </row>
    <row r="1286" spans="1:13" x14ac:dyDescent="0.3">
      <c r="A1286" t="s">
        <v>1737</v>
      </c>
      <c r="B1286">
        <v>0.74845499999999998</v>
      </c>
      <c r="C1286">
        <v>2.3786399999999999</v>
      </c>
      <c r="D1286">
        <v>0</v>
      </c>
      <c r="E1286">
        <v>2.0579489999999998</v>
      </c>
      <c r="F1286">
        <v>1.2962609999999999</v>
      </c>
      <c r="G1286">
        <v>0.96593179142499486</v>
      </c>
      <c r="H1286">
        <v>74.516767180760283</v>
      </c>
      <c r="I1286" t="s">
        <v>35</v>
      </c>
      <c r="J1286" t="s">
        <v>35</v>
      </c>
      <c r="K1286" t="s">
        <v>35</v>
      </c>
      <c r="M1286" t="s">
        <v>52</v>
      </c>
    </row>
    <row r="1287" spans="1:13" x14ac:dyDescent="0.3">
      <c r="A1287" t="s">
        <v>1738</v>
      </c>
      <c r="B1287">
        <v>1.9214530000000001</v>
      </c>
      <c r="C1287">
        <v>1.0637460000000001</v>
      </c>
      <c r="D1287">
        <v>1.452671</v>
      </c>
      <c r="E1287">
        <v>0.73676600000000003</v>
      </c>
      <c r="F1287">
        <v>1.2936590000000001</v>
      </c>
      <c r="G1287">
        <v>0.44226686615605731</v>
      </c>
      <c r="H1287">
        <v>34.187283214205387</v>
      </c>
      <c r="I1287" t="s">
        <v>35</v>
      </c>
      <c r="J1287" t="s">
        <v>35</v>
      </c>
      <c r="K1287" t="s">
        <v>35</v>
      </c>
      <c r="M1287" t="s">
        <v>82</v>
      </c>
    </row>
    <row r="1288" spans="1:13" x14ac:dyDescent="0.3">
      <c r="A1288" t="s">
        <v>1739</v>
      </c>
      <c r="B1288">
        <v>1.334721</v>
      </c>
      <c r="C1288">
        <v>1.394358</v>
      </c>
      <c r="D1288">
        <v>1.0963780000000001</v>
      </c>
      <c r="E1288">
        <v>1.329072</v>
      </c>
      <c r="F1288">
        <v>1.28863225</v>
      </c>
      <c r="G1288">
        <v>0.11390695447683383</v>
      </c>
      <c r="H1288">
        <v>8.8393686000667628</v>
      </c>
      <c r="I1288" t="s">
        <v>35</v>
      </c>
      <c r="J1288" t="s">
        <v>35</v>
      </c>
      <c r="K1288" t="s">
        <v>35</v>
      </c>
      <c r="M1288" t="s">
        <v>36</v>
      </c>
    </row>
    <row r="1289" spans="1:13" x14ac:dyDescent="0.3">
      <c r="A1289" t="s">
        <v>1740</v>
      </c>
      <c r="B1289">
        <v>1.872236</v>
      </c>
      <c r="C1289">
        <v>0.69387900000000002</v>
      </c>
      <c r="D1289">
        <v>1.149508</v>
      </c>
      <c r="E1289">
        <v>1.4215500000000001</v>
      </c>
      <c r="F1289">
        <v>1.2842932499999999</v>
      </c>
      <c r="G1289">
        <v>0.42757225790465847</v>
      </c>
      <c r="H1289">
        <v>33.292416502590704</v>
      </c>
      <c r="I1289" t="s">
        <v>35</v>
      </c>
      <c r="J1289" t="s">
        <v>35</v>
      </c>
      <c r="K1289" t="s">
        <v>35</v>
      </c>
      <c r="M1289" t="s">
        <v>63</v>
      </c>
    </row>
    <row r="1290" spans="1:13" x14ac:dyDescent="0.3">
      <c r="A1290" t="s">
        <v>1741</v>
      </c>
      <c r="B1290">
        <v>0.98251900000000003</v>
      </c>
      <c r="C1290">
        <v>0.71333500000000005</v>
      </c>
      <c r="D1290">
        <v>1.6797569999999999</v>
      </c>
      <c r="E1290">
        <v>1.7598450000000001</v>
      </c>
      <c r="F1290">
        <v>1.2838640000000001</v>
      </c>
      <c r="G1290">
        <v>0.44710214959111927</v>
      </c>
      <c r="H1290">
        <v>34.824728288285925</v>
      </c>
      <c r="I1290" t="s">
        <v>451</v>
      </c>
      <c r="J1290" t="s">
        <v>106</v>
      </c>
      <c r="K1290" t="s">
        <v>452</v>
      </c>
      <c r="M1290" t="s">
        <v>47</v>
      </c>
    </row>
    <row r="1291" spans="1:13" x14ac:dyDescent="0.3">
      <c r="A1291" t="s">
        <v>1742</v>
      </c>
      <c r="B1291">
        <v>1.0335620000000001</v>
      </c>
      <c r="C1291">
        <v>0.80353300000000005</v>
      </c>
      <c r="D1291">
        <v>0.71394800000000003</v>
      </c>
      <c r="E1291">
        <v>2.5579489999999998</v>
      </c>
      <c r="F1291">
        <v>1.2772479999999999</v>
      </c>
      <c r="G1291">
        <v>0.74854704414986495</v>
      </c>
      <c r="H1291">
        <v>58.606241242880394</v>
      </c>
      <c r="I1291" t="s">
        <v>1743</v>
      </c>
      <c r="J1291" t="s">
        <v>69</v>
      </c>
      <c r="K1291" t="s">
        <v>1742</v>
      </c>
      <c r="M1291" t="s">
        <v>58</v>
      </c>
    </row>
    <row r="1292" spans="1:13" x14ac:dyDescent="0.3">
      <c r="A1292" t="s">
        <v>1744</v>
      </c>
      <c r="B1292">
        <v>1.8907179999999999</v>
      </c>
      <c r="C1292">
        <v>0.82475799999999999</v>
      </c>
      <c r="D1292">
        <v>1.130981</v>
      </c>
      <c r="E1292">
        <v>1.2624150000000001</v>
      </c>
      <c r="F1292">
        <v>1.277218</v>
      </c>
      <c r="G1292">
        <v>0.38817093225085791</v>
      </c>
      <c r="H1292">
        <v>30.391908996808525</v>
      </c>
      <c r="I1292" t="s">
        <v>1745</v>
      </c>
      <c r="J1292" t="s">
        <v>297</v>
      </c>
      <c r="K1292" t="s">
        <v>1744</v>
      </c>
      <c r="M1292" t="s">
        <v>249</v>
      </c>
    </row>
    <row r="1293" spans="1:13" x14ac:dyDescent="0.3">
      <c r="A1293" t="s">
        <v>1746</v>
      </c>
      <c r="B1293">
        <v>2.161759</v>
      </c>
      <c r="C1293">
        <v>1.024316</v>
      </c>
      <c r="D1293">
        <v>0.90443099999999998</v>
      </c>
      <c r="E1293">
        <v>1.0034829999999999</v>
      </c>
      <c r="F1293">
        <v>1.2734972499999999</v>
      </c>
      <c r="G1293">
        <v>0.51483439666477959</v>
      </c>
      <c r="H1293">
        <v>40.426816521573144</v>
      </c>
      <c r="I1293" t="s">
        <v>1678</v>
      </c>
      <c r="J1293" t="s">
        <v>248</v>
      </c>
      <c r="K1293" t="s">
        <v>1679</v>
      </c>
      <c r="M1293" t="s">
        <v>249</v>
      </c>
    </row>
    <row r="1294" spans="1:13" x14ac:dyDescent="0.3">
      <c r="A1294" t="s">
        <v>1747</v>
      </c>
      <c r="B1294">
        <v>2.0829399999999998</v>
      </c>
      <c r="C1294">
        <v>1.331661</v>
      </c>
      <c r="D1294">
        <v>1.09043</v>
      </c>
      <c r="E1294">
        <v>0.57822600000000002</v>
      </c>
      <c r="F1294">
        <v>1.2708142499999999</v>
      </c>
      <c r="G1294">
        <v>0.54209490001399896</v>
      </c>
      <c r="H1294">
        <v>42.657288428580259</v>
      </c>
      <c r="I1294" t="s">
        <v>35</v>
      </c>
      <c r="J1294" t="s">
        <v>35</v>
      </c>
      <c r="K1294" t="s">
        <v>35</v>
      </c>
      <c r="M1294" t="s">
        <v>63</v>
      </c>
    </row>
    <row r="1295" spans="1:13" x14ac:dyDescent="0.3">
      <c r="A1295" t="s">
        <v>1748</v>
      </c>
      <c r="B1295">
        <v>1.762632</v>
      </c>
      <c r="C1295">
        <v>1.2110110000000001</v>
      </c>
      <c r="D1295">
        <v>1.042621</v>
      </c>
      <c r="E1295">
        <v>1.02925</v>
      </c>
      <c r="F1295">
        <v>1.2613785</v>
      </c>
      <c r="G1295">
        <v>0.29813186706430789</v>
      </c>
      <c r="H1295">
        <v>23.635401036588771</v>
      </c>
      <c r="I1295" t="s">
        <v>1749</v>
      </c>
      <c r="J1295" t="s">
        <v>288</v>
      </c>
      <c r="K1295" t="s">
        <v>1750</v>
      </c>
      <c r="M1295" t="s">
        <v>78</v>
      </c>
    </row>
    <row r="1296" spans="1:13" x14ac:dyDescent="0.3">
      <c r="A1296" t="s">
        <v>1751</v>
      </c>
      <c r="B1296">
        <v>1.320468</v>
      </c>
      <c r="C1296">
        <v>1.23272</v>
      </c>
      <c r="D1296">
        <v>1.169125</v>
      </c>
      <c r="E1296">
        <v>1.289709</v>
      </c>
      <c r="F1296">
        <v>1.2530055</v>
      </c>
      <c r="G1296">
        <v>5.776195895440181E-2</v>
      </c>
      <c r="H1296">
        <v>4.6098727383400799</v>
      </c>
      <c r="I1296" t="s">
        <v>35</v>
      </c>
      <c r="J1296" t="s">
        <v>35</v>
      </c>
      <c r="K1296" t="s">
        <v>35</v>
      </c>
      <c r="M1296" t="s">
        <v>147</v>
      </c>
    </row>
    <row r="1297" spans="1:13" x14ac:dyDescent="0.3">
      <c r="A1297" t="s">
        <v>1752</v>
      </c>
      <c r="B1297">
        <v>1.897459</v>
      </c>
      <c r="C1297">
        <v>1.619659</v>
      </c>
      <c r="D1297">
        <v>0.87114100000000005</v>
      </c>
      <c r="E1297">
        <v>0.62319400000000003</v>
      </c>
      <c r="F1297">
        <v>1.2528632499999999</v>
      </c>
      <c r="G1297">
        <v>0.52255096490121233</v>
      </c>
      <c r="H1297">
        <v>41.708539611263426</v>
      </c>
      <c r="I1297" t="s">
        <v>1753</v>
      </c>
      <c r="J1297" t="s">
        <v>213</v>
      </c>
      <c r="K1297" t="s">
        <v>1754</v>
      </c>
      <c r="M1297" t="s">
        <v>58</v>
      </c>
    </row>
    <row r="1298" spans="1:13" x14ac:dyDescent="0.3">
      <c r="A1298" t="s">
        <v>1755</v>
      </c>
      <c r="B1298">
        <v>2.184796</v>
      </c>
      <c r="C1298">
        <v>0</v>
      </c>
      <c r="D1298">
        <v>0.39814100000000002</v>
      </c>
      <c r="E1298">
        <v>2.400941</v>
      </c>
      <c r="F1298">
        <v>1.2459695</v>
      </c>
      <c r="G1298">
        <v>1.0590806771980357</v>
      </c>
      <c r="H1298">
        <v>85.000529884402127</v>
      </c>
      <c r="I1298" t="s">
        <v>35</v>
      </c>
      <c r="J1298" t="s">
        <v>35</v>
      </c>
      <c r="K1298" t="s">
        <v>35</v>
      </c>
      <c r="M1298" t="s">
        <v>52</v>
      </c>
    </row>
    <row r="1299" spans="1:13" x14ac:dyDescent="0.3">
      <c r="A1299" t="s">
        <v>1756</v>
      </c>
      <c r="B1299">
        <v>1.8437539999999999</v>
      </c>
      <c r="C1299">
        <v>1.48665</v>
      </c>
      <c r="D1299">
        <v>1.650827</v>
      </c>
      <c r="E1299">
        <v>0</v>
      </c>
      <c r="F1299">
        <v>1.2453077499999998</v>
      </c>
      <c r="G1299">
        <v>0.73000363870749851</v>
      </c>
      <c r="H1299">
        <v>58.620340129377546</v>
      </c>
      <c r="I1299" t="s">
        <v>35</v>
      </c>
      <c r="J1299" t="s">
        <v>35</v>
      </c>
      <c r="K1299" t="s">
        <v>35</v>
      </c>
      <c r="M1299" t="e">
        <v>#N/A</v>
      </c>
    </row>
    <row r="1300" spans="1:13" x14ac:dyDescent="0.3">
      <c r="A1300" t="s">
        <v>1757</v>
      </c>
      <c r="B1300">
        <v>1.05671</v>
      </c>
      <c r="C1300">
        <v>0.647868</v>
      </c>
      <c r="D1300">
        <v>0.257882</v>
      </c>
      <c r="E1300">
        <v>3.0118529999999999</v>
      </c>
      <c r="F1300">
        <v>1.2435782500000001</v>
      </c>
      <c r="G1300">
        <v>1.0592666252606977</v>
      </c>
      <c r="H1300">
        <v>85.178928246831077</v>
      </c>
      <c r="I1300" t="s">
        <v>35</v>
      </c>
      <c r="J1300" t="s">
        <v>35</v>
      </c>
      <c r="K1300" t="s">
        <v>35</v>
      </c>
      <c r="M1300" t="s">
        <v>52</v>
      </c>
    </row>
    <row r="1301" spans="1:13" x14ac:dyDescent="0.3">
      <c r="A1301" t="s">
        <v>1758</v>
      </c>
      <c r="B1301">
        <v>1.6723220000000001</v>
      </c>
      <c r="C1301">
        <v>1.1798789999999999</v>
      </c>
      <c r="D1301">
        <v>0.88134100000000004</v>
      </c>
      <c r="E1301">
        <v>1.2005319999999999</v>
      </c>
      <c r="F1301">
        <v>1.2335185</v>
      </c>
      <c r="G1301">
        <v>0.2830825004574638</v>
      </c>
      <c r="H1301">
        <v>22.949189692531068</v>
      </c>
      <c r="I1301" t="s">
        <v>35</v>
      </c>
      <c r="J1301" t="s">
        <v>35</v>
      </c>
      <c r="K1301" t="s">
        <v>35</v>
      </c>
      <c r="M1301" t="s">
        <v>38</v>
      </c>
    </row>
    <row r="1302" spans="1:13" x14ac:dyDescent="0.3">
      <c r="A1302" t="s">
        <v>1759</v>
      </c>
      <c r="B1302">
        <v>2.606687</v>
      </c>
      <c r="C1302">
        <v>0</v>
      </c>
      <c r="D1302">
        <v>0</v>
      </c>
      <c r="E1302">
        <v>2.3181500000000002</v>
      </c>
      <c r="F1302">
        <v>1.23120925</v>
      </c>
      <c r="G1302">
        <v>1.2354282323679056</v>
      </c>
      <c r="H1302">
        <v>100.34266980758191</v>
      </c>
      <c r="I1302" t="s">
        <v>35</v>
      </c>
      <c r="J1302" t="s">
        <v>35</v>
      </c>
      <c r="K1302" t="s">
        <v>35</v>
      </c>
      <c r="M1302" t="e">
        <v>#N/A</v>
      </c>
    </row>
    <row r="1303" spans="1:13" x14ac:dyDescent="0.3">
      <c r="A1303" t="s">
        <v>1760</v>
      </c>
      <c r="B1303">
        <v>2.1054759999999999</v>
      </c>
      <c r="C1303">
        <v>0.67012799999999995</v>
      </c>
      <c r="D1303">
        <v>1.010637</v>
      </c>
      <c r="E1303">
        <v>1.104849</v>
      </c>
      <c r="F1303">
        <v>1.2227725</v>
      </c>
      <c r="G1303">
        <v>0.53467018677522105</v>
      </c>
      <c r="H1303">
        <v>43.726055891445142</v>
      </c>
      <c r="I1303" t="s">
        <v>35</v>
      </c>
      <c r="J1303" t="s">
        <v>35</v>
      </c>
      <c r="K1303" t="s">
        <v>35</v>
      </c>
      <c r="M1303" t="e">
        <v>#N/A</v>
      </c>
    </row>
    <row r="1304" spans="1:13" x14ac:dyDescent="0.3">
      <c r="A1304" t="s">
        <v>1761</v>
      </c>
      <c r="B1304">
        <v>2.151224</v>
      </c>
      <c r="C1304">
        <v>0.82440800000000003</v>
      </c>
      <c r="D1304">
        <v>0.38621</v>
      </c>
      <c r="E1304">
        <v>1.52579</v>
      </c>
      <c r="F1304">
        <v>1.221908</v>
      </c>
      <c r="G1304">
        <v>0.67312144056329093</v>
      </c>
      <c r="H1304">
        <v>55.087734965585867</v>
      </c>
      <c r="I1304" t="s">
        <v>1635</v>
      </c>
      <c r="J1304" t="s">
        <v>268</v>
      </c>
      <c r="K1304" t="s">
        <v>1636</v>
      </c>
      <c r="M1304" t="s">
        <v>47</v>
      </c>
    </row>
    <row r="1305" spans="1:13" x14ac:dyDescent="0.3">
      <c r="A1305" t="s">
        <v>1762</v>
      </c>
      <c r="B1305">
        <v>1.393988</v>
      </c>
      <c r="C1305">
        <v>0.73113899999999998</v>
      </c>
      <c r="D1305">
        <v>2.2100870000000001</v>
      </c>
      <c r="E1305">
        <v>0.54655600000000004</v>
      </c>
      <c r="F1305">
        <v>1.2204425000000001</v>
      </c>
      <c r="G1305">
        <v>0.65250578674541271</v>
      </c>
      <c r="H1305">
        <v>53.464688975139154</v>
      </c>
      <c r="I1305" t="s">
        <v>35</v>
      </c>
      <c r="J1305" t="s">
        <v>35</v>
      </c>
      <c r="K1305" t="s">
        <v>35</v>
      </c>
      <c r="M1305" t="s">
        <v>52</v>
      </c>
    </row>
    <row r="1306" spans="1:13" x14ac:dyDescent="0.3">
      <c r="A1306" t="s">
        <v>1763</v>
      </c>
      <c r="B1306">
        <v>1.8840870000000001</v>
      </c>
      <c r="C1306">
        <v>0.42888300000000001</v>
      </c>
      <c r="D1306">
        <v>0.77088900000000005</v>
      </c>
      <c r="E1306">
        <v>1.741511</v>
      </c>
      <c r="F1306">
        <v>1.2063424999999999</v>
      </c>
      <c r="G1306">
        <v>0.62044458968448613</v>
      </c>
      <c r="H1306">
        <v>51.431876907634958</v>
      </c>
      <c r="I1306" t="s">
        <v>35</v>
      </c>
      <c r="J1306" t="s">
        <v>35</v>
      </c>
      <c r="K1306" t="s">
        <v>35</v>
      </c>
      <c r="M1306" t="s">
        <v>76</v>
      </c>
    </row>
    <row r="1307" spans="1:13" x14ac:dyDescent="0.3">
      <c r="A1307" t="s">
        <v>1764</v>
      </c>
      <c r="B1307">
        <v>1.8422750000000001</v>
      </c>
      <c r="C1307">
        <v>0.73113899999999998</v>
      </c>
      <c r="D1307">
        <v>0.55252199999999996</v>
      </c>
      <c r="E1307">
        <v>1.639667</v>
      </c>
      <c r="F1307">
        <v>1.1914007500000001</v>
      </c>
      <c r="G1307">
        <v>0.55780526528456797</v>
      </c>
      <c r="H1307">
        <v>46.819281025680731</v>
      </c>
      <c r="I1307" t="s">
        <v>35</v>
      </c>
      <c r="J1307" t="s">
        <v>35</v>
      </c>
      <c r="K1307" t="s">
        <v>35</v>
      </c>
      <c r="M1307" t="e">
        <v>#N/A</v>
      </c>
    </row>
    <row r="1308" spans="1:13" x14ac:dyDescent="0.3">
      <c r="A1308" t="s">
        <v>1765</v>
      </c>
      <c r="B1308">
        <v>1.392404</v>
      </c>
      <c r="C1308">
        <v>1.260856</v>
      </c>
      <c r="D1308">
        <v>1.0218499999999999</v>
      </c>
      <c r="E1308">
        <v>1.0752820000000001</v>
      </c>
      <c r="F1308">
        <v>1.1875979999999999</v>
      </c>
      <c r="G1308">
        <v>0.14781704532969167</v>
      </c>
      <c r="H1308">
        <v>12.446724003382599</v>
      </c>
      <c r="I1308" t="s">
        <v>1766</v>
      </c>
      <c r="J1308" t="s">
        <v>1767</v>
      </c>
      <c r="K1308" t="s">
        <v>1765</v>
      </c>
      <c r="M1308" t="s">
        <v>147</v>
      </c>
    </row>
    <row r="1309" spans="1:13" x14ac:dyDescent="0.3">
      <c r="A1309" t="s">
        <v>1768</v>
      </c>
      <c r="B1309">
        <v>1.891608</v>
      </c>
      <c r="C1309">
        <v>0.92758300000000005</v>
      </c>
      <c r="D1309">
        <v>0.76359100000000002</v>
      </c>
      <c r="E1309">
        <v>1.1613290000000001</v>
      </c>
      <c r="F1309">
        <v>1.18602775</v>
      </c>
      <c r="G1309">
        <v>0.43119021730401963</v>
      </c>
      <c r="H1309">
        <v>36.355828715139218</v>
      </c>
      <c r="I1309" t="s">
        <v>35</v>
      </c>
      <c r="J1309" t="s">
        <v>35</v>
      </c>
      <c r="K1309" t="s">
        <v>35</v>
      </c>
      <c r="M1309" t="s">
        <v>58</v>
      </c>
    </row>
    <row r="1310" spans="1:13" x14ac:dyDescent="0.3">
      <c r="A1310" t="s">
        <v>1769</v>
      </c>
      <c r="B1310">
        <v>1.326209</v>
      </c>
      <c r="C1310">
        <v>1.0432630000000001</v>
      </c>
      <c r="D1310">
        <v>1.1669639999999999</v>
      </c>
      <c r="E1310">
        <v>1.2004699999999999</v>
      </c>
      <c r="F1310">
        <v>1.1842265000000001</v>
      </c>
      <c r="G1310">
        <v>0.10073676567792911</v>
      </c>
      <c r="H1310">
        <v>8.5065454689562436</v>
      </c>
      <c r="I1310" t="s">
        <v>35</v>
      </c>
      <c r="J1310" t="s">
        <v>35</v>
      </c>
      <c r="K1310" t="s">
        <v>35</v>
      </c>
      <c r="M1310" t="s">
        <v>43</v>
      </c>
    </row>
    <row r="1311" spans="1:13" x14ac:dyDescent="0.3">
      <c r="A1311" t="s">
        <v>1770</v>
      </c>
      <c r="B1311">
        <v>1.2546710000000001</v>
      </c>
      <c r="C1311">
        <v>0.97485200000000005</v>
      </c>
      <c r="D1311">
        <v>1.1095729999999999</v>
      </c>
      <c r="E1311">
        <v>1.3663890000000001</v>
      </c>
      <c r="F1311">
        <v>1.1763712500000001</v>
      </c>
      <c r="G1311">
        <v>0.14774099844724012</v>
      </c>
      <c r="H1311">
        <v>12.559045322404819</v>
      </c>
      <c r="I1311" t="s">
        <v>35</v>
      </c>
      <c r="J1311" t="s">
        <v>35</v>
      </c>
      <c r="K1311" t="s">
        <v>35</v>
      </c>
      <c r="M1311" t="s">
        <v>36</v>
      </c>
    </row>
    <row r="1312" spans="1:13" x14ac:dyDescent="0.3">
      <c r="A1312" t="s">
        <v>1771</v>
      </c>
      <c r="B1312">
        <v>1.2196659999999999</v>
      </c>
      <c r="C1312">
        <v>0.97485200000000005</v>
      </c>
      <c r="D1312">
        <v>1.1050439999999999</v>
      </c>
      <c r="E1312">
        <v>1.360857</v>
      </c>
      <c r="F1312">
        <v>1.16510475</v>
      </c>
      <c r="G1312">
        <v>0.14238967304087555</v>
      </c>
      <c r="H1312">
        <v>12.221190673274274</v>
      </c>
      <c r="I1312" t="s">
        <v>35</v>
      </c>
      <c r="J1312" t="s">
        <v>35</v>
      </c>
      <c r="K1312" t="s">
        <v>35</v>
      </c>
      <c r="M1312" t="s">
        <v>60</v>
      </c>
    </row>
    <row r="1313" spans="1:13" x14ac:dyDescent="0.3">
      <c r="A1313" t="s">
        <v>1772</v>
      </c>
      <c r="B1313">
        <v>1.921889</v>
      </c>
      <c r="C1313">
        <v>1.5255339999999999</v>
      </c>
      <c r="D1313">
        <v>0.57849499999999998</v>
      </c>
      <c r="E1313">
        <v>0.58457700000000001</v>
      </c>
      <c r="F1313">
        <v>1.1526237500000001</v>
      </c>
      <c r="G1313">
        <v>0.58803316470560318</v>
      </c>
      <c r="H1313">
        <v>51.016922452413738</v>
      </c>
      <c r="I1313" t="s">
        <v>35</v>
      </c>
      <c r="J1313" t="s">
        <v>35</v>
      </c>
      <c r="K1313" t="s">
        <v>35</v>
      </c>
      <c r="M1313" t="s">
        <v>36</v>
      </c>
    </row>
    <row r="1314" spans="1:13" x14ac:dyDescent="0.3">
      <c r="A1314" t="s">
        <v>1773</v>
      </c>
      <c r="B1314">
        <v>1.551938</v>
      </c>
      <c r="C1314">
        <v>0.72623599999999999</v>
      </c>
      <c r="D1314">
        <v>1.2871790000000001</v>
      </c>
      <c r="E1314">
        <v>1.033814</v>
      </c>
      <c r="F1314">
        <v>1.1497917499999999</v>
      </c>
      <c r="G1314">
        <v>0.30555162194985597</v>
      </c>
      <c r="H1314">
        <v>26.574518555195407</v>
      </c>
      <c r="I1314" t="s">
        <v>35</v>
      </c>
      <c r="J1314" t="s">
        <v>35</v>
      </c>
      <c r="K1314" t="s">
        <v>35</v>
      </c>
      <c r="M1314" t="s">
        <v>38</v>
      </c>
    </row>
    <row r="1315" spans="1:13" x14ac:dyDescent="0.3">
      <c r="A1315" t="s">
        <v>1774</v>
      </c>
      <c r="B1315">
        <v>1.526046</v>
      </c>
      <c r="C1315">
        <v>1.328543</v>
      </c>
      <c r="D1315">
        <v>0.52875000000000005</v>
      </c>
      <c r="E1315">
        <v>1.205444</v>
      </c>
      <c r="F1315">
        <v>1.1471957499999998</v>
      </c>
      <c r="G1315">
        <v>0.37492744008966311</v>
      </c>
      <c r="H1315">
        <v>32.682080637908847</v>
      </c>
      <c r="I1315" t="s">
        <v>35</v>
      </c>
      <c r="J1315" t="s">
        <v>35</v>
      </c>
      <c r="K1315" t="s">
        <v>35</v>
      </c>
      <c r="M1315" t="s">
        <v>78</v>
      </c>
    </row>
    <row r="1316" spans="1:13" x14ac:dyDescent="0.3">
      <c r="A1316" t="s">
        <v>1775</v>
      </c>
      <c r="B1316">
        <v>1.705765</v>
      </c>
      <c r="C1316">
        <v>1.5469109999999999</v>
      </c>
      <c r="D1316">
        <v>0.77187499999999998</v>
      </c>
      <c r="E1316">
        <v>0.55991199999999997</v>
      </c>
      <c r="F1316">
        <v>1.1461157499999999</v>
      </c>
      <c r="G1316">
        <v>0.48926860999934157</v>
      </c>
      <c r="H1316">
        <v>42.689284219272061</v>
      </c>
      <c r="I1316" t="s">
        <v>72</v>
      </c>
      <c r="J1316" t="s">
        <v>73</v>
      </c>
      <c r="K1316" t="s">
        <v>74</v>
      </c>
      <c r="M1316" t="s">
        <v>58</v>
      </c>
    </row>
    <row r="1317" spans="1:13" x14ac:dyDescent="0.3">
      <c r="A1317" t="s">
        <v>1776</v>
      </c>
      <c r="B1317">
        <v>1.626709</v>
      </c>
      <c r="C1317">
        <v>1.347189</v>
      </c>
      <c r="D1317">
        <v>0.73559399999999997</v>
      </c>
      <c r="E1317">
        <v>0.86916400000000005</v>
      </c>
      <c r="F1317">
        <v>1.1446640000000001</v>
      </c>
      <c r="G1317">
        <v>0.35938220342345811</v>
      </c>
      <c r="H1317">
        <v>31.396305240966615</v>
      </c>
      <c r="I1317" t="s">
        <v>35</v>
      </c>
      <c r="J1317" t="s">
        <v>35</v>
      </c>
      <c r="K1317" t="s">
        <v>35</v>
      </c>
      <c r="M1317" t="s">
        <v>78</v>
      </c>
    </row>
    <row r="1318" spans="1:13" x14ac:dyDescent="0.3">
      <c r="A1318" t="s">
        <v>1777</v>
      </c>
      <c r="B1318">
        <v>2.099831</v>
      </c>
      <c r="C1318">
        <v>0.55836600000000003</v>
      </c>
      <c r="D1318">
        <v>0.32583099999999998</v>
      </c>
      <c r="E1318">
        <v>1.5930409999999999</v>
      </c>
      <c r="F1318">
        <v>1.14426725</v>
      </c>
      <c r="G1318">
        <v>0.72931785407131478</v>
      </c>
      <c r="H1318">
        <v>63.736671137910726</v>
      </c>
      <c r="I1318" t="s">
        <v>1778</v>
      </c>
      <c r="J1318" t="s">
        <v>489</v>
      </c>
      <c r="K1318" t="s">
        <v>1777</v>
      </c>
      <c r="M1318" t="s">
        <v>58</v>
      </c>
    </row>
    <row r="1319" spans="1:13" x14ac:dyDescent="0.3">
      <c r="A1319" t="s">
        <v>1779</v>
      </c>
      <c r="B1319">
        <v>1.1689780000000001</v>
      </c>
      <c r="C1319">
        <v>1.2388749999999999</v>
      </c>
      <c r="D1319">
        <v>1.0630980000000001</v>
      </c>
      <c r="E1319">
        <v>1.0670850000000001</v>
      </c>
      <c r="F1319">
        <v>1.134509</v>
      </c>
      <c r="G1319">
        <v>7.3698542410959481E-2</v>
      </c>
      <c r="H1319">
        <v>6.4960738443643447</v>
      </c>
      <c r="I1319" t="s">
        <v>35</v>
      </c>
      <c r="J1319" t="s">
        <v>35</v>
      </c>
      <c r="K1319" t="s">
        <v>35</v>
      </c>
      <c r="M1319" t="e">
        <v>#N/A</v>
      </c>
    </row>
    <row r="1320" spans="1:13" x14ac:dyDescent="0.3">
      <c r="A1320" t="s">
        <v>1780</v>
      </c>
      <c r="B1320">
        <v>1.674912</v>
      </c>
      <c r="C1320">
        <v>1.1563650000000001</v>
      </c>
      <c r="D1320">
        <v>0.60900699999999997</v>
      </c>
      <c r="E1320">
        <v>1.067674</v>
      </c>
      <c r="F1320">
        <v>1.1269895000000001</v>
      </c>
      <c r="G1320">
        <v>0.37845283221723952</v>
      </c>
      <c r="H1320">
        <v>33.580865856979102</v>
      </c>
      <c r="I1320" t="s">
        <v>35</v>
      </c>
      <c r="J1320" t="s">
        <v>35</v>
      </c>
      <c r="K1320" t="s">
        <v>35</v>
      </c>
      <c r="M1320" t="s">
        <v>52</v>
      </c>
    </row>
    <row r="1321" spans="1:13" x14ac:dyDescent="0.3">
      <c r="A1321" t="s">
        <v>1781</v>
      </c>
      <c r="B1321">
        <v>1.458537</v>
      </c>
      <c r="C1321">
        <v>1.1578280000000001</v>
      </c>
      <c r="D1321">
        <v>1.0707390000000001</v>
      </c>
      <c r="E1321">
        <v>0.80315099999999995</v>
      </c>
      <c r="F1321">
        <v>1.1225637500000001</v>
      </c>
      <c r="G1321">
        <v>0.23389736083309556</v>
      </c>
      <c r="H1321">
        <v>20.835998029786328</v>
      </c>
      <c r="I1321" t="s">
        <v>35</v>
      </c>
      <c r="J1321" t="s">
        <v>35</v>
      </c>
      <c r="K1321" t="s">
        <v>35</v>
      </c>
      <c r="M1321" t="s">
        <v>76</v>
      </c>
    </row>
    <row r="1322" spans="1:13" x14ac:dyDescent="0.3">
      <c r="A1322" t="s">
        <v>1782</v>
      </c>
      <c r="B1322">
        <v>1.6085370000000001</v>
      </c>
      <c r="C1322">
        <v>1.1016440000000001</v>
      </c>
      <c r="D1322">
        <v>0.57888300000000004</v>
      </c>
      <c r="E1322">
        <v>1.1544589999999999</v>
      </c>
      <c r="F1322">
        <v>1.1108807500000002</v>
      </c>
      <c r="G1322">
        <v>0.36492044701302639</v>
      </c>
      <c r="H1322">
        <v>32.849650785021375</v>
      </c>
      <c r="I1322" t="s">
        <v>35</v>
      </c>
      <c r="J1322" t="s">
        <v>35</v>
      </c>
      <c r="K1322" t="s">
        <v>35</v>
      </c>
      <c r="M1322" t="s">
        <v>36</v>
      </c>
    </row>
    <row r="1323" spans="1:13" x14ac:dyDescent="0.3">
      <c r="A1323" t="s">
        <v>1783</v>
      </c>
      <c r="B1323">
        <v>1.09748</v>
      </c>
      <c r="C1323">
        <v>1.505808</v>
      </c>
      <c r="D1323">
        <v>0.93605300000000002</v>
      </c>
      <c r="E1323">
        <v>0.89210100000000003</v>
      </c>
      <c r="F1323">
        <v>1.1078605000000001</v>
      </c>
      <c r="G1323">
        <v>0.24214662212851501</v>
      </c>
      <c r="H1323">
        <v>21.857140147926113</v>
      </c>
      <c r="I1323" t="s">
        <v>35</v>
      </c>
      <c r="J1323" t="s">
        <v>35</v>
      </c>
      <c r="K1323" t="s">
        <v>35</v>
      </c>
      <c r="M1323" t="s">
        <v>82</v>
      </c>
    </row>
    <row r="1324" spans="1:13" x14ac:dyDescent="0.3">
      <c r="A1324" t="s">
        <v>1784</v>
      </c>
      <c r="B1324">
        <v>0.41764600000000002</v>
      </c>
      <c r="C1324">
        <v>1.661062</v>
      </c>
      <c r="D1324">
        <v>0.760494</v>
      </c>
      <c r="E1324">
        <v>1.527871</v>
      </c>
      <c r="F1324">
        <v>1.0917682500000001</v>
      </c>
      <c r="G1324">
        <v>0.51924570749423349</v>
      </c>
      <c r="H1324">
        <v>47.560066661970929</v>
      </c>
      <c r="I1324" t="s">
        <v>35</v>
      </c>
      <c r="J1324" t="s">
        <v>35</v>
      </c>
      <c r="K1324" t="s">
        <v>35</v>
      </c>
      <c r="M1324" t="s">
        <v>82</v>
      </c>
    </row>
    <row r="1325" spans="1:13" x14ac:dyDescent="0.3">
      <c r="A1325" t="s">
        <v>1785</v>
      </c>
      <c r="B1325">
        <v>1.7691220000000001</v>
      </c>
      <c r="C1325">
        <v>0.84548800000000002</v>
      </c>
      <c r="D1325">
        <v>0</v>
      </c>
      <c r="E1325">
        <v>1.7344900000000001</v>
      </c>
      <c r="F1325">
        <v>1.087275</v>
      </c>
      <c r="G1325">
        <v>0.72877130614274321</v>
      </c>
      <c r="H1325">
        <v>67.027321160032486</v>
      </c>
      <c r="I1325" t="s">
        <v>35</v>
      </c>
      <c r="J1325" t="s">
        <v>35</v>
      </c>
      <c r="K1325" t="s">
        <v>35</v>
      </c>
      <c r="M1325" t="s">
        <v>82</v>
      </c>
    </row>
    <row r="1326" spans="1:13" x14ac:dyDescent="0.3">
      <c r="A1326" t="s">
        <v>1786</v>
      </c>
      <c r="B1326">
        <v>1.5427329999999999</v>
      </c>
      <c r="C1326">
        <v>0</v>
      </c>
      <c r="D1326">
        <v>1.381305</v>
      </c>
      <c r="E1326">
        <v>1.381834</v>
      </c>
      <c r="F1326">
        <v>1.076468</v>
      </c>
      <c r="G1326">
        <v>0.62497207853111347</v>
      </c>
      <c r="H1326">
        <v>58.057655084137515</v>
      </c>
      <c r="I1326" t="s">
        <v>35</v>
      </c>
      <c r="J1326" t="s">
        <v>35</v>
      </c>
      <c r="K1326" t="s">
        <v>35</v>
      </c>
      <c r="M1326" t="s">
        <v>47</v>
      </c>
    </row>
    <row r="1327" spans="1:13" x14ac:dyDescent="0.3">
      <c r="A1327" t="s">
        <v>1787</v>
      </c>
      <c r="B1327">
        <v>2.1956739999999999</v>
      </c>
      <c r="C1327">
        <v>0.73113899999999998</v>
      </c>
      <c r="D1327">
        <v>0.82878300000000005</v>
      </c>
      <c r="E1327">
        <v>0.54655600000000004</v>
      </c>
      <c r="F1327">
        <v>1.0755380000000001</v>
      </c>
      <c r="G1327">
        <v>0.65460394820952594</v>
      </c>
      <c r="H1327">
        <v>60.8629307574001</v>
      </c>
      <c r="I1327" t="s">
        <v>35</v>
      </c>
      <c r="J1327" t="s">
        <v>35</v>
      </c>
      <c r="K1327" t="s">
        <v>35</v>
      </c>
      <c r="M1327" t="s">
        <v>36</v>
      </c>
    </row>
    <row r="1328" spans="1:13" x14ac:dyDescent="0.3">
      <c r="A1328" t="s">
        <v>1788</v>
      </c>
      <c r="B1328">
        <v>1.2959609999999999</v>
      </c>
      <c r="C1328">
        <v>0.89909899999999998</v>
      </c>
      <c r="D1328">
        <v>0.17516699999999999</v>
      </c>
      <c r="E1328">
        <v>1.9059809999999999</v>
      </c>
      <c r="F1328">
        <v>1.0690519999999999</v>
      </c>
      <c r="G1328">
        <v>0.62846087005397566</v>
      </c>
      <c r="H1328">
        <v>58.786744709703157</v>
      </c>
      <c r="I1328" t="s">
        <v>35</v>
      </c>
      <c r="J1328" t="s">
        <v>35</v>
      </c>
      <c r="K1328" t="s">
        <v>35</v>
      </c>
      <c r="M1328" t="s">
        <v>60</v>
      </c>
    </row>
    <row r="1329" spans="1:13" x14ac:dyDescent="0.3">
      <c r="A1329" t="s">
        <v>1789</v>
      </c>
      <c r="B1329">
        <v>1.766213</v>
      </c>
      <c r="C1329">
        <v>0.56100000000000005</v>
      </c>
      <c r="D1329">
        <v>0.96233100000000005</v>
      </c>
      <c r="E1329">
        <v>0.96497100000000002</v>
      </c>
      <c r="F1329">
        <v>1.0636287500000001</v>
      </c>
      <c r="G1329">
        <v>0.43767992713418713</v>
      </c>
      <c r="H1329">
        <v>41.149689413170435</v>
      </c>
      <c r="I1329" t="s">
        <v>35</v>
      </c>
      <c r="J1329" t="s">
        <v>35</v>
      </c>
      <c r="K1329" t="s">
        <v>35</v>
      </c>
      <c r="M1329" t="e">
        <v>#N/A</v>
      </c>
    </row>
    <row r="1330" spans="1:13" x14ac:dyDescent="0.3">
      <c r="A1330" t="s">
        <v>1790</v>
      </c>
      <c r="B1330">
        <v>0</v>
      </c>
      <c r="C1330">
        <v>0</v>
      </c>
      <c r="D1330">
        <v>4.230245</v>
      </c>
      <c r="E1330">
        <v>0</v>
      </c>
      <c r="F1330">
        <v>1.05756125</v>
      </c>
      <c r="G1330">
        <v>1.8317498171160513</v>
      </c>
      <c r="H1330">
        <v>173.20508075688772</v>
      </c>
      <c r="I1330" t="s">
        <v>35</v>
      </c>
      <c r="J1330" t="s">
        <v>35</v>
      </c>
      <c r="K1330" t="s">
        <v>35</v>
      </c>
      <c r="M1330" t="e">
        <v>#N/A</v>
      </c>
    </row>
    <row r="1331" spans="1:13" x14ac:dyDescent="0.3">
      <c r="A1331" t="s">
        <v>1791</v>
      </c>
      <c r="B1331">
        <v>0.59057800000000005</v>
      </c>
      <c r="C1331">
        <v>0.93647199999999997</v>
      </c>
      <c r="D1331">
        <v>0.53717400000000004</v>
      </c>
      <c r="E1331">
        <v>2.151243</v>
      </c>
      <c r="F1331">
        <v>1.0538667500000001</v>
      </c>
      <c r="G1331">
        <v>0.65184814665126356</v>
      </c>
      <c r="H1331">
        <v>61.852994854545273</v>
      </c>
      <c r="I1331" t="s">
        <v>1792</v>
      </c>
      <c r="J1331" t="s">
        <v>293</v>
      </c>
      <c r="K1331" t="s">
        <v>1791</v>
      </c>
      <c r="M1331" t="s">
        <v>58</v>
      </c>
    </row>
    <row r="1332" spans="1:13" x14ac:dyDescent="0.3">
      <c r="A1332" t="s">
        <v>1793</v>
      </c>
      <c r="B1332">
        <v>1.7741929999999999</v>
      </c>
      <c r="C1332">
        <v>0.67725999999999997</v>
      </c>
      <c r="D1332">
        <v>0.78354299999999999</v>
      </c>
      <c r="E1332">
        <v>0.97890299999999997</v>
      </c>
      <c r="F1332">
        <v>1.0534747499999999</v>
      </c>
      <c r="G1332">
        <v>0.42994081847294702</v>
      </c>
      <c r="H1332">
        <v>40.811687083430051</v>
      </c>
      <c r="I1332" t="s">
        <v>35</v>
      </c>
      <c r="J1332" t="s">
        <v>35</v>
      </c>
      <c r="K1332" t="s">
        <v>35</v>
      </c>
      <c r="M1332" t="s">
        <v>52</v>
      </c>
    </row>
    <row r="1333" spans="1:13" x14ac:dyDescent="0.3">
      <c r="A1333" t="s">
        <v>1794</v>
      </c>
      <c r="B1333">
        <v>1.2849390000000001</v>
      </c>
      <c r="C1333">
        <v>1.226993</v>
      </c>
      <c r="D1333">
        <v>0.86179099999999997</v>
      </c>
      <c r="E1333">
        <v>0.83828599999999998</v>
      </c>
      <c r="F1333">
        <v>1.05300225</v>
      </c>
      <c r="G1333">
        <v>0.20416430100947486</v>
      </c>
      <c r="H1333">
        <v>19.388781079002904</v>
      </c>
      <c r="I1333" t="s">
        <v>35</v>
      </c>
      <c r="J1333" t="s">
        <v>35</v>
      </c>
      <c r="K1333" t="s">
        <v>35</v>
      </c>
      <c r="M1333" t="s">
        <v>43</v>
      </c>
    </row>
    <row r="1334" spans="1:13" x14ac:dyDescent="0.3">
      <c r="A1334" t="s">
        <v>1795</v>
      </c>
      <c r="B1334">
        <v>1.3438270000000001</v>
      </c>
      <c r="C1334">
        <v>1.0851599999999999</v>
      </c>
      <c r="D1334">
        <v>0.70318400000000003</v>
      </c>
      <c r="E1334">
        <v>1.0649979999999999</v>
      </c>
      <c r="F1334">
        <v>1.0492922500000001</v>
      </c>
      <c r="G1334">
        <v>0.22807608694728854</v>
      </c>
      <c r="H1334">
        <v>21.736183312827144</v>
      </c>
      <c r="I1334" t="s">
        <v>35</v>
      </c>
      <c r="J1334" t="s">
        <v>35</v>
      </c>
      <c r="K1334" t="s">
        <v>35</v>
      </c>
      <c r="M1334" t="s">
        <v>63</v>
      </c>
    </row>
    <row r="1335" spans="1:13" x14ac:dyDescent="0.3">
      <c r="A1335" t="s">
        <v>1796</v>
      </c>
      <c r="B1335">
        <v>2.0541830000000001</v>
      </c>
      <c r="C1335">
        <v>0.98562399999999994</v>
      </c>
      <c r="D1335">
        <v>0.74788900000000003</v>
      </c>
      <c r="E1335">
        <v>0.37556600000000001</v>
      </c>
      <c r="F1335">
        <v>1.0408155000000001</v>
      </c>
      <c r="G1335">
        <v>0.62416396551326936</v>
      </c>
      <c r="H1335">
        <v>59.968742348021266</v>
      </c>
      <c r="I1335" t="s">
        <v>35</v>
      </c>
      <c r="J1335" t="s">
        <v>35</v>
      </c>
      <c r="K1335" t="s">
        <v>35</v>
      </c>
      <c r="M1335" t="s">
        <v>58</v>
      </c>
    </row>
    <row r="1336" spans="1:13" x14ac:dyDescent="0.3">
      <c r="A1336" t="s">
        <v>1797</v>
      </c>
      <c r="B1336">
        <v>1.9145749999999999</v>
      </c>
      <c r="C1336">
        <v>1.0326759999999999</v>
      </c>
      <c r="D1336">
        <v>0.52732199999999996</v>
      </c>
      <c r="E1336">
        <v>0.659493</v>
      </c>
      <c r="F1336">
        <v>1.0335164999999999</v>
      </c>
      <c r="G1336">
        <v>0.54138508412335273</v>
      </c>
      <c r="H1336">
        <v>52.382819637940244</v>
      </c>
      <c r="I1336" t="s">
        <v>35</v>
      </c>
      <c r="J1336" t="s">
        <v>35</v>
      </c>
      <c r="K1336" t="s">
        <v>35</v>
      </c>
      <c r="M1336" t="s">
        <v>76</v>
      </c>
    </row>
    <row r="1337" spans="1:13" x14ac:dyDescent="0.3">
      <c r="A1337" t="s">
        <v>1798</v>
      </c>
      <c r="B1337">
        <v>2.0996990000000002</v>
      </c>
      <c r="C1337">
        <v>0.43942799999999999</v>
      </c>
      <c r="D1337">
        <v>0.73703600000000002</v>
      </c>
      <c r="E1337">
        <v>0.84284800000000004</v>
      </c>
      <c r="F1337">
        <v>1.0297527500000001</v>
      </c>
      <c r="G1337">
        <v>0.63519382271373481</v>
      </c>
      <c r="H1337">
        <v>61.684110356950704</v>
      </c>
      <c r="I1337" t="s">
        <v>35</v>
      </c>
      <c r="J1337" t="s">
        <v>35</v>
      </c>
      <c r="K1337" t="s">
        <v>35</v>
      </c>
      <c r="M1337" t="s">
        <v>66</v>
      </c>
    </row>
    <row r="1338" spans="1:13" x14ac:dyDescent="0.3">
      <c r="A1338" t="s">
        <v>1799</v>
      </c>
      <c r="B1338">
        <v>2.1294059999999999</v>
      </c>
      <c r="C1338">
        <v>0</v>
      </c>
      <c r="D1338">
        <v>0.953295</v>
      </c>
      <c r="E1338">
        <v>0.97429500000000002</v>
      </c>
      <c r="F1338">
        <v>1.014249</v>
      </c>
      <c r="G1338">
        <v>0.75458397161647961</v>
      </c>
      <c r="H1338">
        <v>74.398295844164466</v>
      </c>
      <c r="I1338" t="s">
        <v>35</v>
      </c>
      <c r="J1338" t="s">
        <v>35</v>
      </c>
      <c r="K1338" t="s">
        <v>35</v>
      </c>
      <c r="M1338" t="e">
        <v>#N/A</v>
      </c>
    </row>
    <row r="1339" spans="1:13" x14ac:dyDescent="0.3">
      <c r="A1339" t="s">
        <v>1800</v>
      </c>
      <c r="B1339">
        <v>2.0533000000000001</v>
      </c>
      <c r="C1339">
        <v>1.1257269999999999</v>
      </c>
      <c r="D1339">
        <v>0.87684799999999996</v>
      </c>
      <c r="E1339">
        <v>0</v>
      </c>
      <c r="F1339">
        <v>1.0139687500000001</v>
      </c>
      <c r="G1339">
        <v>0.73137440475565418</v>
      </c>
      <c r="H1339">
        <v>72.129876266468187</v>
      </c>
      <c r="I1339" t="s">
        <v>35</v>
      </c>
      <c r="J1339" t="s">
        <v>35</v>
      </c>
      <c r="K1339" t="s">
        <v>35</v>
      </c>
      <c r="M1339" t="e">
        <v>#N/A</v>
      </c>
    </row>
    <row r="1340" spans="1:13" x14ac:dyDescent="0.3">
      <c r="A1340" t="s">
        <v>1801</v>
      </c>
      <c r="B1340">
        <v>2.9074589999999998</v>
      </c>
      <c r="C1340">
        <v>1.1435770000000001</v>
      </c>
      <c r="D1340">
        <v>0</v>
      </c>
      <c r="E1340">
        <v>0</v>
      </c>
      <c r="F1340">
        <v>1.012759</v>
      </c>
      <c r="G1340">
        <v>1.1893656947387963</v>
      </c>
      <c r="H1340">
        <v>117.43817578898795</v>
      </c>
      <c r="I1340" t="s">
        <v>35</v>
      </c>
      <c r="J1340" t="s">
        <v>35</v>
      </c>
      <c r="K1340" t="s">
        <v>35</v>
      </c>
      <c r="M1340" t="s">
        <v>173</v>
      </c>
    </row>
    <row r="1341" spans="1:13" x14ac:dyDescent="0.3">
      <c r="A1341" t="s">
        <v>1802</v>
      </c>
      <c r="B1341">
        <v>1.274621</v>
      </c>
      <c r="C1341">
        <v>0.27370499999999998</v>
      </c>
      <c r="D1341">
        <v>1.403683</v>
      </c>
      <c r="E1341">
        <v>1.0594650000000001</v>
      </c>
      <c r="F1341">
        <v>1.0028684999999999</v>
      </c>
      <c r="G1341">
        <v>0.43857275856207734</v>
      </c>
      <c r="H1341">
        <v>43.731831098701115</v>
      </c>
      <c r="I1341" t="s">
        <v>72</v>
      </c>
      <c r="J1341" t="s">
        <v>73</v>
      </c>
      <c r="K1341" t="s">
        <v>74</v>
      </c>
      <c r="M1341" t="s">
        <v>58</v>
      </c>
    </row>
    <row r="1342" spans="1:13" x14ac:dyDescent="0.3">
      <c r="A1342" t="s">
        <v>1803</v>
      </c>
      <c r="B1342">
        <v>1.007919</v>
      </c>
      <c r="C1342">
        <v>2.0555240000000001</v>
      </c>
      <c r="D1342">
        <v>0</v>
      </c>
      <c r="E1342">
        <v>0.92090899999999998</v>
      </c>
      <c r="F1342">
        <v>0.99608800000000008</v>
      </c>
      <c r="G1342">
        <v>0.72807757080581725</v>
      </c>
      <c r="H1342">
        <v>73.093699633548155</v>
      </c>
      <c r="I1342" t="s">
        <v>35</v>
      </c>
      <c r="J1342" t="s">
        <v>35</v>
      </c>
      <c r="K1342" t="s">
        <v>35</v>
      </c>
      <c r="M1342" t="s">
        <v>63</v>
      </c>
    </row>
    <row r="1343" spans="1:13" x14ac:dyDescent="0.3">
      <c r="A1343" t="s">
        <v>1804</v>
      </c>
      <c r="B1343">
        <v>1.5683389999999999</v>
      </c>
      <c r="C1343">
        <v>0.73113899999999998</v>
      </c>
      <c r="D1343">
        <v>0.55252199999999996</v>
      </c>
      <c r="E1343">
        <v>1.0931109999999999</v>
      </c>
      <c r="F1343">
        <v>0.98627774999999984</v>
      </c>
      <c r="G1343">
        <v>0.3884097303321426</v>
      </c>
      <c r="H1343">
        <v>39.38137409387393</v>
      </c>
      <c r="I1343" t="s">
        <v>35</v>
      </c>
      <c r="J1343" t="s">
        <v>35</v>
      </c>
      <c r="K1343" t="s">
        <v>35</v>
      </c>
      <c r="M1343" t="e">
        <v>#N/A</v>
      </c>
    </row>
    <row r="1344" spans="1:13" x14ac:dyDescent="0.3">
      <c r="A1344" t="s">
        <v>1805</v>
      </c>
      <c r="B1344">
        <v>1.2714989999999999</v>
      </c>
      <c r="C1344">
        <v>1.3130310000000001</v>
      </c>
      <c r="D1344">
        <v>0.90636000000000005</v>
      </c>
      <c r="E1344">
        <v>0.45407599999999998</v>
      </c>
      <c r="F1344">
        <v>0.9862415000000001</v>
      </c>
      <c r="G1344">
        <v>0.34559528065679668</v>
      </c>
      <c r="H1344">
        <v>35.04164858777456</v>
      </c>
      <c r="I1344" t="s">
        <v>1806</v>
      </c>
      <c r="J1344" t="s">
        <v>126</v>
      </c>
      <c r="K1344" t="s">
        <v>1807</v>
      </c>
      <c r="M1344" t="s">
        <v>47</v>
      </c>
    </row>
    <row r="1345" spans="1:13" x14ac:dyDescent="0.3">
      <c r="A1345" t="s">
        <v>1808</v>
      </c>
      <c r="B1345">
        <v>1.2691060000000001</v>
      </c>
      <c r="C1345">
        <v>1.1904459999999999</v>
      </c>
      <c r="D1345">
        <v>0.57945000000000002</v>
      </c>
      <c r="E1345">
        <v>0.85160899999999995</v>
      </c>
      <c r="F1345">
        <v>0.97265274999999995</v>
      </c>
      <c r="G1345">
        <v>0.2759431196835454</v>
      </c>
      <c r="H1345">
        <v>28.370157765301691</v>
      </c>
      <c r="I1345" t="s">
        <v>35</v>
      </c>
      <c r="J1345" t="s">
        <v>35</v>
      </c>
      <c r="K1345" t="s">
        <v>35</v>
      </c>
      <c r="M1345" t="s">
        <v>52</v>
      </c>
    </row>
    <row r="1346" spans="1:13" x14ac:dyDescent="0.3">
      <c r="A1346" t="s">
        <v>1809</v>
      </c>
      <c r="B1346">
        <v>1.3934359999999999</v>
      </c>
      <c r="C1346">
        <v>0.27787899999999999</v>
      </c>
      <c r="D1346">
        <v>0.31628000000000001</v>
      </c>
      <c r="E1346">
        <v>1.9026320000000001</v>
      </c>
      <c r="F1346">
        <v>0.97255674999999997</v>
      </c>
      <c r="G1346">
        <v>0.69918804027935699</v>
      </c>
      <c r="H1346">
        <v>71.8917472198262</v>
      </c>
      <c r="I1346" t="s">
        <v>35</v>
      </c>
      <c r="J1346" t="s">
        <v>35</v>
      </c>
      <c r="K1346" t="s">
        <v>35</v>
      </c>
      <c r="M1346" t="s">
        <v>36</v>
      </c>
    </row>
    <row r="1347" spans="1:13" x14ac:dyDescent="0.3">
      <c r="A1347" t="s">
        <v>1810</v>
      </c>
      <c r="B1347">
        <v>1.476512</v>
      </c>
      <c r="C1347">
        <v>0.66164100000000003</v>
      </c>
      <c r="D1347">
        <v>0.439967</v>
      </c>
      <c r="E1347">
        <v>1.3002549999999999</v>
      </c>
      <c r="F1347">
        <v>0.96959375000000003</v>
      </c>
      <c r="G1347">
        <v>0.43059330144079966</v>
      </c>
      <c r="H1347">
        <v>44.409661411369413</v>
      </c>
      <c r="I1347" t="s">
        <v>35</v>
      </c>
      <c r="J1347" t="s">
        <v>35</v>
      </c>
      <c r="K1347" t="s">
        <v>35</v>
      </c>
      <c r="M1347" t="e">
        <v>#N/A</v>
      </c>
    </row>
    <row r="1348" spans="1:13" x14ac:dyDescent="0.3">
      <c r="A1348" t="s">
        <v>1811</v>
      </c>
      <c r="B1348">
        <v>0.79572600000000004</v>
      </c>
      <c r="C1348">
        <v>0.94282200000000005</v>
      </c>
      <c r="D1348">
        <v>1.4400839999999999</v>
      </c>
      <c r="E1348">
        <v>0.69258500000000001</v>
      </c>
      <c r="F1348">
        <v>0.96780425000000014</v>
      </c>
      <c r="G1348">
        <v>0.28680517549756163</v>
      </c>
      <c r="H1348">
        <v>29.634626578418267</v>
      </c>
      <c r="I1348" t="s">
        <v>35</v>
      </c>
      <c r="J1348" t="s">
        <v>35</v>
      </c>
      <c r="K1348" t="s">
        <v>35</v>
      </c>
      <c r="M1348" t="e">
        <v>#N/A</v>
      </c>
    </row>
    <row r="1349" spans="1:13" x14ac:dyDescent="0.3">
      <c r="A1349" t="s">
        <v>1812</v>
      </c>
      <c r="B1349">
        <v>1.4011009999999999</v>
      </c>
      <c r="C1349">
        <v>1.1697340000000001</v>
      </c>
      <c r="D1349">
        <v>1.291023</v>
      </c>
      <c r="E1349">
        <v>0</v>
      </c>
      <c r="F1349">
        <v>0.96546449999999995</v>
      </c>
      <c r="G1349">
        <v>0.5633860191833393</v>
      </c>
      <c r="H1349">
        <v>58.35388242481617</v>
      </c>
      <c r="I1349" t="s">
        <v>35</v>
      </c>
      <c r="J1349" t="s">
        <v>35</v>
      </c>
      <c r="K1349" t="s">
        <v>35</v>
      </c>
      <c r="M1349" t="e">
        <v>#N/A</v>
      </c>
    </row>
    <row r="1350" spans="1:13" x14ac:dyDescent="0.3">
      <c r="A1350" t="s">
        <v>1813</v>
      </c>
      <c r="B1350">
        <v>3.3848029999999998</v>
      </c>
      <c r="C1350">
        <v>0.45050000000000001</v>
      </c>
      <c r="D1350">
        <v>0</v>
      </c>
      <c r="E1350">
        <v>0</v>
      </c>
      <c r="F1350">
        <v>0.95882574999999992</v>
      </c>
      <c r="G1350">
        <v>1.4126618777468256</v>
      </c>
      <c r="H1350">
        <v>147.33249266061387</v>
      </c>
      <c r="I1350" t="s">
        <v>35</v>
      </c>
      <c r="J1350" t="s">
        <v>35</v>
      </c>
      <c r="K1350" t="s">
        <v>35</v>
      </c>
      <c r="M1350" t="e">
        <v>#N/A</v>
      </c>
    </row>
    <row r="1351" spans="1:13" x14ac:dyDescent="0.3">
      <c r="A1351" t="s">
        <v>1814</v>
      </c>
      <c r="B1351">
        <v>1.385486</v>
      </c>
      <c r="C1351">
        <v>0.96815799999999996</v>
      </c>
      <c r="D1351">
        <v>0.65208200000000005</v>
      </c>
      <c r="E1351">
        <v>0.81078099999999997</v>
      </c>
      <c r="F1351">
        <v>0.95412675000000002</v>
      </c>
      <c r="G1351">
        <v>0.2729682736064532</v>
      </c>
      <c r="H1351">
        <v>28.609225515001356</v>
      </c>
      <c r="I1351" t="s">
        <v>35</v>
      </c>
      <c r="J1351" t="s">
        <v>35</v>
      </c>
      <c r="K1351" t="s">
        <v>35</v>
      </c>
      <c r="M1351" t="s">
        <v>76</v>
      </c>
    </row>
    <row r="1352" spans="1:13" x14ac:dyDescent="0.3">
      <c r="A1352" t="s">
        <v>1815</v>
      </c>
      <c r="B1352">
        <v>0.90643300000000004</v>
      </c>
      <c r="C1352">
        <v>0.94955000000000001</v>
      </c>
      <c r="D1352">
        <v>0.78008100000000002</v>
      </c>
      <c r="E1352">
        <v>1.1757629999999999</v>
      </c>
      <c r="F1352">
        <v>0.95295675000000002</v>
      </c>
      <c r="G1352">
        <v>0.14292018335136364</v>
      </c>
      <c r="H1352">
        <v>14.997551919472068</v>
      </c>
      <c r="I1352" t="s">
        <v>1816</v>
      </c>
      <c r="J1352" t="s">
        <v>1817</v>
      </c>
      <c r="K1352" t="s">
        <v>1815</v>
      </c>
      <c r="M1352" t="s">
        <v>52</v>
      </c>
    </row>
    <row r="1353" spans="1:13" x14ac:dyDescent="0.3">
      <c r="A1353" t="s">
        <v>1818</v>
      </c>
      <c r="B1353">
        <v>0.94073899999999999</v>
      </c>
      <c r="C1353">
        <v>0.74314499999999994</v>
      </c>
      <c r="D1353">
        <v>0.74850099999999997</v>
      </c>
      <c r="E1353">
        <v>1.373788</v>
      </c>
      <c r="F1353">
        <v>0.95154325000000006</v>
      </c>
      <c r="G1353">
        <v>0.25644850682386</v>
      </c>
      <c r="H1353">
        <v>26.950798802246766</v>
      </c>
      <c r="I1353" t="s">
        <v>1076</v>
      </c>
      <c r="J1353" t="s">
        <v>1077</v>
      </c>
      <c r="K1353" t="s">
        <v>1078</v>
      </c>
      <c r="M1353" t="s">
        <v>36</v>
      </c>
    </row>
    <row r="1354" spans="1:13" x14ac:dyDescent="0.3">
      <c r="A1354" t="s">
        <v>1819</v>
      </c>
      <c r="B1354">
        <v>0.50486900000000001</v>
      </c>
      <c r="C1354">
        <v>1.0362</v>
      </c>
      <c r="D1354">
        <v>0.72667400000000004</v>
      </c>
      <c r="E1354">
        <v>1.529879</v>
      </c>
      <c r="F1354">
        <v>0.94940550000000012</v>
      </c>
      <c r="G1354">
        <v>0.38461174915653545</v>
      </c>
      <c r="H1354">
        <v>40.510798510913979</v>
      </c>
      <c r="I1354" t="s">
        <v>1820</v>
      </c>
      <c r="J1354" t="s">
        <v>747</v>
      </c>
      <c r="K1354" t="s">
        <v>1819</v>
      </c>
      <c r="M1354" t="s">
        <v>58</v>
      </c>
    </row>
    <row r="1355" spans="1:13" x14ac:dyDescent="0.3">
      <c r="A1355" t="s">
        <v>1821</v>
      </c>
      <c r="B1355">
        <v>1.035533</v>
      </c>
      <c r="C1355">
        <v>0.40664699999999998</v>
      </c>
      <c r="D1355">
        <v>1.405403</v>
      </c>
      <c r="E1355">
        <v>0.94684999999999997</v>
      </c>
      <c r="F1355">
        <v>0.94860825000000004</v>
      </c>
      <c r="G1355">
        <v>0.35705127213565208</v>
      </c>
      <c r="H1355">
        <v>37.639486282736009</v>
      </c>
      <c r="I1355" t="s">
        <v>35</v>
      </c>
      <c r="J1355" t="s">
        <v>35</v>
      </c>
      <c r="K1355" t="s">
        <v>35</v>
      </c>
      <c r="M1355" t="s">
        <v>63</v>
      </c>
    </row>
    <row r="1356" spans="1:13" x14ac:dyDescent="0.3">
      <c r="A1356" t="s">
        <v>1822</v>
      </c>
      <c r="B1356">
        <v>1.112255</v>
      </c>
      <c r="C1356">
        <v>0.55308000000000002</v>
      </c>
      <c r="D1356">
        <v>0.83462999999999998</v>
      </c>
      <c r="E1356">
        <v>1.2909660000000001</v>
      </c>
      <c r="F1356">
        <v>0.94773275000000001</v>
      </c>
      <c r="G1356">
        <v>0.27991947940021505</v>
      </c>
      <c r="H1356">
        <v>29.535697632081941</v>
      </c>
      <c r="I1356" t="s">
        <v>1823</v>
      </c>
      <c r="J1356" t="s">
        <v>375</v>
      </c>
      <c r="K1356" t="s">
        <v>1822</v>
      </c>
      <c r="M1356" t="s">
        <v>173</v>
      </c>
    </row>
    <row r="1357" spans="1:13" x14ac:dyDescent="0.3">
      <c r="A1357" t="s">
        <v>1824</v>
      </c>
      <c r="B1357">
        <v>1.989314</v>
      </c>
      <c r="C1357">
        <v>0</v>
      </c>
      <c r="D1357">
        <v>1.781156</v>
      </c>
      <c r="E1357">
        <v>0</v>
      </c>
      <c r="F1357">
        <v>0.9426175</v>
      </c>
      <c r="G1357">
        <v>0.9454861027147623</v>
      </c>
      <c r="H1357">
        <v>100.3043230912605</v>
      </c>
      <c r="I1357" t="s">
        <v>35</v>
      </c>
      <c r="J1357" t="s">
        <v>35</v>
      </c>
      <c r="K1357" t="s">
        <v>35</v>
      </c>
      <c r="M1357" t="e">
        <v>#N/A</v>
      </c>
    </row>
    <row r="1358" spans="1:13" x14ac:dyDescent="0.3">
      <c r="A1358" t="s">
        <v>1825</v>
      </c>
      <c r="B1358">
        <v>1.488553</v>
      </c>
      <c r="C1358">
        <v>1.0684180000000001</v>
      </c>
      <c r="D1358">
        <v>0.754297</v>
      </c>
      <c r="E1358">
        <v>0.44885900000000001</v>
      </c>
      <c r="F1358">
        <v>0.94003175000000005</v>
      </c>
      <c r="G1358">
        <v>0.38506709109931386</v>
      </c>
      <c r="H1358">
        <v>40.963200562035681</v>
      </c>
      <c r="I1358" t="s">
        <v>35</v>
      </c>
      <c r="J1358" t="s">
        <v>35</v>
      </c>
      <c r="K1358" t="s">
        <v>35</v>
      </c>
      <c r="M1358" t="e">
        <v>#N/A</v>
      </c>
    </row>
    <row r="1359" spans="1:13" x14ac:dyDescent="0.3">
      <c r="A1359" t="s">
        <v>1826</v>
      </c>
      <c r="B1359">
        <v>1.030786</v>
      </c>
      <c r="C1359">
        <v>0.91370799999999996</v>
      </c>
      <c r="D1359">
        <v>1.2130510000000001</v>
      </c>
      <c r="E1359">
        <v>0.58995399999999998</v>
      </c>
      <c r="F1359">
        <v>0.93687474999999998</v>
      </c>
      <c r="G1359">
        <v>0.22692694255351764</v>
      </c>
      <c r="H1359">
        <v>24.221694794690286</v>
      </c>
      <c r="I1359" t="s">
        <v>35</v>
      </c>
      <c r="J1359" t="s">
        <v>35</v>
      </c>
      <c r="K1359" t="s">
        <v>35</v>
      </c>
      <c r="M1359" t="s">
        <v>43</v>
      </c>
    </row>
    <row r="1360" spans="1:13" x14ac:dyDescent="0.3">
      <c r="A1360" t="s">
        <v>1827</v>
      </c>
      <c r="B1360">
        <v>0.77685499999999996</v>
      </c>
      <c r="C1360">
        <v>0.46271899999999999</v>
      </c>
      <c r="D1360">
        <v>1.105985</v>
      </c>
      <c r="E1360">
        <v>1.3934169999999999</v>
      </c>
      <c r="F1360">
        <v>0.93474399999999991</v>
      </c>
      <c r="G1360">
        <v>0.34908485284956176</v>
      </c>
      <c r="H1360">
        <v>37.345503458654115</v>
      </c>
      <c r="I1360" t="s">
        <v>35</v>
      </c>
      <c r="J1360" t="s">
        <v>35</v>
      </c>
      <c r="K1360" t="s">
        <v>35</v>
      </c>
      <c r="M1360" t="s">
        <v>579</v>
      </c>
    </row>
    <row r="1361" spans="1:13" x14ac:dyDescent="0.3">
      <c r="A1361" t="s">
        <v>1828</v>
      </c>
      <c r="B1361">
        <v>1.7615179999999999</v>
      </c>
      <c r="C1361">
        <v>0.418045</v>
      </c>
      <c r="D1361">
        <v>0.91202099999999997</v>
      </c>
      <c r="E1361">
        <v>0.59582299999999999</v>
      </c>
      <c r="F1361">
        <v>0.92185175000000008</v>
      </c>
      <c r="G1361">
        <v>0.51605523982582258</v>
      </c>
      <c r="H1361">
        <v>55.980285314403588</v>
      </c>
      <c r="I1361" t="s">
        <v>1829</v>
      </c>
      <c r="J1361" t="s">
        <v>773</v>
      </c>
      <c r="K1361" t="s">
        <v>1828</v>
      </c>
      <c r="M1361" t="s">
        <v>128</v>
      </c>
    </row>
    <row r="1362" spans="1:13" x14ac:dyDescent="0.3">
      <c r="A1362" t="s">
        <v>1830</v>
      </c>
      <c r="B1362">
        <v>1.1399969999999999</v>
      </c>
      <c r="C1362">
        <v>0.99096499999999998</v>
      </c>
      <c r="D1362">
        <v>0.81844600000000001</v>
      </c>
      <c r="E1362">
        <v>0.728217</v>
      </c>
      <c r="F1362">
        <v>0.91940624999999998</v>
      </c>
      <c r="G1362">
        <v>0.15853015098298351</v>
      </c>
      <c r="H1362">
        <v>17.242666229752466</v>
      </c>
      <c r="I1362" t="s">
        <v>35</v>
      </c>
      <c r="J1362" t="s">
        <v>35</v>
      </c>
      <c r="K1362" t="s">
        <v>35</v>
      </c>
      <c r="M1362" t="s">
        <v>58</v>
      </c>
    </row>
    <row r="1363" spans="1:13" x14ac:dyDescent="0.3">
      <c r="A1363" t="s">
        <v>1831</v>
      </c>
      <c r="B1363">
        <v>1.6973020000000001</v>
      </c>
      <c r="C1363">
        <v>0.91408999999999996</v>
      </c>
      <c r="D1363">
        <v>0.26619399999999999</v>
      </c>
      <c r="E1363">
        <v>0.78900000000000003</v>
      </c>
      <c r="F1363">
        <v>0.91664650000000003</v>
      </c>
      <c r="G1363">
        <v>0.51205752340215638</v>
      </c>
      <c r="H1363">
        <v>55.862049699874092</v>
      </c>
      <c r="I1363" t="s">
        <v>267</v>
      </c>
      <c r="J1363" t="s">
        <v>268</v>
      </c>
      <c r="K1363" t="s">
        <v>269</v>
      </c>
      <c r="M1363" t="s">
        <v>47</v>
      </c>
    </row>
    <row r="1364" spans="1:13" x14ac:dyDescent="0.3">
      <c r="A1364" t="s">
        <v>1832</v>
      </c>
      <c r="B1364">
        <v>0.73411800000000005</v>
      </c>
      <c r="C1364">
        <v>1.19804</v>
      </c>
      <c r="D1364">
        <v>0.67752999999999997</v>
      </c>
      <c r="E1364">
        <v>1.048478</v>
      </c>
      <c r="F1364">
        <v>0.91454150000000012</v>
      </c>
      <c r="G1364">
        <v>0.2162391477155553</v>
      </c>
      <c r="H1364">
        <v>23.644541851359975</v>
      </c>
      <c r="I1364" t="s">
        <v>35</v>
      </c>
      <c r="J1364" t="s">
        <v>35</v>
      </c>
      <c r="K1364" t="s">
        <v>35</v>
      </c>
      <c r="M1364" t="s">
        <v>47</v>
      </c>
    </row>
    <row r="1365" spans="1:13" x14ac:dyDescent="0.3">
      <c r="A1365" t="s">
        <v>1833</v>
      </c>
      <c r="B1365">
        <v>0.94492399999999999</v>
      </c>
      <c r="C1365">
        <v>0.74024100000000004</v>
      </c>
      <c r="D1365">
        <v>0.28201599999999999</v>
      </c>
      <c r="E1365">
        <v>1.6876910000000001</v>
      </c>
      <c r="F1365">
        <v>0.91371800000000003</v>
      </c>
      <c r="G1365">
        <v>0.50723507999200923</v>
      </c>
      <c r="H1365">
        <v>55.513307168295825</v>
      </c>
      <c r="I1365" t="s">
        <v>35</v>
      </c>
      <c r="J1365" t="s">
        <v>35</v>
      </c>
      <c r="K1365" t="s">
        <v>35</v>
      </c>
      <c r="M1365" t="s">
        <v>47</v>
      </c>
    </row>
    <row r="1366" spans="1:13" x14ac:dyDescent="0.3">
      <c r="A1366" t="s">
        <v>1834</v>
      </c>
      <c r="B1366">
        <v>1.769641</v>
      </c>
      <c r="C1366">
        <v>0.31694499999999998</v>
      </c>
      <c r="D1366">
        <v>0.74862300000000004</v>
      </c>
      <c r="E1366">
        <v>0.81635100000000005</v>
      </c>
      <c r="F1366">
        <v>0.91288999999999998</v>
      </c>
      <c r="G1366">
        <v>0.53044230243165946</v>
      </c>
      <c r="H1366">
        <v>58.10582900805786</v>
      </c>
      <c r="I1366" t="s">
        <v>35</v>
      </c>
      <c r="J1366" t="s">
        <v>35</v>
      </c>
      <c r="K1366" t="s">
        <v>35</v>
      </c>
      <c r="M1366" t="s">
        <v>60</v>
      </c>
    </row>
    <row r="1367" spans="1:13" x14ac:dyDescent="0.3">
      <c r="A1367" t="s">
        <v>1835</v>
      </c>
      <c r="B1367">
        <v>1.0180020000000001</v>
      </c>
      <c r="C1367">
        <v>0.60012500000000002</v>
      </c>
      <c r="D1367">
        <v>1.288972</v>
      </c>
      <c r="E1367">
        <v>0.69972299999999998</v>
      </c>
      <c r="F1367">
        <v>0.90170550000000005</v>
      </c>
      <c r="G1367">
        <v>0.27168361480819908</v>
      </c>
      <c r="H1367">
        <v>30.129972015053593</v>
      </c>
      <c r="I1367" t="s">
        <v>35</v>
      </c>
      <c r="J1367" t="s">
        <v>35</v>
      </c>
      <c r="K1367" t="s">
        <v>35</v>
      </c>
      <c r="M1367" t="e">
        <v>#N/A</v>
      </c>
    </row>
    <row r="1368" spans="1:13" x14ac:dyDescent="0.3">
      <c r="A1368" t="s">
        <v>1836</v>
      </c>
      <c r="B1368">
        <v>1.3744350000000001</v>
      </c>
      <c r="C1368">
        <v>0.36482199999999998</v>
      </c>
      <c r="D1368">
        <v>0.83560400000000001</v>
      </c>
      <c r="E1368">
        <v>1.0258620000000001</v>
      </c>
      <c r="F1368">
        <v>0.90018075000000009</v>
      </c>
      <c r="G1368">
        <v>0.36451749549464357</v>
      </c>
      <c r="H1368">
        <v>40.493811436719071</v>
      </c>
      <c r="I1368" t="s">
        <v>35</v>
      </c>
      <c r="J1368" t="s">
        <v>35</v>
      </c>
      <c r="K1368" t="s">
        <v>35</v>
      </c>
      <c r="M1368" t="s">
        <v>36</v>
      </c>
    </row>
    <row r="1369" spans="1:13" x14ac:dyDescent="0.3">
      <c r="A1369" t="s">
        <v>1837</v>
      </c>
      <c r="B1369">
        <v>0.55105599999999999</v>
      </c>
      <c r="C1369">
        <v>0.58605399999999996</v>
      </c>
      <c r="D1369">
        <v>1.2412289999999999</v>
      </c>
      <c r="E1369">
        <v>1.189991</v>
      </c>
      <c r="F1369">
        <v>0.89208249999999989</v>
      </c>
      <c r="G1369">
        <v>0.32427043858059285</v>
      </c>
      <c r="H1369">
        <v>36.34982623026378</v>
      </c>
      <c r="I1369" t="s">
        <v>791</v>
      </c>
      <c r="J1369" t="s">
        <v>106</v>
      </c>
      <c r="K1369" t="s">
        <v>792</v>
      </c>
      <c r="M1369" t="s">
        <v>47</v>
      </c>
    </row>
    <row r="1370" spans="1:13" x14ac:dyDescent="0.3">
      <c r="A1370" t="s">
        <v>1838</v>
      </c>
      <c r="B1370">
        <v>0.92066000000000003</v>
      </c>
      <c r="C1370">
        <v>0.92364599999999997</v>
      </c>
      <c r="D1370">
        <v>1.187106</v>
      </c>
      <c r="E1370">
        <v>0.53616600000000003</v>
      </c>
      <c r="F1370">
        <v>0.89189450000000003</v>
      </c>
      <c r="G1370">
        <v>0.23212507791436515</v>
      </c>
      <c r="H1370">
        <v>26.026068992954336</v>
      </c>
      <c r="I1370" t="s">
        <v>1839</v>
      </c>
      <c r="J1370" t="s">
        <v>1817</v>
      </c>
      <c r="K1370" t="s">
        <v>1838</v>
      </c>
      <c r="M1370" t="s">
        <v>52</v>
      </c>
    </row>
    <row r="1371" spans="1:13" x14ac:dyDescent="0.3">
      <c r="A1371" t="s">
        <v>1840</v>
      </c>
      <c r="B1371">
        <v>1.281253</v>
      </c>
      <c r="C1371">
        <v>0.339806</v>
      </c>
      <c r="D1371">
        <v>0.388988</v>
      </c>
      <c r="E1371">
        <v>1.5543659999999999</v>
      </c>
      <c r="F1371">
        <v>0.89110325000000001</v>
      </c>
      <c r="G1371">
        <v>0.53576643350968467</v>
      </c>
      <c r="H1371">
        <v>60.123945626916374</v>
      </c>
      <c r="I1371" t="s">
        <v>35</v>
      </c>
      <c r="J1371" t="s">
        <v>35</v>
      </c>
      <c r="K1371" t="s">
        <v>35</v>
      </c>
      <c r="M1371" t="s">
        <v>43</v>
      </c>
    </row>
    <row r="1372" spans="1:13" x14ac:dyDescent="0.3">
      <c r="A1372" t="s">
        <v>1841</v>
      </c>
      <c r="B1372">
        <v>1.631524</v>
      </c>
      <c r="C1372">
        <v>0.434058</v>
      </c>
      <c r="D1372">
        <v>0.49767600000000001</v>
      </c>
      <c r="E1372">
        <v>0.995946</v>
      </c>
      <c r="F1372">
        <v>0.88980100000000006</v>
      </c>
      <c r="G1372">
        <v>0.48033412002167802</v>
      </c>
      <c r="H1372">
        <v>53.982196021546173</v>
      </c>
      <c r="I1372" t="s">
        <v>1842</v>
      </c>
      <c r="J1372" t="s">
        <v>139</v>
      </c>
      <c r="K1372" t="s">
        <v>1841</v>
      </c>
      <c r="M1372" t="s">
        <v>58</v>
      </c>
    </row>
    <row r="1373" spans="1:13" x14ac:dyDescent="0.3">
      <c r="A1373" t="s">
        <v>1843</v>
      </c>
      <c r="B1373">
        <v>1.2225630000000001</v>
      </c>
      <c r="C1373">
        <v>0.75893699999999997</v>
      </c>
      <c r="D1373">
        <v>0.657281</v>
      </c>
      <c r="E1373">
        <v>0.90540299999999996</v>
      </c>
      <c r="F1373">
        <v>0.88604599999999989</v>
      </c>
      <c r="G1373">
        <v>0.21337086717966033</v>
      </c>
      <c r="H1373">
        <v>24.081240384772389</v>
      </c>
      <c r="I1373" t="s">
        <v>1844</v>
      </c>
      <c r="J1373" t="s">
        <v>773</v>
      </c>
      <c r="K1373" t="s">
        <v>1843</v>
      </c>
      <c r="M1373" t="s">
        <v>128</v>
      </c>
    </row>
    <row r="1374" spans="1:13" x14ac:dyDescent="0.3">
      <c r="A1374" t="s">
        <v>1845</v>
      </c>
      <c r="B1374">
        <v>1.135651</v>
      </c>
      <c r="C1374">
        <v>1.0958840000000001</v>
      </c>
      <c r="D1374">
        <v>1.048783</v>
      </c>
      <c r="E1374">
        <v>0.26088099999999997</v>
      </c>
      <c r="F1374">
        <v>0.88529975000000005</v>
      </c>
      <c r="G1374">
        <v>0.36181729612704716</v>
      </c>
      <c r="H1374">
        <v>40.86946778501261</v>
      </c>
      <c r="I1374" t="s">
        <v>72</v>
      </c>
      <c r="J1374" t="s">
        <v>73</v>
      </c>
      <c r="K1374" t="s">
        <v>74</v>
      </c>
      <c r="M1374" t="s">
        <v>58</v>
      </c>
    </row>
    <row r="1375" spans="1:13" x14ac:dyDescent="0.3">
      <c r="A1375" t="s">
        <v>1846</v>
      </c>
      <c r="B1375">
        <v>0.54126799999999997</v>
      </c>
      <c r="C1375">
        <v>0.58770800000000001</v>
      </c>
      <c r="D1375">
        <v>0.69958399999999998</v>
      </c>
      <c r="E1375">
        <v>1.6991879999999999</v>
      </c>
      <c r="F1375">
        <v>0.88193699999999997</v>
      </c>
      <c r="G1375">
        <v>0.47533616673150381</v>
      </c>
      <c r="H1375">
        <v>53.896839199569115</v>
      </c>
      <c r="I1375" t="s">
        <v>35</v>
      </c>
      <c r="J1375" t="s">
        <v>35</v>
      </c>
      <c r="K1375" t="s">
        <v>35</v>
      </c>
      <c r="M1375" t="s">
        <v>47</v>
      </c>
    </row>
    <row r="1376" spans="1:13" x14ac:dyDescent="0.3">
      <c r="A1376" t="s">
        <v>1847</v>
      </c>
      <c r="B1376">
        <v>1.1598740000000001</v>
      </c>
      <c r="C1376">
        <v>0.831932</v>
      </c>
      <c r="D1376">
        <v>0.68491400000000002</v>
      </c>
      <c r="E1376">
        <v>0.84289499999999995</v>
      </c>
      <c r="F1376">
        <v>0.87990374999999998</v>
      </c>
      <c r="G1376">
        <v>0.17325940080176777</v>
      </c>
      <c r="H1376">
        <v>19.690721945640959</v>
      </c>
      <c r="I1376" t="s">
        <v>678</v>
      </c>
      <c r="J1376" t="s">
        <v>679</v>
      </c>
      <c r="K1376" t="s">
        <v>680</v>
      </c>
      <c r="M1376" t="s">
        <v>60</v>
      </c>
    </row>
    <row r="1377" spans="1:13" x14ac:dyDescent="0.3">
      <c r="A1377" t="s">
        <v>1848</v>
      </c>
      <c r="B1377">
        <v>1.3828229999999999</v>
      </c>
      <c r="C1377">
        <v>0.69116</v>
      </c>
      <c r="D1377">
        <v>1.0964830000000001</v>
      </c>
      <c r="E1377">
        <v>0.32056600000000002</v>
      </c>
      <c r="F1377">
        <v>0.87275800000000003</v>
      </c>
      <c r="G1377">
        <v>0.40252733395323603</v>
      </c>
      <c r="H1377">
        <v>46.121299828043519</v>
      </c>
      <c r="I1377" t="s">
        <v>1849</v>
      </c>
      <c r="J1377" t="s">
        <v>1850</v>
      </c>
      <c r="K1377" t="s">
        <v>1848</v>
      </c>
      <c r="M1377" t="s">
        <v>58</v>
      </c>
    </row>
    <row r="1378" spans="1:13" x14ac:dyDescent="0.3">
      <c r="A1378" t="s">
        <v>1851</v>
      </c>
      <c r="B1378">
        <v>0.75479600000000002</v>
      </c>
      <c r="C1378">
        <v>1.19272</v>
      </c>
      <c r="D1378">
        <v>0.55701699999999998</v>
      </c>
      <c r="E1378">
        <v>0.97423899999999997</v>
      </c>
      <c r="F1378">
        <v>0.86969299999999994</v>
      </c>
      <c r="G1378">
        <v>0.2378255192520351</v>
      </c>
      <c r="H1378">
        <v>27.345916231593804</v>
      </c>
      <c r="I1378" t="s">
        <v>35</v>
      </c>
      <c r="J1378" t="s">
        <v>35</v>
      </c>
      <c r="K1378" t="s">
        <v>35</v>
      </c>
      <c r="M1378" t="s">
        <v>76</v>
      </c>
    </row>
    <row r="1379" spans="1:13" x14ac:dyDescent="0.3">
      <c r="A1379" t="s">
        <v>1852</v>
      </c>
      <c r="B1379">
        <v>1.858867</v>
      </c>
      <c r="C1379">
        <v>0.49145499999999998</v>
      </c>
      <c r="D1379">
        <v>1.1280650000000001</v>
      </c>
      <c r="E1379">
        <v>0</v>
      </c>
      <c r="F1379">
        <v>0.86959675000000014</v>
      </c>
      <c r="G1379">
        <v>0.69725374765876103</v>
      </c>
      <c r="H1379">
        <v>80.181273407330565</v>
      </c>
      <c r="I1379" t="s">
        <v>35</v>
      </c>
      <c r="J1379" t="s">
        <v>35</v>
      </c>
      <c r="K1379" t="s">
        <v>35</v>
      </c>
      <c r="M1379" t="s">
        <v>52</v>
      </c>
    </row>
    <row r="1380" spans="1:13" x14ac:dyDescent="0.3">
      <c r="A1380" t="s">
        <v>1853</v>
      </c>
      <c r="B1380">
        <v>1.481004</v>
      </c>
      <c r="C1380">
        <v>0.66039599999999998</v>
      </c>
      <c r="D1380">
        <v>0.533524</v>
      </c>
      <c r="E1380">
        <v>0.77251099999999995</v>
      </c>
      <c r="F1380">
        <v>0.8618587499999999</v>
      </c>
      <c r="G1380">
        <v>0.3673264245608906</v>
      </c>
      <c r="H1380">
        <v>42.620258199025145</v>
      </c>
      <c r="I1380" t="s">
        <v>1854</v>
      </c>
      <c r="J1380" t="s">
        <v>297</v>
      </c>
      <c r="K1380" t="s">
        <v>1853</v>
      </c>
      <c r="M1380" t="s">
        <v>173</v>
      </c>
    </row>
    <row r="1381" spans="1:13" x14ac:dyDescent="0.3">
      <c r="A1381" t="s">
        <v>1855</v>
      </c>
      <c r="B1381">
        <v>1.453729</v>
      </c>
      <c r="C1381">
        <v>0</v>
      </c>
      <c r="D1381">
        <v>0.65712499999999996</v>
      </c>
      <c r="E1381">
        <v>1.331215</v>
      </c>
      <c r="F1381">
        <v>0.86051725000000001</v>
      </c>
      <c r="G1381">
        <v>0.58208996235563748</v>
      </c>
      <c r="H1381">
        <v>67.644194506924464</v>
      </c>
      <c r="I1381" t="s">
        <v>1644</v>
      </c>
      <c r="J1381" t="s">
        <v>288</v>
      </c>
      <c r="K1381" t="s">
        <v>1645</v>
      </c>
      <c r="M1381" t="e">
        <v>#N/A</v>
      </c>
    </row>
    <row r="1382" spans="1:13" x14ac:dyDescent="0.3">
      <c r="A1382" t="s">
        <v>1856</v>
      </c>
      <c r="B1382">
        <v>2.074821</v>
      </c>
      <c r="C1382">
        <v>0.40817999999999999</v>
      </c>
      <c r="D1382">
        <v>0</v>
      </c>
      <c r="E1382">
        <v>0.9536</v>
      </c>
      <c r="F1382">
        <v>0.85915024999999989</v>
      </c>
      <c r="G1382">
        <v>0.77914848490848498</v>
      </c>
      <c r="H1382">
        <v>90.688268426679159</v>
      </c>
      <c r="I1382" t="s">
        <v>35</v>
      </c>
      <c r="J1382" t="s">
        <v>35</v>
      </c>
      <c r="K1382" t="s">
        <v>35</v>
      </c>
      <c r="M1382" t="e">
        <v>#N/A</v>
      </c>
    </row>
    <row r="1383" spans="1:13" x14ac:dyDescent="0.3">
      <c r="A1383" t="s">
        <v>1857</v>
      </c>
      <c r="B1383">
        <v>1.157216</v>
      </c>
      <c r="C1383">
        <v>0.50345899999999999</v>
      </c>
      <c r="D1383">
        <v>0.81950500000000004</v>
      </c>
      <c r="E1383">
        <v>0.94314699999999996</v>
      </c>
      <c r="F1383">
        <v>0.85583174999999989</v>
      </c>
      <c r="G1383">
        <v>0.23661287303248679</v>
      </c>
      <c r="H1383">
        <v>27.647124920580108</v>
      </c>
      <c r="I1383" t="s">
        <v>35</v>
      </c>
      <c r="J1383" t="s">
        <v>35</v>
      </c>
      <c r="K1383" t="s">
        <v>35</v>
      </c>
      <c r="M1383" t="s">
        <v>52</v>
      </c>
    </row>
    <row r="1384" spans="1:13" x14ac:dyDescent="0.3">
      <c r="A1384" t="s">
        <v>1858</v>
      </c>
      <c r="B1384">
        <v>1.870676</v>
      </c>
      <c r="C1384">
        <v>0.73113899999999998</v>
      </c>
      <c r="D1384">
        <v>0.27626099999999998</v>
      </c>
      <c r="E1384">
        <v>0.54434300000000002</v>
      </c>
      <c r="F1384">
        <v>0.85560475000000002</v>
      </c>
      <c r="G1384">
        <v>0.60794416338524671</v>
      </c>
      <c r="H1384">
        <v>71.054323083789171</v>
      </c>
      <c r="I1384" t="s">
        <v>1859</v>
      </c>
      <c r="J1384" t="s">
        <v>288</v>
      </c>
      <c r="K1384" t="s">
        <v>1860</v>
      </c>
      <c r="M1384" t="s">
        <v>78</v>
      </c>
    </row>
    <row r="1385" spans="1:13" x14ac:dyDescent="0.3">
      <c r="A1385" t="s">
        <v>1861</v>
      </c>
      <c r="B1385">
        <v>1.0840110000000001</v>
      </c>
      <c r="C1385">
        <v>0.547512</v>
      </c>
      <c r="D1385">
        <v>0.89994600000000002</v>
      </c>
      <c r="E1385">
        <v>0.88281200000000004</v>
      </c>
      <c r="F1385">
        <v>0.85357024999999997</v>
      </c>
      <c r="G1385">
        <v>0.19350735243444259</v>
      </c>
      <c r="H1385">
        <v>22.670348742173545</v>
      </c>
      <c r="I1385" t="s">
        <v>35</v>
      </c>
      <c r="J1385" t="s">
        <v>35</v>
      </c>
      <c r="K1385" t="s">
        <v>35</v>
      </c>
      <c r="M1385" t="s">
        <v>96</v>
      </c>
    </row>
    <row r="1386" spans="1:13" x14ac:dyDescent="0.3">
      <c r="A1386" t="s">
        <v>1862</v>
      </c>
      <c r="B1386">
        <v>0</v>
      </c>
      <c r="C1386">
        <v>1.607189</v>
      </c>
      <c r="D1386">
        <v>1.781156</v>
      </c>
      <c r="E1386">
        <v>0</v>
      </c>
      <c r="F1386">
        <v>0.84708625000000004</v>
      </c>
      <c r="G1386">
        <v>0.84931630125365398</v>
      </c>
      <c r="H1386">
        <v>100.26326141566504</v>
      </c>
      <c r="I1386" t="s">
        <v>35</v>
      </c>
      <c r="J1386" t="s">
        <v>35</v>
      </c>
      <c r="K1386" t="s">
        <v>35</v>
      </c>
      <c r="M1386" t="s">
        <v>66</v>
      </c>
    </row>
    <row r="1387" spans="1:13" x14ac:dyDescent="0.3">
      <c r="A1387" t="s">
        <v>1863</v>
      </c>
      <c r="B1387">
        <v>0.86436000000000002</v>
      </c>
      <c r="C1387">
        <v>0.17874599999999999</v>
      </c>
      <c r="D1387">
        <v>1.025323</v>
      </c>
      <c r="E1387">
        <v>1.3118970000000001</v>
      </c>
      <c r="F1387">
        <v>0.84508150000000004</v>
      </c>
      <c r="G1387">
        <v>0.41676683183915925</v>
      </c>
      <c r="H1387">
        <v>49.316761973745635</v>
      </c>
      <c r="I1387" t="s">
        <v>35</v>
      </c>
      <c r="J1387" t="s">
        <v>35</v>
      </c>
      <c r="K1387" t="s">
        <v>35</v>
      </c>
      <c r="M1387" t="s">
        <v>52</v>
      </c>
    </row>
    <row r="1388" spans="1:13" x14ac:dyDescent="0.3">
      <c r="A1388" t="s">
        <v>1864</v>
      </c>
      <c r="B1388">
        <v>1.5683389999999999</v>
      </c>
      <c r="C1388">
        <v>0.73113899999999998</v>
      </c>
      <c r="D1388">
        <v>0.55252199999999996</v>
      </c>
      <c r="E1388">
        <v>0.52829199999999998</v>
      </c>
      <c r="F1388">
        <v>0.84507299999999985</v>
      </c>
      <c r="G1388">
        <v>0.42486202250671945</v>
      </c>
      <c r="H1388">
        <v>50.275185990644545</v>
      </c>
      <c r="I1388" t="s">
        <v>35</v>
      </c>
      <c r="J1388" t="s">
        <v>35</v>
      </c>
      <c r="K1388" t="s">
        <v>35</v>
      </c>
      <c r="M1388" t="e">
        <v>#N/A</v>
      </c>
    </row>
    <row r="1389" spans="1:13" x14ac:dyDescent="0.3">
      <c r="A1389" t="s">
        <v>1865</v>
      </c>
      <c r="B1389">
        <v>1.048724</v>
      </c>
      <c r="C1389">
        <v>0.6915</v>
      </c>
      <c r="D1389">
        <v>0.65298199999999995</v>
      </c>
      <c r="E1389">
        <v>0.95055199999999995</v>
      </c>
      <c r="F1389">
        <v>0.83593950000000006</v>
      </c>
      <c r="G1389">
        <v>0.16789095014547351</v>
      </c>
      <c r="H1389">
        <v>20.084102993754151</v>
      </c>
      <c r="I1389" t="s">
        <v>1866</v>
      </c>
      <c r="J1389" t="s">
        <v>288</v>
      </c>
      <c r="K1389" t="s">
        <v>1867</v>
      </c>
      <c r="M1389" t="s">
        <v>78</v>
      </c>
    </row>
    <row r="1390" spans="1:13" x14ac:dyDescent="0.3">
      <c r="A1390" t="s">
        <v>1868</v>
      </c>
      <c r="B1390">
        <v>1.0692619999999999</v>
      </c>
      <c r="C1390">
        <v>0.670574</v>
      </c>
      <c r="D1390">
        <v>1.1999139999999999</v>
      </c>
      <c r="E1390">
        <v>0.38717400000000002</v>
      </c>
      <c r="F1390">
        <v>0.831731</v>
      </c>
      <c r="G1390">
        <v>0.32232832731083372</v>
      </c>
      <c r="H1390">
        <v>38.753915305649748</v>
      </c>
      <c r="I1390" t="s">
        <v>1869</v>
      </c>
      <c r="J1390" t="s">
        <v>422</v>
      </c>
      <c r="K1390" t="s">
        <v>1868</v>
      </c>
      <c r="M1390" t="s">
        <v>128</v>
      </c>
    </row>
    <row r="1391" spans="1:13" x14ac:dyDescent="0.3">
      <c r="A1391" t="s">
        <v>1870</v>
      </c>
      <c r="B1391">
        <v>1.66822</v>
      </c>
      <c r="C1391">
        <v>1.0334140000000001</v>
      </c>
      <c r="D1391">
        <v>0.20833299999999999</v>
      </c>
      <c r="E1391">
        <v>0.394596</v>
      </c>
      <c r="F1391">
        <v>0.82614075000000009</v>
      </c>
      <c r="G1391">
        <v>0.574451249162788</v>
      </c>
      <c r="H1391">
        <v>69.534307460658241</v>
      </c>
      <c r="I1391" t="s">
        <v>35</v>
      </c>
      <c r="J1391" t="s">
        <v>35</v>
      </c>
      <c r="K1391" t="s">
        <v>35</v>
      </c>
      <c r="M1391" t="e">
        <v>#N/A</v>
      </c>
    </row>
    <row r="1392" spans="1:13" x14ac:dyDescent="0.3">
      <c r="A1392" t="s">
        <v>1871</v>
      </c>
      <c r="B1392">
        <v>1.0702689999999999</v>
      </c>
      <c r="C1392">
        <v>0.49369600000000002</v>
      </c>
      <c r="D1392">
        <v>1.073574</v>
      </c>
      <c r="E1392">
        <v>0.66264999999999996</v>
      </c>
      <c r="F1392">
        <v>0.82504725000000012</v>
      </c>
      <c r="G1392">
        <v>0.25400087097426871</v>
      </c>
      <c r="H1392">
        <v>30.78622114966975</v>
      </c>
      <c r="I1392" t="s">
        <v>1872</v>
      </c>
      <c r="J1392" t="s">
        <v>773</v>
      </c>
      <c r="K1392" t="s">
        <v>1871</v>
      </c>
      <c r="M1392" t="s">
        <v>128</v>
      </c>
    </row>
    <row r="1393" spans="1:13" x14ac:dyDescent="0.3">
      <c r="A1393" t="s">
        <v>1873</v>
      </c>
      <c r="B1393">
        <v>1.217573</v>
      </c>
      <c r="C1393">
        <v>0.98920399999999997</v>
      </c>
      <c r="D1393">
        <v>0.86436100000000005</v>
      </c>
      <c r="E1393">
        <v>0.22555600000000001</v>
      </c>
      <c r="F1393">
        <v>0.8241735</v>
      </c>
      <c r="G1393">
        <v>0.36808836540734358</v>
      </c>
      <c r="H1393">
        <v>44.661514281561296</v>
      </c>
      <c r="I1393" t="s">
        <v>35</v>
      </c>
      <c r="J1393" t="s">
        <v>35</v>
      </c>
      <c r="K1393" t="s">
        <v>35</v>
      </c>
      <c r="M1393" t="s">
        <v>52</v>
      </c>
    </row>
    <row r="1394" spans="1:13" x14ac:dyDescent="0.3">
      <c r="A1394" t="s">
        <v>1874</v>
      </c>
      <c r="B1394">
        <v>1.8222860000000001</v>
      </c>
      <c r="C1394">
        <v>0.38111699999999998</v>
      </c>
      <c r="D1394">
        <v>0.63682399999999995</v>
      </c>
      <c r="E1394">
        <v>0.44589200000000001</v>
      </c>
      <c r="F1394">
        <v>0.82152975000000006</v>
      </c>
      <c r="G1394">
        <v>0.58538371936379252</v>
      </c>
      <c r="H1394">
        <v>71.255328168431205</v>
      </c>
      <c r="I1394" t="s">
        <v>35</v>
      </c>
      <c r="J1394" t="s">
        <v>35</v>
      </c>
      <c r="K1394" t="s">
        <v>35</v>
      </c>
      <c r="M1394" t="s">
        <v>52</v>
      </c>
    </row>
    <row r="1395" spans="1:13" x14ac:dyDescent="0.3">
      <c r="A1395" t="s">
        <v>1875</v>
      </c>
      <c r="B1395">
        <v>1.2261949999999999</v>
      </c>
      <c r="C1395">
        <v>0.72961399999999998</v>
      </c>
      <c r="D1395">
        <v>0.54078199999999998</v>
      </c>
      <c r="E1395">
        <v>0.77920699999999998</v>
      </c>
      <c r="F1395">
        <v>0.8189495</v>
      </c>
      <c r="G1395">
        <v>0.25138931619750676</v>
      </c>
      <c r="H1395">
        <v>30.69655896944888</v>
      </c>
      <c r="I1395" t="s">
        <v>35</v>
      </c>
      <c r="J1395" t="s">
        <v>35</v>
      </c>
      <c r="K1395" t="s">
        <v>35</v>
      </c>
      <c r="M1395" t="s">
        <v>58</v>
      </c>
    </row>
    <row r="1396" spans="1:13" x14ac:dyDescent="0.3">
      <c r="A1396" t="s">
        <v>1876</v>
      </c>
      <c r="B1396">
        <v>0.313668</v>
      </c>
      <c r="C1396">
        <v>0.48742600000000003</v>
      </c>
      <c r="D1396">
        <v>0.82878300000000005</v>
      </c>
      <c r="E1396">
        <v>1.639667</v>
      </c>
      <c r="F1396">
        <v>0.81738599999999995</v>
      </c>
      <c r="G1396">
        <v>0.50962764831149032</v>
      </c>
      <c r="H1396">
        <v>62.348467959016965</v>
      </c>
      <c r="I1396" t="s">
        <v>35</v>
      </c>
      <c r="J1396" t="s">
        <v>35</v>
      </c>
      <c r="K1396" t="s">
        <v>35</v>
      </c>
      <c r="M1396" t="e">
        <v>#N/A</v>
      </c>
    </row>
    <row r="1397" spans="1:13" x14ac:dyDescent="0.3">
      <c r="A1397" t="s">
        <v>1877</v>
      </c>
      <c r="B1397">
        <v>1.20143</v>
      </c>
      <c r="C1397">
        <v>0.74857399999999996</v>
      </c>
      <c r="D1397">
        <v>0.50166599999999995</v>
      </c>
      <c r="E1397">
        <v>0.75125399999999998</v>
      </c>
      <c r="F1397">
        <v>0.80073099999999997</v>
      </c>
      <c r="G1397">
        <v>0.25257072722506874</v>
      </c>
      <c r="H1397">
        <v>31.542518926464535</v>
      </c>
      <c r="I1397" t="s">
        <v>1878</v>
      </c>
      <c r="J1397" t="s">
        <v>73</v>
      </c>
      <c r="K1397" t="s">
        <v>1877</v>
      </c>
      <c r="M1397" t="s">
        <v>47</v>
      </c>
    </row>
    <row r="1398" spans="1:13" x14ac:dyDescent="0.3">
      <c r="A1398" t="s">
        <v>1879</v>
      </c>
      <c r="B1398">
        <v>0.80050600000000005</v>
      </c>
      <c r="C1398">
        <v>1.0744940000000001</v>
      </c>
      <c r="D1398">
        <v>0.66941399999999995</v>
      </c>
      <c r="E1398">
        <v>0.64087899999999998</v>
      </c>
      <c r="F1398">
        <v>0.79632324999999993</v>
      </c>
      <c r="G1398">
        <v>0.17151190494157456</v>
      </c>
      <c r="H1398">
        <v>21.53797530608011</v>
      </c>
      <c r="I1398" t="s">
        <v>35</v>
      </c>
      <c r="J1398" t="s">
        <v>35</v>
      </c>
      <c r="K1398" t="s">
        <v>35</v>
      </c>
      <c r="M1398" t="s">
        <v>52</v>
      </c>
    </row>
    <row r="1399" spans="1:13" x14ac:dyDescent="0.3">
      <c r="A1399" t="s">
        <v>1880</v>
      </c>
      <c r="B1399">
        <v>1.5739289999999999</v>
      </c>
      <c r="C1399">
        <v>0.47368100000000002</v>
      </c>
      <c r="D1399">
        <v>0.37189100000000003</v>
      </c>
      <c r="E1399">
        <v>0.73110900000000001</v>
      </c>
      <c r="F1399">
        <v>0.78765249999999998</v>
      </c>
      <c r="G1399">
        <v>0.4724573074731197</v>
      </c>
      <c r="H1399">
        <v>59.982962978359076</v>
      </c>
      <c r="I1399" t="s">
        <v>1866</v>
      </c>
      <c r="J1399" t="s">
        <v>288</v>
      </c>
      <c r="K1399" t="s">
        <v>1867</v>
      </c>
      <c r="M1399" t="s">
        <v>78</v>
      </c>
    </row>
    <row r="1400" spans="1:13" x14ac:dyDescent="0.3">
      <c r="A1400" t="s">
        <v>1881</v>
      </c>
      <c r="B1400">
        <v>1.2876160000000001</v>
      </c>
      <c r="C1400">
        <v>0.78867600000000004</v>
      </c>
      <c r="D1400">
        <v>0.45901799999999998</v>
      </c>
      <c r="E1400">
        <v>0.59857199999999999</v>
      </c>
      <c r="F1400">
        <v>0.78347049999999996</v>
      </c>
      <c r="G1400">
        <v>0.31370633658686292</v>
      </c>
      <c r="H1400">
        <v>40.040606070919445</v>
      </c>
      <c r="I1400" t="s">
        <v>1753</v>
      </c>
      <c r="J1400" t="s">
        <v>213</v>
      </c>
      <c r="K1400" t="s">
        <v>1754</v>
      </c>
      <c r="M1400" t="s">
        <v>173</v>
      </c>
    </row>
    <row r="1401" spans="1:13" x14ac:dyDescent="0.3">
      <c r="A1401" t="s">
        <v>1882</v>
      </c>
      <c r="B1401">
        <v>0.85057000000000005</v>
      </c>
      <c r="C1401">
        <v>0</v>
      </c>
      <c r="D1401">
        <v>2.2814809999999999</v>
      </c>
      <c r="E1401">
        <v>0</v>
      </c>
      <c r="F1401">
        <v>0.78301274999999992</v>
      </c>
      <c r="G1401">
        <v>0.93222703935398021</v>
      </c>
      <c r="H1401">
        <v>119.05643162949522</v>
      </c>
      <c r="I1401" t="s">
        <v>1883</v>
      </c>
      <c r="J1401" t="s">
        <v>1884</v>
      </c>
      <c r="K1401" t="s">
        <v>1882</v>
      </c>
      <c r="M1401" t="s">
        <v>128</v>
      </c>
    </row>
    <row r="1402" spans="1:13" x14ac:dyDescent="0.3">
      <c r="A1402" t="s">
        <v>1885</v>
      </c>
      <c r="B1402">
        <v>0.73710100000000001</v>
      </c>
      <c r="C1402">
        <v>0.60392299999999999</v>
      </c>
      <c r="D1402">
        <v>0.49775900000000001</v>
      </c>
      <c r="E1402">
        <v>1.2877460000000001</v>
      </c>
      <c r="F1402">
        <v>0.78163225000000003</v>
      </c>
      <c r="G1402">
        <v>0.30426089124579808</v>
      </c>
      <c r="H1402">
        <v>38.9263481958169</v>
      </c>
      <c r="I1402" t="s">
        <v>35</v>
      </c>
      <c r="J1402" t="s">
        <v>35</v>
      </c>
      <c r="K1402" t="s">
        <v>35</v>
      </c>
      <c r="M1402" t="s">
        <v>63</v>
      </c>
    </row>
    <row r="1403" spans="1:13" x14ac:dyDescent="0.3">
      <c r="A1403" t="s">
        <v>1886</v>
      </c>
      <c r="B1403">
        <v>1.1999040000000001</v>
      </c>
      <c r="C1403">
        <v>1.918258</v>
      </c>
      <c r="D1403">
        <v>0</v>
      </c>
      <c r="E1403">
        <v>0</v>
      </c>
      <c r="F1403">
        <v>0.77954049999999997</v>
      </c>
      <c r="G1403">
        <v>0.81987038597863149</v>
      </c>
      <c r="H1403">
        <v>105.17354595157423</v>
      </c>
      <c r="I1403" t="s">
        <v>451</v>
      </c>
      <c r="J1403" t="s">
        <v>106</v>
      </c>
      <c r="K1403" t="s">
        <v>452</v>
      </c>
      <c r="M1403" t="s">
        <v>47</v>
      </c>
    </row>
    <row r="1404" spans="1:13" x14ac:dyDescent="0.3">
      <c r="A1404" t="s">
        <v>1887</v>
      </c>
      <c r="B1404">
        <v>1.001244</v>
      </c>
      <c r="C1404">
        <v>1.1973020000000001</v>
      </c>
      <c r="D1404">
        <v>0</v>
      </c>
      <c r="E1404">
        <v>0.91464400000000001</v>
      </c>
      <c r="F1404">
        <v>0.77829750000000009</v>
      </c>
      <c r="G1404">
        <v>0.46087071925080031</v>
      </c>
      <c r="H1404">
        <v>59.215238292658043</v>
      </c>
      <c r="I1404" t="s">
        <v>35</v>
      </c>
      <c r="J1404" t="s">
        <v>35</v>
      </c>
      <c r="K1404" t="s">
        <v>35</v>
      </c>
      <c r="M1404" t="s">
        <v>63</v>
      </c>
    </row>
    <row r="1405" spans="1:13" x14ac:dyDescent="0.3">
      <c r="A1405" t="s">
        <v>1888</v>
      </c>
      <c r="B1405">
        <v>0.81814900000000002</v>
      </c>
      <c r="C1405">
        <v>0.755386</v>
      </c>
      <c r="D1405">
        <v>0.55162900000000004</v>
      </c>
      <c r="E1405">
        <v>0.97339500000000001</v>
      </c>
      <c r="F1405">
        <v>0.77463975000000007</v>
      </c>
      <c r="G1405">
        <v>0.15124583113490234</v>
      </c>
      <c r="H1405">
        <v>19.524666935165968</v>
      </c>
      <c r="I1405" t="s">
        <v>1889</v>
      </c>
      <c r="J1405" t="s">
        <v>69</v>
      </c>
      <c r="K1405" t="s">
        <v>1888</v>
      </c>
      <c r="M1405" t="s">
        <v>58</v>
      </c>
    </row>
    <row r="1406" spans="1:13" x14ac:dyDescent="0.3">
      <c r="A1406" t="s">
        <v>1890</v>
      </c>
      <c r="B1406">
        <v>0.46510299999999999</v>
      </c>
      <c r="C1406">
        <v>0.36771799999999999</v>
      </c>
      <c r="D1406">
        <v>1.3959360000000001</v>
      </c>
      <c r="E1406">
        <v>0.85453900000000005</v>
      </c>
      <c r="F1406">
        <v>0.77082399999999995</v>
      </c>
      <c r="G1406">
        <v>0.40426878151979534</v>
      </c>
      <c r="H1406">
        <v>52.446314790379567</v>
      </c>
      <c r="I1406" t="s">
        <v>35</v>
      </c>
      <c r="J1406" t="s">
        <v>35</v>
      </c>
      <c r="K1406" t="s">
        <v>35</v>
      </c>
      <c r="M1406" t="s">
        <v>36</v>
      </c>
    </row>
    <row r="1407" spans="1:13" x14ac:dyDescent="0.3">
      <c r="A1407" t="s">
        <v>1891</v>
      </c>
      <c r="B1407">
        <v>0.94492399999999999</v>
      </c>
      <c r="C1407">
        <v>0.48943199999999998</v>
      </c>
      <c r="D1407">
        <v>0</v>
      </c>
      <c r="E1407">
        <v>1.639667</v>
      </c>
      <c r="F1407">
        <v>0.76850574999999999</v>
      </c>
      <c r="G1407">
        <v>0.60384778052021315</v>
      </c>
      <c r="H1407">
        <v>78.574269681158952</v>
      </c>
      <c r="I1407" t="s">
        <v>35</v>
      </c>
      <c r="J1407" t="s">
        <v>35</v>
      </c>
      <c r="K1407" t="s">
        <v>35</v>
      </c>
      <c r="M1407" t="s">
        <v>52</v>
      </c>
    </row>
    <row r="1408" spans="1:13" x14ac:dyDescent="0.3">
      <c r="A1408" t="s">
        <v>1892</v>
      </c>
      <c r="B1408">
        <v>0.94100300000000003</v>
      </c>
      <c r="C1408">
        <v>0.48742600000000003</v>
      </c>
      <c r="D1408">
        <v>0.27626099999999998</v>
      </c>
      <c r="E1408">
        <v>1.3662259999999999</v>
      </c>
      <c r="F1408">
        <v>0.76772899999999988</v>
      </c>
      <c r="G1408">
        <v>0.42081263791561713</v>
      </c>
      <c r="H1408">
        <v>54.812653672795633</v>
      </c>
      <c r="I1408" t="s">
        <v>1893</v>
      </c>
      <c r="J1408" t="s">
        <v>514</v>
      </c>
      <c r="K1408" t="s">
        <v>1892</v>
      </c>
      <c r="M1408" t="s">
        <v>173</v>
      </c>
    </row>
    <row r="1409" spans="1:13" x14ac:dyDescent="0.3">
      <c r="A1409" t="s">
        <v>1894</v>
      </c>
      <c r="B1409">
        <v>1.0398879999999999</v>
      </c>
      <c r="C1409">
        <v>0.48390100000000003</v>
      </c>
      <c r="D1409">
        <v>0.477663</v>
      </c>
      <c r="E1409">
        <v>1.0527299999999999</v>
      </c>
      <c r="F1409">
        <v>0.76354549999999999</v>
      </c>
      <c r="G1409">
        <v>0.28280854943450695</v>
      </c>
      <c r="H1409">
        <v>37.038860085549189</v>
      </c>
      <c r="I1409" t="s">
        <v>1895</v>
      </c>
      <c r="J1409" t="s">
        <v>1211</v>
      </c>
      <c r="K1409" t="s">
        <v>1894</v>
      </c>
      <c r="M1409" t="s">
        <v>78</v>
      </c>
    </row>
    <row r="1410" spans="1:13" x14ac:dyDescent="0.3">
      <c r="A1410" t="s">
        <v>1896</v>
      </c>
      <c r="B1410">
        <v>1.21231</v>
      </c>
      <c r="C1410">
        <v>0.69184800000000002</v>
      </c>
      <c r="D1410">
        <v>0.34783900000000001</v>
      </c>
      <c r="E1410">
        <v>0.796323</v>
      </c>
      <c r="F1410">
        <v>0.76208000000000009</v>
      </c>
      <c r="G1410">
        <v>0.30838603075285353</v>
      </c>
      <c r="H1410">
        <v>40.466359273679075</v>
      </c>
      <c r="I1410" t="s">
        <v>35</v>
      </c>
      <c r="J1410" t="s">
        <v>35</v>
      </c>
      <c r="K1410" t="s">
        <v>35</v>
      </c>
      <c r="M1410" t="s">
        <v>43</v>
      </c>
    </row>
    <row r="1411" spans="1:13" x14ac:dyDescent="0.3">
      <c r="A1411" t="s">
        <v>1897</v>
      </c>
      <c r="B1411">
        <v>0</v>
      </c>
      <c r="C1411">
        <v>0.691465</v>
      </c>
      <c r="D1411">
        <v>1.555952</v>
      </c>
      <c r="E1411">
        <v>0.80031399999999997</v>
      </c>
      <c r="F1411">
        <v>0.76193274999999994</v>
      </c>
      <c r="G1411">
        <v>0.5516898832303232</v>
      </c>
      <c r="H1411">
        <v>72.406637361410603</v>
      </c>
      <c r="I1411" t="s">
        <v>35</v>
      </c>
      <c r="J1411" t="s">
        <v>35</v>
      </c>
      <c r="K1411" t="s">
        <v>35</v>
      </c>
      <c r="M1411" t="s">
        <v>82</v>
      </c>
    </row>
    <row r="1412" spans="1:13" x14ac:dyDescent="0.3">
      <c r="A1412" t="s">
        <v>1898</v>
      </c>
      <c r="B1412">
        <v>1.650522</v>
      </c>
      <c r="C1412">
        <v>0.78937199999999996</v>
      </c>
      <c r="D1412">
        <v>0.60163500000000003</v>
      </c>
      <c r="E1412">
        <v>0</v>
      </c>
      <c r="F1412">
        <v>0.76038224999999993</v>
      </c>
      <c r="G1412">
        <v>0.59088303318693092</v>
      </c>
      <c r="H1412">
        <v>77.708683124432611</v>
      </c>
      <c r="I1412" t="s">
        <v>35</v>
      </c>
      <c r="J1412" t="s">
        <v>35</v>
      </c>
      <c r="K1412" t="s">
        <v>35</v>
      </c>
      <c r="M1412" t="s">
        <v>735</v>
      </c>
    </row>
    <row r="1413" spans="1:13" x14ac:dyDescent="0.3">
      <c r="A1413" t="s">
        <v>1899</v>
      </c>
      <c r="B1413">
        <v>1.1283810000000001</v>
      </c>
      <c r="C1413">
        <v>0.51212199999999997</v>
      </c>
      <c r="D1413">
        <v>0.61215900000000001</v>
      </c>
      <c r="E1413">
        <v>0.73768299999999998</v>
      </c>
      <c r="F1413">
        <v>0.74758625000000001</v>
      </c>
      <c r="G1413">
        <v>0.23392662795134617</v>
      </c>
      <c r="H1413">
        <v>31.290921676441503</v>
      </c>
      <c r="I1413" t="s">
        <v>35</v>
      </c>
      <c r="J1413" t="s">
        <v>35</v>
      </c>
      <c r="K1413" t="s">
        <v>35</v>
      </c>
      <c r="M1413" t="s">
        <v>63</v>
      </c>
    </row>
    <row r="1414" spans="1:13" x14ac:dyDescent="0.3">
      <c r="A1414" t="s">
        <v>1900</v>
      </c>
      <c r="B1414">
        <v>0.42042800000000002</v>
      </c>
      <c r="C1414">
        <v>0.49810300000000002</v>
      </c>
      <c r="D1414">
        <v>1.4908429999999999</v>
      </c>
      <c r="E1414">
        <v>0.578874</v>
      </c>
      <c r="F1414">
        <v>0.74706199999999989</v>
      </c>
      <c r="G1414">
        <v>0.43306111951490195</v>
      </c>
      <c r="H1414">
        <v>57.968564793136579</v>
      </c>
      <c r="I1414" t="s">
        <v>1901</v>
      </c>
      <c r="J1414" t="s">
        <v>941</v>
      </c>
      <c r="K1414" t="s">
        <v>1900</v>
      </c>
      <c r="M1414" t="s">
        <v>58</v>
      </c>
    </row>
    <row r="1415" spans="1:13" x14ac:dyDescent="0.3">
      <c r="A1415" t="s">
        <v>1902</v>
      </c>
      <c r="B1415">
        <v>1.3056559999999999</v>
      </c>
      <c r="C1415">
        <v>0.464364</v>
      </c>
      <c r="D1415">
        <v>0.60803499999999999</v>
      </c>
      <c r="E1415">
        <v>0.60894300000000001</v>
      </c>
      <c r="F1415">
        <v>0.74674949999999995</v>
      </c>
      <c r="G1415">
        <v>0.32800548406429109</v>
      </c>
      <c r="H1415">
        <v>43.924433034677776</v>
      </c>
      <c r="I1415" t="s">
        <v>35</v>
      </c>
      <c r="J1415" t="s">
        <v>35</v>
      </c>
      <c r="K1415" t="s">
        <v>35</v>
      </c>
      <c r="M1415" t="s">
        <v>60</v>
      </c>
    </row>
    <row r="1416" spans="1:13" x14ac:dyDescent="0.3">
      <c r="A1416" t="s">
        <v>1903</v>
      </c>
      <c r="B1416">
        <v>0.60902500000000004</v>
      </c>
      <c r="C1416">
        <v>0.72606700000000002</v>
      </c>
      <c r="D1416">
        <v>0.42032900000000001</v>
      </c>
      <c r="E1416">
        <v>1.223654</v>
      </c>
      <c r="F1416">
        <v>0.74476874999999998</v>
      </c>
      <c r="G1416">
        <v>0.29722397075469459</v>
      </c>
      <c r="H1416">
        <v>39.908222620067583</v>
      </c>
      <c r="I1416" t="s">
        <v>1644</v>
      </c>
      <c r="J1416" t="s">
        <v>288</v>
      </c>
      <c r="K1416" t="s">
        <v>1645</v>
      </c>
      <c r="M1416" t="s">
        <v>58</v>
      </c>
    </row>
    <row r="1417" spans="1:13" x14ac:dyDescent="0.3">
      <c r="A1417" t="s">
        <v>1904</v>
      </c>
      <c r="B1417">
        <v>1.5427329999999999</v>
      </c>
      <c r="C1417">
        <v>0</v>
      </c>
      <c r="D1417">
        <v>0</v>
      </c>
      <c r="E1417">
        <v>1.430348</v>
      </c>
      <c r="F1417">
        <v>0.74327024999999991</v>
      </c>
      <c r="G1417">
        <v>0.74433155452606448</v>
      </c>
      <c r="H1417">
        <v>100.14278851145524</v>
      </c>
      <c r="I1417" t="s">
        <v>35</v>
      </c>
      <c r="J1417" t="s">
        <v>35</v>
      </c>
      <c r="K1417" t="s">
        <v>35</v>
      </c>
      <c r="M1417" t="e">
        <v>#N/A</v>
      </c>
    </row>
    <row r="1418" spans="1:13" x14ac:dyDescent="0.3">
      <c r="A1418" t="s">
        <v>1905</v>
      </c>
      <c r="B1418">
        <v>0.23013400000000001</v>
      </c>
      <c r="C1418">
        <v>0.351746</v>
      </c>
      <c r="D1418">
        <v>0.41305399999999998</v>
      </c>
      <c r="E1418">
        <v>1.9372339999999999</v>
      </c>
      <c r="F1418">
        <v>0.73304199999999997</v>
      </c>
      <c r="G1418">
        <v>0.69835051891725541</v>
      </c>
      <c r="H1418">
        <v>95.267463380987095</v>
      </c>
      <c r="I1418" t="s">
        <v>35</v>
      </c>
      <c r="J1418" t="s">
        <v>35</v>
      </c>
      <c r="K1418" t="s">
        <v>35</v>
      </c>
      <c r="M1418" t="s">
        <v>58</v>
      </c>
    </row>
    <row r="1419" spans="1:13" x14ac:dyDescent="0.3">
      <c r="A1419" t="s">
        <v>1906</v>
      </c>
      <c r="B1419">
        <v>0.30343100000000001</v>
      </c>
      <c r="C1419">
        <v>0.97485200000000005</v>
      </c>
      <c r="D1419">
        <v>0.55252199999999996</v>
      </c>
      <c r="E1419">
        <v>1.088686</v>
      </c>
      <c r="F1419">
        <v>0.72987274999999996</v>
      </c>
      <c r="G1419">
        <v>0.31704401743872662</v>
      </c>
      <c r="H1419">
        <v>43.438259263512251</v>
      </c>
      <c r="I1419" t="s">
        <v>1907</v>
      </c>
      <c r="J1419" t="s">
        <v>293</v>
      </c>
      <c r="K1419" t="s">
        <v>1906</v>
      </c>
      <c r="M1419" t="s">
        <v>58</v>
      </c>
    </row>
    <row r="1420" spans="1:13" x14ac:dyDescent="0.3">
      <c r="A1420" t="s">
        <v>1908</v>
      </c>
      <c r="B1420">
        <v>0.54561700000000002</v>
      </c>
      <c r="C1420">
        <v>0.64130399999999999</v>
      </c>
      <c r="D1420">
        <v>0.75375300000000001</v>
      </c>
      <c r="E1420">
        <v>0.97769399999999995</v>
      </c>
      <c r="F1420">
        <v>0.72959200000000002</v>
      </c>
      <c r="G1420">
        <v>0.16107446095983038</v>
      </c>
      <c r="H1420">
        <v>22.077333764601363</v>
      </c>
      <c r="I1420" t="s">
        <v>35</v>
      </c>
      <c r="J1420" t="s">
        <v>35</v>
      </c>
      <c r="K1420" t="s">
        <v>35</v>
      </c>
      <c r="M1420" t="s">
        <v>36</v>
      </c>
    </row>
    <row r="1421" spans="1:13" x14ac:dyDescent="0.3">
      <c r="A1421" t="s">
        <v>1909</v>
      </c>
      <c r="B1421">
        <v>2.9074589999999998</v>
      </c>
      <c r="C1421">
        <v>0</v>
      </c>
      <c r="D1421">
        <v>0</v>
      </c>
      <c r="E1421">
        <v>0</v>
      </c>
      <c r="F1421">
        <v>0.72686474999999995</v>
      </c>
      <c r="G1421">
        <v>1.2589666772308501</v>
      </c>
      <c r="H1421">
        <v>173.20508075688775</v>
      </c>
      <c r="I1421" t="s">
        <v>909</v>
      </c>
      <c r="J1421" t="s">
        <v>146</v>
      </c>
      <c r="K1421" t="s">
        <v>910</v>
      </c>
      <c r="M1421" t="s">
        <v>36</v>
      </c>
    </row>
    <row r="1422" spans="1:13" x14ac:dyDescent="0.3">
      <c r="A1422" t="s">
        <v>1910</v>
      </c>
      <c r="B1422">
        <v>0.73392199999999996</v>
      </c>
      <c r="C1422">
        <v>0.83467199999999997</v>
      </c>
      <c r="D1422">
        <v>0</v>
      </c>
      <c r="E1422">
        <v>1.3378380000000001</v>
      </c>
      <c r="F1422">
        <v>0.72660800000000003</v>
      </c>
      <c r="G1422">
        <v>0.47783172279998315</v>
      </c>
      <c r="H1422">
        <v>65.761968324045867</v>
      </c>
      <c r="I1422" t="s">
        <v>35</v>
      </c>
      <c r="J1422" t="s">
        <v>35</v>
      </c>
      <c r="K1422" t="s">
        <v>35</v>
      </c>
      <c r="M1422" t="s">
        <v>173</v>
      </c>
    </row>
    <row r="1423" spans="1:13" x14ac:dyDescent="0.3">
      <c r="A1423" t="s">
        <v>1911</v>
      </c>
      <c r="B1423">
        <v>0.78534000000000004</v>
      </c>
      <c r="C1423">
        <v>0.84992000000000001</v>
      </c>
      <c r="D1423">
        <v>0.50170599999999999</v>
      </c>
      <c r="E1423">
        <v>0.75068900000000005</v>
      </c>
      <c r="F1423">
        <v>0.72191375000000002</v>
      </c>
      <c r="G1423">
        <v>0.13203025922184478</v>
      </c>
      <c r="H1423">
        <v>18.288924296267357</v>
      </c>
      <c r="I1423" t="s">
        <v>35</v>
      </c>
      <c r="J1423" t="s">
        <v>35</v>
      </c>
      <c r="K1423" t="s">
        <v>35</v>
      </c>
      <c r="M1423" t="s">
        <v>36</v>
      </c>
    </row>
    <row r="1424" spans="1:13" x14ac:dyDescent="0.3">
      <c r="A1424" t="s">
        <v>1912</v>
      </c>
      <c r="B1424">
        <v>1.882007</v>
      </c>
      <c r="C1424">
        <v>0.73113899999999998</v>
      </c>
      <c r="D1424">
        <v>0</v>
      </c>
      <c r="E1424">
        <v>0.27327800000000002</v>
      </c>
      <c r="F1424">
        <v>0.72160599999999997</v>
      </c>
      <c r="G1424">
        <v>0.7190852824439532</v>
      </c>
      <c r="H1424">
        <v>99.650679518179345</v>
      </c>
      <c r="I1424" t="s">
        <v>35</v>
      </c>
      <c r="J1424" t="s">
        <v>35</v>
      </c>
      <c r="K1424" t="s">
        <v>35</v>
      </c>
      <c r="M1424" t="s">
        <v>36</v>
      </c>
    </row>
    <row r="1425" spans="1:13" x14ac:dyDescent="0.3">
      <c r="A1425" t="s">
        <v>1913</v>
      </c>
      <c r="B1425">
        <v>0.704515</v>
      </c>
      <c r="C1425">
        <v>0.56061399999999995</v>
      </c>
      <c r="D1425">
        <v>0.85740000000000005</v>
      </c>
      <c r="E1425">
        <v>0.75068500000000005</v>
      </c>
      <c r="F1425">
        <v>0.71830349999999998</v>
      </c>
      <c r="G1425">
        <v>0.10659795846661442</v>
      </c>
      <c r="H1425">
        <v>14.840239323157192</v>
      </c>
      <c r="I1425" t="s">
        <v>35</v>
      </c>
      <c r="J1425" t="s">
        <v>35</v>
      </c>
      <c r="K1425" t="s">
        <v>35</v>
      </c>
      <c r="M1425" t="s">
        <v>52</v>
      </c>
    </row>
    <row r="1426" spans="1:13" x14ac:dyDescent="0.3">
      <c r="A1426" t="s">
        <v>1914</v>
      </c>
      <c r="B1426">
        <v>0.48651499999999998</v>
      </c>
      <c r="C1426">
        <v>0.58427399999999996</v>
      </c>
      <c r="D1426">
        <v>1.561591</v>
      </c>
      <c r="E1426">
        <v>0.22781499999999999</v>
      </c>
      <c r="F1426">
        <v>0.71504875000000001</v>
      </c>
      <c r="G1426">
        <v>0.50580634097961585</v>
      </c>
      <c r="H1426">
        <v>70.737322592287015</v>
      </c>
      <c r="I1426" t="s">
        <v>35</v>
      </c>
      <c r="J1426" t="s">
        <v>35</v>
      </c>
      <c r="K1426" t="s">
        <v>35</v>
      </c>
      <c r="M1426" t="s">
        <v>82</v>
      </c>
    </row>
    <row r="1427" spans="1:13" x14ac:dyDescent="0.3">
      <c r="A1427" t="s">
        <v>1915</v>
      </c>
      <c r="B1427">
        <v>0.87459900000000002</v>
      </c>
      <c r="C1427">
        <v>0.96497299999999997</v>
      </c>
      <c r="D1427">
        <v>0.50943000000000005</v>
      </c>
      <c r="E1427">
        <v>0.49785800000000002</v>
      </c>
      <c r="F1427">
        <v>0.71171499999999999</v>
      </c>
      <c r="G1427">
        <v>0.21054978609226849</v>
      </c>
      <c r="H1427">
        <v>29.583440856560351</v>
      </c>
      <c r="I1427" t="s">
        <v>35</v>
      </c>
      <c r="J1427" t="s">
        <v>35</v>
      </c>
      <c r="K1427" t="s">
        <v>35</v>
      </c>
      <c r="M1427" t="s">
        <v>43</v>
      </c>
    </row>
    <row r="1428" spans="1:13" x14ac:dyDescent="0.3">
      <c r="A1428" t="s">
        <v>1916</v>
      </c>
      <c r="B1428">
        <v>1.4009659999999999</v>
      </c>
      <c r="C1428">
        <v>0.167489</v>
      </c>
      <c r="D1428">
        <v>0.40301100000000001</v>
      </c>
      <c r="E1428">
        <v>0.86980400000000002</v>
      </c>
      <c r="F1428">
        <v>0.71031749999999994</v>
      </c>
      <c r="G1428">
        <v>0.47210469167044944</v>
      </c>
      <c r="H1428">
        <v>66.463897013722658</v>
      </c>
      <c r="I1428" t="s">
        <v>35</v>
      </c>
      <c r="J1428" t="s">
        <v>35</v>
      </c>
      <c r="K1428" t="s">
        <v>35</v>
      </c>
      <c r="M1428" t="s">
        <v>60</v>
      </c>
    </row>
    <row r="1429" spans="1:13" x14ac:dyDescent="0.3">
      <c r="A1429" t="s">
        <v>1917</v>
      </c>
      <c r="B1429">
        <v>1.083574</v>
      </c>
      <c r="C1429">
        <v>0.88504700000000003</v>
      </c>
      <c r="D1429">
        <v>0.171601</v>
      </c>
      <c r="E1429">
        <v>0.68400700000000003</v>
      </c>
      <c r="F1429">
        <v>0.70605724999999997</v>
      </c>
      <c r="G1429">
        <v>0.33936923984973599</v>
      </c>
      <c r="H1429">
        <v>48.065399774555964</v>
      </c>
      <c r="I1429" t="s">
        <v>35</v>
      </c>
      <c r="J1429" t="s">
        <v>35</v>
      </c>
      <c r="K1429" t="s">
        <v>35</v>
      </c>
      <c r="M1429" t="s">
        <v>36</v>
      </c>
    </row>
    <row r="1430" spans="1:13" x14ac:dyDescent="0.3">
      <c r="A1430" t="s">
        <v>1918</v>
      </c>
      <c r="B1430">
        <v>0.72145400000000004</v>
      </c>
      <c r="C1430">
        <v>0.71726699999999999</v>
      </c>
      <c r="D1430">
        <v>0.93108599999999997</v>
      </c>
      <c r="E1430">
        <v>0.44764900000000002</v>
      </c>
      <c r="F1430">
        <v>0.7043640000000001</v>
      </c>
      <c r="G1430">
        <v>0.17158380752419478</v>
      </c>
      <c r="H1430">
        <v>24.360104651031961</v>
      </c>
      <c r="I1430" t="s">
        <v>1919</v>
      </c>
      <c r="J1430" t="s">
        <v>463</v>
      </c>
      <c r="K1430" t="s">
        <v>1918</v>
      </c>
      <c r="M1430" t="s">
        <v>128</v>
      </c>
    </row>
    <row r="1431" spans="1:13" x14ac:dyDescent="0.3">
      <c r="A1431" t="s">
        <v>1920</v>
      </c>
      <c r="B1431">
        <v>0.61962200000000001</v>
      </c>
      <c r="C1431">
        <v>0.49145499999999998</v>
      </c>
      <c r="D1431">
        <v>0.56403300000000001</v>
      </c>
      <c r="E1431">
        <v>1.1394299999999999</v>
      </c>
      <c r="F1431">
        <v>0.70363500000000001</v>
      </c>
      <c r="G1431">
        <v>0.25567779381381545</v>
      </c>
      <c r="H1431">
        <v>36.336707783696866</v>
      </c>
      <c r="I1431" t="s">
        <v>35</v>
      </c>
      <c r="J1431" t="s">
        <v>35</v>
      </c>
      <c r="K1431" t="s">
        <v>35</v>
      </c>
      <c r="M1431" t="s">
        <v>249</v>
      </c>
    </row>
    <row r="1432" spans="1:13" x14ac:dyDescent="0.3">
      <c r="A1432" t="s">
        <v>1921</v>
      </c>
      <c r="B1432">
        <v>1.195508</v>
      </c>
      <c r="C1432">
        <v>0.96314100000000002</v>
      </c>
      <c r="D1432">
        <v>0.16048499999999999</v>
      </c>
      <c r="E1432">
        <v>0.47793000000000002</v>
      </c>
      <c r="F1432">
        <v>0.69926600000000005</v>
      </c>
      <c r="G1432">
        <v>0.40470999772862043</v>
      </c>
      <c r="H1432">
        <v>57.876401502235254</v>
      </c>
      <c r="I1432" t="s">
        <v>1866</v>
      </c>
      <c r="J1432" t="s">
        <v>288</v>
      </c>
      <c r="K1432" t="s">
        <v>1867</v>
      </c>
      <c r="M1432" t="s">
        <v>78</v>
      </c>
    </row>
    <row r="1433" spans="1:13" x14ac:dyDescent="0.3">
      <c r="A1433" t="s">
        <v>1922</v>
      </c>
      <c r="B1433">
        <v>0.62025699999999995</v>
      </c>
      <c r="C1433">
        <v>0.67406200000000005</v>
      </c>
      <c r="D1433">
        <v>0.598271</v>
      </c>
      <c r="E1433">
        <v>0.89312599999999998</v>
      </c>
      <c r="F1433">
        <v>0.69642899999999996</v>
      </c>
      <c r="G1433">
        <v>0.11686226833969993</v>
      </c>
      <c r="H1433">
        <v>16.780212819928511</v>
      </c>
      <c r="I1433" t="s">
        <v>1923</v>
      </c>
      <c r="J1433" t="s">
        <v>1360</v>
      </c>
      <c r="K1433" t="s">
        <v>1922</v>
      </c>
      <c r="M1433" t="s">
        <v>249</v>
      </c>
    </row>
    <row r="1434" spans="1:13" x14ac:dyDescent="0.3">
      <c r="A1434" t="s">
        <v>1924</v>
      </c>
      <c r="B1434">
        <v>0.84276899999999999</v>
      </c>
      <c r="C1434">
        <v>0.58399800000000002</v>
      </c>
      <c r="D1434">
        <v>0.89850600000000003</v>
      </c>
      <c r="E1434">
        <v>0.43432700000000002</v>
      </c>
      <c r="F1434">
        <v>0.68990000000000007</v>
      </c>
      <c r="G1434">
        <v>0.18935296824317258</v>
      </c>
      <c r="H1434">
        <v>27.446436910156912</v>
      </c>
      <c r="I1434" t="s">
        <v>109</v>
      </c>
      <c r="J1434" t="s">
        <v>73</v>
      </c>
      <c r="K1434" t="s">
        <v>110</v>
      </c>
      <c r="M1434" t="s">
        <v>58</v>
      </c>
    </row>
    <row r="1435" spans="1:13" x14ac:dyDescent="0.3">
      <c r="A1435" t="s">
        <v>1925</v>
      </c>
      <c r="B1435">
        <v>0.94100300000000003</v>
      </c>
      <c r="C1435">
        <v>0.97485200000000005</v>
      </c>
      <c r="D1435">
        <v>0</v>
      </c>
      <c r="E1435">
        <v>0.81983300000000003</v>
      </c>
      <c r="F1435">
        <v>0.68392200000000003</v>
      </c>
      <c r="G1435">
        <v>0.39904636555981815</v>
      </c>
      <c r="H1435">
        <v>58.34676550247223</v>
      </c>
      <c r="I1435" t="s">
        <v>35</v>
      </c>
      <c r="J1435" t="s">
        <v>35</v>
      </c>
      <c r="K1435" t="s">
        <v>35</v>
      </c>
      <c r="M1435" t="s">
        <v>82</v>
      </c>
    </row>
    <row r="1436" spans="1:13" x14ac:dyDescent="0.3">
      <c r="A1436" t="s">
        <v>1926</v>
      </c>
      <c r="B1436">
        <v>1.269255</v>
      </c>
      <c r="C1436">
        <v>0.36007699999999998</v>
      </c>
      <c r="D1436">
        <v>0.33954200000000001</v>
      </c>
      <c r="E1436">
        <v>0.75740799999999997</v>
      </c>
      <c r="F1436">
        <v>0.68157049999999997</v>
      </c>
      <c r="G1436">
        <v>0.37797683900637358</v>
      </c>
      <c r="H1436">
        <v>55.456748642491661</v>
      </c>
      <c r="I1436" t="s">
        <v>35</v>
      </c>
      <c r="J1436" t="s">
        <v>35</v>
      </c>
      <c r="K1436" t="s">
        <v>35</v>
      </c>
      <c r="M1436" t="s">
        <v>52</v>
      </c>
    </row>
    <row r="1437" spans="1:13" x14ac:dyDescent="0.3">
      <c r="A1437" t="s">
        <v>1927</v>
      </c>
      <c r="B1437">
        <v>1.155411</v>
      </c>
      <c r="C1437">
        <v>0.61874099999999999</v>
      </c>
      <c r="D1437">
        <v>0.48611799999999999</v>
      </c>
      <c r="E1437">
        <v>0.44614199999999998</v>
      </c>
      <c r="F1437">
        <v>0.67660299999999995</v>
      </c>
      <c r="G1437">
        <v>0.28372606491737778</v>
      </c>
      <c r="H1437">
        <v>41.93390583804355</v>
      </c>
      <c r="I1437" t="s">
        <v>35</v>
      </c>
      <c r="J1437" t="s">
        <v>35</v>
      </c>
      <c r="K1437" t="s">
        <v>35</v>
      </c>
      <c r="M1437" t="e">
        <v>#N/A</v>
      </c>
    </row>
    <row r="1438" spans="1:13" x14ac:dyDescent="0.3">
      <c r="A1438" t="s">
        <v>1928</v>
      </c>
      <c r="B1438">
        <v>0.79030699999999998</v>
      </c>
      <c r="C1438">
        <v>1.0883890000000001</v>
      </c>
      <c r="D1438">
        <v>0.21157300000000001</v>
      </c>
      <c r="E1438">
        <v>0.61125099999999999</v>
      </c>
      <c r="F1438">
        <v>0.67538000000000009</v>
      </c>
      <c r="G1438">
        <v>0.31741696209402531</v>
      </c>
      <c r="H1438">
        <v>46.998276835859109</v>
      </c>
      <c r="I1438" t="s">
        <v>105</v>
      </c>
      <c r="J1438" t="s">
        <v>106</v>
      </c>
      <c r="K1438" t="s">
        <v>107</v>
      </c>
      <c r="M1438" t="s">
        <v>47</v>
      </c>
    </row>
    <row r="1439" spans="1:13" x14ac:dyDescent="0.3">
      <c r="A1439" t="s">
        <v>1929</v>
      </c>
      <c r="B1439">
        <v>0.60084300000000002</v>
      </c>
      <c r="C1439">
        <v>0.32806600000000002</v>
      </c>
      <c r="D1439">
        <v>0.98063199999999995</v>
      </c>
      <c r="E1439">
        <v>0.76086600000000004</v>
      </c>
      <c r="F1439">
        <v>0.66760174999999999</v>
      </c>
      <c r="G1439">
        <v>0.23792194832168712</v>
      </c>
      <c r="H1439">
        <v>35.638305070603408</v>
      </c>
      <c r="I1439" t="s">
        <v>35</v>
      </c>
      <c r="J1439" t="s">
        <v>35</v>
      </c>
      <c r="K1439" t="s">
        <v>35</v>
      </c>
      <c r="M1439" t="s">
        <v>96</v>
      </c>
    </row>
    <row r="1440" spans="1:13" x14ac:dyDescent="0.3">
      <c r="A1440" t="s">
        <v>1930</v>
      </c>
      <c r="B1440">
        <v>0.90497300000000003</v>
      </c>
      <c r="C1440">
        <v>0.425506</v>
      </c>
      <c r="D1440">
        <v>0.51052299999999995</v>
      </c>
      <c r="E1440">
        <v>0.82781400000000005</v>
      </c>
      <c r="F1440">
        <v>0.66720400000000002</v>
      </c>
      <c r="G1440">
        <v>0.20328337882497904</v>
      </c>
      <c r="H1440">
        <v>30.467949656323857</v>
      </c>
      <c r="I1440" t="s">
        <v>1931</v>
      </c>
      <c r="J1440" t="s">
        <v>1850</v>
      </c>
      <c r="K1440" t="s">
        <v>1930</v>
      </c>
      <c r="M1440" t="s">
        <v>58</v>
      </c>
    </row>
    <row r="1441" spans="1:13" x14ac:dyDescent="0.3">
      <c r="A1441" t="s">
        <v>1932</v>
      </c>
      <c r="B1441">
        <v>0.51327999999999996</v>
      </c>
      <c r="C1441">
        <v>0.55269000000000001</v>
      </c>
      <c r="D1441">
        <v>0.95976399999999995</v>
      </c>
      <c r="E1441">
        <v>0.64234500000000005</v>
      </c>
      <c r="F1441">
        <v>0.66701975000000002</v>
      </c>
      <c r="G1441">
        <v>0.17536764358109949</v>
      </c>
      <c r="H1441">
        <v>26.291222048687384</v>
      </c>
      <c r="I1441" t="s">
        <v>35</v>
      </c>
      <c r="J1441" t="s">
        <v>35</v>
      </c>
      <c r="K1441" t="s">
        <v>35</v>
      </c>
      <c r="M1441" t="s">
        <v>76</v>
      </c>
    </row>
    <row r="1442" spans="1:13" x14ac:dyDescent="0.3">
      <c r="A1442" t="s">
        <v>1933</v>
      </c>
      <c r="B1442">
        <v>0.80022099999999996</v>
      </c>
      <c r="C1442">
        <v>0.65855399999999997</v>
      </c>
      <c r="D1442">
        <v>0.64687799999999995</v>
      </c>
      <c r="E1442">
        <v>0.53566400000000003</v>
      </c>
      <c r="F1442">
        <v>0.66032924999999998</v>
      </c>
      <c r="G1442">
        <v>9.3935102484042424E-2</v>
      </c>
      <c r="H1442">
        <v>14.225494703444141</v>
      </c>
      <c r="I1442" t="s">
        <v>35</v>
      </c>
      <c r="J1442" t="s">
        <v>35</v>
      </c>
      <c r="K1442" t="s">
        <v>35</v>
      </c>
      <c r="M1442" t="s">
        <v>52</v>
      </c>
    </row>
    <row r="1443" spans="1:13" x14ac:dyDescent="0.3">
      <c r="A1443" t="s">
        <v>1934</v>
      </c>
      <c r="B1443">
        <v>0.87056900000000004</v>
      </c>
      <c r="C1443">
        <v>0.56717200000000001</v>
      </c>
      <c r="D1443">
        <v>0.65536000000000005</v>
      </c>
      <c r="E1443">
        <v>0.52897899999999998</v>
      </c>
      <c r="F1443">
        <v>0.65551999999999999</v>
      </c>
      <c r="G1443">
        <v>0.13234811274249442</v>
      </c>
      <c r="H1443">
        <v>20.189790203577989</v>
      </c>
      <c r="I1443" t="s">
        <v>35</v>
      </c>
      <c r="J1443" t="s">
        <v>35</v>
      </c>
      <c r="K1443" t="s">
        <v>35</v>
      </c>
      <c r="M1443" t="s">
        <v>128</v>
      </c>
    </row>
    <row r="1444" spans="1:13" x14ac:dyDescent="0.3">
      <c r="A1444" t="s">
        <v>1935</v>
      </c>
      <c r="B1444">
        <v>0.91242100000000004</v>
      </c>
      <c r="C1444">
        <v>0.65335799999999999</v>
      </c>
      <c r="D1444">
        <v>0.66993999999999998</v>
      </c>
      <c r="E1444">
        <v>0.376915</v>
      </c>
      <c r="F1444">
        <v>0.65315849999999998</v>
      </c>
      <c r="G1444">
        <v>0.18961090009609161</v>
      </c>
      <c r="H1444">
        <v>29.029844991084342</v>
      </c>
      <c r="I1444" t="s">
        <v>35</v>
      </c>
      <c r="J1444" t="s">
        <v>35</v>
      </c>
      <c r="K1444" t="s">
        <v>35</v>
      </c>
      <c r="M1444" t="s">
        <v>36</v>
      </c>
    </row>
    <row r="1445" spans="1:13" x14ac:dyDescent="0.3">
      <c r="A1445" t="s">
        <v>1936</v>
      </c>
      <c r="B1445">
        <v>0.96840599999999999</v>
      </c>
      <c r="C1445">
        <v>1.0884160000000001</v>
      </c>
      <c r="D1445">
        <v>0</v>
      </c>
      <c r="E1445">
        <v>0.53912000000000004</v>
      </c>
      <c r="F1445">
        <v>0.64898549999999999</v>
      </c>
      <c r="G1445">
        <v>0.42672626690039855</v>
      </c>
      <c r="H1445">
        <v>65.752819885867794</v>
      </c>
      <c r="I1445" t="s">
        <v>280</v>
      </c>
      <c r="J1445" t="s">
        <v>281</v>
      </c>
      <c r="K1445" t="s">
        <v>282</v>
      </c>
      <c r="M1445" t="s">
        <v>58</v>
      </c>
    </row>
    <row r="1446" spans="1:13" x14ac:dyDescent="0.3">
      <c r="A1446" t="s">
        <v>1937</v>
      </c>
      <c r="B1446">
        <v>0.94799299999999997</v>
      </c>
      <c r="C1446">
        <v>0.74893600000000005</v>
      </c>
      <c r="D1446">
        <v>0.715561</v>
      </c>
      <c r="E1446">
        <v>0.172906</v>
      </c>
      <c r="F1446">
        <v>0.64634900000000006</v>
      </c>
      <c r="G1446">
        <v>0.28742467295710711</v>
      </c>
      <c r="H1446">
        <v>44.468959177952947</v>
      </c>
      <c r="I1446" t="s">
        <v>1938</v>
      </c>
      <c r="J1446" t="s">
        <v>1939</v>
      </c>
      <c r="K1446" t="s">
        <v>1937</v>
      </c>
      <c r="M1446" t="s">
        <v>58</v>
      </c>
    </row>
    <row r="1447" spans="1:13" x14ac:dyDescent="0.3">
      <c r="A1447" t="s">
        <v>1940</v>
      </c>
      <c r="B1447">
        <v>1.426301</v>
      </c>
      <c r="C1447">
        <v>1.1435770000000001</v>
      </c>
      <c r="D1447">
        <v>0</v>
      </c>
      <c r="E1447">
        <v>0</v>
      </c>
      <c r="F1447">
        <v>0.64246950000000003</v>
      </c>
      <c r="G1447">
        <v>0.65019894336445216</v>
      </c>
      <c r="H1447">
        <v>101.20308331593206</v>
      </c>
      <c r="I1447" t="s">
        <v>1806</v>
      </c>
      <c r="J1447" t="s">
        <v>126</v>
      </c>
      <c r="K1447" t="s">
        <v>1807</v>
      </c>
      <c r="M1447" t="s">
        <v>173</v>
      </c>
    </row>
    <row r="1448" spans="1:13" x14ac:dyDescent="0.3">
      <c r="A1448" t="s">
        <v>1941</v>
      </c>
      <c r="B1448">
        <v>1.247279</v>
      </c>
      <c r="C1448">
        <v>0.48742600000000003</v>
      </c>
      <c r="D1448">
        <v>0.27626099999999998</v>
      </c>
      <c r="E1448">
        <v>0.54655600000000004</v>
      </c>
      <c r="F1448">
        <v>0.63938049999999991</v>
      </c>
      <c r="G1448">
        <v>0.36506948497957231</v>
      </c>
      <c r="H1448">
        <v>57.097375503252344</v>
      </c>
      <c r="I1448" t="s">
        <v>109</v>
      </c>
      <c r="J1448" t="s">
        <v>73</v>
      </c>
      <c r="K1448" t="s">
        <v>110</v>
      </c>
      <c r="M1448" t="s">
        <v>58</v>
      </c>
    </row>
    <row r="1449" spans="1:13" x14ac:dyDescent="0.3">
      <c r="A1449" t="s">
        <v>1942</v>
      </c>
      <c r="B1449">
        <v>0.64595100000000005</v>
      </c>
      <c r="C1449">
        <v>0.255745</v>
      </c>
      <c r="D1449">
        <v>0.44384699999999999</v>
      </c>
      <c r="E1449">
        <v>1.2069639999999999</v>
      </c>
      <c r="F1449">
        <v>0.63812675000000008</v>
      </c>
      <c r="G1449">
        <v>0.35622937128651722</v>
      </c>
      <c r="H1449">
        <v>55.824234180202779</v>
      </c>
      <c r="I1449" t="s">
        <v>35</v>
      </c>
      <c r="J1449" t="s">
        <v>35</v>
      </c>
      <c r="K1449" t="s">
        <v>35</v>
      </c>
      <c r="M1449" t="s">
        <v>82</v>
      </c>
    </row>
    <row r="1450" spans="1:13" x14ac:dyDescent="0.3">
      <c r="A1450" t="s">
        <v>1943</v>
      </c>
      <c r="B1450">
        <v>0.81170100000000001</v>
      </c>
      <c r="C1450">
        <v>0.75180499999999995</v>
      </c>
      <c r="D1450">
        <v>0.63081600000000004</v>
      </c>
      <c r="E1450">
        <v>0.34636499999999998</v>
      </c>
      <c r="F1450">
        <v>0.63517174999999992</v>
      </c>
      <c r="G1450">
        <v>0.17902108989917254</v>
      </c>
      <c r="H1450">
        <v>28.184674444222775</v>
      </c>
      <c r="I1450" t="s">
        <v>35</v>
      </c>
      <c r="J1450" t="s">
        <v>35</v>
      </c>
      <c r="K1450" t="s">
        <v>35</v>
      </c>
      <c r="M1450" t="s">
        <v>52</v>
      </c>
    </row>
    <row r="1451" spans="1:13" x14ac:dyDescent="0.3">
      <c r="A1451" t="s">
        <v>1944</v>
      </c>
      <c r="B1451">
        <v>0.51043700000000003</v>
      </c>
      <c r="C1451">
        <v>0.60380900000000004</v>
      </c>
      <c r="D1451">
        <v>0.476188</v>
      </c>
      <c r="E1451">
        <v>0.94707600000000003</v>
      </c>
      <c r="F1451">
        <v>0.63437750000000004</v>
      </c>
      <c r="G1451">
        <v>0.18648052883947422</v>
      </c>
      <c r="H1451">
        <v>29.395829587189681</v>
      </c>
      <c r="I1451" t="s">
        <v>1945</v>
      </c>
      <c r="J1451" t="s">
        <v>288</v>
      </c>
      <c r="K1451" t="s">
        <v>1946</v>
      </c>
      <c r="M1451" t="s">
        <v>78</v>
      </c>
    </row>
    <row r="1452" spans="1:13" x14ac:dyDescent="0.3">
      <c r="A1452" t="s">
        <v>1947</v>
      </c>
      <c r="B1452">
        <v>0.85366500000000001</v>
      </c>
      <c r="C1452">
        <v>0.40349099999999999</v>
      </c>
      <c r="D1452">
        <v>0.64800000000000002</v>
      </c>
      <c r="E1452">
        <v>0.61966200000000005</v>
      </c>
      <c r="F1452">
        <v>0.63120449999999995</v>
      </c>
      <c r="G1452">
        <v>0.15949720238063764</v>
      </c>
      <c r="H1452">
        <v>25.26870489368147</v>
      </c>
      <c r="I1452" t="s">
        <v>35</v>
      </c>
      <c r="J1452" t="s">
        <v>35</v>
      </c>
      <c r="K1452" t="s">
        <v>35</v>
      </c>
      <c r="M1452" t="s">
        <v>52</v>
      </c>
    </row>
    <row r="1453" spans="1:13" x14ac:dyDescent="0.3">
      <c r="A1453" t="s">
        <v>1948</v>
      </c>
      <c r="B1453">
        <v>1.399888</v>
      </c>
      <c r="C1453">
        <v>1.1220000000000001</v>
      </c>
      <c r="D1453">
        <v>0</v>
      </c>
      <c r="E1453">
        <v>0</v>
      </c>
      <c r="F1453">
        <v>0.63047200000000003</v>
      </c>
      <c r="G1453">
        <v>0.63808123334885825</v>
      </c>
      <c r="H1453">
        <v>101.20691059220049</v>
      </c>
      <c r="I1453" t="s">
        <v>35</v>
      </c>
      <c r="J1453" t="s">
        <v>35</v>
      </c>
      <c r="K1453" t="s">
        <v>35</v>
      </c>
      <c r="M1453" t="s">
        <v>82</v>
      </c>
    </row>
    <row r="1454" spans="1:13" x14ac:dyDescent="0.3">
      <c r="A1454" t="s">
        <v>1949</v>
      </c>
      <c r="B1454">
        <v>2.5197980000000002</v>
      </c>
      <c r="C1454">
        <v>0</v>
      </c>
      <c r="D1454">
        <v>0</v>
      </c>
      <c r="E1454">
        <v>0</v>
      </c>
      <c r="F1454">
        <v>0.62994950000000005</v>
      </c>
      <c r="G1454">
        <v>1.0911045402026105</v>
      </c>
      <c r="H1454">
        <v>173.20508075688772</v>
      </c>
      <c r="I1454" t="s">
        <v>35</v>
      </c>
      <c r="J1454" t="s">
        <v>35</v>
      </c>
      <c r="K1454" t="s">
        <v>35</v>
      </c>
      <c r="M1454" t="e">
        <v>#N/A</v>
      </c>
    </row>
    <row r="1455" spans="1:13" x14ac:dyDescent="0.3">
      <c r="A1455" t="s">
        <v>1950</v>
      </c>
      <c r="B1455">
        <v>0.94714399999999999</v>
      </c>
      <c r="C1455">
        <v>0.432751</v>
      </c>
      <c r="D1455">
        <v>0.76425699999999996</v>
      </c>
      <c r="E1455">
        <v>0.37119999999999997</v>
      </c>
      <c r="F1455">
        <v>0.62883800000000001</v>
      </c>
      <c r="G1455">
        <v>0.23689895831873112</v>
      </c>
      <c r="H1455">
        <v>37.672494079354479</v>
      </c>
      <c r="I1455" t="s">
        <v>1951</v>
      </c>
      <c r="J1455" t="s">
        <v>69</v>
      </c>
      <c r="K1455" t="s">
        <v>1950</v>
      </c>
      <c r="M1455" t="s">
        <v>58</v>
      </c>
    </row>
    <row r="1456" spans="1:13" x14ac:dyDescent="0.3">
      <c r="A1456" t="s">
        <v>1952</v>
      </c>
      <c r="B1456">
        <v>0.46328799999999998</v>
      </c>
      <c r="C1456">
        <v>0.55292200000000002</v>
      </c>
      <c r="D1456">
        <v>0.649196</v>
      </c>
      <c r="E1456">
        <v>0.84028499999999995</v>
      </c>
      <c r="F1456">
        <v>0.62642274999999992</v>
      </c>
      <c r="G1456">
        <v>0.13988476489485047</v>
      </c>
      <c r="H1456">
        <v>22.330728712335318</v>
      </c>
      <c r="I1456" t="s">
        <v>1231</v>
      </c>
      <c r="J1456" t="s">
        <v>470</v>
      </c>
      <c r="K1456" t="s">
        <v>1232</v>
      </c>
      <c r="M1456" t="s">
        <v>60</v>
      </c>
    </row>
    <row r="1457" spans="1:13" x14ac:dyDescent="0.3">
      <c r="A1457" t="s">
        <v>1953</v>
      </c>
      <c r="B1457">
        <v>0.94492399999999999</v>
      </c>
      <c r="C1457">
        <v>0.97886399999999996</v>
      </c>
      <c r="D1457">
        <v>0.277393</v>
      </c>
      <c r="E1457">
        <v>0.27327800000000002</v>
      </c>
      <c r="F1457">
        <v>0.61861474999999999</v>
      </c>
      <c r="G1457">
        <v>0.34349199493392485</v>
      </c>
      <c r="H1457">
        <v>55.525994964382086</v>
      </c>
      <c r="I1457" t="s">
        <v>35</v>
      </c>
      <c r="J1457" t="s">
        <v>35</v>
      </c>
      <c r="K1457" t="s">
        <v>35</v>
      </c>
      <c r="M1457" t="s">
        <v>76</v>
      </c>
    </row>
    <row r="1458" spans="1:13" x14ac:dyDescent="0.3">
      <c r="A1458" t="s">
        <v>1954</v>
      </c>
      <c r="B1458">
        <v>1.179934</v>
      </c>
      <c r="C1458">
        <v>0.38511499999999999</v>
      </c>
      <c r="D1458">
        <v>0.23234299999999999</v>
      </c>
      <c r="E1458">
        <v>0.67492200000000002</v>
      </c>
      <c r="F1458">
        <v>0.61807849999999998</v>
      </c>
      <c r="G1458">
        <v>0.3612397592545013</v>
      </c>
      <c r="H1458">
        <v>58.445611561395729</v>
      </c>
      <c r="I1458" t="s">
        <v>35</v>
      </c>
      <c r="J1458" t="s">
        <v>35</v>
      </c>
      <c r="K1458" t="s">
        <v>35</v>
      </c>
      <c r="M1458" t="s">
        <v>60</v>
      </c>
    </row>
    <row r="1459" spans="1:13" x14ac:dyDescent="0.3">
      <c r="A1459" t="s">
        <v>1955</v>
      </c>
      <c r="B1459">
        <v>0.313668</v>
      </c>
      <c r="C1459">
        <v>0.24371300000000001</v>
      </c>
      <c r="D1459">
        <v>0.55252199999999996</v>
      </c>
      <c r="E1459">
        <v>1.360857</v>
      </c>
      <c r="F1459">
        <v>0.61769000000000007</v>
      </c>
      <c r="G1459">
        <v>0.44408113873649252</v>
      </c>
      <c r="H1459">
        <v>71.893852699006374</v>
      </c>
      <c r="I1459" t="s">
        <v>1956</v>
      </c>
      <c r="J1459" t="s">
        <v>1307</v>
      </c>
      <c r="K1459" t="s">
        <v>1955</v>
      </c>
      <c r="M1459" t="s">
        <v>173</v>
      </c>
    </row>
    <row r="1460" spans="1:13" x14ac:dyDescent="0.3">
      <c r="A1460" t="s">
        <v>1957</v>
      </c>
      <c r="B1460">
        <v>0.89178000000000002</v>
      </c>
      <c r="C1460">
        <v>0.409881</v>
      </c>
      <c r="D1460">
        <v>0.469725</v>
      </c>
      <c r="E1460">
        <v>0.69846600000000003</v>
      </c>
      <c r="F1460">
        <v>0.61746299999999998</v>
      </c>
      <c r="G1460">
        <v>0.19152552432117251</v>
      </c>
      <c r="H1460">
        <v>31.018137818974171</v>
      </c>
      <c r="I1460" t="s">
        <v>35</v>
      </c>
      <c r="J1460" t="s">
        <v>35</v>
      </c>
      <c r="K1460" t="s">
        <v>35</v>
      </c>
      <c r="M1460" t="s">
        <v>43</v>
      </c>
    </row>
    <row r="1461" spans="1:13" x14ac:dyDescent="0.3">
      <c r="A1461" t="s">
        <v>1958</v>
      </c>
      <c r="B1461">
        <v>1.087818</v>
      </c>
      <c r="C1461">
        <v>0.49615700000000001</v>
      </c>
      <c r="D1461">
        <v>0.45498300000000003</v>
      </c>
      <c r="E1461">
        <v>0.43063600000000002</v>
      </c>
      <c r="F1461">
        <v>0.61739849999999996</v>
      </c>
      <c r="G1461">
        <v>0.27260458238490781</v>
      </c>
      <c r="H1461">
        <v>44.153748735202278</v>
      </c>
      <c r="I1461" t="s">
        <v>35</v>
      </c>
      <c r="J1461" t="s">
        <v>35</v>
      </c>
      <c r="K1461" t="s">
        <v>35</v>
      </c>
      <c r="M1461" t="s">
        <v>96</v>
      </c>
    </row>
    <row r="1462" spans="1:13" x14ac:dyDescent="0.3">
      <c r="A1462" t="s">
        <v>1959</v>
      </c>
      <c r="B1462">
        <v>0.71537099999999998</v>
      </c>
      <c r="C1462">
        <v>0.47788000000000003</v>
      </c>
      <c r="D1462">
        <v>0.114426</v>
      </c>
      <c r="E1462">
        <v>1.106662</v>
      </c>
      <c r="F1462">
        <v>0.60358475</v>
      </c>
      <c r="G1462">
        <v>0.36078416402010705</v>
      </c>
      <c r="H1462">
        <v>59.773571817397155</v>
      </c>
      <c r="I1462" t="s">
        <v>469</v>
      </c>
      <c r="J1462" t="s">
        <v>470</v>
      </c>
      <c r="K1462" t="s">
        <v>471</v>
      </c>
      <c r="M1462" t="s">
        <v>60</v>
      </c>
    </row>
    <row r="1463" spans="1:13" x14ac:dyDescent="0.3">
      <c r="A1463" t="s">
        <v>1960</v>
      </c>
      <c r="B1463">
        <v>0.67971800000000004</v>
      </c>
      <c r="C1463">
        <v>0.38881900000000003</v>
      </c>
      <c r="D1463">
        <v>0.37003200000000003</v>
      </c>
      <c r="E1463">
        <v>0.97279000000000004</v>
      </c>
      <c r="F1463">
        <v>0.60283975000000001</v>
      </c>
      <c r="G1463">
        <v>0.24636242747664977</v>
      </c>
      <c r="H1463">
        <v>40.866984547161955</v>
      </c>
      <c r="I1463" t="s">
        <v>1945</v>
      </c>
      <c r="J1463" t="s">
        <v>288</v>
      </c>
      <c r="K1463" t="s">
        <v>1946</v>
      </c>
      <c r="M1463" t="s">
        <v>78</v>
      </c>
    </row>
    <row r="1464" spans="1:13" x14ac:dyDescent="0.3">
      <c r="A1464" t="s">
        <v>1961</v>
      </c>
      <c r="B1464">
        <v>1.0992420000000001</v>
      </c>
      <c r="C1464">
        <v>0.31689000000000001</v>
      </c>
      <c r="D1464">
        <v>0.36712600000000001</v>
      </c>
      <c r="E1464">
        <v>0.61181399999999997</v>
      </c>
      <c r="F1464">
        <v>0.59876800000000008</v>
      </c>
      <c r="G1464">
        <v>0.30974087792863231</v>
      </c>
      <c r="H1464">
        <v>51.729697967932864</v>
      </c>
      <c r="I1464" t="s">
        <v>35</v>
      </c>
      <c r="J1464" t="s">
        <v>35</v>
      </c>
      <c r="K1464" t="s">
        <v>35</v>
      </c>
      <c r="M1464" t="s">
        <v>96</v>
      </c>
    </row>
    <row r="1465" spans="1:13" x14ac:dyDescent="0.3">
      <c r="A1465" t="s">
        <v>1962</v>
      </c>
      <c r="B1465">
        <v>0.83803000000000005</v>
      </c>
      <c r="C1465">
        <v>1.0768850000000001</v>
      </c>
      <c r="D1465">
        <v>0.31451200000000001</v>
      </c>
      <c r="E1465">
        <v>0.156808</v>
      </c>
      <c r="F1465">
        <v>0.59655875000000003</v>
      </c>
      <c r="G1465">
        <v>0.37481754305486764</v>
      </c>
      <c r="H1465">
        <v>62.82994643107115</v>
      </c>
      <c r="I1465" t="s">
        <v>1963</v>
      </c>
      <c r="J1465" t="s">
        <v>55</v>
      </c>
      <c r="K1465" t="s">
        <v>1962</v>
      </c>
      <c r="M1465" t="s">
        <v>128</v>
      </c>
    </row>
    <row r="1466" spans="1:13" x14ac:dyDescent="0.3">
      <c r="A1466" t="s">
        <v>1964</v>
      </c>
      <c r="B1466">
        <v>0.49230600000000002</v>
      </c>
      <c r="C1466">
        <v>0</v>
      </c>
      <c r="D1466">
        <v>0.94065600000000005</v>
      </c>
      <c r="E1466">
        <v>0.94133299999999998</v>
      </c>
      <c r="F1466">
        <v>0.59357375000000001</v>
      </c>
      <c r="G1466">
        <v>0.38858317581463497</v>
      </c>
      <c r="H1466">
        <v>65.465020280063754</v>
      </c>
      <c r="I1466" t="s">
        <v>35</v>
      </c>
      <c r="J1466" t="s">
        <v>35</v>
      </c>
      <c r="K1466" t="s">
        <v>35</v>
      </c>
      <c r="M1466" t="s">
        <v>43</v>
      </c>
    </row>
    <row r="1467" spans="1:13" x14ac:dyDescent="0.3">
      <c r="A1467" t="s">
        <v>1965</v>
      </c>
      <c r="B1467">
        <v>0</v>
      </c>
      <c r="C1467">
        <v>0</v>
      </c>
      <c r="D1467">
        <v>1.165473</v>
      </c>
      <c r="E1467">
        <v>1.2004699999999999</v>
      </c>
      <c r="F1467">
        <v>0.59148574999999992</v>
      </c>
      <c r="G1467">
        <v>0.59161515464378323</v>
      </c>
      <c r="H1467">
        <v>100.02187789710628</v>
      </c>
      <c r="I1467" t="s">
        <v>87</v>
      </c>
      <c r="J1467" t="s">
        <v>73</v>
      </c>
      <c r="K1467" t="s">
        <v>88</v>
      </c>
      <c r="M1467" t="s">
        <v>47</v>
      </c>
    </row>
    <row r="1468" spans="1:13" x14ac:dyDescent="0.3">
      <c r="A1468" t="s">
        <v>1966</v>
      </c>
      <c r="B1468">
        <v>0.75593900000000003</v>
      </c>
      <c r="C1468">
        <v>0.90557399999999999</v>
      </c>
      <c r="D1468">
        <v>0.34357300000000002</v>
      </c>
      <c r="E1468">
        <v>0.34475</v>
      </c>
      <c r="F1468">
        <v>0.58745899999999995</v>
      </c>
      <c r="G1468">
        <v>0.24898328422908245</v>
      </c>
      <c r="H1468">
        <v>42.38309128451219</v>
      </c>
      <c r="I1468" t="s">
        <v>72</v>
      </c>
      <c r="J1468" t="s">
        <v>73</v>
      </c>
      <c r="K1468" t="s">
        <v>74</v>
      </c>
      <c r="M1468" t="s">
        <v>58</v>
      </c>
    </row>
    <row r="1469" spans="1:13" x14ac:dyDescent="0.3">
      <c r="A1469" t="s">
        <v>1967</v>
      </c>
      <c r="B1469">
        <v>1.2529380000000001</v>
      </c>
      <c r="C1469">
        <v>0.33221200000000001</v>
      </c>
      <c r="D1469">
        <v>0</v>
      </c>
      <c r="E1469">
        <v>0.76393599999999995</v>
      </c>
      <c r="F1469">
        <v>0.58727149999999995</v>
      </c>
      <c r="G1469">
        <v>0.47017693425853002</v>
      </c>
      <c r="H1469">
        <v>80.061255187512089</v>
      </c>
      <c r="I1469" t="s">
        <v>35</v>
      </c>
      <c r="J1469" t="s">
        <v>35</v>
      </c>
      <c r="K1469" t="s">
        <v>35</v>
      </c>
      <c r="M1469" t="e">
        <v>#N/A</v>
      </c>
    </row>
    <row r="1470" spans="1:13" x14ac:dyDescent="0.3">
      <c r="A1470" t="s">
        <v>1968</v>
      </c>
      <c r="B1470">
        <v>0.93638699999999997</v>
      </c>
      <c r="C1470">
        <v>0.37437399999999998</v>
      </c>
      <c r="D1470">
        <v>0.44265500000000002</v>
      </c>
      <c r="E1470">
        <v>0.57811800000000002</v>
      </c>
      <c r="F1470">
        <v>0.5828835</v>
      </c>
      <c r="G1470">
        <v>0.21686843840506168</v>
      </c>
      <c r="H1470">
        <v>37.206137831155232</v>
      </c>
      <c r="I1470" t="s">
        <v>35</v>
      </c>
      <c r="J1470" t="s">
        <v>35</v>
      </c>
      <c r="K1470" t="s">
        <v>35</v>
      </c>
      <c r="M1470" t="s">
        <v>47</v>
      </c>
    </row>
    <row r="1471" spans="1:13" x14ac:dyDescent="0.3">
      <c r="A1471" t="s">
        <v>1969</v>
      </c>
      <c r="B1471">
        <v>0.61227900000000002</v>
      </c>
      <c r="C1471">
        <v>0.58344499999999999</v>
      </c>
      <c r="D1471">
        <v>0.55990099999999998</v>
      </c>
      <c r="E1471">
        <v>0.56901400000000002</v>
      </c>
      <c r="F1471">
        <v>0.58115974999999997</v>
      </c>
      <c r="G1471">
        <v>1.983106012515469E-2</v>
      </c>
      <c r="H1471">
        <v>3.4123251180341883</v>
      </c>
      <c r="I1471" t="s">
        <v>35</v>
      </c>
      <c r="J1471" t="s">
        <v>35</v>
      </c>
      <c r="K1471" t="s">
        <v>35</v>
      </c>
      <c r="M1471" t="s">
        <v>96</v>
      </c>
    </row>
    <row r="1472" spans="1:13" x14ac:dyDescent="0.3">
      <c r="A1472" t="s">
        <v>1970</v>
      </c>
      <c r="B1472">
        <v>1.2546710000000001</v>
      </c>
      <c r="C1472">
        <v>0.24371300000000001</v>
      </c>
      <c r="D1472">
        <v>0.27626099999999998</v>
      </c>
      <c r="E1472">
        <v>0.54655600000000004</v>
      </c>
      <c r="F1472">
        <v>0.58030025000000007</v>
      </c>
      <c r="G1472">
        <v>0.40670794966005702</v>
      </c>
      <c r="H1472">
        <v>70.085778811926573</v>
      </c>
      <c r="I1472" t="s">
        <v>1635</v>
      </c>
      <c r="J1472" t="s">
        <v>268</v>
      </c>
      <c r="K1472" t="s">
        <v>1636</v>
      </c>
      <c r="M1472" t="s">
        <v>47</v>
      </c>
    </row>
    <row r="1473" spans="1:13" x14ac:dyDescent="0.3">
      <c r="A1473" t="s">
        <v>1971</v>
      </c>
      <c r="B1473">
        <v>0.82152700000000001</v>
      </c>
      <c r="C1473">
        <v>0.45974799999999999</v>
      </c>
      <c r="D1473">
        <v>0.58036799999999999</v>
      </c>
      <c r="E1473">
        <v>0.45411200000000002</v>
      </c>
      <c r="F1473">
        <v>0.57893874999999995</v>
      </c>
      <c r="G1473">
        <v>0.1488617262720259</v>
      </c>
      <c r="H1473">
        <v>25.71286276346607</v>
      </c>
      <c r="I1473" t="s">
        <v>35</v>
      </c>
      <c r="J1473" t="s">
        <v>35</v>
      </c>
      <c r="K1473" t="s">
        <v>35</v>
      </c>
      <c r="M1473" t="s">
        <v>96</v>
      </c>
    </row>
    <row r="1474" spans="1:13" x14ac:dyDescent="0.3">
      <c r="A1474" t="s">
        <v>1972</v>
      </c>
      <c r="B1474">
        <v>0.85545599999999999</v>
      </c>
      <c r="C1474">
        <v>0.91366099999999995</v>
      </c>
      <c r="D1474">
        <v>0.53159500000000004</v>
      </c>
      <c r="E1474">
        <v>0</v>
      </c>
      <c r="F1474">
        <v>0.57517799999999997</v>
      </c>
      <c r="G1474">
        <v>0.36257954580546875</v>
      </c>
      <c r="H1474">
        <v>63.037798004351487</v>
      </c>
      <c r="I1474" t="s">
        <v>35</v>
      </c>
      <c r="J1474" t="s">
        <v>35</v>
      </c>
      <c r="K1474" t="s">
        <v>35</v>
      </c>
      <c r="M1474" t="s">
        <v>52</v>
      </c>
    </row>
    <row r="1475" spans="1:13" x14ac:dyDescent="0.3">
      <c r="A1475" t="s">
        <v>1973</v>
      </c>
      <c r="B1475">
        <v>0.768455</v>
      </c>
      <c r="C1475">
        <v>0.68942800000000004</v>
      </c>
      <c r="D1475">
        <v>0.38460499999999997</v>
      </c>
      <c r="E1475">
        <v>0.44507400000000003</v>
      </c>
      <c r="F1475">
        <v>0.57189049999999997</v>
      </c>
      <c r="G1475">
        <v>0.1609432739733167</v>
      </c>
      <c r="H1475">
        <v>28.14232339465627</v>
      </c>
      <c r="I1475" t="s">
        <v>35</v>
      </c>
      <c r="J1475" t="s">
        <v>35</v>
      </c>
      <c r="K1475" t="s">
        <v>35</v>
      </c>
      <c r="M1475" t="s">
        <v>60</v>
      </c>
    </row>
    <row r="1476" spans="1:13" x14ac:dyDescent="0.3">
      <c r="A1476" t="s">
        <v>1974</v>
      </c>
      <c r="B1476">
        <v>0.66266800000000003</v>
      </c>
      <c r="C1476">
        <v>0.65610599999999997</v>
      </c>
      <c r="D1476">
        <v>0.48737799999999998</v>
      </c>
      <c r="E1476">
        <v>0.478489</v>
      </c>
      <c r="F1476">
        <v>0.57116025000000004</v>
      </c>
      <c r="G1476">
        <v>8.8313185234071889E-2</v>
      </c>
      <c r="H1476">
        <v>15.462067823184805</v>
      </c>
      <c r="I1476" t="s">
        <v>35</v>
      </c>
      <c r="J1476" t="s">
        <v>35</v>
      </c>
      <c r="K1476" t="s">
        <v>35</v>
      </c>
      <c r="M1476" t="s">
        <v>58</v>
      </c>
    </row>
    <row r="1477" spans="1:13" x14ac:dyDescent="0.3">
      <c r="A1477" t="s">
        <v>1975</v>
      </c>
      <c r="B1477">
        <v>0.55398400000000003</v>
      </c>
      <c r="C1477">
        <v>0.916215</v>
      </c>
      <c r="D1477">
        <v>0.55252199999999996</v>
      </c>
      <c r="E1477">
        <v>0.25502599999999997</v>
      </c>
      <c r="F1477">
        <v>0.56943674999999994</v>
      </c>
      <c r="G1477">
        <v>0.23432571915965078</v>
      </c>
      <c r="H1477">
        <v>41.150438421765159</v>
      </c>
      <c r="I1477" t="s">
        <v>1976</v>
      </c>
      <c r="J1477" t="s">
        <v>69</v>
      </c>
      <c r="K1477" t="s">
        <v>1975</v>
      </c>
      <c r="M1477" t="s">
        <v>147</v>
      </c>
    </row>
    <row r="1478" spans="1:13" x14ac:dyDescent="0.3">
      <c r="A1478" t="s">
        <v>1977</v>
      </c>
      <c r="B1478">
        <v>1.068576</v>
      </c>
      <c r="C1478">
        <v>0.17422000000000001</v>
      </c>
      <c r="D1478">
        <v>0.42330899999999999</v>
      </c>
      <c r="E1478">
        <v>0.60548800000000003</v>
      </c>
      <c r="F1478">
        <v>0.56789825000000005</v>
      </c>
      <c r="G1478">
        <v>0.32710083093319631</v>
      </c>
      <c r="H1478">
        <v>57.598492499879384</v>
      </c>
      <c r="I1478" t="s">
        <v>35</v>
      </c>
      <c r="J1478" t="s">
        <v>35</v>
      </c>
      <c r="K1478" t="s">
        <v>35</v>
      </c>
      <c r="M1478" t="s">
        <v>36</v>
      </c>
    </row>
    <row r="1479" spans="1:13" x14ac:dyDescent="0.3">
      <c r="A1479" t="s">
        <v>1978</v>
      </c>
      <c r="B1479">
        <v>0.627336</v>
      </c>
      <c r="C1479">
        <v>0.24371300000000001</v>
      </c>
      <c r="D1479">
        <v>0.27626099999999998</v>
      </c>
      <c r="E1479">
        <v>1.0931109999999999</v>
      </c>
      <c r="F1479">
        <v>0.56010525</v>
      </c>
      <c r="G1479">
        <v>0.34252252385673482</v>
      </c>
      <c r="H1479">
        <v>61.153242869395498</v>
      </c>
      <c r="I1479" t="s">
        <v>360</v>
      </c>
      <c r="J1479" t="s">
        <v>304</v>
      </c>
      <c r="K1479" t="s">
        <v>361</v>
      </c>
      <c r="M1479" t="s">
        <v>47</v>
      </c>
    </row>
    <row r="1480" spans="1:13" x14ac:dyDescent="0.3">
      <c r="A1480" t="s">
        <v>1979</v>
      </c>
      <c r="B1480">
        <v>0.81013299999999999</v>
      </c>
      <c r="C1480">
        <v>0.526119</v>
      </c>
      <c r="D1480">
        <v>0.60853999999999997</v>
      </c>
      <c r="E1480">
        <v>0.29447200000000001</v>
      </c>
      <c r="F1480">
        <v>0.55981599999999998</v>
      </c>
      <c r="G1480">
        <v>0.18478065023832976</v>
      </c>
      <c r="H1480">
        <v>33.007389970692117</v>
      </c>
      <c r="I1480" t="s">
        <v>35</v>
      </c>
      <c r="J1480" t="s">
        <v>35</v>
      </c>
      <c r="K1480" t="s">
        <v>35</v>
      </c>
      <c r="M1480" t="s">
        <v>184</v>
      </c>
    </row>
    <row r="1481" spans="1:13" x14ac:dyDescent="0.3">
      <c r="A1481" t="s">
        <v>1980</v>
      </c>
      <c r="B1481">
        <v>0.631911</v>
      </c>
      <c r="C1481">
        <v>0.25881199999999999</v>
      </c>
      <c r="D1481">
        <v>0.61113700000000004</v>
      </c>
      <c r="E1481">
        <v>0.73588399999999998</v>
      </c>
      <c r="F1481">
        <v>0.55943600000000004</v>
      </c>
      <c r="G1481">
        <v>0.17988489729963425</v>
      </c>
      <c r="H1481">
        <v>32.154687453012357</v>
      </c>
      <c r="I1481" t="s">
        <v>35</v>
      </c>
      <c r="J1481" t="s">
        <v>35</v>
      </c>
      <c r="K1481" t="s">
        <v>35</v>
      </c>
      <c r="M1481" t="s">
        <v>36</v>
      </c>
    </row>
    <row r="1482" spans="1:13" x14ac:dyDescent="0.3">
      <c r="A1482" t="s">
        <v>1981</v>
      </c>
      <c r="B1482">
        <v>1.3498920000000001</v>
      </c>
      <c r="C1482">
        <v>0.26907700000000001</v>
      </c>
      <c r="D1482">
        <v>0.30765399999999998</v>
      </c>
      <c r="E1482">
        <v>0.30697000000000002</v>
      </c>
      <c r="F1482">
        <v>0.5583982500000001</v>
      </c>
      <c r="G1482">
        <v>0.45723571213236114</v>
      </c>
      <c r="H1482">
        <v>81.883442889078012</v>
      </c>
      <c r="I1482" t="s">
        <v>87</v>
      </c>
      <c r="J1482" t="s">
        <v>73</v>
      </c>
      <c r="K1482" t="s">
        <v>88</v>
      </c>
      <c r="M1482" t="s">
        <v>47</v>
      </c>
    </row>
    <row r="1483" spans="1:13" x14ac:dyDescent="0.3">
      <c r="A1483" t="s">
        <v>1982</v>
      </c>
      <c r="B1483">
        <v>0.44359199999999999</v>
      </c>
      <c r="C1483">
        <v>0.35791099999999998</v>
      </c>
      <c r="D1483">
        <v>0.58382299999999998</v>
      </c>
      <c r="E1483">
        <v>0.81056300000000003</v>
      </c>
      <c r="F1483">
        <v>0.54897225000000005</v>
      </c>
      <c r="G1483">
        <v>0.17121163336843509</v>
      </c>
      <c r="H1483">
        <v>31.187666292501138</v>
      </c>
      <c r="I1483" t="s">
        <v>35</v>
      </c>
      <c r="J1483" t="s">
        <v>35</v>
      </c>
      <c r="K1483" t="s">
        <v>35</v>
      </c>
      <c r="M1483" t="s">
        <v>43</v>
      </c>
    </row>
    <row r="1484" spans="1:13" x14ac:dyDescent="0.3">
      <c r="A1484" t="s">
        <v>1983</v>
      </c>
      <c r="B1484">
        <v>0.990313</v>
      </c>
      <c r="C1484">
        <v>0</v>
      </c>
      <c r="D1484">
        <v>0.300817</v>
      </c>
      <c r="E1484">
        <v>0.90439000000000003</v>
      </c>
      <c r="F1484">
        <v>0.54888000000000003</v>
      </c>
      <c r="G1484">
        <v>0.41353807562242684</v>
      </c>
      <c r="H1484">
        <v>75.342165067487755</v>
      </c>
      <c r="I1484" t="s">
        <v>35</v>
      </c>
      <c r="J1484" t="s">
        <v>35</v>
      </c>
      <c r="K1484" t="s">
        <v>35</v>
      </c>
      <c r="M1484" t="s">
        <v>76</v>
      </c>
    </row>
    <row r="1485" spans="1:13" x14ac:dyDescent="0.3">
      <c r="A1485" t="s">
        <v>1984</v>
      </c>
      <c r="B1485">
        <v>0.56709600000000004</v>
      </c>
      <c r="C1485">
        <v>0.223803</v>
      </c>
      <c r="D1485">
        <v>0.54289100000000001</v>
      </c>
      <c r="E1485">
        <v>0.857124</v>
      </c>
      <c r="F1485">
        <v>0.54772850000000006</v>
      </c>
      <c r="G1485">
        <v>0.22419400439853415</v>
      </c>
      <c r="H1485">
        <v>40.931593736410306</v>
      </c>
      <c r="I1485" t="s">
        <v>469</v>
      </c>
      <c r="J1485" t="s">
        <v>470</v>
      </c>
      <c r="K1485" t="s">
        <v>471</v>
      </c>
      <c r="M1485" t="s">
        <v>60</v>
      </c>
    </row>
    <row r="1486" spans="1:13" x14ac:dyDescent="0.3">
      <c r="A1486" t="s">
        <v>1985</v>
      </c>
      <c r="B1486">
        <v>0.55457699999999999</v>
      </c>
      <c r="C1486">
        <v>0.76062099999999999</v>
      </c>
      <c r="D1486">
        <v>0.36194999999999999</v>
      </c>
      <c r="E1486">
        <v>0.50906399999999996</v>
      </c>
      <c r="F1486">
        <v>0.54655300000000007</v>
      </c>
      <c r="G1486">
        <v>0.1426299284249275</v>
      </c>
      <c r="H1486">
        <v>26.096266679521928</v>
      </c>
      <c r="I1486" t="s">
        <v>35</v>
      </c>
      <c r="J1486" t="s">
        <v>35</v>
      </c>
      <c r="K1486" t="s">
        <v>35</v>
      </c>
      <c r="M1486" t="s">
        <v>52</v>
      </c>
    </row>
    <row r="1487" spans="1:13" x14ac:dyDescent="0.3">
      <c r="A1487" t="s">
        <v>1986</v>
      </c>
      <c r="B1487">
        <v>1.350984</v>
      </c>
      <c r="C1487">
        <v>0</v>
      </c>
      <c r="D1487">
        <v>0</v>
      </c>
      <c r="E1487">
        <v>0.83511000000000002</v>
      </c>
      <c r="F1487">
        <v>0.54652349999999994</v>
      </c>
      <c r="G1487">
        <v>0.5761542189698432</v>
      </c>
      <c r="H1487">
        <v>105.42167335345019</v>
      </c>
      <c r="I1487" t="s">
        <v>35</v>
      </c>
      <c r="J1487" t="s">
        <v>35</v>
      </c>
      <c r="K1487" t="s">
        <v>35</v>
      </c>
      <c r="M1487" t="e">
        <v>#N/A</v>
      </c>
    </row>
    <row r="1488" spans="1:13" x14ac:dyDescent="0.3">
      <c r="A1488" t="s">
        <v>1987</v>
      </c>
      <c r="B1488">
        <v>1.0656699999999999</v>
      </c>
      <c r="C1488">
        <v>0.25266300000000003</v>
      </c>
      <c r="D1488">
        <v>0</v>
      </c>
      <c r="E1488">
        <v>0.85884099999999997</v>
      </c>
      <c r="F1488">
        <v>0.54429349999999999</v>
      </c>
      <c r="G1488">
        <v>0.43361196569657756</v>
      </c>
      <c r="H1488">
        <v>79.665100850290798</v>
      </c>
      <c r="I1488" t="s">
        <v>35</v>
      </c>
      <c r="J1488" t="s">
        <v>35</v>
      </c>
      <c r="K1488" t="s">
        <v>35</v>
      </c>
      <c r="M1488" t="s">
        <v>47</v>
      </c>
    </row>
    <row r="1489" spans="1:13" x14ac:dyDescent="0.3">
      <c r="A1489" t="s">
        <v>1988</v>
      </c>
      <c r="B1489">
        <v>0.735178</v>
      </c>
      <c r="C1489">
        <v>0.58363500000000001</v>
      </c>
      <c r="D1489">
        <v>0.346472</v>
      </c>
      <c r="E1489">
        <v>0.50935200000000003</v>
      </c>
      <c r="F1489">
        <v>0.54365924999999993</v>
      </c>
      <c r="G1489">
        <v>0.13994399875910202</v>
      </c>
      <c r="H1489">
        <v>25.741123462739214</v>
      </c>
      <c r="I1489" t="s">
        <v>35</v>
      </c>
      <c r="J1489" t="s">
        <v>35</v>
      </c>
      <c r="K1489" t="s">
        <v>35</v>
      </c>
      <c r="M1489" t="s">
        <v>63</v>
      </c>
    </row>
    <row r="1490" spans="1:13" x14ac:dyDescent="0.3">
      <c r="A1490" t="s">
        <v>1989</v>
      </c>
      <c r="B1490">
        <v>2.1598269999999999</v>
      </c>
      <c r="C1490">
        <v>0</v>
      </c>
      <c r="D1490">
        <v>0</v>
      </c>
      <c r="E1490">
        <v>0</v>
      </c>
      <c r="F1490">
        <v>0.53995674999999999</v>
      </c>
      <c r="G1490">
        <v>0.93523252488976638</v>
      </c>
      <c r="H1490">
        <v>173.20508075688775</v>
      </c>
      <c r="I1490" t="s">
        <v>35</v>
      </c>
      <c r="J1490" t="s">
        <v>35</v>
      </c>
      <c r="K1490" t="s">
        <v>35</v>
      </c>
      <c r="M1490" t="s">
        <v>36</v>
      </c>
    </row>
    <row r="1491" spans="1:13" x14ac:dyDescent="0.3">
      <c r="A1491" t="s">
        <v>1990</v>
      </c>
      <c r="B1491">
        <v>0.51742699999999997</v>
      </c>
      <c r="C1491">
        <v>0.558589</v>
      </c>
      <c r="D1491">
        <v>0.73494099999999996</v>
      </c>
      <c r="E1491">
        <v>0.31657400000000002</v>
      </c>
      <c r="F1491">
        <v>0.53188275000000007</v>
      </c>
      <c r="G1491">
        <v>0.14875542277237294</v>
      </c>
      <c r="H1491">
        <v>27.967709569895415</v>
      </c>
      <c r="I1491" t="s">
        <v>35</v>
      </c>
      <c r="J1491" t="s">
        <v>35</v>
      </c>
      <c r="K1491" t="s">
        <v>35</v>
      </c>
      <c r="M1491" t="e">
        <v>#N/A</v>
      </c>
    </row>
    <row r="1492" spans="1:13" x14ac:dyDescent="0.3">
      <c r="A1492" t="s">
        <v>1991</v>
      </c>
      <c r="B1492">
        <v>0.501888</v>
      </c>
      <c r="C1492">
        <v>0.30552000000000001</v>
      </c>
      <c r="D1492">
        <v>0.72378399999999998</v>
      </c>
      <c r="E1492">
        <v>0.584283</v>
      </c>
      <c r="F1492">
        <v>0.52886875</v>
      </c>
      <c r="G1492">
        <v>0.15138966178602647</v>
      </c>
      <c r="H1492">
        <v>28.625185697968821</v>
      </c>
      <c r="I1492" t="s">
        <v>35</v>
      </c>
      <c r="J1492" t="s">
        <v>35</v>
      </c>
      <c r="K1492" t="s">
        <v>35</v>
      </c>
      <c r="M1492" t="s">
        <v>52</v>
      </c>
    </row>
    <row r="1493" spans="1:13" x14ac:dyDescent="0.3">
      <c r="A1493" t="s">
        <v>1992</v>
      </c>
      <c r="B1493">
        <v>0.75590999999999997</v>
      </c>
      <c r="C1493">
        <v>0.30265799999999998</v>
      </c>
      <c r="D1493">
        <v>0.59263999999999994</v>
      </c>
      <c r="E1493">
        <v>0.45724799999999999</v>
      </c>
      <c r="F1493">
        <v>0.52711399999999997</v>
      </c>
      <c r="G1493">
        <v>0.16725954396087545</v>
      </c>
      <c r="H1493">
        <v>31.731189830070051</v>
      </c>
      <c r="I1493" t="s">
        <v>35</v>
      </c>
      <c r="J1493" t="s">
        <v>35</v>
      </c>
      <c r="K1493" t="s">
        <v>35</v>
      </c>
      <c r="M1493" t="e">
        <v>#N/A</v>
      </c>
    </row>
    <row r="1494" spans="1:13" x14ac:dyDescent="0.3">
      <c r="A1494" t="s">
        <v>1993</v>
      </c>
      <c r="B1494">
        <v>1.3365229999999999</v>
      </c>
      <c r="C1494">
        <v>0.206959</v>
      </c>
      <c r="D1494">
        <v>0.24376</v>
      </c>
      <c r="E1494">
        <v>0.31546600000000002</v>
      </c>
      <c r="F1494">
        <v>0.52567699999999995</v>
      </c>
      <c r="G1494">
        <v>0.4697654357895012</v>
      </c>
      <c r="H1494">
        <v>89.363893757859145</v>
      </c>
      <c r="I1494" t="s">
        <v>35</v>
      </c>
      <c r="J1494" t="s">
        <v>35</v>
      </c>
      <c r="K1494" t="s">
        <v>35</v>
      </c>
      <c r="M1494" t="s">
        <v>60</v>
      </c>
    </row>
    <row r="1495" spans="1:13" x14ac:dyDescent="0.3">
      <c r="A1495" t="s">
        <v>1994</v>
      </c>
      <c r="B1495">
        <v>0.86141900000000005</v>
      </c>
      <c r="C1495">
        <v>0.275891</v>
      </c>
      <c r="D1495">
        <v>0.32510299999999998</v>
      </c>
      <c r="E1495">
        <v>0.62844100000000003</v>
      </c>
      <c r="F1495">
        <v>0.52271350000000005</v>
      </c>
      <c r="G1495">
        <v>0.23762942589407976</v>
      </c>
      <c r="H1495">
        <v>45.46074013662929</v>
      </c>
      <c r="I1495" t="s">
        <v>35</v>
      </c>
      <c r="J1495" t="s">
        <v>35</v>
      </c>
      <c r="K1495" t="s">
        <v>35</v>
      </c>
      <c r="M1495" t="s">
        <v>173</v>
      </c>
    </row>
    <row r="1496" spans="1:13" x14ac:dyDescent="0.3">
      <c r="A1496" t="s">
        <v>1995</v>
      </c>
      <c r="B1496">
        <v>0.87408399999999997</v>
      </c>
      <c r="C1496">
        <v>0</v>
      </c>
      <c r="D1496">
        <v>0.41517399999999999</v>
      </c>
      <c r="E1496">
        <v>0.80039099999999996</v>
      </c>
      <c r="F1496">
        <v>0.52241225000000002</v>
      </c>
      <c r="G1496">
        <v>0.34833884595776493</v>
      </c>
      <c r="H1496">
        <v>66.67891994450072</v>
      </c>
      <c r="I1496" t="s">
        <v>1996</v>
      </c>
      <c r="J1496" t="s">
        <v>1360</v>
      </c>
      <c r="K1496" t="s">
        <v>1995</v>
      </c>
      <c r="M1496" t="s">
        <v>60</v>
      </c>
    </row>
    <row r="1497" spans="1:13" x14ac:dyDescent="0.3">
      <c r="A1497" t="s">
        <v>1997</v>
      </c>
      <c r="B1497">
        <v>0.64970000000000006</v>
      </c>
      <c r="C1497">
        <v>0.45981499999999997</v>
      </c>
      <c r="D1497">
        <v>0.46278900000000001</v>
      </c>
      <c r="E1497">
        <v>0.46625100000000003</v>
      </c>
      <c r="F1497">
        <v>0.50963875000000003</v>
      </c>
      <c r="G1497">
        <v>8.0896470474227239E-2</v>
      </c>
      <c r="H1497">
        <v>15.873296619267519</v>
      </c>
      <c r="I1497" t="s">
        <v>1998</v>
      </c>
      <c r="J1497" t="s">
        <v>1999</v>
      </c>
      <c r="K1497" t="s">
        <v>1997</v>
      </c>
      <c r="M1497" t="s">
        <v>58</v>
      </c>
    </row>
    <row r="1498" spans="1:13" x14ac:dyDescent="0.3">
      <c r="A1498" t="s">
        <v>2000</v>
      </c>
      <c r="B1498">
        <v>0.69767199999999996</v>
      </c>
      <c r="C1498">
        <v>0.22444800000000001</v>
      </c>
      <c r="D1498">
        <v>0.79351099999999997</v>
      </c>
      <c r="E1498">
        <v>0.32181500000000002</v>
      </c>
      <c r="F1498">
        <v>0.50936150000000002</v>
      </c>
      <c r="G1498">
        <v>0.2411178005171952</v>
      </c>
      <c r="H1498">
        <v>47.337264500201762</v>
      </c>
      <c r="I1498" t="s">
        <v>457</v>
      </c>
      <c r="J1498" t="s">
        <v>458</v>
      </c>
      <c r="K1498" t="s">
        <v>459</v>
      </c>
      <c r="M1498" t="s">
        <v>58</v>
      </c>
    </row>
    <row r="1499" spans="1:13" x14ac:dyDescent="0.3">
      <c r="A1499" t="s">
        <v>2001</v>
      </c>
      <c r="B1499">
        <v>0.76222199999999996</v>
      </c>
      <c r="C1499">
        <v>0.43722699999999998</v>
      </c>
      <c r="D1499">
        <v>0.31528400000000001</v>
      </c>
      <c r="E1499">
        <v>0.50806399999999996</v>
      </c>
      <c r="F1499">
        <v>0.50569925000000004</v>
      </c>
      <c r="G1499">
        <v>0.16336762972109073</v>
      </c>
      <c r="H1499">
        <v>32.305294049989342</v>
      </c>
      <c r="I1499" t="s">
        <v>35</v>
      </c>
      <c r="J1499" t="s">
        <v>35</v>
      </c>
      <c r="K1499" t="s">
        <v>35</v>
      </c>
      <c r="M1499" t="s">
        <v>38</v>
      </c>
    </row>
    <row r="1500" spans="1:13" x14ac:dyDescent="0.3">
      <c r="A1500" t="s">
        <v>2002</v>
      </c>
      <c r="B1500">
        <v>0</v>
      </c>
      <c r="C1500">
        <v>0.95390200000000003</v>
      </c>
      <c r="D1500">
        <v>0</v>
      </c>
      <c r="E1500">
        <v>1.066802</v>
      </c>
      <c r="F1500">
        <v>0.50517600000000007</v>
      </c>
      <c r="G1500">
        <v>0.50675052266968601</v>
      </c>
      <c r="H1500">
        <v>100.31167804283774</v>
      </c>
      <c r="I1500" t="s">
        <v>35</v>
      </c>
      <c r="J1500" t="s">
        <v>35</v>
      </c>
      <c r="K1500" t="s">
        <v>35</v>
      </c>
      <c r="M1500" t="s">
        <v>36</v>
      </c>
    </row>
    <row r="1501" spans="1:13" x14ac:dyDescent="0.3">
      <c r="A1501" t="s">
        <v>2003</v>
      </c>
      <c r="B1501">
        <v>0</v>
      </c>
      <c r="C1501">
        <v>0.83036200000000004</v>
      </c>
      <c r="D1501">
        <v>0.19870499999999999</v>
      </c>
      <c r="E1501">
        <v>0.959152</v>
      </c>
      <c r="F1501">
        <v>0.49705474999999999</v>
      </c>
      <c r="G1501">
        <v>0.40641837716285362</v>
      </c>
      <c r="H1501">
        <v>81.765314014774759</v>
      </c>
      <c r="I1501" t="s">
        <v>35</v>
      </c>
      <c r="J1501" t="s">
        <v>35</v>
      </c>
      <c r="K1501" t="s">
        <v>35</v>
      </c>
      <c r="M1501" t="s">
        <v>63</v>
      </c>
    </row>
    <row r="1502" spans="1:13" x14ac:dyDescent="0.3">
      <c r="A1502" t="s">
        <v>2004</v>
      </c>
      <c r="B1502">
        <v>0.43967699999999998</v>
      </c>
      <c r="C1502">
        <v>0.70169099999999995</v>
      </c>
      <c r="D1502">
        <v>0.418323</v>
      </c>
      <c r="E1502">
        <v>0.42438799999999999</v>
      </c>
      <c r="F1502">
        <v>0.49601974999999998</v>
      </c>
      <c r="G1502">
        <v>0.11899901378031467</v>
      </c>
      <c r="H1502">
        <v>23.990781371168119</v>
      </c>
      <c r="I1502" t="s">
        <v>35</v>
      </c>
      <c r="J1502" t="s">
        <v>35</v>
      </c>
      <c r="K1502" t="s">
        <v>35</v>
      </c>
      <c r="M1502" t="e">
        <v>#N/A</v>
      </c>
    </row>
    <row r="1503" spans="1:13" x14ac:dyDescent="0.3">
      <c r="A1503" t="s">
        <v>2005</v>
      </c>
      <c r="B1503">
        <v>0.372168</v>
      </c>
      <c r="C1503">
        <v>0.59170199999999995</v>
      </c>
      <c r="D1503">
        <v>0.33842</v>
      </c>
      <c r="E1503">
        <v>0.67564199999999996</v>
      </c>
      <c r="F1503">
        <v>0.49448300000000001</v>
      </c>
      <c r="G1503">
        <v>0.14281696015879888</v>
      </c>
      <c r="H1503">
        <v>28.882076867920407</v>
      </c>
      <c r="I1503" t="s">
        <v>2006</v>
      </c>
      <c r="J1503" t="s">
        <v>139</v>
      </c>
      <c r="K1503" t="s">
        <v>2005</v>
      </c>
      <c r="M1503" t="s">
        <v>60</v>
      </c>
    </row>
    <row r="1504" spans="1:13" x14ac:dyDescent="0.3">
      <c r="A1504" t="s">
        <v>2007</v>
      </c>
      <c r="B1504">
        <v>0.531528</v>
      </c>
      <c r="C1504">
        <v>0.43152000000000001</v>
      </c>
      <c r="D1504">
        <v>0.84895100000000001</v>
      </c>
      <c r="E1504">
        <v>0.160945</v>
      </c>
      <c r="F1504">
        <v>0.49323600000000001</v>
      </c>
      <c r="G1504">
        <v>0.24608210612821899</v>
      </c>
      <c r="H1504">
        <v>49.891351427758515</v>
      </c>
      <c r="I1504" t="s">
        <v>35</v>
      </c>
      <c r="J1504" t="s">
        <v>35</v>
      </c>
      <c r="K1504" t="s">
        <v>35</v>
      </c>
      <c r="M1504" t="s">
        <v>52</v>
      </c>
    </row>
    <row r="1505" spans="1:13" x14ac:dyDescent="0.3">
      <c r="A1505" t="s">
        <v>2008</v>
      </c>
      <c r="B1505">
        <v>0.313668</v>
      </c>
      <c r="C1505">
        <v>0.73113899999999998</v>
      </c>
      <c r="D1505">
        <v>0.55252199999999996</v>
      </c>
      <c r="E1505">
        <v>0.369064</v>
      </c>
      <c r="F1505">
        <v>0.49159825000000001</v>
      </c>
      <c r="G1505">
        <v>0.16413812058198871</v>
      </c>
      <c r="H1505">
        <v>33.388670643556743</v>
      </c>
      <c r="I1505" t="s">
        <v>35</v>
      </c>
      <c r="J1505" t="s">
        <v>35</v>
      </c>
      <c r="K1505" t="s">
        <v>35</v>
      </c>
      <c r="M1505" t="e">
        <v>#N/A</v>
      </c>
    </row>
    <row r="1506" spans="1:13" x14ac:dyDescent="0.3">
      <c r="A1506" t="s">
        <v>2009</v>
      </c>
      <c r="B1506">
        <v>0.75593900000000003</v>
      </c>
      <c r="C1506">
        <v>1.201333</v>
      </c>
      <c r="D1506">
        <v>0</v>
      </c>
      <c r="E1506">
        <v>0</v>
      </c>
      <c r="F1506">
        <v>0.48931800000000003</v>
      </c>
      <c r="G1506">
        <v>0.514032179954232</v>
      </c>
      <c r="H1506">
        <v>105.05074000021091</v>
      </c>
      <c r="I1506" t="s">
        <v>35</v>
      </c>
      <c r="J1506" t="s">
        <v>35</v>
      </c>
      <c r="K1506" t="s">
        <v>35</v>
      </c>
      <c r="M1506" t="e">
        <v>#N/A</v>
      </c>
    </row>
    <row r="1507" spans="1:13" x14ac:dyDescent="0.3">
      <c r="A1507" t="s">
        <v>2010</v>
      </c>
      <c r="B1507">
        <v>0.658501</v>
      </c>
      <c r="C1507">
        <v>0.41292899999999999</v>
      </c>
      <c r="D1507">
        <v>0.75232399999999999</v>
      </c>
      <c r="E1507">
        <v>0.121221</v>
      </c>
      <c r="F1507">
        <v>0.48624374999999997</v>
      </c>
      <c r="G1507">
        <v>0.24448308745327868</v>
      </c>
      <c r="H1507">
        <v>50.279944462685364</v>
      </c>
      <c r="I1507" t="s">
        <v>35</v>
      </c>
      <c r="J1507" t="s">
        <v>35</v>
      </c>
      <c r="K1507" t="s">
        <v>35</v>
      </c>
      <c r="M1507" t="s">
        <v>43</v>
      </c>
    </row>
    <row r="1508" spans="1:13" x14ac:dyDescent="0.3">
      <c r="A1508" t="s">
        <v>2011</v>
      </c>
      <c r="B1508">
        <v>0</v>
      </c>
      <c r="C1508">
        <v>0.58877199999999996</v>
      </c>
      <c r="D1508">
        <v>1.340276</v>
      </c>
      <c r="E1508">
        <v>0</v>
      </c>
      <c r="F1508">
        <v>0.48226199999999997</v>
      </c>
      <c r="G1508">
        <v>0.55061004294872806</v>
      </c>
      <c r="H1508">
        <v>114.17238823476204</v>
      </c>
      <c r="I1508" t="s">
        <v>1210</v>
      </c>
      <c r="J1508" t="s">
        <v>1211</v>
      </c>
      <c r="K1508" t="s">
        <v>1212</v>
      </c>
      <c r="M1508" t="s">
        <v>47</v>
      </c>
    </row>
    <row r="1509" spans="1:13" x14ac:dyDescent="0.3">
      <c r="A1509" t="s">
        <v>2012</v>
      </c>
      <c r="B1509">
        <v>0.86404199999999998</v>
      </c>
      <c r="C1509">
        <v>0.568415</v>
      </c>
      <c r="D1509">
        <v>0.225049</v>
      </c>
      <c r="E1509">
        <v>0.26178600000000002</v>
      </c>
      <c r="F1509">
        <v>0.479823</v>
      </c>
      <c r="G1509">
        <v>0.25880625324265261</v>
      </c>
      <c r="H1509">
        <v>53.937859011062962</v>
      </c>
      <c r="I1509" t="s">
        <v>35</v>
      </c>
      <c r="J1509" t="s">
        <v>35</v>
      </c>
      <c r="K1509" t="s">
        <v>35</v>
      </c>
      <c r="M1509" t="s">
        <v>58</v>
      </c>
    </row>
    <row r="1510" spans="1:13" x14ac:dyDescent="0.3">
      <c r="A1510" t="s">
        <v>2013</v>
      </c>
      <c r="B1510">
        <v>0.51680099999999995</v>
      </c>
      <c r="C1510">
        <v>0.41418500000000003</v>
      </c>
      <c r="D1510">
        <v>0.73543899999999995</v>
      </c>
      <c r="E1510">
        <v>0.23899999999999999</v>
      </c>
      <c r="F1510">
        <v>0.47635624999999993</v>
      </c>
      <c r="G1510">
        <v>0.17955702638072268</v>
      </c>
      <c r="H1510">
        <v>37.693853367248295</v>
      </c>
      <c r="I1510" t="s">
        <v>2014</v>
      </c>
      <c r="J1510" t="s">
        <v>69</v>
      </c>
      <c r="K1510" t="s">
        <v>2013</v>
      </c>
      <c r="M1510" t="s">
        <v>58</v>
      </c>
    </row>
    <row r="1511" spans="1:13" x14ac:dyDescent="0.3">
      <c r="A1511" t="s">
        <v>2015</v>
      </c>
      <c r="B1511">
        <v>1.131829</v>
      </c>
      <c r="C1511">
        <v>0.30282300000000001</v>
      </c>
      <c r="D1511">
        <v>0.23602200000000001</v>
      </c>
      <c r="E1511">
        <v>0.230876</v>
      </c>
      <c r="F1511">
        <v>0.47538750000000002</v>
      </c>
      <c r="G1511">
        <v>0.38005778041141319</v>
      </c>
      <c r="H1511">
        <v>79.946944421427403</v>
      </c>
      <c r="I1511" t="s">
        <v>2016</v>
      </c>
      <c r="J1511" t="s">
        <v>1767</v>
      </c>
      <c r="K1511" t="s">
        <v>2015</v>
      </c>
      <c r="M1511" t="s">
        <v>147</v>
      </c>
    </row>
    <row r="1512" spans="1:13" x14ac:dyDescent="0.3">
      <c r="A1512" t="s">
        <v>2017</v>
      </c>
      <c r="B1512">
        <v>0</v>
      </c>
      <c r="C1512">
        <v>0.24049799999999999</v>
      </c>
      <c r="D1512">
        <v>0.832179</v>
      </c>
      <c r="E1512">
        <v>0.81983300000000003</v>
      </c>
      <c r="F1512">
        <v>0.47312750000000003</v>
      </c>
      <c r="G1512">
        <v>0.36300440731105449</v>
      </c>
      <c r="H1512">
        <v>76.724436290651994</v>
      </c>
      <c r="I1512" t="s">
        <v>35</v>
      </c>
      <c r="J1512" t="s">
        <v>35</v>
      </c>
      <c r="K1512" t="s">
        <v>35</v>
      </c>
      <c r="M1512" t="s">
        <v>52</v>
      </c>
    </row>
    <row r="1513" spans="1:13" x14ac:dyDescent="0.3">
      <c r="A1513" t="s">
        <v>2018</v>
      </c>
      <c r="B1513">
        <v>0.98173900000000003</v>
      </c>
      <c r="C1513">
        <v>0</v>
      </c>
      <c r="D1513">
        <v>0</v>
      </c>
      <c r="E1513">
        <v>0.90846400000000005</v>
      </c>
      <c r="F1513">
        <v>0.47255075000000002</v>
      </c>
      <c r="G1513">
        <v>0.47326035596560118</v>
      </c>
      <c r="H1513">
        <v>100.15016502790466</v>
      </c>
      <c r="I1513" t="s">
        <v>35</v>
      </c>
      <c r="J1513" t="s">
        <v>35</v>
      </c>
      <c r="K1513" t="s">
        <v>35</v>
      </c>
      <c r="M1513" t="s">
        <v>52</v>
      </c>
    </row>
    <row r="1514" spans="1:13" x14ac:dyDescent="0.3">
      <c r="A1514" t="s">
        <v>2019</v>
      </c>
      <c r="B1514">
        <v>0.76301200000000002</v>
      </c>
      <c r="C1514">
        <v>0.29985200000000001</v>
      </c>
      <c r="D1514">
        <v>0.34570200000000001</v>
      </c>
      <c r="E1514">
        <v>0.47468100000000002</v>
      </c>
      <c r="F1514">
        <v>0.47081174999999997</v>
      </c>
      <c r="G1514">
        <v>0.18046858650520747</v>
      </c>
      <c r="H1514">
        <v>38.331368430207505</v>
      </c>
      <c r="I1514" t="s">
        <v>35</v>
      </c>
      <c r="J1514" t="s">
        <v>35</v>
      </c>
      <c r="K1514" t="s">
        <v>35</v>
      </c>
      <c r="M1514" t="s">
        <v>43</v>
      </c>
    </row>
    <row r="1515" spans="1:13" x14ac:dyDescent="0.3">
      <c r="A1515" t="s">
        <v>2020</v>
      </c>
      <c r="B1515">
        <v>0.687218</v>
      </c>
      <c r="C1515">
        <v>0.54556000000000004</v>
      </c>
      <c r="D1515">
        <v>0.62095299999999998</v>
      </c>
      <c r="E1515">
        <v>0</v>
      </c>
      <c r="F1515">
        <v>0.46343275000000006</v>
      </c>
      <c r="G1515">
        <v>0.27221648840709023</v>
      </c>
      <c r="H1515">
        <v>58.73915652424008</v>
      </c>
      <c r="I1515" t="s">
        <v>2021</v>
      </c>
      <c r="J1515" t="s">
        <v>1817</v>
      </c>
      <c r="K1515" t="s">
        <v>2020</v>
      </c>
      <c r="M1515" t="s">
        <v>52</v>
      </c>
    </row>
    <row r="1516" spans="1:13" x14ac:dyDescent="0.3">
      <c r="A1516" t="s">
        <v>2022</v>
      </c>
      <c r="B1516">
        <v>0.33207399999999998</v>
      </c>
      <c r="C1516">
        <v>0.36082399999999998</v>
      </c>
      <c r="D1516">
        <v>0.42148600000000003</v>
      </c>
      <c r="E1516">
        <v>0.73039100000000001</v>
      </c>
      <c r="F1516">
        <v>0.46119375000000001</v>
      </c>
      <c r="G1516">
        <v>0.15873709504456576</v>
      </c>
      <c r="H1516">
        <v>34.418743758900845</v>
      </c>
      <c r="I1516" t="s">
        <v>2023</v>
      </c>
      <c r="J1516" t="s">
        <v>1580</v>
      </c>
      <c r="K1516" t="s">
        <v>2022</v>
      </c>
      <c r="M1516" t="s">
        <v>128</v>
      </c>
    </row>
    <row r="1517" spans="1:13" x14ac:dyDescent="0.3">
      <c r="A1517" t="s">
        <v>2024</v>
      </c>
      <c r="B1517">
        <v>0</v>
      </c>
      <c r="C1517">
        <v>0.67574999999999996</v>
      </c>
      <c r="D1517">
        <v>0.77353099999999997</v>
      </c>
      <c r="E1517">
        <v>0.38635799999999998</v>
      </c>
      <c r="F1517">
        <v>0.45890975000000001</v>
      </c>
      <c r="G1517">
        <v>0.30077738447427765</v>
      </c>
      <c r="H1517">
        <v>65.541728950905409</v>
      </c>
      <c r="I1517" t="s">
        <v>35</v>
      </c>
      <c r="J1517" t="s">
        <v>35</v>
      </c>
      <c r="K1517" t="s">
        <v>35</v>
      </c>
      <c r="M1517" t="e">
        <v>#N/A</v>
      </c>
    </row>
    <row r="1518" spans="1:13" x14ac:dyDescent="0.3">
      <c r="A1518" t="s">
        <v>2025</v>
      </c>
      <c r="B1518">
        <v>0</v>
      </c>
      <c r="C1518">
        <v>1.802</v>
      </c>
      <c r="D1518">
        <v>0</v>
      </c>
      <c r="E1518">
        <v>0</v>
      </c>
      <c r="F1518">
        <v>0.45050000000000001</v>
      </c>
      <c r="G1518">
        <v>0.7802888888097792</v>
      </c>
      <c r="H1518">
        <v>173.20508075688772</v>
      </c>
      <c r="I1518" t="s">
        <v>35</v>
      </c>
      <c r="J1518" t="s">
        <v>35</v>
      </c>
      <c r="K1518" t="s">
        <v>35</v>
      </c>
      <c r="M1518" t="e">
        <v>#N/A</v>
      </c>
    </row>
    <row r="1519" spans="1:13" x14ac:dyDescent="0.3">
      <c r="A1519" t="s">
        <v>2026</v>
      </c>
      <c r="B1519">
        <v>1.233384</v>
      </c>
      <c r="C1519">
        <v>0</v>
      </c>
      <c r="D1519">
        <v>0</v>
      </c>
      <c r="E1519">
        <v>0.54434300000000002</v>
      </c>
      <c r="F1519">
        <v>0.44443175000000001</v>
      </c>
      <c r="G1519">
        <v>0.50682025203042891</v>
      </c>
      <c r="H1519">
        <v>114.03781391190635</v>
      </c>
      <c r="I1519" t="s">
        <v>35</v>
      </c>
      <c r="J1519" t="s">
        <v>35</v>
      </c>
      <c r="K1519" t="s">
        <v>35</v>
      </c>
      <c r="M1519" t="s">
        <v>82</v>
      </c>
    </row>
    <row r="1520" spans="1:13" x14ac:dyDescent="0.3">
      <c r="A1520" t="s">
        <v>2027</v>
      </c>
      <c r="B1520">
        <v>0.63922199999999996</v>
      </c>
      <c r="C1520">
        <v>0.33902500000000002</v>
      </c>
      <c r="D1520">
        <v>0.305508</v>
      </c>
      <c r="E1520">
        <v>0.49372899999999997</v>
      </c>
      <c r="F1520">
        <v>0.44437099999999996</v>
      </c>
      <c r="G1520">
        <v>0.13302615988030325</v>
      </c>
      <c r="H1520">
        <v>29.935832869449914</v>
      </c>
      <c r="I1520" t="s">
        <v>2028</v>
      </c>
      <c r="J1520" t="s">
        <v>159</v>
      </c>
      <c r="K1520" t="s">
        <v>2027</v>
      </c>
      <c r="M1520" t="s">
        <v>128</v>
      </c>
    </row>
    <row r="1521" spans="1:13" x14ac:dyDescent="0.3">
      <c r="A1521" t="s">
        <v>2029</v>
      </c>
      <c r="B1521">
        <v>1.0229060000000001</v>
      </c>
      <c r="C1521">
        <v>0.16231699999999999</v>
      </c>
      <c r="D1521">
        <v>0.58407500000000001</v>
      </c>
      <c r="E1521">
        <v>0</v>
      </c>
      <c r="F1521">
        <v>0.44232450000000001</v>
      </c>
      <c r="G1521">
        <v>0.39724779601308052</v>
      </c>
      <c r="H1521">
        <v>89.809132438533368</v>
      </c>
      <c r="I1521" t="s">
        <v>451</v>
      </c>
      <c r="J1521" t="s">
        <v>106</v>
      </c>
      <c r="K1521" t="s">
        <v>452</v>
      </c>
      <c r="M1521" t="s">
        <v>47</v>
      </c>
    </row>
    <row r="1522" spans="1:13" x14ac:dyDescent="0.3">
      <c r="A1522" t="s">
        <v>2030</v>
      </c>
      <c r="B1522">
        <v>0.29536499999999999</v>
      </c>
      <c r="C1522">
        <v>0.40560800000000002</v>
      </c>
      <c r="D1522">
        <v>0.61684600000000001</v>
      </c>
      <c r="E1522">
        <v>0.44804699999999997</v>
      </c>
      <c r="F1522">
        <v>0.44146649999999998</v>
      </c>
      <c r="G1522">
        <v>0.11557762794438203</v>
      </c>
      <c r="H1522">
        <v>26.180384682502982</v>
      </c>
      <c r="I1522" t="s">
        <v>35</v>
      </c>
      <c r="J1522" t="s">
        <v>35</v>
      </c>
      <c r="K1522" t="s">
        <v>35</v>
      </c>
      <c r="M1522" t="e">
        <v>#N/A</v>
      </c>
    </row>
    <row r="1523" spans="1:13" x14ac:dyDescent="0.3">
      <c r="A1523" t="s">
        <v>2031</v>
      </c>
      <c r="B1523">
        <v>0.93468399999999996</v>
      </c>
      <c r="C1523">
        <v>0</v>
      </c>
      <c r="D1523">
        <v>0.277393</v>
      </c>
      <c r="E1523">
        <v>0.54655600000000004</v>
      </c>
      <c r="F1523">
        <v>0.43965824999999997</v>
      </c>
      <c r="G1523">
        <v>0.34500253994309599</v>
      </c>
      <c r="H1523">
        <v>78.470616653524871</v>
      </c>
      <c r="I1523" t="s">
        <v>35</v>
      </c>
      <c r="J1523" t="s">
        <v>35</v>
      </c>
      <c r="K1523" t="s">
        <v>35</v>
      </c>
      <c r="M1523" t="e">
        <v>#N/A</v>
      </c>
    </row>
    <row r="1524" spans="1:13" x14ac:dyDescent="0.3">
      <c r="A1524" t="s">
        <v>2032</v>
      </c>
      <c r="B1524">
        <v>1.7579979999999999</v>
      </c>
      <c r="C1524">
        <v>0</v>
      </c>
      <c r="D1524">
        <v>0</v>
      </c>
      <c r="E1524">
        <v>0</v>
      </c>
      <c r="F1524">
        <v>0.43949949999999999</v>
      </c>
      <c r="G1524">
        <v>0.76123546390111774</v>
      </c>
      <c r="H1524">
        <v>173.20508075688772</v>
      </c>
      <c r="I1524" t="s">
        <v>451</v>
      </c>
      <c r="J1524" t="s">
        <v>106</v>
      </c>
      <c r="K1524" t="s">
        <v>452</v>
      </c>
      <c r="M1524" t="e">
        <v>#N/A</v>
      </c>
    </row>
    <row r="1525" spans="1:13" x14ac:dyDescent="0.3">
      <c r="A1525" t="s">
        <v>2033</v>
      </c>
      <c r="B1525">
        <v>0.97615600000000002</v>
      </c>
      <c r="C1525">
        <v>0</v>
      </c>
      <c r="D1525">
        <v>0</v>
      </c>
      <c r="E1525">
        <v>0.78170200000000001</v>
      </c>
      <c r="F1525">
        <v>0.43946450000000004</v>
      </c>
      <c r="G1525">
        <v>0.4448096126712528</v>
      </c>
      <c r="H1525">
        <v>101.21627860071808</v>
      </c>
      <c r="I1525" t="s">
        <v>35</v>
      </c>
      <c r="J1525" t="s">
        <v>35</v>
      </c>
      <c r="K1525" t="s">
        <v>35</v>
      </c>
      <c r="M1525" t="s">
        <v>52</v>
      </c>
    </row>
    <row r="1526" spans="1:13" x14ac:dyDescent="0.3">
      <c r="A1526" t="s">
        <v>2034</v>
      </c>
      <c r="B1526">
        <v>0.49986000000000003</v>
      </c>
      <c r="C1526">
        <v>0.39773199999999997</v>
      </c>
      <c r="D1526">
        <v>0.40172200000000002</v>
      </c>
      <c r="E1526">
        <v>0.45764700000000003</v>
      </c>
      <c r="F1526">
        <v>0.43924025</v>
      </c>
      <c r="G1526">
        <v>4.22614376138283E-2</v>
      </c>
      <c r="H1526">
        <v>9.6214856479633415</v>
      </c>
      <c r="I1526" t="s">
        <v>72</v>
      </c>
      <c r="J1526" t="s">
        <v>73</v>
      </c>
      <c r="K1526" t="s">
        <v>74</v>
      </c>
      <c r="M1526" t="s">
        <v>43</v>
      </c>
    </row>
    <row r="1527" spans="1:13" x14ac:dyDescent="0.3">
      <c r="A1527" t="s">
        <v>2035</v>
      </c>
      <c r="B1527">
        <v>1.2415099999999999</v>
      </c>
      <c r="C1527">
        <v>0.51316700000000004</v>
      </c>
      <c r="D1527">
        <v>0</v>
      </c>
      <c r="E1527">
        <v>0</v>
      </c>
      <c r="F1527">
        <v>0.43866925000000001</v>
      </c>
      <c r="G1527">
        <v>0.5086660511589971</v>
      </c>
      <c r="H1527">
        <v>115.95662361995902</v>
      </c>
      <c r="I1527" t="s">
        <v>35</v>
      </c>
      <c r="J1527" t="s">
        <v>35</v>
      </c>
      <c r="K1527" t="s">
        <v>35</v>
      </c>
      <c r="M1527" t="e">
        <v>#N/A</v>
      </c>
    </row>
    <row r="1528" spans="1:13" x14ac:dyDescent="0.3">
      <c r="A1528" t="s">
        <v>2036</v>
      </c>
      <c r="B1528">
        <v>0.71521900000000005</v>
      </c>
      <c r="C1528">
        <v>0.21332999999999999</v>
      </c>
      <c r="D1528">
        <v>0.33412900000000001</v>
      </c>
      <c r="E1528">
        <v>0.48860700000000001</v>
      </c>
      <c r="F1528">
        <v>0.43782125000000005</v>
      </c>
      <c r="G1528">
        <v>0.18753473554567829</v>
      </c>
      <c r="H1528">
        <v>42.833630287629546</v>
      </c>
      <c r="I1528" t="s">
        <v>35</v>
      </c>
      <c r="J1528" t="s">
        <v>35</v>
      </c>
      <c r="K1528" t="s">
        <v>35</v>
      </c>
      <c r="M1528" t="s">
        <v>60</v>
      </c>
    </row>
    <row r="1529" spans="1:13" x14ac:dyDescent="0.3">
      <c r="A1529" t="s">
        <v>2037</v>
      </c>
      <c r="B1529">
        <v>0.922041</v>
      </c>
      <c r="C1529">
        <v>0</v>
      </c>
      <c r="D1529">
        <v>0.55252199999999996</v>
      </c>
      <c r="E1529">
        <v>0.272171</v>
      </c>
      <c r="F1529">
        <v>0.43668349999999995</v>
      </c>
      <c r="G1529">
        <v>0.34159453403011303</v>
      </c>
      <c r="H1529">
        <v>78.224740350874967</v>
      </c>
      <c r="I1529" t="s">
        <v>35</v>
      </c>
      <c r="J1529" t="s">
        <v>35</v>
      </c>
      <c r="K1529" t="s">
        <v>35</v>
      </c>
      <c r="M1529" t="s">
        <v>36</v>
      </c>
    </row>
    <row r="1530" spans="1:13" x14ac:dyDescent="0.3">
      <c r="A1530" t="s">
        <v>2038</v>
      </c>
      <c r="B1530">
        <v>0.54905599999999999</v>
      </c>
      <c r="C1530">
        <v>0.43318899999999999</v>
      </c>
      <c r="D1530">
        <v>0.37388300000000002</v>
      </c>
      <c r="E1530">
        <v>0.38020700000000002</v>
      </c>
      <c r="F1530">
        <v>0.43408374999999999</v>
      </c>
      <c r="G1530">
        <v>7.0260681285392507E-2</v>
      </c>
      <c r="H1530">
        <v>16.185973624995754</v>
      </c>
      <c r="I1530" t="s">
        <v>1456</v>
      </c>
      <c r="J1530" t="s">
        <v>1457</v>
      </c>
      <c r="K1530" t="s">
        <v>1458</v>
      </c>
      <c r="M1530" t="s">
        <v>47</v>
      </c>
    </row>
    <row r="1531" spans="1:13" x14ac:dyDescent="0.3">
      <c r="A1531" t="s">
        <v>2039</v>
      </c>
      <c r="B1531">
        <v>0.59804999999999997</v>
      </c>
      <c r="C1531">
        <v>0.58291599999999999</v>
      </c>
      <c r="D1531">
        <v>0.416292</v>
      </c>
      <c r="E1531">
        <v>0.1371</v>
      </c>
      <c r="F1531">
        <v>0.43358950000000002</v>
      </c>
      <c r="G1531">
        <v>0.18543926686317003</v>
      </c>
      <c r="H1531">
        <v>42.768394267658699</v>
      </c>
      <c r="I1531" t="s">
        <v>35</v>
      </c>
      <c r="J1531" t="s">
        <v>35</v>
      </c>
      <c r="K1531" t="s">
        <v>35</v>
      </c>
      <c r="M1531" t="s">
        <v>249</v>
      </c>
    </row>
    <row r="1532" spans="1:13" x14ac:dyDescent="0.3">
      <c r="A1532" t="s">
        <v>2040</v>
      </c>
      <c r="B1532">
        <v>0.78720900000000005</v>
      </c>
      <c r="C1532">
        <v>0.212198</v>
      </c>
      <c r="D1532">
        <v>0.47753800000000002</v>
      </c>
      <c r="E1532">
        <v>0.23546700000000001</v>
      </c>
      <c r="F1532">
        <v>0.42810300000000007</v>
      </c>
      <c r="G1532">
        <v>0.23190759796845811</v>
      </c>
      <c r="H1532">
        <v>54.170981742351273</v>
      </c>
      <c r="I1532" t="s">
        <v>35</v>
      </c>
      <c r="J1532" t="s">
        <v>35</v>
      </c>
      <c r="K1532" t="s">
        <v>35</v>
      </c>
      <c r="M1532" t="s">
        <v>96</v>
      </c>
    </row>
    <row r="1533" spans="1:13" x14ac:dyDescent="0.3">
      <c r="A1533" t="s">
        <v>2041</v>
      </c>
      <c r="B1533">
        <v>0.65764800000000001</v>
      </c>
      <c r="C1533">
        <v>0.36963499999999999</v>
      </c>
      <c r="D1533">
        <v>0.31199100000000002</v>
      </c>
      <c r="E1533">
        <v>0.36801800000000001</v>
      </c>
      <c r="F1533">
        <v>0.42682300000000001</v>
      </c>
      <c r="G1533">
        <v>0.13527293171399815</v>
      </c>
      <c r="H1533">
        <v>31.692980864198546</v>
      </c>
      <c r="I1533" t="s">
        <v>35</v>
      </c>
      <c r="J1533" t="s">
        <v>35</v>
      </c>
      <c r="K1533" t="s">
        <v>35</v>
      </c>
      <c r="M1533" t="s">
        <v>96</v>
      </c>
    </row>
    <row r="1534" spans="1:13" x14ac:dyDescent="0.3">
      <c r="A1534" t="s">
        <v>2042</v>
      </c>
      <c r="B1534">
        <v>0.627336</v>
      </c>
      <c r="C1534">
        <v>0.24371300000000001</v>
      </c>
      <c r="D1534">
        <v>0.55252199999999996</v>
      </c>
      <c r="E1534">
        <v>0.27327800000000002</v>
      </c>
      <c r="F1534">
        <v>0.42421224999999996</v>
      </c>
      <c r="G1534">
        <v>0.16813965685758822</v>
      </c>
      <c r="H1534">
        <v>39.635738208311579</v>
      </c>
      <c r="I1534" t="s">
        <v>35</v>
      </c>
      <c r="J1534" t="s">
        <v>35</v>
      </c>
      <c r="K1534" t="s">
        <v>35</v>
      </c>
      <c r="M1534" t="s">
        <v>78</v>
      </c>
    </row>
    <row r="1535" spans="1:13" x14ac:dyDescent="0.3">
      <c r="A1535" t="s">
        <v>2043</v>
      </c>
      <c r="B1535">
        <v>0.314975</v>
      </c>
      <c r="C1535">
        <v>0</v>
      </c>
      <c r="D1535">
        <v>0.554786</v>
      </c>
      <c r="E1535">
        <v>0.82318000000000002</v>
      </c>
      <c r="F1535">
        <v>0.42323525000000001</v>
      </c>
      <c r="G1535">
        <v>0.30336024848797755</v>
      </c>
      <c r="H1535">
        <v>71.676508156628628</v>
      </c>
      <c r="I1535" t="s">
        <v>35</v>
      </c>
      <c r="J1535" t="s">
        <v>35</v>
      </c>
      <c r="K1535" t="s">
        <v>35</v>
      </c>
      <c r="M1535" t="s">
        <v>36</v>
      </c>
    </row>
    <row r="1536" spans="1:13" x14ac:dyDescent="0.3">
      <c r="A1536" t="s">
        <v>2044</v>
      </c>
      <c r="B1536">
        <v>0.408107</v>
      </c>
      <c r="C1536">
        <v>0.36829899999999999</v>
      </c>
      <c r="D1536">
        <v>0.48556300000000002</v>
      </c>
      <c r="E1536">
        <v>0.42991800000000002</v>
      </c>
      <c r="F1536">
        <v>0.42297174999999998</v>
      </c>
      <c r="G1536">
        <v>4.2355593936191017E-2</v>
      </c>
      <c r="H1536">
        <v>10.013811545615285</v>
      </c>
      <c r="I1536" t="s">
        <v>2045</v>
      </c>
      <c r="J1536" t="s">
        <v>1360</v>
      </c>
      <c r="K1536" t="s">
        <v>2044</v>
      </c>
      <c r="M1536" t="s">
        <v>60</v>
      </c>
    </row>
    <row r="1537" spans="1:13" x14ac:dyDescent="0.3">
      <c r="A1537" t="s">
        <v>2046</v>
      </c>
      <c r="B1537">
        <v>0.627336</v>
      </c>
      <c r="C1537">
        <v>0.24371300000000001</v>
      </c>
      <c r="D1537">
        <v>0</v>
      </c>
      <c r="E1537">
        <v>0.81983300000000003</v>
      </c>
      <c r="F1537">
        <v>0.4227205</v>
      </c>
      <c r="G1537">
        <v>0.32027415860204833</v>
      </c>
      <c r="H1537">
        <v>75.764993323495872</v>
      </c>
      <c r="I1537" t="s">
        <v>2047</v>
      </c>
      <c r="J1537" t="s">
        <v>322</v>
      </c>
      <c r="K1537" t="s">
        <v>2046</v>
      </c>
      <c r="M1537" t="s">
        <v>36</v>
      </c>
    </row>
    <row r="1538" spans="1:13" x14ac:dyDescent="0.3">
      <c r="A1538" t="s">
        <v>2048</v>
      </c>
      <c r="B1538">
        <v>0.64963700000000002</v>
      </c>
      <c r="C1538">
        <v>0.30793199999999998</v>
      </c>
      <c r="D1538">
        <v>0.48893700000000001</v>
      </c>
      <c r="E1538">
        <v>0.23796300000000001</v>
      </c>
      <c r="F1538">
        <v>0.42111725</v>
      </c>
      <c r="G1538">
        <v>0.16060602007766556</v>
      </c>
      <c r="H1538">
        <v>38.138076765476967</v>
      </c>
      <c r="I1538" t="s">
        <v>35</v>
      </c>
      <c r="J1538" t="s">
        <v>35</v>
      </c>
      <c r="K1538" t="s">
        <v>35</v>
      </c>
      <c r="M1538" t="s">
        <v>76</v>
      </c>
    </row>
    <row r="1539" spans="1:13" x14ac:dyDescent="0.3">
      <c r="A1539" t="s">
        <v>2049</v>
      </c>
      <c r="B1539">
        <v>0</v>
      </c>
      <c r="C1539">
        <v>0.30185800000000002</v>
      </c>
      <c r="D1539">
        <v>0.34357300000000002</v>
      </c>
      <c r="E1539">
        <v>1.034251</v>
      </c>
      <c r="F1539">
        <v>0.41992050000000003</v>
      </c>
      <c r="G1539">
        <v>0.37864986604150536</v>
      </c>
      <c r="H1539">
        <v>90.171798243121088</v>
      </c>
      <c r="I1539" t="s">
        <v>35</v>
      </c>
      <c r="J1539" t="s">
        <v>35</v>
      </c>
      <c r="K1539" t="s">
        <v>35</v>
      </c>
      <c r="M1539" t="s">
        <v>36</v>
      </c>
    </row>
    <row r="1540" spans="1:13" x14ac:dyDescent="0.3">
      <c r="A1540" t="s">
        <v>2050</v>
      </c>
      <c r="B1540">
        <v>0</v>
      </c>
      <c r="C1540">
        <v>0</v>
      </c>
      <c r="D1540">
        <v>1.1095729999999999</v>
      </c>
      <c r="E1540">
        <v>0.56022000000000005</v>
      </c>
      <c r="F1540">
        <v>0.41744824999999997</v>
      </c>
      <c r="G1540">
        <v>0.46042005956972321</v>
      </c>
      <c r="H1540">
        <v>110.29392495230803</v>
      </c>
      <c r="I1540" t="s">
        <v>35</v>
      </c>
      <c r="J1540" t="s">
        <v>35</v>
      </c>
      <c r="K1540" t="s">
        <v>35</v>
      </c>
      <c r="M1540" t="s">
        <v>63</v>
      </c>
    </row>
    <row r="1541" spans="1:13" x14ac:dyDescent="0.3">
      <c r="A1541" t="s">
        <v>2051</v>
      </c>
      <c r="B1541">
        <v>0.62994899999999998</v>
      </c>
      <c r="C1541">
        <v>0.48943199999999998</v>
      </c>
      <c r="D1541">
        <v>0</v>
      </c>
      <c r="E1541">
        <v>0.54655600000000004</v>
      </c>
      <c r="F1541">
        <v>0.41648425</v>
      </c>
      <c r="G1541">
        <v>0.24559436290800224</v>
      </c>
      <c r="H1541">
        <v>58.968463491237003</v>
      </c>
      <c r="I1541" t="s">
        <v>303</v>
      </c>
      <c r="J1541" t="s">
        <v>304</v>
      </c>
      <c r="K1541" t="s">
        <v>305</v>
      </c>
      <c r="M1541" t="s">
        <v>47</v>
      </c>
    </row>
    <row r="1542" spans="1:13" x14ac:dyDescent="0.3">
      <c r="A1542" t="s">
        <v>2052</v>
      </c>
      <c r="B1542">
        <v>0.67017499999999997</v>
      </c>
      <c r="C1542">
        <v>0.54108299999999998</v>
      </c>
      <c r="D1542">
        <v>0.273752</v>
      </c>
      <c r="E1542">
        <v>0.17841399999999999</v>
      </c>
      <c r="F1542">
        <v>0.415856</v>
      </c>
      <c r="G1542">
        <v>0.19807334845329391</v>
      </c>
      <c r="H1542">
        <v>47.630273088110769</v>
      </c>
      <c r="I1542" t="s">
        <v>35</v>
      </c>
      <c r="J1542" t="s">
        <v>35</v>
      </c>
      <c r="K1542" t="s">
        <v>35</v>
      </c>
      <c r="M1542" t="e">
        <v>#N/A</v>
      </c>
    </row>
    <row r="1543" spans="1:13" x14ac:dyDescent="0.3">
      <c r="A1543" t="s">
        <v>2053</v>
      </c>
      <c r="B1543">
        <v>0.736263</v>
      </c>
      <c r="C1543">
        <v>0.57636299999999996</v>
      </c>
      <c r="D1543">
        <v>0.17669899999999999</v>
      </c>
      <c r="E1543">
        <v>0.16722000000000001</v>
      </c>
      <c r="F1543">
        <v>0.41413624999999993</v>
      </c>
      <c r="G1543">
        <v>0.24871029516424842</v>
      </c>
      <c r="H1543">
        <v>60.055185983899847</v>
      </c>
      <c r="I1543" t="s">
        <v>35</v>
      </c>
      <c r="J1543" t="s">
        <v>35</v>
      </c>
      <c r="K1543" t="s">
        <v>35</v>
      </c>
      <c r="M1543" t="s">
        <v>96</v>
      </c>
    </row>
    <row r="1544" spans="1:13" x14ac:dyDescent="0.3">
      <c r="A1544" t="s">
        <v>2054</v>
      </c>
      <c r="B1544">
        <v>0.313668</v>
      </c>
      <c r="C1544">
        <v>0.24371300000000001</v>
      </c>
      <c r="D1544">
        <v>0.27626099999999998</v>
      </c>
      <c r="E1544">
        <v>0.81983300000000003</v>
      </c>
      <c r="F1544">
        <v>0.41336875000000001</v>
      </c>
      <c r="G1544">
        <v>0.23597406356247605</v>
      </c>
      <c r="H1544">
        <v>57.085607841056209</v>
      </c>
      <c r="I1544" t="s">
        <v>35</v>
      </c>
      <c r="J1544" t="s">
        <v>35</v>
      </c>
      <c r="K1544" t="s">
        <v>35</v>
      </c>
      <c r="M1544" t="s">
        <v>52</v>
      </c>
    </row>
    <row r="1545" spans="1:13" x14ac:dyDescent="0.3">
      <c r="A1545" t="s">
        <v>2055</v>
      </c>
      <c r="B1545">
        <v>0.60962799999999995</v>
      </c>
      <c r="C1545">
        <v>0.48346299999999998</v>
      </c>
      <c r="D1545">
        <v>0</v>
      </c>
      <c r="E1545">
        <v>0.56022000000000005</v>
      </c>
      <c r="F1545">
        <v>0.41332774999999999</v>
      </c>
      <c r="G1545">
        <v>0.24283219693481239</v>
      </c>
      <c r="H1545">
        <v>58.750518670670523</v>
      </c>
      <c r="I1545" t="s">
        <v>35</v>
      </c>
      <c r="J1545" t="s">
        <v>35</v>
      </c>
      <c r="K1545" t="s">
        <v>35</v>
      </c>
      <c r="M1545" t="s">
        <v>76</v>
      </c>
    </row>
    <row r="1546" spans="1:13" x14ac:dyDescent="0.3">
      <c r="A1546" t="s">
        <v>2056</v>
      </c>
      <c r="B1546">
        <v>0</v>
      </c>
      <c r="C1546">
        <v>0.75914499999999996</v>
      </c>
      <c r="D1546">
        <v>0.892347</v>
      </c>
      <c r="E1546">
        <v>0</v>
      </c>
      <c r="F1546">
        <v>0.41287299999999999</v>
      </c>
      <c r="G1546">
        <v>0.41555019038558988</v>
      </c>
      <c r="H1546">
        <v>100.6484295135768</v>
      </c>
      <c r="I1546" t="s">
        <v>35</v>
      </c>
      <c r="J1546" t="s">
        <v>35</v>
      </c>
      <c r="K1546" t="s">
        <v>35</v>
      </c>
      <c r="M1546" t="e">
        <v>#N/A</v>
      </c>
    </row>
    <row r="1547" spans="1:13" x14ac:dyDescent="0.3">
      <c r="A1547" t="s">
        <v>2057</v>
      </c>
      <c r="B1547">
        <v>0.38372600000000001</v>
      </c>
      <c r="C1547">
        <v>0.91486199999999995</v>
      </c>
      <c r="D1547">
        <v>0.34888599999999997</v>
      </c>
      <c r="E1547">
        <v>0</v>
      </c>
      <c r="F1547">
        <v>0.41186850000000003</v>
      </c>
      <c r="G1547">
        <v>0.3268780039812253</v>
      </c>
      <c r="H1547">
        <v>79.364652548380192</v>
      </c>
      <c r="I1547" t="s">
        <v>35</v>
      </c>
      <c r="J1547" t="s">
        <v>35</v>
      </c>
      <c r="K1547" t="s">
        <v>35</v>
      </c>
      <c r="M1547" t="e">
        <v>#N/A</v>
      </c>
    </row>
    <row r="1548" spans="1:13" x14ac:dyDescent="0.3">
      <c r="A1548" t="s">
        <v>2058</v>
      </c>
      <c r="B1548">
        <v>0</v>
      </c>
      <c r="C1548">
        <v>0.76730299999999996</v>
      </c>
      <c r="D1548">
        <v>0</v>
      </c>
      <c r="E1548">
        <v>0.878776</v>
      </c>
      <c r="F1548">
        <v>0.41151974999999996</v>
      </c>
      <c r="G1548">
        <v>0.41340268910130173</v>
      </c>
      <c r="H1548">
        <v>100.45755740794986</v>
      </c>
      <c r="I1548" t="s">
        <v>35</v>
      </c>
      <c r="J1548" t="s">
        <v>35</v>
      </c>
      <c r="K1548" t="s">
        <v>35</v>
      </c>
      <c r="M1548" t="s">
        <v>38</v>
      </c>
    </row>
    <row r="1549" spans="1:13" x14ac:dyDescent="0.3">
      <c r="A1549" t="s">
        <v>2059</v>
      </c>
      <c r="B1549">
        <v>0.47820000000000001</v>
      </c>
      <c r="C1549">
        <v>0.25517699999999999</v>
      </c>
      <c r="D1549">
        <v>0.60777199999999998</v>
      </c>
      <c r="E1549">
        <v>0.29311999999999999</v>
      </c>
      <c r="F1549">
        <v>0.40856724999999999</v>
      </c>
      <c r="G1549">
        <v>0.14264281319326083</v>
      </c>
      <c r="H1549">
        <v>34.912933719788072</v>
      </c>
      <c r="I1549" t="s">
        <v>2060</v>
      </c>
      <c r="J1549" t="s">
        <v>1767</v>
      </c>
      <c r="K1549" t="s">
        <v>2059</v>
      </c>
      <c r="M1549" t="s">
        <v>147</v>
      </c>
    </row>
    <row r="1550" spans="1:13" x14ac:dyDescent="0.3">
      <c r="A1550" t="s">
        <v>2061</v>
      </c>
      <c r="B1550">
        <v>0.313668</v>
      </c>
      <c r="C1550">
        <v>0.48742600000000003</v>
      </c>
      <c r="D1550">
        <v>0.82878300000000005</v>
      </c>
      <c r="E1550">
        <v>0</v>
      </c>
      <c r="F1550">
        <v>0.40746925000000001</v>
      </c>
      <c r="G1550">
        <v>0.29946962367106206</v>
      </c>
      <c r="H1550">
        <v>73.495024145027401</v>
      </c>
      <c r="I1550" t="s">
        <v>2062</v>
      </c>
      <c r="J1550" t="s">
        <v>159</v>
      </c>
      <c r="K1550" t="s">
        <v>2061</v>
      </c>
      <c r="M1550" t="s">
        <v>128</v>
      </c>
    </row>
    <row r="1551" spans="1:13" x14ac:dyDescent="0.3">
      <c r="A1551" t="s">
        <v>2063</v>
      </c>
      <c r="B1551">
        <v>1.1285890000000001</v>
      </c>
      <c r="C1551">
        <v>0.151452</v>
      </c>
      <c r="D1551">
        <v>0.34866900000000001</v>
      </c>
      <c r="E1551">
        <v>0</v>
      </c>
      <c r="F1551">
        <v>0.40717749999999997</v>
      </c>
      <c r="G1551">
        <v>0.43446715778094214</v>
      </c>
      <c r="H1551">
        <v>106.70215269285318</v>
      </c>
      <c r="I1551" t="s">
        <v>35</v>
      </c>
      <c r="J1551" t="s">
        <v>35</v>
      </c>
      <c r="K1551" t="s">
        <v>35</v>
      </c>
      <c r="M1551" t="s">
        <v>52</v>
      </c>
    </row>
    <row r="1552" spans="1:13" x14ac:dyDescent="0.3">
      <c r="A1552" t="s">
        <v>2064</v>
      </c>
      <c r="B1552">
        <v>0.45380799999999999</v>
      </c>
      <c r="C1552">
        <v>0.53399399999999997</v>
      </c>
      <c r="D1552">
        <v>0.40822700000000001</v>
      </c>
      <c r="E1552">
        <v>0.20979700000000001</v>
      </c>
      <c r="F1552">
        <v>0.40145649999999999</v>
      </c>
      <c r="G1552">
        <v>0.11946345892050012</v>
      </c>
      <c r="H1552">
        <v>29.757510196123395</v>
      </c>
      <c r="I1552" t="s">
        <v>35</v>
      </c>
      <c r="J1552" t="s">
        <v>35</v>
      </c>
      <c r="K1552" t="s">
        <v>35</v>
      </c>
      <c r="M1552" t="s">
        <v>36</v>
      </c>
    </row>
    <row r="1553" spans="1:13" x14ac:dyDescent="0.3">
      <c r="A1553" t="s">
        <v>2065</v>
      </c>
      <c r="B1553">
        <v>0.49278499999999997</v>
      </c>
      <c r="C1553">
        <v>0.19534299999999999</v>
      </c>
      <c r="D1553">
        <v>0.68194699999999997</v>
      </c>
      <c r="E1553">
        <v>0.23085800000000001</v>
      </c>
      <c r="F1553">
        <v>0.40023324999999998</v>
      </c>
      <c r="G1553">
        <v>0.19912085100809385</v>
      </c>
      <c r="H1553">
        <v>49.751201582600608</v>
      </c>
      <c r="I1553" t="s">
        <v>2066</v>
      </c>
      <c r="J1553" t="s">
        <v>213</v>
      </c>
      <c r="K1553" t="s">
        <v>2065</v>
      </c>
      <c r="M1553" t="s">
        <v>173</v>
      </c>
    </row>
    <row r="1554" spans="1:13" x14ac:dyDescent="0.3">
      <c r="A1554" t="s">
        <v>2067</v>
      </c>
      <c r="B1554">
        <v>0.42885400000000001</v>
      </c>
      <c r="C1554">
        <v>0.16864399999999999</v>
      </c>
      <c r="D1554">
        <v>0.80396299999999998</v>
      </c>
      <c r="E1554">
        <v>0.19836200000000001</v>
      </c>
      <c r="F1554">
        <v>0.39995574999999994</v>
      </c>
      <c r="G1554">
        <v>0.25406796956363381</v>
      </c>
      <c r="H1554">
        <v>63.524019735591708</v>
      </c>
      <c r="I1554" t="s">
        <v>2068</v>
      </c>
      <c r="J1554" t="s">
        <v>73</v>
      </c>
      <c r="K1554" t="s">
        <v>2069</v>
      </c>
      <c r="M1554" t="s">
        <v>47</v>
      </c>
    </row>
    <row r="1555" spans="1:13" x14ac:dyDescent="0.3">
      <c r="A1555" t="s">
        <v>2070</v>
      </c>
      <c r="B1555">
        <v>0.114245</v>
      </c>
      <c r="C1555">
        <v>0.44473099999999999</v>
      </c>
      <c r="D1555">
        <v>0.51604799999999995</v>
      </c>
      <c r="E1555">
        <v>0.51670199999999999</v>
      </c>
      <c r="F1555">
        <v>0.39793149999999999</v>
      </c>
      <c r="G1555">
        <v>0.1663777048803414</v>
      </c>
      <c r="H1555">
        <v>41.810639489545665</v>
      </c>
      <c r="I1555" t="s">
        <v>35</v>
      </c>
      <c r="J1555" t="s">
        <v>35</v>
      </c>
      <c r="K1555" t="s">
        <v>35</v>
      </c>
      <c r="M1555" t="s">
        <v>82</v>
      </c>
    </row>
    <row r="1556" spans="1:13" x14ac:dyDescent="0.3">
      <c r="A1556" t="s">
        <v>2071</v>
      </c>
      <c r="B1556">
        <v>0</v>
      </c>
      <c r="C1556">
        <v>0.99942900000000001</v>
      </c>
      <c r="D1556">
        <v>0</v>
      </c>
      <c r="E1556">
        <v>0.57458399999999998</v>
      </c>
      <c r="F1556">
        <v>0.39350324999999997</v>
      </c>
      <c r="G1556">
        <v>0.4211964707991836</v>
      </c>
      <c r="H1556">
        <v>107.03760916820475</v>
      </c>
      <c r="I1556" t="s">
        <v>35</v>
      </c>
      <c r="J1556" t="s">
        <v>35</v>
      </c>
      <c r="K1556" t="s">
        <v>35</v>
      </c>
      <c r="M1556" t="s">
        <v>36</v>
      </c>
    </row>
    <row r="1557" spans="1:13" x14ac:dyDescent="0.3">
      <c r="A1557" t="s">
        <v>2072</v>
      </c>
      <c r="B1557">
        <v>0.341055</v>
      </c>
      <c r="C1557">
        <v>0.41527199999999997</v>
      </c>
      <c r="D1557">
        <v>0.48194500000000001</v>
      </c>
      <c r="E1557">
        <v>0.31966499999999998</v>
      </c>
      <c r="F1557">
        <v>0.38948424999999998</v>
      </c>
      <c r="G1557">
        <v>6.4097812495337955E-2</v>
      </c>
      <c r="H1557">
        <v>16.45709999706996</v>
      </c>
      <c r="I1557" t="s">
        <v>2073</v>
      </c>
      <c r="J1557" t="s">
        <v>1094</v>
      </c>
      <c r="K1557" t="s">
        <v>2072</v>
      </c>
      <c r="M1557" t="s">
        <v>58</v>
      </c>
    </row>
    <row r="1558" spans="1:13" x14ac:dyDescent="0.3">
      <c r="A1558" t="s">
        <v>2074</v>
      </c>
      <c r="B1558">
        <v>0.250641</v>
      </c>
      <c r="C1558">
        <v>0.59906000000000004</v>
      </c>
      <c r="D1558">
        <v>0</v>
      </c>
      <c r="E1558">
        <v>0.70594800000000002</v>
      </c>
      <c r="F1558">
        <v>0.38891225000000001</v>
      </c>
      <c r="G1558">
        <v>0.2806445351261761</v>
      </c>
      <c r="H1558">
        <v>72.161402765322023</v>
      </c>
      <c r="I1558" t="s">
        <v>35</v>
      </c>
      <c r="J1558" t="s">
        <v>35</v>
      </c>
      <c r="K1558" t="s">
        <v>35</v>
      </c>
      <c r="M1558" t="s">
        <v>36</v>
      </c>
    </row>
    <row r="1559" spans="1:13" x14ac:dyDescent="0.3">
      <c r="A1559" t="s">
        <v>2075</v>
      </c>
      <c r="B1559">
        <v>0.31583899999999998</v>
      </c>
      <c r="C1559">
        <v>0.491867</v>
      </c>
      <c r="D1559">
        <v>0.30599700000000002</v>
      </c>
      <c r="E1559">
        <v>0.43590600000000002</v>
      </c>
      <c r="F1559">
        <v>0.38740225000000006</v>
      </c>
      <c r="G1559">
        <v>7.9078459827486958E-2</v>
      </c>
      <c r="H1559">
        <v>20.412493687759156</v>
      </c>
      <c r="I1559" t="s">
        <v>35</v>
      </c>
      <c r="J1559" t="s">
        <v>35</v>
      </c>
      <c r="K1559" t="s">
        <v>35</v>
      </c>
      <c r="M1559" t="s">
        <v>36</v>
      </c>
    </row>
    <row r="1560" spans="1:13" x14ac:dyDescent="0.3">
      <c r="A1560" t="s">
        <v>2076</v>
      </c>
      <c r="B1560">
        <v>0.39732800000000001</v>
      </c>
      <c r="C1560">
        <v>0.40077400000000002</v>
      </c>
      <c r="D1560">
        <v>0.28264600000000001</v>
      </c>
      <c r="E1560">
        <v>0.46663399999999999</v>
      </c>
      <c r="F1560">
        <v>0.38684550000000001</v>
      </c>
      <c r="G1560">
        <v>6.6195971272804882E-2</v>
      </c>
      <c r="H1560">
        <v>17.111733566192417</v>
      </c>
      <c r="I1560" t="s">
        <v>35</v>
      </c>
      <c r="J1560" t="s">
        <v>35</v>
      </c>
      <c r="K1560" t="s">
        <v>35</v>
      </c>
      <c r="M1560" t="s">
        <v>60</v>
      </c>
    </row>
    <row r="1561" spans="1:13" x14ac:dyDescent="0.3">
      <c r="A1561" t="s">
        <v>2077</v>
      </c>
      <c r="B1561">
        <v>0.96607399999999999</v>
      </c>
      <c r="C1561">
        <v>0.27107100000000001</v>
      </c>
      <c r="D1561">
        <v>0</v>
      </c>
      <c r="E1561">
        <v>0.30932399999999999</v>
      </c>
      <c r="F1561">
        <v>0.38661724999999997</v>
      </c>
      <c r="G1561">
        <v>0.3551648228297497</v>
      </c>
      <c r="H1561">
        <v>91.864711890053982</v>
      </c>
      <c r="I1561" t="s">
        <v>35</v>
      </c>
      <c r="J1561" t="s">
        <v>35</v>
      </c>
      <c r="K1561" t="s">
        <v>35</v>
      </c>
      <c r="M1561" t="s">
        <v>38</v>
      </c>
    </row>
    <row r="1562" spans="1:13" x14ac:dyDescent="0.3">
      <c r="A1562" t="s">
        <v>2078</v>
      </c>
      <c r="B1562">
        <v>0.567303</v>
      </c>
      <c r="C1562">
        <v>0.44853100000000001</v>
      </c>
      <c r="D1562">
        <v>0.26207900000000001</v>
      </c>
      <c r="E1562">
        <v>0.258766</v>
      </c>
      <c r="F1562">
        <v>0.38416974999999998</v>
      </c>
      <c r="G1562">
        <v>0.13068321382904358</v>
      </c>
      <c r="H1562">
        <v>34.017049449896454</v>
      </c>
      <c r="I1562" t="s">
        <v>35</v>
      </c>
      <c r="J1562" t="s">
        <v>35</v>
      </c>
      <c r="K1562" t="s">
        <v>35</v>
      </c>
      <c r="M1562" t="s">
        <v>52</v>
      </c>
    </row>
    <row r="1563" spans="1:13" x14ac:dyDescent="0.3">
      <c r="A1563" t="s">
        <v>2079</v>
      </c>
      <c r="B1563">
        <v>0.35822599999999999</v>
      </c>
      <c r="C1563">
        <v>0.50178400000000001</v>
      </c>
      <c r="D1563">
        <v>0.25870300000000002</v>
      </c>
      <c r="E1563">
        <v>0.41161500000000001</v>
      </c>
      <c r="F1563">
        <v>0.38258200000000003</v>
      </c>
      <c r="G1563">
        <v>8.8021663910085174E-2</v>
      </c>
      <c r="H1563">
        <v>23.007267438113963</v>
      </c>
      <c r="I1563" t="s">
        <v>35</v>
      </c>
      <c r="J1563" t="s">
        <v>35</v>
      </c>
      <c r="K1563" t="s">
        <v>35</v>
      </c>
      <c r="M1563" t="s">
        <v>58</v>
      </c>
    </row>
    <row r="1564" spans="1:13" x14ac:dyDescent="0.3">
      <c r="A1564" t="s">
        <v>2080</v>
      </c>
      <c r="B1564">
        <v>0.46867399999999998</v>
      </c>
      <c r="C1564">
        <v>0.44235799999999997</v>
      </c>
      <c r="D1564">
        <v>0.175367</v>
      </c>
      <c r="E1564">
        <v>0.42583900000000002</v>
      </c>
      <c r="F1564">
        <v>0.37805949999999999</v>
      </c>
      <c r="G1564">
        <v>0.1180173873725817</v>
      </c>
      <c r="H1564">
        <v>31.216617324146519</v>
      </c>
      <c r="I1564" t="s">
        <v>35</v>
      </c>
      <c r="J1564" t="s">
        <v>35</v>
      </c>
      <c r="K1564" t="s">
        <v>35</v>
      </c>
      <c r="M1564" t="s">
        <v>63</v>
      </c>
    </row>
    <row r="1565" spans="1:13" x14ac:dyDescent="0.3">
      <c r="A1565" t="s">
        <v>2081</v>
      </c>
      <c r="B1565">
        <v>0.431782</v>
      </c>
      <c r="C1565">
        <v>0</v>
      </c>
      <c r="D1565">
        <v>0.54608199999999996</v>
      </c>
      <c r="E1565">
        <v>0.53343499999999999</v>
      </c>
      <c r="F1565">
        <v>0.37782474999999999</v>
      </c>
      <c r="G1565">
        <v>0.22259154219261681</v>
      </c>
      <c r="H1565">
        <v>58.913965321916265</v>
      </c>
      <c r="I1565" t="s">
        <v>2082</v>
      </c>
      <c r="J1565" t="s">
        <v>69</v>
      </c>
      <c r="K1565" t="s">
        <v>2081</v>
      </c>
      <c r="M1565" t="s">
        <v>58</v>
      </c>
    </row>
    <row r="1566" spans="1:13" x14ac:dyDescent="0.3">
      <c r="A1566" t="s">
        <v>2083</v>
      </c>
      <c r="B1566">
        <v>0.50180800000000003</v>
      </c>
      <c r="C1566">
        <v>0.411439</v>
      </c>
      <c r="D1566">
        <v>0.23639099999999999</v>
      </c>
      <c r="E1566">
        <v>0.35502299999999998</v>
      </c>
      <c r="F1566">
        <v>0.37616525000000001</v>
      </c>
      <c r="G1566">
        <v>9.6195340018046124E-2</v>
      </c>
      <c r="H1566">
        <v>25.572627992098184</v>
      </c>
      <c r="I1566" t="s">
        <v>2084</v>
      </c>
      <c r="J1566" t="s">
        <v>1360</v>
      </c>
      <c r="K1566" t="s">
        <v>2083</v>
      </c>
      <c r="M1566" t="s">
        <v>52</v>
      </c>
    </row>
    <row r="1567" spans="1:13" x14ac:dyDescent="0.3">
      <c r="A1567" t="s">
        <v>2085</v>
      </c>
      <c r="B1567">
        <v>0.34917900000000002</v>
      </c>
      <c r="C1567">
        <v>0.34720899999999999</v>
      </c>
      <c r="D1567">
        <v>0.32792900000000003</v>
      </c>
      <c r="E1567">
        <v>0.47949199999999997</v>
      </c>
      <c r="F1567">
        <v>0.37595224999999999</v>
      </c>
      <c r="G1567">
        <v>6.0352493127355529E-2</v>
      </c>
      <c r="H1567">
        <v>16.05323365596443</v>
      </c>
      <c r="I1567" t="s">
        <v>35</v>
      </c>
      <c r="J1567" t="s">
        <v>35</v>
      </c>
      <c r="K1567" t="s">
        <v>35</v>
      </c>
      <c r="M1567" t="s">
        <v>38</v>
      </c>
    </row>
    <row r="1568" spans="1:13" x14ac:dyDescent="0.3">
      <c r="A1568" t="s">
        <v>2086</v>
      </c>
      <c r="B1568">
        <v>1.072254</v>
      </c>
      <c r="C1568">
        <v>0.424757</v>
      </c>
      <c r="D1568">
        <v>0</v>
      </c>
      <c r="E1568">
        <v>0</v>
      </c>
      <c r="F1568">
        <v>0.37425275000000002</v>
      </c>
      <c r="G1568">
        <v>0.43871592917135743</v>
      </c>
      <c r="H1568">
        <v>117.22450380694795</v>
      </c>
      <c r="I1568" t="s">
        <v>35</v>
      </c>
      <c r="J1568" t="s">
        <v>35</v>
      </c>
      <c r="K1568" t="s">
        <v>35</v>
      </c>
      <c r="M1568" t="s">
        <v>52</v>
      </c>
    </row>
    <row r="1569" spans="1:13" x14ac:dyDescent="0.3">
      <c r="A1569" t="s">
        <v>2087</v>
      </c>
      <c r="B1569">
        <v>1.4919849999999999</v>
      </c>
      <c r="C1569">
        <v>0</v>
      </c>
      <c r="D1569">
        <v>0</v>
      </c>
      <c r="E1569">
        <v>0</v>
      </c>
      <c r="F1569">
        <v>0.37299624999999997</v>
      </c>
      <c r="G1569">
        <v>0.64604845603266281</v>
      </c>
      <c r="H1569">
        <v>173.20508075688775</v>
      </c>
      <c r="I1569" t="s">
        <v>35</v>
      </c>
      <c r="J1569" t="s">
        <v>35</v>
      </c>
      <c r="K1569" t="s">
        <v>35</v>
      </c>
      <c r="M1569" t="e">
        <v>#N/A</v>
      </c>
    </row>
    <row r="1570" spans="1:13" x14ac:dyDescent="0.3">
      <c r="A1570" t="s">
        <v>2088</v>
      </c>
      <c r="B1570">
        <v>0.67021699999999995</v>
      </c>
      <c r="C1570">
        <v>0.17830399999999999</v>
      </c>
      <c r="D1570">
        <v>0.21413199999999999</v>
      </c>
      <c r="E1570">
        <v>0.41873199999999999</v>
      </c>
      <c r="F1570">
        <v>0.37034624999999999</v>
      </c>
      <c r="G1570">
        <v>0.19592521864014209</v>
      </c>
      <c r="H1570">
        <v>52.903254357278385</v>
      </c>
      <c r="I1570" t="s">
        <v>35</v>
      </c>
      <c r="J1570" t="s">
        <v>35</v>
      </c>
      <c r="K1570" t="s">
        <v>35</v>
      </c>
      <c r="M1570" t="s">
        <v>36</v>
      </c>
    </row>
    <row r="1571" spans="1:13" x14ac:dyDescent="0.3">
      <c r="A1571" t="s">
        <v>2089</v>
      </c>
      <c r="B1571">
        <v>0.72102900000000003</v>
      </c>
      <c r="C1571">
        <v>0.25503799999999999</v>
      </c>
      <c r="D1571">
        <v>0.19103500000000001</v>
      </c>
      <c r="E1571">
        <v>0.291794</v>
      </c>
      <c r="F1571">
        <v>0.36472400000000005</v>
      </c>
      <c r="G1571">
        <v>0.20884858465045911</v>
      </c>
      <c r="H1571">
        <v>57.262089868080814</v>
      </c>
      <c r="I1571" t="s">
        <v>1859</v>
      </c>
      <c r="J1571" t="s">
        <v>288</v>
      </c>
      <c r="K1571" t="s">
        <v>1860</v>
      </c>
      <c r="M1571" t="s">
        <v>249</v>
      </c>
    </row>
    <row r="1572" spans="1:13" x14ac:dyDescent="0.3">
      <c r="A1572" t="s">
        <v>2090</v>
      </c>
      <c r="B1572">
        <v>0</v>
      </c>
      <c r="C1572">
        <v>0</v>
      </c>
      <c r="D1572">
        <v>0.72778399999999999</v>
      </c>
      <c r="E1572">
        <v>0.73072099999999995</v>
      </c>
      <c r="F1572">
        <v>0.36462624999999999</v>
      </c>
      <c r="G1572">
        <v>0.36462772856049702</v>
      </c>
      <c r="H1572">
        <v>100.00040550028886</v>
      </c>
      <c r="I1572" t="s">
        <v>35</v>
      </c>
      <c r="J1572" t="s">
        <v>35</v>
      </c>
      <c r="K1572" t="s">
        <v>35</v>
      </c>
      <c r="M1572" t="s">
        <v>76</v>
      </c>
    </row>
    <row r="1573" spans="1:13" x14ac:dyDescent="0.3">
      <c r="A1573" t="s">
        <v>2091</v>
      </c>
      <c r="B1573">
        <v>0.403671</v>
      </c>
      <c r="C1573">
        <v>0.48069400000000001</v>
      </c>
      <c r="D1573">
        <v>0.373253</v>
      </c>
      <c r="E1573">
        <v>0.184444</v>
      </c>
      <c r="F1573">
        <v>0.36051550000000004</v>
      </c>
      <c r="G1573">
        <v>0.10893654811517571</v>
      </c>
      <c r="H1573">
        <v>30.216883355965468</v>
      </c>
      <c r="I1573" t="s">
        <v>35</v>
      </c>
      <c r="J1573" t="s">
        <v>35</v>
      </c>
      <c r="K1573" t="s">
        <v>35</v>
      </c>
      <c r="M1573" t="s">
        <v>96</v>
      </c>
    </row>
    <row r="1574" spans="1:13" x14ac:dyDescent="0.3">
      <c r="A1574" t="s">
        <v>2092</v>
      </c>
      <c r="B1574">
        <v>0.42632300000000001</v>
      </c>
      <c r="C1574">
        <v>0.255276</v>
      </c>
      <c r="D1574">
        <v>9.9889000000000006E-2</v>
      </c>
      <c r="E1574">
        <v>0.65927800000000003</v>
      </c>
      <c r="F1574">
        <v>0.3601915</v>
      </c>
      <c r="G1574">
        <v>0.20772022254766151</v>
      </c>
      <c r="H1574">
        <v>57.669384909877529</v>
      </c>
      <c r="I1574" t="s">
        <v>924</v>
      </c>
      <c r="J1574" t="s">
        <v>439</v>
      </c>
      <c r="K1574" t="s">
        <v>925</v>
      </c>
      <c r="M1574" t="s">
        <v>78</v>
      </c>
    </row>
    <row r="1575" spans="1:13" x14ac:dyDescent="0.3">
      <c r="A1575" t="s">
        <v>2093</v>
      </c>
      <c r="B1575">
        <v>0.59421500000000005</v>
      </c>
      <c r="C1575">
        <v>0.19065299999999999</v>
      </c>
      <c r="D1575">
        <v>0.43476500000000001</v>
      </c>
      <c r="E1575">
        <v>0.22068399999999999</v>
      </c>
      <c r="F1575">
        <v>0.36007924999999996</v>
      </c>
      <c r="G1575">
        <v>0.16472234258954527</v>
      </c>
      <c r="H1575">
        <v>45.746135771374021</v>
      </c>
      <c r="I1575" t="s">
        <v>303</v>
      </c>
      <c r="J1575" t="s">
        <v>304</v>
      </c>
      <c r="K1575" t="s">
        <v>305</v>
      </c>
      <c r="M1575" t="s">
        <v>47</v>
      </c>
    </row>
    <row r="1576" spans="1:13" x14ac:dyDescent="0.3">
      <c r="A1576" t="s">
        <v>2094</v>
      </c>
      <c r="B1576">
        <v>0.32583600000000001</v>
      </c>
      <c r="C1576">
        <v>0.51935399999999998</v>
      </c>
      <c r="D1576">
        <v>0.29685899999999998</v>
      </c>
      <c r="E1576">
        <v>0.297462</v>
      </c>
      <c r="F1576">
        <v>0.35987775</v>
      </c>
      <c r="G1576">
        <v>9.2815143910826903E-2</v>
      </c>
      <c r="H1576">
        <v>25.790742525990257</v>
      </c>
      <c r="I1576" t="s">
        <v>35</v>
      </c>
      <c r="J1576" t="s">
        <v>35</v>
      </c>
      <c r="K1576" t="s">
        <v>35</v>
      </c>
      <c r="M1576" t="s">
        <v>52</v>
      </c>
    </row>
    <row r="1577" spans="1:13" x14ac:dyDescent="0.3">
      <c r="A1577" t="s">
        <v>2095</v>
      </c>
      <c r="B1577">
        <v>0.55178099999999997</v>
      </c>
      <c r="C1577">
        <v>0.88097800000000004</v>
      </c>
      <c r="D1577">
        <v>0</v>
      </c>
      <c r="E1577">
        <v>0</v>
      </c>
      <c r="F1577">
        <v>0.35818974999999997</v>
      </c>
      <c r="G1577">
        <v>0.37662478689829681</v>
      </c>
      <c r="H1577">
        <v>105.14672374022341</v>
      </c>
      <c r="I1577" t="s">
        <v>35</v>
      </c>
      <c r="J1577" t="s">
        <v>35</v>
      </c>
      <c r="K1577" t="s">
        <v>35</v>
      </c>
      <c r="M1577" t="e">
        <v>#N/A</v>
      </c>
    </row>
    <row r="1578" spans="1:13" x14ac:dyDescent="0.3">
      <c r="A1578" t="s">
        <v>2096</v>
      </c>
      <c r="B1578">
        <v>0</v>
      </c>
      <c r="C1578">
        <v>0</v>
      </c>
      <c r="D1578">
        <v>0</v>
      </c>
      <c r="E1578">
        <v>1.430348</v>
      </c>
      <c r="F1578">
        <v>0.35758699999999999</v>
      </c>
      <c r="G1578">
        <v>0.61935885212613218</v>
      </c>
      <c r="H1578">
        <v>173.20508075688775</v>
      </c>
      <c r="I1578" t="s">
        <v>35</v>
      </c>
      <c r="J1578" t="s">
        <v>35</v>
      </c>
      <c r="K1578" t="s">
        <v>35</v>
      </c>
      <c r="M1578" t="s">
        <v>78</v>
      </c>
    </row>
    <row r="1579" spans="1:13" x14ac:dyDescent="0.3">
      <c r="A1579" t="s">
        <v>2097</v>
      </c>
      <c r="B1579">
        <v>0</v>
      </c>
      <c r="C1579">
        <v>0.66073300000000001</v>
      </c>
      <c r="D1579">
        <v>0</v>
      </c>
      <c r="E1579">
        <v>0.76393599999999995</v>
      </c>
      <c r="F1579">
        <v>0.35616724999999999</v>
      </c>
      <c r="G1579">
        <v>0.35803137763845155</v>
      </c>
      <c r="H1579">
        <v>100.52338547085718</v>
      </c>
      <c r="I1579" t="s">
        <v>35</v>
      </c>
      <c r="J1579" t="s">
        <v>35</v>
      </c>
      <c r="K1579" t="s">
        <v>35</v>
      </c>
      <c r="M1579" t="e">
        <v>#N/A</v>
      </c>
    </row>
    <row r="1580" spans="1:13" x14ac:dyDescent="0.3">
      <c r="A1580" t="s">
        <v>2098</v>
      </c>
      <c r="B1580">
        <v>0.601163</v>
      </c>
      <c r="C1580">
        <v>0.47764000000000001</v>
      </c>
      <c r="D1580">
        <v>0.115023</v>
      </c>
      <c r="E1580">
        <v>0.22348100000000001</v>
      </c>
      <c r="F1580">
        <v>0.35432675000000002</v>
      </c>
      <c r="G1580">
        <v>0.19398530034306077</v>
      </c>
      <c r="H1580">
        <v>54.74757419332883</v>
      </c>
      <c r="I1580" t="s">
        <v>35</v>
      </c>
      <c r="J1580" t="s">
        <v>35</v>
      </c>
      <c r="K1580" t="s">
        <v>35</v>
      </c>
      <c r="M1580" t="s">
        <v>52</v>
      </c>
    </row>
    <row r="1581" spans="1:13" x14ac:dyDescent="0.3">
      <c r="A1581" t="s">
        <v>2099</v>
      </c>
      <c r="B1581">
        <v>0</v>
      </c>
      <c r="C1581">
        <v>0.64637</v>
      </c>
      <c r="D1581">
        <v>0</v>
      </c>
      <c r="E1581">
        <v>0.74695900000000004</v>
      </c>
      <c r="F1581">
        <v>0.34833225000000001</v>
      </c>
      <c r="G1581">
        <v>0.35014300614918403</v>
      </c>
      <c r="H1581">
        <v>100.51983591791573</v>
      </c>
      <c r="I1581" t="s">
        <v>35</v>
      </c>
      <c r="J1581" t="s">
        <v>35</v>
      </c>
      <c r="K1581" t="s">
        <v>35</v>
      </c>
      <c r="M1581" t="s">
        <v>2100</v>
      </c>
    </row>
    <row r="1582" spans="1:13" x14ac:dyDescent="0.3">
      <c r="A1582" t="s">
        <v>2101</v>
      </c>
      <c r="B1582">
        <v>0.72686499999999998</v>
      </c>
      <c r="C1582">
        <v>0</v>
      </c>
      <c r="D1582">
        <v>0</v>
      </c>
      <c r="E1582">
        <v>0.66560699999999995</v>
      </c>
      <c r="F1582">
        <v>0.34811799999999998</v>
      </c>
      <c r="G1582">
        <v>0.34879106890013678</v>
      </c>
      <c r="H1582">
        <v>100.19334504396117</v>
      </c>
      <c r="I1582" t="s">
        <v>35</v>
      </c>
      <c r="J1582" t="s">
        <v>35</v>
      </c>
      <c r="K1582" t="s">
        <v>35</v>
      </c>
      <c r="M1582" t="e">
        <v>#N/A</v>
      </c>
    </row>
    <row r="1583" spans="1:13" x14ac:dyDescent="0.3">
      <c r="A1583" t="s">
        <v>2102</v>
      </c>
      <c r="B1583">
        <v>0.24781500000000001</v>
      </c>
      <c r="C1583">
        <v>0.40261999999999998</v>
      </c>
      <c r="D1583">
        <v>0</v>
      </c>
      <c r="E1583">
        <v>0.71729299999999996</v>
      </c>
      <c r="F1583">
        <v>0.34193200000000001</v>
      </c>
      <c r="G1583">
        <v>0.25997808368110564</v>
      </c>
      <c r="H1583">
        <v>76.032101026258331</v>
      </c>
      <c r="I1583" t="s">
        <v>35</v>
      </c>
      <c r="J1583" t="s">
        <v>35</v>
      </c>
      <c r="K1583" t="s">
        <v>35</v>
      </c>
      <c r="M1583" t="s">
        <v>58</v>
      </c>
    </row>
    <row r="1584" spans="1:13" x14ac:dyDescent="0.3">
      <c r="A1584" t="s">
        <v>2103</v>
      </c>
      <c r="B1584">
        <v>0.32752999999999999</v>
      </c>
      <c r="C1584">
        <v>0.31464700000000001</v>
      </c>
      <c r="D1584">
        <v>0.185446</v>
      </c>
      <c r="E1584">
        <v>0.53833799999999998</v>
      </c>
      <c r="F1584">
        <v>0.34149025</v>
      </c>
      <c r="G1584">
        <v>0.12650523041434891</v>
      </c>
      <c r="H1584">
        <v>37.045048991691246</v>
      </c>
      <c r="I1584" t="s">
        <v>35</v>
      </c>
      <c r="J1584" t="s">
        <v>35</v>
      </c>
      <c r="K1584" t="s">
        <v>35</v>
      </c>
      <c r="M1584" t="s">
        <v>47</v>
      </c>
    </row>
    <row r="1585" spans="1:13" x14ac:dyDescent="0.3">
      <c r="A1585" t="s">
        <v>2104</v>
      </c>
      <c r="B1585">
        <v>0.21257100000000001</v>
      </c>
      <c r="C1585">
        <v>0.16678200000000001</v>
      </c>
      <c r="D1585">
        <v>0.387627</v>
      </c>
      <c r="E1585">
        <v>0.59888699999999995</v>
      </c>
      <c r="F1585">
        <v>0.34146674999999999</v>
      </c>
      <c r="G1585">
        <v>0.16994471898293137</v>
      </c>
      <c r="H1585">
        <v>49.769038708141096</v>
      </c>
      <c r="I1585" t="s">
        <v>35</v>
      </c>
      <c r="J1585" t="s">
        <v>35</v>
      </c>
      <c r="K1585" t="s">
        <v>35</v>
      </c>
      <c r="M1585" t="s">
        <v>60</v>
      </c>
    </row>
    <row r="1586" spans="1:13" x14ac:dyDescent="0.3">
      <c r="A1586" t="s">
        <v>2105</v>
      </c>
      <c r="B1586">
        <v>0.60478699999999996</v>
      </c>
      <c r="C1586">
        <v>0.29696400000000001</v>
      </c>
      <c r="D1586">
        <v>0.116894</v>
      </c>
      <c r="E1586">
        <v>0.34718100000000002</v>
      </c>
      <c r="F1586">
        <v>0.3414565</v>
      </c>
      <c r="G1586">
        <v>0.17448755048211884</v>
      </c>
      <c r="H1586">
        <v>51.100960292780726</v>
      </c>
      <c r="I1586" t="s">
        <v>360</v>
      </c>
      <c r="J1586" t="s">
        <v>304</v>
      </c>
      <c r="K1586" t="s">
        <v>361</v>
      </c>
      <c r="M1586" t="s">
        <v>47</v>
      </c>
    </row>
    <row r="1587" spans="1:13" x14ac:dyDescent="0.3">
      <c r="A1587" t="s">
        <v>2106</v>
      </c>
      <c r="B1587">
        <v>0.49732799999999999</v>
      </c>
      <c r="C1587">
        <v>0.39644000000000001</v>
      </c>
      <c r="D1587">
        <v>0</v>
      </c>
      <c r="E1587">
        <v>0.45732200000000001</v>
      </c>
      <c r="F1587">
        <v>0.33777250000000003</v>
      </c>
      <c r="G1587">
        <v>0.19829408579367658</v>
      </c>
      <c r="H1587">
        <v>58.706403213309713</v>
      </c>
      <c r="I1587" t="s">
        <v>35</v>
      </c>
      <c r="J1587" t="s">
        <v>35</v>
      </c>
      <c r="K1587" t="s">
        <v>35</v>
      </c>
      <c r="M1587" t="e">
        <v>#N/A</v>
      </c>
    </row>
    <row r="1588" spans="1:13" x14ac:dyDescent="0.3">
      <c r="A1588" t="s">
        <v>2107</v>
      </c>
      <c r="B1588">
        <v>0.313668</v>
      </c>
      <c r="C1588">
        <v>0.48742600000000003</v>
      </c>
      <c r="D1588">
        <v>0</v>
      </c>
      <c r="E1588">
        <v>0.54655600000000004</v>
      </c>
      <c r="F1588">
        <v>0.3369125</v>
      </c>
      <c r="G1588">
        <v>0.21251767585956244</v>
      </c>
      <c r="H1588">
        <v>63.07800270383629</v>
      </c>
      <c r="I1588" t="s">
        <v>35</v>
      </c>
      <c r="J1588" t="s">
        <v>35</v>
      </c>
      <c r="K1588" t="s">
        <v>35</v>
      </c>
      <c r="M1588" t="e">
        <v>#N/A</v>
      </c>
    </row>
    <row r="1589" spans="1:13" x14ac:dyDescent="0.3">
      <c r="A1589" t="s">
        <v>2108</v>
      </c>
      <c r="B1589">
        <v>0.62233000000000005</v>
      </c>
      <c r="C1589">
        <v>6.8698999999999996E-2</v>
      </c>
      <c r="D1589">
        <v>0.16330700000000001</v>
      </c>
      <c r="E1589">
        <v>0.47687099999999999</v>
      </c>
      <c r="F1589">
        <v>0.33280175000000001</v>
      </c>
      <c r="G1589">
        <v>0.22531161153985713</v>
      </c>
      <c r="H1589">
        <v>67.701450349902643</v>
      </c>
      <c r="I1589" t="s">
        <v>2109</v>
      </c>
      <c r="J1589" t="s">
        <v>1360</v>
      </c>
      <c r="K1589" t="s">
        <v>2110</v>
      </c>
      <c r="M1589" t="s">
        <v>249</v>
      </c>
    </row>
    <row r="1590" spans="1:13" x14ac:dyDescent="0.3">
      <c r="A1590" t="s">
        <v>2111</v>
      </c>
      <c r="B1590">
        <v>0.36593799999999999</v>
      </c>
      <c r="C1590">
        <v>0.39548299999999997</v>
      </c>
      <c r="D1590">
        <v>0.226159</v>
      </c>
      <c r="E1590">
        <v>0.34156900000000001</v>
      </c>
      <c r="F1590">
        <v>0.33228724999999998</v>
      </c>
      <c r="G1590">
        <v>6.4178329918964855E-2</v>
      </c>
      <c r="H1590">
        <v>19.314111486060586</v>
      </c>
      <c r="I1590" t="s">
        <v>35</v>
      </c>
      <c r="J1590" t="s">
        <v>35</v>
      </c>
      <c r="K1590" t="s">
        <v>35</v>
      </c>
      <c r="M1590" t="e">
        <v>#N/A</v>
      </c>
    </row>
    <row r="1591" spans="1:13" x14ac:dyDescent="0.3">
      <c r="A1591" t="s">
        <v>2112</v>
      </c>
      <c r="B1591">
        <v>0.313668</v>
      </c>
      <c r="C1591">
        <v>0.73113899999999998</v>
      </c>
      <c r="D1591">
        <v>0.277393</v>
      </c>
      <c r="E1591">
        <v>0</v>
      </c>
      <c r="F1591">
        <v>0.33055000000000001</v>
      </c>
      <c r="G1591">
        <v>0.2611730834111739</v>
      </c>
      <c r="H1591">
        <v>79.011672488632243</v>
      </c>
      <c r="I1591" t="s">
        <v>2113</v>
      </c>
      <c r="J1591" t="s">
        <v>2114</v>
      </c>
      <c r="K1591" t="s">
        <v>2112</v>
      </c>
      <c r="M1591" t="s">
        <v>58</v>
      </c>
    </row>
    <row r="1592" spans="1:13" x14ac:dyDescent="0.3">
      <c r="A1592" t="s">
        <v>2115</v>
      </c>
      <c r="B1592">
        <v>0.214388</v>
      </c>
      <c r="C1592">
        <v>0.52396900000000002</v>
      </c>
      <c r="D1592">
        <v>0.28881899999999999</v>
      </c>
      <c r="E1592">
        <v>0.29484300000000002</v>
      </c>
      <c r="F1592">
        <v>0.33050475000000001</v>
      </c>
      <c r="G1592">
        <v>0.1161044549368692</v>
      </c>
      <c r="H1592">
        <v>35.129436093390247</v>
      </c>
      <c r="I1592" t="s">
        <v>2116</v>
      </c>
      <c r="J1592" t="s">
        <v>1051</v>
      </c>
      <c r="K1592" t="s">
        <v>2115</v>
      </c>
      <c r="M1592" t="s">
        <v>147</v>
      </c>
    </row>
    <row r="1593" spans="1:13" x14ac:dyDescent="0.3">
      <c r="A1593" t="s">
        <v>2117</v>
      </c>
      <c r="B1593">
        <v>0</v>
      </c>
      <c r="C1593">
        <v>1.3214669999999999</v>
      </c>
      <c r="D1593">
        <v>0</v>
      </c>
      <c r="E1593">
        <v>0</v>
      </c>
      <c r="F1593">
        <v>0.33036674999999999</v>
      </c>
      <c r="G1593">
        <v>0.57221199613140539</v>
      </c>
      <c r="H1593">
        <v>173.20508075688775</v>
      </c>
      <c r="I1593" t="s">
        <v>35</v>
      </c>
      <c r="J1593" t="s">
        <v>35</v>
      </c>
      <c r="K1593" t="s">
        <v>35</v>
      </c>
      <c r="M1593" t="e">
        <v>#N/A</v>
      </c>
    </row>
    <row r="1594" spans="1:13" x14ac:dyDescent="0.3">
      <c r="A1594" t="s">
        <v>2118</v>
      </c>
      <c r="B1594">
        <v>0.38817699999999999</v>
      </c>
      <c r="C1594">
        <v>0</v>
      </c>
      <c r="D1594">
        <v>0.36524699999999999</v>
      </c>
      <c r="E1594">
        <v>0.54484600000000005</v>
      </c>
      <c r="F1594">
        <v>0.32456750000000001</v>
      </c>
      <c r="G1594">
        <v>0.19972961086741753</v>
      </c>
      <c r="H1594">
        <v>61.537156636883708</v>
      </c>
      <c r="I1594" t="s">
        <v>35</v>
      </c>
      <c r="J1594" t="s">
        <v>35</v>
      </c>
      <c r="K1594" t="s">
        <v>35</v>
      </c>
      <c r="M1594" t="s">
        <v>96</v>
      </c>
    </row>
    <row r="1595" spans="1:13" x14ac:dyDescent="0.3">
      <c r="A1595" t="s">
        <v>2119</v>
      </c>
      <c r="B1595">
        <v>0.24767</v>
      </c>
      <c r="C1595">
        <v>0.33501799999999998</v>
      </c>
      <c r="D1595">
        <v>0.35635699999999998</v>
      </c>
      <c r="E1595">
        <v>0.355993</v>
      </c>
      <c r="F1595">
        <v>0.32375949999999998</v>
      </c>
      <c r="G1595">
        <v>4.4771534932923691E-2</v>
      </c>
      <c r="H1595">
        <v>13.828639756647664</v>
      </c>
      <c r="I1595" t="s">
        <v>2120</v>
      </c>
      <c r="J1595" t="s">
        <v>463</v>
      </c>
      <c r="K1595" t="s">
        <v>2119</v>
      </c>
      <c r="M1595" t="s">
        <v>128</v>
      </c>
    </row>
    <row r="1596" spans="1:13" x14ac:dyDescent="0.3">
      <c r="A1596" t="s">
        <v>2121</v>
      </c>
      <c r="B1596">
        <v>0</v>
      </c>
      <c r="C1596">
        <v>0.60066699999999995</v>
      </c>
      <c r="D1596">
        <v>0</v>
      </c>
      <c r="E1596">
        <v>0.69305499999999998</v>
      </c>
      <c r="F1596">
        <v>0.32343049999999995</v>
      </c>
      <c r="G1596">
        <v>0.32507573140462209</v>
      </c>
      <c r="H1596">
        <v>100.50868158835426</v>
      </c>
      <c r="I1596" t="s">
        <v>35</v>
      </c>
      <c r="J1596" t="s">
        <v>35</v>
      </c>
      <c r="K1596" t="s">
        <v>35</v>
      </c>
      <c r="M1596" t="e">
        <v>#N/A</v>
      </c>
    </row>
    <row r="1597" spans="1:13" x14ac:dyDescent="0.3">
      <c r="A1597" t="s">
        <v>2122</v>
      </c>
      <c r="B1597">
        <v>0</v>
      </c>
      <c r="C1597">
        <v>1.2927390000000001</v>
      </c>
      <c r="D1597">
        <v>0</v>
      </c>
      <c r="E1597">
        <v>0</v>
      </c>
      <c r="F1597">
        <v>0.32318475000000002</v>
      </c>
      <c r="G1597">
        <v>0.55977240723144572</v>
      </c>
      <c r="H1597">
        <v>173.20508075688772</v>
      </c>
      <c r="I1597" t="s">
        <v>35</v>
      </c>
      <c r="J1597" t="s">
        <v>35</v>
      </c>
      <c r="K1597" t="s">
        <v>35</v>
      </c>
      <c r="M1597" t="e">
        <v>#N/A</v>
      </c>
    </row>
    <row r="1598" spans="1:13" x14ac:dyDescent="0.3">
      <c r="A1598" t="s">
        <v>2123</v>
      </c>
      <c r="B1598">
        <v>0.40112500000000001</v>
      </c>
      <c r="C1598">
        <v>0.32444899999999999</v>
      </c>
      <c r="D1598">
        <v>0.37417600000000001</v>
      </c>
      <c r="E1598">
        <v>0.18707199999999999</v>
      </c>
      <c r="F1598">
        <v>0.32170549999999998</v>
      </c>
      <c r="G1598">
        <v>8.2453496689042907E-2</v>
      </c>
      <c r="H1598">
        <v>25.630117200061207</v>
      </c>
      <c r="I1598" t="s">
        <v>35</v>
      </c>
      <c r="J1598" t="s">
        <v>35</v>
      </c>
      <c r="K1598" t="s">
        <v>35</v>
      </c>
      <c r="M1598" t="s">
        <v>147</v>
      </c>
    </row>
    <row r="1599" spans="1:13" x14ac:dyDescent="0.3">
      <c r="A1599" t="s">
        <v>2124</v>
      </c>
      <c r="B1599">
        <v>0.43893199999999999</v>
      </c>
      <c r="C1599">
        <v>0.29489399999999999</v>
      </c>
      <c r="D1599">
        <v>0.13978499999999999</v>
      </c>
      <c r="E1599">
        <v>0.40897600000000001</v>
      </c>
      <c r="F1599">
        <v>0.32064674999999998</v>
      </c>
      <c r="G1599">
        <v>0.11743895597154937</v>
      </c>
      <c r="H1599">
        <v>36.625649869069115</v>
      </c>
      <c r="I1599" t="s">
        <v>35</v>
      </c>
      <c r="J1599" t="s">
        <v>35</v>
      </c>
      <c r="K1599" t="s">
        <v>35</v>
      </c>
      <c r="M1599" t="s">
        <v>43</v>
      </c>
    </row>
    <row r="1600" spans="1:13" x14ac:dyDescent="0.3">
      <c r="A1600" t="s">
        <v>2125</v>
      </c>
      <c r="B1600">
        <v>0.18307100000000001</v>
      </c>
      <c r="C1600">
        <v>0.26554899999999998</v>
      </c>
      <c r="D1600">
        <v>0.29867199999999999</v>
      </c>
      <c r="E1600">
        <v>0.53193999999999997</v>
      </c>
      <c r="F1600">
        <v>0.31980799999999998</v>
      </c>
      <c r="G1600">
        <v>0.12950652702663293</v>
      </c>
      <c r="H1600">
        <v>40.495086747871518</v>
      </c>
      <c r="I1600" t="s">
        <v>72</v>
      </c>
      <c r="J1600" t="s">
        <v>73</v>
      </c>
      <c r="K1600" t="s">
        <v>74</v>
      </c>
      <c r="M1600" t="s">
        <v>58</v>
      </c>
    </row>
    <row r="1601" spans="1:13" x14ac:dyDescent="0.3">
      <c r="A1601" t="s">
        <v>2126</v>
      </c>
      <c r="B1601">
        <v>0.130102</v>
      </c>
      <c r="C1601">
        <v>0.30349100000000001</v>
      </c>
      <c r="D1601">
        <v>0.23869499999999999</v>
      </c>
      <c r="E1601">
        <v>0.59434900000000002</v>
      </c>
      <c r="F1601">
        <v>0.31665925</v>
      </c>
      <c r="G1601">
        <v>0.17187715952734237</v>
      </c>
      <c r="H1601">
        <v>54.278268999671532</v>
      </c>
      <c r="I1601" t="s">
        <v>1565</v>
      </c>
      <c r="J1601" t="s">
        <v>106</v>
      </c>
      <c r="K1601" t="s">
        <v>1566</v>
      </c>
      <c r="M1601" t="s">
        <v>36</v>
      </c>
    </row>
    <row r="1602" spans="1:13" x14ac:dyDescent="0.3">
      <c r="A1602" t="s">
        <v>2127</v>
      </c>
      <c r="B1602">
        <v>0.72995600000000005</v>
      </c>
      <c r="C1602">
        <v>0.113896</v>
      </c>
      <c r="D1602">
        <v>0.42039500000000002</v>
      </c>
      <c r="E1602">
        <v>0</v>
      </c>
      <c r="F1602">
        <v>0.31606175000000003</v>
      </c>
      <c r="G1602">
        <v>0.28414780375921878</v>
      </c>
      <c r="H1602">
        <v>89.90262306628965</v>
      </c>
      <c r="I1602" t="s">
        <v>2128</v>
      </c>
      <c r="J1602" t="s">
        <v>509</v>
      </c>
      <c r="K1602" t="s">
        <v>2127</v>
      </c>
      <c r="M1602" t="s">
        <v>47</v>
      </c>
    </row>
    <row r="1603" spans="1:13" x14ac:dyDescent="0.3">
      <c r="A1603" t="s">
        <v>2129</v>
      </c>
      <c r="B1603">
        <v>0.69352199999999997</v>
      </c>
      <c r="C1603">
        <v>0.55061099999999996</v>
      </c>
      <c r="D1603">
        <v>0</v>
      </c>
      <c r="E1603">
        <v>0</v>
      </c>
      <c r="F1603">
        <v>0.31103324999999998</v>
      </c>
      <c r="G1603">
        <v>0.3151104994215323</v>
      </c>
      <c r="H1603">
        <v>101.31087252617921</v>
      </c>
      <c r="I1603" t="s">
        <v>35</v>
      </c>
      <c r="J1603" t="s">
        <v>35</v>
      </c>
      <c r="K1603" t="s">
        <v>35</v>
      </c>
      <c r="M1603" t="s">
        <v>82</v>
      </c>
    </row>
    <row r="1604" spans="1:13" x14ac:dyDescent="0.3">
      <c r="A1604" t="s">
        <v>2130</v>
      </c>
      <c r="B1604">
        <v>0.344634</v>
      </c>
      <c r="C1604">
        <v>0.27403699999999998</v>
      </c>
      <c r="D1604">
        <v>0</v>
      </c>
      <c r="E1604">
        <v>0.62536099999999994</v>
      </c>
      <c r="F1604">
        <v>0.31100799999999995</v>
      </c>
      <c r="G1604">
        <v>0.22250918373743589</v>
      </c>
      <c r="H1604">
        <v>71.544520956835811</v>
      </c>
      <c r="I1604" t="s">
        <v>35</v>
      </c>
      <c r="J1604" t="s">
        <v>35</v>
      </c>
      <c r="K1604" t="s">
        <v>35</v>
      </c>
      <c r="M1604" t="s">
        <v>58</v>
      </c>
    </row>
    <row r="1605" spans="1:13" x14ac:dyDescent="0.3">
      <c r="A1605" t="s">
        <v>2131</v>
      </c>
      <c r="B1605">
        <v>0.70257000000000003</v>
      </c>
      <c r="C1605">
        <v>0</v>
      </c>
      <c r="D1605">
        <v>0.26699299999999998</v>
      </c>
      <c r="E1605">
        <v>0.266266</v>
      </c>
      <c r="F1605">
        <v>0.30895724999999996</v>
      </c>
      <c r="G1605">
        <v>0.25197674515456286</v>
      </c>
      <c r="H1605">
        <v>81.557155611193096</v>
      </c>
      <c r="I1605" t="s">
        <v>2132</v>
      </c>
      <c r="J1605" t="s">
        <v>248</v>
      </c>
      <c r="K1605" t="s">
        <v>2131</v>
      </c>
      <c r="M1605" t="s">
        <v>249</v>
      </c>
    </row>
    <row r="1606" spans="1:13" x14ac:dyDescent="0.3">
      <c r="A1606" t="s">
        <v>2133</v>
      </c>
      <c r="B1606">
        <v>0.482682</v>
      </c>
      <c r="C1606">
        <v>0.18874099999999999</v>
      </c>
      <c r="D1606">
        <v>0.166293</v>
      </c>
      <c r="E1606">
        <v>0.38596599999999998</v>
      </c>
      <c r="F1606">
        <v>0.30592049999999998</v>
      </c>
      <c r="G1606">
        <v>0.13311534840975331</v>
      </c>
      <c r="H1606">
        <v>43.513052708057586</v>
      </c>
      <c r="I1606" t="s">
        <v>469</v>
      </c>
      <c r="J1606" t="s">
        <v>470</v>
      </c>
      <c r="K1606" t="s">
        <v>471</v>
      </c>
      <c r="M1606" t="s">
        <v>43</v>
      </c>
    </row>
    <row r="1607" spans="1:13" x14ac:dyDescent="0.3">
      <c r="A1607" t="s">
        <v>2134</v>
      </c>
      <c r="B1607">
        <v>0.64803299999999997</v>
      </c>
      <c r="C1607">
        <v>0.223666</v>
      </c>
      <c r="D1607">
        <v>0.17239499999999999</v>
      </c>
      <c r="E1607">
        <v>0.172178</v>
      </c>
      <c r="F1607">
        <v>0.304068</v>
      </c>
      <c r="G1607">
        <v>0.19969298551651732</v>
      </c>
      <c r="H1607">
        <v>65.673791887511129</v>
      </c>
      <c r="I1607" t="s">
        <v>1806</v>
      </c>
      <c r="J1607" t="s">
        <v>126</v>
      </c>
      <c r="K1607" t="s">
        <v>1807</v>
      </c>
      <c r="M1607" t="s">
        <v>47</v>
      </c>
    </row>
    <row r="1608" spans="1:13" x14ac:dyDescent="0.3">
      <c r="A1608" t="s">
        <v>2135</v>
      </c>
      <c r="B1608">
        <v>0</v>
      </c>
      <c r="C1608">
        <v>0</v>
      </c>
      <c r="D1608">
        <v>0.81058600000000003</v>
      </c>
      <c r="E1608">
        <v>0.404978</v>
      </c>
      <c r="F1608">
        <v>0.30389100000000002</v>
      </c>
      <c r="G1608">
        <v>0.33602748561538831</v>
      </c>
      <c r="H1608">
        <v>110.57500406902091</v>
      </c>
      <c r="I1608" t="s">
        <v>35</v>
      </c>
      <c r="J1608" t="s">
        <v>35</v>
      </c>
      <c r="K1608" t="s">
        <v>35</v>
      </c>
      <c r="M1608" t="s">
        <v>147</v>
      </c>
    </row>
    <row r="1609" spans="1:13" x14ac:dyDescent="0.3">
      <c r="A1609" t="s">
        <v>2136</v>
      </c>
      <c r="B1609">
        <v>0</v>
      </c>
      <c r="C1609">
        <v>1.213592</v>
      </c>
      <c r="D1609">
        <v>0</v>
      </c>
      <c r="E1609">
        <v>0</v>
      </c>
      <c r="F1609">
        <v>0.303398</v>
      </c>
      <c r="G1609">
        <v>0.52550075091478221</v>
      </c>
      <c r="H1609">
        <v>173.20508075688772</v>
      </c>
      <c r="I1609" t="s">
        <v>35</v>
      </c>
      <c r="J1609" t="s">
        <v>35</v>
      </c>
      <c r="K1609" t="s">
        <v>35</v>
      </c>
      <c r="M1609" t="s">
        <v>36</v>
      </c>
    </row>
    <row r="1610" spans="1:13" x14ac:dyDescent="0.3">
      <c r="A1610" t="s">
        <v>2137</v>
      </c>
      <c r="B1610">
        <v>0</v>
      </c>
      <c r="C1610">
        <v>0</v>
      </c>
      <c r="D1610">
        <v>0</v>
      </c>
      <c r="E1610">
        <v>1.2112849999999999</v>
      </c>
      <c r="F1610">
        <v>0.30282124999999999</v>
      </c>
      <c r="G1610">
        <v>0.5245017906115168</v>
      </c>
      <c r="H1610">
        <v>173.20508075688772</v>
      </c>
      <c r="I1610" t="s">
        <v>35</v>
      </c>
      <c r="J1610" t="s">
        <v>35</v>
      </c>
      <c r="K1610" t="s">
        <v>35</v>
      </c>
      <c r="M1610" t="s">
        <v>76</v>
      </c>
    </row>
    <row r="1611" spans="1:13" x14ac:dyDescent="0.3">
      <c r="A1611" t="s">
        <v>2138</v>
      </c>
      <c r="B1611">
        <v>1.1938820000000001</v>
      </c>
      <c r="C1611">
        <v>0</v>
      </c>
      <c r="D1611">
        <v>0</v>
      </c>
      <c r="E1611">
        <v>0</v>
      </c>
      <c r="F1611">
        <v>0.29847050000000003</v>
      </c>
      <c r="G1611">
        <v>0.5169660705604866</v>
      </c>
      <c r="H1611">
        <v>173.20508075688772</v>
      </c>
      <c r="I1611" t="s">
        <v>35</v>
      </c>
      <c r="J1611" t="s">
        <v>35</v>
      </c>
      <c r="K1611" t="s">
        <v>35</v>
      </c>
      <c r="M1611" t="e">
        <v>#N/A</v>
      </c>
    </row>
    <row r="1612" spans="1:13" x14ac:dyDescent="0.3">
      <c r="A1612" t="s">
        <v>2139</v>
      </c>
      <c r="B1612">
        <v>0.54046899999999998</v>
      </c>
      <c r="C1612">
        <v>0.10698199999999999</v>
      </c>
      <c r="D1612">
        <v>0.29469099999999998</v>
      </c>
      <c r="E1612">
        <v>0.24585699999999999</v>
      </c>
      <c r="F1612">
        <v>0.29699975000000001</v>
      </c>
      <c r="G1612">
        <v>0.15652869722094886</v>
      </c>
      <c r="H1612">
        <v>52.703309420613607</v>
      </c>
      <c r="I1612" t="s">
        <v>1702</v>
      </c>
      <c r="J1612" t="s">
        <v>439</v>
      </c>
      <c r="K1612" t="s">
        <v>1703</v>
      </c>
      <c r="M1612" t="s">
        <v>78</v>
      </c>
    </row>
    <row r="1613" spans="1:13" x14ac:dyDescent="0.3">
      <c r="A1613" t="s">
        <v>2140</v>
      </c>
      <c r="B1613">
        <v>0</v>
      </c>
      <c r="C1613">
        <v>0.35822900000000002</v>
      </c>
      <c r="D1613">
        <v>0.41020600000000002</v>
      </c>
      <c r="E1613">
        <v>0.41243200000000002</v>
      </c>
      <c r="F1613">
        <v>0.29521675000000003</v>
      </c>
      <c r="G1613">
        <v>0.17181779271858746</v>
      </c>
      <c r="H1613">
        <v>58.200556953014171</v>
      </c>
      <c r="I1613" t="s">
        <v>35</v>
      </c>
      <c r="J1613" t="s">
        <v>35</v>
      </c>
      <c r="K1613" t="s">
        <v>35</v>
      </c>
      <c r="M1613" t="s">
        <v>52</v>
      </c>
    </row>
    <row r="1614" spans="1:13" x14ac:dyDescent="0.3">
      <c r="A1614" t="s">
        <v>2141</v>
      </c>
      <c r="B1614">
        <v>0</v>
      </c>
      <c r="C1614">
        <v>0</v>
      </c>
      <c r="D1614">
        <v>0.95039899999999999</v>
      </c>
      <c r="E1614">
        <v>0.22495000000000001</v>
      </c>
      <c r="F1614">
        <v>0.29383724999999999</v>
      </c>
      <c r="G1614">
        <v>0.39003187169472125</v>
      </c>
      <c r="H1614">
        <v>132.73738155891442</v>
      </c>
      <c r="I1614" t="s">
        <v>35</v>
      </c>
      <c r="J1614" t="s">
        <v>35</v>
      </c>
      <c r="K1614" t="s">
        <v>35</v>
      </c>
      <c r="M1614" t="s">
        <v>78</v>
      </c>
    </row>
    <row r="1615" spans="1:13" x14ac:dyDescent="0.3">
      <c r="A1615" t="s">
        <v>2142</v>
      </c>
      <c r="B1615">
        <v>0.60011099999999995</v>
      </c>
      <c r="C1615">
        <v>0</v>
      </c>
      <c r="D1615">
        <v>0</v>
      </c>
      <c r="E1615">
        <v>0.57518899999999995</v>
      </c>
      <c r="F1615">
        <v>0.293825</v>
      </c>
      <c r="G1615">
        <v>0.29395708680945243</v>
      </c>
      <c r="H1615">
        <v>100.04495424468729</v>
      </c>
      <c r="I1615" t="s">
        <v>35</v>
      </c>
      <c r="J1615" t="s">
        <v>35</v>
      </c>
      <c r="K1615" t="s">
        <v>35</v>
      </c>
      <c r="M1615" t="s">
        <v>249</v>
      </c>
    </row>
    <row r="1616" spans="1:13" x14ac:dyDescent="0.3">
      <c r="A1616" t="s">
        <v>2143</v>
      </c>
      <c r="B1616">
        <v>0.91003500000000004</v>
      </c>
      <c r="C1616">
        <v>0.11884400000000001</v>
      </c>
      <c r="D1616">
        <v>0.14224400000000001</v>
      </c>
      <c r="E1616">
        <v>0</v>
      </c>
      <c r="F1616">
        <v>0.29278075000000003</v>
      </c>
      <c r="G1616">
        <v>0.36042984158319558</v>
      </c>
      <c r="H1616">
        <v>123.10571701971374</v>
      </c>
      <c r="I1616" t="s">
        <v>2144</v>
      </c>
      <c r="J1616" t="s">
        <v>311</v>
      </c>
      <c r="K1616" t="s">
        <v>2143</v>
      </c>
      <c r="M1616" t="s">
        <v>173</v>
      </c>
    </row>
    <row r="1617" spans="1:13" x14ac:dyDescent="0.3">
      <c r="A1617" t="s">
        <v>2145</v>
      </c>
      <c r="B1617">
        <v>1.162984</v>
      </c>
      <c r="C1617">
        <v>0</v>
      </c>
      <c r="D1617">
        <v>0</v>
      </c>
      <c r="E1617">
        <v>0</v>
      </c>
      <c r="F1617">
        <v>0.290746</v>
      </c>
      <c r="G1617">
        <v>0.50358684409742083</v>
      </c>
      <c r="H1617">
        <v>173.20508075688775</v>
      </c>
      <c r="I1617" t="s">
        <v>35</v>
      </c>
      <c r="J1617" t="s">
        <v>35</v>
      </c>
      <c r="K1617" t="s">
        <v>35</v>
      </c>
      <c r="M1617" t="s">
        <v>82</v>
      </c>
    </row>
    <row r="1618" spans="1:13" x14ac:dyDescent="0.3">
      <c r="A1618" t="s">
        <v>2146</v>
      </c>
      <c r="B1618">
        <v>0.40861599999999998</v>
      </c>
      <c r="C1618">
        <v>0</v>
      </c>
      <c r="D1618">
        <v>0.373944</v>
      </c>
      <c r="E1618">
        <v>0.37347999999999998</v>
      </c>
      <c r="F1618">
        <v>0.28900999999999999</v>
      </c>
      <c r="G1618">
        <v>0.16746741518277516</v>
      </c>
      <c r="H1618">
        <v>57.945197461255724</v>
      </c>
      <c r="I1618" t="s">
        <v>35</v>
      </c>
      <c r="J1618" t="s">
        <v>35</v>
      </c>
      <c r="K1618" t="s">
        <v>35</v>
      </c>
      <c r="M1618" t="e">
        <v>#N/A</v>
      </c>
    </row>
    <row r="1619" spans="1:13" x14ac:dyDescent="0.3">
      <c r="A1619" t="s">
        <v>2147</v>
      </c>
      <c r="B1619">
        <v>0.627336</v>
      </c>
      <c r="C1619">
        <v>0.24371300000000001</v>
      </c>
      <c r="D1619">
        <v>0</v>
      </c>
      <c r="E1619">
        <v>0.272171</v>
      </c>
      <c r="F1619">
        <v>0.28580499999999998</v>
      </c>
      <c r="G1619">
        <v>0.22376636499147948</v>
      </c>
      <c r="H1619">
        <v>78.293369602169136</v>
      </c>
      <c r="I1619" t="s">
        <v>35</v>
      </c>
      <c r="J1619" t="s">
        <v>35</v>
      </c>
      <c r="K1619" t="s">
        <v>35</v>
      </c>
      <c r="M1619" t="s">
        <v>66</v>
      </c>
    </row>
    <row r="1620" spans="1:13" x14ac:dyDescent="0.3">
      <c r="A1620" t="s">
        <v>2148</v>
      </c>
      <c r="B1620">
        <v>0.353937</v>
      </c>
      <c r="C1620">
        <v>0.13908100000000001</v>
      </c>
      <c r="D1620">
        <v>0.32830300000000001</v>
      </c>
      <c r="E1620">
        <v>0.32139000000000001</v>
      </c>
      <c r="F1620">
        <v>0.28567775000000001</v>
      </c>
      <c r="G1620">
        <v>8.5501767611479859E-2</v>
      </c>
      <c r="H1620">
        <v>29.929445891911378</v>
      </c>
      <c r="I1620" t="s">
        <v>35</v>
      </c>
      <c r="J1620" t="s">
        <v>35</v>
      </c>
      <c r="K1620" t="s">
        <v>35</v>
      </c>
      <c r="M1620" t="e">
        <v>#N/A</v>
      </c>
    </row>
    <row r="1621" spans="1:13" x14ac:dyDescent="0.3">
      <c r="A1621" t="s">
        <v>2149</v>
      </c>
      <c r="B1621">
        <v>0.32148100000000002</v>
      </c>
      <c r="C1621">
        <v>0.217809</v>
      </c>
      <c r="D1621">
        <v>0.26672299999999999</v>
      </c>
      <c r="E1621">
        <v>0.33116699999999999</v>
      </c>
      <c r="F1621">
        <v>0.28429500000000002</v>
      </c>
      <c r="G1621">
        <v>4.5576711048516759E-2</v>
      </c>
      <c r="H1621">
        <v>16.031485270059886</v>
      </c>
      <c r="I1621" t="s">
        <v>35</v>
      </c>
      <c r="J1621" t="s">
        <v>35</v>
      </c>
      <c r="K1621" t="s">
        <v>35</v>
      </c>
      <c r="M1621" t="s">
        <v>58</v>
      </c>
    </row>
    <row r="1622" spans="1:13" x14ac:dyDescent="0.3">
      <c r="A1622" t="s">
        <v>2150</v>
      </c>
      <c r="B1622">
        <v>1.128268</v>
      </c>
      <c r="C1622">
        <v>0</v>
      </c>
      <c r="D1622">
        <v>0</v>
      </c>
      <c r="E1622">
        <v>0</v>
      </c>
      <c r="F1622">
        <v>0.28206700000000001</v>
      </c>
      <c r="G1622">
        <v>0.48855437513853056</v>
      </c>
      <c r="H1622">
        <v>173.20508075688775</v>
      </c>
      <c r="I1622" t="s">
        <v>35</v>
      </c>
      <c r="J1622" t="s">
        <v>35</v>
      </c>
      <c r="K1622" t="s">
        <v>35</v>
      </c>
      <c r="M1622" t="s">
        <v>52</v>
      </c>
    </row>
    <row r="1623" spans="1:13" x14ac:dyDescent="0.3">
      <c r="A1623" t="s">
        <v>2151</v>
      </c>
      <c r="B1623">
        <v>0.49997599999999998</v>
      </c>
      <c r="C1623">
        <v>0.39745900000000001</v>
      </c>
      <c r="D1623">
        <v>0</v>
      </c>
      <c r="E1623">
        <v>0.22739699999999999</v>
      </c>
      <c r="F1623">
        <v>0.28120800000000001</v>
      </c>
      <c r="G1623">
        <v>0.18930616459191177</v>
      </c>
      <c r="H1623">
        <v>67.318911479016165</v>
      </c>
      <c r="I1623" t="s">
        <v>2152</v>
      </c>
      <c r="J1623" t="s">
        <v>631</v>
      </c>
      <c r="K1623" t="s">
        <v>2151</v>
      </c>
      <c r="M1623" t="s">
        <v>58</v>
      </c>
    </row>
    <row r="1624" spans="1:13" x14ac:dyDescent="0.3">
      <c r="A1624" t="s">
        <v>2153</v>
      </c>
      <c r="B1624">
        <v>0</v>
      </c>
      <c r="C1624">
        <v>0.25412800000000002</v>
      </c>
      <c r="D1624">
        <v>0.57849499999999998</v>
      </c>
      <c r="E1624">
        <v>0.289769</v>
      </c>
      <c r="F1624">
        <v>0.28059800000000001</v>
      </c>
      <c r="G1624">
        <v>0.20509913965811749</v>
      </c>
      <c r="H1624">
        <v>73.093585719826052</v>
      </c>
      <c r="I1624" t="s">
        <v>35</v>
      </c>
      <c r="J1624" t="s">
        <v>35</v>
      </c>
      <c r="K1624" t="s">
        <v>35</v>
      </c>
      <c r="M1624" t="s">
        <v>78</v>
      </c>
    </row>
    <row r="1625" spans="1:13" x14ac:dyDescent="0.3">
      <c r="A1625" t="s">
        <v>2154</v>
      </c>
      <c r="B1625">
        <v>0.55858799999999997</v>
      </c>
      <c r="C1625">
        <v>0.35471200000000003</v>
      </c>
      <c r="D1625">
        <v>0.103621</v>
      </c>
      <c r="E1625">
        <v>0.103535</v>
      </c>
      <c r="F1625">
        <v>0.28011399999999997</v>
      </c>
      <c r="G1625">
        <v>0.19068465628492504</v>
      </c>
      <c r="H1625">
        <v>68.073947137567231</v>
      </c>
      <c r="I1625" t="s">
        <v>2155</v>
      </c>
      <c r="J1625" t="s">
        <v>297</v>
      </c>
      <c r="K1625" t="s">
        <v>2154</v>
      </c>
      <c r="M1625" t="s">
        <v>173</v>
      </c>
    </row>
    <row r="1626" spans="1:13" x14ac:dyDescent="0.3">
      <c r="A1626" t="s">
        <v>2156</v>
      </c>
      <c r="B1626">
        <v>0.313668</v>
      </c>
      <c r="C1626">
        <v>0.24371300000000001</v>
      </c>
      <c r="D1626">
        <v>0</v>
      </c>
      <c r="E1626">
        <v>0.54655600000000004</v>
      </c>
      <c r="F1626">
        <v>0.27598425000000004</v>
      </c>
      <c r="G1626">
        <v>0.19483189981157475</v>
      </c>
      <c r="H1626">
        <v>70.595296583618349</v>
      </c>
      <c r="I1626" t="s">
        <v>35</v>
      </c>
      <c r="J1626" t="s">
        <v>35</v>
      </c>
      <c r="K1626" t="s">
        <v>35</v>
      </c>
      <c r="M1626" t="s">
        <v>78</v>
      </c>
    </row>
    <row r="1627" spans="1:13" x14ac:dyDescent="0.3">
      <c r="A1627" t="s">
        <v>2157</v>
      </c>
      <c r="B1627">
        <v>0.68467999999999996</v>
      </c>
      <c r="C1627">
        <v>0.18964500000000001</v>
      </c>
      <c r="D1627">
        <v>0.22412099999999999</v>
      </c>
      <c r="E1627">
        <v>0</v>
      </c>
      <c r="F1627">
        <v>0.27461150000000001</v>
      </c>
      <c r="G1627">
        <v>0.25166259522275053</v>
      </c>
      <c r="H1627">
        <v>91.643137750149037</v>
      </c>
      <c r="I1627" t="s">
        <v>2158</v>
      </c>
      <c r="J1627" t="s">
        <v>1360</v>
      </c>
      <c r="K1627" t="s">
        <v>2157</v>
      </c>
      <c r="M1627" t="s">
        <v>249</v>
      </c>
    </row>
    <row r="1628" spans="1:13" x14ac:dyDescent="0.3">
      <c r="A1628" t="s">
        <v>2159</v>
      </c>
      <c r="B1628">
        <v>0</v>
      </c>
      <c r="C1628">
        <v>1.091119</v>
      </c>
      <c r="D1628">
        <v>0</v>
      </c>
      <c r="E1628">
        <v>0</v>
      </c>
      <c r="F1628">
        <v>0.27277974999999999</v>
      </c>
      <c r="G1628">
        <v>0.4724683862759364</v>
      </c>
      <c r="H1628">
        <v>173.20508075688772</v>
      </c>
      <c r="I1628" t="s">
        <v>35</v>
      </c>
      <c r="J1628" t="s">
        <v>35</v>
      </c>
      <c r="K1628" t="s">
        <v>35</v>
      </c>
      <c r="M1628" t="s">
        <v>63</v>
      </c>
    </row>
    <row r="1629" spans="1:13" x14ac:dyDescent="0.3">
      <c r="A1629" t="s">
        <v>2160</v>
      </c>
      <c r="B1629">
        <v>0.27381100000000003</v>
      </c>
      <c r="C1629">
        <v>0.21716299999999999</v>
      </c>
      <c r="D1629">
        <v>0.25731199999999999</v>
      </c>
      <c r="E1629">
        <v>0.33709099999999997</v>
      </c>
      <c r="F1629">
        <v>0.27134425000000001</v>
      </c>
      <c r="G1629">
        <v>4.3189211276515566E-2</v>
      </c>
      <c r="H1629">
        <v>15.916759347771537</v>
      </c>
      <c r="I1629" t="s">
        <v>35</v>
      </c>
      <c r="J1629" t="s">
        <v>35</v>
      </c>
      <c r="K1629" t="s">
        <v>35</v>
      </c>
      <c r="M1629" t="s">
        <v>184</v>
      </c>
    </row>
    <row r="1630" spans="1:13" x14ac:dyDescent="0.3">
      <c r="A1630" t="s">
        <v>2161</v>
      </c>
      <c r="B1630">
        <v>0.393513</v>
      </c>
      <c r="C1630">
        <v>0.20332800000000001</v>
      </c>
      <c r="D1630">
        <v>0.24559600000000001</v>
      </c>
      <c r="E1630">
        <v>0.24115300000000001</v>
      </c>
      <c r="F1630">
        <v>0.27089750000000001</v>
      </c>
      <c r="G1630">
        <v>7.2672380160897443E-2</v>
      </c>
      <c r="H1630">
        <v>26.826523006265262</v>
      </c>
      <c r="I1630" t="s">
        <v>35</v>
      </c>
      <c r="J1630" t="s">
        <v>35</v>
      </c>
      <c r="K1630" t="s">
        <v>35</v>
      </c>
      <c r="M1630" t="s">
        <v>60</v>
      </c>
    </row>
    <row r="1631" spans="1:13" x14ac:dyDescent="0.3">
      <c r="A1631" t="s">
        <v>2162</v>
      </c>
      <c r="B1631">
        <v>0.51624099999999995</v>
      </c>
      <c r="C1631">
        <v>8.1778000000000003E-2</v>
      </c>
      <c r="D1631">
        <v>0.29250799999999999</v>
      </c>
      <c r="E1631">
        <v>0.192081</v>
      </c>
      <c r="F1631">
        <v>0.270652</v>
      </c>
      <c r="G1631">
        <v>0.16018616636120606</v>
      </c>
      <c r="H1631">
        <v>59.18528825251839</v>
      </c>
      <c r="I1631" t="s">
        <v>271</v>
      </c>
      <c r="J1631" t="s">
        <v>69</v>
      </c>
      <c r="K1631" t="s">
        <v>272</v>
      </c>
      <c r="M1631" t="s">
        <v>58</v>
      </c>
    </row>
    <row r="1632" spans="1:13" x14ac:dyDescent="0.3">
      <c r="A1632" t="s">
        <v>2163</v>
      </c>
      <c r="B1632">
        <v>0.51890000000000003</v>
      </c>
      <c r="C1632">
        <v>0.55339000000000005</v>
      </c>
      <c r="D1632">
        <v>0</v>
      </c>
      <c r="E1632">
        <v>0</v>
      </c>
      <c r="F1632">
        <v>0.26807250000000005</v>
      </c>
      <c r="G1632">
        <v>0.26834969772434997</v>
      </c>
      <c r="H1632">
        <v>100.10340401359703</v>
      </c>
      <c r="I1632" t="s">
        <v>35</v>
      </c>
      <c r="J1632" t="s">
        <v>35</v>
      </c>
      <c r="K1632" t="s">
        <v>35</v>
      </c>
      <c r="M1632" t="s">
        <v>184</v>
      </c>
    </row>
    <row r="1633" spans="1:13" x14ac:dyDescent="0.3">
      <c r="A1633" t="s">
        <v>2164</v>
      </c>
      <c r="B1633">
        <v>0.56542800000000004</v>
      </c>
      <c r="C1633">
        <v>0.23008000000000001</v>
      </c>
      <c r="D1633">
        <v>0</v>
      </c>
      <c r="E1633">
        <v>0.26357599999999998</v>
      </c>
      <c r="F1633">
        <v>0.26477100000000003</v>
      </c>
      <c r="G1633">
        <v>0.20106168680034492</v>
      </c>
      <c r="H1633">
        <v>75.937956498387251</v>
      </c>
      <c r="I1633" t="s">
        <v>35</v>
      </c>
      <c r="J1633" t="s">
        <v>35</v>
      </c>
      <c r="K1633" t="s">
        <v>35</v>
      </c>
      <c r="M1633" t="s">
        <v>52</v>
      </c>
    </row>
    <row r="1634" spans="1:13" x14ac:dyDescent="0.3">
      <c r="A1634" t="s">
        <v>2165</v>
      </c>
      <c r="B1634">
        <v>0.49297400000000002</v>
      </c>
      <c r="C1634">
        <v>9.7625000000000003E-2</v>
      </c>
      <c r="D1634">
        <v>0.115134</v>
      </c>
      <c r="E1634">
        <v>0.34146599999999999</v>
      </c>
      <c r="F1634">
        <v>0.26179975</v>
      </c>
      <c r="G1634">
        <v>0.16450868974977434</v>
      </c>
      <c r="H1634">
        <v>62.8376038364339</v>
      </c>
      <c r="I1634" t="s">
        <v>35</v>
      </c>
      <c r="J1634" t="s">
        <v>35</v>
      </c>
      <c r="K1634" t="s">
        <v>35</v>
      </c>
      <c r="M1634" t="s">
        <v>82</v>
      </c>
    </row>
    <row r="1635" spans="1:13" x14ac:dyDescent="0.3">
      <c r="A1635" t="s">
        <v>2166</v>
      </c>
      <c r="B1635">
        <v>0.32106000000000001</v>
      </c>
      <c r="C1635">
        <v>0.26466099999999998</v>
      </c>
      <c r="D1635">
        <v>0.15194199999999999</v>
      </c>
      <c r="E1635">
        <v>0.30720599999999998</v>
      </c>
      <c r="F1635">
        <v>0.26121724999999996</v>
      </c>
      <c r="G1635">
        <v>6.6424881502999453E-2</v>
      </c>
      <c r="H1635">
        <v>25.428979710566384</v>
      </c>
      <c r="I1635" t="s">
        <v>35</v>
      </c>
      <c r="J1635" t="s">
        <v>35</v>
      </c>
      <c r="K1635" t="s">
        <v>35</v>
      </c>
      <c r="M1635" t="e">
        <v>#N/A</v>
      </c>
    </row>
    <row r="1636" spans="1:13" x14ac:dyDescent="0.3">
      <c r="A1636" t="s">
        <v>2167</v>
      </c>
      <c r="B1636">
        <v>0.60370599999999996</v>
      </c>
      <c r="C1636">
        <v>9.7324999999999995E-2</v>
      </c>
      <c r="D1636">
        <v>0</v>
      </c>
      <c r="E1636">
        <v>0.337891</v>
      </c>
      <c r="F1636">
        <v>0.25973049999999998</v>
      </c>
      <c r="G1636">
        <v>0.23359349703116736</v>
      </c>
      <c r="H1636">
        <v>89.93687573510519</v>
      </c>
      <c r="I1636" t="s">
        <v>35</v>
      </c>
      <c r="J1636" t="s">
        <v>35</v>
      </c>
      <c r="K1636" t="s">
        <v>35</v>
      </c>
      <c r="M1636" t="s">
        <v>63</v>
      </c>
    </row>
    <row r="1637" spans="1:13" x14ac:dyDescent="0.3">
      <c r="A1637" t="s">
        <v>2168</v>
      </c>
      <c r="B1637">
        <v>1.035533</v>
      </c>
      <c r="C1637">
        <v>0</v>
      </c>
      <c r="D1637">
        <v>0</v>
      </c>
      <c r="E1637">
        <v>0</v>
      </c>
      <c r="F1637">
        <v>0.25888325000000001</v>
      </c>
      <c r="G1637">
        <v>0.44839894222855559</v>
      </c>
      <c r="H1637">
        <v>173.20508075688775</v>
      </c>
      <c r="I1637" t="s">
        <v>35</v>
      </c>
      <c r="J1637" t="s">
        <v>35</v>
      </c>
      <c r="K1637" t="s">
        <v>35</v>
      </c>
      <c r="M1637" t="s">
        <v>63</v>
      </c>
    </row>
    <row r="1638" spans="1:13" x14ac:dyDescent="0.3">
      <c r="A1638" t="s">
        <v>2169</v>
      </c>
      <c r="B1638">
        <v>0.551736</v>
      </c>
      <c r="C1638">
        <v>0.212256</v>
      </c>
      <c r="D1638">
        <v>0.25449100000000002</v>
      </c>
      <c r="E1638">
        <v>0</v>
      </c>
      <c r="F1638">
        <v>0.25462075000000001</v>
      </c>
      <c r="G1638">
        <v>0.19678921908399225</v>
      </c>
      <c r="H1638">
        <v>77.287188528033255</v>
      </c>
      <c r="I1638" t="s">
        <v>35</v>
      </c>
      <c r="J1638" t="s">
        <v>35</v>
      </c>
      <c r="K1638" t="s">
        <v>35</v>
      </c>
      <c r="M1638" t="e">
        <v>#N/A</v>
      </c>
    </row>
    <row r="1639" spans="1:13" x14ac:dyDescent="0.3">
      <c r="A1639" t="s">
        <v>2170</v>
      </c>
      <c r="B1639">
        <v>0.56413400000000002</v>
      </c>
      <c r="C1639">
        <v>0.45050000000000001</v>
      </c>
      <c r="D1639">
        <v>0</v>
      </c>
      <c r="E1639">
        <v>0</v>
      </c>
      <c r="F1639">
        <v>0.25365850000000001</v>
      </c>
      <c r="G1639">
        <v>0.25682040488783209</v>
      </c>
      <c r="H1639">
        <v>101.24652037595116</v>
      </c>
      <c r="I1639" t="s">
        <v>35</v>
      </c>
      <c r="J1639" t="s">
        <v>35</v>
      </c>
      <c r="K1639" t="s">
        <v>35</v>
      </c>
      <c r="M1639" t="s">
        <v>47</v>
      </c>
    </row>
    <row r="1640" spans="1:13" x14ac:dyDescent="0.3">
      <c r="A1640" t="s">
        <v>2171</v>
      </c>
      <c r="B1640">
        <v>0.13878099999999999</v>
      </c>
      <c r="C1640">
        <v>0.16737099999999999</v>
      </c>
      <c r="D1640">
        <v>0.39364900000000003</v>
      </c>
      <c r="E1640">
        <v>0.31231300000000001</v>
      </c>
      <c r="F1640">
        <v>0.25302849999999999</v>
      </c>
      <c r="G1640">
        <v>0.10449698024703875</v>
      </c>
      <c r="H1640">
        <v>41.298502045041872</v>
      </c>
      <c r="I1640" t="s">
        <v>35</v>
      </c>
      <c r="J1640" t="s">
        <v>35</v>
      </c>
      <c r="K1640" t="s">
        <v>35</v>
      </c>
      <c r="M1640" t="s">
        <v>96</v>
      </c>
    </row>
    <row r="1641" spans="1:13" x14ac:dyDescent="0.3">
      <c r="A1641" t="s">
        <v>2172</v>
      </c>
      <c r="B1641">
        <v>0</v>
      </c>
      <c r="C1641">
        <v>0.46823599999999999</v>
      </c>
      <c r="D1641">
        <v>0</v>
      </c>
      <c r="E1641">
        <v>0.53781100000000004</v>
      </c>
      <c r="F1641">
        <v>0.25151175000000003</v>
      </c>
      <c r="G1641">
        <v>0.25271178339402278</v>
      </c>
      <c r="H1641">
        <v>100.47712816360379</v>
      </c>
      <c r="I1641" t="s">
        <v>35</v>
      </c>
      <c r="J1641" t="s">
        <v>35</v>
      </c>
      <c r="K1641" t="s">
        <v>35</v>
      </c>
      <c r="M1641" t="s">
        <v>78</v>
      </c>
    </row>
    <row r="1642" spans="1:13" x14ac:dyDescent="0.3">
      <c r="A1642" t="s">
        <v>2173</v>
      </c>
      <c r="B1642">
        <v>0.314973</v>
      </c>
      <c r="C1642">
        <v>0.244592</v>
      </c>
      <c r="D1642">
        <v>0.153784</v>
      </c>
      <c r="E1642">
        <v>0.286188</v>
      </c>
      <c r="F1642">
        <v>0.24988425</v>
      </c>
      <c r="G1642">
        <v>6.0864138868364046E-2</v>
      </c>
      <c r="H1642">
        <v>24.356932807235367</v>
      </c>
      <c r="I1642" t="s">
        <v>35</v>
      </c>
      <c r="J1642" t="s">
        <v>35</v>
      </c>
      <c r="K1642" t="s">
        <v>35</v>
      </c>
      <c r="M1642" t="s">
        <v>60</v>
      </c>
    </row>
    <row r="1643" spans="1:13" x14ac:dyDescent="0.3">
      <c r="A1643" t="s">
        <v>2174</v>
      </c>
      <c r="B1643">
        <v>0</v>
      </c>
      <c r="C1643">
        <v>0.63600000000000001</v>
      </c>
      <c r="D1643">
        <v>0</v>
      </c>
      <c r="E1643">
        <v>0.36338599999999999</v>
      </c>
      <c r="F1643">
        <v>0.2498465</v>
      </c>
      <c r="G1643">
        <v>0.26779296608901065</v>
      </c>
      <c r="H1643">
        <v>107.18299679563678</v>
      </c>
      <c r="I1643" t="s">
        <v>35</v>
      </c>
      <c r="J1643" t="s">
        <v>35</v>
      </c>
      <c r="K1643" t="s">
        <v>35</v>
      </c>
      <c r="M1643" t="s">
        <v>43</v>
      </c>
    </row>
    <row r="1644" spans="1:13" x14ac:dyDescent="0.3">
      <c r="A1644" t="s">
        <v>2175</v>
      </c>
      <c r="B1644">
        <v>0.47194399999999997</v>
      </c>
      <c r="C1644">
        <v>0.37598100000000001</v>
      </c>
      <c r="D1644">
        <v>0</v>
      </c>
      <c r="E1644">
        <v>0.14475299999999999</v>
      </c>
      <c r="F1644">
        <v>0.24816950000000002</v>
      </c>
      <c r="G1644">
        <v>0.18620813595611227</v>
      </c>
      <c r="H1644">
        <v>75.032643397400662</v>
      </c>
      <c r="I1644" t="s">
        <v>35</v>
      </c>
      <c r="J1644" t="s">
        <v>35</v>
      </c>
      <c r="K1644" t="s">
        <v>35</v>
      </c>
      <c r="M1644" t="s">
        <v>76</v>
      </c>
    </row>
    <row r="1645" spans="1:13" x14ac:dyDescent="0.3">
      <c r="A1645" t="s">
        <v>2176</v>
      </c>
      <c r="B1645">
        <v>0.32878800000000002</v>
      </c>
      <c r="C1645">
        <v>0.12829699999999999</v>
      </c>
      <c r="D1645">
        <v>0.30593599999999999</v>
      </c>
      <c r="E1645">
        <v>0.222965</v>
      </c>
      <c r="F1645">
        <v>0.24649649999999998</v>
      </c>
      <c r="G1645">
        <v>7.878736958580361E-2</v>
      </c>
      <c r="H1645">
        <v>31.962875572595806</v>
      </c>
      <c r="I1645" t="s">
        <v>125</v>
      </c>
      <c r="J1645" t="s">
        <v>126</v>
      </c>
      <c r="K1645" t="s">
        <v>127</v>
      </c>
      <c r="M1645" t="s">
        <v>128</v>
      </c>
    </row>
    <row r="1646" spans="1:13" x14ac:dyDescent="0.3">
      <c r="A1646" t="s">
        <v>2177</v>
      </c>
      <c r="B1646">
        <v>0.460509</v>
      </c>
      <c r="C1646">
        <v>0</v>
      </c>
      <c r="D1646">
        <v>0.17952899999999999</v>
      </c>
      <c r="E1646">
        <v>0.34215299999999998</v>
      </c>
      <c r="F1646">
        <v>0.24554775000000001</v>
      </c>
      <c r="G1646">
        <v>0.17334437271710754</v>
      </c>
      <c r="H1646">
        <v>70.594974996556687</v>
      </c>
      <c r="I1646" t="s">
        <v>2178</v>
      </c>
      <c r="J1646" t="s">
        <v>631</v>
      </c>
      <c r="K1646" t="s">
        <v>2177</v>
      </c>
      <c r="M1646" t="s">
        <v>128</v>
      </c>
    </row>
    <row r="1647" spans="1:13" x14ac:dyDescent="0.3">
      <c r="A1647" t="s">
        <v>2179</v>
      </c>
      <c r="B1647">
        <v>0.67194600000000004</v>
      </c>
      <c r="C1647">
        <v>0</v>
      </c>
      <c r="D1647">
        <v>0</v>
      </c>
      <c r="E1647">
        <v>0.30557400000000001</v>
      </c>
      <c r="F1647">
        <v>0.24438000000000001</v>
      </c>
      <c r="G1647">
        <v>0.27658658625826382</v>
      </c>
      <c r="H1647">
        <v>113.17889608734913</v>
      </c>
      <c r="I1647" t="s">
        <v>35</v>
      </c>
      <c r="J1647" t="s">
        <v>35</v>
      </c>
      <c r="K1647" t="s">
        <v>35</v>
      </c>
      <c r="M1647" t="s">
        <v>76</v>
      </c>
    </row>
    <row r="1648" spans="1:13" x14ac:dyDescent="0.3">
      <c r="A1648" t="s">
        <v>2180</v>
      </c>
      <c r="B1648">
        <v>0</v>
      </c>
      <c r="C1648">
        <v>0</v>
      </c>
      <c r="D1648">
        <v>0.97153999999999996</v>
      </c>
      <c r="E1648">
        <v>0</v>
      </c>
      <c r="F1648">
        <v>0.24288499999999999</v>
      </c>
      <c r="G1648">
        <v>0.42068916039636672</v>
      </c>
      <c r="H1648">
        <v>173.20508075688772</v>
      </c>
      <c r="I1648" t="s">
        <v>35</v>
      </c>
      <c r="J1648" t="s">
        <v>35</v>
      </c>
      <c r="K1648" t="s">
        <v>35</v>
      </c>
      <c r="M1648" t="s">
        <v>173</v>
      </c>
    </row>
    <row r="1649" spans="1:13" x14ac:dyDescent="0.3">
      <c r="A1649" t="s">
        <v>2181</v>
      </c>
      <c r="B1649">
        <v>0</v>
      </c>
      <c r="C1649">
        <v>0</v>
      </c>
      <c r="D1649">
        <v>0.20389499999999999</v>
      </c>
      <c r="E1649">
        <v>0.76582399999999995</v>
      </c>
      <c r="F1649">
        <v>0.24242975</v>
      </c>
      <c r="G1649">
        <v>0.31343692956508412</v>
      </c>
      <c r="H1649">
        <v>129.28979614304109</v>
      </c>
      <c r="I1649" t="s">
        <v>2182</v>
      </c>
      <c r="J1649" t="s">
        <v>293</v>
      </c>
      <c r="K1649" t="s">
        <v>2181</v>
      </c>
      <c r="M1649" t="s">
        <v>58</v>
      </c>
    </row>
    <row r="1650" spans="1:13" x14ac:dyDescent="0.3">
      <c r="A1650" t="s">
        <v>2183</v>
      </c>
      <c r="B1650">
        <v>0.21471299999999999</v>
      </c>
      <c r="C1650">
        <v>0.34671800000000003</v>
      </c>
      <c r="D1650">
        <v>0</v>
      </c>
      <c r="E1650">
        <v>0.40359200000000001</v>
      </c>
      <c r="F1650">
        <v>0.24125574999999999</v>
      </c>
      <c r="G1650">
        <v>0.15522902332098693</v>
      </c>
      <c r="H1650">
        <v>64.342103067382624</v>
      </c>
      <c r="I1650" t="s">
        <v>35</v>
      </c>
      <c r="J1650" t="s">
        <v>35</v>
      </c>
      <c r="K1650" t="s">
        <v>35</v>
      </c>
      <c r="M1650" t="e">
        <v>#N/A</v>
      </c>
    </row>
    <row r="1651" spans="1:13" x14ac:dyDescent="0.3">
      <c r="A1651" t="s">
        <v>2184</v>
      </c>
      <c r="B1651">
        <v>0.220082</v>
      </c>
      <c r="C1651">
        <v>0.346414</v>
      </c>
      <c r="D1651">
        <v>0</v>
      </c>
      <c r="E1651">
        <v>0.39614500000000002</v>
      </c>
      <c r="F1651">
        <v>0.24066025000000002</v>
      </c>
      <c r="G1651">
        <v>0.15305242845570102</v>
      </c>
      <c r="H1651">
        <v>63.596887502485764</v>
      </c>
      <c r="I1651" t="s">
        <v>2185</v>
      </c>
      <c r="J1651" t="s">
        <v>1131</v>
      </c>
      <c r="K1651" t="s">
        <v>2184</v>
      </c>
      <c r="M1651" t="s">
        <v>58</v>
      </c>
    </row>
    <row r="1652" spans="1:13" x14ac:dyDescent="0.3">
      <c r="A1652" t="s">
        <v>2186</v>
      </c>
      <c r="B1652">
        <v>0.63716700000000004</v>
      </c>
      <c r="C1652">
        <v>0.114305</v>
      </c>
      <c r="D1652">
        <v>0.13367999999999999</v>
      </c>
      <c r="E1652">
        <v>6.608E-2</v>
      </c>
      <c r="F1652">
        <v>0.23780800000000002</v>
      </c>
      <c r="G1652">
        <v>0.2318802213740965</v>
      </c>
      <c r="H1652">
        <v>97.507325814983716</v>
      </c>
      <c r="I1652" t="s">
        <v>35</v>
      </c>
      <c r="J1652" t="s">
        <v>35</v>
      </c>
      <c r="K1652" t="s">
        <v>35</v>
      </c>
      <c r="M1652" t="e">
        <v>#N/A</v>
      </c>
    </row>
    <row r="1653" spans="1:13" x14ac:dyDescent="0.3">
      <c r="A1653" t="s">
        <v>2187</v>
      </c>
      <c r="B1653">
        <v>0.17754700000000001</v>
      </c>
      <c r="C1653">
        <v>0.43564599999999998</v>
      </c>
      <c r="D1653">
        <v>0.32971699999999998</v>
      </c>
      <c r="E1653">
        <v>0</v>
      </c>
      <c r="F1653">
        <v>0.23572749999999998</v>
      </c>
      <c r="G1653">
        <v>0.16412941356518032</v>
      </c>
      <c r="H1653">
        <v>69.626756982185071</v>
      </c>
      <c r="I1653" t="s">
        <v>35</v>
      </c>
      <c r="J1653" t="s">
        <v>35</v>
      </c>
      <c r="K1653" t="s">
        <v>35</v>
      </c>
      <c r="M1653" t="e">
        <v>#N/A</v>
      </c>
    </row>
    <row r="1654" spans="1:13" x14ac:dyDescent="0.3">
      <c r="A1654" t="s">
        <v>2188</v>
      </c>
      <c r="B1654">
        <v>0.20619299999999999</v>
      </c>
      <c r="C1654">
        <v>0.34089599999999998</v>
      </c>
      <c r="D1654">
        <v>0.19018099999999999</v>
      </c>
      <c r="E1654">
        <v>0.18858900000000001</v>
      </c>
      <c r="F1654">
        <v>0.23146474999999997</v>
      </c>
      <c r="G1654">
        <v>6.3554185103638236E-2</v>
      </c>
      <c r="H1654">
        <v>27.457392585107769</v>
      </c>
      <c r="I1654" t="s">
        <v>2189</v>
      </c>
      <c r="J1654" t="s">
        <v>2190</v>
      </c>
      <c r="K1654" t="s">
        <v>2188</v>
      </c>
      <c r="M1654" t="s">
        <v>47</v>
      </c>
    </row>
    <row r="1655" spans="1:13" x14ac:dyDescent="0.3">
      <c r="A1655" t="s">
        <v>2191</v>
      </c>
      <c r="B1655">
        <v>0.20433899999999999</v>
      </c>
      <c r="C1655">
        <v>0.49488599999999999</v>
      </c>
      <c r="D1655">
        <v>0.20003799999999999</v>
      </c>
      <c r="E1655">
        <v>0</v>
      </c>
      <c r="F1655">
        <v>0.22481574999999998</v>
      </c>
      <c r="G1655">
        <v>0.17643220763847942</v>
      </c>
      <c r="H1655">
        <v>78.478579742958146</v>
      </c>
      <c r="I1655" t="s">
        <v>1087</v>
      </c>
      <c r="J1655" t="s">
        <v>941</v>
      </c>
      <c r="K1655" t="s">
        <v>1088</v>
      </c>
      <c r="M1655" t="s">
        <v>58</v>
      </c>
    </row>
    <row r="1656" spans="1:13" x14ac:dyDescent="0.3">
      <c r="A1656" t="s">
        <v>2192</v>
      </c>
      <c r="B1656">
        <v>0.45538499999999998</v>
      </c>
      <c r="C1656">
        <v>0</v>
      </c>
      <c r="D1656">
        <v>0</v>
      </c>
      <c r="E1656">
        <v>0.43934699999999999</v>
      </c>
      <c r="F1656">
        <v>0.22368299999999999</v>
      </c>
      <c r="G1656">
        <v>0.22375485842658252</v>
      </c>
      <c r="H1656">
        <v>100.03212511750223</v>
      </c>
      <c r="I1656" t="s">
        <v>35</v>
      </c>
      <c r="J1656" t="s">
        <v>35</v>
      </c>
      <c r="K1656" t="s">
        <v>35</v>
      </c>
      <c r="M1656" t="e">
        <v>#N/A</v>
      </c>
    </row>
    <row r="1657" spans="1:13" x14ac:dyDescent="0.3">
      <c r="A1657" t="s">
        <v>2193</v>
      </c>
      <c r="B1657">
        <v>0.59796099999999996</v>
      </c>
      <c r="C1657">
        <v>0</v>
      </c>
      <c r="D1657">
        <v>0.27626099999999998</v>
      </c>
      <c r="E1657">
        <v>0</v>
      </c>
      <c r="F1657">
        <v>0.21855549999999999</v>
      </c>
      <c r="G1657">
        <v>0.24637951990831136</v>
      </c>
      <c r="H1657">
        <v>112.7308715215638</v>
      </c>
      <c r="I1657" t="s">
        <v>35</v>
      </c>
      <c r="J1657" t="s">
        <v>35</v>
      </c>
      <c r="K1657" t="s">
        <v>35</v>
      </c>
      <c r="M1657" t="e">
        <v>#N/A</v>
      </c>
    </row>
    <row r="1658" spans="1:13" x14ac:dyDescent="0.3">
      <c r="A1658" t="s">
        <v>2194</v>
      </c>
      <c r="B1658">
        <v>0.59621000000000002</v>
      </c>
      <c r="C1658">
        <v>0</v>
      </c>
      <c r="D1658">
        <v>0</v>
      </c>
      <c r="E1658">
        <v>0.27405800000000002</v>
      </c>
      <c r="F1658">
        <v>0.21756700000000001</v>
      </c>
      <c r="G1658">
        <v>0.24557715361368618</v>
      </c>
      <c r="H1658">
        <v>112.87426568077244</v>
      </c>
      <c r="I1658" t="s">
        <v>35</v>
      </c>
      <c r="J1658" t="s">
        <v>35</v>
      </c>
      <c r="K1658" t="s">
        <v>35</v>
      </c>
      <c r="M1658" t="s">
        <v>78</v>
      </c>
    </row>
    <row r="1659" spans="1:13" x14ac:dyDescent="0.3">
      <c r="A1659" t="s">
        <v>2195</v>
      </c>
      <c r="B1659">
        <v>0.313668</v>
      </c>
      <c r="C1659">
        <v>0</v>
      </c>
      <c r="D1659">
        <v>0.55252199999999996</v>
      </c>
      <c r="E1659">
        <v>0</v>
      </c>
      <c r="F1659">
        <v>0.2165475</v>
      </c>
      <c r="G1659">
        <v>0.23243111650712772</v>
      </c>
      <c r="H1659">
        <v>107.33493414014373</v>
      </c>
      <c r="I1659" t="s">
        <v>2196</v>
      </c>
      <c r="J1659" t="s">
        <v>146</v>
      </c>
      <c r="K1659" t="s">
        <v>2195</v>
      </c>
      <c r="M1659" t="s">
        <v>147</v>
      </c>
    </row>
    <row r="1660" spans="1:13" x14ac:dyDescent="0.3">
      <c r="A1660" t="s">
        <v>2197</v>
      </c>
      <c r="B1660">
        <v>0.314975</v>
      </c>
      <c r="C1660">
        <v>0</v>
      </c>
      <c r="D1660">
        <v>0.277393</v>
      </c>
      <c r="E1660">
        <v>0.27327800000000002</v>
      </c>
      <c r="F1660">
        <v>0.21641150000000001</v>
      </c>
      <c r="G1660">
        <v>0.12599726488003624</v>
      </c>
      <c r="H1660">
        <v>58.221150391747315</v>
      </c>
      <c r="I1660" t="s">
        <v>35</v>
      </c>
      <c r="J1660" t="s">
        <v>35</v>
      </c>
      <c r="K1660" t="s">
        <v>35</v>
      </c>
      <c r="M1660" t="s">
        <v>82</v>
      </c>
    </row>
    <row r="1661" spans="1:13" x14ac:dyDescent="0.3">
      <c r="A1661" t="s">
        <v>2198</v>
      </c>
      <c r="B1661">
        <v>0.354159</v>
      </c>
      <c r="C1661">
        <v>0.17180999999999999</v>
      </c>
      <c r="D1661">
        <v>0</v>
      </c>
      <c r="E1661">
        <v>0.32889000000000002</v>
      </c>
      <c r="F1661">
        <v>0.21371475000000001</v>
      </c>
      <c r="G1661">
        <v>0.14179203786774311</v>
      </c>
      <c r="H1661">
        <v>66.346397648146933</v>
      </c>
      <c r="I1661" t="s">
        <v>35</v>
      </c>
      <c r="J1661" t="s">
        <v>35</v>
      </c>
      <c r="K1661" t="s">
        <v>35</v>
      </c>
      <c r="M1661" t="e">
        <v>#N/A</v>
      </c>
    </row>
    <row r="1662" spans="1:13" x14ac:dyDescent="0.3">
      <c r="A1662" t="s">
        <v>2199</v>
      </c>
      <c r="B1662">
        <v>0</v>
      </c>
      <c r="C1662">
        <v>0.12456200000000001</v>
      </c>
      <c r="D1662">
        <v>0.29845300000000002</v>
      </c>
      <c r="E1662">
        <v>0.43154500000000001</v>
      </c>
      <c r="F1662">
        <v>0.21364</v>
      </c>
      <c r="G1662">
        <v>0.16450894632055735</v>
      </c>
      <c r="H1662">
        <v>77.002876952142557</v>
      </c>
      <c r="I1662" t="s">
        <v>2200</v>
      </c>
      <c r="J1662" t="s">
        <v>1150</v>
      </c>
      <c r="K1662" t="s">
        <v>2199</v>
      </c>
      <c r="M1662" t="s">
        <v>249</v>
      </c>
    </row>
    <row r="1663" spans="1:13" x14ac:dyDescent="0.3">
      <c r="A1663" t="s">
        <v>2201</v>
      </c>
      <c r="B1663">
        <v>0.464617</v>
      </c>
      <c r="C1663">
        <v>0.244084</v>
      </c>
      <c r="D1663">
        <v>0</v>
      </c>
      <c r="E1663">
        <v>0.14308799999999999</v>
      </c>
      <c r="F1663">
        <v>0.21294725</v>
      </c>
      <c r="G1663">
        <v>0.16921436578992782</v>
      </c>
      <c r="H1663">
        <v>79.46304344851967</v>
      </c>
      <c r="I1663" t="s">
        <v>35</v>
      </c>
      <c r="J1663" t="s">
        <v>35</v>
      </c>
      <c r="K1663" t="s">
        <v>35</v>
      </c>
      <c r="M1663" t="s">
        <v>60</v>
      </c>
    </row>
    <row r="1664" spans="1:13" x14ac:dyDescent="0.3">
      <c r="A1664" t="s">
        <v>2202</v>
      </c>
      <c r="B1664">
        <v>0.313668</v>
      </c>
      <c r="C1664">
        <v>0.24371300000000001</v>
      </c>
      <c r="D1664">
        <v>0</v>
      </c>
      <c r="E1664">
        <v>0.27327800000000002</v>
      </c>
      <c r="F1664">
        <v>0.20766475000000001</v>
      </c>
      <c r="G1664">
        <v>0.1224396915901355</v>
      </c>
      <c r="H1664">
        <v>58.96026725293315</v>
      </c>
      <c r="I1664" t="s">
        <v>169</v>
      </c>
      <c r="J1664" t="s">
        <v>106</v>
      </c>
      <c r="K1664" t="s">
        <v>170</v>
      </c>
      <c r="M1664" t="s">
        <v>47</v>
      </c>
    </row>
    <row r="1665" spans="1:13" x14ac:dyDescent="0.3">
      <c r="A1665" t="s">
        <v>2203</v>
      </c>
      <c r="B1665">
        <v>0</v>
      </c>
      <c r="C1665">
        <v>0.51043799999999995</v>
      </c>
      <c r="D1665">
        <v>0</v>
      </c>
      <c r="E1665">
        <v>0.29102299999999998</v>
      </c>
      <c r="F1665">
        <v>0.20036524999999999</v>
      </c>
      <c r="G1665">
        <v>0.21485832817390971</v>
      </c>
      <c r="H1665">
        <v>107.23332921946781</v>
      </c>
      <c r="I1665" t="s">
        <v>35</v>
      </c>
      <c r="J1665" t="s">
        <v>35</v>
      </c>
      <c r="K1665" t="s">
        <v>35</v>
      </c>
      <c r="M1665" t="e">
        <v>#N/A</v>
      </c>
    </row>
    <row r="1666" spans="1:13" x14ac:dyDescent="0.3">
      <c r="A1666" t="s">
        <v>2204</v>
      </c>
      <c r="B1666">
        <v>0.17008499999999999</v>
      </c>
      <c r="C1666">
        <v>0.13872499999999999</v>
      </c>
      <c r="D1666">
        <v>8.2400000000000001E-2</v>
      </c>
      <c r="E1666">
        <v>0.40064100000000002</v>
      </c>
      <c r="F1666">
        <v>0.19796274999999999</v>
      </c>
      <c r="G1666">
        <v>0.12116053625330114</v>
      </c>
      <c r="H1666">
        <v>61.203704360189562</v>
      </c>
      <c r="I1666" t="s">
        <v>35</v>
      </c>
      <c r="J1666" t="s">
        <v>35</v>
      </c>
      <c r="K1666" t="s">
        <v>35</v>
      </c>
      <c r="M1666" t="s">
        <v>96</v>
      </c>
    </row>
    <row r="1667" spans="1:13" x14ac:dyDescent="0.3">
      <c r="A1667" t="s">
        <v>2205</v>
      </c>
      <c r="B1667">
        <v>0.27280900000000002</v>
      </c>
      <c r="C1667">
        <v>0</v>
      </c>
      <c r="D1667">
        <v>0.26054699999999997</v>
      </c>
      <c r="E1667">
        <v>0.25654399999999999</v>
      </c>
      <c r="F1667">
        <v>0.19747499999999998</v>
      </c>
      <c r="G1667">
        <v>0.11416962284907491</v>
      </c>
      <c r="H1667">
        <v>57.814722293492807</v>
      </c>
      <c r="I1667" t="s">
        <v>169</v>
      </c>
      <c r="J1667" t="s">
        <v>106</v>
      </c>
      <c r="K1667" t="s">
        <v>170</v>
      </c>
      <c r="M1667" t="s">
        <v>47</v>
      </c>
    </row>
    <row r="1668" spans="1:13" x14ac:dyDescent="0.3">
      <c r="A1668" t="s">
        <v>2206</v>
      </c>
      <c r="B1668">
        <v>0</v>
      </c>
      <c r="C1668">
        <v>0.782447</v>
      </c>
      <c r="D1668">
        <v>0</v>
      </c>
      <c r="E1668">
        <v>0</v>
      </c>
      <c r="F1668">
        <v>0.19561175</v>
      </c>
      <c r="G1668">
        <v>0.33880948955746132</v>
      </c>
      <c r="H1668">
        <v>173.20508075688772</v>
      </c>
      <c r="I1668" t="s">
        <v>35</v>
      </c>
      <c r="J1668" t="s">
        <v>35</v>
      </c>
      <c r="K1668" t="s">
        <v>35</v>
      </c>
      <c r="M1668" t="e">
        <v>#N/A</v>
      </c>
    </row>
    <row r="1669" spans="1:13" x14ac:dyDescent="0.3">
      <c r="A1669" t="s">
        <v>2207</v>
      </c>
      <c r="B1669">
        <v>0.27825699999999998</v>
      </c>
      <c r="C1669">
        <v>0.22887399999999999</v>
      </c>
      <c r="D1669">
        <v>0.262131</v>
      </c>
      <c r="E1669">
        <v>0</v>
      </c>
      <c r="F1669">
        <v>0.1923155</v>
      </c>
      <c r="G1669">
        <v>0.11245212417402349</v>
      </c>
      <c r="H1669">
        <v>58.472730577630763</v>
      </c>
      <c r="I1669" t="s">
        <v>35</v>
      </c>
      <c r="J1669" t="s">
        <v>35</v>
      </c>
      <c r="K1669" t="s">
        <v>35</v>
      </c>
      <c r="M1669" t="s">
        <v>43</v>
      </c>
    </row>
    <row r="1670" spans="1:13" x14ac:dyDescent="0.3">
      <c r="A1670" t="s">
        <v>2208</v>
      </c>
      <c r="B1670">
        <v>0</v>
      </c>
      <c r="C1670">
        <v>0.35822900000000002</v>
      </c>
      <c r="D1670">
        <v>0</v>
      </c>
      <c r="E1670">
        <v>0.40991699999999998</v>
      </c>
      <c r="F1670">
        <v>0.1920365</v>
      </c>
      <c r="G1670">
        <v>0.19290405257601509</v>
      </c>
      <c r="H1670">
        <v>100.45176441770971</v>
      </c>
      <c r="I1670" t="s">
        <v>35</v>
      </c>
      <c r="J1670" t="s">
        <v>35</v>
      </c>
      <c r="K1670" t="s">
        <v>35</v>
      </c>
      <c r="M1670" t="e">
        <v>#N/A</v>
      </c>
    </row>
    <row r="1671" spans="1:13" x14ac:dyDescent="0.3">
      <c r="A1671" t="s">
        <v>2209</v>
      </c>
      <c r="B1671">
        <v>0</v>
      </c>
      <c r="C1671">
        <v>0.48742600000000003</v>
      </c>
      <c r="D1671">
        <v>0.27626099999999998</v>
      </c>
      <c r="E1671">
        <v>0</v>
      </c>
      <c r="F1671">
        <v>0.19092175</v>
      </c>
      <c r="G1671">
        <v>0.20499987018578208</v>
      </c>
      <c r="H1671">
        <v>107.37376447983642</v>
      </c>
      <c r="I1671" t="s">
        <v>35</v>
      </c>
      <c r="J1671" t="s">
        <v>35</v>
      </c>
      <c r="K1671" t="s">
        <v>35</v>
      </c>
      <c r="M1671" t="s">
        <v>128</v>
      </c>
    </row>
    <row r="1672" spans="1:13" x14ac:dyDescent="0.3">
      <c r="A1672" t="s">
        <v>2210</v>
      </c>
      <c r="B1672">
        <v>0.19459199999999999</v>
      </c>
      <c r="C1672">
        <v>0.20690500000000001</v>
      </c>
      <c r="D1672">
        <v>0.24265</v>
      </c>
      <c r="E1672">
        <v>0.119264</v>
      </c>
      <c r="F1672">
        <v>0.19085275000000002</v>
      </c>
      <c r="G1672">
        <v>4.4943189013325363E-2</v>
      </c>
      <c r="H1672">
        <v>23.548620081882689</v>
      </c>
      <c r="I1672" t="s">
        <v>35</v>
      </c>
      <c r="J1672" t="s">
        <v>35</v>
      </c>
      <c r="K1672" t="s">
        <v>35</v>
      </c>
      <c r="M1672" t="s">
        <v>58</v>
      </c>
    </row>
    <row r="1673" spans="1:13" x14ac:dyDescent="0.3">
      <c r="A1673" t="s">
        <v>2211</v>
      </c>
      <c r="B1673">
        <v>0</v>
      </c>
      <c r="C1673">
        <v>0.22806100000000001</v>
      </c>
      <c r="D1673">
        <v>0</v>
      </c>
      <c r="E1673">
        <v>0.52840100000000001</v>
      </c>
      <c r="F1673">
        <v>0.18911549999999999</v>
      </c>
      <c r="G1673">
        <v>0.21688749800357329</v>
      </c>
      <c r="H1673">
        <v>114.68520454620234</v>
      </c>
      <c r="I1673" t="s">
        <v>2212</v>
      </c>
      <c r="J1673" t="s">
        <v>2213</v>
      </c>
      <c r="K1673" t="s">
        <v>2211</v>
      </c>
      <c r="M1673" t="s">
        <v>147</v>
      </c>
    </row>
    <row r="1674" spans="1:13" x14ac:dyDescent="0.3">
      <c r="A1674" t="s">
        <v>2214</v>
      </c>
      <c r="B1674">
        <v>0</v>
      </c>
      <c r="C1674">
        <v>0.74332500000000001</v>
      </c>
      <c r="D1674">
        <v>0</v>
      </c>
      <c r="E1674">
        <v>0</v>
      </c>
      <c r="F1674">
        <v>0.18583125</v>
      </c>
      <c r="G1674">
        <v>0.32186916663403398</v>
      </c>
      <c r="H1674">
        <v>173.20508075688775</v>
      </c>
      <c r="I1674" t="s">
        <v>35</v>
      </c>
      <c r="J1674" t="s">
        <v>35</v>
      </c>
      <c r="K1674" t="s">
        <v>35</v>
      </c>
      <c r="M1674" t="e">
        <v>#N/A</v>
      </c>
    </row>
    <row r="1675" spans="1:13" x14ac:dyDescent="0.3">
      <c r="A1675" t="s">
        <v>2215</v>
      </c>
      <c r="B1675">
        <v>0.26428400000000002</v>
      </c>
      <c r="C1675">
        <v>0.213339</v>
      </c>
      <c r="D1675">
        <v>8.4176000000000001E-2</v>
      </c>
      <c r="E1675">
        <v>0.163637</v>
      </c>
      <c r="F1675">
        <v>0.18135900000000002</v>
      </c>
      <c r="G1675">
        <v>6.6441479510167364E-2</v>
      </c>
      <c r="H1675">
        <v>36.635336272347864</v>
      </c>
      <c r="I1675" t="s">
        <v>2216</v>
      </c>
      <c r="J1675" t="s">
        <v>297</v>
      </c>
      <c r="K1675" t="s">
        <v>2215</v>
      </c>
      <c r="M1675" t="s">
        <v>173</v>
      </c>
    </row>
    <row r="1676" spans="1:13" x14ac:dyDescent="0.3">
      <c r="A1676" t="s">
        <v>2217</v>
      </c>
      <c r="B1676">
        <v>0</v>
      </c>
      <c r="C1676">
        <v>0.12725600000000001</v>
      </c>
      <c r="D1676">
        <v>0.148282</v>
      </c>
      <c r="E1676">
        <v>0.44391399999999998</v>
      </c>
      <c r="F1676">
        <v>0.179863</v>
      </c>
      <c r="G1676">
        <v>0.16266413662820703</v>
      </c>
      <c r="H1676">
        <v>90.437798006375431</v>
      </c>
      <c r="I1676" t="s">
        <v>35</v>
      </c>
      <c r="J1676" t="s">
        <v>35</v>
      </c>
      <c r="K1676" t="s">
        <v>35</v>
      </c>
      <c r="M1676" t="s">
        <v>36</v>
      </c>
    </row>
    <row r="1677" spans="1:13" x14ac:dyDescent="0.3">
      <c r="A1677" t="s">
        <v>2218</v>
      </c>
      <c r="B1677">
        <v>0.32758399999999999</v>
      </c>
      <c r="C1677">
        <v>8.6989999999999998E-2</v>
      </c>
      <c r="D1677">
        <v>0.102358</v>
      </c>
      <c r="E1677">
        <v>0.20169999999999999</v>
      </c>
      <c r="F1677">
        <v>0.17965799999999998</v>
      </c>
      <c r="G1677">
        <v>9.6086678920649579E-2</v>
      </c>
      <c r="H1677">
        <v>53.483106191012695</v>
      </c>
      <c r="I1677" t="s">
        <v>35</v>
      </c>
      <c r="J1677" t="s">
        <v>35</v>
      </c>
      <c r="K1677" t="s">
        <v>35</v>
      </c>
      <c r="M1677" t="s">
        <v>96</v>
      </c>
    </row>
    <row r="1678" spans="1:13" x14ac:dyDescent="0.3">
      <c r="A1678" t="s">
        <v>2219</v>
      </c>
      <c r="B1678">
        <v>0.38051099999999999</v>
      </c>
      <c r="C1678">
        <v>0.122833</v>
      </c>
      <c r="D1678">
        <v>7.2798000000000002E-2</v>
      </c>
      <c r="E1678">
        <v>0.14030300000000001</v>
      </c>
      <c r="F1678">
        <v>0.17911125</v>
      </c>
      <c r="G1678">
        <v>0.11888827540673426</v>
      </c>
      <c r="H1678">
        <v>66.376777230204283</v>
      </c>
      <c r="I1678" t="s">
        <v>35</v>
      </c>
      <c r="J1678" t="s">
        <v>35</v>
      </c>
      <c r="K1678" t="s">
        <v>35</v>
      </c>
      <c r="M1678" t="s">
        <v>96</v>
      </c>
    </row>
    <row r="1679" spans="1:13" x14ac:dyDescent="0.3">
      <c r="A1679" t="s">
        <v>2220</v>
      </c>
      <c r="B1679">
        <v>0.37238399999999999</v>
      </c>
      <c r="C1679">
        <v>0</v>
      </c>
      <c r="D1679">
        <v>0</v>
      </c>
      <c r="E1679">
        <v>0.33952700000000002</v>
      </c>
      <c r="F1679">
        <v>0.17797774999999999</v>
      </c>
      <c r="G1679">
        <v>0.17835646133848784</v>
      </c>
      <c r="H1679">
        <v>100.2127857771479</v>
      </c>
      <c r="I1679" t="s">
        <v>35</v>
      </c>
      <c r="J1679" t="s">
        <v>35</v>
      </c>
      <c r="K1679" t="s">
        <v>35</v>
      </c>
      <c r="M1679" t="e">
        <v>#N/A</v>
      </c>
    </row>
    <row r="1680" spans="1:13" x14ac:dyDescent="0.3">
      <c r="A1680" t="s">
        <v>2221</v>
      </c>
      <c r="B1680">
        <v>0.31835400000000003</v>
      </c>
      <c r="C1680">
        <v>0</v>
      </c>
      <c r="D1680">
        <v>0.19689599999999999</v>
      </c>
      <c r="E1680">
        <v>0.19556000000000001</v>
      </c>
      <c r="F1680">
        <v>0.17770249999999999</v>
      </c>
      <c r="G1680">
        <v>0.11407048665956508</v>
      </c>
      <c r="H1680">
        <v>64.191829974009977</v>
      </c>
      <c r="I1680" t="s">
        <v>35</v>
      </c>
      <c r="J1680" t="s">
        <v>35</v>
      </c>
      <c r="K1680" t="s">
        <v>35</v>
      </c>
      <c r="M1680" t="s">
        <v>36</v>
      </c>
    </row>
    <row r="1681" spans="1:13" x14ac:dyDescent="0.3">
      <c r="A1681" t="s">
        <v>2222</v>
      </c>
      <c r="B1681">
        <v>0.23843200000000001</v>
      </c>
      <c r="C1681">
        <v>0.20119899999999999</v>
      </c>
      <c r="D1681">
        <v>0.24088100000000001</v>
      </c>
      <c r="E1681">
        <v>0</v>
      </c>
      <c r="F1681">
        <v>0.170128</v>
      </c>
      <c r="G1681">
        <v>9.9474075580022359E-2</v>
      </c>
      <c r="H1681">
        <v>58.470137531753949</v>
      </c>
      <c r="I1681" t="s">
        <v>2223</v>
      </c>
      <c r="J1681" t="s">
        <v>293</v>
      </c>
      <c r="K1681" t="s">
        <v>2222</v>
      </c>
      <c r="M1681" t="s">
        <v>36</v>
      </c>
    </row>
    <row r="1682" spans="1:13" x14ac:dyDescent="0.3">
      <c r="A1682" t="s">
        <v>2224</v>
      </c>
      <c r="B1682">
        <v>0.30076599999999998</v>
      </c>
      <c r="C1682">
        <v>0.23847399999999999</v>
      </c>
      <c r="D1682">
        <v>0.14113000000000001</v>
      </c>
      <c r="E1682">
        <v>0</v>
      </c>
      <c r="F1682">
        <v>0.17009249999999998</v>
      </c>
      <c r="G1682">
        <v>0.11349215623447287</v>
      </c>
      <c r="H1682">
        <v>66.723786313019602</v>
      </c>
      <c r="I1682" t="s">
        <v>35</v>
      </c>
      <c r="J1682" t="s">
        <v>35</v>
      </c>
      <c r="K1682" t="s">
        <v>35</v>
      </c>
      <c r="M1682" t="s">
        <v>47</v>
      </c>
    </row>
    <row r="1683" spans="1:13" x14ac:dyDescent="0.3">
      <c r="A1683" t="s">
        <v>2225</v>
      </c>
      <c r="B1683">
        <v>0.28083399999999997</v>
      </c>
      <c r="C1683">
        <v>0.22389999999999999</v>
      </c>
      <c r="D1683">
        <v>0</v>
      </c>
      <c r="E1683">
        <v>0.130025</v>
      </c>
      <c r="F1683">
        <v>0.15868975000000002</v>
      </c>
      <c r="G1683">
        <v>0.10627287890232151</v>
      </c>
      <c r="H1683">
        <v>66.968962332048221</v>
      </c>
      <c r="I1683" t="s">
        <v>2226</v>
      </c>
      <c r="J1683" t="s">
        <v>470</v>
      </c>
      <c r="K1683" t="s">
        <v>2225</v>
      </c>
      <c r="M1683" t="s">
        <v>60</v>
      </c>
    </row>
    <row r="1684" spans="1:13" x14ac:dyDescent="0.3">
      <c r="A1684" t="s">
        <v>2227</v>
      </c>
      <c r="B1684">
        <v>0.28400199999999998</v>
      </c>
      <c r="C1684">
        <v>7.6161999999999994E-2</v>
      </c>
      <c r="D1684">
        <v>0.27085500000000001</v>
      </c>
      <c r="E1684">
        <v>0</v>
      </c>
      <c r="F1684">
        <v>0.15775475</v>
      </c>
      <c r="G1684">
        <v>0.1227537908607612</v>
      </c>
      <c r="H1684">
        <v>77.813055303096235</v>
      </c>
      <c r="I1684" t="s">
        <v>35</v>
      </c>
      <c r="J1684" t="s">
        <v>35</v>
      </c>
      <c r="K1684" t="s">
        <v>35</v>
      </c>
      <c r="M1684" t="s">
        <v>36</v>
      </c>
    </row>
    <row r="1685" spans="1:13" x14ac:dyDescent="0.3">
      <c r="A1685" t="s">
        <v>2228</v>
      </c>
      <c r="B1685">
        <v>0.38042599999999999</v>
      </c>
      <c r="C1685">
        <v>0</v>
      </c>
      <c r="D1685">
        <v>0.12057900000000001</v>
      </c>
      <c r="E1685">
        <v>0.11719</v>
      </c>
      <c r="F1685">
        <v>0.15454875000000001</v>
      </c>
      <c r="G1685">
        <v>0.13915411268693245</v>
      </c>
      <c r="H1685">
        <v>90.038976495722196</v>
      </c>
      <c r="I1685" t="s">
        <v>2229</v>
      </c>
      <c r="J1685" t="s">
        <v>133</v>
      </c>
      <c r="K1685" t="s">
        <v>2228</v>
      </c>
      <c r="M1685" t="s">
        <v>58</v>
      </c>
    </row>
    <row r="1686" spans="1:13" x14ac:dyDescent="0.3">
      <c r="A1686" t="s">
        <v>2230</v>
      </c>
      <c r="B1686">
        <v>0.32305099999999998</v>
      </c>
      <c r="C1686">
        <v>0</v>
      </c>
      <c r="D1686">
        <v>0.29300399999999999</v>
      </c>
      <c r="E1686">
        <v>0</v>
      </c>
      <c r="F1686">
        <v>0.15401375</v>
      </c>
      <c r="G1686">
        <v>0.15437968767032628</v>
      </c>
      <c r="H1686">
        <v>100.23760064950453</v>
      </c>
      <c r="I1686" t="s">
        <v>35</v>
      </c>
      <c r="J1686" t="s">
        <v>35</v>
      </c>
      <c r="K1686" t="s">
        <v>35</v>
      </c>
      <c r="M1686" t="s">
        <v>63</v>
      </c>
    </row>
    <row r="1687" spans="1:13" x14ac:dyDescent="0.3">
      <c r="A1687" t="s">
        <v>2231</v>
      </c>
      <c r="B1687">
        <v>0.32031300000000001</v>
      </c>
      <c r="C1687">
        <v>0</v>
      </c>
      <c r="D1687">
        <v>0.290489</v>
      </c>
      <c r="E1687">
        <v>0</v>
      </c>
      <c r="F1687">
        <v>0.15270050000000002</v>
      </c>
      <c r="G1687">
        <v>0.15306412568675259</v>
      </c>
      <c r="H1687">
        <v>100.2381299908989</v>
      </c>
      <c r="I1687" t="s">
        <v>35</v>
      </c>
      <c r="J1687" t="s">
        <v>35</v>
      </c>
      <c r="K1687" t="s">
        <v>35</v>
      </c>
      <c r="M1687" t="e">
        <v>#N/A</v>
      </c>
    </row>
    <row r="1688" spans="1:13" x14ac:dyDescent="0.3">
      <c r="A1688" t="s">
        <v>2232</v>
      </c>
      <c r="B1688">
        <v>0.25409399999999999</v>
      </c>
      <c r="C1688">
        <v>0.106901</v>
      </c>
      <c r="D1688">
        <v>0.12228600000000001</v>
      </c>
      <c r="E1688">
        <v>0.12037</v>
      </c>
      <c r="F1688">
        <v>0.15091274999999998</v>
      </c>
      <c r="G1688">
        <v>5.9866006386659038E-2</v>
      </c>
      <c r="H1688">
        <v>39.669283335343799</v>
      </c>
      <c r="I1688" t="s">
        <v>35</v>
      </c>
      <c r="J1688" t="s">
        <v>35</v>
      </c>
      <c r="K1688" t="s">
        <v>35</v>
      </c>
      <c r="M1688" t="s">
        <v>36</v>
      </c>
    </row>
    <row r="1689" spans="1:13" x14ac:dyDescent="0.3">
      <c r="A1689" t="s">
        <v>2233</v>
      </c>
      <c r="B1689">
        <v>0</v>
      </c>
      <c r="C1689">
        <v>0</v>
      </c>
      <c r="D1689">
        <v>0.59633400000000003</v>
      </c>
      <c r="E1689">
        <v>0</v>
      </c>
      <c r="F1689">
        <v>0.14908350000000001</v>
      </c>
      <c r="G1689">
        <v>0.25822019657019474</v>
      </c>
      <c r="H1689">
        <v>173.20508075688775</v>
      </c>
      <c r="I1689" t="s">
        <v>35</v>
      </c>
      <c r="J1689" t="s">
        <v>35</v>
      </c>
      <c r="K1689" t="s">
        <v>35</v>
      </c>
      <c r="M1689" t="e">
        <v>#N/A</v>
      </c>
    </row>
    <row r="1690" spans="1:13" x14ac:dyDescent="0.3">
      <c r="A1690" t="s">
        <v>2234</v>
      </c>
      <c r="B1690">
        <v>0.15899199999999999</v>
      </c>
      <c r="C1690">
        <v>0.13178500000000001</v>
      </c>
      <c r="D1690">
        <v>0</v>
      </c>
      <c r="E1690">
        <v>0.29831299999999999</v>
      </c>
      <c r="F1690">
        <v>0.1472725</v>
      </c>
      <c r="G1690">
        <v>0.10592406623732871</v>
      </c>
      <c r="H1690">
        <v>71.923859673278244</v>
      </c>
      <c r="I1690" t="s">
        <v>2235</v>
      </c>
      <c r="J1690" t="s">
        <v>69</v>
      </c>
      <c r="K1690" t="s">
        <v>2234</v>
      </c>
      <c r="M1690" t="s">
        <v>128</v>
      </c>
    </row>
    <row r="1691" spans="1:13" x14ac:dyDescent="0.3">
      <c r="A1691" t="s">
        <v>2236</v>
      </c>
      <c r="B1691">
        <v>0.46080500000000002</v>
      </c>
      <c r="C1691">
        <v>0.127001</v>
      </c>
      <c r="D1691">
        <v>0</v>
      </c>
      <c r="E1691">
        <v>0</v>
      </c>
      <c r="F1691">
        <v>0.14695150000000001</v>
      </c>
      <c r="G1691">
        <v>0.18847514996478976</v>
      </c>
      <c r="H1691">
        <v>128.25670371843074</v>
      </c>
      <c r="I1691" t="s">
        <v>35</v>
      </c>
      <c r="J1691" t="s">
        <v>35</v>
      </c>
      <c r="K1691" t="s">
        <v>35</v>
      </c>
      <c r="M1691" t="s">
        <v>60</v>
      </c>
    </row>
    <row r="1692" spans="1:13" x14ac:dyDescent="0.3">
      <c r="A1692" t="s">
        <v>2237</v>
      </c>
      <c r="B1692">
        <v>0.16674</v>
      </c>
      <c r="C1692">
        <v>0</v>
      </c>
      <c r="D1692">
        <v>0.402721</v>
      </c>
      <c r="E1692">
        <v>0</v>
      </c>
      <c r="F1692">
        <v>0.14236525</v>
      </c>
      <c r="G1692">
        <v>0.16501134340610496</v>
      </c>
      <c r="H1692">
        <v>115.90703729042373</v>
      </c>
      <c r="I1692" t="s">
        <v>35</v>
      </c>
      <c r="J1692" t="s">
        <v>35</v>
      </c>
      <c r="K1692" t="s">
        <v>35</v>
      </c>
      <c r="M1692" t="s">
        <v>52</v>
      </c>
    </row>
    <row r="1693" spans="1:13" x14ac:dyDescent="0.3">
      <c r="A1693" t="s">
        <v>2238</v>
      </c>
      <c r="B1693">
        <v>0.166965</v>
      </c>
      <c r="C1693">
        <v>0.40061799999999997</v>
      </c>
      <c r="D1693">
        <v>0</v>
      </c>
      <c r="E1693">
        <v>0</v>
      </c>
      <c r="F1693">
        <v>0.14189574999999999</v>
      </c>
      <c r="G1693">
        <v>0.16419080187144316</v>
      </c>
      <c r="H1693">
        <v>115.71227599941732</v>
      </c>
      <c r="I1693" t="s">
        <v>35</v>
      </c>
      <c r="J1693" t="s">
        <v>35</v>
      </c>
      <c r="K1693" t="s">
        <v>35</v>
      </c>
      <c r="M1693" t="s">
        <v>128</v>
      </c>
    </row>
    <row r="1694" spans="1:13" x14ac:dyDescent="0.3">
      <c r="A1694" t="s">
        <v>2239</v>
      </c>
      <c r="B1694">
        <v>0</v>
      </c>
      <c r="C1694">
        <v>0.56365900000000002</v>
      </c>
      <c r="D1694">
        <v>0</v>
      </c>
      <c r="E1694">
        <v>0</v>
      </c>
      <c r="F1694">
        <v>0.14091475000000001</v>
      </c>
      <c r="G1694">
        <v>0.24407150653586646</v>
      </c>
      <c r="H1694">
        <v>173.20508075688772</v>
      </c>
      <c r="I1694" t="s">
        <v>35</v>
      </c>
      <c r="J1694" t="s">
        <v>35</v>
      </c>
      <c r="K1694" t="s">
        <v>35</v>
      </c>
      <c r="M1694" t="s">
        <v>52</v>
      </c>
    </row>
    <row r="1695" spans="1:13" x14ac:dyDescent="0.3">
      <c r="A1695" t="s">
        <v>2240</v>
      </c>
      <c r="B1695">
        <v>0.55583800000000005</v>
      </c>
      <c r="C1695">
        <v>0</v>
      </c>
      <c r="D1695">
        <v>0</v>
      </c>
      <c r="E1695">
        <v>0</v>
      </c>
      <c r="F1695">
        <v>0.13895950000000001</v>
      </c>
      <c r="G1695">
        <v>0.24068491419436744</v>
      </c>
      <c r="H1695">
        <v>173.20508075688775</v>
      </c>
      <c r="I1695" t="s">
        <v>35</v>
      </c>
      <c r="J1695" t="s">
        <v>35</v>
      </c>
      <c r="K1695" t="s">
        <v>35</v>
      </c>
      <c r="M1695" t="s">
        <v>63</v>
      </c>
    </row>
    <row r="1696" spans="1:13" x14ac:dyDescent="0.3">
      <c r="A1696" t="s">
        <v>2241</v>
      </c>
      <c r="B1696">
        <v>0.37618499999999999</v>
      </c>
      <c r="C1696">
        <v>0</v>
      </c>
      <c r="D1696">
        <v>0.176616</v>
      </c>
      <c r="E1696">
        <v>0</v>
      </c>
      <c r="F1696">
        <v>0.13820025</v>
      </c>
      <c r="G1696">
        <v>0.15517017213429743</v>
      </c>
      <c r="H1696">
        <v>112.279226799009</v>
      </c>
      <c r="I1696" t="s">
        <v>35</v>
      </c>
      <c r="J1696" t="s">
        <v>35</v>
      </c>
      <c r="K1696" t="s">
        <v>35</v>
      </c>
      <c r="M1696" t="s">
        <v>82</v>
      </c>
    </row>
    <row r="1697" spans="1:13" x14ac:dyDescent="0.3">
      <c r="A1697" t="s">
        <v>2242</v>
      </c>
      <c r="B1697">
        <v>0.20593600000000001</v>
      </c>
      <c r="C1697">
        <v>0.25061499999999998</v>
      </c>
      <c r="D1697">
        <v>9.5632999999999996E-2</v>
      </c>
      <c r="E1697">
        <v>0</v>
      </c>
      <c r="F1697">
        <v>0.138046</v>
      </c>
      <c r="G1697">
        <v>9.7642706519739594E-2</v>
      </c>
      <c r="H1697">
        <v>70.732007098894272</v>
      </c>
      <c r="I1697" t="s">
        <v>35</v>
      </c>
      <c r="J1697" t="s">
        <v>35</v>
      </c>
      <c r="K1697" t="s">
        <v>35</v>
      </c>
      <c r="M1697" t="s">
        <v>66</v>
      </c>
    </row>
    <row r="1698" spans="1:13" x14ac:dyDescent="0.3">
      <c r="A1698" t="s">
        <v>2243</v>
      </c>
      <c r="B1698">
        <v>0</v>
      </c>
      <c r="C1698">
        <v>0.55061099999999996</v>
      </c>
      <c r="D1698">
        <v>0</v>
      </c>
      <c r="E1698">
        <v>0</v>
      </c>
      <c r="F1698">
        <v>0.13765274999999999</v>
      </c>
      <c r="G1698">
        <v>0.23842155680157676</v>
      </c>
      <c r="H1698">
        <v>173.20508075688772</v>
      </c>
      <c r="I1698" t="s">
        <v>35</v>
      </c>
      <c r="J1698" t="s">
        <v>35</v>
      </c>
      <c r="K1698" t="s">
        <v>35</v>
      </c>
      <c r="M1698" t="s">
        <v>82</v>
      </c>
    </row>
    <row r="1699" spans="1:13" x14ac:dyDescent="0.3">
      <c r="A1699" t="s">
        <v>2244</v>
      </c>
      <c r="B1699">
        <v>0.28135900000000003</v>
      </c>
      <c r="C1699">
        <v>0</v>
      </c>
      <c r="D1699">
        <v>0</v>
      </c>
      <c r="E1699">
        <v>0.26338899999999998</v>
      </c>
      <c r="F1699">
        <v>0.136187</v>
      </c>
      <c r="G1699">
        <v>0.13633511683165128</v>
      </c>
      <c r="H1699">
        <v>100.10875989018871</v>
      </c>
      <c r="I1699" t="s">
        <v>35</v>
      </c>
      <c r="J1699" t="s">
        <v>35</v>
      </c>
      <c r="K1699" t="s">
        <v>35</v>
      </c>
      <c r="M1699" t="s">
        <v>82</v>
      </c>
    </row>
    <row r="1700" spans="1:13" x14ac:dyDescent="0.3">
      <c r="A1700" t="s">
        <v>2245</v>
      </c>
      <c r="B1700">
        <v>0.29155799999999998</v>
      </c>
      <c r="C1700">
        <v>0.11627700000000001</v>
      </c>
      <c r="D1700">
        <v>0.134884</v>
      </c>
      <c r="E1700">
        <v>0</v>
      </c>
      <c r="F1700">
        <v>0.13567974999999999</v>
      </c>
      <c r="G1700">
        <v>0.10378357686641707</v>
      </c>
      <c r="H1700">
        <v>76.491574362730674</v>
      </c>
      <c r="I1700" t="s">
        <v>35</v>
      </c>
      <c r="J1700" t="s">
        <v>35</v>
      </c>
      <c r="K1700" t="s">
        <v>35</v>
      </c>
      <c r="M1700" t="s">
        <v>96</v>
      </c>
    </row>
    <row r="1701" spans="1:13" x14ac:dyDescent="0.3">
      <c r="A1701" t="s">
        <v>2246</v>
      </c>
      <c r="B1701">
        <v>0</v>
      </c>
      <c r="C1701">
        <v>0.24471599999999999</v>
      </c>
      <c r="D1701">
        <v>0</v>
      </c>
      <c r="E1701">
        <v>0.274393</v>
      </c>
      <c r="F1701">
        <v>0.12977725000000001</v>
      </c>
      <c r="G1701">
        <v>0.13020071105292588</v>
      </c>
      <c r="H1701">
        <v>100.32629837119053</v>
      </c>
      <c r="I1701" t="s">
        <v>35</v>
      </c>
      <c r="J1701" t="s">
        <v>35</v>
      </c>
      <c r="K1701" t="s">
        <v>35</v>
      </c>
      <c r="M1701" t="s">
        <v>96</v>
      </c>
    </row>
    <row r="1702" spans="1:13" x14ac:dyDescent="0.3">
      <c r="A1702" t="s">
        <v>2247</v>
      </c>
      <c r="B1702">
        <v>0</v>
      </c>
      <c r="C1702">
        <v>0.17111599999999999</v>
      </c>
      <c r="D1702">
        <v>0.19723299999999999</v>
      </c>
      <c r="E1702">
        <v>0.14961199999999999</v>
      </c>
      <c r="F1702">
        <v>0.12949025</v>
      </c>
      <c r="G1702">
        <v>7.6639403880689835E-2</v>
      </c>
      <c r="H1702">
        <v>59.185462906041067</v>
      </c>
      <c r="I1702" t="s">
        <v>2248</v>
      </c>
      <c r="J1702" t="s">
        <v>1457</v>
      </c>
      <c r="K1702" t="s">
        <v>2249</v>
      </c>
      <c r="M1702" t="s">
        <v>147</v>
      </c>
    </row>
    <row r="1703" spans="1:13" x14ac:dyDescent="0.3">
      <c r="A1703" t="s">
        <v>2250</v>
      </c>
      <c r="B1703">
        <v>0.51444900000000005</v>
      </c>
      <c r="C1703">
        <v>0</v>
      </c>
      <c r="D1703">
        <v>0</v>
      </c>
      <c r="E1703">
        <v>0</v>
      </c>
      <c r="F1703">
        <v>0.12861225000000001</v>
      </c>
      <c r="G1703">
        <v>0.22276295147575037</v>
      </c>
      <c r="H1703">
        <v>173.20508075688775</v>
      </c>
      <c r="I1703" t="s">
        <v>1866</v>
      </c>
      <c r="J1703" t="s">
        <v>288</v>
      </c>
      <c r="K1703" t="s">
        <v>1867</v>
      </c>
      <c r="M1703" t="s">
        <v>78</v>
      </c>
    </row>
    <row r="1704" spans="1:13" x14ac:dyDescent="0.3">
      <c r="A1704" t="s">
        <v>2251</v>
      </c>
      <c r="B1704">
        <v>0.18165000000000001</v>
      </c>
      <c r="C1704">
        <v>0.15178800000000001</v>
      </c>
      <c r="D1704">
        <v>0.178339</v>
      </c>
      <c r="E1704">
        <v>0</v>
      </c>
      <c r="F1704">
        <v>0.12794425000000001</v>
      </c>
      <c r="G1704">
        <v>7.476997046400044E-2</v>
      </c>
      <c r="H1704">
        <v>58.43949256336289</v>
      </c>
      <c r="I1704" t="s">
        <v>35</v>
      </c>
      <c r="J1704" t="s">
        <v>35</v>
      </c>
      <c r="K1704" t="s">
        <v>35</v>
      </c>
      <c r="M1704" t="s">
        <v>96</v>
      </c>
    </row>
    <row r="1705" spans="1:13" x14ac:dyDescent="0.3">
      <c r="A1705" t="s">
        <v>2252</v>
      </c>
      <c r="B1705">
        <v>9.6916000000000002E-2</v>
      </c>
      <c r="C1705">
        <v>0.319853</v>
      </c>
      <c r="D1705">
        <v>0</v>
      </c>
      <c r="E1705">
        <v>8.9708999999999997E-2</v>
      </c>
      <c r="F1705">
        <v>0.1266195</v>
      </c>
      <c r="G1705">
        <v>0.11791561201236248</v>
      </c>
      <c r="H1705">
        <v>93.125949804226423</v>
      </c>
      <c r="I1705" t="s">
        <v>555</v>
      </c>
      <c r="J1705" t="s">
        <v>304</v>
      </c>
      <c r="K1705" t="s">
        <v>556</v>
      </c>
      <c r="M1705" t="s">
        <v>47</v>
      </c>
    </row>
    <row r="1706" spans="1:13" x14ac:dyDescent="0.3">
      <c r="A1706" t="s">
        <v>2253</v>
      </c>
      <c r="B1706">
        <v>0</v>
      </c>
      <c r="C1706">
        <v>0.14971200000000001</v>
      </c>
      <c r="D1706">
        <v>0</v>
      </c>
      <c r="E1706">
        <v>0.34970400000000001</v>
      </c>
      <c r="F1706">
        <v>0.12485400000000001</v>
      </c>
      <c r="G1706">
        <v>0.14348561364819817</v>
      </c>
      <c r="H1706">
        <v>114.92272065628508</v>
      </c>
      <c r="I1706" t="s">
        <v>35</v>
      </c>
      <c r="J1706" t="s">
        <v>35</v>
      </c>
      <c r="K1706" t="s">
        <v>35</v>
      </c>
      <c r="M1706" t="s">
        <v>147</v>
      </c>
    </row>
    <row r="1707" spans="1:13" x14ac:dyDescent="0.3">
      <c r="A1707" t="s">
        <v>2254</v>
      </c>
      <c r="B1707">
        <v>0</v>
      </c>
      <c r="C1707">
        <v>8.5403999999999994E-2</v>
      </c>
      <c r="D1707">
        <v>0.30534899999999998</v>
      </c>
      <c r="E1707">
        <v>0.10047499999999999</v>
      </c>
      <c r="F1707">
        <v>0.12280699999999999</v>
      </c>
      <c r="G1707">
        <v>0.11213924786398381</v>
      </c>
      <c r="H1707">
        <v>91.313400591158342</v>
      </c>
      <c r="I1707" t="s">
        <v>87</v>
      </c>
      <c r="J1707" t="s">
        <v>73</v>
      </c>
      <c r="K1707" t="s">
        <v>88</v>
      </c>
      <c r="M1707" t="s">
        <v>47</v>
      </c>
    </row>
    <row r="1708" spans="1:13" x14ac:dyDescent="0.3">
      <c r="A1708" t="s">
        <v>2255</v>
      </c>
      <c r="B1708">
        <v>0</v>
      </c>
      <c r="C1708">
        <v>0.48742600000000003</v>
      </c>
      <c r="D1708">
        <v>0</v>
      </c>
      <c r="E1708">
        <v>0</v>
      </c>
      <c r="F1708">
        <v>0.12185650000000001</v>
      </c>
      <c r="G1708">
        <v>0.21106164923251691</v>
      </c>
      <c r="H1708">
        <v>173.20508075688775</v>
      </c>
      <c r="I1708" t="s">
        <v>2256</v>
      </c>
      <c r="J1708" t="s">
        <v>213</v>
      </c>
      <c r="K1708" t="s">
        <v>2255</v>
      </c>
      <c r="M1708" t="s">
        <v>173</v>
      </c>
    </row>
    <row r="1709" spans="1:13" x14ac:dyDescent="0.3">
      <c r="A1709" t="s">
        <v>2257</v>
      </c>
      <c r="B1709">
        <v>0</v>
      </c>
      <c r="C1709">
        <v>0.48346299999999998</v>
      </c>
      <c r="D1709">
        <v>0</v>
      </c>
      <c r="E1709">
        <v>0</v>
      </c>
      <c r="F1709">
        <v>0.12086574999999999</v>
      </c>
      <c r="G1709">
        <v>0.20934561989491801</v>
      </c>
      <c r="H1709">
        <v>173.20508075688772</v>
      </c>
      <c r="I1709" t="s">
        <v>35</v>
      </c>
      <c r="J1709" t="s">
        <v>35</v>
      </c>
      <c r="K1709" t="s">
        <v>35</v>
      </c>
      <c r="M1709" t="s">
        <v>63</v>
      </c>
    </row>
    <row r="1710" spans="1:13" x14ac:dyDescent="0.3">
      <c r="A1710" t="s">
        <v>2258</v>
      </c>
      <c r="B1710">
        <v>0.24383299999999999</v>
      </c>
      <c r="C1710">
        <v>0</v>
      </c>
      <c r="D1710">
        <v>0</v>
      </c>
      <c r="E1710">
        <v>0.22639300000000001</v>
      </c>
      <c r="F1710">
        <v>0.11755650000000001</v>
      </c>
      <c r="G1710">
        <v>0.11771809500773446</v>
      </c>
      <c r="H1710">
        <v>100.13746156761596</v>
      </c>
      <c r="I1710" t="s">
        <v>72</v>
      </c>
      <c r="J1710" t="s">
        <v>73</v>
      </c>
      <c r="K1710" t="s">
        <v>74</v>
      </c>
      <c r="M1710" t="s">
        <v>58</v>
      </c>
    </row>
    <row r="1711" spans="1:13" x14ac:dyDescent="0.3">
      <c r="A1711" t="s">
        <v>2259</v>
      </c>
      <c r="B1711">
        <v>0.26685199999999998</v>
      </c>
      <c r="C1711">
        <v>8.9260999999999993E-2</v>
      </c>
      <c r="D1711">
        <v>0.105075</v>
      </c>
      <c r="E1711">
        <v>0</v>
      </c>
      <c r="F1711">
        <v>0.11529699999999998</v>
      </c>
      <c r="G1711">
        <v>9.6234971312408046E-2</v>
      </c>
      <c r="H1711">
        <v>83.467021095438781</v>
      </c>
      <c r="I1711" t="s">
        <v>2260</v>
      </c>
      <c r="J1711" t="s">
        <v>773</v>
      </c>
      <c r="K1711" t="s">
        <v>2259</v>
      </c>
      <c r="M1711" t="s">
        <v>128</v>
      </c>
    </row>
    <row r="1712" spans="1:13" x14ac:dyDescent="0.3">
      <c r="A1712" t="s">
        <v>2261</v>
      </c>
      <c r="B1712">
        <v>5.8689999999999999E-2</v>
      </c>
      <c r="C1712">
        <v>0.185696</v>
      </c>
      <c r="D1712">
        <v>5.5041E-2</v>
      </c>
      <c r="E1712">
        <v>0.161499</v>
      </c>
      <c r="F1712">
        <v>0.1152315</v>
      </c>
      <c r="G1712">
        <v>5.9003738926020614E-2</v>
      </c>
      <c r="H1712">
        <v>51.204522136760012</v>
      </c>
      <c r="I1712" t="s">
        <v>35</v>
      </c>
      <c r="J1712" t="s">
        <v>35</v>
      </c>
      <c r="K1712" t="s">
        <v>35</v>
      </c>
      <c r="M1712" t="s">
        <v>63</v>
      </c>
    </row>
    <row r="1713" spans="1:13" x14ac:dyDescent="0.3">
      <c r="A1713" t="s">
        <v>2262</v>
      </c>
      <c r="B1713">
        <v>0</v>
      </c>
      <c r="C1713">
        <v>0.13963600000000001</v>
      </c>
      <c r="D1713">
        <v>0</v>
      </c>
      <c r="E1713">
        <v>0.318633</v>
      </c>
      <c r="F1713">
        <v>0.11456725000000001</v>
      </c>
      <c r="G1713">
        <v>0.13088409194278539</v>
      </c>
      <c r="H1713">
        <v>114.24215204850023</v>
      </c>
      <c r="I1713" t="s">
        <v>35</v>
      </c>
      <c r="J1713" t="s">
        <v>35</v>
      </c>
      <c r="K1713" t="s">
        <v>35</v>
      </c>
      <c r="M1713" t="s">
        <v>58</v>
      </c>
    </row>
    <row r="1714" spans="1:13" x14ac:dyDescent="0.3">
      <c r="A1714" t="s">
        <v>2263</v>
      </c>
      <c r="B1714">
        <v>0</v>
      </c>
      <c r="C1714">
        <v>0</v>
      </c>
      <c r="D1714">
        <v>0</v>
      </c>
      <c r="E1714">
        <v>0.45732200000000001</v>
      </c>
      <c r="F1714">
        <v>0.1143305</v>
      </c>
      <c r="G1714">
        <v>0.19802623485475354</v>
      </c>
      <c r="H1714">
        <v>173.20508075688775</v>
      </c>
      <c r="I1714" t="s">
        <v>35</v>
      </c>
      <c r="J1714" t="s">
        <v>35</v>
      </c>
      <c r="K1714" t="s">
        <v>35</v>
      </c>
      <c r="M1714" t="e">
        <v>#N/A</v>
      </c>
    </row>
    <row r="1715" spans="1:13" x14ac:dyDescent="0.3">
      <c r="A1715" t="s">
        <v>2264</v>
      </c>
      <c r="B1715">
        <v>0</v>
      </c>
      <c r="C1715">
        <v>0.28006399999999998</v>
      </c>
      <c r="D1715">
        <v>0</v>
      </c>
      <c r="E1715">
        <v>0.16081500000000001</v>
      </c>
      <c r="F1715">
        <v>0.11021975000000001</v>
      </c>
      <c r="G1715">
        <v>0.1180081937417377</v>
      </c>
      <c r="H1715">
        <v>107.06628688754756</v>
      </c>
      <c r="I1715" t="s">
        <v>2265</v>
      </c>
      <c r="J1715" t="s">
        <v>136</v>
      </c>
      <c r="K1715" t="s">
        <v>2264</v>
      </c>
      <c r="M1715" t="s">
        <v>147</v>
      </c>
    </row>
    <row r="1716" spans="1:13" x14ac:dyDescent="0.3">
      <c r="A1716" t="s">
        <v>2266</v>
      </c>
      <c r="B1716">
        <v>0</v>
      </c>
      <c r="C1716">
        <v>0</v>
      </c>
      <c r="D1716">
        <v>0</v>
      </c>
      <c r="E1716">
        <v>0.43371799999999999</v>
      </c>
      <c r="F1716">
        <v>0.1084295</v>
      </c>
      <c r="G1716">
        <v>0.18780540303928958</v>
      </c>
      <c r="H1716">
        <v>173.20508075688775</v>
      </c>
      <c r="I1716" t="s">
        <v>35</v>
      </c>
      <c r="J1716" t="s">
        <v>35</v>
      </c>
      <c r="K1716" t="s">
        <v>35</v>
      </c>
      <c r="M1716" t="e">
        <v>#N/A</v>
      </c>
    </row>
    <row r="1717" spans="1:13" x14ac:dyDescent="0.3">
      <c r="A1717" t="s">
        <v>2267</v>
      </c>
      <c r="B1717">
        <v>0.42231200000000002</v>
      </c>
      <c r="C1717">
        <v>0</v>
      </c>
      <c r="D1717">
        <v>0</v>
      </c>
      <c r="E1717">
        <v>0</v>
      </c>
      <c r="F1717">
        <v>0.10557800000000001</v>
      </c>
      <c r="G1717">
        <v>0.18286646016150693</v>
      </c>
      <c r="H1717">
        <v>173.20508075688772</v>
      </c>
      <c r="I1717" t="s">
        <v>35</v>
      </c>
      <c r="J1717" t="s">
        <v>35</v>
      </c>
      <c r="K1717" t="s">
        <v>35</v>
      </c>
      <c r="M1717" t="s">
        <v>38</v>
      </c>
    </row>
    <row r="1718" spans="1:13" x14ac:dyDescent="0.3">
      <c r="A1718" t="s">
        <v>2268</v>
      </c>
      <c r="B1718">
        <v>0.40750500000000001</v>
      </c>
      <c r="C1718">
        <v>0</v>
      </c>
      <c r="D1718">
        <v>0</v>
      </c>
      <c r="E1718">
        <v>0</v>
      </c>
      <c r="F1718">
        <v>0.10187625</v>
      </c>
      <c r="G1718">
        <v>0.17645484108458884</v>
      </c>
      <c r="H1718">
        <v>173.20508075688772</v>
      </c>
      <c r="I1718" t="s">
        <v>360</v>
      </c>
      <c r="J1718" t="s">
        <v>304</v>
      </c>
      <c r="K1718" t="s">
        <v>361</v>
      </c>
      <c r="M1718" t="s">
        <v>47</v>
      </c>
    </row>
    <row r="1719" spans="1:13" x14ac:dyDescent="0.3">
      <c r="A1719" t="s">
        <v>2269</v>
      </c>
      <c r="B1719">
        <v>0.14122399999999999</v>
      </c>
      <c r="C1719">
        <v>0</v>
      </c>
      <c r="D1719">
        <v>0</v>
      </c>
      <c r="E1719">
        <v>0.26106299999999999</v>
      </c>
      <c r="F1719">
        <v>0.10057174999999999</v>
      </c>
      <c r="G1719">
        <v>0.10913225984184283</v>
      </c>
      <c r="H1719">
        <v>108.51184337733292</v>
      </c>
      <c r="I1719" t="s">
        <v>2270</v>
      </c>
      <c r="J1719" t="s">
        <v>1360</v>
      </c>
      <c r="K1719" t="s">
        <v>2269</v>
      </c>
      <c r="M1719" t="s">
        <v>52</v>
      </c>
    </row>
    <row r="1720" spans="1:13" x14ac:dyDescent="0.3">
      <c r="A1720" t="s">
        <v>2271</v>
      </c>
      <c r="B1720">
        <v>0.20763799999999999</v>
      </c>
      <c r="C1720">
        <v>0</v>
      </c>
      <c r="D1720">
        <v>0</v>
      </c>
      <c r="E1720">
        <v>0.19017100000000001</v>
      </c>
      <c r="F1720">
        <v>9.9452249999999992E-2</v>
      </c>
      <c r="G1720">
        <v>9.9643800816646408E-2</v>
      </c>
      <c r="H1720">
        <v>100.19260581499807</v>
      </c>
      <c r="I1720" t="s">
        <v>35</v>
      </c>
      <c r="J1720" t="s">
        <v>35</v>
      </c>
      <c r="K1720" t="s">
        <v>35</v>
      </c>
      <c r="M1720" t="s">
        <v>82</v>
      </c>
    </row>
    <row r="1721" spans="1:13" x14ac:dyDescent="0.3">
      <c r="A1721" t="s">
        <v>2272</v>
      </c>
      <c r="B1721">
        <v>0</v>
      </c>
      <c r="C1721">
        <v>0</v>
      </c>
      <c r="D1721">
        <v>0.391237</v>
      </c>
      <c r="E1721">
        <v>0</v>
      </c>
      <c r="F1721">
        <v>9.780925E-2</v>
      </c>
      <c r="G1721">
        <v>0.16941059045020621</v>
      </c>
      <c r="H1721">
        <v>173.20508075688772</v>
      </c>
      <c r="I1721" t="s">
        <v>35</v>
      </c>
      <c r="J1721" t="s">
        <v>35</v>
      </c>
      <c r="K1721" t="s">
        <v>35</v>
      </c>
      <c r="M1721" t="s">
        <v>82</v>
      </c>
    </row>
    <row r="1722" spans="1:13" x14ac:dyDescent="0.3">
      <c r="A1722" t="s">
        <v>2273</v>
      </c>
      <c r="B1722">
        <v>0</v>
      </c>
      <c r="C1722">
        <v>0</v>
      </c>
      <c r="D1722">
        <v>0</v>
      </c>
      <c r="E1722">
        <v>0.38635799999999998</v>
      </c>
      <c r="F1722">
        <v>9.6589499999999995E-2</v>
      </c>
      <c r="G1722">
        <v>0.16729792147767406</v>
      </c>
      <c r="H1722">
        <v>173.20508075688772</v>
      </c>
      <c r="I1722" t="s">
        <v>35</v>
      </c>
      <c r="J1722" t="s">
        <v>35</v>
      </c>
      <c r="K1722" t="s">
        <v>35</v>
      </c>
      <c r="M1722" t="s">
        <v>36</v>
      </c>
    </row>
    <row r="1723" spans="1:13" x14ac:dyDescent="0.3">
      <c r="A1723" t="s">
        <v>2274</v>
      </c>
      <c r="B1723">
        <v>0.37008999999999997</v>
      </c>
      <c r="C1723">
        <v>0</v>
      </c>
      <c r="D1723">
        <v>0</v>
      </c>
      <c r="E1723">
        <v>0</v>
      </c>
      <c r="F1723">
        <v>9.2522499999999994E-2</v>
      </c>
      <c r="G1723">
        <v>0.16025367084329142</v>
      </c>
      <c r="H1723">
        <v>173.20508075688772</v>
      </c>
      <c r="I1723" t="s">
        <v>35</v>
      </c>
      <c r="J1723" t="s">
        <v>35</v>
      </c>
      <c r="K1723" t="s">
        <v>35</v>
      </c>
      <c r="M1723" t="s">
        <v>36</v>
      </c>
    </row>
    <row r="1724" spans="1:13" x14ac:dyDescent="0.3">
      <c r="A1724" t="s">
        <v>2275</v>
      </c>
      <c r="B1724">
        <v>0</v>
      </c>
      <c r="C1724">
        <v>0.165079</v>
      </c>
      <c r="D1724">
        <v>9.8416000000000003E-2</v>
      </c>
      <c r="E1724">
        <v>9.4736000000000001E-2</v>
      </c>
      <c r="F1724">
        <v>8.9557750000000005E-2</v>
      </c>
      <c r="G1724">
        <v>5.8799091516685019E-2</v>
      </c>
      <c r="H1724">
        <v>65.654945012223976</v>
      </c>
      <c r="I1724" t="s">
        <v>35</v>
      </c>
      <c r="J1724" t="s">
        <v>35</v>
      </c>
      <c r="K1724" t="s">
        <v>35</v>
      </c>
      <c r="M1724" t="s">
        <v>82</v>
      </c>
    </row>
    <row r="1725" spans="1:13" x14ac:dyDescent="0.3">
      <c r="A1725" t="s">
        <v>2276</v>
      </c>
      <c r="B1725">
        <v>0.15323400000000001</v>
      </c>
      <c r="C1725">
        <v>6.0898000000000001E-2</v>
      </c>
      <c r="D1725">
        <v>7.0188E-2</v>
      </c>
      <c r="E1725">
        <v>7.0987999999999996E-2</v>
      </c>
      <c r="F1725">
        <v>8.8827000000000003E-2</v>
      </c>
      <c r="G1725">
        <v>3.7396299723368359E-2</v>
      </c>
      <c r="H1725">
        <v>42.100149417821555</v>
      </c>
      <c r="I1725" t="s">
        <v>35</v>
      </c>
      <c r="J1725" t="s">
        <v>35</v>
      </c>
      <c r="K1725" t="s">
        <v>35</v>
      </c>
      <c r="M1725" t="e">
        <v>#N/A</v>
      </c>
    </row>
    <row r="1726" spans="1:13" x14ac:dyDescent="0.3">
      <c r="A1726" t="s">
        <v>2277</v>
      </c>
      <c r="B1726">
        <v>0</v>
      </c>
      <c r="C1726">
        <v>0.34442200000000001</v>
      </c>
      <c r="D1726">
        <v>0</v>
      </c>
      <c r="E1726">
        <v>0</v>
      </c>
      <c r="F1726">
        <v>8.6105500000000001E-2</v>
      </c>
      <c r="G1726">
        <v>0.14913910081112197</v>
      </c>
      <c r="H1726">
        <v>173.20508075688775</v>
      </c>
      <c r="I1726" t="s">
        <v>35</v>
      </c>
      <c r="J1726" t="s">
        <v>35</v>
      </c>
      <c r="K1726" t="s">
        <v>35</v>
      </c>
      <c r="M1726" t="s">
        <v>82</v>
      </c>
    </row>
    <row r="1727" spans="1:13" x14ac:dyDescent="0.3">
      <c r="A1727" t="s">
        <v>2278</v>
      </c>
      <c r="B1727">
        <v>0.11985899999999999</v>
      </c>
      <c r="C1727">
        <v>0</v>
      </c>
      <c r="D1727">
        <v>0.11251</v>
      </c>
      <c r="E1727">
        <v>0.109912</v>
      </c>
      <c r="F1727">
        <v>8.557025E-2</v>
      </c>
      <c r="G1727">
        <v>4.9538512757121601E-2</v>
      </c>
      <c r="H1727">
        <v>57.892214592246262</v>
      </c>
      <c r="I1727" t="s">
        <v>2279</v>
      </c>
      <c r="J1727" t="s">
        <v>293</v>
      </c>
      <c r="K1727" t="s">
        <v>2278</v>
      </c>
      <c r="M1727" t="s">
        <v>58</v>
      </c>
    </row>
    <row r="1728" spans="1:13" x14ac:dyDescent="0.3">
      <c r="A1728" t="s">
        <v>2280</v>
      </c>
      <c r="B1728">
        <v>0.33155200000000001</v>
      </c>
      <c r="C1728">
        <v>0</v>
      </c>
      <c r="D1728">
        <v>0</v>
      </c>
      <c r="E1728">
        <v>0</v>
      </c>
      <c r="F1728">
        <v>8.2888000000000003E-2</v>
      </c>
      <c r="G1728">
        <v>0.14356622733776911</v>
      </c>
      <c r="H1728">
        <v>173.20508075688775</v>
      </c>
      <c r="I1728" t="s">
        <v>451</v>
      </c>
      <c r="J1728" t="s">
        <v>106</v>
      </c>
      <c r="K1728" t="s">
        <v>452</v>
      </c>
      <c r="M1728" t="s">
        <v>47</v>
      </c>
    </row>
    <row r="1729" spans="1:13" x14ac:dyDescent="0.3">
      <c r="A1729" t="s">
        <v>2281</v>
      </c>
      <c r="B1729">
        <v>0</v>
      </c>
      <c r="C1729">
        <v>0</v>
      </c>
      <c r="D1729">
        <v>0</v>
      </c>
      <c r="E1729">
        <v>0.329513</v>
      </c>
      <c r="F1729">
        <v>8.237825E-2</v>
      </c>
      <c r="G1729">
        <v>0.14268331443861088</v>
      </c>
      <c r="H1729">
        <v>173.20508075688775</v>
      </c>
      <c r="I1729" t="s">
        <v>35</v>
      </c>
      <c r="J1729" t="s">
        <v>35</v>
      </c>
      <c r="K1729" t="s">
        <v>35</v>
      </c>
      <c r="M1729" t="e">
        <v>#N/A</v>
      </c>
    </row>
    <row r="1730" spans="1:13" x14ac:dyDescent="0.3">
      <c r="A1730" t="s">
        <v>2282</v>
      </c>
      <c r="B1730">
        <v>0</v>
      </c>
      <c r="C1730">
        <v>0.32177099999999997</v>
      </c>
      <c r="D1730">
        <v>0</v>
      </c>
      <c r="E1730">
        <v>0</v>
      </c>
      <c r="F1730">
        <v>8.0442749999999993E-2</v>
      </c>
      <c r="G1730">
        <v>0.13933093010056127</v>
      </c>
      <c r="H1730">
        <v>173.2050807568877</v>
      </c>
      <c r="I1730" t="s">
        <v>35</v>
      </c>
      <c r="J1730" t="s">
        <v>35</v>
      </c>
      <c r="K1730" t="s">
        <v>35</v>
      </c>
      <c r="M1730" t="s">
        <v>82</v>
      </c>
    </row>
    <row r="1731" spans="1:13" x14ac:dyDescent="0.3">
      <c r="A1731" t="s">
        <v>2283</v>
      </c>
      <c r="B1731">
        <v>0</v>
      </c>
      <c r="C1731">
        <v>0</v>
      </c>
      <c r="D1731">
        <v>0.32105400000000001</v>
      </c>
      <c r="E1731">
        <v>0</v>
      </c>
      <c r="F1731">
        <v>8.0263500000000002E-2</v>
      </c>
      <c r="G1731">
        <v>0.13902045999330459</v>
      </c>
      <c r="H1731">
        <v>173.20508075688775</v>
      </c>
      <c r="I1731" t="s">
        <v>35</v>
      </c>
      <c r="J1731" t="s">
        <v>35</v>
      </c>
      <c r="K1731" t="s">
        <v>35</v>
      </c>
      <c r="M1731" t="s">
        <v>36</v>
      </c>
    </row>
    <row r="1732" spans="1:13" x14ac:dyDescent="0.3">
      <c r="A1732" t="s">
        <v>2284</v>
      </c>
      <c r="B1732">
        <v>0.179365</v>
      </c>
      <c r="C1732">
        <v>0.140871</v>
      </c>
      <c r="D1732">
        <v>0</v>
      </c>
      <c r="E1732">
        <v>0</v>
      </c>
      <c r="F1732">
        <v>8.0058999999999991E-2</v>
      </c>
      <c r="G1732">
        <v>8.1207554977969873E-2</v>
      </c>
      <c r="H1732">
        <v>101.43463567864934</v>
      </c>
      <c r="I1732" t="s">
        <v>35</v>
      </c>
      <c r="J1732" t="s">
        <v>35</v>
      </c>
      <c r="K1732" t="s">
        <v>35</v>
      </c>
      <c r="M1732" t="s">
        <v>66</v>
      </c>
    </row>
    <row r="1733" spans="1:13" x14ac:dyDescent="0.3">
      <c r="A1733" t="s">
        <v>2285</v>
      </c>
      <c r="B1733">
        <v>0.16450000000000001</v>
      </c>
      <c r="C1733">
        <v>0</v>
      </c>
      <c r="D1733">
        <v>0</v>
      </c>
      <c r="E1733">
        <v>0.15087500000000001</v>
      </c>
      <c r="F1733">
        <v>7.8843750000000004E-2</v>
      </c>
      <c r="G1733">
        <v>7.899077156343963E-2</v>
      </c>
      <c r="H1733">
        <v>100.18647205826667</v>
      </c>
      <c r="I1733" t="s">
        <v>35</v>
      </c>
      <c r="J1733" t="s">
        <v>35</v>
      </c>
      <c r="K1733" t="s">
        <v>35</v>
      </c>
      <c r="M1733" t="s">
        <v>147</v>
      </c>
    </row>
    <row r="1734" spans="1:13" x14ac:dyDescent="0.3">
      <c r="A1734" t="s">
        <v>2286</v>
      </c>
      <c r="B1734">
        <v>0.314975</v>
      </c>
      <c r="C1734">
        <v>0</v>
      </c>
      <c r="D1734">
        <v>0</v>
      </c>
      <c r="E1734">
        <v>0</v>
      </c>
      <c r="F1734">
        <v>7.8743750000000001E-2</v>
      </c>
      <c r="G1734">
        <v>0.13638817577850179</v>
      </c>
      <c r="H1734">
        <v>173.20508075688775</v>
      </c>
      <c r="I1734" t="s">
        <v>35</v>
      </c>
      <c r="J1734" t="s">
        <v>35</v>
      </c>
      <c r="K1734" t="s">
        <v>35</v>
      </c>
      <c r="M1734" t="e">
        <v>#N/A</v>
      </c>
    </row>
    <row r="1735" spans="1:13" x14ac:dyDescent="0.3">
      <c r="A1735" t="s">
        <v>2287</v>
      </c>
      <c r="B1735">
        <v>0.313668</v>
      </c>
      <c r="C1735">
        <v>0</v>
      </c>
      <c r="D1735">
        <v>0</v>
      </c>
      <c r="E1735">
        <v>0</v>
      </c>
      <c r="F1735">
        <v>7.8417000000000001E-2</v>
      </c>
      <c r="G1735">
        <v>0.13582222817712866</v>
      </c>
      <c r="H1735">
        <v>173.20508075688775</v>
      </c>
      <c r="I1735" t="s">
        <v>35</v>
      </c>
      <c r="J1735" t="s">
        <v>35</v>
      </c>
      <c r="K1735" t="s">
        <v>35</v>
      </c>
      <c r="M1735" t="s">
        <v>82</v>
      </c>
    </row>
    <row r="1736" spans="1:13" x14ac:dyDescent="0.3">
      <c r="A1736" t="s">
        <v>2288</v>
      </c>
      <c r="B1736">
        <v>0.313668</v>
      </c>
      <c r="C1736">
        <v>0</v>
      </c>
      <c r="D1736">
        <v>0</v>
      </c>
      <c r="E1736">
        <v>0</v>
      </c>
      <c r="F1736">
        <v>7.8417000000000001E-2</v>
      </c>
      <c r="G1736">
        <v>0.13582222817712866</v>
      </c>
      <c r="H1736">
        <v>173.20508075688775</v>
      </c>
      <c r="I1736" t="s">
        <v>35</v>
      </c>
      <c r="J1736" t="s">
        <v>35</v>
      </c>
      <c r="K1736" t="s">
        <v>35</v>
      </c>
      <c r="M1736" t="s">
        <v>82</v>
      </c>
    </row>
    <row r="1737" spans="1:13" x14ac:dyDescent="0.3">
      <c r="A1737" t="s">
        <v>2289</v>
      </c>
      <c r="B1737">
        <v>0.30481000000000003</v>
      </c>
      <c r="C1737">
        <v>0</v>
      </c>
      <c r="D1737">
        <v>0</v>
      </c>
      <c r="E1737">
        <v>0</v>
      </c>
      <c r="F1737">
        <v>7.6202500000000006E-2</v>
      </c>
      <c r="G1737">
        <v>0.13198660166376738</v>
      </c>
      <c r="H1737">
        <v>173.20508075688772</v>
      </c>
      <c r="I1737" t="s">
        <v>2290</v>
      </c>
      <c r="J1737" t="s">
        <v>585</v>
      </c>
      <c r="K1737" t="s">
        <v>2289</v>
      </c>
      <c r="M1737" t="s">
        <v>58</v>
      </c>
    </row>
    <row r="1738" spans="1:13" x14ac:dyDescent="0.3">
      <c r="A1738" t="s">
        <v>2291</v>
      </c>
      <c r="B1738">
        <v>0.14638699999999999</v>
      </c>
      <c r="C1738">
        <v>0</v>
      </c>
      <c r="D1738">
        <v>0.13642899999999999</v>
      </c>
      <c r="E1738">
        <v>0</v>
      </c>
      <c r="F1738">
        <v>7.0703999999999989E-2</v>
      </c>
      <c r="G1738">
        <v>7.0791601454551087E-2</v>
      </c>
      <c r="H1738">
        <v>100.12389886647304</v>
      </c>
      <c r="I1738" t="s">
        <v>35</v>
      </c>
      <c r="J1738" t="s">
        <v>35</v>
      </c>
      <c r="K1738" t="s">
        <v>35</v>
      </c>
      <c r="M1738" t="s">
        <v>43</v>
      </c>
    </row>
    <row r="1739" spans="1:13" x14ac:dyDescent="0.3">
      <c r="A1739" t="s">
        <v>2292</v>
      </c>
      <c r="B1739">
        <v>0</v>
      </c>
      <c r="C1739">
        <v>8.4252999999999995E-2</v>
      </c>
      <c r="D1739">
        <v>9.9750000000000005E-2</v>
      </c>
      <c r="E1739">
        <v>9.5899999999999999E-2</v>
      </c>
      <c r="F1739">
        <v>6.9975750000000003E-2</v>
      </c>
      <c r="G1739">
        <v>4.0801403642368721E-2</v>
      </c>
      <c r="H1739">
        <v>58.307919018186617</v>
      </c>
      <c r="I1739" t="s">
        <v>35</v>
      </c>
      <c r="J1739" t="s">
        <v>35</v>
      </c>
      <c r="K1739" t="s">
        <v>35</v>
      </c>
      <c r="M1739" t="s">
        <v>52</v>
      </c>
    </row>
    <row r="1740" spans="1:13" x14ac:dyDescent="0.3">
      <c r="A1740" t="s">
        <v>2293</v>
      </c>
      <c r="B1740">
        <v>0</v>
      </c>
      <c r="C1740">
        <v>0</v>
      </c>
      <c r="D1740">
        <v>0.27626099999999998</v>
      </c>
      <c r="E1740">
        <v>0</v>
      </c>
      <c r="F1740">
        <v>6.9065249999999995E-2</v>
      </c>
      <c r="G1740">
        <v>0.11962452203744639</v>
      </c>
      <c r="H1740">
        <v>173.20508075688772</v>
      </c>
      <c r="I1740" t="s">
        <v>35</v>
      </c>
      <c r="J1740" t="s">
        <v>35</v>
      </c>
      <c r="K1740" t="s">
        <v>35</v>
      </c>
      <c r="M1740" t="e">
        <v>#N/A</v>
      </c>
    </row>
    <row r="1741" spans="1:13" x14ac:dyDescent="0.3">
      <c r="A1741" t="s">
        <v>2294</v>
      </c>
      <c r="B1741">
        <v>0.27521400000000001</v>
      </c>
      <c r="C1741">
        <v>0</v>
      </c>
      <c r="D1741">
        <v>0</v>
      </c>
      <c r="E1741">
        <v>0</v>
      </c>
      <c r="F1741">
        <v>6.8803500000000004E-2</v>
      </c>
      <c r="G1741">
        <v>0.11917115773856525</v>
      </c>
      <c r="H1741">
        <v>173.20508075688772</v>
      </c>
      <c r="I1741" t="s">
        <v>35</v>
      </c>
      <c r="J1741" t="s">
        <v>35</v>
      </c>
      <c r="K1741" t="s">
        <v>35</v>
      </c>
      <c r="M1741" t="s">
        <v>735</v>
      </c>
    </row>
    <row r="1742" spans="1:13" x14ac:dyDescent="0.3">
      <c r="A1742" t="s">
        <v>2295</v>
      </c>
      <c r="B1742">
        <v>0</v>
      </c>
      <c r="C1742">
        <v>0</v>
      </c>
      <c r="D1742">
        <v>0</v>
      </c>
      <c r="E1742">
        <v>0.27327800000000002</v>
      </c>
      <c r="F1742">
        <v>6.8319500000000005E-2</v>
      </c>
      <c r="G1742">
        <v>0.11833284514770193</v>
      </c>
      <c r="H1742">
        <v>173.20508075688775</v>
      </c>
      <c r="I1742" t="s">
        <v>35</v>
      </c>
      <c r="J1742" t="s">
        <v>35</v>
      </c>
      <c r="K1742" t="s">
        <v>35</v>
      </c>
      <c r="M1742" t="s">
        <v>173</v>
      </c>
    </row>
    <row r="1743" spans="1:13" x14ac:dyDescent="0.3">
      <c r="A1743" t="s">
        <v>2296</v>
      </c>
      <c r="B1743">
        <v>0</v>
      </c>
      <c r="C1743">
        <v>0</v>
      </c>
      <c r="D1743">
        <v>0</v>
      </c>
      <c r="E1743">
        <v>0.272171</v>
      </c>
      <c r="F1743">
        <v>6.8042749999999999E-2</v>
      </c>
      <c r="G1743">
        <v>0.11785350008670722</v>
      </c>
      <c r="H1743">
        <v>173.20508075688775</v>
      </c>
      <c r="I1743" t="s">
        <v>72</v>
      </c>
      <c r="J1743" t="s">
        <v>73</v>
      </c>
      <c r="K1743" t="s">
        <v>74</v>
      </c>
      <c r="M1743" t="s">
        <v>58</v>
      </c>
    </row>
    <row r="1744" spans="1:13" x14ac:dyDescent="0.3">
      <c r="A1744" t="s">
        <v>2297</v>
      </c>
      <c r="B1744">
        <v>0</v>
      </c>
      <c r="C1744">
        <v>0.271534</v>
      </c>
      <c r="D1744">
        <v>0</v>
      </c>
      <c r="E1744">
        <v>0</v>
      </c>
      <c r="F1744">
        <v>6.7883499999999999E-2</v>
      </c>
      <c r="G1744">
        <v>0.11757767099560187</v>
      </c>
      <c r="H1744">
        <v>173.20508075688772</v>
      </c>
      <c r="I1744" t="s">
        <v>35</v>
      </c>
      <c r="J1744" t="s">
        <v>35</v>
      </c>
      <c r="K1744" t="s">
        <v>35</v>
      </c>
      <c r="M1744" t="s">
        <v>66</v>
      </c>
    </row>
    <row r="1745" spans="1:13" x14ac:dyDescent="0.3">
      <c r="A1745" t="s">
        <v>2298</v>
      </c>
      <c r="B1745">
        <v>7.1193999999999993E-2</v>
      </c>
      <c r="C1745">
        <v>5.7271000000000002E-2</v>
      </c>
      <c r="D1745">
        <v>0</v>
      </c>
      <c r="E1745">
        <v>0.13111500000000001</v>
      </c>
      <c r="F1745">
        <v>6.4895000000000008E-2</v>
      </c>
      <c r="G1745">
        <v>4.6621487004384565E-2</v>
      </c>
      <c r="H1745">
        <v>71.841416140510916</v>
      </c>
      <c r="I1745" t="s">
        <v>35</v>
      </c>
      <c r="J1745" t="s">
        <v>35</v>
      </c>
      <c r="K1745" t="s">
        <v>35</v>
      </c>
      <c r="M1745" t="s">
        <v>43</v>
      </c>
    </row>
    <row r="1746" spans="1:13" x14ac:dyDescent="0.3">
      <c r="A1746" t="s">
        <v>2299</v>
      </c>
      <c r="B1746">
        <v>0</v>
      </c>
      <c r="C1746">
        <v>0.118149</v>
      </c>
      <c r="D1746">
        <v>0</v>
      </c>
      <c r="E1746">
        <v>0.139679</v>
      </c>
      <c r="F1746">
        <v>6.4457E-2</v>
      </c>
      <c r="G1746">
        <v>6.4904910919744749E-2</v>
      </c>
      <c r="H1746">
        <v>100.69489880035489</v>
      </c>
      <c r="I1746" t="s">
        <v>2300</v>
      </c>
      <c r="J1746" t="s">
        <v>489</v>
      </c>
      <c r="K1746" t="s">
        <v>2299</v>
      </c>
      <c r="M1746" t="s">
        <v>58</v>
      </c>
    </row>
    <row r="1747" spans="1:13" x14ac:dyDescent="0.3">
      <c r="A1747" t="s">
        <v>2301</v>
      </c>
      <c r="B1747">
        <v>0</v>
      </c>
      <c r="C1747">
        <v>7.7534000000000006E-2</v>
      </c>
      <c r="D1747">
        <v>0.178921</v>
      </c>
      <c r="E1747">
        <v>0</v>
      </c>
      <c r="F1747">
        <v>6.4113749999999997E-2</v>
      </c>
      <c r="G1747">
        <v>7.34539883885654E-2</v>
      </c>
      <c r="H1747">
        <v>114.56822973007412</v>
      </c>
      <c r="I1747" t="s">
        <v>35</v>
      </c>
      <c r="J1747" t="s">
        <v>35</v>
      </c>
      <c r="K1747" t="s">
        <v>35</v>
      </c>
      <c r="M1747" t="s">
        <v>63</v>
      </c>
    </row>
    <row r="1748" spans="1:13" x14ac:dyDescent="0.3">
      <c r="A1748" t="s">
        <v>2302</v>
      </c>
      <c r="B1748">
        <v>0.140324</v>
      </c>
      <c r="C1748">
        <v>0.109065</v>
      </c>
      <c r="D1748">
        <v>0</v>
      </c>
      <c r="E1748">
        <v>0</v>
      </c>
      <c r="F1748">
        <v>6.234725E-2</v>
      </c>
      <c r="G1748">
        <v>6.331919312252407E-2</v>
      </c>
      <c r="H1748">
        <v>101.55891899405999</v>
      </c>
      <c r="I1748" t="s">
        <v>35</v>
      </c>
      <c r="J1748" t="s">
        <v>35</v>
      </c>
      <c r="K1748" t="s">
        <v>35</v>
      </c>
      <c r="M1748" t="s">
        <v>36</v>
      </c>
    </row>
    <row r="1749" spans="1:13" x14ac:dyDescent="0.3">
      <c r="A1749" t="s">
        <v>2303</v>
      </c>
      <c r="B1749">
        <v>0</v>
      </c>
      <c r="C1749">
        <v>0.13869400000000001</v>
      </c>
      <c r="D1749">
        <v>8.3239999999999995E-2</v>
      </c>
      <c r="E1749">
        <v>0</v>
      </c>
      <c r="F1749">
        <v>5.5483500000000005E-2</v>
      </c>
      <c r="G1749">
        <v>5.8845662854198531E-2</v>
      </c>
      <c r="H1749">
        <v>106.05975263672718</v>
      </c>
      <c r="I1749" t="s">
        <v>35</v>
      </c>
      <c r="J1749" t="s">
        <v>35</v>
      </c>
      <c r="K1749" t="s">
        <v>35</v>
      </c>
      <c r="M1749" t="s">
        <v>52</v>
      </c>
    </row>
    <row r="1750" spans="1:13" x14ac:dyDescent="0.3">
      <c r="A1750" t="s">
        <v>2304</v>
      </c>
      <c r="B1750">
        <v>0</v>
      </c>
      <c r="C1750">
        <v>0</v>
      </c>
      <c r="D1750">
        <v>0</v>
      </c>
      <c r="E1750">
        <v>0.20968200000000001</v>
      </c>
      <c r="F1750">
        <v>5.2420500000000002E-2</v>
      </c>
      <c r="G1750">
        <v>9.0794969358164335E-2</v>
      </c>
      <c r="H1750">
        <v>173.20508075688772</v>
      </c>
      <c r="I1750" t="s">
        <v>1076</v>
      </c>
      <c r="J1750" t="s">
        <v>1077</v>
      </c>
      <c r="K1750" t="s">
        <v>1078</v>
      </c>
      <c r="M1750" t="s">
        <v>43</v>
      </c>
    </row>
    <row r="1751" spans="1:13" x14ac:dyDescent="0.3">
      <c r="A1751" t="s">
        <v>2305</v>
      </c>
      <c r="B1751">
        <v>0</v>
      </c>
      <c r="C1751">
        <v>0</v>
      </c>
      <c r="D1751">
        <v>0.17369200000000001</v>
      </c>
      <c r="E1751">
        <v>0</v>
      </c>
      <c r="F1751">
        <v>4.3423000000000003E-2</v>
      </c>
      <c r="G1751">
        <v>7.5210842217063367E-2</v>
      </c>
      <c r="H1751">
        <v>173.20508075688775</v>
      </c>
      <c r="I1751" t="s">
        <v>451</v>
      </c>
      <c r="J1751" t="s">
        <v>106</v>
      </c>
      <c r="K1751" t="s">
        <v>452</v>
      </c>
      <c r="M1751" t="s">
        <v>47</v>
      </c>
    </row>
    <row r="1752" spans="1:13" x14ac:dyDescent="0.3">
      <c r="A1752" t="s">
        <v>2306</v>
      </c>
      <c r="B1752">
        <v>0</v>
      </c>
      <c r="C1752">
        <v>0</v>
      </c>
      <c r="D1752">
        <v>0</v>
      </c>
      <c r="E1752">
        <v>0.168542</v>
      </c>
      <c r="F1752">
        <v>4.2135499999999999E-2</v>
      </c>
      <c r="G1752">
        <v>7.2980826802318433E-2</v>
      </c>
      <c r="H1752">
        <v>173.20508075688775</v>
      </c>
      <c r="I1752" t="s">
        <v>451</v>
      </c>
      <c r="J1752" t="s">
        <v>106</v>
      </c>
      <c r="K1752" t="s">
        <v>452</v>
      </c>
      <c r="M1752" t="s">
        <v>47</v>
      </c>
    </row>
    <row r="1753" spans="1:13" x14ac:dyDescent="0.3">
      <c r="A1753" t="s">
        <v>2307</v>
      </c>
      <c r="B1753">
        <v>0</v>
      </c>
      <c r="C1753">
        <v>0.10301100000000001</v>
      </c>
      <c r="D1753">
        <v>0</v>
      </c>
      <c r="E1753">
        <v>0</v>
      </c>
      <c r="F1753">
        <v>2.5752750000000001E-2</v>
      </c>
      <c r="G1753">
        <v>4.4605071434619406E-2</v>
      </c>
      <c r="H1753">
        <v>173.20508075688772</v>
      </c>
      <c r="I1753" t="s">
        <v>35</v>
      </c>
      <c r="J1753" t="s">
        <v>35</v>
      </c>
      <c r="K1753" t="s">
        <v>35</v>
      </c>
      <c r="M1753" t="s">
        <v>36</v>
      </c>
    </row>
    <row r="1754" spans="1:13" x14ac:dyDescent="0.3">
      <c r="A1754" t="s">
        <v>2308</v>
      </c>
      <c r="B1754">
        <v>0</v>
      </c>
      <c r="C1754">
        <v>7.1342000000000003E-2</v>
      </c>
      <c r="D1754">
        <v>0</v>
      </c>
      <c r="E1754">
        <v>0</v>
      </c>
      <c r="F1754">
        <v>1.7835500000000001E-2</v>
      </c>
      <c r="G1754">
        <v>3.0891992178394712E-2</v>
      </c>
      <c r="H1754">
        <v>173.20508075688772</v>
      </c>
      <c r="I1754" t="s">
        <v>1149</v>
      </c>
      <c r="J1754" t="s">
        <v>1150</v>
      </c>
      <c r="K1754" t="s">
        <v>1151</v>
      </c>
      <c r="M1754" t="s">
        <v>249</v>
      </c>
    </row>
    <row r="1755" spans="1:13" x14ac:dyDescent="0.3">
      <c r="A1755" t="s">
        <v>2309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t="e">
        <v>#DIV/0!</v>
      </c>
      <c r="I1755" t="s">
        <v>35</v>
      </c>
      <c r="J1755" t="s">
        <v>35</v>
      </c>
      <c r="K1755" t="s">
        <v>35</v>
      </c>
      <c r="M1755" t="s">
        <v>76</v>
      </c>
    </row>
    <row r="1756" spans="1:13" x14ac:dyDescent="0.3">
      <c r="A1756" t="s">
        <v>2310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t="e">
        <v>#DIV/0!</v>
      </c>
      <c r="I1756" t="s">
        <v>35</v>
      </c>
      <c r="J1756" t="s">
        <v>35</v>
      </c>
      <c r="K1756" t="s">
        <v>35</v>
      </c>
      <c r="M1756" t="e">
        <v>#N/A</v>
      </c>
    </row>
    <row r="1757" spans="1:13" x14ac:dyDescent="0.3">
      <c r="A1757" t="s">
        <v>2311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t="e">
        <v>#DIV/0!</v>
      </c>
      <c r="I1757" t="s">
        <v>35</v>
      </c>
      <c r="J1757" t="s">
        <v>35</v>
      </c>
      <c r="K1757" t="s">
        <v>35</v>
      </c>
      <c r="M1757" t="e">
        <v>#N/A</v>
      </c>
    </row>
    <row r="1758" spans="1:13" x14ac:dyDescent="0.3">
      <c r="A1758" t="s">
        <v>2312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t="e">
        <v>#DIV/0!</v>
      </c>
      <c r="I1758" t="s">
        <v>35</v>
      </c>
      <c r="J1758" t="s">
        <v>35</v>
      </c>
      <c r="K1758" t="s">
        <v>35</v>
      </c>
      <c r="M1758" t="e">
        <v>#N/A</v>
      </c>
    </row>
    <row r="1759" spans="1:13" x14ac:dyDescent="0.3">
      <c r="A1759" t="s">
        <v>2313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t="e">
        <v>#DIV/0!</v>
      </c>
      <c r="I1759" t="s">
        <v>35</v>
      </c>
      <c r="J1759" t="s">
        <v>35</v>
      </c>
      <c r="K1759" t="s">
        <v>35</v>
      </c>
      <c r="M1759" t="e">
        <v>#N/A</v>
      </c>
    </row>
    <row r="1760" spans="1:13" x14ac:dyDescent="0.3">
      <c r="A1760" t="s">
        <v>2314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t="e">
        <v>#DIV/0!</v>
      </c>
      <c r="I1760" t="s">
        <v>35</v>
      </c>
      <c r="J1760" t="s">
        <v>35</v>
      </c>
      <c r="K1760" t="s">
        <v>35</v>
      </c>
      <c r="M1760" t="s">
        <v>36</v>
      </c>
    </row>
    <row r="1761" spans="1:13" x14ac:dyDescent="0.3">
      <c r="A1761" t="s">
        <v>2315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t="e">
        <v>#DIV/0!</v>
      </c>
      <c r="I1761" t="s">
        <v>35</v>
      </c>
      <c r="J1761" t="s">
        <v>35</v>
      </c>
      <c r="K1761" t="s">
        <v>35</v>
      </c>
      <c r="M1761" t="e">
        <v>#N/A</v>
      </c>
    </row>
    <row r="1762" spans="1:13" x14ac:dyDescent="0.3">
      <c r="A1762" t="s">
        <v>2316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t="e">
        <v>#DIV/0!</v>
      </c>
      <c r="I1762" t="s">
        <v>35</v>
      </c>
      <c r="J1762" t="s">
        <v>35</v>
      </c>
      <c r="K1762" t="s">
        <v>35</v>
      </c>
      <c r="M1762" t="e">
        <v>#N/A</v>
      </c>
    </row>
    <row r="1763" spans="1:13" x14ac:dyDescent="0.3">
      <c r="A1763" t="s">
        <v>2317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t="e">
        <v>#DIV/0!</v>
      </c>
      <c r="I1763" t="s">
        <v>35</v>
      </c>
      <c r="J1763" t="s">
        <v>35</v>
      </c>
      <c r="K1763" t="s">
        <v>35</v>
      </c>
      <c r="M1763" t="s">
        <v>60</v>
      </c>
    </row>
    <row r="1764" spans="1:13" x14ac:dyDescent="0.3">
      <c r="A1764" t="s">
        <v>2318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t="e">
        <v>#DIV/0!</v>
      </c>
      <c r="I1764" t="s">
        <v>2319</v>
      </c>
      <c r="J1764" t="s">
        <v>1360</v>
      </c>
      <c r="K1764" t="s">
        <v>2318</v>
      </c>
      <c r="M1764" t="s">
        <v>249</v>
      </c>
    </row>
    <row r="1765" spans="1:13" x14ac:dyDescent="0.3">
      <c r="A1765" t="s">
        <v>2320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t="e">
        <v>#DIV/0!</v>
      </c>
      <c r="I1765" t="s">
        <v>35</v>
      </c>
      <c r="J1765" t="s">
        <v>35</v>
      </c>
      <c r="K1765" t="s">
        <v>35</v>
      </c>
      <c r="M1765" t="e">
        <v>#N/A</v>
      </c>
    </row>
    <row r="1766" spans="1:13" x14ac:dyDescent="0.3">
      <c r="A1766" t="s">
        <v>2321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t="e">
        <v>#DIV/0!</v>
      </c>
      <c r="I1766" t="s">
        <v>451</v>
      </c>
      <c r="J1766" t="s">
        <v>106</v>
      </c>
      <c r="K1766" t="s">
        <v>452</v>
      </c>
      <c r="M1766" t="s">
        <v>47</v>
      </c>
    </row>
    <row r="1767" spans="1:13" x14ac:dyDescent="0.3">
      <c r="A1767" t="s">
        <v>2322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t="e">
        <v>#DIV/0!</v>
      </c>
      <c r="I1767" t="s">
        <v>35</v>
      </c>
      <c r="J1767" t="s">
        <v>35</v>
      </c>
      <c r="K1767" t="s">
        <v>35</v>
      </c>
      <c r="M1767" t="e">
        <v>#N/A</v>
      </c>
    </row>
    <row r="1768" spans="1:13" x14ac:dyDescent="0.3">
      <c r="A1768" t="s">
        <v>2323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t="e">
        <v>#DIV/0!</v>
      </c>
      <c r="I1768" t="s">
        <v>35</v>
      </c>
      <c r="J1768" t="s">
        <v>35</v>
      </c>
      <c r="K1768" t="s">
        <v>35</v>
      </c>
      <c r="M1768" t="s">
        <v>36</v>
      </c>
    </row>
    <row r="1769" spans="1:13" x14ac:dyDescent="0.3">
      <c r="A1769" t="s">
        <v>2324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e">
        <v>#DIV/0!</v>
      </c>
      <c r="I1769" t="s">
        <v>35</v>
      </c>
      <c r="J1769" t="s">
        <v>35</v>
      </c>
      <c r="K1769" t="s">
        <v>35</v>
      </c>
      <c r="M1769" t="e">
        <v>#N/A</v>
      </c>
    </row>
    <row r="1770" spans="1:13" x14ac:dyDescent="0.3">
      <c r="A1770" t="s">
        <v>2325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t="e">
        <v>#DIV/0!</v>
      </c>
      <c r="I1770" t="s">
        <v>35</v>
      </c>
      <c r="J1770" t="s">
        <v>35</v>
      </c>
      <c r="K1770" t="s">
        <v>35</v>
      </c>
      <c r="M1770" t="s">
        <v>96</v>
      </c>
    </row>
    <row r="1771" spans="1:13" x14ac:dyDescent="0.3">
      <c r="A1771" t="s">
        <v>2326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t="e">
        <v>#DIV/0!</v>
      </c>
      <c r="I1771" t="s">
        <v>1565</v>
      </c>
      <c r="J1771" t="s">
        <v>106</v>
      </c>
      <c r="K1771" t="s">
        <v>1566</v>
      </c>
      <c r="M1771" t="s">
        <v>36</v>
      </c>
    </row>
    <row r="1772" spans="1:13" x14ac:dyDescent="0.3">
      <c r="A1772" t="s">
        <v>2327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t="e">
        <v>#DIV/0!</v>
      </c>
      <c r="I1772" t="s">
        <v>35</v>
      </c>
      <c r="J1772" t="s">
        <v>35</v>
      </c>
      <c r="K1772" t="s">
        <v>35</v>
      </c>
      <c r="M1772" t="s">
        <v>96</v>
      </c>
    </row>
    <row r="1773" spans="1:13" x14ac:dyDescent="0.3">
      <c r="A1773" t="s">
        <v>2328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t="e">
        <v>#DIV/0!</v>
      </c>
      <c r="I1773" t="s">
        <v>35</v>
      </c>
      <c r="J1773" t="s">
        <v>35</v>
      </c>
      <c r="K1773" t="s">
        <v>35</v>
      </c>
      <c r="M1773" t="s">
        <v>52</v>
      </c>
    </row>
    <row r="1774" spans="1:13" x14ac:dyDescent="0.3">
      <c r="A1774" t="s">
        <v>2329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t="e">
        <v>#DIV/0!</v>
      </c>
      <c r="I1774" t="s">
        <v>35</v>
      </c>
      <c r="J1774" t="s">
        <v>35</v>
      </c>
      <c r="K1774" t="s">
        <v>35</v>
      </c>
      <c r="M1774" t="e">
        <v>#N/A</v>
      </c>
    </row>
    <row r="1775" spans="1:13" x14ac:dyDescent="0.3">
      <c r="A1775" t="s">
        <v>2330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t="e">
        <v>#DIV/0!</v>
      </c>
      <c r="I1775" t="s">
        <v>1298</v>
      </c>
      <c r="J1775" t="s">
        <v>1094</v>
      </c>
      <c r="K1775" t="s">
        <v>1299</v>
      </c>
      <c r="M1775" t="s">
        <v>82</v>
      </c>
    </row>
    <row r="1776" spans="1:13" x14ac:dyDescent="0.3">
      <c r="A1776" t="s">
        <v>2331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t="e">
        <v>#DIV/0!</v>
      </c>
      <c r="I1776" t="s">
        <v>1859</v>
      </c>
      <c r="J1776" t="s">
        <v>288</v>
      </c>
      <c r="K1776" t="s">
        <v>1860</v>
      </c>
      <c r="M1776" t="s">
        <v>78</v>
      </c>
    </row>
    <row r="1777" spans="1:13" x14ac:dyDescent="0.3">
      <c r="A1777" t="s">
        <v>2332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t="e">
        <v>#DIV/0!</v>
      </c>
      <c r="I1777" t="s">
        <v>35</v>
      </c>
      <c r="J1777" t="s">
        <v>35</v>
      </c>
      <c r="K1777" t="s">
        <v>35</v>
      </c>
      <c r="M1777" t="e">
        <v>#N/A</v>
      </c>
    </row>
    <row r="1778" spans="1:13" x14ac:dyDescent="0.3">
      <c r="A1778" t="s">
        <v>2333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t="e">
        <v>#DIV/0!</v>
      </c>
      <c r="I1778" t="s">
        <v>35</v>
      </c>
      <c r="J1778" t="s">
        <v>35</v>
      </c>
      <c r="K1778" t="s">
        <v>35</v>
      </c>
      <c r="M1778" t="e">
        <v>#N/A</v>
      </c>
    </row>
    <row r="1779" spans="1:13" x14ac:dyDescent="0.3">
      <c r="A1779" t="s">
        <v>2334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t="e">
        <v>#DIV/0!</v>
      </c>
      <c r="I1779" t="s">
        <v>35</v>
      </c>
      <c r="J1779" t="s">
        <v>35</v>
      </c>
      <c r="K1779" t="s">
        <v>35</v>
      </c>
      <c r="M1779" t="e">
        <v>#N/A</v>
      </c>
    </row>
    <row r="1780" spans="1:13" x14ac:dyDescent="0.3">
      <c r="A1780" t="s">
        <v>2335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t="e">
        <v>#DIV/0!</v>
      </c>
      <c r="I1780" t="s">
        <v>35</v>
      </c>
      <c r="J1780" t="s">
        <v>35</v>
      </c>
      <c r="K1780" t="s">
        <v>35</v>
      </c>
      <c r="M1780" t="s">
        <v>66</v>
      </c>
    </row>
    <row r="1781" spans="1:13" x14ac:dyDescent="0.3">
      <c r="A1781" t="s">
        <v>2336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t="e">
        <v>#DIV/0!</v>
      </c>
      <c r="I1781" t="s">
        <v>35</v>
      </c>
      <c r="J1781" t="s">
        <v>35</v>
      </c>
      <c r="K1781" t="s">
        <v>35</v>
      </c>
      <c r="M1781" t="s">
        <v>66</v>
      </c>
    </row>
    <row r="1782" spans="1:13" x14ac:dyDescent="0.3">
      <c r="A1782" t="s">
        <v>2337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t="e">
        <v>#DIV/0!</v>
      </c>
      <c r="I1782" t="s">
        <v>35</v>
      </c>
      <c r="J1782" t="s">
        <v>35</v>
      </c>
      <c r="K1782" t="s">
        <v>35</v>
      </c>
      <c r="M1782" t="s">
        <v>66</v>
      </c>
    </row>
    <row r="1783" spans="1:13" x14ac:dyDescent="0.3">
      <c r="A1783" t="s">
        <v>2338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t="e">
        <v>#DIV/0!</v>
      </c>
      <c r="I1783" t="s">
        <v>35</v>
      </c>
      <c r="J1783" t="s">
        <v>35</v>
      </c>
      <c r="K1783" t="s">
        <v>35</v>
      </c>
      <c r="M1783" t="s">
        <v>66</v>
      </c>
    </row>
    <row r="1784" spans="1:13" x14ac:dyDescent="0.3">
      <c r="A1784" t="s">
        <v>2339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t="e">
        <v>#DIV/0!</v>
      </c>
      <c r="I1784" t="s">
        <v>35</v>
      </c>
      <c r="J1784" t="s">
        <v>35</v>
      </c>
      <c r="K1784" t="s">
        <v>35</v>
      </c>
      <c r="M1784" t="s">
        <v>66</v>
      </c>
    </row>
    <row r="1785" spans="1:13" x14ac:dyDescent="0.3">
      <c r="A1785" t="s">
        <v>2340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e">
        <v>#DIV/0!</v>
      </c>
      <c r="I1785" t="s">
        <v>35</v>
      </c>
      <c r="J1785" t="s">
        <v>35</v>
      </c>
      <c r="K1785" t="s">
        <v>35</v>
      </c>
      <c r="M1785" t="e">
        <v>#N/A</v>
      </c>
    </row>
    <row r="1786" spans="1:13" x14ac:dyDescent="0.3">
      <c r="A1786" t="s">
        <v>2341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e">
        <v>#DIV/0!</v>
      </c>
      <c r="I1786" t="s">
        <v>35</v>
      </c>
      <c r="J1786" t="s">
        <v>35</v>
      </c>
      <c r="K1786" t="s">
        <v>35</v>
      </c>
      <c r="M1786" t="e">
        <v>#N/A</v>
      </c>
    </row>
    <row r="1787" spans="1:13" x14ac:dyDescent="0.3">
      <c r="A1787" t="s">
        <v>2342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t="e">
        <v>#DIV/0!</v>
      </c>
      <c r="I1787" t="s">
        <v>35</v>
      </c>
      <c r="J1787" t="s">
        <v>35</v>
      </c>
      <c r="K1787" t="s">
        <v>35</v>
      </c>
      <c r="M1787" t="s">
        <v>36</v>
      </c>
    </row>
    <row r="1788" spans="1:13" x14ac:dyDescent="0.3">
      <c r="A1788" t="s">
        <v>2343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t="e">
        <v>#DIV/0!</v>
      </c>
      <c r="I1788" t="s">
        <v>35</v>
      </c>
      <c r="J1788" t="s">
        <v>35</v>
      </c>
      <c r="K1788" t="s">
        <v>35</v>
      </c>
      <c r="M1788" t="s">
        <v>52</v>
      </c>
    </row>
    <row r="1789" spans="1:13" x14ac:dyDescent="0.3">
      <c r="A1789" t="s">
        <v>2344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t="e">
        <v>#DIV/0!</v>
      </c>
      <c r="I1789" t="s">
        <v>35</v>
      </c>
      <c r="J1789" t="s">
        <v>35</v>
      </c>
      <c r="K1789" t="s">
        <v>35</v>
      </c>
      <c r="M1789" t="e">
        <v>#N/A</v>
      </c>
    </row>
    <row r="1790" spans="1:13" x14ac:dyDescent="0.3">
      <c r="A1790" t="s">
        <v>2345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t="e">
        <v>#DIV/0!</v>
      </c>
      <c r="I1790" t="s">
        <v>35</v>
      </c>
      <c r="J1790" t="s">
        <v>35</v>
      </c>
      <c r="K1790" t="s">
        <v>35</v>
      </c>
      <c r="M1790" t="s">
        <v>78</v>
      </c>
    </row>
    <row r="1791" spans="1:13" x14ac:dyDescent="0.3">
      <c r="A1791" t="s">
        <v>2346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t="e">
        <v>#DIV/0!</v>
      </c>
      <c r="I1791" t="s">
        <v>35</v>
      </c>
      <c r="J1791" t="s">
        <v>35</v>
      </c>
      <c r="K1791" t="s">
        <v>35</v>
      </c>
      <c r="M1791" t="s">
        <v>47</v>
      </c>
    </row>
    <row r="1792" spans="1:13" x14ac:dyDescent="0.3">
      <c r="A1792" t="s">
        <v>2347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t="e">
        <v>#DIV/0!</v>
      </c>
      <c r="I1792" t="s">
        <v>35</v>
      </c>
      <c r="J1792" t="s">
        <v>35</v>
      </c>
      <c r="K1792" t="s">
        <v>35</v>
      </c>
      <c r="M1792" t="s">
        <v>36</v>
      </c>
    </row>
    <row r="1793" spans="1:13" x14ac:dyDescent="0.3">
      <c r="A1793" t="s">
        <v>2348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t="e">
        <v>#DIV/0!</v>
      </c>
      <c r="I1793" t="s">
        <v>1603</v>
      </c>
      <c r="J1793" t="s">
        <v>248</v>
      </c>
      <c r="K1793" t="s">
        <v>1604</v>
      </c>
      <c r="M1793" t="s">
        <v>249</v>
      </c>
    </row>
    <row r="1794" spans="1:13" x14ac:dyDescent="0.3">
      <c r="A1794" t="s">
        <v>2349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t="e">
        <v>#DIV/0!</v>
      </c>
      <c r="I1794" t="s">
        <v>35</v>
      </c>
      <c r="J1794" t="s">
        <v>35</v>
      </c>
      <c r="K1794" t="s">
        <v>35</v>
      </c>
      <c r="M1794" t="e">
        <v>#N/A</v>
      </c>
    </row>
    <row r="1795" spans="1:13" x14ac:dyDescent="0.3">
      <c r="A1795" t="s">
        <v>2350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t="e">
        <v>#DIV/0!</v>
      </c>
      <c r="I1795" t="s">
        <v>35</v>
      </c>
      <c r="J1795" t="s">
        <v>35</v>
      </c>
      <c r="K1795" t="s">
        <v>35</v>
      </c>
      <c r="M1795" t="s">
        <v>36</v>
      </c>
    </row>
    <row r="1796" spans="1:13" x14ac:dyDescent="0.3">
      <c r="A1796" t="s">
        <v>2351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t="e">
        <v>#DIV/0!</v>
      </c>
      <c r="I1796" t="s">
        <v>35</v>
      </c>
      <c r="J1796" t="s">
        <v>35</v>
      </c>
      <c r="K1796" t="s">
        <v>35</v>
      </c>
      <c r="M1796" t="e">
        <v>#N/A</v>
      </c>
    </row>
    <row r="1797" spans="1:13" x14ac:dyDescent="0.3">
      <c r="A1797" t="s">
        <v>2352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t="e">
        <v>#DIV/0!</v>
      </c>
      <c r="I1797" t="s">
        <v>35</v>
      </c>
      <c r="J1797" t="s">
        <v>35</v>
      </c>
      <c r="K1797" t="s">
        <v>35</v>
      </c>
      <c r="M1797" t="e">
        <v>#N/A</v>
      </c>
    </row>
    <row r="1798" spans="1:13" x14ac:dyDescent="0.3">
      <c r="A1798" t="s">
        <v>2353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t="e">
        <v>#DIV/0!</v>
      </c>
      <c r="I1798" t="s">
        <v>1226</v>
      </c>
      <c r="J1798" t="s">
        <v>213</v>
      </c>
      <c r="K1798" t="s">
        <v>1227</v>
      </c>
      <c r="M1798" t="s">
        <v>173</v>
      </c>
    </row>
    <row r="1800" spans="1:13" x14ac:dyDescent="0.3">
      <c r="A1800" s="1" t="s">
        <v>16553</v>
      </c>
    </row>
    <row r="1801" spans="1:13" x14ac:dyDescent="0.3">
      <c r="A1801" t="s">
        <v>27</v>
      </c>
      <c r="H1801">
        <v>35.031069596759686</v>
      </c>
    </row>
    <row r="1802" spans="1:13" x14ac:dyDescent="0.3">
      <c r="A1802" t="s">
        <v>16557</v>
      </c>
      <c r="H1802">
        <v>774</v>
      </c>
    </row>
    <row r="1803" spans="1:13" x14ac:dyDescent="0.3">
      <c r="A1803" t="s">
        <v>16558</v>
      </c>
      <c r="H1803">
        <v>158</v>
      </c>
    </row>
    <row r="1804" spans="1:13" x14ac:dyDescent="0.3">
      <c r="A1804" t="s">
        <v>16556</v>
      </c>
      <c r="H1804">
        <v>1752</v>
      </c>
    </row>
    <row r="1805" spans="1:13" x14ac:dyDescent="0.3">
      <c r="A1805" t="s">
        <v>16559</v>
      </c>
      <c r="H1805">
        <v>44.178082191780824</v>
      </c>
    </row>
    <row r="1806" spans="1:13" x14ac:dyDescent="0.3">
      <c r="A1806" t="s">
        <v>16560</v>
      </c>
      <c r="H1806">
        <v>9.0182648401826473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CE53-3EF5-477E-B97C-ADB1C4E8547A}">
  <dimension ref="A1:M1814"/>
  <sheetViews>
    <sheetView workbookViewId="0"/>
  </sheetViews>
  <sheetFormatPr defaultRowHeight="14.4" x14ac:dyDescent="0.3"/>
  <cols>
    <col min="1" max="1" width="13" customWidth="1"/>
  </cols>
  <sheetData>
    <row r="1" spans="1:13" x14ac:dyDescent="0.3">
      <c r="B1" s="1" t="s">
        <v>4242</v>
      </c>
      <c r="C1" s="1" t="s">
        <v>4243</v>
      </c>
      <c r="D1" s="1" t="s">
        <v>4244</v>
      </c>
      <c r="E1" s="1" t="s">
        <v>4245</v>
      </c>
    </row>
    <row r="2" spans="1:13" s="1" customFormat="1" x14ac:dyDescent="0.3">
      <c r="A2" s="1" t="s">
        <v>2355</v>
      </c>
      <c r="B2" s="1" t="s">
        <v>2356</v>
      </c>
      <c r="C2" s="1" t="s">
        <v>2357</v>
      </c>
      <c r="D2" s="1" t="s">
        <v>2358</v>
      </c>
      <c r="E2" s="1" t="s">
        <v>2359</v>
      </c>
      <c r="F2" s="1" t="s">
        <v>27</v>
      </c>
      <c r="G2" s="1" t="s">
        <v>28</v>
      </c>
      <c r="H2" s="1" t="s">
        <v>16552</v>
      </c>
      <c r="I2" s="1" t="s">
        <v>2354</v>
      </c>
      <c r="J2" s="1" t="s">
        <v>30</v>
      </c>
      <c r="K2" s="1" t="s">
        <v>31</v>
      </c>
      <c r="L2" s="1" t="s">
        <v>32</v>
      </c>
      <c r="M2" s="1" t="s">
        <v>33</v>
      </c>
    </row>
    <row r="3" spans="1:13" x14ac:dyDescent="0.3">
      <c r="A3" t="s">
        <v>2360</v>
      </c>
      <c r="B3">
        <v>19.842376999999999</v>
      </c>
      <c r="C3">
        <v>20.925076000000001</v>
      </c>
      <c r="D3">
        <v>21.725377999999999</v>
      </c>
      <c r="E3">
        <v>11.615963000000001</v>
      </c>
      <c r="F3">
        <v>18.527198500000001</v>
      </c>
      <c r="G3">
        <v>4.045770607762778</v>
      </c>
      <c r="H3" s="9">
        <v>21.836925899848151</v>
      </c>
      <c r="I3" t="s">
        <v>35</v>
      </c>
      <c r="J3" t="s">
        <v>35</v>
      </c>
      <c r="K3" t="s">
        <v>35</v>
      </c>
      <c r="M3" t="s">
        <v>96</v>
      </c>
    </row>
    <row r="4" spans="1:13" x14ac:dyDescent="0.3">
      <c r="A4" t="s">
        <v>2361</v>
      </c>
      <c r="B4">
        <v>57.205060000000003</v>
      </c>
      <c r="C4">
        <v>71.490508000000005</v>
      </c>
      <c r="D4">
        <v>65.342147999999995</v>
      </c>
      <c r="E4">
        <v>32.709733</v>
      </c>
      <c r="F4">
        <v>56.686862249999997</v>
      </c>
      <c r="G4">
        <v>14.741380149810936</v>
      </c>
      <c r="H4">
        <v>26.004932297714074</v>
      </c>
      <c r="I4" t="s">
        <v>35</v>
      </c>
      <c r="J4" t="s">
        <v>35</v>
      </c>
      <c r="K4" t="s">
        <v>35</v>
      </c>
      <c r="M4" t="e">
        <v>#N/A</v>
      </c>
    </row>
    <row r="5" spans="1:13" x14ac:dyDescent="0.3">
      <c r="A5" t="s">
        <v>2362</v>
      </c>
      <c r="B5">
        <v>97.872214999999997</v>
      </c>
      <c r="C5">
        <v>80.778305000000003</v>
      </c>
      <c r="D5">
        <v>81.415520999999998</v>
      </c>
      <c r="E5">
        <v>44.471685000000001</v>
      </c>
      <c r="F5">
        <v>76.134431499999991</v>
      </c>
      <c r="G5">
        <v>19.522526826765731</v>
      </c>
      <c r="H5">
        <v>25.642178502069374</v>
      </c>
      <c r="I5" t="s">
        <v>35</v>
      </c>
      <c r="J5" t="s">
        <v>35</v>
      </c>
      <c r="K5" t="s">
        <v>35</v>
      </c>
      <c r="M5" t="e">
        <v>#N/A</v>
      </c>
    </row>
    <row r="6" spans="1:13" x14ac:dyDescent="0.3">
      <c r="A6" t="s">
        <v>2363</v>
      </c>
      <c r="B6">
        <v>1.349718</v>
      </c>
      <c r="C6">
        <v>1.4824600000000001</v>
      </c>
      <c r="D6">
        <v>2.9094380000000002</v>
      </c>
      <c r="E6">
        <v>0.23075999999999999</v>
      </c>
      <c r="F6">
        <v>1.4930940000000001</v>
      </c>
      <c r="G6">
        <v>0.95133947847548084</v>
      </c>
      <c r="H6">
        <v>63.715980271535535</v>
      </c>
      <c r="I6" t="s">
        <v>35</v>
      </c>
      <c r="J6" t="s">
        <v>35</v>
      </c>
      <c r="K6" t="s">
        <v>35</v>
      </c>
      <c r="M6" t="e">
        <v>#N/A</v>
      </c>
    </row>
    <row r="7" spans="1:13" x14ac:dyDescent="0.3">
      <c r="A7" t="s">
        <v>2364</v>
      </c>
      <c r="B7">
        <v>1.0720909999999999</v>
      </c>
      <c r="C7">
        <v>0.39041999999999999</v>
      </c>
      <c r="D7">
        <v>1.683308</v>
      </c>
      <c r="E7">
        <v>1.0663910000000001</v>
      </c>
      <c r="F7">
        <v>1.0530524999999999</v>
      </c>
      <c r="G7">
        <v>0.4573959459267759</v>
      </c>
      <c r="H7">
        <v>43.435246193971899</v>
      </c>
      <c r="I7" t="s">
        <v>35</v>
      </c>
      <c r="J7" t="s">
        <v>35</v>
      </c>
      <c r="K7" t="s">
        <v>35</v>
      </c>
      <c r="M7" t="s">
        <v>36</v>
      </c>
    </row>
    <row r="8" spans="1:13" x14ac:dyDescent="0.3">
      <c r="A8" t="s">
        <v>2365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e">
        <v>#DIV/0!</v>
      </c>
      <c r="I8" t="s">
        <v>35</v>
      </c>
      <c r="J8" t="s">
        <v>35</v>
      </c>
      <c r="K8" t="s">
        <v>35</v>
      </c>
      <c r="M8" t="e">
        <v>#N/A</v>
      </c>
    </row>
    <row r="9" spans="1:13" x14ac:dyDescent="0.3">
      <c r="A9" t="s">
        <v>2366</v>
      </c>
      <c r="B9">
        <v>5.8640090000000002</v>
      </c>
      <c r="C9">
        <v>6.1616530000000003</v>
      </c>
      <c r="D9">
        <v>7.3220239999999999</v>
      </c>
      <c r="E9">
        <v>5.1179329999999998</v>
      </c>
      <c r="F9">
        <v>6.1164047500000001</v>
      </c>
      <c r="G9">
        <v>0.79312902958231768</v>
      </c>
      <c r="H9">
        <v>12.967242391575176</v>
      </c>
      <c r="I9" t="s">
        <v>35</v>
      </c>
      <c r="J9" t="s">
        <v>35</v>
      </c>
      <c r="K9" t="s">
        <v>35</v>
      </c>
      <c r="M9" t="s">
        <v>249</v>
      </c>
    </row>
    <row r="10" spans="1:13" x14ac:dyDescent="0.3">
      <c r="A10" t="s">
        <v>2367</v>
      </c>
      <c r="B10">
        <v>1.4517910000000001</v>
      </c>
      <c r="C10">
        <v>0.66658499999999998</v>
      </c>
      <c r="D10">
        <v>2.541763</v>
      </c>
      <c r="E10">
        <v>1.4298029999999999</v>
      </c>
      <c r="F10">
        <v>1.5224854999999999</v>
      </c>
      <c r="G10">
        <v>0.66803443886580449</v>
      </c>
      <c r="H10">
        <v>43.877885133605837</v>
      </c>
      <c r="I10" t="s">
        <v>35</v>
      </c>
      <c r="J10" t="s">
        <v>35</v>
      </c>
      <c r="K10" t="s">
        <v>35</v>
      </c>
      <c r="M10" t="e">
        <v>#N/A</v>
      </c>
    </row>
    <row r="11" spans="1:13" x14ac:dyDescent="0.3">
      <c r="A11" t="s">
        <v>2368</v>
      </c>
      <c r="B11">
        <v>10.401479</v>
      </c>
      <c r="C11">
        <v>13.972977</v>
      </c>
      <c r="D11">
        <v>7.538405</v>
      </c>
      <c r="E11">
        <v>7.8938269999999999</v>
      </c>
      <c r="F11">
        <v>9.9516720000000003</v>
      </c>
      <c r="G11">
        <v>2.5705935062543435</v>
      </c>
      <c r="H11">
        <v>25.830770007837312</v>
      </c>
      <c r="I11" t="s">
        <v>35</v>
      </c>
      <c r="J11" t="s">
        <v>35</v>
      </c>
      <c r="K11" t="s">
        <v>35</v>
      </c>
      <c r="M11" t="e">
        <v>#N/A</v>
      </c>
    </row>
    <row r="12" spans="1:13" x14ac:dyDescent="0.3">
      <c r="A12" t="s">
        <v>2369</v>
      </c>
      <c r="B12">
        <v>16.728603</v>
      </c>
      <c r="C12">
        <v>14.072179999999999</v>
      </c>
      <c r="D12">
        <v>9.2944689999999994</v>
      </c>
      <c r="E12">
        <v>5.5867680000000002</v>
      </c>
      <c r="F12">
        <v>11.420505</v>
      </c>
      <c r="G12">
        <v>4.2941763221162095</v>
      </c>
      <c r="H12">
        <v>37.600581779143823</v>
      </c>
      <c r="I12" t="s">
        <v>35</v>
      </c>
      <c r="J12" t="s">
        <v>35</v>
      </c>
      <c r="K12" t="s">
        <v>35</v>
      </c>
      <c r="M12" t="s">
        <v>96</v>
      </c>
    </row>
    <row r="13" spans="1:13" x14ac:dyDescent="0.3">
      <c r="A13" t="s">
        <v>2370</v>
      </c>
      <c r="B13">
        <v>0.35703000000000001</v>
      </c>
      <c r="C13">
        <v>1.6397280000000001</v>
      </c>
      <c r="D13">
        <v>0.733151</v>
      </c>
      <c r="E13">
        <v>2.1077729999999999</v>
      </c>
      <c r="F13">
        <v>1.2094205</v>
      </c>
      <c r="G13">
        <v>0.69742454070906468</v>
      </c>
      <c r="H13">
        <v>57.666009523492015</v>
      </c>
      <c r="I13" t="s">
        <v>35</v>
      </c>
      <c r="J13" t="s">
        <v>35</v>
      </c>
      <c r="K13" t="s">
        <v>35</v>
      </c>
      <c r="M13" t="s">
        <v>36</v>
      </c>
    </row>
    <row r="14" spans="1:13" x14ac:dyDescent="0.3">
      <c r="A14" t="s">
        <v>2371</v>
      </c>
      <c r="B14">
        <v>14.795852999999999</v>
      </c>
      <c r="C14">
        <v>9.5988279999999992</v>
      </c>
      <c r="D14">
        <v>4.7579310000000001</v>
      </c>
      <c r="E14">
        <v>5.2312719999999997</v>
      </c>
      <c r="F14">
        <v>8.5959709999999987</v>
      </c>
      <c r="G14">
        <v>4.046480241474498</v>
      </c>
      <c r="H14">
        <v>47.074149522776409</v>
      </c>
      <c r="I14" t="s">
        <v>35</v>
      </c>
      <c r="J14" t="s">
        <v>35</v>
      </c>
      <c r="K14" t="s">
        <v>35</v>
      </c>
      <c r="M14" t="e">
        <v>#N/A</v>
      </c>
    </row>
    <row r="15" spans="1:13" x14ac:dyDescent="0.3">
      <c r="A15" t="s">
        <v>2372</v>
      </c>
      <c r="B15">
        <v>88.150143</v>
      </c>
      <c r="C15">
        <v>79.051781000000005</v>
      </c>
      <c r="D15">
        <v>65.225633000000002</v>
      </c>
      <c r="E15">
        <v>35.878374999999998</v>
      </c>
      <c r="F15">
        <v>67.07648300000001</v>
      </c>
      <c r="G15">
        <v>19.775328672910639</v>
      </c>
      <c r="H15">
        <v>29.481761399014665</v>
      </c>
      <c r="I15" t="s">
        <v>35</v>
      </c>
      <c r="J15" t="s">
        <v>35</v>
      </c>
      <c r="K15" t="s">
        <v>35</v>
      </c>
      <c r="M15" t="s">
        <v>36</v>
      </c>
    </row>
    <row r="16" spans="1:13" x14ac:dyDescent="0.3">
      <c r="A16" t="s">
        <v>2373</v>
      </c>
      <c r="B16">
        <v>192.05130600000001</v>
      </c>
      <c r="C16">
        <v>161.84699699999999</v>
      </c>
      <c r="D16">
        <v>141.954103</v>
      </c>
      <c r="E16">
        <v>78.697719000000006</v>
      </c>
      <c r="F16">
        <v>143.63753124999999</v>
      </c>
      <c r="G16">
        <v>41.519547728095233</v>
      </c>
      <c r="H16">
        <v>28.905779267279936</v>
      </c>
      <c r="I16" t="s">
        <v>35</v>
      </c>
      <c r="J16" t="s">
        <v>35</v>
      </c>
      <c r="K16" t="s">
        <v>35</v>
      </c>
      <c r="M16" t="s">
        <v>52</v>
      </c>
    </row>
    <row r="17" spans="1:13" x14ac:dyDescent="0.3">
      <c r="A17" t="s">
        <v>2374</v>
      </c>
      <c r="B17">
        <v>146.177188</v>
      </c>
      <c r="C17">
        <v>123.60973300000001</v>
      </c>
      <c r="D17">
        <v>113.257304</v>
      </c>
      <c r="E17">
        <v>73.966165000000004</v>
      </c>
      <c r="F17">
        <v>114.25259749999999</v>
      </c>
      <c r="G17">
        <v>26.128158737683123</v>
      </c>
      <c r="H17">
        <v>22.86876562056554</v>
      </c>
      <c r="I17" t="s">
        <v>35</v>
      </c>
      <c r="J17" t="s">
        <v>35</v>
      </c>
      <c r="K17" t="s">
        <v>35</v>
      </c>
      <c r="M17" t="s">
        <v>52</v>
      </c>
    </row>
    <row r="18" spans="1:13" x14ac:dyDescent="0.3">
      <c r="A18" t="s">
        <v>2375</v>
      </c>
      <c r="B18">
        <v>221.721667</v>
      </c>
      <c r="C18">
        <v>184.58993899999999</v>
      </c>
      <c r="D18">
        <v>165.60373899999999</v>
      </c>
      <c r="E18">
        <v>96.814608000000007</v>
      </c>
      <c r="F18">
        <v>167.18248825000001</v>
      </c>
      <c r="G18">
        <v>45.364282151299477</v>
      </c>
      <c r="H18">
        <v>27.134589648805203</v>
      </c>
      <c r="I18" t="s">
        <v>35</v>
      </c>
      <c r="J18" t="s">
        <v>35</v>
      </c>
      <c r="K18" t="s">
        <v>35</v>
      </c>
      <c r="M18" t="s">
        <v>52</v>
      </c>
    </row>
    <row r="19" spans="1:13" x14ac:dyDescent="0.3">
      <c r="A19" t="s">
        <v>2376</v>
      </c>
      <c r="B19">
        <v>196.088887</v>
      </c>
      <c r="C19">
        <v>165.955804</v>
      </c>
      <c r="D19">
        <v>132.36094900000001</v>
      </c>
      <c r="E19">
        <v>99.700018999999998</v>
      </c>
      <c r="F19">
        <v>148.52641475000001</v>
      </c>
      <c r="G19">
        <v>36.094707302491287</v>
      </c>
      <c r="H19">
        <v>24.301877456105014</v>
      </c>
      <c r="I19" t="s">
        <v>35</v>
      </c>
      <c r="J19" t="s">
        <v>35</v>
      </c>
      <c r="K19" t="s">
        <v>35</v>
      </c>
      <c r="M19" t="s">
        <v>52</v>
      </c>
    </row>
    <row r="20" spans="1:13" x14ac:dyDescent="0.3">
      <c r="A20" t="s">
        <v>2377</v>
      </c>
      <c r="B20">
        <v>66.150084000000007</v>
      </c>
      <c r="C20">
        <v>68.212986000000001</v>
      </c>
      <c r="D20">
        <v>36.344940000000001</v>
      </c>
      <c r="E20">
        <v>53.169680999999997</v>
      </c>
      <c r="F20">
        <v>55.96942275</v>
      </c>
      <c r="G20">
        <v>12.713276344197654</v>
      </c>
      <c r="H20">
        <v>22.71468190941393</v>
      </c>
      <c r="I20" t="s">
        <v>35</v>
      </c>
      <c r="J20" t="s">
        <v>35</v>
      </c>
      <c r="K20" t="s">
        <v>35</v>
      </c>
      <c r="M20" t="s">
        <v>52</v>
      </c>
    </row>
    <row r="21" spans="1:13" x14ac:dyDescent="0.3">
      <c r="A21" t="s">
        <v>2378</v>
      </c>
      <c r="B21">
        <v>80.702633000000006</v>
      </c>
      <c r="C21">
        <v>75.004166999999995</v>
      </c>
      <c r="D21">
        <v>50.022568999999997</v>
      </c>
      <c r="E21">
        <v>65.062884999999994</v>
      </c>
      <c r="F21">
        <v>67.698063499999989</v>
      </c>
      <c r="G21">
        <v>11.638999611000063</v>
      </c>
      <c r="H21">
        <v>17.192514836115016</v>
      </c>
      <c r="I21" t="s">
        <v>35</v>
      </c>
      <c r="J21" t="s">
        <v>35</v>
      </c>
      <c r="K21" t="s">
        <v>35</v>
      </c>
      <c r="M21" t="s">
        <v>52</v>
      </c>
    </row>
    <row r="22" spans="1:13" x14ac:dyDescent="0.3">
      <c r="A22" t="s">
        <v>2379</v>
      </c>
      <c r="B22">
        <v>109.165018</v>
      </c>
      <c r="C22">
        <v>101.805047</v>
      </c>
      <c r="D22">
        <v>86.417644999999993</v>
      </c>
      <c r="E22">
        <v>100.025397</v>
      </c>
      <c r="F22">
        <v>99.353276749999992</v>
      </c>
      <c r="G22">
        <v>8.2168083541878509</v>
      </c>
      <c r="H22">
        <v>8.2702942700758495</v>
      </c>
      <c r="I22" t="s">
        <v>35</v>
      </c>
      <c r="J22" t="s">
        <v>35</v>
      </c>
      <c r="K22" t="s">
        <v>35</v>
      </c>
      <c r="M22" t="s">
        <v>52</v>
      </c>
    </row>
    <row r="23" spans="1:13" x14ac:dyDescent="0.3">
      <c r="A23" t="s">
        <v>2380</v>
      </c>
      <c r="B23">
        <v>23.887720000000002</v>
      </c>
      <c r="C23">
        <v>8.8078679999999991</v>
      </c>
      <c r="D23">
        <v>7.8185479999999998</v>
      </c>
      <c r="E23">
        <v>7.6349790000000004</v>
      </c>
      <c r="F23">
        <v>12.03727875</v>
      </c>
      <c r="G23">
        <v>6.8563835919849687</v>
      </c>
      <c r="H23">
        <v>56.959581433511033</v>
      </c>
      <c r="I23" t="s">
        <v>35</v>
      </c>
      <c r="J23" t="s">
        <v>35</v>
      </c>
      <c r="K23" t="s">
        <v>35</v>
      </c>
      <c r="M23" t="s">
        <v>52</v>
      </c>
    </row>
    <row r="24" spans="1:13" x14ac:dyDescent="0.3">
      <c r="A24" t="s">
        <v>2381</v>
      </c>
      <c r="B24">
        <v>444.40456499999999</v>
      </c>
      <c r="C24">
        <v>387.37736899999999</v>
      </c>
      <c r="D24">
        <v>367.29774900000001</v>
      </c>
      <c r="E24">
        <v>375.93338699999998</v>
      </c>
      <c r="F24">
        <v>393.75326749999999</v>
      </c>
      <c r="G24">
        <v>30.09837462494416</v>
      </c>
      <c r="H24">
        <v>7.6439682179765436</v>
      </c>
      <c r="I24" t="s">
        <v>35</v>
      </c>
      <c r="J24" t="s">
        <v>35</v>
      </c>
      <c r="K24" t="s">
        <v>35</v>
      </c>
      <c r="M24" t="s">
        <v>52</v>
      </c>
    </row>
    <row r="25" spans="1:13" x14ac:dyDescent="0.3">
      <c r="A25" t="s">
        <v>2382</v>
      </c>
      <c r="B25">
        <v>439.34698100000003</v>
      </c>
      <c r="C25">
        <v>392.353162</v>
      </c>
      <c r="D25">
        <v>364.75700599999999</v>
      </c>
      <c r="E25">
        <v>412.12865099999999</v>
      </c>
      <c r="F25">
        <v>402.14645000000002</v>
      </c>
      <c r="G25">
        <v>27.282791535904298</v>
      </c>
      <c r="H25">
        <v>6.7842925222650354</v>
      </c>
      <c r="I25" t="s">
        <v>35</v>
      </c>
      <c r="J25" t="s">
        <v>35</v>
      </c>
      <c r="K25" t="s">
        <v>35</v>
      </c>
      <c r="M25" t="s">
        <v>52</v>
      </c>
    </row>
    <row r="26" spans="1:13" x14ac:dyDescent="0.3">
      <c r="A26" t="s">
        <v>2383</v>
      </c>
      <c r="B26">
        <v>183.608206</v>
      </c>
      <c r="C26">
        <v>152.93346</v>
      </c>
      <c r="D26">
        <v>115.061599</v>
      </c>
      <c r="E26">
        <v>133.085521</v>
      </c>
      <c r="F26">
        <v>146.17219649999998</v>
      </c>
      <c r="G26">
        <v>25.427838306912079</v>
      </c>
      <c r="H26">
        <v>17.395810500057774</v>
      </c>
      <c r="I26" t="s">
        <v>35</v>
      </c>
      <c r="J26" t="s">
        <v>35</v>
      </c>
      <c r="K26" t="s">
        <v>35</v>
      </c>
      <c r="M26" t="s">
        <v>52</v>
      </c>
    </row>
    <row r="27" spans="1:13" x14ac:dyDescent="0.3">
      <c r="A27" t="s">
        <v>2384</v>
      </c>
      <c r="B27">
        <v>175.97842600000001</v>
      </c>
      <c r="C27">
        <v>178.54252199999999</v>
      </c>
      <c r="D27">
        <v>129.859658</v>
      </c>
      <c r="E27">
        <v>140.66193699999999</v>
      </c>
      <c r="F27">
        <v>156.26063574999998</v>
      </c>
      <c r="G27">
        <v>21.363548020227192</v>
      </c>
      <c r="H27">
        <v>13.671740114001931</v>
      </c>
      <c r="I27" t="s">
        <v>35</v>
      </c>
      <c r="J27" t="s">
        <v>35</v>
      </c>
      <c r="K27" t="s">
        <v>35</v>
      </c>
      <c r="M27" t="s">
        <v>52</v>
      </c>
    </row>
    <row r="28" spans="1:13" x14ac:dyDescent="0.3">
      <c r="A28" t="s">
        <v>2385</v>
      </c>
      <c r="B28">
        <v>52.418697000000002</v>
      </c>
      <c r="C28">
        <v>42.453633000000004</v>
      </c>
      <c r="D28">
        <v>38.160198000000001</v>
      </c>
      <c r="E28">
        <v>37.919141000000003</v>
      </c>
      <c r="F28">
        <v>42.737917250000002</v>
      </c>
      <c r="G28">
        <v>5.8731259177330921</v>
      </c>
      <c r="H28">
        <v>13.742190297617022</v>
      </c>
      <c r="I28" t="s">
        <v>35</v>
      </c>
      <c r="J28" t="s">
        <v>35</v>
      </c>
      <c r="K28" t="s">
        <v>35</v>
      </c>
      <c r="M28" t="s">
        <v>52</v>
      </c>
    </row>
    <row r="29" spans="1:13" x14ac:dyDescent="0.3">
      <c r="A29" t="s">
        <v>2386</v>
      </c>
      <c r="B29">
        <v>152.94875099999999</v>
      </c>
      <c r="C29">
        <v>128.64396600000001</v>
      </c>
      <c r="D29">
        <v>114.674263</v>
      </c>
      <c r="E29">
        <v>125.048226</v>
      </c>
      <c r="F29">
        <v>130.3288015</v>
      </c>
      <c r="G29">
        <v>14.030768326287484</v>
      </c>
      <c r="H29">
        <v>10.765669725189243</v>
      </c>
      <c r="I29" t="s">
        <v>35</v>
      </c>
      <c r="J29" t="s">
        <v>35</v>
      </c>
      <c r="K29" t="s">
        <v>35</v>
      </c>
      <c r="M29" t="s">
        <v>52</v>
      </c>
    </row>
    <row r="30" spans="1:13" x14ac:dyDescent="0.3">
      <c r="A30" t="s">
        <v>2387</v>
      </c>
      <c r="B30">
        <v>274.068623</v>
      </c>
      <c r="C30">
        <v>229.41782000000001</v>
      </c>
      <c r="D30">
        <v>185.68800899999999</v>
      </c>
      <c r="E30">
        <v>216.08984899999999</v>
      </c>
      <c r="F30">
        <v>226.31607524999998</v>
      </c>
      <c r="G30">
        <v>31.800715823864607</v>
      </c>
      <c r="H30">
        <v>14.051461341725707</v>
      </c>
      <c r="I30" t="s">
        <v>35</v>
      </c>
      <c r="J30" t="s">
        <v>35</v>
      </c>
      <c r="K30" t="s">
        <v>35</v>
      </c>
      <c r="M30" t="s">
        <v>52</v>
      </c>
    </row>
    <row r="31" spans="1:13" x14ac:dyDescent="0.3">
      <c r="A31" t="s">
        <v>2388</v>
      </c>
      <c r="B31">
        <v>468.51514500000002</v>
      </c>
      <c r="C31">
        <v>459.55716000000001</v>
      </c>
      <c r="D31">
        <v>322.59455500000001</v>
      </c>
      <c r="E31">
        <v>319.02529299999998</v>
      </c>
      <c r="F31">
        <v>392.42303824999999</v>
      </c>
      <c r="G31">
        <v>71.69422064151442</v>
      </c>
      <c r="H31">
        <v>18.269625800063338</v>
      </c>
      <c r="I31" t="s">
        <v>35</v>
      </c>
      <c r="J31" t="s">
        <v>35</v>
      </c>
      <c r="K31" t="s">
        <v>35</v>
      </c>
      <c r="M31" t="s">
        <v>52</v>
      </c>
    </row>
    <row r="32" spans="1:13" x14ac:dyDescent="0.3">
      <c r="A32" t="s">
        <v>2389</v>
      </c>
      <c r="B32">
        <v>202.99859900000001</v>
      </c>
      <c r="C32">
        <v>159.93808999999999</v>
      </c>
      <c r="D32">
        <v>126.150705</v>
      </c>
      <c r="E32">
        <v>136.809843</v>
      </c>
      <c r="F32">
        <v>156.47430925</v>
      </c>
      <c r="G32">
        <v>29.507285208207616</v>
      </c>
      <c r="H32">
        <v>18.857590967897252</v>
      </c>
      <c r="I32" t="s">
        <v>35</v>
      </c>
      <c r="J32" t="s">
        <v>35</v>
      </c>
      <c r="K32" t="s">
        <v>35</v>
      </c>
      <c r="M32" t="s">
        <v>52</v>
      </c>
    </row>
    <row r="33" spans="1:13" x14ac:dyDescent="0.3">
      <c r="A33" t="s">
        <v>2390</v>
      </c>
      <c r="B33">
        <v>154.82150799999999</v>
      </c>
      <c r="C33">
        <v>147.016231</v>
      </c>
      <c r="D33">
        <v>90.247595000000004</v>
      </c>
      <c r="E33">
        <v>116.08345300000001</v>
      </c>
      <c r="F33">
        <v>127.04219675</v>
      </c>
      <c r="G33">
        <v>25.712783592329224</v>
      </c>
      <c r="H33">
        <v>20.239561539484498</v>
      </c>
      <c r="I33" t="s">
        <v>35</v>
      </c>
      <c r="J33" t="s">
        <v>35</v>
      </c>
      <c r="K33" t="s">
        <v>35</v>
      </c>
      <c r="M33" t="s">
        <v>52</v>
      </c>
    </row>
    <row r="34" spans="1:13" x14ac:dyDescent="0.3">
      <c r="A34" t="s">
        <v>2391</v>
      </c>
      <c r="B34">
        <v>121.97033</v>
      </c>
      <c r="C34">
        <v>115.32304999999999</v>
      </c>
      <c r="D34">
        <v>68.804226999999997</v>
      </c>
      <c r="E34">
        <v>102.317273</v>
      </c>
      <c r="F34">
        <v>102.10372000000001</v>
      </c>
      <c r="G34">
        <v>20.483741830301998</v>
      </c>
      <c r="H34">
        <v>20.061699838460338</v>
      </c>
      <c r="I34" t="s">
        <v>35</v>
      </c>
      <c r="J34" t="s">
        <v>35</v>
      </c>
      <c r="K34" t="s">
        <v>35</v>
      </c>
      <c r="M34" t="s">
        <v>52</v>
      </c>
    </row>
    <row r="35" spans="1:13" x14ac:dyDescent="0.3">
      <c r="A35" t="s">
        <v>2392</v>
      </c>
      <c r="B35">
        <v>33.533137000000004</v>
      </c>
      <c r="C35">
        <v>37.750289000000002</v>
      </c>
      <c r="D35">
        <v>22.464866000000001</v>
      </c>
      <c r="E35">
        <v>24.158702000000002</v>
      </c>
      <c r="F35">
        <v>29.476748500000003</v>
      </c>
      <c r="G35">
        <v>6.3709079972567695</v>
      </c>
      <c r="H35">
        <v>21.613333632292477</v>
      </c>
      <c r="I35" t="s">
        <v>35</v>
      </c>
      <c r="J35" t="s">
        <v>35</v>
      </c>
      <c r="K35" t="s">
        <v>35</v>
      </c>
      <c r="M35" t="s">
        <v>52</v>
      </c>
    </row>
    <row r="36" spans="1:13" x14ac:dyDescent="0.3">
      <c r="A36" t="s">
        <v>2393</v>
      </c>
      <c r="B36">
        <v>127.671359</v>
      </c>
      <c r="C36">
        <v>123.954596</v>
      </c>
      <c r="D36">
        <v>83.102911000000006</v>
      </c>
      <c r="E36">
        <v>100.126356</v>
      </c>
      <c r="F36">
        <v>108.71380549999999</v>
      </c>
      <c r="G36">
        <v>18.175070397218814</v>
      </c>
      <c r="H36">
        <v>16.718272636697293</v>
      </c>
      <c r="I36" t="s">
        <v>35</v>
      </c>
      <c r="J36" t="s">
        <v>35</v>
      </c>
      <c r="K36" t="s">
        <v>35</v>
      </c>
      <c r="M36" t="s">
        <v>52</v>
      </c>
    </row>
    <row r="37" spans="1:13" x14ac:dyDescent="0.3">
      <c r="A37" t="s">
        <v>2394</v>
      </c>
      <c r="B37">
        <v>115.243604</v>
      </c>
      <c r="C37">
        <v>106.20723700000001</v>
      </c>
      <c r="D37">
        <v>80.693427</v>
      </c>
      <c r="E37">
        <v>99.791070000000005</v>
      </c>
      <c r="F37">
        <v>100.4838345</v>
      </c>
      <c r="G37">
        <v>12.676240408128328</v>
      </c>
      <c r="H37">
        <v>12.61520370038061</v>
      </c>
      <c r="I37" t="s">
        <v>35</v>
      </c>
      <c r="J37" t="s">
        <v>35</v>
      </c>
      <c r="K37" t="s">
        <v>35</v>
      </c>
      <c r="M37" t="s">
        <v>52</v>
      </c>
    </row>
    <row r="38" spans="1:13" x14ac:dyDescent="0.3">
      <c r="A38" t="s">
        <v>2395</v>
      </c>
      <c r="B38">
        <v>126.701919</v>
      </c>
      <c r="C38">
        <v>113.584351</v>
      </c>
      <c r="D38">
        <v>101.635141</v>
      </c>
      <c r="E38">
        <v>91.382915999999994</v>
      </c>
      <c r="F38">
        <v>108.32608175000001</v>
      </c>
      <c r="G38">
        <v>13.201897059664923</v>
      </c>
      <c r="H38">
        <v>12.187182298472566</v>
      </c>
      <c r="I38" t="s">
        <v>35</v>
      </c>
      <c r="J38" t="s">
        <v>35</v>
      </c>
      <c r="K38" t="s">
        <v>35</v>
      </c>
      <c r="M38" t="s">
        <v>52</v>
      </c>
    </row>
    <row r="39" spans="1:13" x14ac:dyDescent="0.3">
      <c r="A39" t="s">
        <v>2396</v>
      </c>
      <c r="B39">
        <v>68.561811000000006</v>
      </c>
      <c r="C39">
        <v>64.776571000000004</v>
      </c>
      <c r="D39">
        <v>61.549985</v>
      </c>
      <c r="E39">
        <v>69.895134999999996</v>
      </c>
      <c r="F39">
        <v>66.1958755</v>
      </c>
      <c r="G39">
        <v>3.2741752946433316</v>
      </c>
      <c r="H39">
        <v>4.9461922965930585</v>
      </c>
      <c r="I39" t="s">
        <v>35</v>
      </c>
      <c r="J39" t="s">
        <v>35</v>
      </c>
      <c r="K39" t="s">
        <v>35</v>
      </c>
      <c r="M39" t="s">
        <v>52</v>
      </c>
    </row>
    <row r="40" spans="1:13" x14ac:dyDescent="0.3">
      <c r="A40" t="s">
        <v>2397</v>
      </c>
      <c r="B40">
        <v>129.26978299999999</v>
      </c>
      <c r="C40">
        <v>96.480540000000005</v>
      </c>
      <c r="D40">
        <v>95.357211000000007</v>
      </c>
      <c r="E40">
        <v>92.749837999999997</v>
      </c>
      <c r="F40">
        <v>103.464343</v>
      </c>
      <c r="G40">
        <v>14.96011735078355</v>
      </c>
      <c r="H40">
        <v>14.459201031976349</v>
      </c>
      <c r="I40" t="s">
        <v>35</v>
      </c>
      <c r="J40" t="s">
        <v>35</v>
      </c>
      <c r="K40" t="s">
        <v>35</v>
      </c>
      <c r="M40" t="s">
        <v>38</v>
      </c>
    </row>
    <row r="41" spans="1:13" x14ac:dyDescent="0.3">
      <c r="A41" t="s">
        <v>2398</v>
      </c>
      <c r="B41">
        <v>145.98035100000001</v>
      </c>
      <c r="C41">
        <v>121.490505</v>
      </c>
      <c r="D41">
        <v>100.38790899999999</v>
      </c>
      <c r="E41">
        <v>92.254076999999995</v>
      </c>
      <c r="F41">
        <v>115.0282105</v>
      </c>
      <c r="G41">
        <v>20.813432179863977</v>
      </c>
      <c r="H41">
        <v>18.094198014028894</v>
      </c>
      <c r="I41" t="s">
        <v>310</v>
      </c>
      <c r="J41" t="s">
        <v>311</v>
      </c>
      <c r="K41" t="s">
        <v>2399</v>
      </c>
      <c r="M41" t="s">
        <v>173</v>
      </c>
    </row>
    <row r="42" spans="1:13" x14ac:dyDescent="0.3">
      <c r="A42" t="s">
        <v>2400</v>
      </c>
      <c r="B42">
        <v>115.543407</v>
      </c>
      <c r="C42">
        <v>89.447958</v>
      </c>
      <c r="D42">
        <v>75.401266000000007</v>
      </c>
      <c r="E42">
        <v>59.113478000000001</v>
      </c>
      <c r="F42">
        <v>84.876527249999995</v>
      </c>
      <c r="G42">
        <v>20.705499119296086</v>
      </c>
      <c r="H42">
        <v>24.394847185852655</v>
      </c>
      <c r="I42" t="s">
        <v>35</v>
      </c>
      <c r="J42" t="s">
        <v>35</v>
      </c>
      <c r="K42" t="s">
        <v>35</v>
      </c>
      <c r="M42" t="s">
        <v>60</v>
      </c>
    </row>
    <row r="43" spans="1:13" x14ac:dyDescent="0.3">
      <c r="A43" t="s">
        <v>2401</v>
      </c>
      <c r="B43">
        <v>135.72549699999999</v>
      </c>
      <c r="C43">
        <v>65.272191000000007</v>
      </c>
      <c r="D43">
        <v>63.854607000000001</v>
      </c>
      <c r="E43">
        <v>81.960317000000003</v>
      </c>
      <c r="F43">
        <v>86.703152999999986</v>
      </c>
      <c r="G43">
        <v>29.184871471092691</v>
      </c>
      <c r="H43">
        <v>33.660680680312396</v>
      </c>
      <c r="I43" t="s">
        <v>35</v>
      </c>
      <c r="J43" t="s">
        <v>35</v>
      </c>
      <c r="K43" t="s">
        <v>35</v>
      </c>
      <c r="M43" t="s">
        <v>52</v>
      </c>
    </row>
    <row r="44" spans="1:13" x14ac:dyDescent="0.3">
      <c r="A44" t="s">
        <v>2402</v>
      </c>
      <c r="B44">
        <v>178.553157</v>
      </c>
      <c r="C44">
        <v>149.066553</v>
      </c>
      <c r="D44">
        <v>124.045175</v>
      </c>
      <c r="E44">
        <v>84.885412000000002</v>
      </c>
      <c r="F44">
        <v>134.13757425</v>
      </c>
      <c r="G44">
        <v>34.362953912832374</v>
      </c>
      <c r="H44">
        <v>25.6176944491244</v>
      </c>
      <c r="I44" t="s">
        <v>212</v>
      </c>
      <c r="J44" t="s">
        <v>213</v>
      </c>
      <c r="K44" t="s">
        <v>2402</v>
      </c>
      <c r="M44" t="s">
        <v>173</v>
      </c>
    </row>
    <row r="45" spans="1:13" x14ac:dyDescent="0.3">
      <c r="A45" t="s">
        <v>2403</v>
      </c>
      <c r="B45">
        <v>208.09555700000001</v>
      </c>
      <c r="C45">
        <v>175.31491700000001</v>
      </c>
      <c r="D45">
        <v>174.71598599999999</v>
      </c>
      <c r="E45">
        <v>76.436733000000004</v>
      </c>
      <c r="F45">
        <v>158.64079824999999</v>
      </c>
      <c r="G45">
        <v>49.345008369473959</v>
      </c>
      <c r="H45">
        <v>31.104866411294651</v>
      </c>
      <c r="I45" t="s">
        <v>35</v>
      </c>
      <c r="J45" t="s">
        <v>35</v>
      </c>
      <c r="K45" t="s">
        <v>35</v>
      </c>
      <c r="M45" t="s">
        <v>52</v>
      </c>
    </row>
    <row r="46" spans="1:13" x14ac:dyDescent="0.3">
      <c r="A46" t="s">
        <v>2404</v>
      </c>
      <c r="B46">
        <v>100.265826</v>
      </c>
      <c r="C46">
        <v>85.218788000000004</v>
      </c>
      <c r="D46">
        <v>78.518834999999996</v>
      </c>
      <c r="E46">
        <v>71.328609999999998</v>
      </c>
      <c r="F46">
        <v>83.833014750000018</v>
      </c>
      <c r="G46">
        <v>10.683612423305854</v>
      </c>
      <c r="H46">
        <v>12.743920107329615</v>
      </c>
      <c r="I46" t="s">
        <v>35</v>
      </c>
      <c r="J46" t="s">
        <v>35</v>
      </c>
      <c r="K46" t="s">
        <v>35</v>
      </c>
      <c r="M46" t="s">
        <v>52</v>
      </c>
    </row>
    <row r="47" spans="1:13" x14ac:dyDescent="0.3">
      <c r="A47" t="s">
        <v>2405</v>
      </c>
      <c r="B47">
        <v>115.774817</v>
      </c>
      <c r="C47">
        <v>95.522271000000003</v>
      </c>
      <c r="D47">
        <v>72.301467000000002</v>
      </c>
      <c r="E47">
        <v>52.360061000000002</v>
      </c>
      <c r="F47">
        <v>83.989654000000002</v>
      </c>
      <c r="G47">
        <v>23.876467025597972</v>
      </c>
      <c r="H47">
        <v>28.427866872267355</v>
      </c>
      <c r="I47" t="s">
        <v>35</v>
      </c>
      <c r="J47" t="s">
        <v>35</v>
      </c>
      <c r="K47" t="s">
        <v>35</v>
      </c>
      <c r="M47" t="s">
        <v>52</v>
      </c>
    </row>
    <row r="48" spans="1:13" x14ac:dyDescent="0.3">
      <c r="A48" t="s">
        <v>2406</v>
      </c>
      <c r="B48">
        <v>27.908066000000002</v>
      </c>
      <c r="C48">
        <v>30.528811999999999</v>
      </c>
      <c r="D48">
        <v>22.851182999999999</v>
      </c>
      <c r="E48">
        <v>11.453683</v>
      </c>
      <c r="F48">
        <v>23.185435999999999</v>
      </c>
      <c r="G48">
        <v>7.3139277873672892</v>
      </c>
      <c r="H48">
        <v>31.545353675330016</v>
      </c>
      <c r="I48" t="s">
        <v>35</v>
      </c>
      <c r="J48" t="s">
        <v>35</v>
      </c>
      <c r="K48" t="s">
        <v>35</v>
      </c>
      <c r="M48" t="s">
        <v>52</v>
      </c>
    </row>
    <row r="49" spans="1:13" x14ac:dyDescent="0.3">
      <c r="A49" t="s">
        <v>2407</v>
      </c>
      <c r="B49">
        <v>221.55307500000001</v>
      </c>
      <c r="C49">
        <v>199.48366200000001</v>
      </c>
      <c r="D49">
        <v>151.440415</v>
      </c>
      <c r="E49">
        <v>84.711381000000003</v>
      </c>
      <c r="F49">
        <v>164.29713325</v>
      </c>
      <c r="G49">
        <v>52.477428091781142</v>
      </c>
      <c r="H49">
        <v>31.940562232409579</v>
      </c>
      <c r="I49" t="s">
        <v>35</v>
      </c>
      <c r="J49" t="s">
        <v>35</v>
      </c>
      <c r="K49" t="s">
        <v>35</v>
      </c>
      <c r="M49" t="s">
        <v>52</v>
      </c>
    </row>
    <row r="50" spans="1:13" x14ac:dyDescent="0.3">
      <c r="A50" t="s">
        <v>2408</v>
      </c>
      <c r="B50">
        <v>206.90793199999999</v>
      </c>
      <c r="C50">
        <v>186.51271299999999</v>
      </c>
      <c r="D50">
        <v>170.44678999999999</v>
      </c>
      <c r="E50">
        <v>90.970045999999996</v>
      </c>
      <c r="F50">
        <v>163.70937025000001</v>
      </c>
      <c r="G50">
        <v>43.938907289203406</v>
      </c>
      <c r="H50">
        <v>26.839579934920316</v>
      </c>
      <c r="I50" t="s">
        <v>35</v>
      </c>
      <c r="J50" t="s">
        <v>35</v>
      </c>
      <c r="K50" t="s">
        <v>35</v>
      </c>
      <c r="M50" t="s">
        <v>76</v>
      </c>
    </row>
    <row r="51" spans="1:13" x14ac:dyDescent="0.3">
      <c r="A51" t="s">
        <v>2409</v>
      </c>
      <c r="B51">
        <v>287.63466099999999</v>
      </c>
      <c r="C51">
        <v>285.93935299999998</v>
      </c>
      <c r="D51">
        <v>234.486009</v>
      </c>
      <c r="E51">
        <v>119.785573</v>
      </c>
      <c r="F51">
        <v>231.961399</v>
      </c>
      <c r="G51">
        <v>68.196263120095367</v>
      </c>
      <c r="H51">
        <v>29.399832650645191</v>
      </c>
      <c r="I51" t="s">
        <v>35</v>
      </c>
      <c r="J51" t="s">
        <v>35</v>
      </c>
      <c r="K51" t="s">
        <v>35</v>
      </c>
      <c r="M51" t="s">
        <v>52</v>
      </c>
    </row>
    <row r="52" spans="1:13" x14ac:dyDescent="0.3">
      <c r="A52" t="s">
        <v>2410</v>
      </c>
      <c r="B52">
        <v>224.37465900000001</v>
      </c>
      <c r="C52">
        <v>194.761912</v>
      </c>
      <c r="D52">
        <v>172.40128300000001</v>
      </c>
      <c r="E52">
        <v>97.051606000000007</v>
      </c>
      <c r="F52">
        <v>172.14736500000001</v>
      </c>
      <c r="G52">
        <v>47.11301696111822</v>
      </c>
      <c r="H52">
        <v>27.367840896732993</v>
      </c>
      <c r="I52" t="s">
        <v>35</v>
      </c>
      <c r="J52" t="s">
        <v>35</v>
      </c>
      <c r="K52" t="s">
        <v>35</v>
      </c>
      <c r="M52" t="s">
        <v>52</v>
      </c>
    </row>
    <row r="53" spans="1:13" x14ac:dyDescent="0.3">
      <c r="A53" t="s">
        <v>2411</v>
      </c>
      <c r="B53">
        <v>181.526477</v>
      </c>
      <c r="C53">
        <v>171.34554900000001</v>
      </c>
      <c r="D53">
        <v>133.48652000000001</v>
      </c>
      <c r="E53">
        <v>114.136093</v>
      </c>
      <c r="F53">
        <v>150.12365975</v>
      </c>
      <c r="G53">
        <v>27.424463961137477</v>
      </c>
      <c r="H53">
        <v>18.26791593464166</v>
      </c>
      <c r="I53" t="s">
        <v>35</v>
      </c>
      <c r="J53" t="s">
        <v>35</v>
      </c>
      <c r="K53" t="s">
        <v>35</v>
      </c>
      <c r="M53" t="s">
        <v>52</v>
      </c>
    </row>
    <row r="54" spans="1:13" x14ac:dyDescent="0.3">
      <c r="A54" t="s">
        <v>2412</v>
      </c>
      <c r="B54">
        <v>962.94545500000004</v>
      </c>
      <c r="C54">
        <v>818.35990100000004</v>
      </c>
      <c r="D54">
        <v>661.98275100000001</v>
      </c>
      <c r="E54">
        <v>560.466004</v>
      </c>
      <c r="F54">
        <v>750.93852775000005</v>
      </c>
      <c r="G54">
        <v>153.04042872211301</v>
      </c>
      <c r="H54">
        <v>20.379887709405516</v>
      </c>
      <c r="I54" t="s">
        <v>35</v>
      </c>
      <c r="J54" t="s">
        <v>35</v>
      </c>
      <c r="K54" t="s">
        <v>35</v>
      </c>
      <c r="M54" t="s">
        <v>76</v>
      </c>
    </row>
    <row r="55" spans="1:13" x14ac:dyDescent="0.3">
      <c r="A55" t="s">
        <v>2413</v>
      </c>
      <c r="B55">
        <v>624.60246299999994</v>
      </c>
      <c r="C55">
        <v>556.02099399999997</v>
      </c>
      <c r="D55">
        <v>561.31421899999998</v>
      </c>
      <c r="E55">
        <v>242.87582599999999</v>
      </c>
      <c r="F55">
        <v>496.20337549999999</v>
      </c>
      <c r="G55">
        <v>148.72688259928043</v>
      </c>
      <c r="H55">
        <v>29.972968734728088</v>
      </c>
      <c r="I55" t="s">
        <v>35</v>
      </c>
      <c r="J55" t="s">
        <v>35</v>
      </c>
      <c r="K55" t="s">
        <v>35</v>
      </c>
      <c r="M55" t="s">
        <v>76</v>
      </c>
    </row>
    <row r="56" spans="1:13" x14ac:dyDescent="0.3">
      <c r="A56" t="s">
        <v>2414</v>
      </c>
      <c r="B56">
        <v>134.608204</v>
      </c>
      <c r="C56">
        <v>118.19817</v>
      </c>
      <c r="D56">
        <v>94.512626999999995</v>
      </c>
      <c r="E56">
        <v>41.331935999999999</v>
      </c>
      <c r="F56">
        <v>97.16273425</v>
      </c>
      <c r="G56">
        <v>35.244694152663811</v>
      </c>
      <c r="H56">
        <v>36.273880541462646</v>
      </c>
      <c r="I56" t="s">
        <v>247</v>
      </c>
      <c r="J56" t="s">
        <v>248</v>
      </c>
      <c r="K56" t="s">
        <v>2414</v>
      </c>
      <c r="M56" t="s">
        <v>249</v>
      </c>
    </row>
    <row r="57" spans="1:13" x14ac:dyDescent="0.3">
      <c r="A57" t="s">
        <v>2415</v>
      </c>
      <c r="B57">
        <v>233.16073800000001</v>
      </c>
      <c r="C57">
        <v>195.22668300000001</v>
      </c>
      <c r="D57">
        <v>154.74535399999999</v>
      </c>
      <c r="E57">
        <v>81.022126999999998</v>
      </c>
      <c r="F57">
        <v>166.0387255</v>
      </c>
      <c r="G57">
        <v>56.375224357467502</v>
      </c>
      <c r="H57">
        <v>33.953057750655589</v>
      </c>
      <c r="I57" t="s">
        <v>35</v>
      </c>
      <c r="J57" t="s">
        <v>35</v>
      </c>
      <c r="K57" t="s">
        <v>35</v>
      </c>
      <c r="M57" t="s">
        <v>52</v>
      </c>
    </row>
    <row r="58" spans="1:13" x14ac:dyDescent="0.3">
      <c r="A58" t="s">
        <v>2416</v>
      </c>
      <c r="B58">
        <v>158.12901400000001</v>
      </c>
      <c r="C58">
        <v>134.780124</v>
      </c>
      <c r="D58">
        <v>124.980386</v>
      </c>
      <c r="E58">
        <v>83.161033000000003</v>
      </c>
      <c r="F58">
        <v>125.26263925000001</v>
      </c>
      <c r="G58">
        <v>27.126582999435655</v>
      </c>
      <c r="H58">
        <v>21.655765168172962</v>
      </c>
      <c r="I58" t="s">
        <v>200</v>
      </c>
      <c r="J58" t="s">
        <v>201</v>
      </c>
      <c r="K58" t="s">
        <v>2416</v>
      </c>
      <c r="M58" t="s">
        <v>36</v>
      </c>
    </row>
    <row r="59" spans="1:13" x14ac:dyDescent="0.3">
      <c r="A59" t="s">
        <v>2417</v>
      </c>
      <c r="B59">
        <v>127.707424</v>
      </c>
      <c r="C59">
        <v>115.690505</v>
      </c>
      <c r="D59">
        <v>98.793167999999994</v>
      </c>
      <c r="E59">
        <v>77.218446999999998</v>
      </c>
      <c r="F59">
        <v>104.852386</v>
      </c>
      <c r="G59">
        <v>18.974761479837184</v>
      </c>
      <c r="H59">
        <v>18.096642531183967</v>
      </c>
      <c r="I59" t="s">
        <v>241</v>
      </c>
      <c r="J59" t="s">
        <v>201</v>
      </c>
      <c r="K59" t="s">
        <v>2417</v>
      </c>
      <c r="M59" t="s">
        <v>147</v>
      </c>
    </row>
    <row r="60" spans="1:13" x14ac:dyDescent="0.3">
      <c r="A60" t="s">
        <v>2418</v>
      </c>
      <c r="B60">
        <v>40.243361</v>
      </c>
      <c r="C60">
        <v>40.821030999999998</v>
      </c>
      <c r="D60">
        <v>31.954657000000001</v>
      </c>
      <c r="E60">
        <v>20.024419000000002</v>
      </c>
      <c r="F60">
        <v>33.260866999999998</v>
      </c>
      <c r="G60">
        <v>8.4086420185981314</v>
      </c>
      <c r="H60">
        <v>25.280886450128108</v>
      </c>
      <c r="I60" t="s">
        <v>655</v>
      </c>
      <c r="J60" t="s">
        <v>201</v>
      </c>
      <c r="K60" t="s">
        <v>2418</v>
      </c>
      <c r="M60" t="s">
        <v>147</v>
      </c>
    </row>
    <row r="61" spans="1:13" x14ac:dyDescent="0.3">
      <c r="A61" t="s">
        <v>2419</v>
      </c>
      <c r="B61">
        <v>16.657412000000001</v>
      </c>
      <c r="C61">
        <v>13.936128999999999</v>
      </c>
      <c r="D61">
        <v>13.537801</v>
      </c>
      <c r="E61">
        <v>9.4286119999999993</v>
      </c>
      <c r="F61">
        <v>13.389988500000001</v>
      </c>
      <c r="G61">
        <v>2.5830543008230058</v>
      </c>
      <c r="H61">
        <v>19.290937410610962</v>
      </c>
      <c r="I61" t="s">
        <v>1101</v>
      </c>
      <c r="J61" t="s">
        <v>201</v>
      </c>
      <c r="K61" t="s">
        <v>2419</v>
      </c>
      <c r="M61" t="s">
        <v>47</v>
      </c>
    </row>
    <row r="62" spans="1:13" x14ac:dyDescent="0.3">
      <c r="A62" t="s">
        <v>2420</v>
      </c>
      <c r="B62">
        <v>23.423297000000002</v>
      </c>
      <c r="C62">
        <v>21.062348</v>
      </c>
      <c r="D62">
        <v>21.129657000000002</v>
      </c>
      <c r="E62">
        <v>18.713874000000001</v>
      </c>
      <c r="F62">
        <v>21.082294000000005</v>
      </c>
      <c r="G62">
        <v>1.6652589467627854</v>
      </c>
      <c r="H62">
        <v>7.8988507928159288</v>
      </c>
      <c r="I62" t="s">
        <v>35</v>
      </c>
      <c r="J62" t="s">
        <v>35</v>
      </c>
      <c r="K62" t="s">
        <v>35</v>
      </c>
      <c r="M62" t="s">
        <v>52</v>
      </c>
    </row>
    <row r="63" spans="1:13" x14ac:dyDescent="0.3">
      <c r="A63" t="s">
        <v>2421</v>
      </c>
      <c r="B63">
        <v>27.385251</v>
      </c>
      <c r="C63">
        <v>24.937954000000001</v>
      </c>
      <c r="D63">
        <v>25.726683999999999</v>
      </c>
      <c r="E63">
        <v>29.921662000000001</v>
      </c>
      <c r="F63">
        <v>26.992887750000001</v>
      </c>
      <c r="G63">
        <v>1.9077271936008535</v>
      </c>
      <c r="H63">
        <v>7.067517974622235</v>
      </c>
      <c r="I63" t="s">
        <v>862</v>
      </c>
      <c r="J63" t="s">
        <v>201</v>
      </c>
      <c r="K63" t="s">
        <v>2421</v>
      </c>
      <c r="M63" t="s">
        <v>58</v>
      </c>
    </row>
    <row r="64" spans="1:13" x14ac:dyDescent="0.3">
      <c r="A64" t="s">
        <v>2422</v>
      </c>
      <c r="B64">
        <v>16.678070999999999</v>
      </c>
      <c r="C64">
        <v>19.206199999999999</v>
      </c>
      <c r="D64">
        <v>17.077677999999999</v>
      </c>
      <c r="E64">
        <v>24.973088000000001</v>
      </c>
      <c r="F64">
        <v>19.483759249999999</v>
      </c>
      <c r="G64">
        <v>3.3117549275507439</v>
      </c>
      <c r="H64">
        <v>16.997515135847021</v>
      </c>
      <c r="I64" t="s">
        <v>943</v>
      </c>
      <c r="J64" t="s">
        <v>585</v>
      </c>
      <c r="K64" t="s">
        <v>2422</v>
      </c>
      <c r="M64" t="s">
        <v>52</v>
      </c>
    </row>
    <row r="65" spans="1:13" x14ac:dyDescent="0.3">
      <c r="A65" t="s">
        <v>2423</v>
      </c>
      <c r="B65">
        <v>46.912292000000001</v>
      </c>
      <c r="C65">
        <v>41.289388000000002</v>
      </c>
      <c r="D65">
        <v>39.853568000000003</v>
      </c>
      <c r="E65">
        <v>26.826741999999999</v>
      </c>
      <c r="F65">
        <v>38.7204975</v>
      </c>
      <c r="G65">
        <v>7.3561192925171266</v>
      </c>
      <c r="H65">
        <v>18.997997875717189</v>
      </c>
      <c r="I65" t="s">
        <v>35</v>
      </c>
      <c r="J65" t="s">
        <v>35</v>
      </c>
      <c r="K65" t="s">
        <v>35</v>
      </c>
      <c r="M65" t="s">
        <v>128</v>
      </c>
    </row>
    <row r="66" spans="1:13" x14ac:dyDescent="0.3">
      <c r="A66" t="s">
        <v>2424</v>
      </c>
      <c r="B66">
        <v>4.3616739999999998</v>
      </c>
      <c r="C66">
        <v>1.3878280000000001</v>
      </c>
      <c r="D66">
        <v>1.5197240000000001</v>
      </c>
      <c r="E66">
        <v>1.3414159999999999</v>
      </c>
      <c r="F66">
        <v>2.1526605000000001</v>
      </c>
      <c r="G66">
        <v>1.2770508650843746</v>
      </c>
      <c r="H66">
        <v>59.324304277631079</v>
      </c>
      <c r="I66" t="s">
        <v>35</v>
      </c>
      <c r="J66" t="s">
        <v>35</v>
      </c>
      <c r="K66" t="s">
        <v>35</v>
      </c>
      <c r="M66" t="e">
        <v>#N/A</v>
      </c>
    </row>
    <row r="67" spans="1:13" x14ac:dyDescent="0.3">
      <c r="A67" t="s">
        <v>2425</v>
      </c>
      <c r="B67">
        <v>110.50702</v>
      </c>
      <c r="C67">
        <v>108.585409</v>
      </c>
      <c r="D67">
        <v>97.984277000000006</v>
      </c>
      <c r="E67">
        <v>61.203212999999998</v>
      </c>
      <c r="F67">
        <v>94.569979750000002</v>
      </c>
      <c r="G67">
        <v>19.845780773580962</v>
      </c>
      <c r="H67">
        <v>20.985286055938868</v>
      </c>
      <c r="I67" t="s">
        <v>35</v>
      </c>
      <c r="J67" t="s">
        <v>35</v>
      </c>
      <c r="K67" t="s">
        <v>35</v>
      </c>
      <c r="M67" t="s">
        <v>36</v>
      </c>
    </row>
    <row r="68" spans="1:13" x14ac:dyDescent="0.3">
      <c r="A68" t="s">
        <v>2426</v>
      </c>
      <c r="B68">
        <v>169.30608000000001</v>
      </c>
      <c r="C68">
        <v>160.52054699999999</v>
      </c>
      <c r="D68">
        <v>145.21283199999999</v>
      </c>
      <c r="E68">
        <v>118.154337</v>
      </c>
      <c r="F68">
        <v>148.29844900000001</v>
      </c>
      <c r="G68">
        <v>19.422208681641845</v>
      </c>
      <c r="H68">
        <v>13.09670385132743</v>
      </c>
      <c r="I68" t="s">
        <v>35</v>
      </c>
      <c r="J68" t="s">
        <v>35</v>
      </c>
      <c r="K68" t="s">
        <v>35</v>
      </c>
      <c r="M68" t="e">
        <v>#N/A</v>
      </c>
    </row>
    <row r="69" spans="1:13" x14ac:dyDescent="0.3">
      <c r="A69" t="s">
        <v>2427</v>
      </c>
      <c r="B69">
        <v>373.285822</v>
      </c>
      <c r="C69">
        <v>325.04324700000001</v>
      </c>
      <c r="D69">
        <v>324.394408</v>
      </c>
      <c r="E69">
        <v>243.481515</v>
      </c>
      <c r="F69">
        <v>316.55124799999999</v>
      </c>
      <c r="G69">
        <v>46.614447796403141</v>
      </c>
      <c r="H69">
        <v>14.725719165827817</v>
      </c>
      <c r="I69" t="s">
        <v>35</v>
      </c>
      <c r="J69" t="s">
        <v>35</v>
      </c>
      <c r="K69" t="s">
        <v>35</v>
      </c>
      <c r="M69" t="e">
        <v>#N/A</v>
      </c>
    </row>
    <row r="70" spans="1:13" x14ac:dyDescent="0.3">
      <c r="A70" t="s">
        <v>2428</v>
      </c>
      <c r="B70">
        <v>13485.904575</v>
      </c>
      <c r="C70">
        <v>11085.835657</v>
      </c>
      <c r="D70">
        <v>11713.540282</v>
      </c>
      <c r="E70">
        <v>11292.658090000001</v>
      </c>
      <c r="F70">
        <v>11894.484650999999</v>
      </c>
      <c r="G70">
        <v>946.2381629641759</v>
      </c>
      <c r="H70">
        <v>7.9552682669998926</v>
      </c>
      <c r="I70" t="s">
        <v>35</v>
      </c>
      <c r="J70" t="s">
        <v>35</v>
      </c>
      <c r="K70" t="s">
        <v>35</v>
      </c>
      <c r="M70" t="e">
        <v>#N/A</v>
      </c>
    </row>
    <row r="71" spans="1:13" x14ac:dyDescent="0.3">
      <c r="A71" t="s">
        <v>2429</v>
      </c>
      <c r="B71">
        <v>117.777359</v>
      </c>
      <c r="C71">
        <v>110.96229200000001</v>
      </c>
      <c r="D71">
        <v>117.12662899999999</v>
      </c>
      <c r="E71">
        <v>66.168581000000003</v>
      </c>
      <c r="F71">
        <v>103.00871525000001</v>
      </c>
      <c r="G71">
        <v>21.435270009630209</v>
      </c>
      <c r="H71">
        <v>20.809181007264534</v>
      </c>
      <c r="I71" t="s">
        <v>35</v>
      </c>
      <c r="J71" t="s">
        <v>35</v>
      </c>
      <c r="K71" t="s">
        <v>35</v>
      </c>
      <c r="M71" t="s">
        <v>58</v>
      </c>
    </row>
    <row r="72" spans="1:13" x14ac:dyDescent="0.3">
      <c r="A72" t="s">
        <v>2430</v>
      </c>
      <c r="B72">
        <v>57.267786000000001</v>
      </c>
      <c r="C72">
        <v>47.418156000000003</v>
      </c>
      <c r="D72">
        <v>36.083967999999999</v>
      </c>
      <c r="E72">
        <v>30.151724000000002</v>
      </c>
      <c r="F72">
        <v>42.730408500000003</v>
      </c>
      <c r="G72">
        <v>10.436819394238869</v>
      </c>
      <c r="H72">
        <v>24.424806035352713</v>
      </c>
      <c r="I72" t="s">
        <v>35</v>
      </c>
      <c r="J72" t="s">
        <v>35</v>
      </c>
      <c r="K72" t="s">
        <v>35</v>
      </c>
      <c r="M72" t="s">
        <v>36</v>
      </c>
    </row>
    <row r="73" spans="1:13" x14ac:dyDescent="0.3">
      <c r="A73" t="s">
        <v>2431</v>
      </c>
      <c r="B73">
        <v>6.1725490000000001</v>
      </c>
      <c r="C73">
        <v>4.8415140000000001</v>
      </c>
      <c r="D73">
        <v>3.0804469999999999</v>
      </c>
      <c r="E73">
        <v>1.7348269999999999</v>
      </c>
      <c r="F73">
        <v>3.9573342499999997</v>
      </c>
      <c r="G73">
        <v>1.6880032541765695</v>
      </c>
      <c r="H73">
        <v>42.655058873952072</v>
      </c>
      <c r="I73" t="s">
        <v>35</v>
      </c>
      <c r="J73" t="s">
        <v>35</v>
      </c>
      <c r="K73" t="s">
        <v>35</v>
      </c>
      <c r="M73" t="e">
        <v>#N/A</v>
      </c>
    </row>
    <row r="74" spans="1:13" x14ac:dyDescent="0.3">
      <c r="A74" t="s">
        <v>2432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t="e">
        <v>#DIV/0!</v>
      </c>
      <c r="I74" t="s">
        <v>35</v>
      </c>
      <c r="J74" t="s">
        <v>35</v>
      </c>
      <c r="K74" t="s">
        <v>35</v>
      </c>
      <c r="M74" t="e">
        <v>#N/A</v>
      </c>
    </row>
    <row r="75" spans="1:13" x14ac:dyDescent="0.3">
      <c r="A75" t="s">
        <v>2433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t="e">
        <v>#DIV/0!</v>
      </c>
      <c r="I75" t="s">
        <v>35</v>
      </c>
      <c r="J75" t="s">
        <v>35</v>
      </c>
      <c r="K75" t="s">
        <v>35</v>
      </c>
      <c r="M75" t="e">
        <v>#N/A</v>
      </c>
    </row>
    <row r="76" spans="1:13" x14ac:dyDescent="0.3">
      <c r="A76" t="s">
        <v>2434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t="e">
        <v>#DIV/0!</v>
      </c>
      <c r="I76" t="s">
        <v>35</v>
      </c>
      <c r="J76" t="s">
        <v>35</v>
      </c>
      <c r="K76" t="s">
        <v>35</v>
      </c>
      <c r="M76" t="e">
        <v>#N/A</v>
      </c>
    </row>
    <row r="77" spans="1:13" x14ac:dyDescent="0.3">
      <c r="A77" t="s">
        <v>2435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t="e">
        <v>#DIV/0!</v>
      </c>
      <c r="I77" t="s">
        <v>35</v>
      </c>
      <c r="J77" t="s">
        <v>35</v>
      </c>
      <c r="K77" t="s">
        <v>35</v>
      </c>
      <c r="M77" t="s">
        <v>36</v>
      </c>
    </row>
    <row r="78" spans="1:13" x14ac:dyDescent="0.3">
      <c r="A78" t="s">
        <v>2436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t="e">
        <v>#DIV/0!</v>
      </c>
      <c r="I78" t="s">
        <v>35</v>
      </c>
      <c r="J78" t="s">
        <v>35</v>
      </c>
      <c r="K78" t="s">
        <v>35</v>
      </c>
      <c r="M78" t="s">
        <v>43</v>
      </c>
    </row>
    <row r="79" spans="1:13" x14ac:dyDescent="0.3">
      <c r="A79" t="s">
        <v>2437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t="e">
        <v>#DIV/0!</v>
      </c>
      <c r="I79" t="s">
        <v>35</v>
      </c>
      <c r="J79" t="s">
        <v>35</v>
      </c>
      <c r="K79" t="s">
        <v>35</v>
      </c>
      <c r="M79" t="e">
        <v>#N/A</v>
      </c>
    </row>
    <row r="80" spans="1:13" x14ac:dyDescent="0.3">
      <c r="A80" t="s">
        <v>2438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t="e">
        <v>#DIV/0!</v>
      </c>
      <c r="I80" t="s">
        <v>35</v>
      </c>
      <c r="J80" t="s">
        <v>35</v>
      </c>
      <c r="K80" t="s">
        <v>35</v>
      </c>
      <c r="M80" t="s">
        <v>82</v>
      </c>
    </row>
    <row r="81" spans="1:13" x14ac:dyDescent="0.3">
      <c r="A81" t="s">
        <v>2439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t="e">
        <v>#DIV/0!</v>
      </c>
      <c r="I81" t="s">
        <v>35</v>
      </c>
      <c r="J81" t="s">
        <v>35</v>
      </c>
      <c r="K81" t="s">
        <v>35</v>
      </c>
      <c r="M81" t="e">
        <v>#N/A</v>
      </c>
    </row>
    <row r="82" spans="1:13" x14ac:dyDescent="0.3">
      <c r="A82" t="s">
        <v>2440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t="e">
        <v>#DIV/0!</v>
      </c>
      <c r="I82" t="s">
        <v>35</v>
      </c>
      <c r="J82" t="s">
        <v>35</v>
      </c>
      <c r="K82" t="s">
        <v>35</v>
      </c>
      <c r="M82" t="e">
        <v>#N/A</v>
      </c>
    </row>
    <row r="83" spans="1:13" x14ac:dyDescent="0.3">
      <c r="A83" t="s">
        <v>2441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e">
        <v>#DIV/0!</v>
      </c>
      <c r="I83" t="s">
        <v>35</v>
      </c>
      <c r="J83" t="s">
        <v>35</v>
      </c>
      <c r="K83" t="s">
        <v>35</v>
      </c>
      <c r="M83" t="e">
        <v>#N/A</v>
      </c>
    </row>
    <row r="84" spans="1:13" x14ac:dyDescent="0.3">
      <c r="A84" t="s">
        <v>2442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t="e">
        <v>#DIV/0!</v>
      </c>
      <c r="I84" t="s">
        <v>35</v>
      </c>
      <c r="J84" t="s">
        <v>35</v>
      </c>
      <c r="K84" t="s">
        <v>35</v>
      </c>
      <c r="M84" t="e">
        <v>#N/A</v>
      </c>
    </row>
    <row r="85" spans="1:13" x14ac:dyDescent="0.3">
      <c r="A85" t="s">
        <v>2443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t="e">
        <v>#DIV/0!</v>
      </c>
      <c r="I85" t="s">
        <v>35</v>
      </c>
      <c r="J85" t="s">
        <v>35</v>
      </c>
      <c r="K85" t="s">
        <v>35</v>
      </c>
      <c r="M85" t="e">
        <v>#N/A</v>
      </c>
    </row>
    <row r="86" spans="1:13" x14ac:dyDescent="0.3">
      <c r="A86" t="s">
        <v>2444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e">
        <v>#DIV/0!</v>
      </c>
      <c r="I86" t="s">
        <v>35</v>
      </c>
      <c r="J86" t="s">
        <v>35</v>
      </c>
      <c r="K86" t="s">
        <v>35</v>
      </c>
      <c r="M86" t="e">
        <v>#N/A</v>
      </c>
    </row>
    <row r="87" spans="1:13" x14ac:dyDescent="0.3">
      <c r="A87" t="s">
        <v>2445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t="e">
        <v>#DIV/0!</v>
      </c>
      <c r="I87" t="s">
        <v>35</v>
      </c>
      <c r="J87" t="s">
        <v>35</v>
      </c>
      <c r="K87" t="s">
        <v>35</v>
      </c>
      <c r="M87" t="e">
        <v>#N/A</v>
      </c>
    </row>
    <row r="88" spans="1:13" x14ac:dyDescent="0.3">
      <c r="A88" t="s">
        <v>2446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t="e">
        <v>#DIV/0!</v>
      </c>
      <c r="I88" t="s">
        <v>35</v>
      </c>
      <c r="J88" t="s">
        <v>35</v>
      </c>
      <c r="K88" t="s">
        <v>35</v>
      </c>
      <c r="M88" t="e">
        <v>#N/A</v>
      </c>
    </row>
    <row r="89" spans="1:13" x14ac:dyDescent="0.3">
      <c r="A89" t="s">
        <v>2447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t="e">
        <v>#DIV/0!</v>
      </c>
      <c r="I89" t="s">
        <v>35</v>
      </c>
      <c r="J89" t="s">
        <v>35</v>
      </c>
      <c r="K89" t="s">
        <v>35</v>
      </c>
      <c r="M89" t="e">
        <v>#N/A</v>
      </c>
    </row>
    <row r="90" spans="1:13" x14ac:dyDescent="0.3">
      <c r="A90" t="s">
        <v>2448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t="e">
        <v>#DIV/0!</v>
      </c>
      <c r="I90" t="s">
        <v>35</v>
      </c>
      <c r="J90" t="s">
        <v>35</v>
      </c>
      <c r="K90" t="s">
        <v>35</v>
      </c>
      <c r="M90" t="s">
        <v>82</v>
      </c>
    </row>
    <row r="91" spans="1:13" x14ac:dyDescent="0.3">
      <c r="A91" t="s">
        <v>2449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e">
        <v>#DIV/0!</v>
      </c>
      <c r="I91" t="s">
        <v>35</v>
      </c>
      <c r="J91" t="s">
        <v>35</v>
      </c>
      <c r="K91" t="s">
        <v>35</v>
      </c>
      <c r="M91" t="e">
        <v>#N/A</v>
      </c>
    </row>
    <row r="92" spans="1:13" x14ac:dyDescent="0.3">
      <c r="A92" t="s">
        <v>2450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e">
        <v>#DIV/0!</v>
      </c>
      <c r="I92" t="s">
        <v>35</v>
      </c>
      <c r="J92" t="s">
        <v>35</v>
      </c>
      <c r="K92" t="s">
        <v>35</v>
      </c>
      <c r="M92" t="e">
        <v>#N/A</v>
      </c>
    </row>
    <row r="93" spans="1:13" x14ac:dyDescent="0.3">
      <c r="A93" t="s">
        <v>2451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e">
        <v>#DIV/0!</v>
      </c>
      <c r="I93" t="s">
        <v>35</v>
      </c>
      <c r="J93" t="s">
        <v>35</v>
      </c>
      <c r="K93" t="s">
        <v>35</v>
      </c>
      <c r="M93" t="e">
        <v>#N/A</v>
      </c>
    </row>
    <row r="94" spans="1:13" x14ac:dyDescent="0.3">
      <c r="A94" t="s">
        <v>2452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e">
        <v>#DIV/0!</v>
      </c>
      <c r="I94" t="s">
        <v>35</v>
      </c>
      <c r="J94" t="s">
        <v>35</v>
      </c>
      <c r="K94" t="s">
        <v>35</v>
      </c>
      <c r="M94" t="s">
        <v>38</v>
      </c>
    </row>
    <row r="95" spans="1:13" x14ac:dyDescent="0.3">
      <c r="A95" t="s">
        <v>2453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e">
        <v>#DIV/0!</v>
      </c>
      <c r="I95" t="s">
        <v>35</v>
      </c>
      <c r="J95" t="s">
        <v>35</v>
      </c>
      <c r="K95" t="s">
        <v>35</v>
      </c>
      <c r="M95" t="s">
        <v>38</v>
      </c>
    </row>
    <row r="96" spans="1:13" x14ac:dyDescent="0.3">
      <c r="A96" t="s">
        <v>2454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t="e">
        <v>#DIV/0!</v>
      </c>
      <c r="I96" t="s">
        <v>35</v>
      </c>
      <c r="J96" t="s">
        <v>35</v>
      </c>
      <c r="K96" t="s">
        <v>35</v>
      </c>
      <c r="M96" t="e">
        <v>#N/A</v>
      </c>
    </row>
    <row r="97" spans="1:13" x14ac:dyDescent="0.3">
      <c r="A97" t="s">
        <v>2455</v>
      </c>
      <c r="B97">
        <v>200.36155199999999</v>
      </c>
      <c r="C97">
        <v>166.88862</v>
      </c>
      <c r="D97">
        <v>157.72429199999999</v>
      </c>
      <c r="E97">
        <v>138.03688399999999</v>
      </c>
      <c r="F97">
        <v>165.752837</v>
      </c>
      <c r="G97">
        <v>22.537106860073781</v>
      </c>
      <c r="H97">
        <v>13.596815154405942</v>
      </c>
      <c r="I97" t="s">
        <v>35</v>
      </c>
      <c r="J97" t="s">
        <v>35</v>
      </c>
      <c r="K97" t="s">
        <v>35</v>
      </c>
      <c r="M97" t="s">
        <v>82</v>
      </c>
    </row>
    <row r="98" spans="1:13" x14ac:dyDescent="0.3">
      <c r="A98" t="s">
        <v>2456</v>
      </c>
      <c r="B98">
        <v>1050.2006799999999</v>
      </c>
      <c r="C98">
        <v>662.60728500000005</v>
      </c>
      <c r="D98">
        <v>686.76756799999998</v>
      </c>
      <c r="E98">
        <v>867.90466200000003</v>
      </c>
      <c r="F98">
        <v>816.87004875000002</v>
      </c>
      <c r="G98">
        <v>156.34206967911152</v>
      </c>
      <c r="H98">
        <v>19.139160496623791</v>
      </c>
      <c r="I98" t="s">
        <v>35</v>
      </c>
      <c r="J98" t="s">
        <v>35</v>
      </c>
      <c r="K98" t="s">
        <v>35</v>
      </c>
      <c r="M98" t="s">
        <v>173</v>
      </c>
    </row>
    <row r="99" spans="1:13" x14ac:dyDescent="0.3">
      <c r="A99" t="s">
        <v>2457</v>
      </c>
      <c r="B99">
        <v>1539.3569359999999</v>
      </c>
      <c r="C99">
        <v>1105.0286900000001</v>
      </c>
      <c r="D99">
        <v>1160.6769079999999</v>
      </c>
      <c r="E99">
        <v>1030.4463940000001</v>
      </c>
      <c r="F99">
        <v>1208.877232</v>
      </c>
      <c r="G99">
        <v>196.31746586494791</v>
      </c>
      <c r="H99">
        <v>16.239652850451559</v>
      </c>
      <c r="I99" t="s">
        <v>35</v>
      </c>
      <c r="J99" t="s">
        <v>35</v>
      </c>
      <c r="K99" t="s">
        <v>35</v>
      </c>
      <c r="M99" t="s">
        <v>249</v>
      </c>
    </row>
    <row r="100" spans="1:13" x14ac:dyDescent="0.3">
      <c r="A100" t="s">
        <v>2458</v>
      </c>
      <c r="B100">
        <v>7.0442030000000004</v>
      </c>
      <c r="C100">
        <v>7.5600839999999998</v>
      </c>
      <c r="D100">
        <v>6.681692</v>
      </c>
      <c r="E100">
        <v>4.6839329999999997</v>
      </c>
      <c r="F100">
        <v>6.4924779999999993</v>
      </c>
      <c r="G100">
        <v>1.0898187924698801</v>
      </c>
      <c r="H100">
        <v>16.785868084110263</v>
      </c>
      <c r="I100" t="s">
        <v>35</v>
      </c>
      <c r="J100" t="s">
        <v>35</v>
      </c>
      <c r="K100" t="s">
        <v>35</v>
      </c>
      <c r="M100" t="s">
        <v>249</v>
      </c>
    </row>
    <row r="101" spans="1:13" x14ac:dyDescent="0.3">
      <c r="A101" t="s">
        <v>2459</v>
      </c>
      <c r="B101">
        <v>20.636319</v>
      </c>
      <c r="C101">
        <v>22.820340000000002</v>
      </c>
      <c r="D101">
        <v>21.693808000000001</v>
      </c>
      <c r="E101">
        <v>27.142340000000001</v>
      </c>
      <c r="F101">
        <v>23.073201750000003</v>
      </c>
      <c r="G101">
        <v>2.4730017093105943</v>
      </c>
      <c r="H101">
        <v>10.718069109375312</v>
      </c>
      <c r="I101" t="s">
        <v>697</v>
      </c>
      <c r="J101" t="s">
        <v>417</v>
      </c>
      <c r="K101" t="s">
        <v>2460</v>
      </c>
      <c r="M101" t="s">
        <v>128</v>
      </c>
    </row>
    <row r="102" spans="1:13" x14ac:dyDescent="0.3">
      <c r="A102" t="s">
        <v>2461</v>
      </c>
      <c r="B102">
        <v>26.165973000000001</v>
      </c>
      <c r="C102">
        <v>32.295471999999997</v>
      </c>
      <c r="D102">
        <v>35.988889999999998</v>
      </c>
      <c r="E102">
        <v>52.070121999999998</v>
      </c>
      <c r="F102">
        <v>36.630114249999998</v>
      </c>
      <c r="G102">
        <v>9.5798275479557198</v>
      </c>
      <c r="H102">
        <v>26.152873787325738</v>
      </c>
      <c r="I102" t="s">
        <v>697</v>
      </c>
      <c r="J102" t="s">
        <v>417</v>
      </c>
      <c r="K102" t="s">
        <v>2460</v>
      </c>
      <c r="M102" t="s">
        <v>128</v>
      </c>
    </row>
    <row r="103" spans="1:13" x14ac:dyDescent="0.3">
      <c r="A103" t="s">
        <v>2462</v>
      </c>
      <c r="B103">
        <v>0.27372299999999999</v>
      </c>
      <c r="C103">
        <v>0.77627699999999999</v>
      </c>
      <c r="D103">
        <v>0</v>
      </c>
      <c r="E103">
        <v>0</v>
      </c>
      <c r="F103">
        <v>0.26250000000000001</v>
      </c>
      <c r="G103">
        <v>0.31697999205706973</v>
      </c>
      <c r="H103">
        <v>120.75428268840751</v>
      </c>
      <c r="I103" t="s">
        <v>35</v>
      </c>
      <c r="J103" t="s">
        <v>35</v>
      </c>
      <c r="K103" t="s">
        <v>35</v>
      </c>
      <c r="M103" t="s">
        <v>76</v>
      </c>
    </row>
    <row r="104" spans="1:13" x14ac:dyDescent="0.3">
      <c r="A104" t="s">
        <v>2463</v>
      </c>
      <c r="B104">
        <v>41.932054999999998</v>
      </c>
      <c r="C104">
        <v>53.966743999999998</v>
      </c>
      <c r="D104">
        <v>49.837232</v>
      </c>
      <c r="E104">
        <v>77.005090999999993</v>
      </c>
      <c r="F104">
        <v>55.685280499999998</v>
      </c>
      <c r="G104">
        <v>13.046441759824265</v>
      </c>
      <c r="H104">
        <v>23.428887567198778</v>
      </c>
      <c r="I104" t="s">
        <v>35</v>
      </c>
      <c r="J104" t="s">
        <v>35</v>
      </c>
      <c r="K104" t="s">
        <v>35</v>
      </c>
      <c r="M104" t="e">
        <v>#N/A</v>
      </c>
    </row>
    <row r="105" spans="1:13" x14ac:dyDescent="0.3">
      <c r="A105" t="s">
        <v>2464</v>
      </c>
      <c r="B105">
        <v>8.7591400000000004</v>
      </c>
      <c r="C105">
        <v>6.176704</v>
      </c>
      <c r="D105">
        <v>4.850339</v>
      </c>
      <c r="E105">
        <v>4.783531</v>
      </c>
      <c r="F105">
        <v>6.1424285000000003</v>
      </c>
      <c r="G105">
        <v>1.6096934161237826</v>
      </c>
      <c r="H105">
        <v>26.206140065346833</v>
      </c>
      <c r="I105" t="s">
        <v>35</v>
      </c>
      <c r="J105" t="s">
        <v>35</v>
      </c>
      <c r="K105" t="s">
        <v>35</v>
      </c>
      <c r="M105" t="e">
        <v>#N/A</v>
      </c>
    </row>
    <row r="106" spans="1:13" x14ac:dyDescent="0.3">
      <c r="A106" t="s">
        <v>2465</v>
      </c>
      <c r="B106">
        <v>45.711815999999999</v>
      </c>
      <c r="C106">
        <v>39.984512000000002</v>
      </c>
      <c r="D106">
        <v>37.133623999999998</v>
      </c>
      <c r="E106">
        <v>45.185355999999999</v>
      </c>
      <c r="F106">
        <v>42.003827000000001</v>
      </c>
      <c r="G106">
        <v>3.59401653906865</v>
      </c>
      <c r="H106">
        <v>8.5564025846231822</v>
      </c>
      <c r="I106" t="s">
        <v>35</v>
      </c>
      <c r="J106" t="s">
        <v>35</v>
      </c>
      <c r="K106" t="s">
        <v>35</v>
      </c>
      <c r="M106" t="e">
        <v>#N/A</v>
      </c>
    </row>
    <row r="107" spans="1:13" x14ac:dyDescent="0.3">
      <c r="A107" t="s">
        <v>2466</v>
      </c>
      <c r="B107">
        <v>0.27602300000000002</v>
      </c>
      <c r="C107">
        <v>0.259855</v>
      </c>
      <c r="D107">
        <v>0.28037800000000002</v>
      </c>
      <c r="E107">
        <v>0</v>
      </c>
      <c r="F107">
        <v>0.20406400000000002</v>
      </c>
      <c r="G107">
        <v>0.11806425798479403</v>
      </c>
      <c r="H107">
        <v>57.856485212871455</v>
      </c>
      <c r="I107" t="s">
        <v>35</v>
      </c>
      <c r="J107" t="s">
        <v>35</v>
      </c>
      <c r="K107" t="s">
        <v>35</v>
      </c>
      <c r="M107" t="s">
        <v>78</v>
      </c>
    </row>
    <row r="108" spans="1:13" x14ac:dyDescent="0.3">
      <c r="A108" t="s">
        <v>2467</v>
      </c>
      <c r="B108">
        <v>6.898301</v>
      </c>
      <c r="C108">
        <v>6.6921290000000004</v>
      </c>
      <c r="D108">
        <v>5.6362639999999997</v>
      </c>
      <c r="E108">
        <v>2.855407</v>
      </c>
      <c r="F108">
        <v>5.5205252500000004</v>
      </c>
      <c r="G108">
        <v>1.6114568027903142</v>
      </c>
      <c r="H108">
        <v>29.190280450040767</v>
      </c>
      <c r="I108" t="s">
        <v>35</v>
      </c>
      <c r="J108" t="s">
        <v>35</v>
      </c>
      <c r="K108" t="s">
        <v>35</v>
      </c>
      <c r="M108" t="e">
        <v>#N/A</v>
      </c>
    </row>
    <row r="109" spans="1:13" x14ac:dyDescent="0.3">
      <c r="A109" t="s">
        <v>2468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e">
        <v>#DIV/0!</v>
      </c>
      <c r="I109" t="s">
        <v>35</v>
      </c>
      <c r="J109" t="s">
        <v>35</v>
      </c>
      <c r="K109" t="s">
        <v>35</v>
      </c>
      <c r="M109" t="e">
        <v>#N/A</v>
      </c>
    </row>
    <row r="110" spans="1:13" x14ac:dyDescent="0.3">
      <c r="A110" t="s">
        <v>2469</v>
      </c>
      <c r="B110">
        <v>39.416131999999998</v>
      </c>
      <c r="C110">
        <v>26.282505</v>
      </c>
      <c r="D110">
        <v>21.143068</v>
      </c>
      <c r="E110">
        <v>23.656735999999999</v>
      </c>
      <c r="F110">
        <v>27.624610249999996</v>
      </c>
      <c r="G110">
        <v>7.0461984020666923</v>
      </c>
      <c r="H110">
        <v>25.506960417900171</v>
      </c>
      <c r="I110" t="s">
        <v>35</v>
      </c>
      <c r="J110" t="s">
        <v>35</v>
      </c>
      <c r="K110" t="s">
        <v>35</v>
      </c>
      <c r="M110" t="e">
        <v>#N/A</v>
      </c>
    </row>
    <row r="111" spans="1:13" x14ac:dyDescent="0.3">
      <c r="A111" t="s">
        <v>2470</v>
      </c>
      <c r="B111">
        <v>1.3686160000000001</v>
      </c>
      <c r="C111">
        <v>2.4109050000000001</v>
      </c>
      <c r="D111">
        <v>1.317439</v>
      </c>
      <c r="E111">
        <v>1.0888040000000001</v>
      </c>
      <c r="F111">
        <v>1.5464410000000002</v>
      </c>
      <c r="G111">
        <v>0.51009638248423173</v>
      </c>
      <c r="H111">
        <v>32.985182265875757</v>
      </c>
      <c r="I111" t="s">
        <v>35</v>
      </c>
      <c r="J111" t="s">
        <v>35</v>
      </c>
      <c r="K111" t="s">
        <v>35</v>
      </c>
      <c r="M111" t="e">
        <v>#N/A</v>
      </c>
    </row>
    <row r="112" spans="1:13" x14ac:dyDescent="0.3">
      <c r="A112" t="s">
        <v>2471</v>
      </c>
      <c r="B112">
        <v>20.114702999999999</v>
      </c>
      <c r="C112">
        <v>15.67933</v>
      </c>
      <c r="D112">
        <v>16.951705</v>
      </c>
      <c r="E112">
        <v>10.945645000000001</v>
      </c>
      <c r="F112">
        <v>15.92284575</v>
      </c>
      <c r="G112">
        <v>3.2962875248901899</v>
      </c>
      <c r="H112">
        <v>20.70162316864867</v>
      </c>
      <c r="I112" t="s">
        <v>35</v>
      </c>
      <c r="J112" t="s">
        <v>35</v>
      </c>
      <c r="K112" t="s">
        <v>35</v>
      </c>
      <c r="M112" t="s">
        <v>47</v>
      </c>
    </row>
    <row r="113" spans="1:13" x14ac:dyDescent="0.3">
      <c r="A113" t="s">
        <v>2472</v>
      </c>
      <c r="B113">
        <v>4.3051979999999999</v>
      </c>
      <c r="C113">
        <v>3.772062</v>
      </c>
      <c r="D113">
        <v>3.4217379999999999</v>
      </c>
      <c r="E113">
        <v>1.8574809999999999</v>
      </c>
      <c r="F113">
        <v>3.3391197499999996</v>
      </c>
      <c r="G113">
        <v>0.91143092685248994</v>
      </c>
      <c r="H113">
        <v>27.295544786990344</v>
      </c>
      <c r="I113" t="s">
        <v>35</v>
      </c>
      <c r="J113" t="s">
        <v>35</v>
      </c>
      <c r="K113" t="s">
        <v>35</v>
      </c>
      <c r="M113" t="e">
        <v>#N/A</v>
      </c>
    </row>
    <row r="114" spans="1:13" x14ac:dyDescent="0.3">
      <c r="A114" t="s">
        <v>2473</v>
      </c>
      <c r="B114">
        <v>51.616363</v>
      </c>
      <c r="C114">
        <v>40.179001999999997</v>
      </c>
      <c r="D114">
        <v>34.370505000000001</v>
      </c>
      <c r="E114">
        <v>28.190943999999998</v>
      </c>
      <c r="F114">
        <v>38.589203500000004</v>
      </c>
      <c r="G114">
        <v>8.6335908168658833</v>
      </c>
      <c r="H114">
        <v>22.373073382729661</v>
      </c>
      <c r="I114" t="s">
        <v>35</v>
      </c>
      <c r="J114" t="s">
        <v>35</v>
      </c>
      <c r="K114" t="s">
        <v>35</v>
      </c>
      <c r="M114" t="s">
        <v>96</v>
      </c>
    </row>
    <row r="115" spans="1:13" x14ac:dyDescent="0.3">
      <c r="A115" t="s">
        <v>2474</v>
      </c>
      <c r="B115">
        <v>349.52877899999999</v>
      </c>
      <c r="C115">
        <v>322.75817000000001</v>
      </c>
      <c r="D115">
        <v>343.41631999999998</v>
      </c>
      <c r="E115">
        <v>258.67242199999998</v>
      </c>
      <c r="F115">
        <v>318.59392275000005</v>
      </c>
      <c r="G115">
        <v>35.989734452119045</v>
      </c>
      <c r="H115">
        <v>11.296428425711094</v>
      </c>
      <c r="I115" t="s">
        <v>158</v>
      </c>
      <c r="J115" t="s">
        <v>159</v>
      </c>
      <c r="K115" t="s">
        <v>2475</v>
      </c>
      <c r="M115" t="s">
        <v>128</v>
      </c>
    </row>
    <row r="116" spans="1:13" x14ac:dyDescent="0.3">
      <c r="A116" t="s">
        <v>2476</v>
      </c>
      <c r="B116">
        <v>24.463289</v>
      </c>
      <c r="C116">
        <v>31.702344</v>
      </c>
      <c r="D116">
        <v>27.757446000000002</v>
      </c>
      <c r="E116">
        <v>26.675692000000002</v>
      </c>
      <c r="F116">
        <v>27.64969275</v>
      </c>
      <c r="G116">
        <v>2.6238063589004978</v>
      </c>
      <c r="H116">
        <v>9.4894593680448676</v>
      </c>
      <c r="I116" t="s">
        <v>35</v>
      </c>
      <c r="J116" t="s">
        <v>35</v>
      </c>
      <c r="K116" t="s">
        <v>35</v>
      </c>
      <c r="M116" t="s">
        <v>47</v>
      </c>
    </row>
    <row r="117" spans="1:13" x14ac:dyDescent="0.3">
      <c r="A117" t="s">
        <v>2477</v>
      </c>
      <c r="B117">
        <v>1.459857</v>
      </c>
      <c r="C117">
        <v>0</v>
      </c>
      <c r="D117">
        <v>1.4445570000000001</v>
      </c>
      <c r="E117">
        <v>1.384171</v>
      </c>
      <c r="F117">
        <v>1.0721462500000001</v>
      </c>
      <c r="G117">
        <v>0.61965038900632274</v>
      </c>
      <c r="H117">
        <v>57.79532307335149</v>
      </c>
      <c r="I117" t="s">
        <v>35</v>
      </c>
      <c r="J117" t="s">
        <v>35</v>
      </c>
      <c r="K117" t="s">
        <v>35</v>
      </c>
      <c r="M117" t="e">
        <v>#N/A</v>
      </c>
    </row>
    <row r="118" spans="1:13" x14ac:dyDescent="0.3">
      <c r="A118" t="s">
        <v>2478</v>
      </c>
      <c r="B118">
        <v>19.264023000000002</v>
      </c>
      <c r="C118">
        <v>16.922787</v>
      </c>
      <c r="D118">
        <v>16.997724999999999</v>
      </c>
      <c r="E118">
        <v>15.151164</v>
      </c>
      <c r="F118">
        <v>17.083924749999998</v>
      </c>
      <c r="G118">
        <v>1.459605106507301</v>
      </c>
      <c r="H118">
        <v>8.5437341118427792</v>
      </c>
      <c r="I118" t="s">
        <v>35</v>
      </c>
      <c r="J118" t="s">
        <v>35</v>
      </c>
      <c r="K118" t="s">
        <v>35</v>
      </c>
      <c r="M118" t="s">
        <v>173</v>
      </c>
    </row>
    <row r="119" spans="1:13" x14ac:dyDescent="0.3">
      <c r="A119" t="s">
        <v>2479</v>
      </c>
      <c r="B119">
        <v>17.184304999999998</v>
      </c>
      <c r="C119">
        <v>19.334246</v>
      </c>
      <c r="D119">
        <v>15.437022000000001</v>
      </c>
      <c r="E119">
        <v>14.249743</v>
      </c>
      <c r="F119">
        <v>16.551328999999999</v>
      </c>
      <c r="G119">
        <v>1.9160025998879964</v>
      </c>
      <c r="H119">
        <v>11.576125396866901</v>
      </c>
      <c r="I119" t="s">
        <v>35</v>
      </c>
      <c r="J119" t="s">
        <v>35</v>
      </c>
      <c r="K119" t="s">
        <v>35</v>
      </c>
      <c r="M119" t="s">
        <v>63</v>
      </c>
    </row>
    <row r="120" spans="1:13" x14ac:dyDescent="0.3">
      <c r="A120" t="s">
        <v>2480</v>
      </c>
      <c r="B120">
        <v>16.495767000000001</v>
      </c>
      <c r="C120">
        <v>17.425981</v>
      </c>
      <c r="D120">
        <v>12.874622</v>
      </c>
      <c r="E120">
        <v>6.6753220000000004</v>
      </c>
      <c r="F120">
        <v>13.367923000000001</v>
      </c>
      <c r="G120">
        <v>4.2215369488345704</v>
      </c>
      <c r="H120">
        <v>31.579602521906878</v>
      </c>
      <c r="I120" t="s">
        <v>35</v>
      </c>
      <c r="J120" t="s">
        <v>35</v>
      </c>
      <c r="K120" t="s">
        <v>35</v>
      </c>
      <c r="M120" t="s">
        <v>47</v>
      </c>
    </row>
    <row r="121" spans="1:13" x14ac:dyDescent="0.3">
      <c r="A121" t="s">
        <v>2481</v>
      </c>
      <c r="B121">
        <v>0</v>
      </c>
      <c r="C121">
        <v>0</v>
      </c>
      <c r="D121">
        <v>0</v>
      </c>
      <c r="E121">
        <v>1.561264</v>
      </c>
      <c r="F121">
        <v>0.390316</v>
      </c>
      <c r="G121">
        <v>0.67604714300705393</v>
      </c>
      <c r="H121">
        <v>173.20508075688775</v>
      </c>
      <c r="I121" t="s">
        <v>35</v>
      </c>
      <c r="J121" t="s">
        <v>35</v>
      </c>
      <c r="K121" t="s">
        <v>35</v>
      </c>
      <c r="M121" t="e">
        <v>#N/A</v>
      </c>
    </row>
    <row r="122" spans="1:13" x14ac:dyDescent="0.3">
      <c r="A122" t="s">
        <v>2482</v>
      </c>
      <c r="B122">
        <v>0.76719499999999996</v>
      </c>
      <c r="C122">
        <v>0.589924</v>
      </c>
      <c r="D122">
        <v>0.21489900000000001</v>
      </c>
      <c r="E122">
        <v>0.75595000000000001</v>
      </c>
      <c r="F122">
        <v>0.58199199999999995</v>
      </c>
      <c r="G122">
        <v>0.22326090356688075</v>
      </c>
      <c r="H122">
        <v>38.361507300251681</v>
      </c>
      <c r="I122" t="s">
        <v>35</v>
      </c>
      <c r="J122" t="s">
        <v>35</v>
      </c>
      <c r="K122" t="s">
        <v>35</v>
      </c>
      <c r="M122" t="s">
        <v>76</v>
      </c>
    </row>
    <row r="123" spans="1:13" x14ac:dyDescent="0.3">
      <c r="A123" t="s">
        <v>2483</v>
      </c>
      <c r="B123">
        <v>6.8771529999999998</v>
      </c>
      <c r="C123">
        <v>7.9010870000000004</v>
      </c>
      <c r="D123">
        <v>8.2501669999999994</v>
      </c>
      <c r="E123">
        <v>25.011254999999998</v>
      </c>
      <c r="F123">
        <v>12.0099155</v>
      </c>
      <c r="G123">
        <v>7.523268240953044</v>
      </c>
      <c r="H123">
        <v>62.642141328580067</v>
      </c>
      <c r="I123" t="s">
        <v>35</v>
      </c>
      <c r="J123" t="s">
        <v>35</v>
      </c>
      <c r="K123" t="s">
        <v>35</v>
      </c>
      <c r="M123" t="s">
        <v>43</v>
      </c>
    </row>
    <row r="124" spans="1:13" x14ac:dyDescent="0.3">
      <c r="A124" t="s">
        <v>2484</v>
      </c>
      <c r="B124">
        <v>8.9912430000000008</v>
      </c>
      <c r="C124">
        <v>10.484598</v>
      </c>
      <c r="D124">
        <v>10.299670000000001</v>
      </c>
      <c r="E124">
        <v>7.0630509999999997</v>
      </c>
      <c r="F124">
        <v>9.2096405000000008</v>
      </c>
      <c r="G124">
        <v>1.3664941352959568</v>
      </c>
      <c r="H124">
        <v>14.837649040654266</v>
      </c>
      <c r="I124" t="s">
        <v>35</v>
      </c>
      <c r="J124" t="s">
        <v>35</v>
      </c>
      <c r="K124" t="s">
        <v>35</v>
      </c>
      <c r="M124" t="e">
        <v>#N/A</v>
      </c>
    </row>
    <row r="125" spans="1:13" x14ac:dyDescent="0.3">
      <c r="A125" t="s">
        <v>2485</v>
      </c>
      <c r="B125">
        <v>0.74982899999999997</v>
      </c>
      <c r="C125">
        <v>1.573672</v>
      </c>
      <c r="D125">
        <v>0.94712700000000005</v>
      </c>
      <c r="E125">
        <v>0.54849099999999995</v>
      </c>
      <c r="F125">
        <v>0.95477974999999993</v>
      </c>
      <c r="G125">
        <v>0.3841098605850774</v>
      </c>
      <c r="H125">
        <v>40.230206032865425</v>
      </c>
      <c r="I125" t="s">
        <v>1543</v>
      </c>
      <c r="J125" t="s">
        <v>213</v>
      </c>
      <c r="K125" t="s">
        <v>2485</v>
      </c>
      <c r="M125" t="s">
        <v>173</v>
      </c>
    </row>
    <row r="126" spans="1:13" x14ac:dyDescent="0.3">
      <c r="A126" t="s">
        <v>2486</v>
      </c>
      <c r="B126">
        <v>12.831826</v>
      </c>
      <c r="C126">
        <v>10.537261000000001</v>
      </c>
      <c r="D126">
        <v>8.4195659999999997</v>
      </c>
      <c r="E126">
        <v>2.4949539999999999</v>
      </c>
      <c r="F126">
        <v>8.5709017500000009</v>
      </c>
      <c r="G126">
        <v>3.8393387364967135</v>
      </c>
      <c r="H126">
        <v>44.795038474180537</v>
      </c>
      <c r="I126" t="s">
        <v>1644</v>
      </c>
      <c r="J126" t="s">
        <v>288</v>
      </c>
      <c r="K126" t="s">
        <v>2487</v>
      </c>
      <c r="M126" t="s">
        <v>78</v>
      </c>
    </row>
    <row r="127" spans="1:13" x14ac:dyDescent="0.3">
      <c r="A127" t="s">
        <v>2488</v>
      </c>
      <c r="B127">
        <v>3.1410459999999998</v>
      </c>
      <c r="C127">
        <v>2.32883</v>
      </c>
      <c r="D127">
        <v>3.4973610000000002</v>
      </c>
      <c r="E127">
        <v>0.84488300000000005</v>
      </c>
      <c r="F127">
        <v>2.4530299999999996</v>
      </c>
      <c r="G127">
        <v>1.0204846480258787</v>
      </c>
      <c r="H127">
        <v>41.600985231565815</v>
      </c>
      <c r="I127" t="s">
        <v>712</v>
      </c>
      <c r="J127" t="s">
        <v>288</v>
      </c>
      <c r="K127" t="s">
        <v>2489</v>
      </c>
      <c r="M127" t="s">
        <v>78</v>
      </c>
    </row>
    <row r="128" spans="1:13" x14ac:dyDescent="0.3">
      <c r="A128" t="s">
        <v>2490</v>
      </c>
      <c r="B128">
        <v>37.378385000000002</v>
      </c>
      <c r="C128">
        <v>33.488984000000002</v>
      </c>
      <c r="D128">
        <v>43.350476999999998</v>
      </c>
      <c r="E128">
        <v>13.958686</v>
      </c>
      <c r="F128">
        <v>32.044133000000002</v>
      </c>
      <c r="G128">
        <v>11.016563060317967</v>
      </c>
      <c r="H128">
        <v>34.379345074862741</v>
      </c>
      <c r="I128" t="s">
        <v>712</v>
      </c>
      <c r="J128" t="s">
        <v>288</v>
      </c>
      <c r="K128" t="s">
        <v>2489</v>
      </c>
      <c r="M128" t="s">
        <v>58</v>
      </c>
    </row>
    <row r="129" spans="1:13" x14ac:dyDescent="0.3">
      <c r="A129" t="s">
        <v>2491</v>
      </c>
      <c r="B129">
        <v>48.489730000000002</v>
      </c>
      <c r="C129">
        <v>49.249713999999997</v>
      </c>
      <c r="D129">
        <v>61.861750000000001</v>
      </c>
      <c r="E129">
        <v>19.753703999999999</v>
      </c>
      <c r="F129">
        <v>44.838724499999998</v>
      </c>
      <c r="G129">
        <v>15.425857514164429</v>
      </c>
      <c r="H129">
        <v>34.402980205568582</v>
      </c>
      <c r="I129" t="s">
        <v>712</v>
      </c>
      <c r="J129" t="s">
        <v>288</v>
      </c>
      <c r="K129" t="s">
        <v>2489</v>
      </c>
      <c r="M129" t="s">
        <v>78</v>
      </c>
    </row>
    <row r="130" spans="1:13" x14ac:dyDescent="0.3">
      <c r="A130" t="s">
        <v>2492</v>
      </c>
      <c r="B130">
        <v>26.38833</v>
      </c>
      <c r="C130">
        <v>31.072883999999998</v>
      </c>
      <c r="D130">
        <v>34.357354000000001</v>
      </c>
      <c r="E130">
        <v>9.3507759999999998</v>
      </c>
      <c r="F130">
        <v>25.292335999999999</v>
      </c>
      <c r="G130">
        <v>9.629691383973114</v>
      </c>
      <c r="H130">
        <v>38.073554708323954</v>
      </c>
      <c r="I130" t="s">
        <v>974</v>
      </c>
      <c r="J130" t="s">
        <v>139</v>
      </c>
      <c r="K130" t="s">
        <v>2492</v>
      </c>
      <c r="M130" t="s">
        <v>58</v>
      </c>
    </row>
    <row r="131" spans="1:13" x14ac:dyDescent="0.3">
      <c r="A131" t="s">
        <v>2493</v>
      </c>
      <c r="B131">
        <v>38.160229999999999</v>
      </c>
      <c r="C131">
        <v>38.562224000000001</v>
      </c>
      <c r="D131">
        <v>38.444898999999999</v>
      </c>
      <c r="E131">
        <v>43.642617000000001</v>
      </c>
      <c r="F131">
        <v>39.702492499999998</v>
      </c>
      <c r="G131">
        <v>2.2795234347194708</v>
      </c>
      <c r="H131">
        <v>5.7415121600223742</v>
      </c>
      <c r="I131" t="s">
        <v>35</v>
      </c>
      <c r="J131" t="s">
        <v>35</v>
      </c>
      <c r="K131" t="s">
        <v>35</v>
      </c>
      <c r="M131" t="s">
        <v>47</v>
      </c>
    </row>
    <row r="132" spans="1:13" x14ac:dyDescent="0.3">
      <c r="A132" t="s">
        <v>2494</v>
      </c>
      <c r="B132">
        <v>25.494744000000001</v>
      </c>
      <c r="C132">
        <v>24.126877</v>
      </c>
      <c r="D132">
        <v>19.772819999999999</v>
      </c>
      <c r="E132">
        <v>16.312885999999999</v>
      </c>
      <c r="F132">
        <v>21.426831749999998</v>
      </c>
      <c r="G132">
        <v>3.6306456185101972</v>
      </c>
      <c r="H132">
        <v>16.94438851656264</v>
      </c>
      <c r="I132" t="s">
        <v>35</v>
      </c>
      <c r="J132" t="s">
        <v>35</v>
      </c>
      <c r="K132" t="s">
        <v>35</v>
      </c>
      <c r="M132" t="s">
        <v>60</v>
      </c>
    </row>
    <row r="133" spans="1:13" x14ac:dyDescent="0.3">
      <c r="A133" t="s">
        <v>2495</v>
      </c>
      <c r="B133">
        <v>130.76352499999999</v>
      </c>
      <c r="C133">
        <v>132.000303</v>
      </c>
      <c r="D133">
        <v>127.777683</v>
      </c>
      <c r="E133">
        <v>99.282719</v>
      </c>
      <c r="F133">
        <v>122.4560575</v>
      </c>
      <c r="G133">
        <v>13.466903445351365</v>
      </c>
      <c r="H133">
        <v>10.997335468971279</v>
      </c>
      <c r="I133" t="s">
        <v>35</v>
      </c>
      <c r="J133" t="s">
        <v>35</v>
      </c>
      <c r="K133" t="s">
        <v>35</v>
      </c>
      <c r="M133" t="s">
        <v>82</v>
      </c>
    </row>
    <row r="134" spans="1:13" x14ac:dyDescent="0.3">
      <c r="A134" t="s">
        <v>2496</v>
      </c>
      <c r="B134">
        <v>59.757187999999999</v>
      </c>
      <c r="C134">
        <v>59.923538999999998</v>
      </c>
      <c r="D134">
        <v>55.231808000000001</v>
      </c>
      <c r="E134">
        <v>50.521560999999998</v>
      </c>
      <c r="F134">
        <v>56.358523999999996</v>
      </c>
      <c r="G134">
        <v>3.8600477634074037</v>
      </c>
      <c r="H134">
        <v>6.8490930731390414</v>
      </c>
      <c r="I134" t="s">
        <v>35</v>
      </c>
      <c r="J134" t="s">
        <v>35</v>
      </c>
      <c r="K134" t="s">
        <v>35</v>
      </c>
      <c r="M134" t="s">
        <v>60</v>
      </c>
    </row>
    <row r="135" spans="1:13" x14ac:dyDescent="0.3">
      <c r="A135" t="s">
        <v>2497</v>
      </c>
      <c r="B135">
        <v>49.179966</v>
      </c>
      <c r="C135">
        <v>39.065809000000002</v>
      </c>
      <c r="D135">
        <v>43.842556000000002</v>
      </c>
      <c r="E135">
        <v>31.226262999999999</v>
      </c>
      <c r="F135">
        <v>40.8286485</v>
      </c>
      <c r="G135">
        <v>6.5981352062103955</v>
      </c>
      <c r="H135">
        <v>16.160552574279787</v>
      </c>
      <c r="I135" t="s">
        <v>35</v>
      </c>
      <c r="J135" t="s">
        <v>35</v>
      </c>
      <c r="K135" t="s">
        <v>35</v>
      </c>
      <c r="M135" t="s">
        <v>47</v>
      </c>
    </row>
    <row r="136" spans="1:13" x14ac:dyDescent="0.3">
      <c r="A136" t="s">
        <v>2498</v>
      </c>
      <c r="B136">
        <v>11.738868</v>
      </c>
      <c r="C136">
        <v>12.352217</v>
      </c>
      <c r="D136">
        <v>13.926624</v>
      </c>
      <c r="E136">
        <v>12.606301</v>
      </c>
      <c r="F136">
        <v>12.6560025</v>
      </c>
      <c r="G136">
        <v>0.79849398189106613</v>
      </c>
      <c r="H136">
        <v>6.3092116321173783</v>
      </c>
      <c r="I136" t="s">
        <v>35</v>
      </c>
      <c r="J136" t="s">
        <v>35</v>
      </c>
      <c r="K136" t="s">
        <v>35</v>
      </c>
      <c r="M136" t="s">
        <v>47</v>
      </c>
    </row>
    <row r="137" spans="1:13" x14ac:dyDescent="0.3">
      <c r="A137" t="s">
        <v>2499</v>
      </c>
      <c r="B137">
        <v>35.553702999999999</v>
      </c>
      <c r="C137">
        <v>41.216273999999999</v>
      </c>
      <c r="D137">
        <v>36.644784999999999</v>
      </c>
      <c r="E137">
        <v>49.216450000000002</v>
      </c>
      <c r="F137">
        <v>40.657803000000001</v>
      </c>
      <c r="G137">
        <v>5.3786261862759339</v>
      </c>
      <c r="H137">
        <v>13.229013348989699</v>
      </c>
      <c r="I137" t="s">
        <v>630</v>
      </c>
      <c r="J137" t="s">
        <v>631</v>
      </c>
      <c r="K137" t="s">
        <v>2499</v>
      </c>
      <c r="M137" t="s">
        <v>58</v>
      </c>
    </row>
    <row r="138" spans="1:13" x14ac:dyDescent="0.3">
      <c r="A138" t="s">
        <v>2500</v>
      </c>
      <c r="B138">
        <v>69.814047000000002</v>
      </c>
      <c r="C138">
        <v>62.230581000000001</v>
      </c>
      <c r="D138">
        <v>57.782637999999999</v>
      </c>
      <c r="E138">
        <v>35.115932999999998</v>
      </c>
      <c r="F138">
        <v>56.235799749999998</v>
      </c>
      <c r="G138">
        <v>12.930078119707003</v>
      </c>
      <c r="H138">
        <v>22.992610004994201</v>
      </c>
      <c r="I138" t="s">
        <v>513</v>
      </c>
      <c r="J138" t="s">
        <v>514</v>
      </c>
      <c r="K138" t="s">
        <v>2500</v>
      </c>
      <c r="M138" t="s">
        <v>173</v>
      </c>
    </row>
    <row r="139" spans="1:13" x14ac:dyDescent="0.3">
      <c r="A139" t="s">
        <v>2501</v>
      </c>
      <c r="B139">
        <v>110.27381099999999</v>
      </c>
      <c r="C139">
        <v>113.363637</v>
      </c>
      <c r="D139">
        <v>110.285116</v>
      </c>
      <c r="E139">
        <v>66.706031999999993</v>
      </c>
      <c r="F139">
        <v>100.157149</v>
      </c>
      <c r="G139">
        <v>19.354011983418051</v>
      </c>
      <c r="H139">
        <v>19.323645068429464</v>
      </c>
      <c r="I139" t="s">
        <v>280</v>
      </c>
      <c r="J139" t="s">
        <v>281</v>
      </c>
      <c r="K139" t="s">
        <v>2502</v>
      </c>
      <c r="M139" t="s">
        <v>58</v>
      </c>
    </row>
    <row r="140" spans="1:13" x14ac:dyDescent="0.3">
      <c r="A140" t="s">
        <v>2503</v>
      </c>
      <c r="B140">
        <v>1.68445</v>
      </c>
      <c r="C140">
        <v>0</v>
      </c>
      <c r="D140">
        <v>3.2414459999999998</v>
      </c>
      <c r="E140">
        <v>2.832719</v>
      </c>
      <c r="F140">
        <v>1.93965375</v>
      </c>
      <c r="G140">
        <v>1.2569421453293654</v>
      </c>
      <c r="H140">
        <v>64.802398125405915</v>
      </c>
      <c r="I140" t="s">
        <v>35</v>
      </c>
      <c r="J140" t="s">
        <v>35</v>
      </c>
      <c r="K140" t="s">
        <v>35</v>
      </c>
      <c r="M140" t="e">
        <v>#N/A</v>
      </c>
    </row>
    <row r="141" spans="1:13" x14ac:dyDescent="0.3">
      <c r="A141" t="s">
        <v>2504</v>
      </c>
      <c r="B141">
        <v>3.0564930000000001</v>
      </c>
      <c r="C141">
        <v>1.768899</v>
      </c>
      <c r="D141">
        <v>1.357931</v>
      </c>
      <c r="E141">
        <v>1.416188</v>
      </c>
      <c r="F141">
        <v>1.8998777499999999</v>
      </c>
      <c r="G141">
        <v>0.68603504348807676</v>
      </c>
      <c r="H141">
        <v>36.109430908808569</v>
      </c>
      <c r="I141" t="s">
        <v>35</v>
      </c>
      <c r="J141" t="s">
        <v>35</v>
      </c>
      <c r="K141" t="s">
        <v>35</v>
      </c>
      <c r="M141" t="e">
        <v>#N/A</v>
      </c>
    </row>
    <row r="142" spans="1:13" x14ac:dyDescent="0.3">
      <c r="A142" t="s">
        <v>2505</v>
      </c>
      <c r="B142">
        <v>26.868542999999999</v>
      </c>
      <c r="C142">
        <v>25.783363000000001</v>
      </c>
      <c r="D142">
        <v>20.005082000000002</v>
      </c>
      <c r="E142">
        <v>13.299435000000001</v>
      </c>
      <c r="F142">
        <v>21.48910575</v>
      </c>
      <c r="G142">
        <v>5.4002783247679664</v>
      </c>
      <c r="H142">
        <v>25.13030736408362</v>
      </c>
      <c r="I142" t="s">
        <v>414</v>
      </c>
      <c r="J142" t="s">
        <v>69</v>
      </c>
      <c r="K142" t="s">
        <v>2505</v>
      </c>
      <c r="M142" t="s">
        <v>58</v>
      </c>
    </row>
    <row r="143" spans="1:13" x14ac:dyDescent="0.3">
      <c r="A143" t="s">
        <v>2506</v>
      </c>
      <c r="B143">
        <v>24.56174</v>
      </c>
      <c r="C143">
        <v>23.336029</v>
      </c>
      <c r="D143">
        <v>19.339991999999999</v>
      </c>
      <c r="E143">
        <v>13.423897</v>
      </c>
      <c r="F143">
        <v>20.165414499999997</v>
      </c>
      <c r="G143">
        <v>4.3448203275818384</v>
      </c>
      <c r="H143">
        <v>21.545901412449712</v>
      </c>
      <c r="I143" t="s">
        <v>35</v>
      </c>
      <c r="J143" t="s">
        <v>35</v>
      </c>
      <c r="K143" t="s">
        <v>35</v>
      </c>
      <c r="M143" t="s">
        <v>58</v>
      </c>
    </row>
    <row r="144" spans="1:13" x14ac:dyDescent="0.3">
      <c r="A144" t="s">
        <v>2507</v>
      </c>
      <c r="B144">
        <v>35.225929000000001</v>
      </c>
      <c r="C144">
        <v>34.536906999999999</v>
      </c>
      <c r="D144">
        <v>30.749724000000001</v>
      </c>
      <c r="E144">
        <v>20.720354</v>
      </c>
      <c r="F144">
        <v>30.308228499999998</v>
      </c>
      <c r="G144">
        <v>5.7919719389930959</v>
      </c>
      <c r="H144">
        <v>19.110229220401635</v>
      </c>
      <c r="I144" t="s">
        <v>35</v>
      </c>
      <c r="J144" t="s">
        <v>35</v>
      </c>
      <c r="K144" t="s">
        <v>35</v>
      </c>
      <c r="M144" t="s">
        <v>36</v>
      </c>
    </row>
    <row r="145" spans="1:13" x14ac:dyDescent="0.3">
      <c r="A145" t="s">
        <v>2508</v>
      </c>
      <c r="B145">
        <v>48.371017999999999</v>
      </c>
      <c r="C145">
        <v>40.414766</v>
      </c>
      <c r="D145">
        <v>41.361542999999998</v>
      </c>
      <c r="E145">
        <v>28.490718000000001</v>
      </c>
      <c r="F145">
        <v>39.659511250000008</v>
      </c>
      <c r="G145">
        <v>7.1431718153062862</v>
      </c>
      <c r="H145">
        <v>18.011245197345403</v>
      </c>
      <c r="I145" t="s">
        <v>488</v>
      </c>
      <c r="J145" t="s">
        <v>489</v>
      </c>
      <c r="K145" t="s">
        <v>2508</v>
      </c>
      <c r="M145" t="s">
        <v>58</v>
      </c>
    </row>
    <row r="146" spans="1:13" x14ac:dyDescent="0.3">
      <c r="A146" t="s">
        <v>2509</v>
      </c>
      <c r="B146">
        <v>42.763646000000001</v>
      </c>
      <c r="C146">
        <v>36.376041000000001</v>
      </c>
      <c r="D146">
        <v>39.341164999999997</v>
      </c>
      <c r="E146">
        <v>28.472411000000001</v>
      </c>
      <c r="F146">
        <v>36.738315749999998</v>
      </c>
      <c r="G146">
        <v>5.2805268006694037</v>
      </c>
      <c r="H146">
        <v>14.373350255364942</v>
      </c>
      <c r="I146" t="s">
        <v>616</v>
      </c>
      <c r="J146" t="s">
        <v>133</v>
      </c>
      <c r="K146" t="s">
        <v>2509</v>
      </c>
      <c r="M146" t="s">
        <v>58</v>
      </c>
    </row>
    <row r="147" spans="1:13" x14ac:dyDescent="0.3">
      <c r="A147" t="s">
        <v>2510</v>
      </c>
      <c r="B147">
        <v>3.0706920000000002</v>
      </c>
      <c r="C147">
        <v>2.613559</v>
      </c>
      <c r="D147">
        <v>2.556972</v>
      </c>
      <c r="E147">
        <v>1.7065349999999999</v>
      </c>
      <c r="F147">
        <v>2.4869395000000001</v>
      </c>
      <c r="G147">
        <v>0.49262947884617064</v>
      </c>
      <c r="H147">
        <v>19.808663574090591</v>
      </c>
      <c r="I147" t="s">
        <v>72</v>
      </c>
      <c r="J147" t="s">
        <v>73</v>
      </c>
      <c r="K147" t="s">
        <v>2511</v>
      </c>
      <c r="M147" t="s">
        <v>43</v>
      </c>
    </row>
    <row r="148" spans="1:13" x14ac:dyDescent="0.3">
      <c r="A148" t="s">
        <v>2512</v>
      </c>
      <c r="B148">
        <v>51.917437</v>
      </c>
      <c r="C148">
        <v>57.313228000000002</v>
      </c>
      <c r="D148">
        <v>53.314262999999997</v>
      </c>
      <c r="E148">
        <v>38.529021999999998</v>
      </c>
      <c r="F148">
        <v>50.268487499999999</v>
      </c>
      <c r="G148">
        <v>7.0611472472251595</v>
      </c>
      <c r="H148">
        <v>14.046866333953572</v>
      </c>
      <c r="I148" t="s">
        <v>35</v>
      </c>
      <c r="J148" t="s">
        <v>35</v>
      </c>
      <c r="K148" t="s">
        <v>35</v>
      </c>
      <c r="M148" t="s">
        <v>47</v>
      </c>
    </row>
    <row r="149" spans="1:13" x14ac:dyDescent="0.3">
      <c r="A149" t="s">
        <v>2513</v>
      </c>
      <c r="B149">
        <v>58.738962999999998</v>
      </c>
      <c r="C149">
        <v>52.875895999999997</v>
      </c>
      <c r="D149">
        <v>60.191419000000003</v>
      </c>
      <c r="E149">
        <v>48.600296999999998</v>
      </c>
      <c r="F149">
        <v>55.101643749999994</v>
      </c>
      <c r="G149">
        <v>4.6464332027991864</v>
      </c>
      <c r="H149">
        <v>8.4324765770697852</v>
      </c>
      <c r="I149" t="s">
        <v>35</v>
      </c>
      <c r="J149" t="s">
        <v>35</v>
      </c>
      <c r="K149" t="s">
        <v>35</v>
      </c>
      <c r="M149" t="s">
        <v>63</v>
      </c>
    </row>
    <row r="150" spans="1:13" x14ac:dyDescent="0.3">
      <c r="A150" t="s">
        <v>2514</v>
      </c>
      <c r="B150">
        <v>157.147548</v>
      </c>
      <c r="C150">
        <v>147.77045899999999</v>
      </c>
      <c r="D150">
        <v>150.341523</v>
      </c>
      <c r="E150">
        <v>115.007283</v>
      </c>
      <c r="F150">
        <v>142.56670324999999</v>
      </c>
      <c r="G150">
        <v>16.276129562877991</v>
      </c>
      <c r="H150">
        <v>11.416501323129243</v>
      </c>
      <c r="I150" t="s">
        <v>35</v>
      </c>
      <c r="J150" t="s">
        <v>35</v>
      </c>
      <c r="K150" t="s">
        <v>35</v>
      </c>
      <c r="M150" t="e">
        <v>#N/A</v>
      </c>
    </row>
    <row r="151" spans="1:13" x14ac:dyDescent="0.3">
      <c r="A151" t="s">
        <v>2515</v>
      </c>
      <c r="B151">
        <v>233.61405199999999</v>
      </c>
      <c r="C151">
        <v>170.64582899999999</v>
      </c>
      <c r="D151">
        <v>161.79035500000001</v>
      </c>
      <c r="E151">
        <v>172.24049500000001</v>
      </c>
      <c r="F151">
        <v>184.57268274999998</v>
      </c>
      <c r="G151">
        <v>28.592527282921445</v>
      </c>
      <c r="H151">
        <v>15.491202087390935</v>
      </c>
      <c r="I151" t="s">
        <v>35</v>
      </c>
      <c r="J151" t="s">
        <v>35</v>
      </c>
      <c r="K151" t="s">
        <v>35</v>
      </c>
      <c r="M151" t="s">
        <v>78</v>
      </c>
    </row>
    <row r="152" spans="1:13" x14ac:dyDescent="0.3">
      <c r="A152" t="s">
        <v>2516</v>
      </c>
      <c r="B152">
        <v>114.660439</v>
      </c>
      <c r="C152">
        <v>79.653326000000007</v>
      </c>
      <c r="D152">
        <v>116.768913</v>
      </c>
      <c r="E152">
        <v>61.339244999999998</v>
      </c>
      <c r="F152">
        <v>93.105480749999998</v>
      </c>
      <c r="G152">
        <v>23.529919528932247</v>
      </c>
      <c r="H152">
        <v>25.272324829204262</v>
      </c>
      <c r="I152" t="s">
        <v>35</v>
      </c>
      <c r="J152" t="s">
        <v>35</v>
      </c>
      <c r="K152" t="s">
        <v>35</v>
      </c>
      <c r="M152" t="s">
        <v>78</v>
      </c>
    </row>
    <row r="153" spans="1:13" x14ac:dyDescent="0.3">
      <c r="A153" t="s">
        <v>2517</v>
      </c>
      <c r="B153">
        <v>36.559418000000001</v>
      </c>
      <c r="C153">
        <v>36.821925</v>
      </c>
      <c r="D153">
        <v>30.359739999999999</v>
      </c>
      <c r="E153">
        <v>33.288969999999999</v>
      </c>
      <c r="F153">
        <v>34.257513250000002</v>
      </c>
      <c r="G153">
        <v>2.6460199090873622</v>
      </c>
      <c r="H153">
        <v>7.7239112184751528</v>
      </c>
      <c r="I153" t="s">
        <v>221</v>
      </c>
      <c r="J153" t="s">
        <v>222</v>
      </c>
      <c r="K153" t="s">
        <v>2518</v>
      </c>
      <c r="M153" t="s">
        <v>47</v>
      </c>
    </row>
    <row r="154" spans="1:13" x14ac:dyDescent="0.3">
      <c r="A154" t="s">
        <v>2519</v>
      </c>
      <c r="B154">
        <v>174.960656</v>
      </c>
      <c r="C154">
        <v>155.51837499999999</v>
      </c>
      <c r="D154">
        <v>146.44635099999999</v>
      </c>
      <c r="E154">
        <v>158.624123</v>
      </c>
      <c r="F154">
        <v>158.88737624999999</v>
      </c>
      <c r="G154">
        <v>10.302292255719538</v>
      </c>
      <c r="H154">
        <v>6.4840218895108963</v>
      </c>
      <c r="I154" t="s">
        <v>522</v>
      </c>
      <c r="J154" t="s">
        <v>379</v>
      </c>
      <c r="K154" t="s">
        <v>2519</v>
      </c>
      <c r="M154" t="s">
        <v>78</v>
      </c>
    </row>
    <row r="155" spans="1:13" x14ac:dyDescent="0.3">
      <c r="A155" t="s">
        <v>2520</v>
      </c>
      <c r="B155">
        <v>279.11057799999998</v>
      </c>
      <c r="C155">
        <v>246.570854</v>
      </c>
      <c r="D155">
        <v>238.27688800000001</v>
      </c>
      <c r="E155">
        <v>231.71810099999999</v>
      </c>
      <c r="F155">
        <v>248.91910524999997</v>
      </c>
      <c r="G155">
        <v>18.208312977537439</v>
      </c>
      <c r="H155">
        <v>7.3149519637112874</v>
      </c>
      <c r="I155" t="s">
        <v>378</v>
      </c>
      <c r="J155" t="s">
        <v>379</v>
      </c>
      <c r="K155" t="s">
        <v>2520</v>
      </c>
      <c r="M155" t="s">
        <v>66</v>
      </c>
    </row>
    <row r="156" spans="1:13" x14ac:dyDescent="0.3">
      <c r="A156" t="s">
        <v>2521</v>
      </c>
      <c r="B156">
        <v>393.070517</v>
      </c>
      <c r="C156">
        <v>316.364892</v>
      </c>
      <c r="D156">
        <v>322.72850599999998</v>
      </c>
      <c r="E156">
        <v>301.46887099999998</v>
      </c>
      <c r="F156">
        <v>333.40819649999997</v>
      </c>
      <c r="G156">
        <v>35.299585756405364</v>
      </c>
      <c r="H156">
        <v>10.587497886065128</v>
      </c>
      <c r="I156" t="s">
        <v>257</v>
      </c>
      <c r="J156" t="s">
        <v>258</v>
      </c>
      <c r="K156" t="s">
        <v>2521</v>
      </c>
      <c r="M156" t="s">
        <v>78</v>
      </c>
    </row>
    <row r="157" spans="1:13" x14ac:dyDescent="0.3">
      <c r="A157" t="s">
        <v>2522</v>
      </c>
      <c r="B157">
        <v>279.86637999999999</v>
      </c>
      <c r="C157">
        <v>242.371026</v>
      </c>
      <c r="D157">
        <v>242.60854699999999</v>
      </c>
      <c r="E157">
        <v>237.391244</v>
      </c>
      <c r="F157">
        <v>250.55929925000001</v>
      </c>
      <c r="G157">
        <v>17.048203287382066</v>
      </c>
      <c r="H157">
        <v>6.8040592939126618</v>
      </c>
      <c r="I157" t="s">
        <v>421</v>
      </c>
      <c r="J157" t="s">
        <v>422</v>
      </c>
      <c r="K157" t="s">
        <v>2523</v>
      </c>
      <c r="M157" t="s">
        <v>58</v>
      </c>
    </row>
    <row r="158" spans="1:13" x14ac:dyDescent="0.3">
      <c r="A158" t="s">
        <v>2524</v>
      </c>
      <c r="B158">
        <v>196.15601599999999</v>
      </c>
      <c r="C158">
        <v>175.83030099999999</v>
      </c>
      <c r="D158">
        <v>181.35192699999999</v>
      </c>
      <c r="E158">
        <v>178.615475</v>
      </c>
      <c r="F158">
        <v>182.98842975000002</v>
      </c>
      <c r="G158">
        <v>7.8489650487989611</v>
      </c>
      <c r="H158">
        <v>4.2893231334474358</v>
      </c>
      <c r="I158" t="s">
        <v>35</v>
      </c>
      <c r="J158" t="s">
        <v>35</v>
      </c>
      <c r="K158" t="s">
        <v>35</v>
      </c>
      <c r="M158" t="s">
        <v>36</v>
      </c>
    </row>
    <row r="159" spans="1:13" x14ac:dyDescent="0.3">
      <c r="A159" t="s">
        <v>2525</v>
      </c>
      <c r="B159">
        <v>0.73015300000000005</v>
      </c>
      <c r="C159">
        <v>0.40528500000000001</v>
      </c>
      <c r="D159">
        <v>0.60081700000000005</v>
      </c>
      <c r="E159">
        <v>0.59078699999999995</v>
      </c>
      <c r="F159">
        <v>0.58176050000000012</v>
      </c>
      <c r="G159">
        <v>0.11576761642510348</v>
      </c>
      <c r="H159">
        <v>19.89953192509692</v>
      </c>
      <c r="I159" t="s">
        <v>35</v>
      </c>
      <c r="J159" t="s">
        <v>35</v>
      </c>
      <c r="K159" t="s">
        <v>35</v>
      </c>
      <c r="M159" t="s">
        <v>76</v>
      </c>
    </row>
    <row r="160" spans="1:13" x14ac:dyDescent="0.3">
      <c r="A160" t="s">
        <v>2526</v>
      </c>
      <c r="B160">
        <v>13.084992</v>
      </c>
      <c r="C160">
        <v>10.857614</v>
      </c>
      <c r="D160">
        <v>10.763439</v>
      </c>
      <c r="E160">
        <v>8.9488160000000008</v>
      </c>
      <c r="F160">
        <v>10.913715249999999</v>
      </c>
      <c r="G160">
        <v>1.466373254777485</v>
      </c>
      <c r="H160">
        <v>13.436059317907208</v>
      </c>
      <c r="I160" t="s">
        <v>35</v>
      </c>
      <c r="J160" t="s">
        <v>35</v>
      </c>
      <c r="K160" t="s">
        <v>35</v>
      </c>
      <c r="M160" t="s">
        <v>96</v>
      </c>
    </row>
    <row r="161" spans="1:13" x14ac:dyDescent="0.3">
      <c r="A161" t="s">
        <v>2527</v>
      </c>
      <c r="B161">
        <v>36.772114999999999</v>
      </c>
      <c r="C161">
        <v>37.440725</v>
      </c>
      <c r="D161">
        <v>31.335446000000001</v>
      </c>
      <c r="E161">
        <v>36.948445</v>
      </c>
      <c r="F161">
        <v>35.624182750000003</v>
      </c>
      <c r="G161">
        <v>2.4881975210079657</v>
      </c>
      <c r="H161">
        <v>6.9845743226431365</v>
      </c>
      <c r="I161" t="s">
        <v>35</v>
      </c>
      <c r="J161" t="s">
        <v>35</v>
      </c>
      <c r="K161" t="s">
        <v>35</v>
      </c>
      <c r="M161" t="s">
        <v>38</v>
      </c>
    </row>
    <row r="162" spans="1:13" x14ac:dyDescent="0.3">
      <c r="A162" t="s">
        <v>2528</v>
      </c>
      <c r="B162">
        <v>34.823988999999997</v>
      </c>
      <c r="C162">
        <v>31.487380999999999</v>
      </c>
      <c r="D162">
        <v>31.452831</v>
      </c>
      <c r="E162">
        <v>54.315810999999997</v>
      </c>
      <c r="F162">
        <v>38.020003000000003</v>
      </c>
      <c r="G162">
        <v>9.5075070619685427</v>
      </c>
      <c r="H162">
        <v>25.006592087771644</v>
      </c>
      <c r="I162" t="s">
        <v>921</v>
      </c>
      <c r="J162" t="s">
        <v>585</v>
      </c>
      <c r="K162" t="s">
        <v>2528</v>
      </c>
      <c r="M162" t="s">
        <v>58</v>
      </c>
    </row>
    <row r="163" spans="1:13" x14ac:dyDescent="0.3">
      <c r="A163" t="s">
        <v>2529</v>
      </c>
      <c r="B163">
        <v>50.300398999999999</v>
      </c>
      <c r="C163">
        <v>47.694637999999998</v>
      </c>
      <c r="D163">
        <v>42.471984999999997</v>
      </c>
      <c r="E163">
        <v>64.939730999999995</v>
      </c>
      <c r="F163">
        <v>51.351688249999995</v>
      </c>
      <c r="G163">
        <v>8.3361151203975048</v>
      </c>
      <c r="H163">
        <v>16.233380838063304</v>
      </c>
      <c r="I163" t="s">
        <v>584</v>
      </c>
      <c r="J163" t="s">
        <v>585</v>
      </c>
      <c r="K163" t="s">
        <v>2529</v>
      </c>
      <c r="M163" t="s">
        <v>58</v>
      </c>
    </row>
    <row r="164" spans="1:13" x14ac:dyDescent="0.3">
      <c r="A164" t="s">
        <v>2530</v>
      </c>
      <c r="B164">
        <v>66.321797000000004</v>
      </c>
      <c r="C164">
        <v>61.020009000000002</v>
      </c>
      <c r="D164">
        <v>58.244669000000002</v>
      </c>
      <c r="E164">
        <v>67.308245999999997</v>
      </c>
      <c r="F164">
        <v>63.223680250000001</v>
      </c>
      <c r="G164">
        <v>3.7392754902656851</v>
      </c>
      <c r="H164">
        <v>5.9143591063977725</v>
      </c>
      <c r="I164" t="s">
        <v>317</v>
      </c>
      <c r="J164" t="s">
        <v>297</v>
      </c>
      <c r="K164" t="s">
        <v>2531</v>
      </c>
      <c r="M164" t="s">
        <v>173</v>
      </c>
    </row>
    <row r="165" spans="1:13" x14ac:dyDescent="0.3">
      <c r="A165" t="s">
        <v>2532</v>
      </c>
      <c r="B165">
        <v>148.19279</v>
      </c>
      <c r="C165">
        <v>136.04661400000001</v>
      </c>
      <c r="D165">
        <v>133.44835599999999</v>
      </c>
      <c r="E165">
        <v>141.45030499999999</v>
      </c>
      <c r="F165">
        <v>139.78451625</v>
      </c>
      <c r="G165">
        <v>5.6478482530695002</v>
      </c>
      <c r="H165">
        <v>4.0403961787645422</v>
      </c>
      <c r="I165" t="s">
        <v>317</v>
      </c>
      <c r="J165" t="s">
        <v>297</v>
      </c>
      <c r="K165" t="s">
        <v>2531</v>
      </c>
      <c r="M165" t="s">
        <v>173</v>
      </c>
    </row>
    <row r="166" spans="1:13" x14ac:dyDescent="0.3">
      <c r="A166" t="s">
        <v>2533</v>
      </c>
      <c r="B166">
        <v>80.299504999999996</v>
      </c>
      <c r="C166">
        <v>73.704953000000003</v>
      </c>
      <c r="D166">
        <v>66.698330999999996</v>
      </c>
      <c r="E166">
        <v>69.383349999999993</v>
      </c>
      <c r="F166">
        <v>72.521534750000001</v>
      </c>
      <c r="G166">
        <v>5.139435898118216</v>
      </c>
      <c r="H166">
        <v>7.0867721096018537</v>
      </c>
      <c r="I166" t="s">
        <v>492</v>
      </c>
      <c r="J166" t="s">
        <v>297</v>
      </c>
      <c r="K166" t="s">
        <v>2533</v>
      </c>
      <c r="M166" t="s">
        <v>173</v>
      </c>
    </row>
    <row r="167" spans="1:13" x14ac:dyDescent="0.3">
      <c r="A167" t="s">
        <v>2534</v>
      </c>
      <c r="B167">
        <v>0.50595100000000004</v>
      </c>
      <c r="C167">
        <v>0.56691800000000003</v>
      </c>
      <c r="D167">
        <v>0.72738599999999998</v>
      </c>
      <c r="E167">
        <v>0.18290200000000001</v>
      </c>
      <c r="F167">
        <v>0.49578924999999996</v>
      </c>
      <c r="G167">
        <v>0.19792552012231165</v>
      </c>
      <c r="H167">
        <v>39.921301263049102</v>
      </c>
      <c r="I167" t="s">
        <v>2045</v>
      </c>
      <c r="J167" t="s">
        <v>1360</v>
      </c>
      <c r="K167" t="s">
        <v>2534</v>
      </c>
      <c r="M167" t="s">
        <v>60</v>
      </c>
    </row>
    <row r="168" spans="1:13" x14ac:dyDescent="0.3">
      <c r="A168" t="s">
        <v>2535</v>
      </c>
      <c r="B168">
        <v>1.8109249999999999</v>
      </c>
      <c r="C168">
        <v>1.142328</v>
      </c>
      <c r="D168">
        <v>1.4248799999999999</v>
      </c>
      <c r="E168">
        <v>0.67754400000000004</v>
      </c>
      <c r="F168">
        <v>1.26391925</v>
      </c>
      <c r="G168">
        <v>0.41344407707172098</v>
      </c>
      <c r="H168">
        <v>32.711273055752649</v>
      </c>
      <c r="I168" t="s">
        <v>35</v>
      </c>
      <c r="J168" t="s">
        <v>35</v>
      </c>
      <c r="K168" t="s">
        <v>35</v>
      </c>
      <c r="M168" t="s">
        <v>249</v>
      </c>
    </row>
    <row r="169" spans="1:13" x14ac:dyDescent="0.3">
      <c r="A169" t="s">
        <v>2536</v>
      </c>
      <c r="B169">
        <v>7.748494</v>
      </c>
      <c r="C169">
        <v>7.5938619999999997</v>
      </c>
      <c r="D169">
        <v>7.3975</v>
      </c>
      <c r="E169">
        <v>3.7823319999999998</v>
      </c>
      <c r="F169">
        <v>6.630547</v>
      </c>
      <c r="G169">
        <v>1.6491154352006412</v>
      </c>
      <c r="H169">
        <v>24.87148398466433</v>
      </c>
      <c r="I169" t="s">
        <v>35</v>
      </c>
      <c r="J169" t="s">
        <v>35</v>
      </c>
      <c r="K169" t="s">
        <v>35</v>
      </c>
      <c r="M169" t="s">
        <v>60</v>
      </c>
    </row>
    <row r="170" spans="1:13" x14ac:dyDescent="0.3">
      <c r="A170" t="s">
        <v>2537</v>
      </c>
      <c r="B170">
        <v>12.618131999999999</v>
      </c>
      <c r="C170">
        <v>12.252193999999999</v>
      </c>
      <c r="D170">
        <v>13.922387000000001</v>
      </c>
      <c r="E170">
        <v>13.120779000000001</v>
      </c>
      <c r="F170">
        <v>12.978372999999999</v>
      </c>
      <c r="G170">
        <v>0.62620911426495596</v>
      </c>
      <c r="H170">
        <v>4.8250201644301329</v>
      </c>
      <c r="I170" t="s">
        <v>35</v>
      </c>
      <c r="J170" t="s">
        <v>35</v>
      </c>
      <c r="K170" t="s">
        <v>35</v>
      </c>
      <c r="M170" t="s">
        <v>63</v>
      </c>
    </row>
    <row r="171" spans="1:13" x14ac:dyDescent="0.3">
      <c r="A171" t="s">
        <v>2538</v>
      </c>
      <c r="B171">
        <v>53.599379999999996</v>
      </c>
      <c r="C171">
        <v>54.557091</v>
      </c>
      <c r="D171">
        <v>61.92595</v>
      </c>
      <c r="E171">
        <v>61.509579000000002</v>
      </c>
      <c r="F171">
        <v>57.898000000000003</v>
      </c>
      <c r="G171">
        <v>3.8375672934302418</v>
      </c>
      <c r="H171">
        <v>6.6281517382815318</v>
      </c>
      <c r="I171" t="s">
        <v>35</v>
      </c>
      <c r="J171" t="s">
        <v>35</v>
      </c>
      <c r="K171" t="s">
        <v>35</v>
      </c>
      <c r="M171" t="s">
        <v>52</v>
      </c>
    </row>
    <row r="172" spans="1:13" x14ac:dyDescent="0.3">
      <c r="A172" t="s">
        <v>2539</v>
      </c>
      <c r="B172">
        <v>12.489414</v>
      </c>
      <c r="C172">
        <v>11.904153000000001</v>
      </c>
      <c r="D172">
        <v>14.502692</v>
      </c>
      <c r="E172">
        <v>11.538795</v>
      </c>
      <c r="F172">
        <v>12.6087635</v>
      </c>
      <c r="G172">
        <v>1.1448272810739832</v>
      </c>
      <c r="H172">
        <v>9.0796157852749264</v>
      </c>
      <c r="I172" t="s">
        <v>801</v>
      </c>
      <c r="J172" t="s">
        <v>802</v>
      </c>
      <c r="K172" t="s">
        <v>2540</v>
      </c>
      <c r="M172" t="s">
        <v>52</v>
      </c>
    </row>
    <row r="173" spans="1:13" x14ac:dyDescent="0.3">
      <c r="A173" t="s">
        <v>2541</v>
      </c>
      <c r="B173">
        <v>19.95844</v>
      </c>
      <c r="C173">
        <v>17.210121999999998</v>
      </c>
      <c r="D173">
        <v>18.369204</v>
      </c>
      <c r="E173">
        <v>15.364924</v>
      </c>
      <c r="F173">
        <v>17.725672499999998</v>
      </c>
      <c r="G173">
        <v>1.6761793832143235</v>
      </c>
      <c r="H173">
        <v>9.4562244857808562</v>
      </c>
      <c r="I173" t="s">
        <v>35</v>
      </c>
      <c r="J173" t="s">
        <v>35</v>
      </c>
      <c r="K173" t="s">
        <v>35</v>
      </c>
      <c r="M173" t="s">
        <v>76</v>
      </c>
    </row>
    <row r="174" spans="1:13" x14ac:dyDescent="0.3">
      <c r="A174" t="s">
        <v>2542</v>
      </c>
      <c r="B174">
        <v>16.679337</v>
      </c>
      <c r="C174">
        <v>10.723671</v>
      </c>
      <c r="D174">
        <v>15.634914</v>
      </c>
      <c r="E174">
        <v>15.256864</v>
      </c>
      <c r="F174">
        <v>14.5736965</v>
      </c>
      <c r="G174">
        <v>2.2830527086147701</v>
      </c>
      <c r="H174">
        <v>15.665570561420502</v>
      </c>
      <c r="I174" t="s">
        <v>35</v>
      </c>
      <c r="J174" t="s">
        <v>35</v>
      </c>
      <c r="K174" t="s">
        <v>35</v>
      </c>
      <c r="M174" t="s">
        <v>63</v>
      </c>
    </row>
    <row r="175" spans="1:13" x14ac:dyDescent="0.3">
      <c r="A175" t="s">
        <v>2543</v>
      </c>
      <c r="B175">
        <v>15.879056</v>
      </c>
      <c r="C175">
        <v>12.816494</v>
      </c>
      <c r="D175">
        <v>11.026111999999999</v>
      </c>
      <c r="E175">
        <v>9.7629450000000002</v>
      </c>
      <c r="F175">
        <v>12.371151750000001</v>
      </c>
      <c r="G175">
        <v>2.297585489520936</v>
      </c>
      <c r="H175">
        <v>18.572122757454139</v>
      </c>
      <c r="I175" t="s">
        <v>35</v>
      </c>
      <c r="J175" t="s">
        <v>35</v>
      </c>
      <c r="K175" t="s">
        <v>35</v>
      </c>
      <c r="M175" t="e">
        <v>#N/A</v>
      </c>
    </row>
    <row r="176" spans="1:13" x14ac:dyDescent="0.3">
      <c r="A176" t="s">
        <v>2544</v>
      </c>
      <c r="B176">
        <v>40.856881000000001</v>
      </c>
      <c r="C176">
        <v>41.808821000000002</v>
      </c>
      <c r="D176">
        <v>33.670623999999997</v>
      </c>
      <c r="E176">
        <v>30.772371</v>
      </c>
      <c r="F176">
        <v>36.777174250000002</v>
      </c>
      <c r="G176">
        <v>4.6816074352130013</v>
      </c>
      <c r="H176">
        <v>12.729655093642766</v>
      </c>
      <c r="I176" t="s">
        <v>35</v>
      </c>
      <c r="J176" t="s">
        <v>35</v>
      </c>
      <c r="K176" t="s">
        <v>35</v>
      </c>
      <c r="M176" t="e">
        <v>#N/A</v>
      </c>
    </row>
    <row r="177" spans="1:13" x14ac:dyDescent="0.3">
      <c r="A177" t="s">
        <v>2545</v>
      </c>
      <c r="B177">
        <v>63.703594000000002</v>
      </c>
      <c r="C177">
        <v>71.075145000000006</v>
      </c>
      <c r="D177">
        <v>69.58569</v>
      </c>
      <c r="E177">
        <v>47.840885</v>
      </c>
      <c r="F177">
        <v>63.051328499999997</v>
      </c>
      <c r="G177">
        <v>9.2041098590186934</v>
      </c>
      <c r="H177">
        <v>14.597804801240141</v>
      </c>
      <c r="I177" t="s">
        <v>35</v>
      </c>
      <c r="J177" t="s">
        <v>35</v>
      </c>
      <c r="K177" t="s">
        <v>35</v>
      </c>
      <c r="M177" t="e">
        <v>#N/A</v>
      </c>
    </row>
    <row r="178" spans="1:13" x14ac:dyDescent="0.3">
      <c r="A178" t="s">
        <v>2546</v>
      </c>
      <c r="B178">
        <v>56.883310999999999</v>
      </c>
      <c r="C178">
        <v>53.658171000000003</v>
      </c>
      <c r="D178">
        <v>52.401383000000003</v>
      </c>
      <c r="E178">
        <v>29.902424</v>
      </c>
      <c r="F178">
        <v>48.211322250000002</v>
      </c>
      <c r="G178">
        <v>10.696306773871139</v>
      </c>
      <c r="H178">
        <v>22.186296236401478</v>
      </c>
      <c r="I178" t="s">
        <v>1029</v>
      </c>
      <c r="J178" t="s">
        <v>209</v>
      </c>
      <c r="K178" t="s">
        <v>2546</v>
      </c>
      <c r="M178" t="s">
        <v>128</v>
      </c>
    </row>
    <row r="179" spans="1:13" x14ac:dyDescent="0.3">
      <c r="A179" t="s">
        <v>2547</v>
      </c>
      <c r="B179">
        <v>64.797567999999998</v>
      </c>
      <c r="C179">
        <v>59.843822000000003</v>
      </c>
      <c r="D179">
        <v>51.801681000000002</v>
      </c>
      <c r="E179">
        <v>40.968921000000002</v>
      </c>
      <c r="F179">
        <v>54.352997999999999</v>
      </c>
      <c r="G179">
        <v>9.0122267817157073</v>
      </c>
      <c r="H179">
        <v>16.580919385009281</v>
      </c>
      <c r="I179" t="s">
        <v>528</v>
      </c>
      <c r="J179" t="s">
        <v>209</v>
      </c>
      <c r="K179" t="s">
        <v>2547</v>
      </c>
      <c r="M179" t="s">
        <v>128</v>
      </c>
    </row>
    <row r="180" spans="1:13" x14ac:dyDescent="0.3">
      <c r="A180" t="s">
        <v>2548</v>
      </c>
      <c r="B180">
        <v>0.55661099999999997</v>
      </c>
      <c r="C180">
        <v>0.40606900000000001</v>
      </c>
      <c r="D180">
        <v>0.55656700000000003</v>
      </c>
      <c r="E180">
        <v>0.33560699999999999</v>
      </c>
      <c r="F180">
        <v>0.4637135</v>
      </c>
      <c r="G180">
        <v>9.6158569159227866E-2</v>
      </c>
      <c r="H180">
        <v>20.736633537567457</v>
      </c>
      <c r="I180" t="s">
        <v>2128</v>
      </c>
      <c r="J180" t="s">
        <v>509</v>
      </c>
      <c r="K180" t="s">
        <v>2548</v>
      </c>
      <c r="M180" t="s">
        <v>47</v>
      </c>
    </row>
    <row r="181" spans="1:13" x14ac:dyDescent="0.3">
      <c r="A181" t="s">
        <v>2549</v>
      </c>
      <c r="B181">
        <v>39.820231</v>
      </c>
      <c r="C181">
        <v>37.335169</v>
      </c>
      <c r="D181">
        <v>33.999299999999998</v>
      </c>
      <c r="E181">
        <v>24.231912000000001</v>
      </c>
      <c r="F181">
        <v>33.846652999999996</v>
      </c>
      <c r="G181">
        <v>5.9228355457506963</v>
      </c>
      <c r="H181">
        <v>17.499028768814149</v>
      </c>
      <c r="I181" t="s">
        <v>35</v>
      </c>
      <c r="J181" t="s">
        <v>35</v>
      </c>
      <c r="K181" t="s">
        <v>35</v>
      </c>
      <c r="M181" t="e">
        <v>#N/A</v>
      </c>
    </row>
    <row r="182" spans="1:13" x14ac:dyDescent="0.3">
      <c r="A182" t="s">
        <v>2550</v>
      </c>
      <c r="B182">
        <v>1.916231</v>
      </c>
      <c r="C182">
        <v>2.5941619999999999</v>
      </c>
      <c r="D182">
        <v>1.1168009999999999</v>
      </c>
      <c r="E182">
        <v>0.54440200000000005</v>
      </c>
      <c r="F182">
        <v>1.5428989999999998</v>
      </c>
      <c r="G182">
        <v>0.77831331127091763</v>
      </c>
      <c r="H182">
        <v>50.444864587436875</v>
      </c>
      <c r="I182" t="s">
        <v>35</v>
      </c>
      <c r="J182" t="s">
        <v>35</v>
      </c>
      <c r="K182" t="s">
        <v>35</v>
      </c>
      <c r="M182" t="s">
        <v>36</v>
      </c>
    </row>
    <row r="183" spans="1:13" x14ac:dyDescent="0.3">
      <c r="A183" t="s">
        <v>2551</v>
      </c>
      <c r="B183">
        <v>26.684252999999998</v>
      </c>
      <c r="C183">
        <v>22.089979</v>
      </c>
      <c r="D183">
        <v>22.280754999999999</v>
      </c>
      <c r="E183">
        <v>7.7452680000000003</v>
      </c>
      <c r="F183">
        <v>19.700063749999998</v>
      </c>
      <c r="G183">
        <v>7.1426133721146288</v>
      </c>
      <c r="H183">
        <v>36.256803342144664</v>
      </c>
      <c r="I183" t="s">
        <v>1071</v>
      </c>
      <c r="J183" t="s">
        <v>304</v>
      </c>
      <c r="K183" t="s">
        <v>2551</v>
      </c>
      <c r="M183" t="s">
        <v>47</v>
      </c>
    </row>
    <row r="184" spans="1:13" x14ac:dyDescent="0.3">
      <c r="A184" t="s">
        <v>2552</v>
      </c>
      <c r="B184">
        <v>38.360053000000001</v>
      </c>
      <c r="C184">
        <v>34.614545</v>
      </c>
      <c r="D184">
        <v>30.253399000000002</v>
      </c>
      <c r="E184">
        <v>28.085588000000001</v>
      </c>
      <c r="F184">
        <v>32.828396249999997</v>
      </c>
      <c r="G184">
        <v>3.9659297362259012</v>
      </c>
      <c r="H184">
        <v>12.080790380449674</v>
      </c>
      <c r="I184" t="s">
        <v>817</v>
      </c>
      <c r="J184" t="s">
        <v>818</v>
      </c>
      <c r="K184" t="s">
        <v>2553</v>
      </c>
      <c r="M184" t="s">
        <v>58</v>
      </c>
    </row>
    <row r="185" spans="1:13" x14ac:dyDescent="0.3">
      <c r="A185" t="s">
        <v>2554</v>
      </c>
      <c r="B185">
        <v>79.379137999999998</v>
      </c>
      <c r="C185">
        <v>66.216565000000003</v>
      </c>
      <c r="D185">
        <v>65.355174000000005</v>
      </c>
      <c r="E185">
        <v>54.239094000000001</v>
      </c>
      <c r="F185">
        <v>66.297492750000004</v>
      </c>
      <c r="G185">
        <v>8.9082677439017957</v>
      </c>
      <c r="H185">
        <v>13.436809409209213</v>
      </c>
      <c r="I185" t="s">
        <v>697</v>
      </c>
      <c r="J185" t="s">
        <v>417</v>
      </c>
      <c r="K185" t="s">
        <v>2460</v>
      </c>
      <c r="M185" t="s">
        <v>128</v>
      </c>
    </row>
    <row r="186" spans="1:13" x14ac:dyDescent="0.3">
      <c r="A186" t="s">
        <v>2555</v>
      </c>
      <c r="B186">
        <v>54.043691000000003</v>
      </c>
      <c r="C186">
        <v>44.734892000000002</v>
      </c>
      <c r="D186">
        <v>44.561718999999997</v>
      </c>
      <c r="E186">
        <v>36.951439999999998</v>
      </c>
      <c r="F186">
        <v>45.0729355</v>
      </c>
      <c r="G186">
        <v>6.0582332225464937</v>
      </c>
      <c r="H186">
        <v>13.440955543147382</v>
      </c>
      <c r="I186" t="s">
        <v>697</v>
      </c>
      <c r="J186" t="s">
        <v>417</v>
      </c>
      <c r="K186" t="s">
        <v>2460</v>
      </c>
      <c r="M186" t="s">
        <v>128</v>
      </c>
    </row>
    <row r="187" spans="1:13" x14ac:dyDescent="0.3">
      <c r="A187" t="s">
        <v>2556</v>
      </c>
      <c r="B187">
        <v>35.433162000000003</v>
      </c>
      <c r="C187">
        <v>35.477293000000003</v>
      </c>
      <c r="D187">
        <v>28.392761</v>
      </c>
      <c r="E187">
        <v>12.798651</v>
      </c>
      <c r="F187">
        <v>28.025466750000007</v>
      </c>
      <c r="G187">
        <v>9.2519523119122269</v>
      </c>
      <c r="H187">
        <v>33.012660928875434</v>
      </c>
      <c r="I187" t="s">
        <v>697</v>
      </c>
      <c r="J187" t="s">
        <v>417</v>
      </c>
      <c r="K187" t="s">
        <v>2460</v>
      </c>
      <c r="M187" t="s">
        <v>47</v>
      </c>
    </row>
    <row r="188" spans="1:13" x14ac:dyDescent="0.3">
      <c r="A188" t="s">
        <v>2557</v>
      </c>
      <c r="B188">
        <v>40.185246999999997</v>
      </c>
      <c r="C188">
        <v>37.994650999999998</v>
      </c>
      <c r="D188">
        <v>31.999392</v>
      </c>
      <c r="E188">
        <v>22.415794999999999</v>
      </c>
      <c r="F188">
        <v>33.148771249999996</v>
      </c>
      <c r="G188">
        <v>6.8831750191171555</v>
      </c>
      <c r="H188">
        <v>20.764495212223459</v>
      </c>
      <c r="I188" t="s">
        <v>697</v>
      </c>
      <c r="J188" t="s">
        <v>417</v>
      </c>
      <c r="K188" t="s">
        <v>2460</v>
      </c>
      <c r="M188" t="s">
        <v>128</v>
      </c>
    </row>
    <row r="189" spans="1:13" x14ac:dyDescent="0.3">
      <c r="A189" t="s">
        <v>2558</v>
      </c>
      <c r="B189">
        <v>29.303277999999999</v>
      </c>
      <c r="C189">
        <v>23.318277999999999</v>
      </c>
      <c r="D189">
        <v>20.167017000000001</v>
      </c>
      <c r="E189">
        <v>20.261654</v>
      </c>
      <c r="F189">
        <v>23.262556750000002</v>
      </c>
      <c r="G189">
        <v>3.7108355439405494</v>
      </c>
      <c r="H189">
        <v>15.951967721435217</v>
      </c>
      <c r="I189" t="s">
        <v>35</v>
      </c>
      <c r="J189" t="s">
        <v>35</v>
      </c>
      <c r="K189" t="s">
        <v>35</v>
      </c>
      <c r="M189" t="s">
        <v>249</v>
      </c>
    </row>
    <row r="190" spans="1:13" x14ac:dyDescent="0.3">
      <c r="A190" t="s">
        <v>2559</v>
      </c>
      <c r="B190">
        <v>1.763431</v>
      </c>
      <c r="C190">
        <v>1.553061</v>
      </c>
      <c r="D190">
        <v>1.597607</v>
      </c>
      <c r="E190">
        <v>1.774295</v>
      </c>
      <c r="F190">
        <v>1.6720985000000002</v>
      </c>
      <c r="G190">
        <v>9.811302174915415E-2</v>
      </c>
      <c r="H190">
        <v>5.8676580206940043</v>
      </c>
      <c r="I190" t="s">
        <v>35</v>
      </c>
      <c r="J190" t="s">
        <v>35</v>
      </c>
      <c r="K190" t="s">
        <v>35</v>
      </c>
      <c r="M190" t="e">
        <v>#N/A</v>
      </c>
    </row>
    <row r="191" spans="1:13" x14ac:dyDescent="0.3">
      <c r="A191" t="s">
        <v>2560</v>
      </c>
      <c r="B191">
        <v>14.981133</v>
      </c>
      <c r="C191">
        <v>11.635597000000001</v>
      </c>
      <c r="D191">
        <v>10.4046</v>
      </c>
      <c r="E191">
        <v>9.9770509999999994</v>
      </c>
      <c r="F191">
        <v>11.749595249999999</v>
      </c>
      <c r="G191">
        <v>1.9625721115037349</v>
      </c>
      <c r="H191">
        <v>16.703316750453467</v>
      </c>
      <c r="I191" t="s">
        <v>35</v>
      </c>
      <c r="J191" t="s">
        <v>35</v>
      </c>
      <c r="K191" t="s">
        <v>35</v>
      </c>
      <c r="M191" t="s">
        <v>82</v>
      </c>
    </row>
    <row r="192" spans="1:13" x14ac:dyDescent="0.3">
      <c r="A192" t="s">
        <v>2561</v>
      </c>
      <c r="B192">
        <v>0.27602300000000002</v>
      </c>
      <c r="C192">
        <v>0.259855</v>
      </c>
      <c r="D192">
        <v>0</v>
      </c>
      <c r="E192">
        <v>0</v>
      </c>
      <c r="F192">
        <v>0.13396950000000002</v>
      </c>
      <c r="G192">
        <v>0.1340913959143166</v>
      </c>
      <c r="H192">
        <v>100.09098781014826</v>
      </c>
      <c r="I192" t="s">
        <v>35</v>
      </c>
      <c r="J192" t="s">
        <v>35</v>
      </c>
      <c r="K192" t="s">
        <v>35</v>
      </c>
      <c r="M192" t="e">
        <v>#N/A</v>
      </c>
    </row>
    <row r="193" spans="1:13" x14ac:dyDescent="0.3">
      <c r="A193" t="s">
        <v>2562</v>
      </c>
      <c r="B193">
        <v>1.0948929999999999</v>
      </c>
      <c r="C193">
        <v>0.25006400000000001</v>
      </c>
      <c r="D193">
        <v>0.87817000000000001</v>
      </c>
      <c r="E193">
        <v>0.27220100000000003</v>
      </c>
      <c r="F193">
        <v>0.62383199999999994</v>
      </c>
      <c r="G193">
        <v>0.37078739256816706</v>
      </c>
      <c r="H193">
        <v>59.437058786366691</v>
      </c>
      <c r="I193" t="s">
        <v>35</v>
      </c>
      <c r="J193" t="s">
        <v>35</v>
      </c>
      <c r="K193" t="s">
        <v>35</v>
      </c>
      <c r="M193" t="s">
        <v>78</v>
      </c>
    </row>
    <row r="194" spans="1:13" x14ac:dyDescent="0.3">
      <c r="A194" t="s">
        <v>2563</v>
      </c>
      <c r="B194">
        <v>1.0004090000000001</v>
      </c>
      <c r="C194">
        <v>1.2265170000000001</v>
      </c>
      <c r="D194">
        <v>3.2621720000000001</v>
      </c>
      <c r="E194">
        <v>0.65713200000000005</v>
      </c>
      <c r="F194">
        <v>1.5365575</v>
      </c>
      <c r="G194">
        <v>1.0166999235704948</v>
      </c>
      <c r="H194">
        <v>66.167385442490428</v>
      </c>
      <c r="I194" t="s">
        <v>35</v>
      </c>
      <c r="J194" t="s">
        <v>35</v>
      </c>
      <c r="K194" t="s">
        <v>35</v>
      </c>
      <c r="M194" t="e">
        <v>#N/A</v>
      </c>
    </row>
    <row r="195" spans="1:13" x14ac:dyDescent="0.3">
      <c r="A195" t="s">
        <v>2564</v>
      </c>
      <c r="B195">
        <v>75.234145999999996</v>
      </c>
      <c r="C195">
        <v>60.915436999999997</v>
      </c>
      <c r="D195">
        <v>59.017094</v>
      </c>
      <c r="E195">
        <v>43.249053000000004</v>
      </c>
      <c r="F195">
        <v>59.603932499999999</v>
      </c>
      <c r="G195">
        <v>11.334130767219239</v>
      </c>
      <c r="H195">
        <v>19.015743243483541</v>
      </c>
      <c r="I195" t="s">
        <v>35</v>
      </c>
      <c r="J195" t="s">
        <v>35</v>
      </c>
      <c r="K195" t="s">
        <v>35</v>
      </c>
      <c r="M195" t="s">
        <v>96</v>
      </c>
    </row>
    <row r="196" spans="1:13" x14ac:dyDescent="0.3">
      <c r="A196" t="s">
        <v>2565</v>
      </c>
      <c r="B196">
        <v>142.555025</v>
      </c>
      <c r="C196">
        <v>121.422635</v>
      </c>
      <c r="D196">
        <v>117.815656</v>
      </c>
      <c r="E196">
        <v>81.034248000000005</v>
      </c>
      <c r="F196">
        <v>115.706891</v>
      </c>
      <c r="G196">
        <v>22.136683870818171</v>
      </c>
      <c r="H196">
        <v>19.131690152160573</v>
      </c>
      <c r="I196" t="s">
        <v>35</v>
      </c>
      <c r="J196" t="s">
        <v>35</v>
      </c>
      <c r="K196" t="s">
        <v>35</v>
      </c>
      <c r="M196" t="s">
        <v>58</v>
      </c>
    </row>
    <row r="197" spans="1:13" x14ac:dyDescent="0.3">
      <c r="A197" t="s">
        <v>2566</v>
      </c>
      <c r="B197">
        <v>0.72992800000000002</v>
      </c>
      <c r="C197">
        <v>0</v>
      </c>
      <c r="D197">
        <v>0.36588799999999999</v>
      </c>
      <c r="E197">
        <v>0.35942600000000002</v>
      </c>
      <c r="F197">
        <v>0.36381050000000004</v>
      </c>
      <c r="G197">
        <v>0.2580812098753994</v>
      </c>
      <c r="H197">
        <v>70.938362107580559</v>
      </c>
      <c r="I197" t="s">
        <v>35</v>
      </c>
      <c r="J197" t="s">
        <v>35</v>
      </c>
      <c r="K197" t="s">
        <v>35</v>
      </c>
      <c r="M197" t="s">
        <v>82</v>
      </c>
    </row>
    <row r="198" spans="1:13" x14ac:dyDescent="0.3">
      <c r="A198" t="s">
        <v>2567</v>
      </c>
      <c r="B198">
        <v>5.0808720000000003</v>
      </c>
      <c r="C198">
        <v>3.6973989999999999</v>
      </c>
      <c r="D198">
        <v>3.7848229999999998</v>
      </c>
      <c r="E198">
        <v>1.8826499999999999</v>
      </c>
      <c r="F198">
        <v>3.6114359999999999</v>
      </c>
      <c r="G198">
        <v>1.1385732169068008</v>
      </c>
      <c r="H198">
        <v>31.526883403355367</v>
      </c>
      <c r="I198" t="s">
        <v>35</v>
      </c>
      <c r="J198" t="s">
        <v>35</v>
      </c>
      <c r="K198" t="s">
        <v>35</v>
      </c>
      <c r="M198" t="s">
        <v>43</v>
      </c>
    </row>
    <row r="199" spans="1:13" x14ac:dyDescent="0.3">
      <c r="A199" t="s">
        <v>2568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e">
        <v>#DIV/0!</v>
      </c>
      <c r="I199" t="s">
        <v>35</v>
      </c>
      <c r="J199" t="s">
        <v>35</v>
      </c>
      <c r="K199" t="s">
        <v>35</v>
      </c>
      <c r="M199" t="s">
        <v>52</v>
      </c>
    </row>
    <row r="200" spans="1:13" x14ac:dyDescent="0.3">
      <c r="A200" t="s">
        <v>2569</v>
      </c>
      <c r="B200">
        <v>0.28955900000000001</v>
      </c>
      <c r="C200">
        <v>0</v>
      </c>
      <c r="D200">
        <v>0.447407</v>
      </c>
      <c r="E200">
        <v>0</v>
      </c>
      <c r="F200">
        <v>0.1842415</v>
      </c>
      <c r="G200">
        <v>0.19250825751185324</v>
      </c>
      <c r="H200">
        <v>104.48691392105103</v>
      </c>
      <c r="I200" t="s">
        <v>35</v>
      </c>
      <c r="J200" t="s">
        <v>35</v>
      </c>
      <c r="K200" t="s">
        <v>35</v>
      </c>
      <c r="M200" t="s">
        <v>96</v>
      </c>
    </row>
    <row r="201" spans="1:13" x14ac:dyDescent="0.3">
      <c r="A201" t="s">
        <v>2570</v>
      </c>
      <c r="B201">
        <v>0.17314499999999999</v>
      </c>
      <c r="C201">
        <v>0</v>
      </c>
      <c r="D201">
        <v>0.32431599999999999</v>
      </c>
      <c r="E201">
        <v>0</v>
      </c>
      <c r="F201">
        <v>0.12436525</v>
      </c>
      <c r="G201">
        <v>0.13536358192914186</v>
      </c>
      <c r="H201">
        <v>108.84357320806404</v>
      </c>
      <c r="I201" t="s">
        <v>35</v>
      </c>
      <c r="J201" t="s">
        <v>35</v>
      </c>
      <c r="K201" t="s">
        <v>35</v>
      </c>
      <c r="M201" t="s">
        <v>58</v>
      </c>
    </row>
    <row r="202" spans="1:13" x14ac:dyDescent="0.3">
      <c r="A202" t="s">
        <v>2571</v>
      </c>
      <c r="B202">
        <v>58.460669000000003</v>
      </c>
      <c r="C202">
        <v>57.799914999999999</v>
      </c>
      <c r="D202">
        <v>46.436945999999999</v>
      </c>
      <c r="E202">
        <v>25.750028</v>
      </c>
      <c r="F202">
        <v>47.111889500000004</v>
      </c>
      <c r="G202">
        <v>13.226992862151665</v>
      </c>
      <c r="H202">
        <v>28.075700216081685</v>
      </c>
      <c r="I202" t="s">
        <v>35</v>
      </c>
      <c r="J202" t="s">
        <v>35</v>
      </c>
      <c r="K202" t="s">
        <v>35</v>
      </c>
      <c r="M202" t="s">
        <v>43</v>
      </c>
    </row>
    <row r="203" spans="1:13" x14ac:dyDescent="0.3">
      <c r="A203" t="s">
        <v>2572</v>
      </c>
      <c r="B203">
        <v>55.777304999999998</v>
      </c>
      <c r="C203">
        <v>50.348557999999997</v>
      </c>
      <c r="D203">
        <v>51.036606999999997</v>
      </c>
      <c r="E203">
        <v>26.945312999999999</v>
      </c>
      <c r="F203">
        <v>46.026945749999996</v>
      </c>
      <c r="G203">
        <v>11.213287343471535</v>
      </c>
      <c r="H203">
        <v>24.362440654606189</v>
      </c>
      <c r="I203" t="s">
        <v>35</v>
      </c>
      <c r="J203" t="s">
        <v>35</v>
      </c>
      <c r="K203" t="s">
        <v>35</v>
      </c>
      <c r="M203" t="s">
        <v>47</v>
      </c>
    </row>
    <row r="204" spans="1:13" x14ac:dyDescent="0.3">
      <c r="A204" t="s">
        <v>2573</v>
      </c>
      <c r="B204">
        <v>0.63033300000000003</v>
      </c>
      <c r="C204">
        <v>0.69950800000000002</v>
      </c>
      <c r="D204">
        <v>0.30927300000000002</v>
      </c>
      <c r="E204">
        <v>0.63305400000000001</v>
      </c>
      <c r="F204">
        <v>0.56804200000000005</v>
      </c>
      <c r="G204">
        <v>0.15194689314197898</v>
      </c>
      <c r="H204">
        <v>26.749235644895798</v>
      </c>
      <c r="I204" t="s">
        <v>35</v>
      </c>
      <c r="J204" t="s">
        <v>35</v>
      </c>
      <c r="K204" t="s">
        <v>35</v>
      </c>
      <c r="M204" t="s">
        <v>96</v>
      </c>
    </row>
    <row r="205" spans="1:13" x14ac:dyDescent="0.3">
      <c r="A205" t="s">
        <v>2574</v>
      </c>
      <c r="B205">
        <v>9.9940329999999999</v>
      </c>
      <c r="C205">
        <v>9.2586399999999998</v>
      </c>
      <c r="D205">
        <v>9.2108270000000001</v>
      </c>
      <c r="E205">
        <v>5.3406779999999996</v>
      </c>
      <c r="F205">
        <v>8.4510445000000001</v>
      </c>
      <c r="G205">
        <v>1.8224072825785249</v>
      </c>
      <c r="H205">
        <v>21.564284539958638</v>
      </c>
      <c r="I205" t="s">
        <v>496</v>
      </c>
      <c r="J205" t="s">
        <v>288</v>
      </c>
      <c r="K205" t="s">
        <v>2575</v>
      </c>
      <c r="M205" t="s">
        <v>78</v>
      </c>
    </row>
    <row r="206" spans="1:13" x14ac:dyDescent="0.3">
      <c r="A206" t="s">
        <v>2576</v>
      </c>
      <c r="B206">
        <v>34.79327</v>
      </c>
      <c r="C206">
        <v>30.685552000000001</v>
      </c>
      <c r="D206">
        <v>31.862863000000001</v>
      </c>
      <c r="E206">
        <v>18.837814999999999</v>
      </c>
      <c r="F206">
        <v>29.044875000000005</v>
      </c>
      <c r="G206">
        <v>6.0799053509511483</v>
      </c>
      <c r="H206">
        <v>20.932799163195391</v>
      </c>
      <c r="I206" t="s">
        <v>35</v>
      </c>
      <c r="J206" t="s">
        <v>35</v>
      </c>
      <c r="K206" t="s">
        <v>35</v>
      </c>
      <c r="M206" t="s">
        <v>76</v>
      </c>
    </row>
    <row r="207" spans="1:13" x14ac:dyDescent="0.3">
      <c r="A207" t="s">
        <v>2577</v>
      </c>
      <c r="B207">
        <v>69.283122000000006</v>
      </c>
      <c r="C207">
        <v>55.958804999999998</v>
      </c>
      <c r="D207">
        <v>57.603563000000001</v>
      </c>
      <c r="E207">
        <v>27.133019000000001</v>
      </c>
      <c r="F207">
        <v>52.494627250000001</v>
      </c>
      <c r="G207">
        <v>15.51746178486086</v>
      </c>
      <c r="H207">
        <v>29.56009519023846</v>
      </c>
      <c r="I207" t="s">
        <v>438</v>
      </c>
      <c r="J207" t="s">
        <v>439</v>
      </c>
      <c r="K207" t="s">
        <v>2577</v>
      </c>
      <c r="M207" t="s">
        <v>47</v>
      </c>
    </row>
    <row r="208" spans="1:13" x14ac:dyDescent="0.3">
      <c r="A208" t="s">
        <v>2578</v>
      </c>
      <c r="B208">
        <v>94.855997000000002</v>
      </c>
      <c r="C208">
        <v>85.830915000000005</v>
      </c>
      <c r="D208">
        <v>89.201098000000002</v>
      </c>
      <c r="E208">
        <v>36.535054000000002</v>
      </c>
      <c r="F208">
        <v>76.605766000000003</v>
      </c>
      <c r="G208">
        <v>23.358503023539026</v>
      </c>
      <c r="H208">
        <v>30.49183402661756</v>
      </c>
      <c r="I208" t="s">
        <v>1104</v>
      </c>
      <c r="J208" t="s">
        <v>1105</v>
      </c>
      <c r="K208" t="s">
        <v>2579</v>
      </c>
      <c r="M208" t="s">
        <v>147</v>
      </c>
    </row>
    <row r="209" spans="1:13" x14ac:dyDescent="0.3">
      <c r="A209" t="s">
        <v>2580</v>
      </c>
      <c r="B209">
        <v>122.65491299999999</v>
      </c>
      <c r="C209">
        <v>247.58813799999999</v>
      </c>
      <c r="D209">
        <v>353.23647099999999</v>
      </c>
      <c r="E209">
        <v>266.16336799999999</v>
      </c>
      <c r="F209">
        <v>247.41072249999999</v>
      </c>
      <c r="G209">
        <v>82.332852250929989</v>
      </c>
      <c r="H209">
        <v>33.277802764158693</v>
      </c>
      <c r="I209" t="s">
        <v>35</v>
      </c>
      <c r="J209" t="s">
        <v>35</v>
      </c>
      <c r="K209" t="s">
        <v>35</v>
      </c>
      <c r="M209" t="s">
        <v>43</v>
      </c>
    </row>
    <row r="210" spans="1:13" x14ac:dyDescent="0.3">
      <c r="A210" t="s">
        <v>2581</v>
      </c>
      <c r="B210">
        <v>185.228137</v>
      </c>
      <c r="C210">
        <v>409.41287</v>
      </c>
      <c r="D210">
        <v>623.02107999999998</v>
      </c>
      <c r="E210">
        <v>591.09204</v>
      </c>
      <c r="F210">
        <v>452.18853174999998</v>
      </c>
      <c r="G210">
        <v>174.33843075249698</v>
      </c>
      <c r="H210">
        <v>38.554368037109555</v>
      </c>
      <c r="I210" t="s">
        <v>35</v>
      </c>
      <c r="J210" t="s">
        <v>35</v>
      </c>
      <c r="K210" t="s">
        <v>35</v>
      </c>
      <c r="M210" t="e">
        <v>#N/A</v>
      </c>
    </row>
    <row r="211" spans="1:13" x14ac:dyDescent="0.3">
      <c r="A211" t="s">
        <v>2582</v>
      </c>
      <c r="B211">
        <v>171.78328400000001</v>
      </c>
      <c r="C211">
        <v>191.85290000000001</v>
      </c>
      <c r="D211">
        <v>177.47190399999999</v>
      </c>
      <c r="E211">
        <v>140.56051500000001</v>
      </c>
      <c r="F211">
        <v>170.41715074999999</v>
      </c>
      <c r="G211">
        <v>18.725289768734068</v>
      </c>
      <c r="H211">
        <v>10.987913884444561</v>
      </c>
      <c r="I211" t="s">
        <v>221</v>
      </c>
      <c r="J211" t="s">
        <v>222</v>
      </c>
      <c r="K211" t="s">
        <v>2518</v>
      </c>
      <c r="M211" t="s">
        <v>47</v>
      </c>
    </row>
    <row r="212" spans="1:13" x14ac:dyDescent="0.3">
      <c r="A212" t="s">
        <v>2583</v>
      </c>
      <c r="B212">
        <v>207.79065800000001</v>
      </c>
      <c r="C212">
        <v>193.761043</v>
      </c>
      <c r="D212">
        <v>178.82594599999999</v>
      </c>
      <c r="E212">
        <v>115.428071</v>
      </c>
      <c r="F212">
        <v>173.95142950000002</v>
      </c>
      <c r="G212">
        <v>35.306722354683622</v>
      </c>
      <c r="H212">
        <v>20.296885433001641</v>
      </c>
      <c r="I212" t="s">
        <v>35</v>
      </c>
      <c r="J212" t="s">
        <v>35</v>
      </c>
      <c r="K212" t="s">
        <v>35</v>
      </c>
      <c r="M212" t="s">
        <v>52</v>
      </c>
    </row>
    <row r="213" spans="1:13" x14ac:dyDescent="0.3">
      <c r="A213" t="s">
        <v>2584</v>
      </c>
      <c r="B213">
        <v>128.97756799999999</v>
      </c>
      <c r="C213">
        <v>114.357242</v>
      </c>
      <c r="D213">
        <v>109.93598900000001</v>
      </c>
      <c r="E213">
        <v>101.055536</v>
      </c>
      <c r="F213">
        <v>113.58158375000001</v>
      </c>
      <c r="G213">
        <v>10.097403256079609</v>
      </c>
      <c r="H213">
        <v>8.8900004056155879</v>
      </c>
      <c r="I213" t="s">
        <v>35</v>
      </c>
      <c r="J213" t="s">
        <v>35</v>
      </c>
      <c r="K213" t="s">
        <v>35</v>
      </c>
      <c r="M213" t="s">
        <v>36</v>
      </c>
    </row>
    <row r="214" spans="1:13" x14ac:dyDescent="0.3">
      <c r="A214" t="s">
        <v>2585</v>
      </c>
      <c r="B214">
        <v>73.233806000000001</v>
      </c>
      <c r="C214">
        <v>58.306730999999999</v>
      </c>
      <c r="D214">
        <v>51.988115000000001</v>
      </c>
      <c r="E214">
        <v>48.454768000000001</v>
      </c>
      <c r="F214">
        <v>57.995854999999999</v>
      </c>
      <c r="G214">
        <v>9.479149165602168</v>
      </c>
      <c r="H214">
        <v>16.344528700546217</v>
      </c>
      <c r="I214" t="s">
        <v>604</v>
      </c>
      <c r="J214" t="s">
        <v>248</v>
      </c>
      <c r="K214" t="s">
        <v>2585</v>
      </c>
      <c r="M214" t="s">
        <v>78</v>
      </c>
    </row>
    <row r="215" spans="1:13" x14ac:dyDescent="0.3">
      <c r="A215" t="s">
        <v>2586</v>
      </c>
      <c r="B215">
        <v>116.173571</v>
      </c>
      <c r="C215">
        <v>94.156852999999998</v>
      </c>
      <c r="D215">
        <v>84.252616000000003</v>
      </c>
      <c r="E215">
        <v>39.570171000000002</v>
      </c>
      <c r="F215">
        <v>83.53830275</v>
      </c>
      <c r="G215">
        <v>27.890505535780967</v>
      </c>
      <c r="H215">
        <v>33.386488134966292</v>
      </c>
      <c r="I215" t="s">
        <v>35</v>
      </c>
      <c r="J215" t="s">
        <v>35</v>
      </c>
      <c r="K215" t="s">
        <v>35</v>
      </c>
      <c r="M215" t="s">
        <v>82</v>
      </c>
    </row>
    <row r="216" spans="1:13" x14ac:dyDescent="0.3">
      <c r="A216" t="s">
        <v>2587</v>
      </c>
      <c r="B216">
        <v>0.30187799999999998</v>
      </c>
      <c r="C216">
        <v>0.66000899999999996</v>
      </c>
      <c r="D216">
        <v>0.584592</v>
      </c>
      <c r="E216">
        <v>0.37582900000000002</v>
      </c>
      <c r="F216">
        <v>0.48057699999999998</v>
      </c>
      <c r="G216">
        <v>0.1465609420633614</v>
      </c>
      <c r="H216">
        <v>30.496869817607042</v>
      </c>
      <c r="I216" t="s">
        <v>2028</v>
      </c>
      <c r="J216" t="s">
        <v>159</v>
      </c>
      <c r="K216" t="s">
        <v>2587</v>
      </c>
      <c r="M216" t="s">
        <v>128</v>
      </c>
    </row>
    <row r="217" spans="1:13" x14ac:dyDescent="0.3">
      <c r="A217" t="s">
        <v>2588</v>
      </c>
      <c r="B217">
        <v>1.054287</v>
      </c>
      <c r="C217">
        <v>0.94289000000000001</v>
      </c>
      <c r="D217">
        <v>1.1225080000000001</v>
      </c>
      <c r="E217">
        <v>0.42131099999999999</v>
      </c>
      <c r="F217">
        <v>0.88524899999999995</v>
      </c>
      <c r="G217">
        <v>0.27542087395929193</v>
      </c>
      <c r="H217">
        <v>31.112249091418565</v>
      </c>
      <c r="I217" t="s">
        <v>35</v>
      </c>
      <c r="J217" t="s">
        <v>35</v>
      </c>
      <c r="K217" t="s">
        <v>35</v>
      </c>
      <c r="M217" t="s">
        <v>52</v>
      </c>
    </row>
    <row r="218" spans="1:13" x14ac:dyDescent="0.3">
      <c r="A218" t="s">
        <v>2589</v>
      </c>
      <c r="B218">
        <v>24.837548999999999</v>
      </c>
      <c r="C218">
        <v>18.472318000000001</v>
      </c>
      <c r="D218">
        <v>23.686032999999998</v>
      </c>
      <c r="E218">
        <v>12.275085000000001</v>
      </c>
      <c r="F218">
        <v>19.817746249999999</v>
      </c>
      <c r="G218">
        <v>4.9715183278673258</v>
      </c>
      <c r="H218">
        <v>25.086194288451573</v>
      </c>
      <c r="I218" t="s">
        <v>722</v>
      </c>
      <c r="J218" t="s">
        <v>69</v>
      </c>
      <c r="K218" t="s">
        <v>2589</v>
      </c>
      <c r="M218" t="s">
        <v>58</v>
      </c>
    </row>
    <row r="219" spans="1:13" x14ac:dyDescent="0.3">
      <c r="A219" t="s">
        <v>2590</v>
      </c>
      <c r="B219">
        <v>54.467280000000002</v>
      </c>
      <c r="C219">
        <v>44.154369000000003</v>
      </c>
      <c r="D219">
        <v>43.781064000000001</v>
      </c>
      <c r="E219">
        <v>23.155062999999998</v>
      </c>
      <c r="F219">
        <v>41.389443999999997</v>
      </c>
      <c r="G219">
        <v>11.36757561417652</v>
      </c>
      <c r="H219">
        <v>27.464915001459119</v>
      </c>
      <c r="I219" t="s">
        <v>648</v>
      </c>
      <c r="J219" t="s">
        <v>585</v>
      </c>
      <c r="K219" t="s">
        <v>2590</v>
      </c>
      <c r="M219" t="s">
        <v>58</v>
      </c>
    </row>
    <row r="220" spans="1:13" x14ac:dyDescent="0.3">
      <c r="A220" t="s">
        <v>2591</v>
      </c>
      <c r="B220">
        <v>1.0948929999999999</v>
      </c>
      <c r="C220">
        <v>1.2937940000000001</v>
      </c>
      <c r="D220">
        <v>0.83760100000000004</v>
      </c>
      <c r="E220">
        <v>0.81660299999999997</v>
      </c>
      <c r="F220">
        <v>1.01072275</v>
      </c>
      <c r="G220">
        <v>0.1967660928772724</v>
      </c>
      <c r="H220">
        <v>19.467860288815345</v>
      </c>
      <c r="I220" t="s">
        <v>35</v>
      </c>
      <c r="J220" t="s">
        <v>35</v>
      </c>
      <c r="K220" t="s">
        <v>35</v>
      </c>
      <c r="M220" t="e">
        <v>#N/A</v>
      </c>
    </row>
    <row r="221" spans="1:13" x14ac:dyDescent="0.3">
      <c r="A221" t="s">
        <v>2592</v>
      </c>
      <c r="B221">
        <v>0.47876099999999999</v>
      </c>
      <c r="C221">
        <v>0.41599999999999998</v>
      </c>
      <c r="D221">
        <v>0.46557300000000001</v>
      </c>
      <c r="E221">
        <v>0.62973800000000002</v>
      </c>
      <c r="F221">
        <v>0.49751800000000002</v>
      </c>
      <c r="G221">
        <v>7.9843003447390343E-2</v>
      </c>
      <c r="H221">
        <v>16.048264273330883</v>
      </c>
      <c r="I221" t="s">
        <v>35</v>
      </c>
      <c r="J221" t="s">
        <v>35</v>
      </c>
      <c r="K221" t="s">
        <v>35</v>
      </c>
      <c r="M221" t="e">
        <v>#N/A</v>
      </c>
    </row>
    <row r="222" spans="1:13" x14ac:dyDescent="0.3">
      <c r="A222" t="s">
        <v>2593</v>
      </c>
      <c r="B222">
        <v>56.101942000000001</v>
      </c>
      <c r="C222">
        <v>45.173884000000001</v>
      </c>
      <c r="D222">
        <v>44.193593</v>
      </c>
      <c r="E222">
        <v>33.918632000000002</v>
      </c>
      <c r="F222">
        <v>44.847012749999998</v>
      </c>
      <c r="G222">
        <v>7.852336283286065</v>
      </c>
      <c r="H222">
        <v>17.509162376229988</v>
      </c>
      <c r="I222" t="s">
        <v>35</v>
      </c>
      <c r="J222" t="s">
        <v>35</v>
      </c>
      <c r="K222" t="s">
        <v>35</v>
      </c>
      <c r="M222" t="s">
        <v>36</v>
      </c>
    </row>
    <row r="223" spans="1:13" x14ac:dyDescent="0.3">
      <c r="A223" t="s">
        <v>2594</v>
      </c>
      <c r="B223">
        <v>24.490297000000002</v>
      </c>
      <c r="C223">
        <v>25.065709999999999</v>
      </c>
      <c r="D223">
        <v>19.139755999999998</v>
      </c>
      <c r="E223">
        <v>14.751186000000001</v>
      </c>
      <c r="F223">
        <v>20.861737250000001</v>
      </c>
      <c r="G223">
        <v>4.2173418389517137</v>
      </c>
      <c r="H223">
        <v>20.215679012790336</v>
      </c>
      <c r="I223" t="s">
        <v>864</v>
      </c>
      <c r="J223" t="s">
        <v>201</v>
      </c>
      <c r="K223" t="s">
        <v>2594</v>
      </c>
      <c r="M223" t="s">
        <v>147</v>
      </c>
    </row>
    <row r="224" spans="1:13" x14ac:dyDescent="0.3">
      <c r="A224" t="s">
        <v>2595</v>
      </c>
      <c r="B224">
        <v>1.5850310000000001</v>
      </c>
      <c r="C224">
        <v>1.3297570000000001</v>
      </c>
      <c r="D224">
        <v>2.258991</v>
      </c>
      <c r="E224">
        <v>0.64087300000000003</v>
      </c>
      <c r="F224">
        <v>1.4536629999999999</v>
      </c>
      <c r="G224">
        <v>0.57917851737266657</v>
      </c>
      <c r="H224">
        <v>39.842695134475228</v>
      </c>
      <c r="I224" t="s">
        <v>35</v>
      </c>
      <c r="J224" t="s">
        <v>35</v>
      </c>
      <c r="K224" t="s">
        <v>35</v>
      </c>
      <c r="M224" t="s">
        <v>579</v>
      </c>
    </row>
    <row r="225" spans="1:13" x14ac:dyDescent="0.3">
      <c r="A225" t="s">
        <v>2596</v>
      </c>
      <c r="B225">
        <v>26.182213000000001</v>
      </c>
      <c r="C225">
        <v>22.181688999999999</v>
      </c>
      <c r="D225">
        <v>17.087050999999999</v>
      </c>
      <c r="E225">
        <v>8.89255</v>
      </c>
      <c r="F225">
        <v>18.58587575</v>
      </c>
      <c r="G225">
        <v>6.458352194473421</v>
      </c>
      <c r="H225">
        <v>34.748710694858815</v>
      </c>
      <c r="I225" t="s">
        <v>35</v>
      </c>
      <c r="J225" t="s">
        <v>35</v>
      </c>
      <c r="K225" t="s">
        <v>35</v>
      </c>
      <c r="M225" t="s">
        <v>36</v>
      </c>
    </row>
    <row r="226" spans="1:13" x14ac:dyDescent="0.3">
      <c r="A226" t="s">
        <v>2597</v>
      </c>
      <c r="B226">
        <v>25.229928999999998</v>
      </c>
      <c r="C226">
        <v>26.536857000000001</v>
      </c>
      <c r="D226">
        <v>23.780290999999998</v>
      </c>
      <c r="E226">
        <v>26.861533000000001</v>
      </c>
      <c r="F226">
        <v>25.602152500000003</v>
      </c>
      <c r="G226">
        <v>1.2162895836554524</v>
      </c>
      <c r="H226">
        <v>4.750731734979909</v>
      </c>
      <c r="I226" t="s">
        <v>1161</v>
      </c>
      <c r="J226" t="s">
        <v>139</v>
      </c>
      <c r="K226" t="s">
        <v>2597</v>
      </c>
      <c r="M226" t="s">
        <v>58</v>
      </c>
    </row>
    <row r="227" spans="1:13" x14ac:dyDescent="0.3">
      <c r="A227" t="s">
        <v>2598</v>
      </c>
      <c r="B227">
        <v>34.504651000000003</v>
      </c>
      <c r="C227">
        <v>25.915786000000001</v>
      </c>
      <c r="D227">
        <v>23.12811</v>
      </c>
      <c r="E227">
        <v>12.810368</v>
      </c>
      <c r="F227">
        <v>24.089728750000003</v>
      </c>
      <c r="G227">
        <v>7.7452207861173097</v>
      </c>
      <c r="H227">
        <v>32.151548348660043</v>
      </c>
      <c r="I227" t="s">
        <v>35</v>
      </c>
      <c r="J227" t="s">
        <v>35</v>
      </c>
      <c r="K227" t="s">
        <v>35</v>
      </c>
      <c r="M227" t="s">
        <v>82</v>
      </c>
    </row>
    <row r="228" spans="1:13" x14ac:dyDescent="0.3">
      <c r="A228" t="s">
        <v>2599</v>
      </c>
      <c r="B228">
        <v>37.531261999999998</v>
      </c>
      <c r="C228">
        <v>31.842296999999999</v>
      </c>
      <c r="D228">
        <v>32.109561999999997</v>
      </c>
      <c r="E228">
        <v>22.864657000000001</v>
      </c>
      <c r="F228">
        <v>31.086944500000001</v>
      </c>
      <c r="G228">
        <v>5.2619279671054038</v>
      </c>
      <c r="H228">
        <v>16.926488118204748</v>
      </c>
      <c r="I228" t="s">
        <v>35</v>
      </c>
      <c r="J228" t="s">
        <v>35</v>
      </c>
      <c r="K228" t="s">
        <v>35</v>
      </c>
      <c r="M228" t="s">
        <v>58</v>
      </c>
    </row>
    <row r="229" spans="1:13" x14ac:dyDescent="0.3">
      <c r="A229" t="s">
        <v>2600</v>
      </c>
      <c r="B229">
        <v>0.79791800000000002</v>
      </c>
      <c r="C229">
        <v>0.73608799999999996</v>
      </c>
      <c r="D229">
        <v>0.39313399999999998</v>
      </c>
      <c r="E229">
        <v>0.64738600000000002</v>
      </c>
      <c r="F229">
        <v>0.64363150000000002</v>
      </c>
      <c r="G229">
        <v>0.15420410358596159</v>
      </c>
      <c r="H229">
        <v>23.958445723362139</v>
      </c>
      <c r="I229" t="s">
        <v>35</v>
      </c>
      <c r="J229" t="s">
        <v>35</v>
      </c>
      <c r="K229" t="s">
        <v>35</v>
      </c>
      <c r="M229" t="s">
        <v>47</v>
      </c>
    </row>
    <row r="230" spans="1:13" x14ac:dyDescent="0.3">
      <c r="A230" t="s">
        <v>2601</v>
      </c>
      <c r="B230">
        <v>79.831810000000004</v>
      </c>
      <c r="C230">
        <v>77.430510999999996</v>
      </c>
      <c r="D230">
        <v>85.361609999999999</v>
      </c>
      <c r="E230">
        <v>73.175275999999997</v>
      </c>
      <c r="F230">
        <v>78.949801749999992</v>
      </c>
      <c r="G230">
        <v>4.4029142510468224</v>
      </c>
      <c r="H230">
        <v>5.5768528273053235</v>
      </c>
      <c r="I230" t="s">
        <v>35</v>
      </c>
      <c r="J230" t="s">
        <v>35</v>
      </c>
      <c r="K230" t="s">
        <v>35</v>
      </c>
      <c r="M230" t="e">
        <v>#N/A</v>
      </c>
    </row>
    <row r="231" spans="1:13" x14ac:dyDescent="0.3">
      <c r="A231" t="s">
        <v>2602</v>
      </c>
      <c r="B231">
        <v>8.3498029999999996</v>
      </c>
      <c r="C231">
        <v>7.8912940000000003</v>
      </c>
      <c r="D231">
        <v>6.113016</v>
      </c>
      <c r="E231">
        <v>5.2995010000000002</v>
      </c>
      <c r="F231">
        <v>6.9134034999999994</v>
      </c>
      <c r="G231">
        <v>1.251480601453038</v>
      </c>
      <c r="H231">
        <v>18.10223577219293</v>
      </c>
      <c r="I231" t="s">
        <v>35</v>
      </c>
      <c r="J231" t="s">
        <v>35</v>
      </c>
      <c r="K231" t="s">
        <v>35</v>
      </c>
      <c r="M231" t="s">
        <v>96</v>
      </c>
    </row>
    <row r="232" spans="1:13" x14ac:dyDescent="0.3">
      <c r="A232" t="s">
        <v>2603</v>
      </c>
      <c r="B232">
        <v>15.217104000000001</v>
      </c>
      <c r="C232">
        <v>12.387843999999999</v>
      </c>
      <c r="D232">
        <v>11.804724</v>
      </c>
      <c r="E232">
        <v>9.534694</v>
      </c>
      <c r="F232">
        <v>12.236091500000001</v>
      </c>
      <c r="G232">
        <v>2.0244190968939035</v>
      </c>
      <c r="H232">
        <v>16.544654777172134</v>
      </c>
      <c r="I232" t="s">
        <v>35</v>
      </c>
      <c r="J232" t="s">
        <v>35</v>
      </c>
      <c r="K232" t="s">
        <v>35</v>
      </c>
      <c r="M232" t="s">
        <v>96</v>
      </c>
    </row>
    <row r="233" spans="1:13" x14ac:dyDescent="0.3">
      <c r="A233" t="s">
        <v>2604</v>
      </c>
      <c r="B233">
        <v>29.338180000000001</v>
      </c>
      <c r="C233">
        <v>21.03435</v>
      </c>
      <c r="D233">
        <v>17.969460000000002</v>
      </c>
      <c r="E233">
        <v>14.893572000000001</v>
      </c>
      <c r="F233">
        <v>20.8088905</v>
      </c>
      <c r="G233">
        <v>5.3817508740586302</v>
      </c>
      <c r="H233">
        <v>25.862747819537184</v>
      </c>
      <c r="I233" t="s">
        <v>957</v>
      </c>
      <c r="J233" t="s">
        <v>773</v>
      </c>
      <c r="K233" t="s">
        <v>2604</v>
      </c>
      <c r="M233" t="s">
        <v>128</v>
      </c>
    </row>
    <row r="234" spans="1:13" x14ac:dyDescent="0.3">
      <c r="A234" t="s">
        <v>2605</v>
      </c>
      <c r="B234">
        <v>0.35715999999999998</v>
      </c>
      <c r="C234">
        <v>0</v>
      </c>
      <c r="D234">
        <v>0.540713</v>
      </c>
      <c r="E234">
        <v>0.53641099999999997</v>
      </c>
      <c r="F234">
        <v>0.35857099999999997</v>
      </c>
      <c r="G234">
        <v>0.21987378579880781</v>
      </c>
      <c r="H234">
        <v>61.319455783877622</v>
      </c>
      <c r="I234" t="s">
        <v>35</v>
      </c>
      <c r="J234" t="s">
        <v>35</v>
      </c>
      <c r="K234" t="s">
        <v>35</v>
      </c>
      <c r="M234" t="s">
        <v>36</v>
      </c>
    </row>
    <row r="235" spans="1:13" x14ac:dyDescent="0.3">
      <c r="A235" t="s">
        <v>2606</v>
      </c>
      <c r="B235">
        <v>0.71585100000000002</v>
      </c>
      <c r="C235">
        <v>0.26075399999999999</v>
      </c>
      <c r="D235">
        <v>0.36801899999999999</v>
      </c>
      <c r="E235">
        <v>0.28848600000000002</v>
      </c>
      <c r="F235">
        <v>0.40827750000000002</v>
      </c>
      <c r="G235">
        <v>0.18188965834332077</v>
      </c>
      <c r="H235">
        <v>44.550497723563204</v>
      </c>
      <c r="I235" t="s">
        <v>35</v>
      </c>
      <c r="J235" t="s">
        <v>35</v>
      </c>
      <c r="K235" t="s">
        <v>35</v>
      </c>
      <c r="M235" t="s">
        <v>52</v>
      </c>
    </row>
    <row r="236" spans="1:13" x14ac:dyDescent="0.3">
      <c r="A236" t="s">
        <v>2607</v>
      </c>
      <c r="B236">
        <v>21.432168999999998</v>
      </c>
      <c r="C236">
        <v>20.960944000000001</v>
      </c>
      <c r="D236">
        <v>22.939917999999999</v>
      </c>
      <c r="E236">
        <v>16.817215999999998</v>
      </c>
      <c r="F236">
        <v>20.537561750000002</v>
      </c>
      <c r="G236">
        <v>2.268912884666586</v>
      </c>
      <c r="H236">
        <v>11.047625381657518</v>
      </c>
      <c r="I236" t="s">
        <v>936</v>
      </c>
      <c r="J236" t="s">
        <v>159</v>
      </c>
      <c r="K236" t="s">
        <v>2607</v>
      </c>
      <c r="M236" t="s">
        <v>128</v>
      </c>
    </row>
    <row r="237" spans="1:13" x14ac:dyDescent="0.3">
      <c r="A237" t="s">
        <v>2608</v>
      </c>
      <c r="B237">
        <v>67.239931999999996</v>
      </c>
      <c r="C237">
        <v>62.308078999999999</v>
      </c>
      <c r="D237">
        <v>58.484062999999999</v>
      </c>
      <c r="E237">
        <v>36.161301000000002</v>
      </c>
      <c r="F237">
        <v>56.048343750000001</v>
      </c>
      <c r="G237">
        <v>11.893938903521182</v>
      </c>
      <c r="H237">
        <v>21.220857045434428</v>
      </c>
      <c r="I237" t="s">
        <v>35</v>
      </c>
      <c r="J237" t="s">
        <v>35</v>
      </c>
      <c r="K237" t="s">
        <v>35</v>
      </c>
      <c r="M237" t="s">
        <v>38</v>
      </c>
    </row>
    <row r="238" spans="1:13" x14ac:dyDescent="0.3">
      <c r="A238" t="s">
        <v>2609</v>
      </c>
      <c r="B238">
        <v>57.495717999999997</v>
      </c>
      <c r="C238">
        <v>51.641230999999998</v>
      </c>
      <c r="D238">
        <v>50.644455999999998</v>
      </c>
      <c r="E238">
        <v>31.994803999999998</v>
      </c>
      <c r="F238">
        <v>47.944052249999991</v>
      </c>
      <c r="G238">
        <v>9.5730631130051549</v>
      </c>
      <c r="H238">
        <v>19.967154764239094</v>
      </c>
      <c r="I238" t="s">
        <v>35</v>
      </c>
      <c r="J238" t="s">
        <v>35</v>
      </c>
      <c r="K238" t="s">
        <v>35</v>
      </c>
      <c r="M238" t="s">
        <v>249</v>
      </c>
    </row>
    <row r="239" spans="1:13" x14ac:dyDescent="0.3">
      <c r="A239" t="s">
        <v>2610</v>
      </c>
      <c r="B239">
        <v>30.507221000000001</v>
      </c>
      <c r="C239">
        <v>26.917995000000001</v>
      </c>
      <c r="D239">
        <v>24.741654</v>
      </c>
      <c r="E239">
        <v>22.714835999999998</v>
      </c>
      <c r="F239">
        <v>26.220426500000002</v>
      </c>
      <c r="G239">
        <v>2.8870028471525715</v>
      </c>
      <c r="H239">
        <v>11.010510630529108</v>
      </c>
      <c r="I239" t="s">
        <v>889</v>
      </c>
      <c r="J239" t="s">
        <v>222</v>
      </c>
      <c r="K239" t="s">
        <v>2610</v>
      </c>
      <c r="M239" t="s">
        <v>36</v>
      </c>
    </row>
    <row r="240" spans="1:13" x14ac:dyDescent="0.3">
      <c r="A240" t="s">
        <v>2611</v>
      </c>
      <c r="B240">
        <v>62.057505999999997</v>
      </c>
      <c r="C240">
        <v>56.670290999999999</v>
      </c>
      <c r="D240">
        <v>42.575159999999997</v>
      </c>
      <c r="E240">
        <v>59.573366</v>
      </c>
      <c r="F240">
        <v>55.219080749999996</v>
      </c>
      <c r="G240">
        <v>7.5448426600591061</v>
      </c>
      <c r="H240">
        <v>13.663470230911271</v>
      </c>
      <c r="I240" t="s">
        <v>682</v>
      </c>
      <c r="J240" t="s">
        <v>625</v>
      </c>
      <c r="K240" t="s">
        <v>2612</v>
      </c>
      <c r="M240" t="s">
        <v>249</v>
      </c>
    </row>
    <row r="241" spans="1:13" x14ac:dyDescent="0.3">
      <c r="A241" t="s">
        <v>2613</v>
      </c>
      <c r="B241">
        <v>103.676587</v>
      </c>
      <c r="C241">
        <v>91.959836999999993</v>
      </c>
      <c r="D241">
        <v>77.225646999999995</v>
      </c>
      <c r="E241">
        <v>96.550404999999998</v>
      </c>
      <c r="F241">
        <v>92.353118999999992</v>
      </c>
      <c r="G241">
        <v>9.6803049687901126</v>
      </c>
      <c r="H241">
        <v>10.48183870085656</v>
      </c>
      <c r="I241" t="s">
        <v>35</v>
      </c>
      <c r="J241" t="s">
        <v>35</v>
      </c>
      <c r="K241" t="s">
        <v>35</v>
      </c>
      <c r="M241" t="s">
        <v>52</v>
      </c>
    </row>
    <row r="242" spans="1:13" x14ac:dyDescent="0.3">
      <c r="A242" t="s">
        <v>2614</v>
      </c>
      <c r="B242">
        <v>55.325853000000002</v>
      </c>
      <c r="C242">
        <v>45.584442000000003</v>
      </c>
      <c r="D242">
        <v>41.403452000000001</v>
      </c>
      <c r="E242">
        <v>61.081029000000001</v>
      </c>
      <c r="F242">
        <v>50.848694000000002</v>
      </c>
      <c r="G242">
        <v>7.7728787752925657</v>
      </c>
      <c r="H242">
        <v>15.28628990017436</v>
      </c>
      <c r="I242" t="s">
        <v>35</v>
      </c>
      <c r="J242" t="s">
        <v>35</v>
      </c>
      <c r="K242" t="s">
        <v>35</v>
      </c>
      <c r="M242" t="s">
        <v>52</v>
      </c>
    </row>
    <row r="243" spans="1:13" x14ac:dyDescent="0.3">
      <c r="A243" t="s">
        <v>2615</v>
      </c>
      <c r="B243">
        <v>53.030095000000003</v>
      </c>
      <c r="C243">
        <v>42.302790999999999</v>
      </c>
      <c r="D243">
        <v>37.403421999999999</v>
      </c>
      <c r="E243">
        <v>42.508611000000002</v>
      </c>
      <c r="F243">
        <v>43.811229750000003</v>
      </c>
      <c r="G243">
        <v>5.7013086157690589</v>
      </c>
      <c r="H243">
        <v>13.013349883813882</v>
      </c>
      <c r="I243" t="s">
        <v>35</v>
      </c>
      <c r="J243" t="s">
        <v>35</v>
      </c>
      <c r="K243" t="s">
        <v>35</v>
      </c>
      <c r="M243" t="s">
        <v>274</v>
      </c>
    </row>
    <row r="244" spans="1:13" x14ac:dyDescent="0.3">
      <c r="A244" t="s">
        <v>2616</v>
      </c>
      <c r="B244">
        <v>71.792845999999997</v>
      </c>
      <c r="C244">
        <v>59.990788000000002</v>
      </c>
      <c r="D244">
        <v>54.945416000000002</v>
      </c>
      <c r="E244">
        <v>63.367029000000002</v>
      </c>
      <c r="F244">
        <v>62.524019750000001</v>
      </c>
      <c r="G244">
        <v>6.1333983758393824</v>
      </c>
      <c r="H244">
        <v>9.8096673892106594</v>
      </c>
      <c r="I244" t="s">
        <v>504</v>
      </c>
      <c r="J244" t="s">
        <v>505</v>
      </c>
      <c r="K244" t="s">
        <v>2616</v>
      </c>
      <c r="M244" t="s">
        <v>128</v>
      </c>
    </row>
    <row r="245" spans="1:13" x14ac:dyDescent="0.3">
      <c r="A245" t="s">
        <v>2617</v>
      </c>
      <c r="B245">
        <v>177.389757</v>
      </c>
      <c r="C245">
        <v>147.816022</v>
      </c>
      <c r="D245">
        <v>155.727127</v>
      </c>
      <c r="E245">
        <v>178.784537</v>
      </c>
      <c r="F245">
        <v>164.92936075</v>
      </c>
      <c r="G245">
        <v>13.460821416127146</v>
      </c>
      <c r="H245">
        <v>8.1615676886852579</v>
      </c>
      <c r="I245" t="s">
        <v>35</v>
      </c>
      <c r="J245" t="s">
        <v>35</v>
      </c>
      <c r="K245" t="s">
        <v>35</v>
      </c>
      <c r="M245" t="s">
        <v>167</v>
      </c>
    </row>
    <row r="246" spans="1:13" x14ac:dyDescent="0.3">
      <c r="A246" t="s">
        <v>2618</v>
      </c>
      <c r="B246">
        <v>87.966381999999996</v>
      </c>
      <c r="C246">
        <v>65.480667999999994</v>
      </c>
      <c r="D246">
        <v>65.619681</v>
      </c>
      <c r="E246">
        <v>63.192141999999997</v>
      </c>
      <c r="F246">
        <v>70.564718249999999</v>
      </c>
      <c r="G246">
        <v>10.092989425568366</v>
      </c>
      <c r="H246">
        <v>14.303166902488645</v>
      </c>
      <c r="I246" t="s">
        <v>35</v>
      </c>
      <c r="J246" t="s">
        <v>35</v>
      </c>
      <c r="K246" t="s">
        <v>35</v>
      </c>
      <c r="M246" t="s">
        <v>52</v>
      </c>
    </row>
    <row r="247" spans="1:13" x14ac:dyDescent="0.3">
      <c r="A247" t="s">
        <v>2619</v>
      </c>
      <c r="B247">
        <v>412.66965099999999</v>
      </c>
      <c r="C247">
        <v>403.26230399999997</v>
      </c>
      <c r="D247">
        <v>378.259029</v>
      </c>
      <c r="E247">
        <v>371.67903200000001</v>
      </c>
      <c r="F247">
        <v>391.46750400000002</v>
      </c>
      <c r="G247">
        <v>16.990407443392996</v>
      </c>
      <c r="H247">
        <v>4.340183353608067</v>
      </c>
      <c r="I247" t="s">
        <v>35</v>
      </c>
      <c r="J247" t="s">
        <v>35</v>
      </c>
      <c r="K247" t="s">
        <v>35</v>
      </c>
      <c r="M247" t="s">
        <v>52</v>
      </c>
    </row>
    <row r="248" spans="1:13" x14ac:dyDescent="0.3">
      <c r="A248" t="s">
        <v>2620</v>
      </c>
      <c r="B248">
        <v>411.86587100000003</v>
      </c>
      <c r="C248">
        <v>312.93961200000001</v>
      </c>
      <c r="D248">
        <v>365.64408400000002</v>
      </c>
      <c r="E248">
        <v>286.469089</v>
      </c>
      <c r="F248">
        <v>344.22966400000001</v>
      </c>
      <c r="G248">
        <v>48.344041152391682</v>
      </c>
      <c r="H248">
        <v>14.044124085828837</v>
      </c>
      <c r="I248" t="s">
        <v>35</v>
      </c>
      <c r="J248" t="s">
        <v>35</v>
      </c>
      <c r="K248" t="s">
        <v>35</v>
      </c>
      <c r="M248" t="s">
        <v>52</v>
      </c>
    </row>
    <row r="249" spans="1:13" x14ac:dyDescent="0.3">
      <c r="A249" t="s">
        <v>2621</v>
      </c>
      <c r="B249">
        <v>138.98627300000001</v>
      </c>
      <c r="C249">
        <v>113.86210199999999</v>
      </c>
      <c r="D249">
        <v>111.284713</v>
      </c>
      <c r="E249">
        <v>82.608373999999998</v>
      </c>
      <c r="F249">
        <v>111.68536549999999</v>
      </c>
      <c r="G249">
        <v>19.973167558194326</v>
      </c>
      <c r="H249">
        <v>17.88342408942945</v>
      </c>
      <c r="I249" t="s">
        <v>429</v>
      </c>
      <c r="J249" t="s">
        <v>311</v>
      </c>
      <c r="K249" t="s">
        <v>2621</v>
      </c>
      <c r="M249" t="s">
        <v>173</v>
      </c>
    </row>
    <row r="250" spans="1:13" x14ac:dyDescent="0.3">
      <c r="A250" t="s">
        <v>2622</v>
      </c>
      <c r="B250">
        <v>72.585340000000002</v>
      </c>
      <c r="C250">
        <v>63.319414000000002</v>
      </c>
      <c r="D250">
        <v>53.531753999999999</v>
      </c>
      <c r="E250">
        <v>44.644334000000001</v>
      </c>
      <c r="F250">
        <v>58.520210500000005</v>
      </c>
      <c r="G250">
        <v>10.467627106725571</v>
      </c>
      <c r="H250">
        <v>17.887200024213122</v>
      </c>
      <c r="I250" t="s">
        <v>35</v>
      </c>
      <c r="J250" t="s">
        <v>35</v>
      </c>
      <c r="K250" t="s">
        <v>35</v>
      </c>
      <c r="M250" t="s">
        <v>52</v>
      </c>
    </row>
    <row r="251" spans="1:13" x14ac:dyDescent="0.3">
      <c r="A251" t="s">
        <v>2623</v>
      </c>
      <c r="B251">
        <v>85.685333999999997</v>
      </c>
      <c r="C251">
        <v>83.868056999999993</v>
      </c>
      <c r="D251">
        <v>56.589485000000003</v>
      </c>
      <c r="E251">
        <v>37.236116000000003</v>
      </c>
      <c r="F251">
        <v>65.844747999999996</v>
      </c>
      <c r="G251">
        <v>20.14076859409461</v>
      </c>
      <c r="H251">
        <v>30.58826892935274</v>
      </c>
      <c r="I251" t="s">
        <v>35</v>
      </c>
      <c r="J251" t="s">
        <v>35</v>
      </c>
      <c r="K251" t="s">
        <v>35</v>
      </c>
      <c r="M251" t="s">
        <v>52</v>
      </c>
    </row>
    <row r="252" spans="1:13" x14ac:dyDescent="0.3">
      <c r="A252" t="s">
        <v>2624</v>
      </c>
      <c r="B252">
        <v>229.393011</v>
      </c>
      <c r="C252">
        <v>194.56607</v>
      </c>
      <c r="D252">
        <v>148.08507700000001</v>
      </c>
      <c r="E252">
        <v>117.539889</v>
      </c>
      <c r="F252">
        <v>172.39601174999999</v>
      </c>
      <c r="G252">
        <v>42.838023874516949</v>
      </c>
      <c r="H252">
        <v>24.848616531012617</v>
      </c>
      <c r="I252" t="s">
        <v>35</v>
      </c>
      <c r="J252" t="s">
        <v>35</v>
      </c>
      <c r="K252" t="s">
        <v>35</v>
      </c>
      <c r="M252" t="s">
        <v>52</v>
      </c>
    </row>
    <row r="253" spans="1:13" x14ac:dyDescent="0.3">
      <c r="A253" t="s">
        <v>2625</v>
      </c>
      <c r="B253">
        <v>363.77542699999998</v>
      </c>
      <c r="C253">
        <v>285.193288</v>
      </c>
      <c r="D253">
        <v>237.706727</v>
      </c>
      <c r="E253">
        <v>167.29355799999999</v>
      </c>
      <c r="F253">
        <v>263.49225000000001</v>
      </c>
      <c r="G253">
        <v>71.496035166967715</v>
      </c>
      <c r="H253">
        <v>27.134018236577244</v>
      </c>
      <c r="I253" t="s">
        <v>35</v>
      </c>
      <c r="J253" t="s">
        <v>35</v>
      </c>
      <c r="K253" t="s">
        <v>35</v>
      </c>
      <c r="M253" t="s">
        <v>52</v>
      </c>
    </row>
    <row r="254" spans="1:13" x14ac:dyDescent="0.3">
      <c r="A254" t="s">
        <v>2626</v>
      </c>
      <c r="B254">
        <v>308.551536</v>
      </c>
      <c r="C254">
        <v>225.02075199999999</v>
      </c>
      <c r="D254">
        <v>195.91907</v>
      </c>
      <c r="E254">
        <v>145.835399</v>
      </c>
      <c r="F254">
        <v>218.83168925000001</v>
      </c>
      <c r="G254">
        <v>59.036856940653195</v>
      </c>
      <c r="H254">
        <v>26.978202811023262</v>
      </c>
      <c r="I254" t="s">
        <v>135</v>
      </c>
      <c r="J254" t="s">
        <v>136</v>
      </c>
      <c r="K254" t="s">
        <v>2626</v>
      </c>
      <c r="M254" t="s">
        <v>47</v>
      </c>
    </row>
    <row r="255" spans="1:13" x14ac:dyDescent="0.3">
      <c r="A255" t="s">
        <v>2627</v>
      </c>
      <c r="B255">
        <v>137.23541599999999</v>
      </c>
      <c r="C255">
        <v>121.10659800000001</v>
      </c>
      <c r="D255">
        <v>88.927424000000002</v>
      </c>
      <c r="E255">
        <v>76.046441999999999</v>
      </c>
      <c r="F255">
        <v>105.82897000000001</v>
      </c>
      <c r="G255">
        <v>24.456246640266517</v>
      </c>
      <c r="H255">
        <v>23.109217296801162</v>
      </c>
      <c r="I255" t="s">
        <v>35</v>
      </c>
      <c r="J255" t="s">
        <v>35</v>
      </c>
      <c r="K255" t="s">
        <v>35</v>
      </c>
      <c r="M255" t="s">
        <v>76</v>
      </c>
    </row>
    <row r="256" spans="1:13" x14ac:dyDescent="0.3">
      <c r="A256" t="s">
        <v>2628</v>
      </c>
      <c r="B256">
        <v>235.086545</v>
      </c>
      <c r="C256">
        <v>186.77155099999999</v>
      </c>
      <c r="D256">
        <v>127.730971</v>
      </c>
      <c r="E256">
        <v>111.596243</v>
      </c>
      <c r="F256">
        <v>165.29632749999999</v>
      </c>
      <c r="G256">
        <v>49.057911613091228</v>
      </c>
      <c r="H256">
        <v>29.678766827467012</v>
      </c>
      <c r="I256" t="s">
        <v>35</v>
      </c>
      <c r="J256" t="s">
        <v>35</v>
      </c>
      <c r="K256" t="s">
        <v>35</v>
      </c>
      <c r="M256" t="s">
        <v>76</v>
      </c>
    </row>
    <row r="257" spans="1:13" x14ac:dyDescent="0.3">
      <c r="A257" t="s">
        <v>2629</v>
      </c>
      <c r="B257">
        <v>168.35532599999999</v>
      </c>
      <c r="C257">
        <v>160.78446199999999</v>
      </c>
      <c r="D257">
        <v>132.34541100000001</v>
      </c>
      <c r="E257">
        <v>147.140086</v>
      </c>
      <c r="F257">
        <v>152.15632124999999</v>
      </c>
      <c r="G257">
        <v>13.733966549300586</v>
      </c>
      <c r="H257">
        <v>9.0262214783275638</v>
      </c>
      <c r="I257" t="s">
        <v>35</v>
      </c>
      <c r="J257" t="s">
        <v>35</v>
      </c>
      <c r="K257" t="s">
        <v>35</v>
      </c>
      <c r="M257" t="s">
        <v>58</v>
      </c>
    </row>
    <row r="258" spans="1:13" x14ac:dyDescent="0.3">
      <c r="A258" t="s">
        <v>2630</v>
      </c>
      <c r="B258">
        <v>381.34179599999999</v>
      </c>
      <c r="C258">
        <v>332.05909400000002</v>
      </c>
      <c r="D258">
        <v>334.348499</v>
      </c>
      <c r="E258">
        <v>342.94460700000002</v>
      </c>
      <c r="F258">
        <v>347.67349899999999</v>
      </c>
      <c r="G258">
        <v>19.857504317838487</v>
      </c>
      <c r="H258">
        <v>5.7115380881642883</v>
      </c>
      <c r="I258" t="s">
        <v>35</v>
      </c>
      <c r="J258" t="s">
        <v>35</v>
      </c>
      <c r="K258" t="s">
        <v>35</v>
      </c>
      <c r="M258" t="s">
        <v>52</v>
      </c>
    </row>
    <row r="259" spans="1:13" x14ac:dyDescent="0.3">
      <c r="A259" t="s">
        <v>2631</v>
      </c>
      <c r="B259">
        <v>748.81675399999995</v>
      </c>
      <c r="C259">
        <v>618.714833</v>
      </c>
      <c r="D259">
        <v>532.49879499999997</v>
      </c>
      <c r="E259">
        <v>725.25176599999998</v>
      </c>
      <c r="F259">
        <v>656.32053699999994</v>
      </c>
      <c r="G259">
        <v>86.679116942911591</v>
      </c>
      <c r="H259">
        <v>13.20682685614508</v>
      </c>
      <c r="I259" t="s">
        <v>35</v>
      </c>
      <c r="J259" t="s">
        <v>35</v>
      </c>
      <c r="K259" t="s">
        <v>35</v>
      </c>
      <c r="M259" t="s">
        <v>52</v>
      </c>
    </row>
    <row r="260" spans="1:13" x14ac:dyDescent="0.3">
      <c r="A260" t="s">
        <v>2632</v>
      </c>
      <c r="B260">
        <v>104.051193</v>
      </c>
      <c r="C260">
        <v>90.185957000000002</v>
      </c>
      <c r="D260">
        <v>79.738640000000004</v>
      </c>
      <c r="E260">
        <v>99.925158999999994</v>
      </c>
      <c r="F260">
        <v>93.475237249999992</v>
      </c>
      <c r="G260">
        <v>9.3936920214954416</v>
      </c>
      <c r="H260">
        <v>10.049390938021334</v>
      </c>
      <c r="I260" t="s">
        <v>401</v>
      </c>
      <c r="J260" t="s">
        <v>209</v>
      </c>
      <c r="K260" t="s">
        <v>2632</v>
      </c>
      <c r="M260" t="s">
        <v>128</v>
      </c>
    </row>
    <row r="261" spans="1:13" x14ac:dyDescent="0.3">
      <c r="A261" t="s">
        <v>2633</v>
      </c>
      <c r="B261">
        <v>637.29290900000001</v>
      </c>
      <c r="C261">
        <v>453.12957899999998</v>
      </c>
      <c r="D261">
        <v>383.93128100000001</v>
      </c>
      <c r="E261">
        <v>495.14863400000002</v>
      </c>
      <c r="F261">
        <v>492.37560074999999</v>
      </c>
      <c r="G261">
        <v>92.613628388419457</v>
      </c>
      <c r="H261">
        <v>18.809548695619331</v>
      </c>
      <c r="I261" t="s">
        <v>35</v>
      </c>
      <c r="J261" t="s">
        <v>35</v>
      </c>
      <c r="K261" t="s">
        <v>35</v>
      </c>
      <c r="M261" t="e">
        <v>#N/A</v>
      </c>
    </row>
    <row r="262" spans="1:13" x14ac:dyDescent="0.3">
      <c r="A262" t="s">
        <v>2634</v>
      </c>
      <c r="B262">
        <v>0.946349</v>
      </c>
      <c r="C262">
        <v>0.207095</v>
      </c>
      <c r="D262">
        <v>0.22956299999999999</v>
      </c>
      <c r="E262">
        <v>0.70510700000000004</v>
      </c>
      <c r="F262">
        <v>0.52202850000000001</v>
      </c>
      <c r="G262">
        <v>0.31554904610654427</v>
      </c>
      <c r="H262">
        <v>60.446708581340722</v>
      </c>
      <c r="I262" t="s">
        <v>35</v>
      </c>
      <c r="J262" t="s">
        <v>35</v>
      </c>
      <c r="K262" t="s">
        <v>35</v>
      </c>
      <c r="M262" t="s">
        <v>36</v>
      </c>
    </row>
    <row r="263" spans="1:13" x14ac:dyDescent="0.3">
      <c r="A263" t="s">
        <v>2635</v>
      </c>
      <c r="B263">
        <v>164.44746799999999</v>
      </c>
      <c r="C263">
        <v>142.513868</v>
      </c>
      <c r="D263">
        <v>113.533626</v>
      </c>
      <c r="E263">
        <v>131.910718</v>
      </c>
      <c r="F263">
        <v>138.10141999999999</v>
      </c>
      <c r="G263">
        <v>18.408457538929312</v>
      </c>
      <c r="H263">
        <v>13.329665646399084</v>
      </c>
      <c r="I263" t="s">
        <v>35</v>
      </c>
      <c r="J263" t="s">
        <v>35</v>
      </c>
      <c r="K263" t="s">
        <v>35</v>
      </c>
      <c r="M263" t="s">
        <v>36</v>
      </c>
    </row>
    <row r="264" spans="1:13" x14ac:dyDescent="0.3">
      <c r="A264" t="s">
        <v>2636</v>
      </c>
      <c r="B264">
        <v>3.150712</v>
      </c>
      <c r="C264">
        <v>2.6883750000000002</v>
      </c>
      <c r="D264">
        <v>1.748432</v>
      </c>
      <c r="E264">
        <v>1.1409830000000001</v>
      </c>
      <c r="F264">
        <v>2.1821255000000002</v>
      </c>
      <c r="G264">
        <v>0.78525730201651045</v>
      </c>
      <c r="H264">
        <v>35.985890913080411</v>
      </c>
      <c r="I264" t="s">
        <v>35</v>
      </c>
      <c r="J264" t="s">
        <v>35</v>
      </c>
      <c r="K264" t="s">
        <v>35</v>
      </c>
      <c r="M264" t="s">
        <v>36</v>
      </c>
    </row>
    <row r="265" spans="1:13" x14ac:dyDescent="0.3">
      <c r="A265" t="s">
        <v>2637</v>
      </c>
      <c r="B265">
        <v>72.706737000000004</v>
      </c>
      <c r="C265">
        <v>62.997539000000003</v>
      </c>
      <c r="D265">
        <v>51.587015000000001</v>
      </c>
      <c r="E265">
        <v>42.167436000000002</v>
      </c>
      <c r="F265">
        <v>57.364681750000003</v>
      </c>
      <c r="G265">
        <v>11.526550346405443</v>
      </c>
      <c r="H265">
        <v>20.09346168194412</v>
      </c>
      <c r="I265" t="s">
        <v>35</v>
      </c>
      <c r="J265" t="s">
        <v>35</v>
      </c>
      <c r="K265" t="s">
        <v>35</v>
      </c>
      <c r="M265" t="s">
        <v>63</v>
      </c>
    </row>
    <row r="266" spans="1:13" x14ac:dyDescent="0.3">
      <c r="A266" t="s">
        <v>2638</v>
      </c>
      <c r="B266">
        <v>308.09190000000001</v>
      </c>
      <c r="C266">
        <v>285.62113299999999</v>
      </c>
      <c r="D266">
        <v>313.98180300000001</v>
      </c>
      <c r="E266">
        <v>163.15192300000001</v>
      </c>
      <c r="F266">
        <v>267.71168975000001</v>
      </c>
      <c r="G266">
        <v>61.288207961118815</v>
      </c>
      <c r="H266">
        <v>22.893362638871771</v>
      </c>
      <c r="I266" t="s">
        <v>35</v>
      </c>
      <c r="J266" t="s">
        <v>35</v>
      </c>
      <c r="K266" t="s">
        <v>35</v>
      </c>
      <c r="M266" t="e">
        <v>#N/A</v>
      </c>
    </row>
    <row r="267" spans="1:13" x14ac:dyDescent="0.3">
      <c r="A267" t="s">
        <v>2639</v>
      </c>
      <c r="B267">
        <v>25.429762</v>
      </c>
      <c r="C267">
        <v>25.087845999999999</v>
      </c>
      <c r="D267">
        <v>15.821343000000001</v>
      </c>
      <c r="E267">
        <v>16.264005999999998</v>
      </c>
      <c r="F267">
        <v>20.650739249999997</v>
      </c>
      <c r="G267">
        <v>4.6123061341936982</v>
      </c>
      <c r="H267">
        <v>22.334823360832949</v>
      </c>
      <c r="I267" t="s">
        <v>35</v>
      </c>
      <c r="J267" t="s">
        <v>35</v>
      </c>
      <c r="K267" t="s">
        <v>35</v>
      </c>
      <c r="M267" t="e">
        <v>#N/A</v>
      </c>
    </row>
    <row r="268" spans="1:13" x14ac:dyDescent="0.3">
      <c r="A268" t="s">
        <v>2640</v>
      </c>
      <c r="B268">
        <v>60.025857000000002</v>
      </c>
      <c r="C268">
        <v>57.755704000000001</v>
      </c>
      <c r="D268">
        <v>56.471125000000001</v>
      </c>
      <c r="E268">
        <v>40.261645999999999</v>
      </c>
      <c r="F268">
        <v>53.628583000000006</v>
      </c>
      <c r="G268">
        <v>7.8216573078128313</v>
      </c>
      <c r="H268">
        <v>14.584866633177368</v>
      </c>
      <c r="I268" t="s">
        <v>909</v>
      </c>
      <c r="J268" t="s">
        <v>146</v>
      </c>
      <c r="K268" t="s">
        <v>2641</v>
      </c>
      <c r="M268" t="s">
        <v>47</v>
      </c>
    </row>
    <row r="269" spans="1:13" x14ac:dyDescent="0.3">
      <c r="A269" t="s">
        <v>2642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t="e">
        <v>#DIV/0!</v>
      </c>
      <c r="I269" t="s">
        <v>909</v>
      </c>
      <c r="J269" t="s">
        <v>146</v>
      </c>
      <c r="K269" t="s">
        <v>2641</v>
      </c>
      <c r="M269" t="s">
        <v>36</v>
      </c>
    </row>
    <row r="270" spans="1:13" x14ac:dyDescent="0.3">
      <c r="A270" t="s">
        <v>2643</v>
      </c>
      <c r="B270">
        <v>30.363007</v>
      </c>
      <c r="C270">
        <v>33.208185999999998</v>
      </c>
      <c r="D270">
        <v>29.150326</v>
      </c>
      <c r="E270">
        <v>20.894303000000001</v>
      </c>
      <c r="F270">
        <v>28.403955500000002</v>
      </c>
      <c r="G270">
        <v>4.5790409222567554</v>
      </c>
      <c r="H270">
        <v>16.121138206461264</v>
      </c>
      <c r="I270" t="s">
        <v>35</v>
      </c>
      <c r="J270" t="s">
        <v>35</v>
      </c>
      <c r="K270" t="s">
        <v>35</v>
      </c>
      <c r="M270" t="e">
        <v>#N/A</v>
      </c>
    </row>
    <row r="271" spans="1:13" x14ac:dyDescent="0.3">
      <c r="A271" t="s">
        <v>2644</v>
      </c>
      <c r="B271">
        <v>22.249970999999999</v>
      </c>
      <c r="C271">
        <v>16.652377000000001</v>
      </c>
      <c r="D271">
        <v>16.989836</v>
      </c>
      <c r="E271">
        <v>13.722810000000001</v>
      </c>
      <c r="F271">
        <v>17.403748499999999</v>
      </c>
      <c r="G271">
        <v>3.0729083719237869</v>
      </c>
      <c r="H271">
        <v>17.656589164821515</v>
      </c>
      <c r="I271" t="s">
        <v>1067</v>
      </c>
      <c r="J271" t="s">
        <v>222</v>
      </c>
      <c r="K271" t="s">
        <v>2644</v>
      </c>
      <c r="M271" t="s">
        <v>78</v>
      </c>
    </row>
    <row r="272" spans="1:13" x14ac:dyDescent="0.3">
      <c r="A272" t="s">
        <v>2645</v>
      </c>
      <c r="B272">
        <v>44.420504000000001</v>
      </c>
      <c r="C272">
        <v>42.389710999999998</v>
      </c>
      <c r="D272">
        <v>46.622526000000001</v>
      </c>
      <c r="E272">
        <v>28.340091999999999</v>
      </c>
      <c r="F272">
        <v>40.443208249999998</v>
      </c>
      <c r="G272">
        <v>7.1462777943347202</v>
      </c>
      <c r="H272">
        <v>17.669908257920465</v>
      </c>
      <c r="I272" t="s">
        <v>35</v>
      </c>
      <c r="J272" t="s">
        <v>35</v>
      </c>
      <c r="K272" t="s">
        <v>35</v>
      </c>
      <c r="M272" t="s">
        <v>76</v>
      </c>
    </row>
    <row r="273" spans="1:13" x14ac:dyDescent="0.3">
      <c r="A273" t="s">
        <v>2646</v>
      </c>
      <c r="B273">
        <v>3.559574</v>
      </c>
      <c r="C273">
        <v>6.1879590000000002</v>
      </c>
      <c r="D273">
        <v>3.8704000000000001</v>
      </c>
      <c r="E273">
        <v>2.654792</v>
      </c>
      <c r="F273">
        <v>4.0681812500000003</v>
      </c>
      <c r="G273">
        <v>1.3027783425255748</v>
      </c>
      <c r="H273">
        <v>32.023606188283146</v>
      </c>
      <c r="I273" t="s">
        <v>35</v>
      </c>
      <c r="J273" t="s">
        <v>35</v>
      </c>
      <c r="K273" t="s">
        <v>35</v>
      </c>
      <c r="M273" t="s">
        <v>36</v>
      </c>
    </row>
    <row r="274" spans="1:13" x14ac:dyDescent="0.3">
      <c r="A274" t="s">
        <v>2647</v>
      </c>
      <c r="B274">
        <v>0.63575800000000005</v>
      </c>
      <c r="C274">
        <v>0.55159000000000002</v>
      </c>
      <c r="D274">
        <v>0</v>
      </c>
      <c r="E274">
        <v>0.25545699999999999</v>
      </c>
      <c r="F274">
        <v>0.36070125000000003</v>
      </c>
      <c r="G274">
        <v>0.25163290449916814</v>
      </c>
      <c r="H274">
        <v>69.7621381958527</v>
      </c>
      <c r="I274" t="s">
        <v>35</v>
      </c>
      <c r="J274" t="s">
        <v>35</v>
      </c>
      <c r="K274" t="s">
        <v>35</v>
      </c>
      <c r="M274" t="e">
        <v>#N/A</v>
      </c>
    </row>
    <row r="275" spans="1:13" x14ac:dyDescent="0.3">
      <c r="A275" t="s">
        <v>2648</v>
      </c>
      <c r="B275">
        <v>6.1970999999999998E-2</v>
      </c>
      <c r="C275">
        <v>0.126198</v>
      </c>
      <c r="D275">
        <v>6.0835E-2</v>
      </c>
      <c r="E275">
        <v>6.1505999999999998E-2</v>
      </c>
      <c r="F275">
        <v>7.7627500000000002E-2</v>
      </c>
      <c r="G275">
        <v>2.8045098863259503E-2</v>
      </c>
      <c r="H275">
        <v>36.127788300872119</v>
      </c>
      <c r="I275" t="s">
        <v>35</v>
      </c>
      <c r="J275" t="s">
        <v>35</v>
      </c>
      <c r="K275" t="s">
        <v>35</v>
      </c>
      <c r="M275" t="s">
        <v>43</v>
      </c>
    </row>
    <row r="276" spans="1:13" x14ac:dyDescent="0.3">
      <c r="A276" t="s">
        <v>2649</v>
      </c>
      <c r="B276">
        <v>7.165146</v>
      </c>
      <c r="C276">
        <v>7.5494659999999998</v>
      </c>
      <c r="D276">
        <v>6.5735749999999999</v>
      </c>
      <c r="E276">
        <v>2.0678169999999998</v>
      </c>
      <c r="F276">
        <v>5.8390009999999997</v>
      </c>
      <c r="G276">
        <v>2.2048684088048214</v>
      </c>
      <c r="H276">
        <v>37.761055509406859</v>
      </c>
      <c r="I276" t="s">
        <v>35</v>
      </c>
      <c r="J276" t="s">
        <v>35</v>
      </c>
      <c r="K276" t="s">
        <v>35</v>
      </c>
      <c r="M276" t="e">
        <v>#N/A</v>
      </c>
    </row>
    <row r="277" spans="1:13" x14ac:dyDescent="0.3">
      <c r="A277" t="s">
        <v>2650</v>
      </c>
      <c r="B277">
        <v>70.500425000000007</v>
      </c>
      <c r="C277">
        <v>65.843508999999997</v>
      </c>
      <c r="D277">
        <v>66.694671999999997</v>
      </c>
      <c r="E277">
        <v>25.289276000000001</v>
      </c>
      <c r="F277">
        <v>57.081970499999997</v>
      </c>
      <c r="G277">
        <v>18.439081672862599</v>
      </c>
      <c r="H277">
        <v>32.302812098721432</v>
      </c>
      <c r="I277" t="s">
        <v>35</v>
      </c>
      <c r="J277" t="s">
        <v>35</v>
      </c>
      <c r="K277" t="s">
        <v>35</v>
      </c>
      <c r="M277" t="e">
        <v>#N/A</v>
      </c>
    </row>
    <row r="278" spans="1:13" x14ac:dyDescent="0.3">
      <c r="A278" t="s">
        <v>2651</v>
      </c>
      <c r="B278">
        <v>75.264695000000003</v>
      </c>
      <c r="C278">
        <v>81.552869999999999</v>
      </c>
      <c r="D278">
        <v>75.485201000000004</v>
      </c>
      <c r="E278">
        <v>33.791021000000001</v>
      </c>
      <c r="F278">
        <v>66.523446750000005</v>
      </c>
      <c r="G278">
        <v>19.065792134818466</v>
      </c>
      <c r="H278">
        <v>28.66025900081382</v>
      </c>
      <c r="I278" t="s">
        <v>35</v>
      </c>
      <c r="J278" t="s">
        <v>35</v>
      </c>
      <c r="K278" t="s">
        <v>35</v>
      </c>
      <c r="M278" t="s">
        <v>58</v>
      </c>
    </row>
    <row r="279" spans="1:13" x14ac:dyDescent="0.3">
      <c r="A279" t="s">
        <v>2652</v>
      </c>
      <c r="B279">
        <v>42.974093000000003</v>
      </c>
      <c r="C279">
        <v>46.823154000000002</v>
      </c>
      <c r="D279">
        <v>45.755879999999998</v>
      </c>
      <c r="E279">
        <v>15.787561999999999</v>
      </c>
      <c r="F279">
        <v>37.835172249999999</v>
      </c>
      <c r="G279">
        <v>12.806512517171969</v>
      </c>
      <c r="H279">
        <v>33.848167605929078</v>
      </c>
      <c r="I279" t="s">
        <v>35</v>
      </c>
      <c r="J279" t="s">
        <v>35</v>
      </c>
      <c r="K279" t="s">
        <v>35</v>
      </c>
      <c r="M279" t="e">
        <v>#N/A</v>
      </c>
    </row>
    <row r="280" spans="1:13" x14ac:dyDescent="0.3">
      <c r="A280" t="s">
        <v>2653</v>
      </c>
      <c r="B280">
        <v>40.529699999999998</v>
      </c>
      <c r="C280">
        <v>41.423076000000002</v>
      </c>
      <c r="D280">
        <v>41.751801999999998</v>
      </c>
      <c r="E280">
        <v>14.590481</v>
      </c>
      <c r="F280">
        <v>34.573764750000002</v>
      </c>
      <c r="G280">
        <v>11.546017468124782</v>
      </c>
      <c r="H280">
        <v>33.395314486614538</v>
      </c>
      <c r="I280" t="s">
        <v>35</v>
      </c>
      <c r="J280" t="s">
        <v>35</v>
      </c>
      <c r="K280" t="s">
        <v>35</v>
      </c>
      <c r="M280" t="s">
        <v>184</v>
      </c>
    </row>
    <row r="281" spans="1:13" x14ac:dyDescent="0.3">
      <c r="A281" t="s">
        <v>2654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t="e">
        <v>#DIV/0!</v>
      </c>
      <c r="I281" t="s">
        <v>35</v>
      </c>
      <c r="J281" t="s">
        <v>35</v>
      </c>
      <c r="K281" t="s">
        <v>35</v>
      </c>
      <c r="M281" t="e">
        <v>#N/A</v>
      </c>
    </row>
    <row r="282" spans="1:13" x14ac:dyDescent="0.3">
      <c r="A282" t="s">
        <v>2655</v>
      </c>
      <c r="B282">
        <v>0</v>
      </c>
      <c r="C282">
        <v>0</v>
      </c>
      <c r="D282">
        <v>0.31143599999999999</v>
      </c>
      <c r="E282">
        <v>0</v>
      </c>
      <c r="F282">
        <v>7.7858999999999998E-2</v>
      </c>
      <c r="G282">
        <v>0.13485574382650523</v>
      </c>
      <c r="H282">
        <v>173.20508075688775</v>
      </c>
      <c r="I282" t="s">
        <v>35</v>
      </c>
      <c r="J282" t="s">
        <v>35</v>
      </c>
      <c r="K282" t="s">
        <v>35</v>
      </c>
      <c r="M282" t="e">
        <v>#N/A</v>
      </c>
    </row>
    <row r="283" spans="1:13" x14ac:dyDescent="0.3">
      <c r="A283" t="s">
        <v>2656</v>
      </c>
      <c r="B283">
        <v>58.751438999999998</v>
      </c>
      <c r="C283">
        <v>64.313067000000004</v>
      </c>
      <c r="D283">
        <v>60.408738</v>
      </c>
      <c r="E283">
        <v>18.349131</v>
      </c>
      <c r="F283">
        <v>50.455593749999998</v>
      </c>
      <c r="G283">
        <v>18.646317626175275</v>
      </c>
      <c r="H283">
        <v>36.955897731706457</v>
      </c>
      <c r="I283" t="s">
        <v>35</v>
      </c>
      <c r="J283" t="s">
        <v>35</v>
      </c>
      <c r="K283" t="s">
        <v>35</v>
      </c>
      <c r="M283" t="e">
        <v>#N/A</v>
      </c>
    </row>
    <row r="284" spans="1:13" x14ac:dyDescent="0.3">
      <c r="A284" t="s">
        <v>2657</v>
      </c>
      <c r="B284">
        <v>24.845054000000001</v>
      </c>
      <c r="C284">
        <v>23.387101999999999</v>
      </c>
      <c r="D284">
        <v>22.294855999999999</v>
      </c>
      <c r="E284">
        <v>7.04298</v>
      </c>
      <c r="F284">
        <v>19.392498</v>
      </c>
      <c r="G284">
        <v>7.1871674678283402</v>
      </c>
      <c r="H284">
        <v>37.061586742607069</v>
      </c>
      <c r="I284" t="s">
        <v>35</v>
      </c>
      <c r="J284" t="s">
        <v>35</v>
      </c>
      <c r="K284" t="s">
        <v>35</v>
      </c>
      <c r="M284" t="s">
        <v>63</v>
      </c>
    </row>
    <row r="285" spans="1:13" x14ac:dyDescent="0.3">
      <c r="A285" t="s">
        <v>2658</v>
      </c>
      <c r="B285">
        <v>23.618091</v>
      </c>
      <c r="C285">
        <v>22.93111</v>
      </c>
      <c r="D285">
        <v>20.371943000000002</v>
      </c>
      <c r="E285">
        <v>10.460903999999999</v>
      </c>
      <c r="F285">
        <v>19.345511999999999</v>
      </c>
      <c r="G285">
        <v>5.2702292227252787</v>
      </c>
      <c r="H285">
        <v>27.242645336682113</v>
      </c>
      <c r="I285" t="s">
        <v>35</v>
      </c>
      <c r="J285" t="s">
        <v>35</v>
      </c>
      <c r="K285" t="s">
        <v>35</v>
      </c>
      <c r="M285" t="e">
        <v>#N/A</v>
      </c>
    </row>
    <row r="286" spans="1:13" x14ac:dyDescent="0.3">
      <c r="A286" t="s">
        <v>2659</v>
      </c>
      <c r="B286">
        <v>191.324006</v>
      </c>
      <c r="C286">
        <v>141.95221000000001</v>
      </c>
      <c r="D286">
        <v>126.45773800000001</v>
      </c>
      <c r="E286">
        <v>26.022410000000001</v>
      </c>
      <c r="F286">
        <v>121.43909099999999</v>
      </c>
      <c r="G286">
        <v>60.071247753046904</v>
      </c>
      <c r="H286">
        <v>49.466153985825628</v>
      </c>
      <c r="I286" t="s">
        <v>35</v>
      </c>
      <c r="J286" t="s">
        <v>35</v>
      </c>
      <c r="K286" t="s">
        <v>35</v>
      </c>
      <c r="M286" t="e">
        <v>#N/A</v>
      </c>
    </row>
    <row r="287" spans="1:13" x14ac:dyDescent="0.3">
      <c r="A287" t="s">
        <v>2660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e">
        <v>#DIV/0!</v>
      </c>
      <c r="I287" t="s">
        <v>35</v>
      </c>
      <c r="J287" t="s">
        <v>35</v>
      </c>
      <c r="K287" t="s">
        <v>35</v>
      </c>
      <c r="M287" t="e">
        <v>#N/A</v>
      </c>
    </row>
    <row r="288" spans="1:13" x14ac:dyDescent="0.3">
      <c r="A288" t="s">
        <v>2661</v>
      </c>
      <c r="B288">
        <v>3.6578949999999999</v>
      </c>
      <c r="C288">
        <v>3.809018</v>
      </c>
      <c r="D288">
        <v>4.6867369999999999</v>
      </c>
      <c r="E288">
        <v>2.7694519999999998</v>
      </c>
      <c r="F288">
        <v>3.7307754999999996</v>
      </c>
      <c r="G288">
        <v>0.67997035178399734</v>
      </c>
      <c r="H288">
        <v>18.22597880210153</v>
      </c>
      <c r="I288" t="s">
        <v>35</v>
      </c>
      <c r="J288" t="s">
        <v>35</v>
      </c>
      <c r="K288" t="s">
        <v>35</v>
      </c>
      <c r="M288" t="s">
        <v>274</v>
      </c>
    </row>
    <row r="289" spans="1:13" x14ac:dyDescent="0.3">
      <c r="A289" t="s">
        <v>2662</v>
      </c>
      <c r="B289">
        <v>11.356906</v>
      </c>
      <c r="C289">
        <v>9.0101589999999998</v>
      </c>
      <c r="D289">
        <v>8.3594150000000003</v>
      </c>
      <c r="E289">
        <v>6.0966610000000001</v>
      </c>
      <c r="F289">
        <v>8.7057852499999999</v>
      </c>
      <c r="G289">
        <v>1.8740721912984564</v>
      </c>
      <c r="H289">
        <v>21.526745003254664</v>
      </c>
      <c r="I289" t="s">
        <v>35</v>
      </c>
      <c r="J289" t="s">
        <v>35</v>
      </c>
      <c r="K289" t="s">
        <v>35</v>
      </c>
      <c r="M289" t="e">
        <v>#N/A</v>
      </c>
    </row>
    <row r="290" spans="1:13" x14ac:dyDescent="0.3">
      <c r="A290" t="s">
        <v>2663</v>
      </c>
      <c r="B290">
        <v>67.235508999999993</v>
      </c>
      <c r="C290">
        <v>70.659102000000004</v>
      </c>
      <c r="D290">
        <v>82.751824999999997</v>
      </c>
      <c r="E290">
        <v>35.808655000000002</v>
      </c>
      <c r="F290">
        <v>64.113772749999995</v>
      </c>
      <c r="G290">
        <v>17.328756841739754</v>
      </c>
      <c r="H290">
        <v>27.028134671328875</v>
      </c>
      <c r="I290" t="s">
        <v>35</v>
      </c>
      <c r="J290" t="s">
        <v>35</v>
      </c>
      <c r="K290" t="s">
        <v>35</v>
      </c>
      <c r="M290" t="e">
        <v>#N/A</v>
      </c>
    </row>
    <row r="291" spans="1:13" x14ac:dyDescent="0.3">
      <c r="A291" t="s">
        <v>2664</v>
      </c>
      <c r="B291">
        <v>0.241539</v>
      </c>
      <c r="C291">
        <v>0.438224</v>
      </c>
      <c r="D291">
        <v>0.24893399999999999</v>
      </c>
      <c r="E291">
        <v>0</v>
      </c>
      <c r="F291">
        <v>0.23217425</v>
      </c>
      <c r="G291">
        <v>0.15550721012283483</v>
      </c>
      <c r="H291">
        <v>66.97866370746749</v>
      </c>
      <c r="I291" t="s">
        <v>35</v>
      </c>
      <c r="J291" t="s">
        <v>35</v>
      </c>
      <c r="K291" t="s">
        <v>35</v>
      </c>
      <c r="M291" t="e">
        <v>#N/A</v>
      </c>
    </row>
    <row r="292" spans="1:13" x14ac:dyDescent="0.3">
      <c r="A292" t="s">
        <v>2665</v>
      </c>
      <c r="B292">
        <v>0.302284</v>
      </c>
      <c r="C292">
        <v>0.630023</v>
      </c>
      <c r="D292">
        <v>0.19620599999999999</v>
      </c>
      <c r="E292">
        <v>0.40437099999999998</v>
      </c>
      <c r="F292">
        <v>0.38322099999999998</v>
      </c>
      <c r="G292">
        <v>0.1603776464302305</v>
      </c>
      <c r="H292">
        <v>41.849910738250387</v>
      </c>
      <c r="I292" t="s">
        <v>35</v>
      </c>
      <c r="J292" t="s">
        <v>35</v>
      </c>
      <c r="K292" t="s">
        <v>35</v>
      </c>
      <c r="M292" t="s">
        <v>43</v>
      </c>
    </row>
    <row r="293" spans="1:13" x14ac:dyDescent="0.3">
      <c r="A293" t="s">
        <v>2666</v>
      </c>
      <c r="B293">
        <v>0</v>
      </c>
      <c r="C293">
        <v>0</v>
      </c>
      <c r="D293">
        <v>0</v>
      </c>
      <c r="E293">
        <v>0.29042899999999999</v>
      </c>
      <c r="F293">
        <v>7.2607249999999998E-2</v>
      </c>
      <c r="G293">
        <v>0.12575944599785538</v>
      </c>
      <c r="H293">
        <v>173.20508075688775</v>
      </c>
      <c r="I293" t="s">
        <v>35</v>
      </c>
      <c r="J293" t="s">
        <v>35</v>
      </c>
      <c r="K293" t="s">
        <v>35</v>
      </c>
      <c r="M293" t="s">
        <v>36</v>
      </c>
    </row>
    <row r="294" spans="1:13" x14ac:dyDescent="0.3">
      <c r="A294" t="s">
        <v>2667</v>
      </c>
      <c r="B294">
        <v>0.402144</v>
      </c>
      <c r="C294">
        <v>0</v>
      </c>
      <c r="D294">
        <v>0.36382599999999998</v>
      </c>
      <c r="E294">
        <v>0.38199699999999998</v>
      </c>
      <c r="F294">
        <v>0.28699174999999999</v>
      </c>
      <c r="G294">
        <v>0.16624816145505944</v>
      </c>
      <c r="H294">
        <v>57.927853833798167</v>
      </c>
      <c r="I294" t="s">
        <v>35</v>
      </c>
      <c r="J294" t="s">
        <v>35</v>
      </c>
      <c r="K294" t="s">
        <v>35</v>
      </c>
      <c r="M294" t="e">
        <v>#N/A</v>
      </c>
    </row>
    <row r="295" spans="1:13" x14ac:dyDescent="0.3">
      <c r="A295" t="s">
        <v>2668</v>
      </c>
      <c r="B295">
        <v>16.605864</v>
      </c>
      <c r="C295">
        <v>15.748635</v>
      </c>
      <c r="D295">
        <v>15.004923</v>
      </c>
      <c r="E295">
        <v>12.141128999999999</v>
      </c>
      <c r="F295">
        <v>14.87513775</v>
      </c>
      <c r="G295">
        <v>1.6770553698663897</v>
      </c>
      <c r="H295">
        <v>11.27421740929014</v>
      </c>
      <c r="I295" t="s">
        <v>35</v>
      </c>
      <c r="J295" t="s">
        <v>35</v>
      </c>
      <c r="K295" t="s">
        <v>35</v>
      </c>
      <c r="M295" t="s">
        <v>58</v>
      </c>
    </row>
    <row r="296" spans="1:13" x14ac:dyDescent="0.3">
      <c r="A296" t="s">
        <v>2669</v>
      </c>
      <c r="B296">
        <v>0.23183500000000001</v>
      </c>
      <c r="C296">
        <v>0.213223</v>
      </c>
      <c r="D296">
        <v>0.116327</v>
      </c>
      <c r="E296">
        <v>0.115721</v>
      </c>
      <c r="F296">
        <v>0.1692765</v>
      </c>
      <c r="G296">
        <v>5.3657948886907732E-2</v>
      </c>
      <c r="H296">
        <v>31.698404023540029</v>
      </c>
      <c r="I296" t="s">
        <v>35</v>
      </c>
      <c r="J296" t="s">
        <v>35</v>
      </c>
      <c r="K296" t="s">
        <v>35</v>
      </c>
      <c r="M296" t="s">
        <v>96</v>
      </c>
    </row>
    <row r="297" spans="1:13" x14ac:dyDescent="0.3">
      <c r="A297" t="s">
        <v>2670</v>
      </c>
      <c r="B297">
        <v>8.6323999999999998E-2</v>
      </c>
      <c r="C297">
        <v>0</v>
      </c>
      <c r="D297">
        <v>0.17263200000000001</v>
      </c>
      <c r="E297">
        <v>8.7215000000000001E-2</v>
      </c>
      <c r="F297">
        <v>8.6542750000000002E-2</v>
      </c>
      <c r="G297">
        <v>6.1035863053515521E-2</v>
      </c>
      <c r="H297">
        <v>70.526835643096064</v>
      </c>
      <c r="I297" t="s">
        <v>35</v>
      </c>
      <c r="J297" t="s">
        <v>35</v>
      </c>
      <c r="K297" t="s">
        <v>35</v>
      </c>
      <c r="M297" t="s">
        <v>96</v>
      </c>
    </row>
    <row r="298" spans="1:13" x14ac:dyDescent="0.3">
      <c r="A298" t="s">
        <v>2671</v>
      </c>
      <c r="B298">
        <v>0.375392</v>
      </c>
      <c r="C298">
        <v>0.34452700000000003</v>
      </c>
      <c r="D298">
        <v>0</v>
      </c>
      <c r="E298">
        <v>0</v>
      </c>
      <c r="F298">
        <v>0.17997974999999999</v>
      </c>
      <c r="G298">
        <v>0.18031026437279576</v>
      </c>
      <c r="H298">
        <v>100.18363975547014</v>
      </c>
      <c r="I298" t="s">
        <v>35</v>
      </c>
      <c r="J298" t="s">
        <v>35</v>
      </c>
      <c r="K298" t="s">
        <v>35</v>
      </c>
      <c r="M298" t="s">
        <v>82</v>
      </c>
    </row>
    <row r="299" spans="1:13" x14ac:dyDescent="0.3">
      <c r="A299" t="s">
        <v>2672</v>
      </c>
      <c r="B299">
        <v>9.0488560000000007</v>
      </c>
      <c r="C299">
        <v>9.7125859999999999</v>
      </c>
      <c r="D299">
        <v>9.4411509999999996</v>
      </c>
      <c r="E299">
        <v>6.8633519999999999</v>
      </c>
      <c r="F299">
        <v>8.7664862499999998</v>
      </c>
      <c r="G299">
        <v>1.1238249319934996</v>
      </c>
      <c r="H299">
        <v>12.819559626794597</v>
      </c>
      <c r="I299" t="s">
        <v>35</v>
      </c>
      <c r="J299" t="s">
        <v>35</v>
      </c>
      <c r="K299" t="s">
        <v>35</v>
      </c>
      <c r="M299" t="e">
        <v>#N/A</v>
      </c>
    </row>
    <row r="300" spans="1:13" x14ac:dyDescent="0.3">
      <c r="A300" t="s">
        <v>2673</v>
      </c>
      <c r="B300">
        <v>33.787539000000002</v>
      </c>
      <c r="C300">
        <v>36.578828999999999</v>
      </c>
      <c r="D300">
        <v>36.412633999999997</v>
      </c>
      <c r="E300">
        <v>40.531511999999999</v>
      </c>
      <c r="F300">
        <v>36.827628499999996</v>
      </c>
      <c r="G300">
        <v>2.4080603592836383</v>
      </c>
      <c r="H300">
        <v>6.5387331668224</v>
      </c>
      <c r="I300" t="s">
        <v>35</v>
      </c>
      <c r="J300" t="s">
        <v>35</v>
      </c>
      <c r="K300" t="s">
        <v>35</v>
      </c>
      <c r="M300" t="s">
        <v>36</v>
      </c>
    </row>
    <row r="301" spans="1:13" x14ac:dyDescent="0.3">
      <c r="A301" t="s">
        <v>2674</v>
      </c>
      <c r="B301">
        <v>57.725126000000003</v>
      </c>
      <c r="C301">
        <v>61.680560999999997</v>
      </c>
      <c r="D301">
        <v>55.727182999999997</v>
      </c>
      <c r="E301">
        <v>31.481724</v>
      </c>
      <c r="F301">
        <v>51.653648500000003</v>
      </c>
      <c r="G301">
        <v>11.841685212334136</v>
      </c>
      <c r="H301">
        <v>22.925167062175937</v>
      </c>
      <c r="I301" t="s">
        <v>35</v>
      </c>
      <c r="J301" t="s">
        <v>35</v>
      </c>
      <c r="K301" t="s">
        <v>35</v>
      </c>
      <c r="M301" t="e">
        <v>#N/A</v>
      </c>
    </row>
    <row r="302" spans="1:13" x14ac:dyDescent="0.3">
      <c r="A302" t="s">
        <v>2675</v>
      </c>
      <c r="B302">
        <v>4.3042109999999996</v>
      </c>
      <c r="C302">
        <v>3.5316580000000002</v>
      </c>
      <c r="D302">
        <v>4.1408399999999999</v>
      </c>
      <c r="E302">
        <v>2.0024069999999998</v>
      </c>
      <c r="F302">
        <v>3.4947789999999999</v>
      </c>
      <c r="G302">
        <v>0.9084477455211718</v>
      </c>
      <c r="H302">
        <v>25.994426128838814</v>
      </c>
      <c r="I302" t="s">
        <v>35</v>
      </c>
      <c r="J302" t="s">
        <v>35</v>
      </c>
      <c r="K302" t="s">
        <v>35</v>
      </c>
      <c r="M302" t="s">
        <v>96</v>
      </c>
    </row>
    <row r="303" spans="1:13" x14ac:dyDescent="0.3">
      <c r="A303" t="s">
        <v>2676</v>
      </c>
      <c r="B303">
        <v>156.26866000000001</v>
      </c>
      <c r="C303">
        <v>126.726202</v>
      </c>
      <c r="D303">
        <v>141.39278999999999</v>
      </c>
      <c r="E303">
        <v>74.845220999999995</v>
      </c>
      <c r="F303">
        <v>124.80821825</v>
      </c>
      <c r="G303">
        <v>30.678930763248633</v>
      </c>
      <c r="H303">
        <v>24.580857890140287</v>
      </c>
      <c r="I303" t="s">
        <v>35</v>
      </c>
      <c r="J303" t="s">
        <v>35</v>
      </c>
      <c r="K303" t="s">
        <v>35</v>
      </c>
      <c r="M303" t="s">
        <v>76</v>
      </c>
    </row>
    <row r="304" spans="1:13" x14ac:dyDescent="0.3">
      <c r="A304" t="s">
        <v>2677</v>
      </c>
      <c r="B304">
        <v>78.352946000000003</v>
      </c>
      <c r="C304">
        <v>74.773173999999997</v>
      </c>
      <c r="D304">
        <v>78.533067000000003</v>
      </c>
      <c r="E304">
        <v>53.585090000000001</v>
      </c>
      <c r="F304">
        <v>71.311069250000003</v>
      </c>
      <c r="G304">
        <v>10.343376979190596</v>
      </c>
      <c r="H304">
        <v>14.504588260946033</v>
      </c>
      <c r="I304" t="s">
        <v>35</v>
      </c>
      <c r="J304" t="s">
        <v>35</v>
      </c>
      <c r="K304" t="s">
        <v>35</v>
      </c>
      <c r="M304" t="s">
        <v>66</v>
      </c>
    </row>
    <row r="305" spans="1:13" x14ac:dyDescent="0.3">
      <c r="A305" t="s">
        <v>2678</v>
      </c>
      <c r="B305">
        <v>168.05618999999999</v>
      </c>
      <c r="C305">
        <v>161.08464699999999</v>
      </c>
      <c r="D305">
        <v>183.93696499999999</v>
      </c>
      <c r="E305">
        <v>197.395847</v>
      </c>
      <c r="F305">
        <v>177.61841225000001</v>
      </c>
      <c r="G305">
        <v>14.105606348590118</v>
      </c>
      <c r="H305">
        <v>7.9415225988712885</v>
      </c>
      <c r="I305" t="s">
        <v>35</v>
      </c>
      <c r="J305" t="s">
        <v>35</v>
      </c>
      <c r="K305" t="s">
        <v>35</v>
      </c>
      <c r="M305" t="s">
        <v>66</v>
      </c>
    </row>
    <row r="306" spans="1:13" x14ac:dyDescent="0.3">
      <c r="A306" t="s">
        <v>2679</v>
      </c>
      <c r="B306">
        <v>0.139984</v>
      </c>
      <c r="C306">
        <v>4.1744999999999997E-2</v>
      </c>
      <c r="D306">
        <v>9.1507000000000005E-2</v>
      </c>
      <c r="E306">
        <v>9.1426999999999994E-2</v>
      </c>
      <c r="F306">
        <v>9.1165750000000004E-2</v>
      </c>
      <c r="G306">
        <v>3.4734049457088932E-2</v>
      </c>
      <c r="H306">
        <v>38.099888891484937</v>
      </c>
      <c r="I306" t="s">
        <v>35</v>
      </c>
      <c r="J306" t="s">
        <v>35</v>
      </c>
      <c r="K306" t="s">
        <v>35</v>
      </c>
      <c r="M306" t="s">
        <v>58</v>
      </c>
    </row>
    <row r="307" spans="1:13" x14ac:dyDescent="0.3">
      <c r="A307" t="s">
        <v>2680</v>
      </c>
      <c r="B307">
        <v>9.3285000000000007E-2</v>
      </c>
      <c r="C307">
        <v>5.6057000000000003E-2</v>
      </c>
      <c r="D307">
        <v>9.2481999999999995E-2</v>
      </c>
      <c r="E307">
        <v>9.1689000000000007E-2</v>
      </c>
      <c r="F307">
        <v>8.3378250000000001E-2</v>
      </c>
      <c r="G307">
        <v>1.5784020612236296E-2</v>
      </c>
      <c r="H307">
        <v>18.930621129894543</v>
      </c>
      <c r="I307" t="s">
        <v>35</v>
      </c>
      <c r="J307" t="s">
        <v>35</v>
      </c>
      <c r="K307" t="s">
        <v>35</v>
      </c>
      <c r="M307" t="s">
        <v>58</v>
      </c>
    </row>
    <row r="308" spans="1:13" x14ac:dyDescent="0.3">
      <c r="A308" t="s">
        <v>2681</v>
      </c>
      <c r="B308">
        <v>9.7956909999999997</v>
      </c>
      <c r="C308">
        <v>9.4792129999999997</v>
      </c>
      <c r="D308">
        <v>9.6130469999999999</v>
      </c>
      <c r="E308">
        <v>6.8107870000000004</v>
      </c>
      <c r="F308">
        <v>8.9246844999999997</v>
      </c>
      <c r="G308">
        <v>1.225618186086826</v>
      </c>
      <c r="H308">
        <v>13.73290211084578</v>
      </c>
      <c r="I308" t="s">
        <v>35</v>
      </c>
      <c r="J308" t="s">
        <v>35</v>
      </c>
      <c r="K308" t="s">
        <v>35</v>
      </c>
      <c r="M308" t="e">
        <v>#N/A</v>
      </c>
    </row>
    <row r="309" spans="1:13" x14ac:dyDescent="0.3">
      <c r="A309" t="s">
        <v>2682</v>
      </c>
      <c r="B309">
        <v>13.217815</v>
      </c>
      <c r="C309">
        <v>13.627966000000001</v>
      </c>
      <c r="D309">
        <v>18.652531</v>
      </c>
      <c r="E309">
        <v>15.408154</v>
      </c>
      <c r="F309">
        <v>15.226616499999999</v>
      </c>
      <c r="G309">
        <v>2.1424759574362278</v>
      </c>
      <c r="H309">
        <v>14.070597742027772</v>
      </c>
      <c r="I309" t="s">
        <v>35</v>
      </c>
      <c r="J309" t="s">
        <v>35</v>
      </c>
      <c r="K309" t="s">
        <v>35</v>
      </c>
      <c r="M309" t="e">
        <v>#N/A</v>
      </c>
    </row>
    <row r="310" spans="1:13" x14ac:dyDescent="0.3">
      <c r="A310" t="s">
        <v>2683</v>
      </c>
      <c r="B310">
        <v>7.4552969999999998</v>
      </c>
      <c r="C310">
        <v>7.755833</v>
      </c>
      <c r="D310">
        <v>8.9915990000000008</v>
      </c>
      <c r="E310">
        <v>5.1075340000000002</v>
      </c>
      <c r="F310">
        <v>7.3275657500000007</v>
      </c>
      <c r="G310">
        <v>1.4051045991102138</v>
      </c>
      <c r="H310">
        <v>19.175598651028327</v>
      </c>
      <c r="I310" t="s">
        <v>35</v>
      </c>
      <c r="J310" t="s">
        <v>35</v>
      </c>
      <c r="K310" t="s">
        <v>35</v>
      </c>
      <c r="M310" t="s">
        <v>66</v>
      </c>
    </row>
    <row r="311" spans="1:13" x14ac:dyDescent="0.3">
      <c r="A311" t="s">
        <v>2684</v>
      </c>
      <c r="B311">
        <v>5.9199169999999999</v>
      </c>
      <c r="C311">
        <v>5.9715540000000003</v>
      </c>
      <c r="D311">
        <v>6.2123010000000001</v>
      </c>
      <c r="E311">
        <v>3.4248560000000001</v>
      </c>
      <c r="F311">
        <v>5.3821569999999994</v>
      </c>
      <c r="G311">
        <v>1.1354229285321418</v>
      </c>
      <c r="H311">
        <v>21.096057371275901</v>
      </c>
      <c r="I311" t="s">
        <v>35</v>
      </c>
      <c r="J311" t="s">
        <v>35</v>
      </c>
      <c r="K311" t="s">
        <v>35</v>
      </c>
      <c r="M311" t="e">
        <v>#N/A</v>
      </c>
    </row>
    <row r="312" spans="1:13" x14ac:dyDescent="0.3">
      <c r="A312" t="s">
        <v>2685</v>
      </c>
      <c r="B312">
        <v>43.435938999999998</v>
      </c>
      <c r="C312">
        <v>59.375515</v>
      </c>
      <c r="D312">
        <v>44.304929999999999</v>
      </c>
      <c r="E312">
        <v>20.260016</v>
      </c>
      <c r="F312">
        <v>41.844099999999997</v>
      </c>
      <c r="G312">
        <v>13.980458055014712</v>
      </c>
      <c r="H312">
        <v>33.410822684714717</v>
      </c>
      <c r="I312" t="s">
        <v>35</v>
      </c>
      <c r="J312" t="s">
        <v>35</v>
      </c>
      <c r="K312" t="s">
        <v>35</v>
      </c>
      <c r="M312" t="s">
        <v>66</v>
      </c>
    </row>
    <row r="313" spans="1:13" x14ac:dyDescent="0.3">
      <c r="A313" t="s">
        <v>2686</v>
      </c>
      <c r="B313">
        <v>59.045034000000001</v>
      </c>
      <c r="C313">
        <v>54.936720000000001</v>
      </c>
      <c r="D313">
        <v>60.118566999999999</v>
      </c>
      <c r="E313">
        <v>30.849547000000001</v>
      </c>
      <c r="F313">
        <v>51.237467000000002</v>
      </c>
      <c r="G313">
        <v>11.928786551383775</v>
      </c>
      <c r="H313">
        <v>23.281374450816966</v>
      </c>
      <c r="I313" t="s">
        <v>35</v>
      </c>
      <c r="J313" t="s">
        <v>35</v>
      </c>
      <c r="K313" t="s">
        <v>35</v>
      </c>
      <c r="M313" t="e">
        <v>#N/A</v>
      </c>
    </row>
    <row r="314" spans="1:13" x14ac:dyDescent="0.3">
      <c r="A314" t="s">
        <v>2687</v>
      </c>
      <c r="B314">
        <v>0.203043</v>
      </c>
      <c r="C314">
        <v>0</v>
      </c>
      <c r="D314">
        <v>0</v>
      </c>
      <c r="E314">
        <v>0</v>
      </c>
      <c r="F314">
        <v>5.076075E-2</v>
      </c>
      <c r="G314">
        <v>8.7920198030301891E-2</v>
      </c>
      <c r="H314">
        <v>173.20508075688775</v>
      </c>
      <c r="I314" t="s">
        <v>35</v>
      </c>
      <c r="J314" t="s">
        <v>35</v>
      </c>
      <c r="K314" t="s">
        <v>35</v>
      </c>
      <c r="M314" t="s">
        <v>78</v>
      </c>
    </row>
    <row r="315" spans="1:13" x14ac:dyDescent="0.3">
      <c r="A315" t="s">
        <v>2688</v>
      </c>
      <c r="B315">
        <v>12.766476000000001</v>
      </c>
      <c r="C315">
        <v>12.768064000000001</v>
      </c>
      <c r="D315">
        <v>8.9155320000000007</v>
      </c>
      <c r="E315">
        <v>7.2223499999999996</v>
      </c>
      <c r="F315">
        <v>10.418105499999999</v>
      </c>
      <c r="G315">
        <v>2.4242385039262877</v>
      </c>
      <c r="H315">
        <v>23.269475471584425</v>
      </c>
      <c r="I315" t="s">
        <v>35</v>
      </c>
      <c r="J315" t="s">
        <v>35</v>
      </c>
      <c r="K315" t="s">
        <v>35</v>
      </c>
      <c r="M315" t="e">
        <v>#N/A</v>
      </c>
    </row>
    <row r="316" spans="1:13" x14ac:dyDescent="0.3">
      <c r="A316" t="s">
        <v>2689</v>
      </c>
      <c r="B316">
        <v>0.20157800000000001</v>
      </c>
      <c r="C316">
        <v>0.175956</v>
      </c>
      <c r="D316">
        <v>0</v>
      </c>
      <c r="E316">
        <v>0</v>
      </c>
      <c r="F316">
        <v>9.4383500000000009E-2</v>
      </c>
      <c r="G316">
        <v>9.4817223819040369E-2</v>
      </c>
      <c r="H316">
        <v>100.45953351914304</v>
      </c>
      <c r="I316" t="s">
        <v>35</v>
      </c>
      <c r="J316" t="s">
        <v>35</v>
      </c>
      <c r="K316" t="s">
        <v>35</v>
      </c>
      <c r="M316" t="s">
        <v>60</v>
      </c>
    </row>
    <row r="317" spans="1:13" x14ac:dyDescent="0.3">
      <c r="A317" t="s">
        <v>2690</v>
      </c>
      <c r="B317">
        <v>0.58877599999999997</v>
      </c>
      <c r="C317">
        <v>0.67246300000000003</v>
      </c>
      <c r="D317">
        <v>1.3348519999999999</v>
      </c>
      <c r="E317">
        <v>0.29453499999999999</v>
      </c>
      <c r="F317">
        <v>0.72265650000000003</v>
      </c>
      <c r="G317">
        <v>0.38030077724907418</v>
      </c>
      <c r="H317">
        <v>52.625386646224612</v>
      </c>
      <c r="I317" t="s">
        <v>35</v>
      </c>
      <c r="J317" t="s">
        <v>35</v>
      </c>
      <c r="K317" t="s">
        <v>35</v>
      </c>
      <c r="M317" t="s">
        <v>60</v>
      </c>
    </row>
    <row r="318" spans="1:13" x14ac:dyDescent="0.3">
      <c r="A318" t="s">
        <v>2691</v>
      </c>
      <c r="B318">
        <v>10.576892000000001</v>
      </c>
      <c r="C318">
        <v>6.3303609999999999</v>
      </c>
      <c r="D318">
        <v>5.9451599999999996</v>
      </c>
      <c r="E318">
        <v>3.0614599999999998</v>
      </c>
      <c r="F318">
        <v>6.4784682499999997</v>
      </c>
      <c r="G318">
        <v>2.6823206399567883</v>
      </c>
      <c r="H318">
        <v>41.40362407358851</v>
      </c>
      <c r="I318" t="s">
        <v>35</v>
      </c>
      <c r="J318" t="s">
        <v>35</v>
      </c>
      <c r="K318" t="s">
        <v>35</v>
      </c>
      <c r="M318" t="s">
        <v>58</v>
      </c>
    </row>
    <row r="319" spans="1:13" x14ac:dyDescent="0.3">
      <c r="A319" t="s">
        <v>2692</v>
      </c>
      <c r="B319">
        <v>8.4530820000000002</v>
      </c>
      <c r="C319">
        <v>4.8073240000000004</v>
      </c>
      <c r="D319">
        <v>7.0246320000000004</v>
      </c>
      <c r="E319">
        <v>5.2474629999999998</v>
      </c>
      <c r="F319">
        <v>6.38312525</v>
      </c>
      <c r="G319">
        <v>1.4550885009805039</v>
      </c>
      <c r="H319">
        <v>22.795863217324523</v>
      </c>
      <c r="I319" t="s">
        <v>35</v>
      </c>
      <c r="J319" t="s">
        <v>35</v>
      </c>
      <c r="K319" t="s">
        <v>35</v>
      </c>
      <c r="M319" t="e">
        <v>#N/A</v>
      </c>
    </row>
    <row r="320" spans="1:13" x14ac:dyDescent="0.3">
      <c r="A320" t="s">
        <v>2693</v>
      </c>
      <c r="B320">
        <v>12.743368</v>
      </c>
      <c r="C320">
        <v>14.767535000000001</v>
      </c>
      <c r="D320">
        <v>11.161524999999999</v>
      </c>
      <c r="E320">
        <v>6.1885789999999998</v>
      </c>
      <c r="F320">
        <v>11.215251749999998</v>
      </c>
      <c r="G320">
        <v>3.1711268131770969</v>
      </c>
      <c r="H320">
        <v>28.275128225963336</v>
      </c>
      <c r="I320" t="s">
        <v>35</v>
      </c>
      <c r="J320" t="s">
        <v>35</v>
      </c>
      <c r="K320" t="s">
        <v>35</v>
      </c>
      <c r="M320" t="s">
        <v>60</v>
      </c>
    </row>
    <row r="321" spans="1:13" x14ac:dyDescent="0.3">
      <c r="A321" t="s">
        <v>2694</v>
      </c>
      <c r="B321">
        <v>2.4608889999999999</v>
      </c>
      <c r="C321">
        <v>1.8207310000000001</v>
      </c>
      <c r="D321">
        <v>2.1355900000000001</v>
      </c>
      <c r="E321">
        <v>0.40365400000000001</v>
      </c>
      <c r="F321">
        <v>1.7052160000000003</v>
      </c>
      <c r="G321">
        <v>0.78480424595468334</v>
      </c>
      <c r="H321">
        <v>46.023743968780686</v>
      </c>
      <c r="I321" t="s">
        <v>35</v>
      </c>
      <c r="J321" t="s">
        <v>35</v>
      </c>
      <c r="K321" t="s">
        <v>35</v>
      </c>
      <c r="M321" t="s">
        <v>60</v>
      </c>
    </row>
    <row r="322" spans="1:13" x14ac:dyDescent="0.3">
      <c r="A322" t="s">
        <v>2695</v>
      </c>
      <c r="B322">
        <v>0.19400600000000001</v>
      </c>
      <c r="C322">
        <v>0.181977</v>
      </c>
      <c r="D322">
        <v>0.40160299999999999</v>
      </c>
      <c r="E322">
        <v>0.195849</v>
      </c>
      <c r="F322">
        <v>0.24335875000000001</v>
      </c>
      <c r="G322">
        <v>9.1517528606204643E-2</v>
      </c>
      <c r="H322">
        <v>37.606015237259662</v>
      </c>
      <c r="I322" t="s">
        <v>35</v>
      </c>
      <c r="J322" t="s">
        <v>35</v>
      </c>
      <c r="K322" t="s">
        <v>35</v>
      </c>
      <c r="M322" t="e">
        <v>#N/A</v>
      </c>
    </row>
    <row r="323" spans="1:13" x14ac:dyDescent="0.3">
      <c r="A323" t="s">
        <v>2696</v>
      </c>
      <c r="B323">
        <v>11.217914</v>
      </c>
      <c r="C323">
        <v>12.773299</v>
      </c>
      <c r="D323">
        <v>8.9260129999999993</v>
      </c>
      <c r="E323">
        <v>6.0915699999999999</v>
      </c>
      <c r="F323">
        <v>9.7521989999999992</v>
      </c>
      <c r="G323">
        <v>2.5178440009987746</v>
      </c>
      <c r="H323">
        <v>25.818218034709655</v>
      </c>
      <c r="I323" t="s">
        <v>35</v>
      </c>
      <c r="J323" t="s">
        <v>35</v>
      </c>
      <c r="K323" t="s">
        <v>35</v>
      </c>
      <c r="M323" t="s">
        <v>60</v>
      </c>
    </row>
    <row r="324" spans="1:13" x14ac:dyDescent="0.3">
      <c r="A324" t="s">
        <v>2697</v>
      </c>
      <c r="B324">
        <v>12.844938000000001</v>
      </c>
      <c r="C324">
        <v>10.144679</v>
      </c>
      <c r="D324">
        <v>6.4160310000000003</v>
      </c>
      <c r="E324">
        <v>4.7475550000000002</v>
      </c>
      <c r="F324">
        <v>8.5383007500000012</v>
      </c>
      <c r="G324">
        <v>3.1623313282319372</v>
      </c>
      <c r="H324">
        <v>37.037010300110786</v>
      </c>
      <c r="I324" t="s">
        <v>35</v>
      </c>
      <c r="J324" t="s">
        <v>35</v>
      </c>
      <c r="K324" t="s">
        <v>35</v>
      </c>
      <c r="M324" t="s">
        <v>60</v>
      </c>
    </row>
    <row r="325" spans="1:13" x14ac:dyDescent="0.3">
      <c r="A325" t="s">
        <v>2698</v>
      </c>
      <c r="B325">
        <v>1.1262110000000001</v>
      </c>
      <c r="C325">
        <v>0.74857899999999999</v>
      </c>
      <c r="D325">
        <v>0.21709800000000001</v>
      </c>
      <c r="E325">
        <v>0.44991999999999999</v>
      </c>
      <c r="F325">
        <v>0.63545200000000002</v>
      </c>
      <c r="G325">
        <v>0.34025149027961649</v>
      </c>
      <c r="H325">
        <v>53.544798077528512</v>
      </c>
      <c r="I325" t="s">
        <v>35</v>
      </c>
      <c r="J325" t="s">
        <v>35</v>
      </c>
      <c r="K325" t="s">
        <v>35</v>
      </c>
      <c r="M325" t="s">
        <v>82</v>
      </c>
    </row>
    <row r="326" spans="1:13" x14ac:dyDescent="0.3">
      <c r="A326" t="s">
        <v>2699</v>
      </c>
      <c r="B326">
        <v>3.8576579999999998</v>
      </c>
      <c r="C326">
        <v>4.3942610000000002</v>
      </c>
      <c r="D326">
        <v>1.613534</v>
      </c>
      <c r="E326">
        <v>2.0675789999999998</v>
      </c>
      <c r="F326">
        <v>2.9832580000000002</v>
      </c>
      <c r="G326">
        <v>1.1694140298912525</v>
      </c>
      <c r="H326">
        <v>39.199225474003676</v>
      </c>
      <c r="I326" t="s">
        <v>35</v>
      </c>
      <c r="J326" t="s">
        <v>35</v>
      </c>
      <c r="K326" t="s">
        <v>35</v>
      </c>
      <c r="M326" t="s">
        <v>60</v>
      </c>
    </row>
    <row r="327" spans="1:13" x14ac:dyDescent="0.3">
      <c r="A327" t="s">
        <v>2700</v>
      </c>
      <c r="B327">
        <v>18.361219999999999</v>
      </c>
      <c r="C327">
        <v>14.047969</v>
      </c>
      <c r="D327">
        <v>11.957013</v>
      </c>
      <c r="E327">
        <v>9.6240539999999992</v>
      </c>
      <c r="F327">
        <v>13.497564000000001</v>
      </c>
      <c r="G327">
        <v>3.214633433770552</v>
      </c>
      <c r="H327">
        <v>23.81639704594512</v>
      </c>
      <c r="I327" t="s">
        <v>35</v>
      </c>
      <c r="J327" t="s">
        <v>35</v>
      </c>
      <c r="K327" t="s">
        <v>35</v>
      </c>
      <c r="M327" t="s">
        <v>60</v>
      </c>
    </row>
    <row r="328" spans="1:13" x14ac:dyDescent="0.3">
      <c r="A328" t="s">
        <v>2701</v>
      </c>
      <c r="B328">
        <v>0.61958800000000003</v>
      </c>
      <c r="C328">
        <v>0.66480600000000001</v>
      </c>
      <c r="D328">
        <v>0.30435400000000001</v>
      </c>
      <c r="E328">
        <v>0.62507000000000001</v>
      </c>
      <c r="F328">
        <v>0.55345449999999996</v>
      </c>
      <c r="G328">
        <v>0.14487290577865156</v>
      </c>
      <c r="H328">
        <v>26.17611850272273</v>
      </c>
      <c r="I328" t="s">
        <v>35</v>
      </c>
      <c r="J328" t="s">
        <v>35</v>
      </c>
      <c r="K328" t="s">
        <v>35</v>
      </c>
      <c r="M328" t="s">
        <v>47</v>
      </c>
    </row>
    <row r="329" spans="1:13" x14ac:dyDescent="0.3">
      <c r="A329" t="s">
        <v>2702</v>
      </c>
      <c r="B329">
        <v>0.100184</v>
      </c>
      <c r="C329">
        <v>0.180587</v>
      </c>
      <c r="D329">
        <v>0.19448599999999999</v>
      </c>
      <c r="E329">
        <v>9.9103999999999998E-2</v>
      </c>
      <c r="F329">
        <v>0.14359025</v>
      </c>
      <c r="G329">
        <v>4.4221787211594012E-2</v>
      </c>
      <c r="H329">
        <v>30.797207478637311</v>
      </c>
      <c r="I329" t="s">
        <v>35</v>
      </c>
      <c r="J329" t="s">
        <v>35</v>
      </c>
      <c r="K329" t="s">
        <v>35</v>
      </c>
      <c r="M329" t="s">
        <v>60</v>
      </c>
    </row>
    <row r="330" spans="1:13" x14ac:dyDescent="0.3">
      <c r="A330" t="s">
        <v>2703</v>
      </c>
      <c r="B330">
        <v>0.62633899999999998</v>
      </c>
      <c r="C330">
        <v>0.76241499999999995</v>
      </c>
      <c r="D330">
        <v>1.01522</v>
      </c>
      <c r="E330">
        <v>0.20924799999999999</v>
      </c>
      <c r="F330">
        <v>0.65330549999999998</v>
      </c>
      <c r="G330">
        <v>0.2918909230042106</v>
      </c>
      <c r="H330">
        <v>44.679085512705861</v>
      </c>
      <c r="I330" t="s">
        <v>35</v>
      </c>
      <c r="J330" t="s">
        <v>35</v>
      </c>
      <c r="K330" t="s">
        <v>35</v>
      </c>
      <c r="M330" t="s">
        <v>249</v>
      </c>
    </row>
    <row r="331" spans="1:13" x14ac:dyDescent="0.3">
      <c r="A331" t="s">
        <v>2704</v>
      </c>
      <c r="B331">
        <v>3.3385630000000002</v>
      </c>
      <c r="C331">
        <v>3.6564779999999999</v>
      </c>
      <c r="D331">
        <v>2.268939</v>
      </c>
      <c r="E331">
        <v>0.785775</v>
      </c>
      <c r="F331">
        <v>2.5124387499999998</v>
      </c>
      <c r="G331">
        <v>1.1216023042719685</v>
      </c>
      <c r="H331">
        <v>44.641976019195241</v>
      </c>
      <c r="I331" t="s">
        <v>1385</v>
      </c>
      <c r="J331" t="s">
        <v>136</v>
      </c>
      <c r="K331" t="s">
        <v>2704</v>
      </c>
      <c r="M331" t="s">
        <v>60</v>
      </c>
    </row>
    <row r="332" spans="1:13" x14ac:dyDescent="0.3">
      <c r="A332" t="s">
        <v>2705</v>
      </c>
      <c r="B332">
        <v>11.768236999999999</v>
      </c>
      <c r="C332">
        <v>8.874314</v>
      </c>
      <c r="D332">
        <v>9.2696249999999996</v>
      </c>
      <c r="E332">
        <v>7.4740719999999996</v>
      </c>
      <c r="F332">
        <v>9.3465619999999987</v>
      </c>
      <c r="G332">
        <v>1.5491663952911943</v>
      </c>
      <c r="H332">
        <v>16.57471908163873</v>
      </c>
      <c r="I332" t="s">
        <v>35</v>
      </c>
      <c r="J332" t="s">
        <v>35</v>
      </c>
      <c r="K332" t="s">
        <v>35</v>
      </c>
      <c r="M332" t="s">
        <v>58</v>
      </c>
    </row>
    <row r="333" spans="1:13" x14ac:dyDescent="0.3">
      <c r="A333" t="s">
        <v>2706</v>
      </c>
      <c r="B333">
        <v>9.2600119999999997</v>
      </c>
      <c r="C333">
        <v>8.9086099999999995</v>
      </c>
      <c r="D333">
        <v>8.4382540000000006</v>
      </c>
      <c r="E333">
        <v>6.7882249999999997</v>
      </c>
      <c r="F333">
        <v>8.3487752499999992</v>
      </c>
      <c r="G333">
        <v>0.94698084607540423</v>
      </c>
      <c r="H333">
        <v>11.342751693733812</v>
      </c>
      <c r="I333" t="s">
        <v>35</v>
      </c>
      <c r="J333" t="s">
        <v>35</v>
      </c>
      <c r="K333" t="s">
        <v>35</v>
      </c>
      <c r="M333" t="s">
        <v>60</v>
      </c>
    </row>
    <row r="334" spans="1:13" x14ac:dyDescent="0.3">
      <c r="A334" t="s">
        <v>2707</v>
      </c>
      <c r="B334">
        <v>12.194645</v>
      </c>
      <c r="C334">
        <v>14.465244999999999</v>
      </c>
      <c r="D334">
        <v>9.2123380000000008</v>
      </c>
      <c r="E334">
        <v>7.2113870000000002</v>
      </c>
      <c r="F334">
        <v>10.77090375</v>
      </c>
      <c r="G334">
        <v>2.7737376907796576</v>
      </c>
      <c r="H334">
        <v>25.752135151886929</v>
      </c>
      <c r="I334" t="s">
        <v>35</v>
      </c>
      <c r="J334" t="s">
        <v>35</v>
      </c>
      <c r="K334" t="s">
        <v>35</v>
      </c>
      <c r="M334" t="e">
        <v>#N/A</v>
      </c>
    </row>
    <row r="335" spans="1:13" x14ac:dyDescent="0.3">
      <c r="A335" t="s">
        <v>2708</v>
      </c>
      <c r="B335">
        <v>0.20860500000000001</v>
      </c>
      <c r="C335">
        <v>0.185474</v>
      </c>
      <c r="D335">
        <v>0</v>
      </c>
      <c r="E335">
        <v>0.20319300000000001</v>
      </c>
      <c r="F335">
        <v>0.14931800000000001</v>
      </c>
      <c r="G335">
        <v>8.6632247826660957E-2</v>
      </c>
      <c r="H335">
        <v>58.018623224702282</v>
      </c>
      <c r="I335" t="s">
        <v>35</v>
      </c>
      <c r="J335" t="s">
        <v>35</v>
      </c>
      <c r="K335" t="s">
        <v>35</v>
      </c>
      <c r="M335" t="e">
        <v>#N/A</v>
      </c>
    </row>
    <row r="336" spans="1:13" x14ac:dyDescent="0.3">
      <c r="A336" t="s">
        <v>2709</v>
      </c>
      <c r="B336">
        <v>0.90715100000000004</v>
      </c>
      <c r="C336">
        <v>0.65931099999999998</v>
      </c>
      <c r="D336">
        <v>0.73255400000000004</v>
      </c>
      <c r="E336">
        <v>0</v>
      </c>
      <c r="F336">
        <v>0.57475399999999999</v>
      </c>
      <c r="G336">
        <v>0.34383159118018813</v>
      </c>
      <c r="H336">
        <v>59.8223920460211</v>
      </c>
      <c r="I336" t="s">
        <v>35</v>
      </c>
      <c r="J336" t="s">
        <v>35</v>
      </c>
      <c r="K336" t="s">
        <v>35</v>
      </c>
      <c r="M336" t="s">
        <v>36</v>
      </c>
    </row>
    <row r="337" spans="1:13" x14ac:dyDescent="0.3">
      <c r="A337" t="s">
        <v>2710</v>
      </c>
      <c r="B337">
        <v>3.5845449999999999</v>
      </c>
      <c r="C337">
        <v>4.875337</v>
      </c>
      <c r="D337">
        <v>5.020842</v>
      </c>
      <c r="E337">
        <v>2.1114310000000001</v>
      </c>
      <c r="F337">
        <v>3.89803875</v>
      </c>
      <c r="G337">
        <v>1.1732481186126769</v>
      </c>
      <c r="H337">
        <v>30.098421125564151</v>
      </c>
      <c r="I337" t="s">
        <v>35</v>
      </c>
      <c r="J337" t="s">
        <v>35</v>
      </c>
      <c r="K337" t="s">
        <v>35</v>
      </c>
      <c r="M337" t="s">
        <v>58</v>
      </c>
    </row>
    <row r="338" spans="1:13" x14ac:dyDescent="0.3">
      <c r="A338" t="s">
        <v>2711</v>
      </c>
      <c r="B338">
        <v>0.83686099999999997</v>
      </c>
      <c r="C338">
        <v>0.76181200000000004</v>
      </c>
      <c r="D338">
        <v>1.671689</v>
      </c>
      <c r="E338">
        <v>0.41174699999999997</v>
      </c>
      <c r="F338">
        <v>0.92052725000000002</v>
      </c>
      <c r="G338">
        <v>0.46240996135051798</v>
      </c>
      <c r="H338">
        <v>50.233163803735081</v>
      </c>
      <c r="I338" t="s">
        <v>2319</v>
      </c>
      <c r="J338" t="s">
        <v>1360</v>
      </c>
      <c r="K338" t="s">
        <v>2711</v>
      </c>
      <c r="M338" t="s">
        <v>249</v>
      </c>
    </row>
    <row r="339" spans="1:13" x14ac:dyDescent="0.3">
      <c r="A339" t="s">
        <v>2712</v>
      </c>
      <c r="B339">
        <v>0.44928099999999999</v>
      </c>
      <c r="C339">
        <v>0.79095099999999996</v>
      </c>
      <c r="D339">
        <v>0.86577800000000005</v>
      </c>
      <c r="E339">
        <v>1.9954559999999999</v>
      </c>
      <c r="F339">
        <v>1.0253665000000001</v>
      </c>
      <c r="G339">
        <v>0.58167156912062479</v>
      </c>
      <c r="H339">
        <v>56.728161990919816</v>
      </c>
      <c r="I339" t="s">
        <v>35</v>
      </c>
      <c r="J339" t="s">
        <v>35</v>
      </c>
      <c r="K339" t="s">
        <v>35</v>
      </c>
      <c r="M339" t="e">
        <v>#N/A</v>
      </c>
    </row>
    <row r="340" spans="1:13" x14ac:dyDescent="0.3">
      <c r="A340" t="s">
        <v>2713</v>
      </c>
      <c r="B340">
        <v>0.68257500000000004</v>
      </c>
      <c r="C340">
        <v>1.0000990000000001</v>
      </c>
      <c r="D340">
        <v>0.95545000000000002</v>
      </c>
      <c r="E340">
        <v>0.81257299999999999</v>
      </c>
      <c r="F340">
        <v>0.86267424999999998</v>
      </c>
      <c r="G340">
        <v>0.12493876180228246</v>
      </c>
      <c r="H340">
        <v>14.482727611526885</v>
      </c>
      <c r="I340" t="s">
        <v>35</v>
      </c>
      <c r="J340" t="s">
        <v>35</v>
      </c>
      <c r="K340" t="s">
        <v>35</v>
      </c>
      <c r="M340" t="s">
        <v>147</v>
      </c>
    </row>
    <row r="341" spans="1:13" x14ac:dyDescent="0.3">
      <c r="A341" t="s">
        <v>2714</v>
      </c>
      <c r="B341">
        <v>308.27910200000002</v>
      </c>
      <c r="C341">
        <v>375.53964200000001</v>
      </c>
      <c r="D341">
        <v>354.98350699999997</v>
      </c>
      <c r="E341">
        <v>184.15823900000001</v>
      </c>
      <c r="F341">
        <v>305.74012250000004</v>
      </c>
      <c r="G341">
        <v>74.305929527451923</v>
      </c>
      <c r="H341">
        <v>24.30362391427769</v>
      </c>
      <c r="I341" t="s">
        <v>35</v>
      </c>
      <c r="J341" t="s">
        <v>35</v>
      </c>
      <c r="K341" t="s">
        <v>35</v>
      </c>
      <c r="M341" t="e">
        <v>#N/A</v>
      </c>
    </row>
    <row r="342" spans="1:13" x14ac:dyDescent="0.3">
      <c r="A342" t="s">
        <v>2715</v>
      </c>
      <c r="B342">
        <v>92.750870000000006</v>
      </c>
      <c r="C342">
        <v>113.78773200000001</v>
      </c>
      <c r="D342">
        <v>110.899413</v>
      </c>
      <c r="E342">
        <v>67.261627000000004</v>
      </c>
      <c r="F342">
        <v>96.17491050000001</v>
      </c>
      <c r="G342">
        <v>18.538638509612685</v>
      </c>
      <c r="H342">
        <v>19.275961280580223</v>
      </c>
      <c r="I342" t="s">
        <v>35</v>
      </c>
      <c r="J342" t="s">
        <v>35</v>
      </c>
      <c r="K342" t="s">
        <v>35</v>
      </c>
      <c r="M342" t="e">
        <v>#N/A</v>
      </c>
    </row>
    <row r="343" spans="1:13" x14ac:dyDescent="0.3">
      <c r="A343" t="s">
        <v>2716</v>
      </c>
      <c r="B343">
        <v>76.628589000000005</v>
      </c>
      <c r="C343">
        <v>87.613433000000001</v>
      </c>
      <c r="D343">
        <v>82.054963999999998</v>
      </c>
      <c r="E343">
        <v>55.889142999999997</v>
      </c>
      <c r="F343">
        <v>75.546532249999998</v>
      </c>
      <c r="G343">
        <v>11.995348853732832</v>
      </c>
      <c r="H343">
        <v>15.87809327109496</v>
      </c>
      <c r="I343" t="s">
        <v>35</v>
      </c>
      <c r="J343" t="s">
        <v>35</v>
      </c>
      <c r="K343" t="s">
        <v>35</v>
      </c>
      <c r="M343" t="s">
        <v>63</v>
      </c>
    </row>
    <row r="344" spans="1:13" x14ac:dyDescent="0.3">
      <c r="A344" t="s">
        <v>2717</v>
      </c>
      <c r="B344">
        <v>43.466195999999997</v>
      </c>
      <c r="C344">
        <v>36.596541999999999</v>
      </c>
      <c r="D344">
        <v>40.302835999999999</v>
      </c>
      <c r="E344">
        <v>35.288846999999997</v>
      </c>
      <c r="F344">
        <v>38.913605249999996</v>
      </c>
      <c r="G344">
        <v>3.2079471274155509</v>
      </c>
      <c r="H344">
        <v>8.2437674607791607</v>
      </c>
      <c r="I344" t="s">
        <v>469</v>
      </c>
      <c r="J344" t="s">
        <v>470</v>
      </c>
      <c r="K344" t="s">
        <v>2718</v>
      </c>
      <c r="M344" t="s">
        <v>43</v>
      </c>
    </row>
    <row r="345" spans="1:13" x14ac:dyDescent="0.3">
      <c r="A345" t="s">
        <v>2719</v>
      </c>
      <c r="B345">
        <v>4.1607539999999998</v>
      </c>
      <c r="C345">
        <v>3.4569019999999999</v>
      </c>
      <c r="D345">
        <v>3.4906640000000002</v>
      </c>
      <c r="E345">
        <v>2.224799</v>
      </c>
      <c r="F345">
        <v>3.33327975</v>
      </c>
      <c r="G345">
        <v>0.6988375115820471</v>
      </c>
      <c r="H345">
        <v>20.965462367268966</v>
      </c>
      <c r="I345" t="s">
        <v>35</v>
      </c>
      <c r="J345" t="s">
        <v>35</v>
      </c>
      <c r="K345" t="s">
        <v>35</v>
      </c>
      <c r="M345" t="s">
        <v>78</v>
      </c>
    </row>
    <row r="346" spans="1:13" x14ac:dyDescent="0.3">
      <c r="A346" t="s">
        <v>2720</v>
      </c>
      <c r="B346">
        <v>105.898658</v>
      </c>
      <c r="C346">
        <v>242.22471300000001</v>
      </c>
      <c r="D346">
        <v>258.86444599999999</v>
      </c>
      <c r="E346">
        <v>464.84710799999999</v>
      </c>
      <c r="F346">
        <v>267.95873124999997</v>
      </c>
      <c r="G346">
        <v>128.23167116643322</v>
      </c>
      <c r="H346">
        <v>47.855007585774736</v>
      </c>
      <c r="I346" t="s">
        <v>35</v>
      </c>
      <c r="J346" t="s">
        <v>35</v>
      </c>
      <c r="K346" t="s">
        <v>35</v>
      </c>
      <c r="M346" t="s">
        <v>43</v>
      </c>
    </row>
    <row r="347" spans="1:13" x14ac:dyDescent="0.3">
      <c r="A347" t="s">
        <v>2721</v>
      </c>
      <c r="B347">
        <v>141.33964</v>
      </c>
      <c r="C347">
        <v>321.53827899999999</v>
      </c>
      <c r="D347">
        <v>324.16415999999998</v>
      </c>
      <c r="E347">
        <v>565.71245399999998</v>
      </c>
      <c r="F347">
        <v>338.18863325000001</v>
      </c>
      <c r="G347">
        <v>150.82318729128417</v>
      </c>
      <c r="H347">
        <v>44.597355576936486</v>
      </c>
      <c r="I347" t="s">
        <v>35</v>
      </c>
      <c r="J347" t="s">
        <v>35</v>
      </c>
      <c r="K347" t="s">
        <v>35</v>
      </c>
      <c r="M347" t="s">
        <v>63</v>
      </c>
    </row>
    <row r="348" spans="1:13" x14ac:dyDescent="0.3">
      <c r="A348" t="s">
        <v>2722</v>
      </c>
      <c r="B348">
        <v>47.998700999999997</v>
      </c>
      <c r="C348">
        <v>95.074841000000006</v>
      </c>
      <c r="D348">
        <v>102.769223</v>
      </c>
      <c r="E348">
        <v>185.95222200000001</v>
      </c>
      <c r="F348">
        <v>107.94874675</v>
      </c>
      <c r="G348">
        <v>49.676742677135046</v>
      </c>
      <c r="H348">
        <v>46.018822981041275</v>
      </c>
      <c r="I348" t="s">
        <v>35</v>
      </c>
      <c r="J348" t="s">
        <v>35</v>
      </c>
      <c r="K348" t="s">
        <v>35</v>
      </c>
      <c r="M348" t="s">
        <v>63</v>
      </c>
    </row>
    <row r="349" spans="1:13" x14ac:dyDescent="0.3">
      <c r="A349" t="s">
        <v>2723</v>
      </c>
      <c r="B349">
        <v>0.908358</v>
      </c>
      <c r="C349">
        <v>0.77349599999999996</v>
      </c>
      <c r="D349">
        <v>0.73187000000000002</v>
      </c>
      <c r="E349">
        <v>0.39823500000000001</v>
      </c>
      <c r="F349">
        <v>0.70298975000000008</v>
      </c>
      <c r="G349">
        <v>0.18765445364069411</v>
      </c>
      <c r="H349">
        <v>26.693768101269484</v>
      </c>
      <c r="I349" t="s">
        <v>35</v>
      </c>
      <c r="J349" t="s">
        <v>35</v>
      </c>
      <c r="K349" t="s">
        <v>35</v>
      </c>
      <c r="M349" t="s">
        <v>60</v>
      </c>
    </row>
    <row r="350" spans="1:13" x14ac:dyDescent="0.3">
      <c r="A350" t="s">
        <v>2724</v>
      </c>
      <c r="B350">
        <v>5.8178289999999997</v>
      </c>
      <c r="C350">
        <v>3.587456</v>
      </c>
      <c r="D350">
        <v>5.0139899999999997</v>
      </c>
      <c r="E350">
        <v>3.0135689999999999</v>
      </c>
      <c r="F350">
        <v>4.3582109999999998</v>
      </c>
      <c r="G350">
        <v>1.1138509977723696</v>
      </c>
      <c r="H350">
        <v>25.557528026347732</v>
      </c>
      <c r="I350" t="s">
        <v>35</v>
      </c>
      <c r="J350" t="s">
        <v>35</v>
      </c>
      <c r="K350" t="s">
        <v>35</v>
      </c>
      <c r="M350" t="s">
        <v>60</v>
      </c>
    </row>
    <row r="351" spans="1:13" x14ac:dyDescent="0.3">
      <c r="A351" t="s">
        <v>2725</v>
      </c>
      <c r="B351">
        <v>176.582773</v>
      </c>
      <c r="C351">
        <v>155.81191200000001</v>
      </c>
      <c r="D351">
        <v>145.853038</v>
      </c>
      <c r="E351">
        <v>117.14868300000001</v>
      </c>
      <c r="F351">
        <v>148.84910149999999</v>
      </c>
      <c r="G351">
        <v>21.398190311916711</v>
      </c>
      <c r="H351">
        <v>14.375760482448538</v>
      </c>
      <c r="I351" t="s">
        <v>35</v>
      </c>
      <c r="J351" t="s">
        <v>35</v>
      </c>
      <c r="K351" t="s">
        <v>35</v>
      </c>
      <c r="M351" t="s">
        <v>60</v>
      </c>
    </row>
    <row r="352" spans="1:13" x14ac:dyDescent="0.3">
      <c r="A352" t="s">
        <v>2726</v>
      </c>
      <c r="B352">
        <v>0.60022399999999998</v>
      </c>
      <c r="C352">
        <v>0.21801799999999999</v>
      </c>
      <c r="D352">
        <v>0.54269699999999998</v>
      </c>
      <c r="E352">
        <v>0.58498799999999995</v>
      </c>
      <c r="F352">
        <v>0.48648174999999994</v>
      </c>
      <c r="G352">
        <v>0.1564238793477119</v>
      </c>
      <c r="H352">
        <v>32.154110477466411</v>
      </c>
      <c r="I352" t="s">
        <v>35</v>
      </c>
      <c r="J352" t="s">
        <v>35</v>
      </c>
      <c r="K352" t="s">
        <v>35</v>
      </c>
      <c r="M352" t="s">
        <v>60</v>
      </c>
    </row>
    <row r="353" spans="1:13" x14ac:dyDescent="0.3">
      <c r="A353" t="s">
        <v>2727</v>
      </c>
      <c r="B353">
        <v>3.239757</v>
      </c>
      <c r="C353">
        <v>3.275048</v>
      </c>
      <c r="D353">
        <v>3.400833</v>
      </c>
      <c r="E353">
        <v>2.6192769999999999</v>
      </c>
      <c r="F353">
        <v>3.13372875</v>
      </c>
      <c r="G353">
        <v>0.30299274069882853</v>
      </c>
      <c r="H353">
        <v>9.6687609193625494</v>
      </c>
      <c r="I353" t="s">
        <v>35</v>
      </c>
      <c r="J353" t="s">
        <v>35</v>
      </c>
      <c r="K353" t="s">
        <v>35</v>
      </c>
      <c r="M353" t="s">
        <v>60</v>
      </c>
    </row>
    <row r="354" spans="1:13" x14ac:dyDescent="0.3">
      <c r="A354" t="s">
        <v>2728</v>
      </c>
      <c r="B354">
        <v>4.4525880000000004</v>
      </c>
      <c r="C354">
        <v>2.3386619999999998</v>
      </c>
      <c r="D354">
        <v>2.933719</v>
      </c>
      <c r="E354">
        <v>3.3717769999999998</v>
      </c>
      <c r="F354">
        <v>3.2741864999999999</v>
      </c>
      <c r="G354">
        <v>0.77286451101551501</v>
      </c>
      <c r="H354">
        <v>23.604779722093262</v>
      </c>
      <c r="I354" t="s">
        <v>1559</v>
      </c>
      <c r="J354" t="s">
        <v>1560</v>
      </c>
      <c r="K354" t="s">
        <v>2728</v>
      </c>
      <c r="M354" t="s">
        <v>47</v>
      </c>
    </row>
    <row r="355" spans="1:13" x14ac:dyDescent="0.3">
      <c r="A355" t="s">
        <v>2729</v>
      </c>
      <c r="B355">
        <v>9.3885939999999994</v>
      </c>
      <c r="C355">
        <v>8.5286849999999994</v>
      </c>
      <c r="D355">
        <v>9.0734259999999995</v>
      </c>
      <c r="E355">
        <v>6.4869050000000001</v>
      </c>
      <c r="F355">
        <v>8.3694024999999996</v>
      </c>
      <c r="G355">
        <v>1.1295539113447572</v>
      </c>
      <c r="H355">
        <v>13.496231198640013</v>
      </c>
      <c r="I355" t="s">
        <v>35</v>
      </c>
      <c r="J355" t="s">
        <v>35</v>
      </c>
      <c r="K355" t="s">
        <v>35</v>
      </c>
      <c r="M355" t="s">
        <v>147</v>
      </c>
    </row>
    <row r="356" spans="1:13" x14ac:dyDescent="0.3">
      <c r="A356" t="s">
        <v>2730</v>
      </c>
      <c r="B356">
        <v>2.5742389999999999</v>
      </c>
      <c r="C356">
        <v>2.84537</v>
      </c>
      <c r="D356">
        <v>1.952364</v>
      </c>
      <c r="E356">
        <v>1.3159110000000001</v>
      </c>
      <c r="F356">
        <v>2.1719710000000001</v>
      </c>
      <c r="G356">
        <v>0.59083663458565205</v>
      </c>
      <c r="H356">
        <v>27.202786528257146</v>
      </c>
      <c r="I356" t="s">
        <v>35</v>
      </c>
      <c r="J356" t="s">
        <v>35</v>
      </c>
      <c r="K356" t="s">
        <v>35</v>
      </c>
      <c r="M356" t="s">
        <v>60</v>
      </c>
    </row>
    <row r="357" spans="1:13" x14ac:dyDescent="0.3">
      <c r="A357" t="s">
        <v>2731</v>
      </c>
      <c r="B357">
        <v>7.4793370000000001</v>
      </c>
      <c r="C357">
        <v>6.8866480000000001</v>
      </c>
      <c r="D357">
        <v>7.3580019999999999</v>
      </c>
      <c r="E357">
        <v>5.4346059999999996</v>
      </c>
      <c r="F357">
        <v>6.7896482499999999</v>
      </c>
      <c r="G357">
        <v>0.81305673353720342</v>
      </c>
      <c r="H357">
        <v>11.974946324166403</v>
      </c>
      <c r="I357" t="s">
        <v>35</v>
      </c>
      <c r="J357" t="s">
        <v>35</v>
      </c>
      <c r="K357" t="s">
        <v>35</v>
      </c>
      <c r="M357" t="s">
        <v>60</v>
      </c>
    </row>
    <row r="358" spans="1:13" x14ac:dyDescent="0.3">
      <c r="A358" t="s">
        <v>2732</v>
      </c>
      <c r="B358">
        <v>0.33069799999999999</v>
      </c>
      <c r="C358">
        <v>0.697407</v>
      </c>
      <c r="D358">
        <v>0.32707000000000003</v>
      </c>
      <c r="E358">
        <v>0.65796200000000005</v>
      </c>
      <c r="F358">
        <v>0.50328424999999999</v>
      </c>
      <c r="G358">
        <v>0.1749616558026002</v>
      </c>
      <c r="H358">
        <v>34.763983932062295</v>
      </c>
      <c r="I358" t="s">
        <v>678</v>
      </c>
      <c r="J358" t="s">
        <v>679</v>
      </c>
      <c r="K358" t="s">
        <v>2733</v>
      </c>
      <c r="M358" t="s">
        <v>60</v>
      </c>
    </row>
    <row r="359" spans="1:13" x14ac:dyDescent="0.3">
      <c r="A359" t="s">
        <v>2734</v>
      </c>
      <c r="B359">
        <v>0.19900000000000001</v>
      </c>
      <c r="C359">
        <v>0.37672800000000001</v>
      </c>
      <c r="D359">
        <v>0</v>
      </c>
      <c r="E359">
        <v>0</v>
      </c>
      <c r="F359">
        <v>0.143932</v>
      </c>
      <c r="G359">
        <v>0.15705039277887844</v>
      </c>
      <c r="H359">
        <v>109.11429895984107</v>
      </c>
      <c r="I359" t="s">
        <v>35</v>
      </c>
      <c r="J359" t="s">
        <v>35</v>
      </c>
      <c r="K359" t="s">
        <v>35</v>
      </c>
      <c r="M359" t="s">
        <v>60</v>
      </c>
    </row>
    <row r="360" spans="1:13" x14ac:dyDescent="0.3">
      <c r="A360" t="s">
        <v>2735</v>
      </c>
      <c r="B360">
        <v>30.636979</v>
      </c>
      <c r="C360">
        <v>27.422508000000001</v>
      </c>
      <c r="D360">
        <v>29.545769</v>
      </c>
      <c r="E360">
        <v>14.969186000000001</v>
      </c>
      <c r="F360">
        <v>25.643610500000001</v>
      </c>
      <c r="G360">
        <v>6.2703346134321363</v>
      </c>
      <c r="H360">
        <v>24.451840014619378</v>
      </c>
      <c r="I360" t="s">
        <v>1231</v>
      </c>
      <c r="J360" t="s">
        <v>470</v>
      </c>
      <c r="K360" t="s">
        <v>2736</v>
      </c>
      <c r="M360" t="s">
        <v>60</v>
      </c>
    </row>
    <row r="361" spans="1:13" x14ac:dyDescent="0.3">
      <c r="A361" t="s">
        <v>2737</v>
      </c>
      <c r="B361">
        <v>42.523622000000003</v>
      </c>
      <c r="C361">
        <v>36.180382000000002</v>
      </c>
      <c r="D361">
        <v>38.381109000000002</v>
      </c>
      <c r="E361">
        <v>29.734621000000001</v>
      </c>
      <c r="F361">
        <v>36.704933500000003</v>
      </c>
      <c r="G361">
        <v>4.6240434359616751</v>
      </c>
      <c r="H361">
        <v>12.597879889801938</v>
      </c>
      <c r="I361" t="s">
        <v>35</v>
      </c>
      <c r="J361" t="s">
        <v>35</v>
      </c>
      <c r="K361" t="s">
        <v>35</v>
      </c>
      <c r="M361" t="s">
        <v>60</v>
      </c>
    </row>
    <row r="362" spans="1:13" x14ac:dyDescent="0.3">
      <c r="A362" t="s">
        <v>2738</v>
      </c>
      <c r="B362">
        <v>30.700011</v>
      </c>
      <c r="C362">
        <v>31.9391</v>
      </c>
      <c r="D362">
        <v>31.194576999999999</v>
      </c>
      <c r="E362">
        <v>26.64978</v>
      </c>
      <c r="F362">
        <v>30.120866999999997</v>
      </c>
      <c r="G362">
        <v>2.0519915412041785</v>
      </c>
      <c r="H362">
        <v>6.8125248227555293</v>
      </c>
      <c r="I362" t="s">
        <v>35</v>
      </c>
      <c r="J362" t="s">
        <v>35</v>
      </c>
      <c r="K362" t="s">
        <v>35</v>
      </c>
      <c r="M362" t="s">
        <v>60</v>
      </c>
    </row>
    <row r="363" spans="1:13" x14ac:dyDescent="0.3">
      <c r="A363" t="s">
        <v>2739</v>
      </c>
      <c r="B363">
        <v>113.438789</v>
      </c>
      <c r="C363">
        <v>104.080224</v>
      </c>
      <c r="D363">
        <v>90.769610999999998</v>
      </c>
      <c r="E363">
        <v>53.42456</v>
      </c>
      <c r="F363">
        <v>90.428296000000003</v>
      </c>
      <c r="G363">
        <v>22.832273759457006</v>
      </c>
      <c r="H363">
        <v>25.249036827429556</v>
      </c>
      <c r="I363" t="s">
        <v>35</v>
      </c>
      <c r="J363" t="s">
        <v>35</v>
      </c>
      <c r="K363" t="s">
        <v>35</v>
      </c>
      <c r="M363" t="s">
        <v>60</v>
      </c>
    </row>
    <row r="364" spans="1:13" x14ac:dyDescent="0.3">
      <c r="A364" t="s">
        <v>2740</v>
      </c>
      <c r="B364">
        <v>1.0613319999999999</v>
      </c>
      <c r="C364">
        <v>0.56685700000000006</v>
      </c>
      <c r="D364">
        <v>0.67982600000000004</v>
      </c>
      <c r="E364">
        <v>0.37895699999999999</v>
      </c>
      <c r="F364">
        <v>0.67174299999999998</v>
      </c>
      <c r="G364">
        <v>0.24928379339720422</v>
      </c>
      <c r="H364">
        <v>37.109994953010933</v>
      </c>
      <c r="I364" t="s">
        <v>35</v>
      </c>
      <c r="J364" t="s">
        <v>35</v>
      </c>
      <c r="K364" t="s">
        <v>35</v>
      </c>
      <c r="M364" t="s">
        <v>60</v>
      </c>
    </row>
    <row r="365" spans="1:13" x14ac:dyDescent="0.3">
      <c r="A365" t="s">
        <v>2741</v>
      </c>
      <c r="B365">
        <v>0.52576500000000004</v>
      </c>
      <c r="C365">
        <v>0.40309800000000001</v>
      </c>
      <c r="D365">
        <v>0.53186100000000003</v>
      </c>
      <c r="E365">
        <v>0.171459</v>
      </c>
      <c r="F365">
        <v>0.40804574999999998</v>
      </c>
      <c r="G365">
        <v>0.14593303983227215</v>
      </c>
      <c r="H365">
        <v>35.763891630355701</v>
      </c>
      <c r="I365" t="s">
        <v>1231</v>
      </c>
      <c r="J365" t="s">
        <v>470</v>
      </c>
      <c r="K365" t="s">
        <v>2736</v>
      </c>
      <c r="M365" t="s">
        <v>60</v>
      </c>
    </row>
    <row r="366" spans="1:13" x14ac:dyDescent="0.3">
      <c r="A366" t="s">
        <v>2742</v>
      </c>
      <c r="B366">
        <v>0.67927700000000002</v>
      </c>
      <c r="C366">
        <v>0.86331000000000002</v>
      </c>
      <c r="D366">
        <v>0.75762399999999996</v>
      </c>
      <c r="E366">
        <v>0.402866</v>
      </c>
      <c r="F366">
        <v>0.67576924999999999</v>
      </c>
      <c r="G366">
        <v>0.17055807015409005</v>
      </c>
      <c r="H366">
        <v>25.239099019982053</v>
      </c>
      <c r="I366" t="s">
        <v>35</v>
      </c>
      <c r="J366" t="s">
        <v>35</v>
      </c>
      <c r="K366" t="s">
        <v>35</v>
      </c>
      <c r="M366" t="s">
        <v>82</v>
      </c>
    </row>
    <row r="367" spans="1:13" x14ac:dyDescent="0.3">
      <c r="A367" t="s">
        <v>2743</v>
      </c>
      <c r="B367">
        <v>2.6910090000000002</v>
      </c>
      <c r="C367">
        <v>3.3497460000000001</v>
      </c>
      <c r="D367">
        <v>4.5654690000000002</v>
      </c>
      <c r="E367">
        <v>4.4567680000000003</v>
      </c>
      <c r="F367">
        <v>3.7657480000000003</v>
      </c>
      <c r="G367">
        <v>0.78185419042907067</v>
      </c>
      <c r="H367">
        <v>20.762254681648123</v>
      </c>
      <c r="I367" t="s">
        <v>35</v>
      </c>
      <c r="J367" t="s">
        <v>35</v>
      </c>
      <c r="K367" t="s">
        <v>35</v>
      </c>
      <c r="M367" t="e">
        <v>#N/A</v>
      </c>
    </row>
    <row r="368" spans="1:13" x14ac:dyDescent="0.3">
      <c r="A368" t="s">
        <v>2744</v>
      </c>
      <c r="B368">
        <v>4.9476319999999996</v>
      </c>
      <c r="C368">
        <v>5.1971059999999998</v>
      </c>
      <c r="D368">
        <v>4.7664299999999997</v>
      </c>
      <c r="E368">
        <v>6.5328229999999996</v>
      </c>
      <c r="F368">
        <v>5.3609977500000001</v>
      </c>
      <c r="G368">
        <v>0.69361678448346642</v>
      </c>
      <c r="H368">
        <v>12.938203238071988</v>
      </c>
      <c r="I368" t="s">
        <v>35</v>
      </c>
      <c r="J368" t="s">
        <v>35</v>
      </c>
      <c r="K368" t="s">
        <v>35</v>
      </c>
      <c r="M368" t="e">
        <v>#N/A</v>
      </c>
    </row>
    <row r="369" spans="1:13" x14ac:dyDescent="0.3">
      <c r="A369" t="s">
        <v>2745</v>
      </c>
      <c r="B369">
        <v>5.9691219999999996</v>
      </c>
      <c r="C369">
        <v>6.6087249999999997</v>
      </c>
      <c r="D369">
        <v>2.5809289999999998</v>
      </c>
      <c r="E369">
        <v>2.5909789999999999</v>
      </c>
      <c r="F369">
        <v>4.4374387499999992</v>
      </c>
      <c r="G369">
        <v>1.8652466068850497</v>
      </c>
      <c r="H369">
        <v>42.034306544175962</v>
      </c>
      <c r="I369" t="s">
        <v>35</v>
      </c>
      <c r="J369" t="s">
        <v>35</v>
      </c>
      <c r="K369" t="s">
        <v>35</v>
      </c>
      <c r="M369" t="s">
        <v>47</v>
      </c>
    </row>
    <row r="370" spans="1:13" x14ac:dyDescent="0.3">
      <c r="A370" t="s">
        <v>2746</v>
      </c>
      <c r="B370">
        <v>0</v>
      </c>
      <c r="C370">
        <v>0.62376200000000004</v>
      </c>
      <c r="D370">
        <v>0.45829199999999998</v>
      </c>
      <c r="E370">
        <v>0.45541700000000002</v>
      </c>
      <c r="F370">
        <v>0.38436775000000001</v>
      </c>
      <c r="G370">
        <v>0.23214271732963648</v>
      </c>
      <c r="H370">
        <v>60.395992465454363</v>
      </c>
      <c r="I370" t="s">
        <v>35</v>
      </c>
      <c r="J370" t="s">
        <v>35</v>
      </c>
      <c r="K370" t="s">
        <v>35</v>
      </c>
      <c r="M370" t="s">
        <v>47</v>
      </c>
    </row>
    <row r="371" spans="1:13" x14ac:dyDescent="0.3">
      <c r="A371" t="s">
        <v>2747</v>
      </c>
      <c r="B371">
        <v>3.4575550000000002</v>
      </c>
      <c r="C371">
        <v>2.0106830000000002</v>
      </c>
      <c r="D371">
        <v>0</v>
      </c>
      <c r="E371">
        <v>0</v>
      </c>
      <c r="F371">
        <v>1.3670595000000001</v>
      </c>
      <c r="G371">
        <v>1.4596340293334662</v>
      </c>
      <c r="H371">
        <v>106.77179956932864</v>
      </c>
      <c r="I371" t="s">
        <v>35</v>
      </c>
      <c r="J371" t="s">
        <v>35</v>
      </c>
      <c r="K371" t="s">
        <v>35</v>
      </c>
      <c r="M371" t="s">
        <v>47</v>
      </c>
    </row>
    <row r="372" spans="1:13" x14ac:dyDescent="0.3">
      <c r="A372" t="s">
        <v>2748</v>
      </c>
      <c r="B372">
        <v>0.93847899999999995</v>
      </c>
      <c r="C372">
        <v>1.635356</v>
      </c>
      <c r="D372">
        <v>0</v>
      </c>
      <c r="E372">
        <v>0.90355600000000003</v>
      </c>
      <c r="F372">
        <v>0.86934774999999997</v>
      </c>
      <c r="G372">
        <v>0.58062110786483434</v>
      </c>
      <c r="H372">
        <v>66.788130280987602</v>
      </c>
      <c r="I372" t="s">
        <v>35</v>
      </c>
      <c r="J372" t="s">
        <v>35</v>
      </c>
      <c r="K372" t="s">
        <v>35</v>
      </c>
      <c r="M372" t="s">
        <v>47</v>
      </c>
    </row>
    <row r="373" spans="1:13" x14ac:dyDescent="0.3">
      <c r="A373" t="s">
        <v>2749</v>
      </c>
      <c r="B373">
        <v>0</v>
      </c>
      <c r="C373">
        <v>0.74101499999999998</v>
      </c>
      <c r="D373">
        <v>0.85836199999999996</v>
      </c>
      <c r="E373">
        <v>0.87075999999999998</v>
      </c>
      <c r="F373">
        <v>0.61753425000000006</v>
      </c>
      <c r="G373">
        <v>0.36011016757957198</v>
      </c>
      <c r="H373">
        <v>58.314201613849256</v>
      </c>
      <c r="I373" t="s">
        <v>35</v>
      </c>
      <c r="J373" t="s">
        <v>35</v>
      </c>
      <c r="K373" t="s">
        <v>35</v>
      </c>
      <c r="M373" t="s">
        <v>47</v>
      </c>
    </row>
    <row r="374" spans="1:13" x14ac:dyDescent="0.3">
      <c r="A374" t="s">
        <v>2750</v>
      </c>
      <c r="B374">
        <v>0</v>
      </c>
      <c r="C374">
        <v>0</v>
      </c>
      <c r="D374">
        <v>0.29272999999999999</v>
      </c>
      <c r="E374">
        <v>0</v>
      </c>
      <c r="F374">
        <v>7.3182499999999998E-2</v>
      </c>
      <c r="G374">
        <v>0.12675580822490934</v>
      </c>
      <c r="H374">
        <v>173.2050807568877</v>
      </c>
      <c r="I374" t="s">
        <v>35</v>
      </c>
      <c r="J374" t="s">
        <v>35</v>
      </c>
      <c r="K374" t="s">
        <v>35</v>
      </c>
      <c r="M374" t="s">
        <v>47</v>
      </c>
    </row>
    <row r="375" spans="1:13" x14ac:dyDescent="0.3">
      <c r="A375" t="s">
        <v>2751</v>
      </c>
      <c r="B375">
        <v>0.13519900000000001</v>
      </c>
      <c r="C375">
        <v>0</v>
      </c>
      <c r="D375">
        <v>0.138012</v>
      </c>
      <c r="E375">
        <v>0.26852500000000001</v>
      </c>
      <c r="F375">
        <v>0.135434</v>
      </c>
      <c r="G375">
        <v>9.4950360644391468E-2</v>
      </c>
      <c r="H375">
        <v>70.108215547345182</v>
      </c>
      <c r="I375" t="s">
        <v>35</v>
      </c>
      <c r="J375" t="s">
        <v>35</v>
      </c>
      <c r="K375" t="s">
        <v>35</v>
      </c>
      <c r="M375" t="s">
        <v>47</v>
      </c>
    </row>
    <row r="376" spans="1:13" x14ac:dyDescent="0.3">
      <c r="A376" t="s">
        <v>2752</v>
      </c>
      <c r="B376">
        <v>0.372668</v>
      </c>
      <c r="C376">
        <v>0.16989899999999999</v>
      </c>
      <c r="D376">
        <v>0.189253</v>
      </c>
      <c r="E376">
        <v>0</v>
      </c>
      <c r="F376">
        <v>0.18295500000000001</v>
      </c>
      <c r="G376">
        <v>0.13197886036596923</v>
      </c>
      <c r="H376">
        <v>72.137334517214185</v>
      </c>
      <c r="I376" t="s">
        <v>35</v>
      </c>
      <c r="J376" t="s">
        <v>35</v>
      </c>
      <c r="K376" t="s">
        <v>35</v>
      </c>
      <c r="M376" t="s">
        <v>47</v>
      </c>
    </row>
    <row r="377" spans="1:13" x14ac:dyDescent="0.3">
      <c r="A377" t="s">
        <v>2753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e">
        <v>#DIV/0!</v>
      </c>
      <c r="I377" t="s">
        <v>35</v>
      </c>
      <c r="J377" t="s">
        <v>35</v>
      </c>
      <c r="K377" t="s">
        <v>35</v>
      </c>
      <c r="M377" t="e">
        <v>#N/A</v>
      </c>
    </row>
    <row r="378" spans="1:13" x14ac:dyDescent="0.3">
      <c r="A378" t="s">
        <v>2754</v>
      </c>
      <c r="B378">
        <v>0.75011000000000005</v>
      </c>
      <c r="C378">
        <v>0.34724699999999997</v>
      </c>
      <c r="D378">
        <v>0.37243399999999999</v>
      </c>
      <c r="E378">
        <v>0.37973899999999999</v>
      </c>
      <c r="F378">
        <v>0.46238250000000003</v>
      </c>
      <c r="G378">
        <v>0.1665562805487982</v>
      </c>
      <c r="H378">
        <v>36.021320129719051</v>
      </c>
      <c r="I378" t="s">
        <v>35</v>
      </c>
      <c r="J378" t="s">
        <v>35</v>
      </c>
      <c r="K378" t="s">
        <v>35</v>
      </c>
      <c r="M378" t="s">
        <v>47</v>
      </c>
    </row>
    <row r="379" spans="1:13" x14ac:dyDescent="0.3">
      <c r="A379" t="s">
        <v>2755</v>
      </c>
      <c r="B379">
        <v>0</v>
      </c>
      <c r="C379">
        <v>2.0106830000000002</v>
      </c>
      <c r="D379">
        <v>0</v>
      </c>
      <c r="E379">
        <v>0</v>
      </c>
      <c r="F379">
        <v>0.50267075000000006</v>
      </c>
      <c r="G379">
        <v>0.87065127847875334</v>
      </c>
      <c r="H379">
        <v>173.20508075688775</v>
      </c>
      <c r="I379" t="s">
        <v>35</v>
      </c>
      <c r="J379" t="s">
        <v>35</v>
      </c>
      <c r="K379" t="s">
        <v>35</v>
      </c>
      <c r="M379" t="e">
        <v>#N/A</v>
      </c>
    </row>
    <row r="380" spans="1:13" x14ac:dyDescent="0.3">
      <c r="A380" t="s">
        <v>2756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t="e">
        <v>#DIV/0!</v>
      </c>
      <c r="I380" t="s">
        <v>35</v>
      </c>
      <c r="J380" t="s">
        <v>35</v>
      </c>
      <c r="K380" t="s">
        <v>35</v>
      </c>
      <c r="M380" t="s">
        <v>47</v>
      </c>
    </row>
    <row r="381" spans="1:13" x14ac:dyDescent="0.3">
      <c r="A381" t="s">
        <v>2757</v>
      </c>
      <c r="B381">
        <v>10.372666000000001</v>
      </c>
      <c r="C381">
        <v>6.2668749999999998</v>
      </c>
      <c r="D381">
        <v>8.8599519999999998</v>
      </c>
      <c r="E381">
        <v>44.548597999999998</v>
      </c>
      <c r="F381">
        <v>17.51202275</v>
      </c>
      <c r="G381">
        <v>15.678476426577761</v>
      </c>
      <c r="H381">
        <v>89.529785624437707</v>
      </c>
      <c r="I381" t="s">
        <v>35</v>
      </c>
      <c r="J381" t="s">
        <v>35</v>
      </c>
      <c r="K381" t="s">
        <v>35</v>
      </c>
      <c r="M381" t="s">
        <v>47</v>
      </c>
    </row>
    <row r="382" spans="1:13" x14ac:dyDescent="0.3">
      <c r="A382" t="s">
        <v>2758</v>
      </c>
      <c r="B382">
        <v>10.609665</v>
      </c>
      <c r="C382">
        <v>10.528309999999999</v>
      </c>
      <c r="D382">
        <v>9.5649630000000005</v>
      </c>
      <c r="E382">
        <v>29.772732000000001</v>
      </c>
      <c r="F382">
        <v>15.118917499999998</v>
      </c>
      <c r="G382">
        <v>8.4703560331944328</v>
      </c>
      <c r="H382">
        <v>56.024884276234943</v>
      </c>
      <c r="I382" t="s">
        <v>35</v>
      </c>
      <c r="J382" t="s">
        <v>35</v>
      </c>
      <c r="K382" t="s">
        <v>35</v>
      </c>
      <c r="M382" t="s">
        <v>47</v>
      </c>
    </row>
    <row r="383" spans="1:13" x14ac:dyDescent="0.3">
      <c r="A383" t="s">
        <v>2759</v>
      </c>
      <c r="B383">
        <v>36.604224000000002</v>
      </c>
      <c r="C383">
        <v>30.280597</v>
      </c>
      <c r="D383">
        <v>32.9863</v>
      </c>
      <c r="E383">
        <v>42.445149000000001</v>
      </c>
      <c r="F383">
        <v>35.579067500000001</v>
      </c>
      <c r="G383">
        <v>4.5549493400739882</v>
      </c>
      <c r="H383">
        <v>12.802329178734064</v>
      </c>
      <c r="I383" t="s">
        <v>35</v>
      </c>
      <c r="J383" t="s">
        <v>35</v>
      </c>
      <c r="K383" t="s">
        <v>35</v>
      </c>
      <c r="M383" t="s">
        <v>47</v>
      </c>
    </row>
    <row r="384" spans="1:13" x14ac:dyDescent="0.3">
      <c r="A384" t="s">
        <v>2760</v>
      </c>
      <c r="B384">
        <v>70.613363000000007</v>
      </c>
      <c r="C384">
        <v>56.239018000000002</v>
      </c>
      <c r="D384">
        <v>59.37509</v>
      </c>
      <c r="E384">
        <v>47.589559999999999</v>
      </c>
      <c r="F384">
        <v>58.454257750000004</v>
      </c>
      <c r="G384">
        <v>8.2407632665617445</v>
      </c>
      <c r="H384">
        <v>14.097798148094256</v>
      </c>
      <c r="I384" t="s">
        <v>35</v>
      </c>
      <c r="J384" t="s">
        <v>35</v>
      </c>
      <c r="K384" t="s">
        <v>35</v>
      </c>
      <c r="M384" t="s">
        <v>47</v>
      </c>
    </row>
    <row r="385" spans="1:13" x14ac:dyDescent="0.3">
      <c r="A385" t="s">
        <v>2761</v>
      </c>
      <c r="B385">
        <v>112.38379999999999</v>
      </c>
      <c r="C385">
        <v>97.126607000000007</v>
      </c>
      <c r="D385">
        <v>98.735228000000006</v>
      </c>
      <c r="E385">
        <v>62.556232999999999</v>
      </c>
      <c r="F385">
        <v>92.700467000000003</v>
      </c>
      <c r="G385">
        <v>18.385575168201626</v>
      </c>
      <c r="H385">
        <v>19.833314505526307</v>
      </c>
      <c r="I385" t="s">
        <v>35</v>
      </c>
      <c r="J385" t="s">
        <v>35</v>
      </c>
      <c r="K385" t="s">
        <v>35</v>
      </c>
      <c r="M385" t="s">
        <v>47</v>
      </c>
    </row>
    <row r="386" spans="1:13" x14ac:dyDescent="0.3">
      <c r="A386" t="s">
        <v>2762</v>
      </c>
      <c r="B386">
        <v>67.929196000000005</v>
      </c>
      <c r="C386">
        <v>61.773102999999999</v>
      </c>
      <c r="D386">
        <v>46.398586999999999</v>
      </c>
      <c r="E386">
        <v>36.154460999999998</v>
      </c>
      <c r="F386">
        <v>53.06383675</v>
      </c>
      <c r="G386">
        <v>12.521808642619412</v>
      </c>
      <c r="H386">
        <v>23.597631474733895</v>
      </c>
      <c r="I386" t="s">
        <v>35</v>
      </c>
      <c r="J386" t="s">
        <v>35</v>
      </c>
      <c r="K386" t="s">
        <v>35</v>
      </c>
      <c r="M386" t="s">
        <v>36</v>
      </c>
    </row>
    <row r="387" spans="1:13" x14ac:dyDescent="0.3">
      <c r="A387" t="s">
        <v>2763</v>
      </c>
      <c r="B387">
        <v>56.932986999999997</v>
      </c>
      <c r="C387">
        <v>56.610101999999998</v>
      </c>
      <c r="D387">
        <v>49.618901000000001</v>
      </c>
      <c r="E387">
        <v>30.957536999999999</v>
      </c>
      <c r="F387">
        <v>48.529881750000001</v>
      </c>
      <c r="G387">
        <v>10.55788094352757</v>
      </c>
      <c r="H387">
        <v>21.755422768009463</v>
      </c>
      <c r="I387" t="s">
        <v>35</v>
      </c>
      <c r="J387" t="s">
        <v>35</v>
      </c>
      <c r="K387" t="s">
        <v>35</v>
      </c>
      <c r="M387" t="s">
        <v>47</v>
      </c>
    </row>
    <row r="388" spans="1:13" x14ac:dyDescent="0.3">
      <c r="A388" t="s">
        <v>2764</v>
      </c>
      <c r="B388">
        <v>70.157058000000006</v>
      </c>
      <c r="C388">
        <v>68.609182000000004</v>
      </c>
      <c r="D388">
        <v>67.052385000000001</v>
      </c>
      <c r="E388">
        <v>45.200432999999997</v>
      </c>
      <c r="F388">
        <v>62.7547645</v>
      </c>
      <c r="G388">
        <v>10.194266154294317</v>
      </c>
      <c r="H388">
        <v>16.244609051627172</v>
      </c>
      <c r="I388" t="s">
        <v>35</v>
      </c>
      <c r="J388" t="s">
        <v>35</v>
      </c>
      <c r="K388" t="s">
        <v>35</v>
      </c>
      <c r="M388" t="s">
        <v>249</v>
      </c>
    </row>
    <row r="389" spans="1:13" x14ac:dyDescent="0.3">
      <c r="A389" t="s">
        <v>2765</v>
      </c>
      <c r="B389">
        <v>67.501396999999997</v>
      </c>
      <c r="C389">
        <v>67.679643999999996</v>
      </c>
      <c r="D389">
        <v>57.075251000000002</v>
      </c>
      <c r="E389">
        <v>50.098435000000002</v>
      </c>
      <c r="F389">
        <v>60.588681749999999</v>
      </c>
      <c r="G389">
        <v>7.4238947034127598</v>
      </c>
      <c r="H389">
        <v>12.252939804904669</v>
      </c>
      <c r="I389" t="s">
        <v>35</v>
      </c>
      <c r="J389" t="s">
        <v>35</v>
      </c>
      <c r="K389" t="s">
        <v>35</v>
      </c>
      <c r="M389" t="s">
        <v>47</v>
      </c>
    </row>
    <row r="390" spans="1:13" x14ac:dyDescent="0.3">
      <c r="A390" t="s">
        <v>2766</v>
      </c>
      <c r="B390">
        <v>103.17791699999999</v>
      </c>
      <c r="C390">
        <v>99.997861</v>
      </c>
      <c r="D390">
        <v>96.525019</v>
      </c>
      <c r="E390">
        <v>88.281402999999997</v>
      </c>
      <c r="F390">
        <v>96.995549999999994</v>
      </c>
      <c r="G390">
        <v>5.5541266285299074</v>
      </c>
      <c r="H390">
        <v>5.7261664360168147</v>
      </c>
      <c r="I390" t="s">
        <v>35</v>
      </c>
      <c r="J390" t="s">
        <v>35</v>
      </c>
      <c r="K390" t="s">
        <v>35</v>
      </c>
      <c r="M390" t="s">
        <v>63</v>
      </c>
    </row>
    <row r="391" spans="1:13" x14ac:dyDescent="0.3">
      <c r="A391" t="s">
        <v>2767</v>
      </c>
      <c r="B391">
        <v>92.609195999999997</v>
      </c>
      <c r="C391">
        <v>85.551975999999996</v>
      </c>
      <c r="D391">
        <v>99.149203999999997</v>
      </c>
      <c r="E391">
        <v>84.132841999999997</v>
      </c>
      <c r="F391">
        <v>90.3608045</v>
      </c>
      <c r="G391">
        <v>6.0042397219109063</v>
      </c>
      <c r="H391">
        <v>6.6447391157422748</v>
      </c>
      <c r="I391" t="s">
        <v>35</v>
      </c>
      <c r="J391" t="s">
        <v>35</v>
      </c>
      <c r="K391" t="s">
        <v>35</v>
      </c>
      <c r="M391" t="e">
        <v>#N/A</v>
      </c>
    </row>
    <row r="392" spans="1:13" x14ac:dyDescent="0.3">
      <c r="A392" t="s">
        <v>2768</v>
      </c>
      <c r="B392">
        <v>117.53781600000001</v>
      </c>
      <c r="C392">
        <v>115.19366599999999</v>
      </c>
      <c r="D392">
        <v>103.894929</v>
      </c>
      <c r="E392">
        <v>93.872264000000001</v>
      </c>
      <c r="F392">
        <v>107.62466875000001</v>
      </c>
      <c r="G392">
        <v>9.4683657879969267</v>
      </c>
      <c r="H392">
        <v>8.7975794935925649</v>
      </c>
      <c r="I392" t="s">
        <v>35</v>
      </c>
      <c r="J392" t="s">
        <v>35</v>
      </c>
      <c r="K392" t="s">
        <v>35</v>
      </c>
      <c r="M392" t="s">
        <v>36</v>
      </c>
    </row>
    <row r="393" spans="1:13" x14ac:dyDescent="0.3">
      <c r="A393" t="s">
        <v>2769</v>
      </c>
      <c r="B393">
        <v>62.066870000000002</v>
      </c>
      <c r="C393">
        <v>52.598787999999999</v>
      </c>
      <c r="D393">
        <v>58.056196999999997</v>
      </c>
      <c r="E393">
        <v>60.121774000000002</v>
      </c>
      <c r="F393">
        <v>58.210907250000005</v>
      </c>
      <c r="G393">
        <v>3.5369364640645857</v>
      </c>
      <c r="H393">
        <v>6.0760717040097081</v>
      </c>
      <c r="I393" t="s">
        <v>519</v>
      </c>
      <c r="J393" t="s">
        <v>439</v>
      </c>
      <c r="K393" t="s">
        <v>2770</v>
      </c>
      <c r="M393" t="s">
        <v>78</v>
      </c>
    </row>
    <row r="394" spans="1:13" x14ac:dyDescent="0.3">
      <c r="A394" t="s">
        <v>2771</v>
      </c>
      <c r="B394">
        <v>0.47119800000000001</v>
      </c>
      <c r="C394">
        <v>0.25043100000000001</v>
      </c>
      <c r="D394">
        <v>0.27842299999999998</v>
      </c>
      <c r="E394">
        <v>0.22940199999999999</v>
      </c>
      <c r="F394">
        <v>0.30736350000000001</v>
      </c>
      <c r="G394">
        <v>9.6175101987208703E-2</v>
      </c>
      <c r="H394">
        <v>31.290345791614392</v>
      </c>
      <c r="I394" t="s">
        <v>469</v>
      </c>
      <c r="J394" t="s">
        <v>470</v>
      </c>
      <c r="K394" t="s">
        <v>2718</v>
      </c>
      <c r="M394" t="s">
        <v>43</v>
      </c>
    </row>
    <row r="395" spans="1:13" x14ac:dyDescent="0.3">
      <c r="A395" t="s">
        <v>2772</v>
      </c>
      <c r="B395">
        <v>16.648365999999999</v>
      </c>
      <c r="C395">
        <v>10.629813</v>
      </c>
      <c r="D395">
        <v>8.0817130000000006</v>
      </c>
      <c r="E395">
        <v>4.8681380000000001</v>
      </c>
      <c r="F395">
        <v>10.057007500000001</v>
      </c>
      <c r="G395">
        <v>4.3185723354516412</v>
      </c>
      <c r="H395">
        <v>42.940927860018405</v>
      </c>
      <c r="I395" t="s">
        <v>35</v>
      </c>
      <c r="J395" t="s">
        <v>35</v>
      </c>
      <c r="K395" t="s">
        <v>35</v>
      </c>
      <c r="M395" t="s">
        <v>36</v>
      </c>
    </row>
    <row r="396" spans="1:13" x14ac:dyDescent="0.3">
      <c r="A396" t="s">
        <v>2773</v>
      </c>
      <c r="B396">
        <v>2.5969440000000001</v>
      </c>
      <c r="C396">
        <v>2.8050600000000001</v>
      </c>
      <c r="D396">
        <v>1.1439600000000001</v>
      </c>
      <c r="E396">
        <v>0.79640599999999995</v>
      </c>
      <c r="F396">
        <v>1.8355925</v>
      </c>
      <c r="G396">
        <v>0.87718120091389928</v>
      </c>
      <c r="H396">
        <v>47.787360261817327</v>
      </c>
      <c r="I396" t="s">
        <v>1258</v>
      </c>
      <c r="J396" t="s">
        <v>1259</v>
      </c>
      <c r="K396" t="s">
        <v>2773</v>
      </c>
      <c r="M396" t="s">
        <v>128</v>
      </c>
    </row>
    <row r="397" spans="1:13" x14ac:dyDescent="0.3">
      <c r="A397" t="s">
        <v>2774</v>
      </c>
      <c r="B397">
        <v>6.4091269999999998</v>
      </c>
      <c r="C397">
        <v>8.4693649999999998</v>
      </c>
      <c r="D397">
        <v>3.164269</v>
      </c>
      <c r="E397">
        <v>4.435638</v>
      </c>
      <c r="F397">
        <v>5.6195997499999999</v>
      </c>
      <c r="G397">
        <v>2.0109033900189459</v>
      </c>
      <c r="H397">
        <v>35.783747588410478</v>
      </c>
      <c r="I397" t="s">
        <v>35</v>
      </c>
      <c r="J397" t="s">
        <v>35</v>
      </c>
      <c r="K397" t="s">
        <v>35</v>
      </c>
      <c r="M397" t="s">
        <v>52</v>
      </c>
    </row>
    <row r="398" spans="1:13" x14ac:dyDescent="0.3">
      <c r="A398" t="s">
        <v>2775</v>
      </c>
      <c r="B398">
        <v>2.9813869999999998</v>
      </c>
      <c r="C398">
        <v>2.9904829999999998</v>
      </c>
      <c r="D398">
        <v>3.6767810000000001</v>
      </c>
      <c r="E398">
        <v>4.018497</v>
      </c>
      <c r="F398">
        <v>3.4167869999999998</v>
      </c>
      <c r="G398">
        <v>0.44748186123909006</v>
      </c>
      <c r="H398">
        <v>13.096568830280908</v>
      </c>
      <c r="I398" t="s">
        <v>35</v>
      </c>
      <c r="J398" t="s">
        <v>35</v>
      </c>
      <c r="K398" t="s">
        <v>35</v>
      </c>
      <c r="M398" t="s">
        <v>36</v>
      </c>
    </row>
    <row r="399" spans="1:13" x14ac:dyDescent="0.3">
      <c r="A399" t="s">
        <v>2776</v>
      </c>
      <c r="B399">
        <v>2.4597069999999999</v>
      </c>
      <c r="C399">
        <v>2.6343670000000001</v>
      </c>
      <c r="D399">
        <v>3.9337580000000001</v>
      </c>
      <c r="E399">
        <v>5.9909629999999998</v>
      </c>
      <c r="F399">
        <v>3.7546987500000002</v>
      </c>
      <c r="G399">
        <v>1.4111242746002874</v>
      </c>
      <c r="H399">
        <v>37.582889295720122</v>
      </c>
      <c r="I399" t="s">
        <v>1155</v>
      </c>
      <c r="J399" t="s">
        <v>1156</v>
      </c>
      <c r="K399" t="s">
        <v>2777</v>
      </c>
      <c r="M399" t="s">
        <v>128</v>
      </c>
    </row>
    <row r="400" spans="1:13" x14ac:dyDescent="0.3">
      <c r="A400" t="s">
        <v>2778</v>
      </c>
      <c r="B400">
        <v>1.222701</v>
      </c>
      <c r="C400">
        <v>2.5831569999999999</v>
      </c>
      <c r="D400">
        <v>5.7129940000000001</v>
      </c>
      <c r="E400">
        <v>7.585375</v>
      </c>
      <c r="F400">
        <v>4.2760567499999995</v>
      </c>
      <c r="G400">
        <v>2.5102423608004849</v>
      </c>
      <c r="H400">
        <v>58.704608183707698</v>
      </c>
      <c r="I400" t="s">
        <v>1678</v>
      </c>
      <c r="J400" t="s">
        <v>248</v>
      </c>
      <c r="K400" t="s">
        <v>2779</v>
      </c>
      <c r="M400" t="s">
        <v>249</v>
      </c>
    </row>
    <row r="401" spans="1:13" x14ac:dyDescent="0.3">
      <c r="A401" t="s">
        <v>2780</v>
      </c>
      <c r="B401">
        <v>31.852837999999998</v>
      </c>
      <c r="C401">
        <v>40.980027</v>
      </c>
      <c r="D401">
        <v>40.980043000000002</v>
      </c>
      <c r="E401">
        <v>35.081052</v>
      </c>
      <c r="F401">
        <v>37.223489999999998</v>
      </c>
      <c r="G401">
        <v>3.9261050725600515</v>
      </c>
      <c r="H401">
        <v>10.547385730247356</v>
      </c>
      <c r="I401" t="s">
        <v>873</v>
      </c>
      <c r="J401" t="s">
        <v>213</v>
      </c>
      <c r="K401" t="s">
        <v>2780</v>
      </c>
      <c r="M401" t="s">
        <v>173</v>
      </c>
    </row>
    <row r="402" spans="1:13" x14ac:dyDescent="0.3">
      <c r="A402" t="s">
        <v>2781</v>
      </c>
      <c r="B402">
        <v>0.47492000000000001</v>
      </c>
      <c r="C402">
        <v>0.46777299999999999</v>
      </c>
      <c r="D402">
        <v>0.67429300000000003</v>
      </c>
      <c r="E402">
        <v>0.21906600000000001</v>
      </c>
      <c r="F402">
        <v>0.459013</v>
      </c>
      <c r="G402">
        <v>0.16143869692394072</v>
      </c>
      <c r="H402">
        <v>35.170833271375912</v>
      </c>
      <c r="I402" t="s">
        <v>35</v>
      </c>
      <c r="J402" t="s">
        <v>35</v>
      </c>
      <c r="K402" t="s">
        <v>35</v>
      </c>
      <c r="M402" t="s">
        <v>43</v>
      </c>
    </row>
    <row r="403" spans="1:13" x14ac:dyDescent="0.3">
      <c r="A403" t="s">
        <v>2782</v>
      </c>
      <c r="B403">
        <v>79.527107999999998</v>
      </c>
      <c r="C403">
        <v>73.471117000000007</v>
      </c>
      <c r="D403">
        <v>71.843446</v>
      </c>
      <c r="E403">
        <v>49.125779000000001</v>
      </c>
      <c r="F403">
        <v>68.491862499999996</v>
      </c>
      <c r="G403">
        <v>11.541749441781835</v>
      </c>
      <c r="H403">
        <v>16.85127111528298</v>
      </c>
      <c r="I403" t="s">
        <v>35</v>
      </c>
      <c r="J403" t="s">
        <v>35</v>
      </c>
      <c r="K403" t="s">
        <v>35</v>
      </c>
      <c r="M403" t="s">
        <v>43</v>
      </c>
    </row>
    <row r="404" spans="1:13" x14ac:dyDescent="0.3">
      <c r="A404" t="s">
        <v>2783</v>
      </c>
      <c r="B404">
        <v>107.45677000000001</v>
      </c>
      <c r="C404">
        <v>93.113246000000004</v>
      </c>
      <c r="D404">
        <v>81.346162000000007</v>
      </c>
      <c r="E404">
        <v>42.195118000000001</v>
      </c>
      <c r="F404">
        <v>81.027823999999995</v>
      </c>
      <c r="G404">
        <v>24.251943251797819</v>
      </c>
      <c r="H404">
        <v>29.930389407714834</v>
      </c>
      <c r="I404" t="s">
        <v>35</v>
      </c>
      <c r="J404" t="s">
        <v>35</v>
      </c>
      <c r="K404" t="s">
        <v>35</v>
      </c>
      <c r="M404" t="s">
        <v>36</v>
      </c>
    </row>
    <row r="405" spans="1:13" x14ac:dyDescent="0.3">
      <c r="A405" t="s">
        <v>2784</v>
      </c>
      <c r="B405">
        <v>95.483418</v>
      </c>
      <c r="C405">
        <v>89.464641999999998</v>
      </c>
      <c r="D405">
        <v>80.109088</v>
      </c>
      <c r="E405">
        <v>53.143813999999999</v>
      </c>
      <c r="F405">
        <v>79.550240500000001</v>
      </c>
      <c r="G405">
        <v>16.200101646115247</v>
      </c>
      <c r="H405">
        <v>20.364616806048812</v>
      </c>
      <c r="I405" t="s">
        <v>35</v>
      </c>
      <c r="J405" t="s">
        <v>35</v>
      </c>
      <c r="K405" t="s">
        <v>35</v>
      </c>
      <c r="M405" t="s">
        <v>36</v>
      </c>
    </row>
    <row r="406" spans="1:13" x14ac:dyDescent="0.3">
      <c r="A406" t="s">
        <v>2785</v>
      </c>
      <c r="B406">
        <v>1.763585</v>
      </c>
      <c r="C406">
        <v>0.80691900000000005</v>
      </c>
      <c r="D406">
        <v>0.88012800000000002</v>
      </c>
      <c r="E406">
        <v>0.43370700000000001</v>
      </c>
      <c r="F406">
        <v>0.97108475000000005</v>
      </c>
      <c r="G406">
        <v>0.48786653305200961</v>
      </c>
      <c r="H406">
        <v>50.239336273379806</v>
      </c>
      <c r="I406" t="s">
        <v>35</v>
      </c>
      <c r="J406" t="s">
        <v>35</v>
      </c>
      <c r="K406" t="s">
        <v>35</v>
      </c>
      <c r="M406" t="e">
        <v>#N/A</v>
      </c>
    </row>
    <row r="407" spans="1:13" x14ac:dyDescent="0.3">
      <c r="A407" t="s">
        <v>2786</v>
      </c>
      <c r="B407">
        <v>22.995193</v>
      </c>
      <c r="C407">
        <v>20.125598</v>
      </c>
      <c r="D407">
        <v>18.830755</v>
      </c>
      <c r="E407">
        <v>13.629958</v>
      </c>
      <c r="F407">
        <v>18.895375999999999</v>
      </c>
      <c r="G407">
        <v>3.3930350790677779</v>
      </c>
      <c r="H407">
        <v>17.956959835399825</v>
      </c>
      <c r="I407" t="s">
        <v>35</v>
      </c>
      <c r="J407" t="s">
        <v>35</v>
      </c>
      <c r="K407" t="s">
        <v>35</v>
      </c>
      <c r="M407" t="e">
        <v>#N/A</v>
      </c>
    </row>
    <row r="408" spans="1:13" x14ac:dyDescent="0.3">
      <c r="A408" t="s">
        <v>2787</v>
      </c>
      <c r="B408">
        <v>2.5457360000000002</v>
      </c>
      <c r="C408">
        <v>2.1454529999999998</v>
      </c>
      <c r="D408">
        <v>1.8968179999999999</v>
      </c>
      <c r="E408">
        <v>1.9054040000000001</v>
      </c>
      <c r="F408">
        <v>2.12335275</v>
      </c>
      <c r="G408">
        <v>0.26349368185724553</v>
      </c>
      <c r="H408">
        <v>12.409322090135309</v>
      </c>
      <c r="I408" t="s">
        <v>35</v>
      </c>
      <c r="J408" t="s">
        <v>35</v>
      </c>
      <c r="K408" t="s">
        <v>35</v>
      </c>
      <c r="M408" t="e">
        <v>#N/A</v>
      </c>
    </row>
    <row r="409" spans="1:13" x14ac:dyDescent="0.3">
      <c r="A409" t="s">
        <v>2788</v>
      </c>
      <c r="B409">
        <v>19.411432000000001</v>
      </c>
      <c r="C409">
        <v>16.848285000000001</v>
      </c>
      <c r="D409">
        <v>15.185558</v>
      </c>
      <c r="E409">
        <v>11.405843000000001</v>
      </c>
      <c r="F409">
        <v>15.7127795</v>
      </c>
      <c r="G409">
        <v>2.9067622701805629</v>
      </c>
      <c r="H409">
        <v>18.499351245784126</v>
      </c>
      <c r="I409" t="s">
        <v>35</v>
      </c>
      <c r="J409" t="s">
        <v>35</v>
      </c>
      <c r="K409" t="s">
        <v>35</v>
      </c>
      <c r="M409" t="e">
        <v>#N/A</v>
      </c>
    </row>
    <row r="410" spans="1:13" x14ac:dyDescent="0.3">
      <c r="A410" t="s">
        <v>2789</v>
      </c>
      <c r="B410">
        <v>215.325999</v>
      </c>
      <c r="C410">
        <v>202.71004300000001</v>
      </c>
      <c r="D410">
        <v>232.92034000000001</v>
      </c>
      <c r="E410">
        <v>269.16590600000001</v>
      </c>
      <c r="F410">
        <v>230.03057200000001</v>
      </c>
      <c r="G410">
        <v>25.012801214266123</v>
      </c>
      <c r="H410">
        <v>10.873685613521895</v>
      </c>
      <c r="I410" t="s">
        <v>35</v>
      </c>
      <c r="J410" t="s">
        <v>35</v>
      </c>
      <c r="K410" t="s">
        <v>35</v>
      </c>
      <c r="M410" t="e">
        <v>#N/A</v>
      </c>
    </row>
    <row r="411" spans="1:13" x14ac:dyDescent="0.3">
      <c r="A411" t="s">
        <v>2790</v>
      </c>
      <c r="B411">
        <v>65.306548000000006</v>
      </c>
      <c r="C411">
        <v>73.031069000000002</v>
      </c>
      <c r="D411">
        <v>72.653756000000001</v>
      </c>
      <c r="E411">
        <v>55.743780000000001</v>
      </c>
      <c r="F411">
        <v>66.683788250000006</v>
      </c>
      <c r="G411">
        <v>7.0268958130822243</v>
      </c>
      <c r="H411">
        <v>10.537637404069082</v>
      </c>
      <c r="I411" t="s">
        <v>35</v>
      </c>
      <c r="J411" t="s">
        <v>35</v>
      </c>
      <c r="K411" t="s">
        <v>35</v>
      </c>
      <c r="M411" t="e">
        <v>#N/A</v>
      </c>
    </row>
    <row r="412" spans="1:13" x14ac:dyDescent="0.3">
      <c r="A412" t="s">
        <v>2791</v>
      </c>
      <c r="B412">
        <v>37.744701999999997</v>
      </c>
      <c r="C412">
        <v>32.379683999999997</v>
      </c>
      <c r="D412">
        <v>27.199262999999998</v>
      </c>
      <c r="E412">
        <v>22.831113999999999</v>
      </c>
      <c r="F412">
        <v>30.038690749999997</v>
      </c>
      <c r="G412">
        <v>5.5873600952570452</v>
      </c>
      <c r="H412">
        <v>18.600544683383198</v>
      </c>
      <c r="I412" t="s">
        <v>35</v>
      </c>
      <c r="J412" t="s">
        <v>35</v>
      </c>
      <c r="K412" t="s">
        <v>35</v>
      </c>
      <c r="M412" t="e">
        <v>#N/A</v>
      </c>
    </row>
    <row r="413" spans="1:13" x14ac:dyDescent="0.3">
      <c r="A413" t="s">
        <v>2792</v>
      </c>
      <c r="B413">
        <v>237.20494400000001</v>
      </c>
      <c r="C413">
        <v>197.224875</v>
      </c>
      <c r="D413">
        <v>211.89332200000001</v>
      </c>
      <c r="E413">
        <v>198.26799199999999</v>
      </c>
      <c r="F413">
        <v>211.14778325000003</v>
      </c>
      <c r="G413">
        <v>16.118838754393785</v>
      </c>
      <c r="H413">
        <v>7.6339133218883939</v>
      </c>
      <c r="I413" t="s">
        <v>35</v>
      </c>
      <c r="J413" t="s">
        <v>35</v>
      </c>
      <c r="K413" t="s">
        <v>35</v>
      </c>
      <c r="M413" t="s">
        <v>52</v>
      </c>
    </row>
    <row r="414" spans="1:13" x14ac:dyDescent="0.3">
      <c r="A414" t="s">
        <v>2793</v>
      </c>
      <c r="B414">
        <v>2.821196</v>
      </c>
      <c r="C414">
        <v>0.73886600000000002</v>
      </c>
      <c r="D414">
        <v>0.402725</v>
      </c>
      <c r="E414">
        <v>0.79336600000000002</v>
      </c>
      <c r="F414">
        <v>1.1890382500000001</v>
      </c>
      <c r="G414">
        <v>0.95412774722527971</v>
      </c>
      <c r="H414">
        <v>80.243654670089853</v>
      </c>
      <c r="I414" t="s">
        <v>35</v>
      </c>
      <c r="J414" t="s">
        <v>35</v>
      </c>
      <c r="K414" t="s">
        <v>35</v>
      </c>
      <c r="M414" t="s">
        <v>36</v>
      </c>
    </row>
    <row r="415" spans="1:13" x14ac:dyDescent="0.3">
      <c r="A415" t="s">
        <v>2794</v>
      </c>
      <c r="B415">
        <v>1.133799</v>
      </c>
      <c r="C415">
        <v>1.062676</v>
      </c>
      <c r="D415">
        <v>2.5459779999999999</v>
      </c>
      <c r="E415">
        <v>1.112174</v>
      </c>
      <c r="F415">
        <v>1.4636567499999997</v>
      </c>
      <c r="G415">
        <v>0.62541008723371916</v>
      </c>
      <c r="H415">
        <v>42.729286578545086</v>
      </c>
      <c r="I415" t="s">
        <v>1820</v>
      </c>
      <c r="J415" t="s">
        <v>747</v>
      </c>
      <c r="K415" t="s">
        <v>2794</v>
      </c>
      <c r="M415" t="s">
        <v>58</v>
      </c>
    </row>
    <row r="416" spans="1:13" x14ac:dyDescent="0.3">
      <c r="A416" t="s">
        <v>2795</v>
      </c>
      <c r="B416">
        <v>2.1936390000000001</v>
      </c>
      <c r="C416">
        <v>1.204561</v>
      </c>
      <c r="D416">
        <v>1.604209</v>
      </c>
      <c r="E416">
        <v>0.74649799999999999</v>
      </c>
      <c r="F416">
        <v>1.43722675</v>
      </c>
      <c r="G416">
        <v>0.53180873466518763</v>
      </c>
      <c r="H416">
        <v>37.002423915724336</v>
      </c>
      <c r="I416" t="s">
        <v>1849</v>
      </c>
      <c r="J416" t="s">
        <v>1850</v>
      </c>
      <c r="K416" t="s">
        <v>2795</v>
      </c>
      <c r="M416" t="s">
        <v>58</v>
      </c>
    </row>
    <row r="417" spans="1:13" x14ac:dyDescent="0.3">
      <c r="A417" t="s">
        <v>2796</v>
      </c>
      <c r="B417">
        <v>633.80681700000002</v>
      </c>
      <c r="C417">
        <v>554.45480499999996</v>
      </c>
      <c r="D417">
        <v>525.03982399999995</v>
      </c>
      <c r="E417">
        <v>506.77288600000003</v>
      </c>
      <c r="F417">
        <v>555.01858300000004</v>
      </c>
      <c r="G417">
        <v>48.565103038776549</v>
      </c>
      <c r="H417">
        <v>8.7501760348763931</v>
      </c>
      <c r="I417" t="s">
        <v>35</v>
      </c>
      <c r="J417" t="s">
        <v>35</v>
      </c>
      <c r="K417" t="s">
        <v>35</v>
      </c>
      <c r="M417" t="e">
        <v>#N/A</v>
      </c>
    </row>
    <row r="418" spans="1:13" x14ac:dyDescent="0.3">
      <c r="A418" t="s">
        <v>2797</v>
      </c>
      <c r="B418">
        <v>187.560036</v>
      </c>
      <c r="C418">
        <v>159.81074000000001</v>
      </c>
      <c r="D418">
        <v>153.30448100000001</v>
      </c>
      <c r="E418">
        <v>146.991972</v>
      </c>
      <c r="F418">
        <v>161.91680725000001</v>
      </c>
      <c r="G418">
        <v>15.483326279117403</v>
      </c>
      <c r="H418">
        <v>9.5625195074474902</v>
      </c>
      <c r="I418" t="s">
        <v>35</v>
      </c>
      <c r="J418" t="s">
        <v>35</v>
      </c>
      <c r="K418" t="s">
        <v>35</v>
      </c>
      <c r="M418" t="s">
        <v>128</v>
      </c>
    </row>
    <row r="419" spans="1:13" x14ac:dyDescent="0.3">
      <c r="A419" t="s">
        <v>2798</v>
      </c>
      <c r="B419">
        <v>4.0837399999999997</v>
      </c>
      <c r="C419">
        <v>0.80313299999999999</v>
      </c>
      <c r="D419">
        <v>0</v>
      </c>
      <c r="E419">
        <v>0</v>
      </c>
      <c r="F419">
        <v>1.2217182499999999</v>
      </c>
      <c r="G419">
        <v>1.6846047810804727</v>
      </c>
      <c r="H419">
        <v>137.88815719831254</v>
      </c>
      <c r="I419" t="s">
        <v>35</v>
      </c>
      <c r="J419" t="s">
        <v>35</v>
      </c>
      <c r="K419" t="s">
        <v>35</v>
      </c>
      <c r="M419" t="e">
        <v>#N/A</v>
      </c>
    </row>
    <row r="420" spans="1:13" x14ac:dyDescent="0.3">
      <c r="A420" t="s">
        <v>2799</v>
      </c>
      <c r="B420">
        <v>1.115456</v>
      </c>
      <c r="C420">
        <v>1.0443070000000001</v>
      </c>
      <c r="D420">
        <v>0.75066500000000003</v>
      </c>
      <c r="E420">
        <v>0.55305899999999997</v>
      </c>
      <c r="F420">
        <v>0.86587174999999994</v>
      </c>
      <c r="G420">
        <v>0.22652585288370011</v>
      </c>
      <c r="H420">
        <v>26.161594125654304</v>
      </c>
      <c r="I420" t="s">
        <v>35</v>
      </c>
      <c r="J420" t="s">
        <v>35</v>
      </c>
      <c r="K420" t="s">
        <v>35</v>
      </c>
      <c r="M420" t="s">
        <v>63</v>
      </c>
    </row>
    <row r="421" spans="1:13" x14ac:dyDescent="0.3">
      <c r="A421" t="s">
        <v>2800</v>
      </c>
      <c r="B421">
        <v>1.058862</v>
      </c>
      <c r="C421">
        <v>1.097005</v>
      </c>
      <c r="D421">
        <v>1.2000519999999999</v>
      </c>
      <c r="E421">
        <v>1.0544070000000001</v>
      </c>
      <c r="F421">
        <v>1.1025814999999999</v>
      </c>
      <c r="G421">
        <v>5.8659553469575555E-2</v>
      </c>
      <c r="H421">
        <v>5.3202011342994204</v>
      </c>
      <c r="I421" t="s">
        <v>35</v>
      </c>
      <c r="J421" t="s">
        <v>35</v>
      </c>
      <c r="K421" t="s">
        <v>35</v>
      </c>
      <c r="M421" t="s">
        <v>63</v>
      </c>
    </row>
    <row r="422" spans="1:13" x14ac:dyDescent="0.3">
      <c r="A422" t="s">
        <v>2801</v>
      </c>
      <c r="B422">
        <v>19.391551</v>
      </c>
      <c r="C422">
        <v>21.617764000000001</v>
      </c>
      <c r="D422">
        <v>19.08483</v>
      </c>
      <c r="E422">
        <v>11.268212999999999</v>
      </c>
      <c r="F422">
        <v>17.8405895</v>
      </c>
      <c r="G422">
        <v>3.9184434427947616</v>
      </c>
      <c r="H422">
        <v>21.963643313438503</v>
      </c>
      <c r="I422" t="s">
        <v>35</v>
      </c>
      <c r="J422" t="s">
        <v>35</v>
      </c>
      <c r="K422" t="s">
        <v>35</v>
      </c>
      <c r="M422" t="s">
        <v>96</v>
      </c>
    </row>
    <row r="423" spans="1:13" x14ac:dyDescent="0.3">
      <c r="A423" t="s">
        <v>2802</v>
      </c>
      <c r="B423">
        <v>48.503782000000001</v>
      </c>
      <c r="C423">
        <v>42.994871000000003</v>
      </c>
      <c r="D423">
        <v>43.853574999999999</v>
      </c>
      <c r="E423">
        <v>29.705689</v>
      </c>
      <c r="F423">
        <v>41.264479250000001</v>
      </c>
      <c r="G423">
        <v>6.9948339644481452</v>
      </c>
      <c r="H423">
        <v>16.951223162347663</v>
      </c>
      <c r="I423" t="s">
        <v>35</v>
      </c>
      <c r="J423" t="s">
        <v>35</v>
      </c>
      <c r="K423" t="s">
        <v>35</v>
      </c>
      <c r="M423" t="s">
        <v>96</v>
      </c>
    </row>
    <row r="424" spans="1:13" x14ac:dyDescent="0.3">
      <c r="A424" t="s">
        <v>2803</v>
      </c>
      <c r="B424">
        <v>0.48853999999999997</v>
      </c>
      <c r="C424">
        <v>0.29865399999999998</v>
      </c>
      <c r="D424">
        <v>0.50350499999999998</v>
      </c>
      <c r="E424">
        <v>0.390123</v>
      </c>
      <c r="F424">
        <v>0.42020550000000001</v>
      </c>
      <c r="G424">
        <v>8.259560301402237E-2</v>
      </c>
      <c r="H424">
        <v>19.656002364086707</v>
      </c>
      <c r="I424" t="s">
        <v>35</v>
      </c>
      <c r="J424" t="s">
        <v>35</v>
      </c>
      <c r="K424" t="s">
        <v>35</v>
      </c>
      <c r="M424" t="s">
        <v>96</v>
      </c>
    </row>
    <row r="425" spans="1:13" x14ac:dyDescent="0.3">
      <c r="A425" t="s">
        <v>2804</v>
      </c>
      <c r="B425">
        <v>0.34694399999999997</v>
      </c>
      <c r="C425">
        <v>0.470582</v>
      </c>
      <c r="D425">
        <v>0.17630299999999999</v>
      </c>
      <c r="E425">
        <v>0.173817</v>
      </c>
      <c r="F425">
        <v>0.29191149999999999</v>
      </c>
      <c r="G425">
        <v>0.12476313540966337</v>
      </c>
      <c r="H425">
        <v>42.740054917214074</v>
      </c>
      <c r="I425" t="s">
        <v>35</v>
      </c>
      <c r="J425" t="s">
        <v>35</v>
      </c>
      <c r="K425" t="s">
        <v>35</v>
      </c>
      <c r="M425" t="s">
        <v>63</v>
      </c>
    </row>
    <row r="426" spans="1:13" x14ac:dyDescent="0.3">
      <c r="A426" t="s">
        <v>2805</v>
      </c>
      <c r="B426">
        <v>143.48250300000001</v>
      </c>
      <c r="C426">
        <v>158.894148</v>
      </c>
      <c r="D426">
        <v>141.42352500000001</v>
      </c>
      <c r="E426">
        <v>123.935819</v>
      </c>
      <c r="F426">
        <v>141.93399875000003</v>
      </c>
      <c r="G426">
        <v>12.391928681174827</v>
      </c>
      <c r="H426">
        <v>8.7307683784783272</v>
      </c>
      <c r="I426" t="s">
        <v>35</v>
      </c>
      <c r="J426" t="s">
        <v>35</v>
      </c>
      <c r="K426" t="s">
        <v>35</v>
      </c>
      <c r="M426" t="s">
        <v>63</v>
      </c>
    </row>
    <row r="427" spans="1:13" x14ac:dyDescent="0.3">
      <c r="A427" t="s">
        <v>2806</v>
      </c>
      <c r="B427">
        <v>33.430947000000003</v>
      </c>
      <c r="C427">
        <v>32.685889000000003</v>
      </c>
      <c r="D427">
        <v>31.459346</v>
      </c>
      <c r="E427">
        <v>23.034783000000001</v>
      </c>
      <c r="F427">
        <v>30.152741250000002</v>
      </c>
      <c r="G427">
        <v>4.1694129108343656</v>
      </c>
      <c r="H427">
        <v>13.827641328744415</v>
      </c>
      <c r="I427" t="s">
        <v>35</v>
      </c>
      <c r="J427" t="s">
        <v>35</v>
      </c>
      <c r="K427" t="s">
        <v>35</v>
      </c>
      <c r="M427" t="s">
        <v>63</v>
      </c>
    </row>
    <row r="428" spans="1:13" x14ac:dyDescent="0.3">
      <c r="A428" t="s">
        <v>2807</v>
      </c>
      <c r="B428">
        <v>23.517399000000001</v>
      </c>
      <c r="C428">
        <v>20.454906999999999</v>
      </c>
      <c r="D428">
        <v>17.451958999999999</v>
      </c>
      <c r="E428">
        <v>23.999105</v>
      </c>
      <c r="F428">
        <v>21.355842500000001</v>
      </c>
      <c r="G428">
        <v>2.6320692574156679</v>
      </c>
      <c r="H428">
        <v>12.32482051417858</v>
      </c>
      <c r="I428" t="s">
        <v>35</v>
      </c>
      <c r="J428" t="s">
        <v>35</v>
      </c>
      <c r="K428" t="s">
        <v>35</v>
      </c>
      <c r="M428" t="s">
        <v>63</v>
      </c>
    </row>
    <row r="429" spans="1:13" x14ac:dyDescent="0.3">
      <c r="A429" t="s">
        <v>2808</v>
      </c>
      <c r="B429">
        <v>20.038367999999998</v>
      </c>
      <c r="C429">
        <v>19.009243999999999</v>
      </c>
      <c r="D429">
        <v>18.333189999999998</v>
      </c>
      <c r="E429">
        <v>31.514348999999999</v>
      </c>
      <c r="F429">
        <v>22.22378775</v>
      </c>
      <c r="G429">
        <v>5.3981624233775243</v>
      </c>
      <c r="H429">
        <v>24.290019703673259</v>
      </c>
      <c r="I429" t="s">
        <v>35</v>
      </c>
      <c r="J429" t="s">
        <v>35</v>
      </c>
      <c r="K429" t="s">
        <v>35</v>
      </c>
      <c r="M429" t="s">
        <v>82</v>
      </c>
    </row>
    <row r="430" spans="1:13" x14ac:dyDescent="0.3">
      <c r="A430" t="s">
        <v>2809</v>
      </c>
      <c r="B430">
        <v>55.927917999999998</v>
      </c>
      <c r="C430">
        <v>43.751734999999996</v>
      </c>
      <c r="D430">
        <v>43.670538999999998</v>
      </c>
      <c r="E430">
        <v>33.413725999999997</v>
      </c>
      <c r="F430">
        <v>44.190979499999997</v>
      </c>
      <c r="G430">
        <v>7.9744703962216947</v>
      </c>
      <c r="H430">
        <v>18.045471013426383</v>
      </c>
      <c r="I430" t="s">
        <v>35</v>
      </c>
      <c r="J430" t="s">
        <v>35</v>
      </c>
      <c r="K430" t="s">
        <v>35</v>
      </c>
      <c r="M430" t="s">
        <v>60</v>
      </c>
    </row>
    <row r="431" spans="1:13" x14ac:dyDescent="0.3">
      <c r="A431" t="s">
        <v>2810</v>
      </c>
      <c r="B431">
        <v>50.353842999999998</v>
      </c>
      <c r="C431">
        <v>44.186863000000002</v>
      </c>
      <c r="D431">
        <v>43.912633</v>
      </c>
      <c r="E431">
        <v>21.650168000000001</v>
      </c>
      <c r="F431">
        <v>40.025876750000002</v>
      </c>
      <c r="G431">
        <v>10.917351323072463</v>
      </c>
      <c r="H431">
        <v>27.275733124502921</v>
      </c>
      <c r="I431" t="s">
        <v>35</v>
      </c>
      <c r="J431" t="s">
        <v>35</v>
      </c>
      <c r="K431" t="s">
        <v>35</v>
      </c>
      <c r="M431" t="s">
        <v>58</v>
      </c>
    </row>
    <row r="432" spans="1:13" x14ac:dyDescent="0.3">
      <c r="A432" t="s">
        <v>2811</v>
      </c>
      <c r="B432">
        <v>47.705723999999996</v>
      </c>
      <c r="C432">
        <v>41.535451999999999</v>
      </c>
      <c r="D432">
        <v>42.586396000000001</v>
      </c>
      <c r="E432">
        <v>35.099282000000002</v>
      </c>
      <c r="F432">
        <v>41.731713499999998</v>
      </c>
      <c r="G432">
        <v>4.4846111818220038</v>
      </c>
      <c r="H432">
        <v>10.74629054429314</v>
      </c>
      <c r="I432" t="s">
        <v>35</v>
      </c>
      <c r="J432" t="s">
        <v>35</v>
      </c>
      <c r="K432" t="s">
        <v>35</v>
      </c>
      <c r="M432" t="s">
        <v>63</v>
      </c>
    </row>
    <row r="433" spans="1:13" x14ac:dyDescent="0.3">
      <c r="A433" t="s">
        <v>2812</v>
      </c>
      <c r="B433">
        <v>0.22900200000000001</v>
      </c>
      <c r="C433">
        <v>6.8231E-2</v>
      </c>
      <c r="D433">
        <v>0.149392</v>
      </c>
      <c r="E433">
        <v>0.14918600000000001</v>
      </c>
      <c r="F433">
        <v>0.14895275000000002</v>
      </c>
      <c r="G433">
        <v>5.6842173372307785E-2</v>
      </c>
      <c r="H433">
        <v>38.161211103727709</v>
      </c>
      <c r="I433" t="s">
        <v>1149</v>
      </c>
      <c r="J433" t="s">
        <v>1150</v>
      </c>
      <c r="K433" t="s">
        <v>2813</v>
      </c>
      <c r="M433" t="s">
        <v>249</v>
      </c>
    </row>
    <row r="434" spans="1:13" x14ac:dyDescent="0.3">
      <c r="A434" t="s">
        <v>2814</v>
      </c>
      <c r="B434">
        <v>45.985486999999999</v>
      </c>
      <c r="C434">
        <v>23.362227000000001</v>
      </c>
      <c r="D434">
        <v>27.183945000000001</v>
      </c>
      <c r="E434">
        <v>11.828367999999999</v>
      </c>
      <c r="F434">
        <v>27.090006749999997</v>
      </c>
      <c r="G434">
        <v>12.286801429511318</v>
      </c>
      <c r="H434">
        <v>45.355475703273193</v>
      </c>
      <c r="I434" t="s">
        <v>35</v>
      </c>
      <c r="J434" t="s">
        <v>35</v>
      </c>
      <c r="K434" t="s">
        <v>35</v>
      </c>
      <c r="M434" t="s">
        <v>76</v>
      </c>
    </row>
    <row r="435" spans="1:13" x14ac:dyDescent="0.3">
      <c r="A435" t="s">
        <v>2815</v>
      </c>
      <c r="B435">
        <v>27.907297</v>
      </c>
      <c r="C435">
        <v>17.119221</v>
      </c>
      <c r="D435">
        <v>21.849767</v>
      </c>
      <c r="E435">
        <v>10.778036</v>
      </c>
      <c r="F435">
        <v>19.413580249999999</v>
      </c>
      <c r="G435">
        <v>6.2832105442177211</v>
      </c>
      <c r="H435">
        <v>32.365027281445016</v>
      </c>
      <c r="I435" t="s">
        <v>35</v>
      </c>
      <c r="J435" t="s">
        <v>35</v>
      </c>
      <c r="K435" t="s">
        <v>35</v>
      </c>
      <c r="M435" t="e">
        <v>#N/A</v>
      </c>
    </row>
    <row r="436" spans="1:13" x14ac:dyDescent="0.3">
      <c r="A436" t="s">
        <v>2816</v>
      </c>
      <c r="B436">
        <v>217.32365799999999</v>
      </c>
      <c r="C436">
        <v>192.957821</v>
      </c>
      <c r="D436">
        <v>215.93902700000001</v>
      </c>
      <c r="E436">
        <v>154.14147800000001</v>
      </c>
      <c r="F436">
        <v>195.090496</v>
      </c>
      <c r="G436">
        <v>25.545768314909488</v>
      </c>
      <c r="H436">
        <v>13.094317170073467</v>
      </c>
      <c r="I436" t="s">
        <v>35</v>
      </c>
      <c r="J436" t="s">
        <v>35</v>
      </c>
      <c r="K436" t="s">
        <v>35</v>
      </c>
      <c r="M436" t="e">
        <v>#N/A</v>
      </c>
    </row>
    <row r="437" spans="1:13" x14ac:dyDescent="0.3">
      <c r="A437" t="s">
        <v>2817</v>
      </c>
      <c r="B437">
        <v>2.299274</v>
      </c>
      <c r="C437">
        <v>3.0209779999999999</v>
      </c>
      <c r="D437">
        <v>2.9606279999999998</v>
      </c>
      <c r="E437">
        <v>1.618309</v>
      </c>
      <c r="F437">
        <v>2.4747972499999999</v>
      </c>
      <c r="G437">
        <v>0.56980818329389349</v>
      </c>
      <c r="H437">
        <v>23.024439003796918</v>
      </c>
      <c r="I437" t="s">
        <v>35</v>
      </c>
      <c r="J437" t="s">
        <v>35</v>
      </c>
      <c r="K437" t="s">
        <v>35</v>
      </c>
      <c r="M437" t="s">
        <v>36</v>
      </c>
    </row>
    <row r="438" spans="1:13" x14ac:dyDescent="0.3">
      <c r="A438" t="s">
        <v>2818</v>
      </c>
      <c r="B438">
        <v>0.74229999999999996</v>
      </c>
      <c r="C438">
        <v>1.362797</v>
      </c>
      <c r="D438">
        <v>3.341043</v>
      </c>
      <c r="E438">
        <v>1.0964499999999999</v>
      </c>
      <c r="F438">
        <v>1.6356474999999999</v>
      </c>
      <c r="G438">
        <v>1.0089133890643192</v>
      </c>
      <c r="H438">
        <v>61.682813018350181</v>
      </c>
      <c r="I438" t="s">
        <v>35</v>
      </c>
      <c r="J438" t="s">
        <v>35</v>
      </c>
      <c r="K438" t="s">
        <v>35</v>
      </c>
      <c r="M438" t="s">
        <v>36</v>
      </c>
    </row>
    <row r="439" spans="1:13" x14ac:dyDescent="0.3">
      <c r="A439" t="s">
        <v>2819</v>
      </c>
      <c r="B439">
        <v>1.1492819999999999</v>
      </c>
      <c r="C439">
        <v>1.2733220000000001</v>
      </c>
      <c r="D439">
        <v>1.2596750000000001</v>
      </c>
      <c r="E439">
        <v>1.621542</v>
      </c>
      <c r="F439">
        <v>1.32595525</v>
      </c>
      <c r="G439">
        <v>0.17730502995315045</v>
      </c>
      <c r="H439">
        <v>13.371871332245219</v>
      </c>
      <c r="I439" t="s">
        <v>35</v>
      </c>
      <c r="J439" t="s">
        <v>35</v>
      </c>
      <c r="K439" t="s">
        <v>35</v>
      </c>
      <c r="M439" t="s">
        <v>82</v>
      </c>
    </row>
    <row r="440" spans="1:13" x14ac:dyDescent="0.3">
      <c r="A440" t="s">
        <v>2820</v>
      </c>
      <c r="B440">
        <v>12.273223</v>
      </c>
      <c r="C440">
        <v>6.9400040000000001</v>
      </c>
      <c r="D440">
        <v>7.7273540000000001</v>
      </c>
      <c r="E440">
        <v>7.350479</v>
      </c>
      <c r="F440">
        <v>8.5727650000000004</v>
      </c>
      <c r="G440">
        <v>2.1545301528176588</v>
      </c>
      <c r="H440">
        <v>25.13226657697556</v>
      </c>
      <c r="I440" t="s">
        <v>35</v>
      </c>
      <c r="J440" t="s">
        <v>35</v>
      </c>
      <c r="K440" t="s">
        <v>35</v>
      </c>
      <c r="M440" t="e">
        <v>#N/A</v>
      </c>
    </row>
    <row r="441" spans="1:13" x14ac:dyDescent="0.3">
      <c r="A441" t="s">
        <v>2821</v>
      </c>
      <c r="B441">
        <v>212.011011</v>
      </c>
      <c r="C441">
        <v>162.646806</v>
      </c>
      <c r="D441">
        <v>173.34689299999999</v>
      </c>
      <c r="E441">
        <v>90.514784000000006</v>
      </c>
      <c r="F441">
        <v>159.6298735</v>
      </c>
      <c r="G441">
        <v>43.92589688344404</v>
      </c>
      <c r="H441">
        <v>27.517341159481678</v>
      </c>
      <c r="I441" t="s">
        <v>35</v>
      </c>
      <c r="J441" t="s">
        <v>35</v>
      </c>
      <c r="K441" t="s">
        <v>35</v>
      </c>
      <c r="M441" t="e">
        <v>#N/A</v>
      </c>
    </row>
    <row r="442" spans="1:13" x14ac:dyDescent="0.3">
      <c r="A442" t="s">
        <v>2822</v>
      </c>
      <c r="B442">
        <v>0.8236</v>
      </c>
      <c r="C442">
        <v>1.1733229999999999</v>
      </c>
      <c r="D442">
        <v>0.72675000000000001</v>
      </c>
      <c r="E442">
        <v>0.59029900000000002</v>
      </c>
      <c r="F442">
        <v>0.82849299999999992</v>
      </c>
      <c r="G442">
        <v>0.21565000001970791</v>
      </c>
      <c r="H442">
        <v>26.0291879375816</v>
      </c>
      <c r="I442" t="s">
        <v>35</v>
      </c>
      <c r="J442" t="s">
        <v>35</v>
      </c>
      <c r="K442" t="s">
        <v>35</v>
      </c>
      <c r="M442" t="s">
        <v>63</v>
      </c>
    </row>
    <row r="443" spans="1:13" x14ac:dyDescent="0.3">
      <c r="A443" t="s">
        <v>2823</v>
      </c>
      <c r="B443">
        <v>7.4403309999999996</v>
      </c>
      <c r="C443">
        <v>9.1201340000000002</v>
      </c>
      <c r="D443">
        <v>8.0075479999999999</v>
      </c>
      <c r="E443">
        <v>5.2803940000000003</v>
      </c>
      <c r="F443">
        <v>7.4621017500000004</v>
      </c>
      <c r="G443">
        <v>1.3970419844840676</v>
      </c>
      <c r="H443">
        <v>18.72182973763481</v>
      </c>
      <c r="I443" t="s">
        <v>35</v>
      </c>
      <c r="J443" t="s">
        <v>35</v>
      </c>
      <c r="K443" t="s">
        <v>35</v>
      </c>
      <c r="M443" t="s">
        <v>82</v>
      </c>
    </row>
    <row r="444" spans="1:13" x14ac:dyDescent="0.3">
      <c r="A444" t="s">
        <v>2824</v>
      </c>
      <c r="B444">
        <v>0.27372299999999999</v>
      </c>
      <c r="C444">
        <v>0.25875900000000002</v>
      </c>
      <c r="D444">
        <v>0</v>
      </c>
      <c r="E444">
        <v>0</v>
      </c>
      <c r="F444">
        <v>0.1331205</v>
      </c>
      <c r="G444">
        <v>0.13322558944230647</v>
      </c>
      <c r="H444">
        <v>100.07894309464469</v>
      </c>
      <c r="I444" t="s">
        <v>35</v>
      </c>
      <c r="J444" t="s">
        <v>35</v>
      </c>
      <c r="K444" t="s">
        <v>35</v>
      </c>
      <c r="M444" t="s">
        <v>96</v>
      </c>
    </row>
    <row r="445" spans="1:13" x14ac:dyDescent="0.3">
      <c r="A445" t="s">
        <v>2825</v>
      </c>
      <c r="B445">
        <v>1.613659</v>
      </c>
      <c r="C445">
        <v>1.802354</v>
      </c>
      <c r="D445">
        <v>0.78197000000000005</v>
      </c>
      <c r="E445">
        <v>0.92622800000000005</v>
      </c>
      <c r="F445">
        <v>1.28105275</v>
      </c>
      <c r="G445">
        <v>0.43513391770544368</v>
      </c>
      <c r="H445">
        <v>33.966900871602959</v>
      </c>
      <c r="I445" t="s">
        <v>35</v>
      </c>
      <c r="J445" t="s">
        <v>35</v>
      </c>
      <c r="K445" t="s">
        <v>35</v>
      </c>
      <c r="M445" t="s">
        <v>43</v>
      </c>
    </row>
    <row r="446" spans="1:13" x14ac:dyDescent="0.3">
      <c r="A446" t="s">
        <v>2826</v>
      </c>
      <c r="B446">
        <v>31.751884</v>
      </c>
      <c r="C446">
        <v>13.573174</v>
      </c>
      <c r="D446">
        <v>14.284352999999999</v>
      </c>
      <c r="E446">
        <v>8.9856390000000008</v>
      </c>
      <c r="F446">
        <v>17.1487625</v>
      </c>
      <c r="G446">
        <v>8.6729092253556566</v>
      </c>
      <c r="H446">
        <v>50.574548602884065</v>
      </c>
      <c r="I446" t="s">
        <v>35</v>
      </c>
      <c r="J446" t="s">
        <v>35</v>
      </c>
      <c r="K446" t="s">
        <v>35</v>
      </c>
      <c r="M446" t="e">
        <v>#N/A</v>
      </c>
    </row>
    <row r="447" spans="1:13" x14ac:dyDescent="0.3">
      <c r="A447" t="s">
        <v>2827</v>
      </c>
      <c r="B447">
        <v>19.684833999999999</v>
      </c>
      <c r="C447">
        <v>15.551034</v>
      </c>
      <c r="D447">
        <v>9.3836919999999999</v>
      </c>
      <c r="E447">
        <v>2.976893</v>
      </c>
      <c r="F447">
        <v>11.899113249999997</v>
      </c>
      <c r="G447">
        <v>6.3223281118533166</v>
      </c>
      <c r="H447">
        <v>53.132766946758139</v>
      </c>
      <c r="I447" t="s">
        <v>35</v>
      </c>
      <c r="J447" t="s">
        <v>35</v>
      </c>
      <c r="K447" t="s">
        <v>35</v>
      </c>
      <c r="M447" t="s">
        <v>82</v>
      </c>
    </row>
    <row r="448" spans="1:13" x14ac:dyDescent="0.3">
      <c r="A448" t="s">
        <v>2828</v>
      </c>
      <c r="B448">
        <v>11.727175000000001</v>
      </c>
      <c r="C448">
        <v>14.013393000000001</v>
      </c>
      <c r="D448">
        <v>14.199888</v>
      </c>
      <c r="E448">
        <v>9.7431819999999991</v>
      </c>
      <c r="F448">
        <v>12.4209095</v>
      </c>
      <c r="G448">
        <v>1.8270372411352831</v>
      </c>
      <c r="H448">
        <v>14.709367628314842</v>
      </c>
      <c r="I448" t="s">
        <v>35</v>
      </c>
      <c r="J448" t="s">
        <v>35</v>
      </c>
      <c r="K448" t="s">
        <v>35</v>
      </c>
      <c r="M448" t="s">
        <v>96</v>
      </c>
    </row>
    <row r="449" spans="1:13" x14ac:dyDescent="0.3">
      <c r="A449" t="s">
        <v>2829</v>
      </c>
      <c r="B449">
        <v>0.44297399999999998</v>
      </c>
      <c r="C449">
        <v>1.1996070000000001</v>
      </c>
      <c r="D449">
        <v>0.64897800000000005</v>
      </c>
      <c r="E449">
        <v>1.0950139999999999</v>
      </c>
      <c r="F449">
        <v>0.84664325000000007</v>
      </c>
      <c r="G449">
        <v>0.31156534335623298</v>
      </c>
      <c r="H449">
        <v>36.800074099242266</v>
      </c>
      <c r="I449" t="s">
        <v>1866</v>
      </c>
      <c r="J449" t="s">
        <v>288</v>
      </c>
      <c r="K449" t="s">
        <v>2830</v>
      </c>
      <c r="M449" t="s">
        <v>78</v>
      </c>
    </row>
    <row r="450" spans="1:13" x14ac:dyDescent="0.3">
      <c r="A450" t="s">
        <v>2831</v>
      </c>
      <c r="B450">
        <v>51.283264000000003</v>
      </c>
      <c r="C450">
        <v>56.71564</v>
      </c>
      <c r="D450">
        <v>52.210611999999998</v>
      </c>
      <c r="E450">
        <v>25.859105</v>
      </c>
      <c r="F450">
        <v>46.517155250000002</v>
      </c>
      <c r="G450">
        <v>12.102637870609591</v>
      </c>
      <c r="H450">
        <v>26.017579547944496</v>
      </c>
      <c r="I450" t="s">
        <v>35</v>
      </c>
      <c r="J450" t="s">
        <v>35</v>
      </c>
      <c r="K450" t="s">
        <v>35</v>
      </c>
      <c r="M450" t="s">
        <v>96</v>
      </c>
    </row>
    <row r="451" spans="1:13" x14ac:dyDescent="0.3">
      <c r="A451" t="s">
        <v>2832</v>
      </c>
      <c r="B451">
        <v>135.633285</v>
      </c>
      <c r="C451">
        <v>147.407174</v>
      </c>
      <c r="D451">
        <v>146.20137800000001</v>
      </c>
      <c r="E451">
        <v>78.515826000000004</v>
      </c>
      <c r="F451">
        <v>126.93941575000001</v>
      </c>
      <c r="G451">
        <v>28.330106443116591</v>
      </c>
      <c r="H451">
        <v>22.317816948922413</v>
      </c>
      <c r="I451" t="s">
        <v>35</v>
      </c>
      <c r="J451" t="s">
        <v>35</v>
      </c>
      <c r="K451" t="s">
        <v>35</v>
      </c>
      <c r="M451" t="s">
        <v>36</v>
      </c>
    </row>
    <row r="452" spans="1:13" x14ac:dyDescent="0.3">
      <c r="A452" t="s">
        <v>2833</v>
      </c>
      <c r="B452">
        <v>40.230130000000003</v>
      </c>
      <c r="C452">
        <v>41.189036999999999</v>
      </c>
      <c r="D452">
        <v>38.089467999999997</v>
      </c>
      <c r="E452">
        <v>18.811102999999999</v>
      </c>
      <c r="F452">
        <v>34.5799345</v>
      </c>
      <c r="G452">
        <v>9.1730286343543739</v>
      </c>
      <c r="H452">
        <v>26.527027210980904</v>
      </c>
      <c r="I452" t="s">
        <v>125</v>
      </c>
      <c r="J452" t="s">
        <v>126</v>
      </c>
      <c r="K452" t="s">
        <v>2834</v>
      </c>
      <c r="M452" t="s">
        <v>128</v>
      </c>
    </row>
    <row r="453" spans="1:13" x14ac:dyDescent="0.3">
      <c r="A453" t="s">
        <v>2835</v>
      </c>
      <c r="B453">
        <v>18.717586000000001</v>
      </c>
      <c r="C453">
        <v>18.719235000000001</v>
      </c>
      <c r="D453">
        <v>17.079376</v>
      </c>
      <c r="E453">
        <v>18.182824</v>
      </c>
      <c r="F453">
        <v>18.17475525</v>
      </c>
      <c r="G453">
        <v>0.66914950260811523</v>
      </c>
      <c r="H453">
        <v>3.6817524825161825</v>
      </c>
      <c r="I453" t="s">
        <v>1126</v>
      </c>
      <c r="J453" t="s">
        <v>288</v>
      </c>
      <c r="K453" t="s">
        <v>2836</v>
      </c>
      <c r="M453" t="s">
        <v>249</v>
      </c>
    </row>
    <row r="454" spans="1:13" x14ac:dyDescent="0.3">
      <c r="A454" t="s">
        <v>2837</v>
      </c>
      <c r="B454">
        <v>35.328622000000003</v>
      </c>
      <c r="C454">
        <v>35.989868000000001</v>
      </c>
      <c r="D454">
        <v>38.250962999999999</v>
      </c>
      <c r="E454">
        <v>39.210470999999998</v>
      </c>
      <c r="F454">
        <v>37.194980999999999</v>
      </c>
      <c r="G454">
        <v>1.5900386146312593</v>
      </c>
      <c r="H454">
        <v>4.274874114416833</v>
      </c>
      <c r="I454" t="s">
        <v>1126</v>
      </c>
      <c r="J454" t="s">
        <v>288</v>
      </c>
      <c r="K454" t="s">
        <v>2836</v>
      </c>
      <c r="M454" t="s">
        <v>78</v>
      </c>
    </row>
    <row r="455" spans="1:13" x14ac:dyDescent="0.3">
      <c r="A455" t="s">
        <v>2838</v>
      </c>
      <c r="B455">
        <v>38.189827999999999</v>
      </c>
      <c r="C455">
        <v>39.913409999999999</v>
      </c>
      <c r="D455">
        <v>42.875062</v>
      </c>
      <c r="E455">
        <v>51.388188999999997</v>
      </c>
      <c r="F455">
        <v>43.09162225</v>
      </c>
      <c r="G455">
        <v>5.0746561005271014</v>
      </c>
      <c r="H455">
        <v>11.776433180180636</v>
      </c>
      <c r="I455" t="s">
        <v>1126</v>
      </c>
      <c r="J455" t="s">
        <v>288</v>
      </c>
      <c r="K455" t="s">
        <v>2836</v>
      </c>
      <c r="M455" t="s">
        <v>78</v>
      </c>
    </row>
    <row r="456" spans="1:13" x14ac:dyDescent="0.3">
      <c r="A456" t="s">
        <v>2839</v>
      </c>
      <c r="B456">
        <v>36.808849000000002</v>
      </c>
      <c r="C456">
        <v>40.208652000000001</v>
      </c>
      <c r="D456">
        <v>46.535803999999999</v>
      </c>
      <c r="E456">
        <v>41.658011999999999</v>
      </c>
      <c r="F456">
        <v>41.302829250000002</v>
      </c>
      <c r="G456">
        <v>3.496543359585389</v>
      </c>
      <c r="H456">
        <v>8.4656267453769871</v>
      </c>
      <c r="I456" t="s">
        <v>35</v>
      </c>
      <c r="J456" t="s">
        <v>35</v>
      </c>
      <c r="K456" t="s">
        <v>35</v>
      </c>
      <c r="M456" t="s">
        <v>76</v>
      </c>
    </row>
    <row r="457" spans="1:13" x14ac:dyDescent="0.3">
      <c r="A457" t="s">
        <v>2840</v>
      </c>
      <c r="B457">
        <v>14.372275999999999</v>
      </c>
      <c r="C457">
        <v>13.629804999999999</v>
      </c>
      <c r="D457">
        <v>13.696027000000001</v>
      </c>
      <c r="E457">
        <v>13.126906</v>
      </c>
      <c r="F457">
        <v>13.706253499999999</v>
      </c>
      <c r="G457">
        <v>0.44305147858826721</v>
      </c>
      <c r="H457">
        <v>3.2324769025194757</v>
      </c>
      <c r="I457" t="s">
        <v>35</v>
      </c>
      <c r="J457" t="s">
        <v>35</v>
      </c>
      <c r="K457" t="s">
        <v>35</v>
      </c>
      <c r="M457" t="s">
        <v>82</v>
      </c>
    </row>
    <row r="458" spans="1:13" x14ac:dyDescent="0.3">
      <c r="A458" t="s">
        <v>2841</v>
      </c>
      <c r="B458">
        <v>3.4019729999999999</v>
      </c>
      <c r="C458">
        <v>3.6237889999999999</v>
      </c>
      <c r="D458">
        <v>3.6154109999999999</v>
      </c>
      <c r="E458">
        <v>2.9974720000000001</v>
      </c>
      <c r="F458">
        <v>3.4096612500000001</v>
      </c>
      <c r="G458">
        <v>0.25403874701940143</v>
      </c>
      <c r="H458">
        <v>7.4505567677551969</v>
      </c>
      <c r="I458" t="s">
        <v>35</v>
      </c>
      <c r="J458" t="s">
        <v>35</v>
      </c>
      <c r="K458" t="s">
        <v>35</v>
      </c>
      <c r="M458" t="s">
        <v>96</v>
      </c>
    </row>
    <row r="459" spans="1:13" x14ac:dyDescent="0.3">
      <c r="A459" t="s">
        <v>2842</v>
      </c>
      <c r="B459">
        <v>3.3589880000000001</v>
      </c>
      <c r="C459">
        <v>4.459136</v>
      </c>
      <c r="D459">
        <v>3.283957</v>
      </c>
      <c r="E459">
        <v>2.3050130000000002</v>
      </c>
      <c r="F459">
        <v>3.3517735000000002</v>
      </c>
      <c r="G459">
        <v>0.7626615201793312</v>
      </c>
      <c r="H459">
        <v>22.753969508361205</v>
      </c>
      <c r="I459" t="s">
        <v>35</v>
      </c>
      <c r="J459" t="s">
        <v>35</v>
      </c>
      <c r="K459" t="s">
        <v>35</v>
      </c>
      <c r="M459" t="e">
        <v>#N/A</v>
      </c>
    </row>
    <row r="460" spans="1:13" x14ac:dyDescent="0.3">
      <c r="A460" t="s">
        <v>2843</v>
      </c>
      <c r="B460">
        <v>3.8268089999999999</v>
      </c>
      <c r="C460">
        <v>2.2925550000000001</v>
      </c>
      <c r="D460">
        <v>1.916817</v>
      </c>
      <c r="E460">
        <v>1.4636659999999999</v>
      </c>
      <c r="F460">
        <v>2.3749617499999998</v>
      </c>
      <c r="G460">
        <v>0.88811709049240184</v>
      </c>
      <c r="H460">
        <v>37.395006066619892</v>
      </c>
      <c r="I460" t="s">
        <v>35</v>
      </c>
      <c r="J460" t="s">
        <v>35</v>
      </c>
      <c r="K460" t="s">
        <v>35</v>
      </c>
      <c r="M460" t="e">
        <v>#N/A</v>
      </c>
    </row>
    <row r="461" spans="1:13" x14ac:dyDescent="0.3">
      <c r="A461" t="s">
        <v>2844</v>
      </c>
      <c r="B461">
        <v>8.8324680000000004</v>
      </c>
      <c r="C461">
        <v>6.7795800000000002</v>
      </c>
      <c r="D461">
        <v>5.2989360000000003</v>
      </c>
      <c r="E461">
        <v>3.8515480000000002</v>
      </c>
      <c r="F461">
        <v>6.1906330000000009</v>
      </c>
      <c r="G461">
        <v>1.8434066909575317</v>
      </c>
      <c r="H461">
        <v>29.777353801421135</v>
      </c>
      <c r="I461" t="s">
        <v>35</v>
      </c>
      <c r="J461" t="s">
        <v>35</v>
      </c>
      <c r="K461" t="s">
        <v>35</v>
      </c>
      <c r="M461" t="s">
        <v>36</v>
      </c>
    </row>
    <row r="462" spans="1:13" x14ac:dyDescent="0.3">
      <c r="A462" t="s">
        <v>2845</v>
      </c>
      <c r="B462">
        <v>25.939726</v>
      </c>
      <c r="C462">
        <v>25.848307999999999</v>
      </c>
      <c r="D462">
        <v>26.108941000000002</v>
      </c>
      <c r="E462">
        <v>37.715935999999999</v>
      </c>
      <c r="F462">
        <v>28.903227749999999</v>
      </c>
      <c r="G462">
        <v>5.0888786201391438</v>
      </c>
      <c r="H462">
        <v>17.606610113429785</v>
      </c>
      <c r="I462" t="s">
        <v>35</v>
      </c>
      <c r="J462" t="s">
        <v>35</v>
      </c>
      <c r="K462" t="s">
        <v>35</v>
      </c>
      <c r="M462" t="s">
        <v>96</v>
      </c>
    </row>
    <row r="463" spans="1:13" x14ac:dyDescent="0.3">
      <c r="A463" t="s">
        <v>2846</v>
      </c>
      <c r="B463">
        <v>0.35997400000000002</v>
      </c>
      <c r="C463">
        <v>0.465507</v>
      </c>
      <c r="D463">
        <v>0</v>
      </c>
      <c r="E463">
        <v>0.35202499999999998</v>
      </c>
      <c r="F463">
        <v>0.29437649999999999</v>
      </c>
      <c r="G463">
        <v>0.17576230635506018</v>
      </c>
      <c r="H463">
        <v>59.706636350068763</v>
      </c>
      <c r="I463" t="s">
        <v>35</v>
      </c>
      <c r="J463" t="s">
        <v>35</v>
      </c>
      <c r="K463" t="s">
        <v>35</v>
      </c>
      <c r="M463" t="s">
        <v>66</v>
      </c>
    </row>
    <row r="464" spans="1:13" x14ac:dyDescent="0.3">
      <c r="A464" t="s">
        <v>2847</v>
      </c>
      <c r="B464">
        <v>0.45394899999999999</v>
      </c>
      <c r="C464">
        <v>0.19580600000000001</v>
      </c>
      <c r="D464">
        <v>0.43631900000000001</v>
      </c>
      <c r="E464">
        <v>0.67471700000000001</v>
      </c>
      <c r="F464">
        <v>0.44019775</v>
      </c>
      <c r="G464">
        <v>0.16950718839237316</v>
      </c>
      <c r="H464">
        <v>38.507054702658792</v>
      </c>
      <c r="I464" t="s">
        <v>35</v>
      </c>
      <c r="J464" t="s">
        <v>35</v>
      </c>
      <c r="K464" t="s">
        <v>35</v>
      </c>
      <c r="M464" t="s">
        <v>96</v>
      </c>
    </row>
    <row r="465" spans="1:13" x14ac:dyDescent="0.3">
      <c r="A465" t="s">
        <v>2848</v>
      </c>
      <c r="B465">
        <v>0.32191700000000001</v>
      </c>
      <c r="C465">
        <v>0.18982599999999999</v>
      </c>
      <c r="D465">
        <v>0.21700900000000001</v>
      </c>
      <c r="E465">
        <v>0.31845299999999999</v>
      </c>
      <c r="F465">
        <v>0.26180124999999999</v>
      </c>
      <c r="G465">
        <v>5.9182147749025762E-2</v>
      </c>
      <c r="H465">
        <v>22.60575446031131</v>
      </c>
      <c r="I465" t="s">
        <v>35</v>
      </c>
      <c r="J465" t="s">
        <v>35</v>
      </c>
      <c r="K465" t="s">
        <v>35</v>
      </c>
      <c r="M465" t="s">
        <v>96</v>
      </c>
    </row>
    <row r="466" spans="1:13" x14ac:dyDescent="0.3">
      <c r="A466" t="s">
        <v>2849</v>
      </c>
      <c r="B466">
        <v>0.80063899999999999</v>
      </c>
      <c r="C466">
        <v>0.71471399999999996</v>
      </c>
      <c r="D466">
        <v>0.25773699999999999</v>
      </c>
      <c r="E466">
        <v>0</v>
      </c>
      <c r="F466">
        <v>0.44327249999999996</v>
      </c>
      <c r="G466">
        <v>0.32874961378722561</v>
      </c>
      <c r="H466">
        <v>74.164224892639552</v>
      </c>
      <c r="I466" t="s">
        <v>35</v>
      </c>
      <c r="J466" t="s">
        <v>35</v>
      </c>
      <c r="K466" t="s">
        <v>35</v>
      </c>
      <c r="M466" t="s">
        <v>96</v>
      </c>
    </row>
    <row r="467" spans="1:13" x14ac:dyDescent="0.3">
      <c r="A467" t="s">
        <v>2850</v>
      </c>
      <c r="B467">
        <v>0.32433499999999998</v>
      </c>
      <c r="C467">
        <v>0.32004899999999997</v>
      </c>
      <c r="D467">
        <v>0.219223</v>
      </c>
      <c r="E467">
        <v>0.28362700000000002</v>
      </c>
      <c r="F467">
        <v>0.28680850000000002</v>
      </c>
      <c r="G467">
        <v>4.2104307365755281E-2</v>
      </c>
      <c r="H467">
        <v>14.680285753649308</v>
      </c>
      <c r="I467" t="s">
        <v>35</v>
      </c>
      <c r="J467" t="s">
        <v>35</v>
      </c>
      <c r="K467" t="s">
        <v>35</v>
      </c>
      <c r="M467" t="s">
        <v>76</v>
      </c>
    </row>
    <row r="468" spans="1:13" x14ac:dyDescent="0.3">
      <c r="A468" t="s">
        <v>2851</v>
      </c>
      <c r="B468">
        <v>33.480308000000001</v>
      </c>
      <c r="C468">
        <v>29.713039999999999</v>
      </c>
      <c r="D468">
        <v>30.509523999999999</v>
      </c>
      <c r="E468">
        <v>26.393492999999999</v>
      </c>
      <c r="F468">
        <v>30.024091249999998</v>
      </c>
      <c r="G468">
        <v>2.5228493668262657</v>
      </c>
      <c r="H468">
        <v>8.4027501309511443</v>
      </c>
      <c r="I468" t="s">
        <v>35</v>
      </c>
      <c r="J468" t="s">
        <v>35</v>
      </c>
      <c r="K468" t="s">
        <v>35</v>
      </c>
      <c r="M468" t="e">
        <v>#N/A</v>
      </c>
    </row>
    <row r="469" spans="1:13" x14ac:dyDescent="0.3">
      <c r="A469" t="s">
        <v>2852</v>
      </c>
      <c r="B469">
        <v>12.681039999999999</v>
      </c>
      <c r="C469">
        <v>11.062422</v>
      </c>
      <c r="D469">
        <v>8.5268630000000005</v>
      </c>
      <c r="E469">
        <v>6.1275539999999999</v>
      </c>
      <c r="F469">
        <v>9.5994697500000008</v>
      </c>
      <c r="G469">
        <v>2.492036752673839</v>
      </c>
      <c r="H469">
        <v>25.960150066349641</v>
      </c>
      <c r="I469" t="s">
        <v>35</v>
      </c>
      <c r="J469" t="s">
        <v>35</v>
      </c>
      <c r="K469" t="s">
        <v>35</v>
      </c>
      <c r="M469" t="e">
        <v>#N/A</v>
      </c>
    </row>
    <row r="470" spans="1:13" x14ac:dyDescent="0.3">
      <c r="A470" t="s">
        <v>2853</v>
      </c>
      <c r="B470">
        <v>0.12989500000000001</v>
      </c>
      <c r="C470">
        <v>0.28834900000000002</v>
      </c>
      <c r="D470">
        <v>0.19126499999999999</v>
      </c>
      <c r="E470">
        <v>0.25797500000000001</v>
      </c>
      <c r="F470">
        <v>0.21687100000000004</v>
      </c>
      <c r="G470">
        <v>6.1276290504566192E-2</v>
      </c>
      <c r="H470">
        <v>28.254718475299224</v>
      </c>
      <c r="I470" t="s">
        <v>35</v>
      </c>
      <c r="J470" t="s">
        <v>35</v>
      </c>
      <c r="K470" t="s">
        <v>35</v>
      </c>
      <c r="M470" t="e">
        <v>#N/A</v>
      </c>
    </row>
    <row r="471" spans="1:13" x14ac:dyDescent="0.3">
      <c r="A471" t="s">
        <v>2854</v>
      </c>
      <c r="B471">
        <v>18.385947999999999</v>
      </c>
      <c r="C471">
        <v>14.720903</v>
      </c>
      <c r="D471">
        <v>14.468297</v>
      </c>
      <c r="E471">
        <v>9.8817550000000001</v>
      </c>
      <c r="F471">
        <v>14.364225749999999</v>
      </c>
      <c r="G471">
        <v>3.016821314168888</v>
      </c>
      <c r="H471">
        <v>21.002324571297468</v>
      </c>
      <c r="I471" t="s">
        <v>35</v>
      </c>
      <c r="J471" t="s">
        <v>35</v>
      </c>
      <c r="K471" t="s">
        <v>35</v>
      </c>
      <c r="M471" t="s">
        <v>66</v>
      </c>
    </row>
    <row r="472" spans="1:13" x14ac:dyDescent="0.3">
      <c r="A472" t="s">
        <v>2855</v>
      </c>
      <c r="B472">
        <v>14.291226999999999</v>
      </c>
      <c r="C472">
        <v>12.404493</v>
      </c>
      <c r="D472">
        <v>9.0385919999999995</v>
      </c>
      <c r="E472">
        <v>9.0339150000000004</v>
      </c>
      <c r="F472">
        <v>11.192056750000001</v>
      </c>
      <c r="G472">
        <v>2.2566481859931504</v>
      </c>
      <c r="H472">
        <v>20.162944456059432</v>
      </c>
      <c r="I472" t="s">
        <v>35</v>
      </c>
      <c r="J472" t="s">
        <v>35</v>
      </c>
      <c r="K472" t="s">
        <v>35</v>
      </c>
      <c r="M472" t="s">
        <v>66</v>
      </c>
    </row>
    <row r="473" spans="1:13" x14ac:dyDescent="0.3">
      <c r="A473" t="s">
        <v>2856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t="e">
        <v>#DIV/0!</v>
      </c>
      <c r="I473" t="s">
        <v>35</v>
      </c>
      <c r="J473" t="s">
        <v>35</v>
      </c>
      <c r="K473" t="s">
        <v>35</v>
      </c>
      <c r="M473" t="s">
        <v>63</v>
      </c>
    </row>
    <row r="474" spans="1:13" x14ac:dyDescent="0.3">
      <c r="A474" t="s">
        <v>2857</v>
      </c>
      <c r="B474">
        <v>0</v>
      </c>
      <c r="C474">
        <v>0.13922300000000001</v>
      </c>
      <c r="D474">
        <v>0</v>
      </c>
      <c r="E474">
        <v>0</v>
      </c>
      <c r="F474">
        <v>3.4805750000000003E-2</v>
      </c>
      <c r="G474">
        <v>6.0285327395540461E-2</v>
      </c>
      <c r="H474">
        <v>173.20508075688775</v>
      </c>
      <c r="I474" t="s">
        <v>1565</v>
      </c>
      <c r="J474" t="s">
        <v>106</v>
      </c>
      <c r="K474" t="s">
        <v>2858</v>
      </c>
      <c r="M474" t="s">
        <v>36</v>
      </c>
    </row>
    <row r="475" spans="1:13" x14ac:dyDescent="0.3">
      <c r="A475" t="s">
        <v>2859</v>
      </c>
      <c r="B475">
        <v>5.0721189999999998</v>
      </c>
      <c r="C475">
        <v>5.3255109999999997</v>
      </c>
      <c r="D475">
        <v>5.689438</v>
      </c>
      <c r="E475">
        <v>2.7843330000000002</v>
      </c>
      <c r="F475">
        <v>4.7178502499999997</v>
      </c>
      <c r="G475">
        <v>1.1376763210943126</v>
      </c>
      <c r="H475">
        <v>24.114294876025635</v>
      </c>
      <c r="I475" t="s">
        <v>35</v>
      </c>
      <c r="J475" t="s">
        <v>35</v>
      </c>
      <c r="K475" t="s">
        <v>35</v>
      </c>
      <c r="M475" t="e">
        <v>#N/A</v>
      </c>
    </row>
    <row r="476" spans="1:13" x14ac:dyDescent="0.3">
      <c r="A476" t="s">
        <v>2860</v>
      </c>
      <c r="B476">
        <v>17.84806</v>
      </c>
      <c r="C476">
        <v>15.609911</v>
      </c>
      <c r="D476">
        <v>15.191025</v>
      </c>
      <c r="E476">
        <v>14.168464999999999</v>
      </c>
      <c r="F476">
        <v>15.704365249999999</v>
      </c>
      <c r="G476">
        <v>1.3441406712785637</v>
      </c>
      <c r="H476">
        <v>8.5590257860219072</v>
      </c>
      <c r="I476" t="s">
        <v>35</v>
      </c>
      <c r="J476" t="s">
        <v>35</v>
      </c>
      <c r="K476" t="s">
        <v>35</v>
      </c>
      <c r="M476" t="e">
        <v>#N/A</v>
      </c>
    </row>
    <row r="477" spans="1:13" x14ac:dyDescent="0.3">
      <c r="A477" t="s">
        <v>2861</v>
      </c>
      <c r="B477">
        <v>44.313574000000003</v>
      </c>
      <c r="C477">
        <v>46.484135000000002</v>
      </c>
      <c r="D477">
        <v>45.988081999999999</v>
      </c>
      <c r="E477">
        <v>34.851441999999999</v>
      </c>
      <c r="F477">
        <v>42.909308249999995</v>
      </c>
      <c r="G477">
        <v>4.7212128975433467</v>
      </c>
      <c r="H477">
        <v>11.002770937336999</v>
      </c>
      <c r="I477" t="s">
        <v>35</v>
      </c>
      <c r="J477" t="s">
        <v>35</v>
      </c>
      <c r="K477" t="s">
        <v>35</v>
      </c>
      <c r="M477" t="s">
        <v>82</v>
      </c>
    </row>
    <row r="478" spans="1:13" x14ac:dyDescent="0.3">
      <c r="A478" t="s">
        <v>2862</v>
      </c>
      <c r="B478">
        <v>10.226108999999999</v>
      </c>
      <c r="C478">
        <v>10.043018</v>
      </c>
      <c r="D478">
        <v>9.4424130000000002</v>
      </c>
      <c r="E478">
        <v>4.5287819999999996</v>
      </c>
      <c r="F478">
        <v>8.5600804999999998</v>
      </c>
      <c r="G478">
        <v>2.3454547974954103</v>
      </c>
      <c r="H478">
        <v>27.399915193500927</v>
      </c>
      <c r="I478" t="s">
        <v>35</v>
      </c>
      <c r="J478" t="s">
        <v>35</v>
      </c>
      <c r="K478" t="s">
        <v>35</v>
      </c>
      <c r="M478" t="e">
        <v>#N/A</v>
      </c>
    </row>
    <row r="479" spans="1:13" x14ac:dyDescent="0.3">
      <c r="A479" t="s">
        <v>2863</v>
      </c>
      <c r="B479">
        <v>46.701577999999998</v>
      </c>
      <c r="C479">
        <v>39.249471</v>
      </c>
      <c r="D479">
        <v>40.478225000000002</v>
      </c>
      <c r="E479">
        <v>29.459332</v>
      </c>
      <c r="F479">
        <v>38.972151499999995</v>
      </c>
      <c r="G479">
        <v>6.1762232057902304</v>
      </c>
      <c r="H479">
        <v>15.847786093591038</v>
      </c>
      <c r="I479" t="s">
        <v>35</v>
      </c>
      <c r="J479" t="s">
        <v>35</v>
      </c>
      <c r="K479" t="s">
        <v>35</v>
      </c>
      <c r="M479" t="e">
        <v>#N/A</v>
      </c>
    </row>
    <row r="480" spans="1:13" x14ac:dyDescent="0.3">
      <c r="A480" t="s">
        <v>2864</v>
      </c>
      <c r="B480">
        <v>2.0399820000000002</v>
      </c>
      <c r="C480">
        <v>1.522381</v>
      </c>
      <c r="D480">
        <v>1.215249</v>
      </c>
      <c r="E480">
        <v>1.283509</v>
      </c>
      <c r="F480">
        <v>1.51528025</v>
      </c>
      <c r="G480">
        <v>0.32368928403901104</v>
      </c>
      <c r="H480">
        <v>21.361677751624562</v>
      </c>
      <c r="I480" t="s">
        <v>35</v>
      </c>
      <c r="J480" t="s">
        <v>35</v>
      </c>
      <c r="K480" t="s">
        <v>35</v>
      </c>
      <c r="M480" t="s">
        <v>96</v>
      </c>
    </row>
    <row r="481" spans="1:13" x14ac:dyDescent="0.3">
      <c r="A481" t="s">
        <v>2865</v>
      </c>
      <c r="B481">
        <v>17.009063999999999</v>
      </c>
      <c r="C481">
        <v>14.613388</v>
      </c>
      <c r="D481">
        <v>16.908640999999999</v>
      </c>
      <c r="E481">
        <v>17.743652999999998</v>
      </c>
      <c r="F481">
        <v>16.568686499999998</v>
      </c>
      <c r="G481">
        <v>1.1740144701835018</v>
      </c>
      <c r="H481">
        <v>7.08574255529249</v>
      </c>
      <c r="I481" t="s">
        <v>35</v>
      </c>
      <c r="J481" t="s">
        <v>35</v>
      </c>
      <c r="K481" t="s">
        <v>35</v>
      </c>
      <c r="M481" t="e">
        <v>#N/A</v>
      </c>
    </row>
    <row r="482" spans="1:13" x14ac:dyDescent="0.3">
      <c r="A482" t="s">
        <v>2866</v>
      </c>
      <c r="B482">
        <v>9.3202390000000008</v>
      </c>
      <c r="C482">
        <v>7.6916250000000002</v>
      </c>
      <c r="D482">
        <v>7.9007930000000002</v>
      </c>
      <c r="E482">
        <v>5.0346630000000001</v>
      </c>
      <c r="F482">
        <v>7.4868300000000012</v>
      </c>
      <c r="G482">
        <v>1.5482100886639982</v>
      </c>
      <c r="H482">
        <v>20.679113705854117</v>
      </c>
      <c r="I482" t="s">
        <v>35</v>
      </c>
      <c r="J482" t="s">
        <v>35</v>
      </c>
      <c r="K482" t="s">
        <v>35</v>
      </c>
      <c r="M482" t="s">
        <v>58</v>
      </c>
    </row>
    <row r="483" spans="1:13" x14ac:dyDescent="0.3">
      <c r="A483" t="s">
        <v>2867</v>
      </c>
      <c r="B483">
        <v>22.925723000000001</v>
      </c>
      <c r="C483">
        <v>22.224135</v>
      </c>
      <c r="D483">
        <v>21.825526</v>
      </c>
      <c r="E483">
        <v>19.145488</v>
      </c>
      <c r="F483">
        <v>21.530218000000001</v>
      </c>
      <c r="G483">
        <v>1.4320526348285878</v>
      </c>
      <c r="H483">
        <v>6.6513615181629264</v>
      </c>
      <c r="I483" t="s">
        <v>35</v>
      </c>
      <c r="J483" t="s">
        <v>35</v>
      </c>
      <c r="K483" t="s">
        <v>35</v>
      </c>
      <c r="M483" t="s">
        <v>36</v>
      </c>
    </row>
    <row r="484" spans="1:13" x14ac:dyDescent="0.3">
      <c r="A484" t="s">
        <v>2868</v>
      </c>
      <c r="B484">
        <v>42.896766</v>
      </c>
      <c r="C484">
        <v>45.328181999999998</v>
      </c>
      <c r="D484">
        <v>45.506959000000002</v>
      </c>
      <c r="E484">
        <v>39.546664999999997</v>
      </c>
      <c r="F484">
        <v>43.319642999999999</v>
      </c>
      <c r="G484">
        <v>2.4100190945296482</v>
      </c>
      <c r="H484">
        <v>5.5633401561726821</v>
      </c>
      <c r="I484" t="s">
        <v>35</v>
      </c>
      <c r="J484" t="s">
        <v>35</v>
      </c>
      <c r="K484" t="s">
        <v>35</v>
      </c>
      <c r="M484" t="s">
        <v>76</v>
      </c>
    </row>
    <row r="485" spans="1:13" x14ac:dyDescent="0.3">
      <c r="A485" t="s">
        <v>2869</v>
      </c>
      <c r="B485">
        <v>39.349288000000001</v>
      </c>
      <c r="C485">
        <v>34.672947999999998</v>
      </c>
      <c r="D485">
        <v>39.922527000000002</v>
      </c>
      <c r="E485">
        <v>3.7822990000000001</v>
      </c>
      <c r="F485">
        <v>29.431765499999997</v>
      </c>
      <c r="G485">
        <v>14.948063880657068</v>
      </c>
      <c r="H485">
        <v>50.788879384952523</v>
      </c>
      <c r="I485" t="s">
        <v>35</v>
      </c>
      <c r="J485" t="s">
        <v>35</v>
      </c>
      <c r="K485" t="s">
        <v>35</v>
      </c>
      <c r="M485" t="s">
        <v>82</v>
      </c>
    </row>
    <row r="486" spans="1:13" x14ac:dyDescent="0.3">
      <c r="A486" t="s">
        <v>2870</v>
      </c>
      <c r="B486">
        <v>52.883015999999998</v>
      </c>
      <c r="C486">
        <v>44.950240999999998</v>
      </c>
      <c r="D486">
        <v>44.259118000000001</v>
      </c>
      <c r="E486">
        <v>7.0120269999999998</v>
      </c>
      <c r="F486">
        <v>37.276100499999998</v>
      </c>
      <c r="G486">
        <v>17.798489557098584</v>
      </c>
      <c r="H486">
        <v>47.747723925947092</v>
      </c>
      <c r="I486" t="s">
        <v>35</v>
      </c>
      <c r="J486" t="s">
        <v>35</v>
      </c>
      <c r="K486" t="s">
        <v>35</v>
      </c>
      <c r="M486" t="e">
        <v>#N/A</v>
      </c>
    </row>
    <row r="487" spans="1:13" x14ac:dyDescent="0.3">
      <c r="A487" t="s">
        <v>2871</v>
      </c>
      <c r="B487">
        <v>78.738879999999995</v>
      </c>
      <c r="C487">
        <v>75.458376000000001</v>
      </c>
      <c r="D487">
        <v>78.208167000000003</v>
      </c>
      <c r="E487">
        <v>13.000349</v>
      </c>
      <c r="F487">
        <v>61.351442999999996</v>
      </c>
      <c r="G487">
        <v>27.943272710549103</v>
      </c>
      <c r="H487">
        <v>45.546235498567015</v>
      </c>
      <c r="I487" t="s">
        <v>35</v>
      </c>
      <c r="J487" t="s">
        <v>35</v>
      </c>
      <c r="K487" t="s">
        <v>35</v>
      </c>
      <c r="M487" t="e">
        <v>#N/A</v>
      </c>
    </row>
    <row r="488" spans="1:13" x14ac:dyDescent="0.3">
      <c r="A488" t="s">
        <v>2872</v>
      </c>
      <c r="B488">
        <v>49.645744000000001</v>
      </c>
      <c r="C488">
        <v>45.465552000000002</v>
      </c>
      <c r="D488">
        <v>43.651691999999997</v>
      </c>
      <c r="E488">
        <v>9.5663959999999992</v>
      </c>
      <c r="F488">
        <v>37.082346000000001</v>
      </c>
      <c r="G488">
        <v>16.034345351580896</v>
      </c>
      <c r="H488">
        <v>43.239835342620708</v>
      </c>
      <c r="I488" t="s">
        <v>35</v>
      </c>
      <c r="J488" t="s">
        <v>35</v>
      </c>
      <c r="K488" t="s">
        <v>35</v>
      </c>
      <c r="M488" t="s">
        <v>82</v>
      </c>
    </row>
    <row r="489" spans="1:13" x14ac:dyDescent="0.3">
      <c r="A489" t="s">
        <v>2873</v>
      </c>
      <c r="B489">
        <v>61.077641999999997</v>
      </c>
      <c r="C489">
        <v>48.938634999999998</v>
      </c>
      <c r="D489">
        <v>58.221120999999997</v>
      </c>
      <c r="E489">
        <v>8.7961080000000003</v>
      </c>
      <c r="F489">
        <v>44.258376499999997</v>
      </c>
      <c r="G489">
        <v>20.960219659659366</v>
      </c>
      <c r="H489">
        <v>47.358763057337555</v>
      </c>
      <c r="I489" t="s">
        <v>35</v>
      </c>
      <c r="J489" t="s">
        <v>35</v>
      </c>
      <c r="K489" t="s">
        <v>35</v>
      </c>
      <c r="M489" t="e">
        <v>#N/A</v>
      </c>
    </row>
    <row r="490" spans="1:13" x14ac:dyDescent="0.3">
      <c r="A490" t="s">
        <v>2874</v>
      </c>
      <c r="B490">
        <v>39.781661999999997</v>
      </c>
      <c r="C490">
        <v>34.908009999999997</v>
      </c>
      <c r="D490">
        <v>42.285496999999999</v>
      </c>
      <c r="E490">
        <v>8.0703879999999995</v>
      </c>
      <c r="F490">
        <v>31.261389249999997</v>
      </c>
      <c r="G490">
        <v>13.649600555417685</v>
      </c>
      <c r="H490">
        <v>43.66280860476374</v>
      </c>
      <c r="I490" t="s">
        <v>35</v>
      </c>
      <c r="J490" t="s">
        <v>35</v>
      </c>
      <c r="K490" t="s">
        <v>35</v>
      </c>
      <c r="M490" t="e">
        <v>#N/A</v>
      </c>
    </row>
    <row r="491" spans="1:13" x14ac:dyDescent="0.3">
      <c r="A491" t="s">
        <v>2875</v>
      </c>
      <c r="B491">
        <v>25.408327</v>
      </c>
      <c r="C491">
        <v>26.931753</v>
      </c>
      <c r="D491">
        <v>30.515239999999999</v>
      </c>
      <c r="E491">
        <v>6.1673970000000002</v>
      </c>
      <c r="F491">
        <v>22.25567925</v>
      </c>
      <c r="G491">
        <v>9.4717741618139417</v>
      </c>
      <c r="H491">
        <v>42.558908471930565</v>
      </c>
      <c r="I491" t="s">
        <v>35</v>
      </c>
      <c r="J491" t="s">
        <v>35</v>
      </c>
      <c r="K491" t="s">
        <v>35</v>
      </c>
      <c r="M491" t="e">
        <v>#N/A</v>
      </c>
    </row>
    <row r="492" spans="1:13" x14ac:dyDescent="0.3">
      <c r="A492" t="s">
        <v>2876</v>
      </c>
      <c r="B492">
        <v>104.876076</v>
      </c>
      <c r="C492">
        <v>116.17295799999999</v>
      </c>
      <c r="D492">
        <v>144.66170600000001</v>
      </c>
      <c r="E492">
        <v>20.439788</v>
      </c>
      <c r="F492">
        <v>96.537632000000002</v>
      </c>
      <c r="G492">
        <v>46.265224616533587</v>
      </c>
      <c r="H492">
        <v>47.924548860421176</v>
      </c>
      <c r="I492" t="s">
        <v>35</v>
      </c>
      <c r="J492" t="s">
        <v>35</v>
      </c>
      <c r="K492" t="s">
        <v>35</v>
      </c>
      <c r="M492" t="e">
        <v>#N/A</v>
      </c>
    </row>
    <row r="493" spans="1:13" x14ac:dyDescent="0.3">
      <c r="A493" t="s">
        <v>2877</v>
      </c>
      <c r="B493">
        <v>41.042306000000004</v>
      </c>
      <c r="C493">
        <v>35.844813000000002</v>
      </c>
      <c r="D493">
        <v>42.082286000000003</v>
      </c>
      <c r="E493">
        <v>12.847861999999999</v>
      </c>
      <c r="F493">
        <v>32.954316750000004</v>
      </c>
      <c r="G493">
        <v>11.846517251096651</v>
      </c>
      <c r="H493">
        <v>35.948301829370052</v>
      </c>
      <c r="I493" t="s">
        <v>35</v>
      </c>
      <c r="J493" t="s">
        <v>35</v>
      </c>
      <c r="K493" t="s">
        <v>35</v>
      </c>
      <c r="M493" t="s">
        <v>82</v>
      </c>
    </row>
    <row r="494" spans="1:13" x14ac:dyDescent="0.3">
      <c r="A494" t="s">
        <v>2878</v>
      </c>
      <c r="B494">
        <v>85.480901000000003</v>
      </c>
      <c r="C494">
        <v>70.989790999999997</v>
      </c>
      <c r="D494">
        <v>76.651680999999996</v>
      </c>
      <c r="E494">
        <v>21.156690000000001</v>
      </c>
      <c r="F494">
        <v>63.569765749999995</v>
      </c>
      <c r="G494">
        <v>25.025787319472347</v>
      </c>
      <c r="H494">
        <v>39.367436743263987</v>
      </c>
      <c r="I494" t="s">
        <v>35</v>
      </c>
      <c r="J494" t="s">
        <v>35</v>
      </c>
      <c r="K494" t="s">
        <v>35</v>
      </c>
      <c r="M494" t="e">
        <v>#N/A</v>
      </c>
    </row>
    <row r="495" spans="1:13" x14ac:dyDescent="0.3">
      <c r="A495" t="s">
        <v>2879</v>
      </c>
      <c r="B495">
        <v>3.06914</v>
      </c>
      <c r="C495">
        <v>1.817221</v>
      </c>
      <c r="D495">
        <v>2.4602710000000001</v>
      </c>
      <c r="E495">
        <v>0.211668</v>
      </c>
      <c r="F495">
        <v>1.889575</v>
      </c>
      <c r="G495">
        <v>1.0650909017081598</v>
      </c>
      <c r="H495">
        <v>56.366691012961098</v>
      </c>
      <c r="I495" t="s">
        <v>280</v>
      </c>
      <c r="J495" t="s">
        <v>281</v>
      </c>
      <c r="K495" t="s">
        <v>2502</v>
      </c>
      <c r="M495" t="s">
        <v>58</v>
      </c>
    </row>
    <row r="496" spans="1:13" x14ac:dyDescent="0.3">
      <c r="A496" t="s">
        <v>2880</v>
      </c>
      <c r="B496">
        <v>91.422011999999995</v>
      </c>
      <c r="C496">
        <v>81.858244999999997</v>
      </c>
      <c r="D496">
        <v>81.505909000000003</v>
      </c>
      <c r="E496">
        <v>44.461179999999999</v>
      </c>
      <c r="F496">
        <v>74.811836499999998</v>
      </c>
      <c r="G496">
        <v>17.968881152606016</v>
      </c>
      <c r="H496">
        <v>24.018767608526783</v>
      </c>
      <c r="I496" t="s">
        <v>35</v>
      </c>
      <c r="J496" t="s">
        <v>35</v>
      </c>
      <c r="K496" t="s">
        <v>35</v>
      </c>
      <c r="M496" t="e">
        <v>#N/A</v>
      </c>
    </row>
    <row r="497" spans="1:13" x14ac:dyDescent="0.3">
      <c r="A497" t="s">
        <v>2881</v>
      </c>
      <c r="B497">
        <v>52.685473000000002</v>
      </c>
      <c r="C497">
        <v>48.429377000000002</v>
      </c>
      <c r="D497">
        <v>42.917470999999999</v>
      </c>
      <c r="E497">
        <v>25.306650000000001</v>
      </c>
      <c r="F497">
        <v>42.334742749999997</v>
      </c>
      <c r="G497">
        <v>10.423263623566873</v>
      </c>
      <c r="H497">
        <v>24.621062858748267</v>
      </c>
      <c r="I497" t="s">
        <v>469</v>
      </c>
      <c r="J497" t="s">
        <v>470</v>
      </c>
      <c r="K497" t="s">
        <v>2718</v>
      </c>
      <c r="M497" t="s">
        <v>60</v>
      </c>
    </row>
    <row r="498" spans="1:13" x14ac:dyDescent="0.3">
      <c r="A498" t="s">
        <v>2882</v>
      </c>
      <c r="B498">
        <v>0.63757900000000001</v>
      </c>
      <c r="C498">
        <v>0.218392</v>
      </c>
      <c r="D498">
        <v>0.86837799999999998</v>
      </c>
      <c r="E498">
        <v>0</v>
      </c>
      <c r="F498">
        <v>0.43108725000000003</v>
      </c>
      <c r="G498">
        <v>0.34093163879975624</v>
      </c>
      <c r="H498">
        <v>79.086458437301545</v>
      </c>
      <c r="I498" t="s">
        <v>469</v>
      </c>
      <c r="J498" t="s">
        <v>470</v>
      </c>
      <c r="K498" t="s">
        <v>2718</v>
      </c>
      <c r="M498" t="s">
        <v>60</v>
      </c>
    </row>
    <row r="499" spans="1:13" x14ac:dyDescent="0.3">
      <c r="A499" t="s">
        <v>2883</v>
      </c>
      <c r="B499">
        <v>2.663252</v>
      </c>
      <c r="C499">
        <v>3.1449150000000001</v>
      </c>
      <c r="D499">
        <v>1.795936</v>
      </c>
      <c r="E499">
        <v>0.86741400000000002</v>
      </c>
      <c r="F499">
        <v>2.1178792500000001</v>
      </c>
      <c r="G499">
        <v>0.8688418535468283</v>
      </c>
      <c r="H499">
        <v>41.024144957595112</v>
      </c>
      <c r="I499" t="s">
        <v>35</v>
      </c>
      <c r="J499" t="s">
        <v>35</v>
      </c>
      <c r="K499" t="s">
        <v>35</v>
      </c>
      <c r="M499" t="e">
        <v>#N/A</v>
      </c>
    </row>
    <row r="500" spans="1:13" x14ac:dyDescent="0.3">
      <c r="A500" t="s">
        <v>2884</v>
      </c>
      <c r="B500">
        <v>484.54310500000003</v>
      </c>
      <c r="C500">
        <v>442.65540499999997</v>
      </c>
      <c r="D500">
        <v>448.82496200000003</v>
      </c>
      <c r="E500">
        <v>437.17188299999998</v>
      </c>
      <c r="F500">
        <v>453.29883874999996</v>
      </c>
      <c r="G500">
        <v>18.503926140336944</v>
      </c>
      <c r="H500">
        <v>4.08205902123259</v>
      </c>
      <c r="I500" t="s">
        <v>35</v>
      </c>
      <c r="J500" t="s">
        <v>35</v>
      </c>
      <c r="K500" t="s">
        <v>35</v>
      </c>
      <c r="M500" t="e">
        <v>#N/A</v>
      </c>
    </row>
    <row r="501" spans="1:13" x14ac:dyDescent="0.3">
      <c r="A501" t="s">
        <v>2885</v>
      </c>
      <c r="B501">
        <v>160.03566900000001</v>
      </c>
      <c r="C501">
        <v>153.17955000000001</v>
      </c>
      <c r="D501">
        <v>145.77846400000001</v>
      </c>
      <c r="E501">
        <v>158.25690700000001</v>
      </c>
      <c r="F501">
        <v>154.31264750000003</v>
      </c>
      <c r="G501">
        <v>5.5323222079200383</v>
      </c>
      <c r="H501">
        <v>3.5851385466768284</v>
      </c>
      <c r="I501" t="s">
        <v>35</v>
      </c>
      <c r="J501" t="s">
        <v>35</v>
      </c>
      <c r="K501" t="s">
        <v>35</v>
      </c>
      <c r="M501" t="s">
        <v>43</v>
      </c>
    </row>
    <row r="502" spans="1:13" x14ac:dyDescent="0.3">
      <c r="A502" t="s">
        <v>2886</v>
      </c>
      <c r="B502">
        <v>6.9953099999999999</v>
      </c>
      <c r="C502">
        <v>5.1304100000000004</v>
      </c>
      <c r="D502">
        <v>4.4780600000000002</v>
      </c>
      <c r="E502">
        <v>5.7703449999999998</v>
      </c>
      <c r="F502">
        <v>5.5935312499999998</v>
      </c>
      <c r="G502">
        <v>0.92938207534882722</v>
      </c>
      <c r="H502">
        <v>16.615301386737176</v>
      </c>
      <c r="I502" t="s">
        <v>1456</v>
      </c>
      <c r="J502" t="s">
        <v>1457</v>
      </c>
      <c r="K502" t="s">
        <v>2887</v>
      </c>
      <c r="M502" t="s">
        <v>47</v>
      </c>
    </row>
    <row r="503" spans="1:13" x14ac:dyDescent="0.3">
      <c r="A503" t="s">
        <v>2888</v>
      </c>
      <c r="B503">
        <v>0.51497400000000004</v>
      </c>
      <c r="C503">
        <v>1.1151409999999999</v>
      </c>
      <c r="D503">
        <v>0.32017400000000001</v>
      </c>
      <c r="E503">
        <v>0.50790800000000003</v>
      </c>
      <c r="F503">
        <v>0.61454925000000005</v>
      </c>
      <c r="G503">
        <v>0.29938957672017824</v>
      </c>
      <c r="H503">
        <v>48.716937937875315</v>
      </c>
      <c r="I503" t="s">
        <v>1456</v>
      </c>
      <c r="J503" t="s">
        <v>1457</v>
      </c>
      <c r="K503" t="s">
        <v>2887</v>
      </c>
      <c r="M503" t="s">
        <v>47</v>
      </c>
    </row>
    <row r="504" spans="1:13" x14ac:dyDescent="0.3">
      <c r="A504" t="s">
        <v>2889</v>
      </c>
      <c r="B504">
        <v>1.239501</v>
      </c>
      <c r="C504">
        <v>0.54711799999999999</v>
      </c>
      <c r="D504">
        <v>1.1828669999999999</v>
      </c>
      <c r="E504">
        <v>2.4094820000000001</v>
      </c>
      <c r="F504">
        <v>1.3447420000000001</v>
      </c>
      <c r="G504">
        <v>0.67215223288366721</v>
      </c>
      <c r="H504">
        <v>49.983731666272575</v>
      </c>
      <c r="I504" t="s">
        <v>35</v>
      </c>
      <c r="J504" t="s">
        <v>35</v>
      </c>
      <c r="K504" t="s">
        <v>35</v>
      </c>
      <c r="M504" t="e">
        <v>#N/A</v>
      </c>
    </row>
    <row r="505" spans="1:13" x14ac:dyDescent="0.3">
      <c r="A505" t="s">
        <v>2890</v>
      </c>
      <c r="B505">
        <v>28.290807999999998</v>
      </c>
      <c r="C505">
        <v>27.064810999999999</v>
      </c>
      <c r="D505">
        <v>28.341501999999998</v>
      </c>
      <c r="E505">
        <v>25.054141000000001</v>
      </c>
      <c r="F505">
        <v>27.187815499999999</v>
      </c>
      <c r="G505">
        <v>1.3337242944391645</v>
      </c>
      <c r="H505">
        <v>4.9055956497835016</v>
      </c>
      <c r="I505" t="s">
        <v>35</v>
      </c>
      <c r="J505" t="s">
        <v>35</v>
      </c>
      <c r="K505" t="s">
        <v>35</v>
      </c>
      <c r="M505" t="e">
        <v>#N/A</v>
      </c>
    </row>
    <row r="506" spans="1:13" x14ac:dyDescent="0.3">
      <c r="A506" t="s">
        <v>2891</v>
      </c>
      <c r="B506">
        <v>71.259231999999997</v>
      </c>
      <c r="C506">
        <v>78.667762999999994</v>
      </c>
      <c r="D506">
        <v>69.877981000000005</v>
      </c>
      <c r="E506">
        <v>86.054480999999996</v>
      </c>
      <c r="F506">
        <v>76.464864249999991</v>
      </c>
      <c r="G506">
        <v>6.4672086402481748</v>
      </c>
      <c r="H506">
        <v>8.4577520717277359</v>
      </c>
      <c r="I506" t="s">
        <v>35</v>
      </c>
      <c r="J506" t="s">
        <v>35</v>
      </c>
      <c r="K506" t="s">
        <v>35</v>
      </c>
      <c r="M506" t="s">
        <v>96</v>
      </c>
    </row>
    <row r="507" spans="1:13" x14ac:dyDescent="0.3">
      <c r="A507" t="s">
        <v>2892</v>
      </c>
      <c r="B507">
        <v>0.27715499999999998</v>
      </c>
      <c r="C507">
        <v>0.37794100000000003</v>
      </c>
      <c r="D507">
        <v>0.20897099999999999</v>
      </c>
      <c r="E507">
        <v>0.624691</v>
      </c>
      <c r="F507">
        <v>0.37218950000000001</v>
      </c>
      <c r="G507">
        <v>0.1576879213724057</v>
      </c>
      <c r="H507">
        <v>42.367643733207331</v>
      </c>
      <c r="I507" t="s">
        <v>35</v>
      </c>
      <c r="J507" t="s">
        <v>35</v>
      </c>
      <c r="K507" t="s">
        <v>35</v>
      </c>
      <c r="M507" t="s">
        <v>96</v>
      </c>
    </row>
    <row r="508" spans="1:13" x14ac:dyDescent="0.3">
      <c r="A508" t="s">
        <v>2893</v>
      </c>
      <c r="B508">
        <v>0.364062</v>
      </c>
      <c r="C508">
        <v>0.18462799999999999</v>
      </c>
      <c r="D508">
        <v>0.55362199999999995</v>
      </c>
      <c r="E508">
        <v>0.56460999999999995</v>
      </c>
      <c r="F508">
        <v>0.4167305</v>
      </c>
      <c r="G508">
        <v>0.15592720311975708</v>
      </c>
      <c r="H508">
        <v>37.416796495518582</v>
      </c>
      <c r="I508" t="s">
        <v>35</v>
      </c>
      <c r="J508" t="s">
        <v>35</v>
      </c>
      <c r="K508" t="s">
        <v>35</v>
      </c>
      <c r="M508" t="s">
        <v>96</v>
      </c>
    </row>
    <row r="509" spans="1:13" x14ac:dyDescent="0.3">
      <c r="A509" t="s">
        <v>2894</v>
      </c>
      <c r="B509">
        <v>0.327907</v>
      </c>
      <c r="C509">
        <v>0.30110999999999999</v>
      </c>
      <c r="D509">
        <v>0.26478499999999999</v>
      </c>
      <c r="E509">
        <v>0.45305200000000001</v>
      </c>
      <c r="F509">
        <v>0.3367135</v>
      </c>
      <c r="G509">
        <v>7.0805224646561249E-2</v>
      </c>
      <c r="H509">
        <v>21.028329617482296</v>
      </c>
      <c r="I509" t="s">
        <v>35</v>
      </c>
      <c r="J509" t="s">
        <v>35</v>
      </c>
      <c r="K509" t="s">
        <v>35</v>
      </c>
      <c r="M509" t="e">
        <v>#N/A</v>
      </c>
    </row>
    <row r="510" spans="1:13" x14ac:dyDescent="0.3">
      <c r="A510" t="s">
        <v>2895</v>
      </c>
      <c r="B510">
        <v>97.171712999999997</v>
      </c>
      <c r="C510">
        <v>101.24095800000001</v>
      </c>
      <c r="D510">
        <v>118.93927600000001</v>
      </c>
      <c r="E510">
        <v>97.720138000000006</v>
      </c>
      <c r="F510">
        <v>103.76802125</v>
      </c>
      <c r="G510">
        <v>8.8972073384510235</v>
      </c>
      <c r="H510">
        <v>8.5741322146017342</v>
      </c>
      <c r="I510" t="s">
        <v>35</v>
      </c>
      <c r="J510" t="s">
        <v>35</v>
      </c>
      <c r="K510" t="s">
        <v>35</v>
      </c>
      <c r="M510" t="s">
        <v>82</v>
      </c>
    </row>
    <row r="511" spans="1:13" x14ac:dyDescent="0.3">
      <c r="A511" t="s">
        <v>2896</v>
      </c>
      <c r="B511">
        <v>1.1043210000000001</v>
      </c>
      <c r="C511">
        <v>1.237598</v>
      </c>
      <c r="D511">
        <v>0.714673</v>
      </c>
      <c r="E511">
        <v>1.569016</v>
      </c>
      <c r="F511">
        <v>1.1564019999999999</v>
      </c>
      <c r="G511">
        <v>0.30605556824455954</v>
      </c>
      <c r="H511">
        <v>26.466191535863786</v>
      </c>
      <c r="I511" t="s">
        <v>35</v>
      </c>
      <c r="J511" t="s">
        <v>35</v>
      </c>
      <c r="K511" t="s">
        <v>35</v>
      </c>
      <c r="M511" t="s">
        <v>43</v>
      </c>
    </row>
    <row r="512" spans="1:13" x14ac:dyDescent="0.3">
      <c r="A512" t="s">
        <v>2897</v>
      </c>
      <c r="B512">
        <v>0.80590700000000004</v>
      </c>
      <c r="C512">
        <v>0.418599</v>
      </c>
      <c r="D512">
        <v>0.23286499999999999</v>
      </c>
      <c r="E512">
        <v>0.57018999999999997</v>
      </c>
      <c r="F512">
        <v>0.5068902500000001</v>
      </c>
      <c r="G512">
        <v>0.20994228825724315</v>
      </c>
      <c r="H512">
        <v>41.417701022507956</v>
      </c>
      <c r="I512" t="s">
        <v>35</v>
      </c>
      <c r="J512" t="s">
        <v>35</v>
      </c>
      <c r="K512" t="s">
        <v>35</v>
      </c>
      <c r="M512" t="s">
        <v>128</v>
      </c>
    </row>
    <row r="513" spans="1:13" x14ac:dyDescent="0.3">
      <c r="A513" t="s">
        <v>2898</v>
      </c>
      <c r="B513">
        <v>93.332415999999995</v>
      </c>
      <c r="C513">
        <v>87.286828</v>
      </c>
      <c r="D513">
        <v>78.536675000000002</v>
      </c>
      <c r="E513">
        <v>33.013218000000002</v>
      </c>
      <c r="F513">
        <v>73.042284249999994</v>
      </c>
      <c r="G513">
        <v>23.701850917378799</v>
      </c>
      <c r="H513">
        <v>32.449493003607429</v>
      </c>
      <c r="I513" t="s">
        <v>35</v>
      </c>
      <c r="J513" t="s">
        <v>35</v>
      </c>
      <c r="K513" t="s">
        <v>35</v>
      </c>
      <c r="M513" t="e">
        <v>#N/A</v>
      </c>
    </row>
    <row r="514" spans="1:13" x14ac:dyDescent="0.3">
      <c r="A514" t="s">
        <v>2899</v>
      </c>
      <c r="B514">
        <v>139.87789100000001</v>
      </c>
      <c r="C514">
        <v>128.14755600000001</v>
      </c>
      <c r="D514">
        <v>122.324682</v>
      </c>
      <c r="E514">
        <v>51.901522999999997</v>
      </c>
      <c r="F514">
        <v>110.56291299999999</v>
      </c>
      <c r="G514">
        <v>34.453176527424162</v>
      </c>
      <c r="H514">
        <v>31.161603464105692</v>
      </c>
      <c r="I514" t="s">
        <v>35</v>
      </c>
      <c r="J514" t="s">
        <v>35</v>
      </c>
      <c r="K514" t="s">
        <v>35</v>
      </c>
      <c r="M514" t="s">
        <v>96</v>
      </c>
    </row>
    <row r="515" spans="1:13" x14ac:dyDescent="0.3">
      <c r="A515" t="s">
        <v>2900</v>
      </c>
      <c r="B515">
        <v>7.8004150000000001</v>
      </c>
      <c r="C515">
        <v>8.1544249999999998</v>
      </c>
      <c r="D515">
        <v>8.8720829999999999</v>
      </c>
      <c r="E515">
        <v>10.753836</v>
      </c>
      <c r="F515">
        <v>8.8951897500000001</v>
      </c>
      <c r="G515">
        <v>1.1404345632931732</v>
      </c>
      <c r="H515">
        <v>12.820800852428956</v>
      </c>
      <c r="I515" t="s">
        <v>35</v>
      </c>
      <c r="J515" t="s">
        <v>35</v>
      </c>
      <c r="K515" t="s">
        <v>35</v>
      </c>
      <c r="M515" t="s">
        <v>96</v>
      </c>
    </row>
    <row r="516" spans="1:13" x14ac:dyDescent="0.3">
      <c r="A516" t="s">
        <v>2901</v>
      </c>
      <c r="B516">
        <v>0.20108999999999999</v>
      </c>
      <c r="C516">
        <v>0.45845900000000001</v>
      </c>
      <c r="D516">
        <v>0.59020300000000003</v>
      </c>
      <c r="E516">
        <v>0.198023</v>
      </c>
      <c r="F516">
        <v>0.36194375000000001</v>
      </c>
      <c r="G516">
        <v>0.16893890897507149</v>
      </c>
      <c r="H516">
        <v>46.675459646718998</v>
      </c>
      <c r="I516" t="s">
        <v>2116</v>
      </c>
      <c r="J516" t="s">
        <v>1051</v>
      </c>
      <c r="K516" t="s">
        <v>2901</v>
      </c>
      <c r="M516" t="s">
        <v>147</v>
      </c>
    </row>
    <row r="517" spans="1:13" x14ac:dyDescent="0.3">
      <c r="A517" t="s">
        <v>2902</v>
      </c>
      <c r="B517">
        <v>0</v>
      </c>
      <c r="C517">
        <v>2.642026</v>
      </c>
      <c r="D517">
        <v>1.638215</v>
      </c>
      <c r="E517">
        <v>11.477771000000001</v>
      </c>
      <c r="F517">
        <v>3.9395030000000002</v>
      </c>
      <c r="G517">
        <v>4.4532162913816</v>
      </c>
      <c r="H517">
        <v>113.04005331082625</v>
      </c>
      <c r="I517" t="s">
        <v>35</v>
      </c>
      <c r="J517" t="s">
        <v>35</v>
      </c>
      <c r="K517" t="s">
        <v>35</v>
      </c>
      <c r="M517" t="s">
        <v>52</v>
      </c>
    </row>
    <row r="518" spans="1:13" x14ac:dyDescent="0.3">
      <c r="A518" t="s">
        <v>2903</v>
      </c>
      <c r="B518">
        <v>2.2861980000000002</v>
      </c>
      <c r="C518">
        <v>1.393858</v>
      </c>
      <c r="D518">
        <v>2.0583089999999999</v>
      </c>
      <c r="E518">
        <v>0.61501399999999995</v>
      </c>
      <c r="F518">
        <v>1.5883447500000001</v>
      </c>
      <c r="G518">
        <v>0.65058884858925092</v>
      </c>
      <c r="H518">
        <v>40.960178738856968</v>
      </c>
      <c r="I518" t="s">
        <v>35</v>
      </c>
      <c r="J518" t="s">
        <v>35</v>
      </c>
      <c r="K518" t="s">
        <v>35</v>
      </c>
      <c r="M518" t="s">
        <v>52</v>
      </c>
    </row>
    <row r="519" spans="1:13" x14ac:dyDescent="0.3">
      <c r="A519" t="s">
        <v>2904</v>
      </c>
      <c r="B519">
        <v>7.9657249999999999</v>
      </c>
      <c r="C519">
        <v>6.3798940000000002</v>
      </c>
      <c r="D519">
        <v>5.7427970000000004</v>
      </c>
      <c r="E519">
        <v>7.0219290000000001</v>
      </c>
      <c r="F519">
        <v>6.7775862499999997</v>
      </c>
      <c r="G519">
        <v>0.82163327986924284</v>
      </c>
      <c r="H519">
        <v>12.122800796068702</v>
      </c>
      <c r="I519" t="s">
        <v>35</v>
      </c>
      <c r="J519" t="s">
        <v>35</v>
      </c>
      <c r="K519" t="s">
        <v>35</v>
      </c>
      <c r="M519" t="s">
        <v>58</v>
      </c>
    </row>
    <row r="520" spans="1:13" x14ac:dyDescent="0.3">
      <c r="A520" t="s">
        <v>2905</v>
      </c>
      <c r="B520">
        <v>0</v>
      </c>
      <c r="C520">
        <v>2.0393050000000001</v>
      </c>
      <c r="D520">
        <v>0</v>
      </c>
      <c r="E520">
        <v>0</v>
      </c>
      <c r="F520">
        <v>0.50982625000000004</v>
      </c>
      <c r="G520">
        <v>0.88304496803231236</v>
      </c>
      <c r="H520">
        <v>173.20508075688772</v>
      </c>
      <c r="I520" t="s">
        <v>35</v>
      </c>
      <c r="J520" t="s">
        <v>35</v>
      </c>
      <c r="K520" t="s">
        <v>35</v>
      </c>
      <c r="M520" t="s">
        <v>96</v>
      </c>
    </row>
    <row r="521" spans="1:13" x14ac:dyDescent="0.3">
      <c r="A521" t="s">
        <v>2906</v>
      </c>
      <c r="B521">
        <v>0.60694700000000001</v>
      </c>
      <c r="C521">
        <v>0.18657799999999999</v>
      </c>
      <c r="D521">
        <v>0.40793400000000002</v>
      </c>
      <c r="E521">
        <v>0.19722200000000001</v>
      </c>
      <c r="F521">
        <v>0.34967025000000002</v>
      </c>
      <c r="G521">
        <v>0.17279000375654691</v>
      </c>
      <c r="H521">
        <v>49.415128612327443</v>
      </c>
      <c r="I521" t="s">
        <v>35</v>
      </c>
      <c r="J521" t="s">
        <v>35</v>
      </c>
      <c r="K521" t="s">
        <v>35</v>
      </c>
      <c r="M521" t="e">
        <v>#N/A</v>
      </c>
    </row>
    <row r="522" spans="1:13" x14ac:dyDescent="0.3">
      <c r="A522" t="s">
        <v>2907</v>
      </c>
      <c r="B522">
        <v>0</v>
      </c>
      <c r="C522">
        <v>0.12739200000000001</v>
      </c>
      <c r="D522">
        <v>0</v>
      </c>
      <c r="E522">
        <v>0.42690499999999998</v>
      </c>
      <c r="F522">
        <v>0.13857425000000001</v>
      </c>
      <c r="G522">
        <v>0.17440277351346076</v>
      </c>
      <c r="H522">
        <v>125.85510909383291</v>
      </c>
      <c r="I522" t="s">
        <v>35</v>
      </c>
      <c r="J522" t="s">
        <v>35</v>
      </c>
      <c r="K522" t="s">
        <v>35</v>
      </c>
      <c r="M522" t="s">
        <v>36</v>
      </c>
    </row>
    <row r="523" spans="1:13" x14ac:dyDescent="0.3">
      <c r="A523" t="s">
        <v>2908</v>
      </c>
      <c r="B523">
        <v>55.200952999999998</v>
      </c>
      <c r="C523">
        <v>49.578408000000003</v>
      </c>
      <c r="D523">
        <v>50.354505000000003</v>
      </c>
      <c r="E523">
        <v>20.798470999999999</v>
      </c>
      <c r="F523">
        <v>43.983084250000005</v>
      </c>
      <c r="G523">
        <v>13.557926842673497</v>
      </c>
      <c r="H523">
        <v>30.825320856559753</v>
      </c>
      <c r="I523" t="s">
        <v>35</v>
      </c>
      <c r="J523" t="s">
        <v>35</v>
      </c>
      <c r="K523" t="s">
        <v>35</v>
      </c>
      <c r="M523" t="s">
        <v>36</v>
      </c>
    </row>
    <row r="524" spans="1:13" x14ac:dyDescent="0.3">
      <c r="A524" t="s">
        <v>2909</v>
      </c>
      <c r="B524">
        <v>0.54744599999999999</v>
      </c>
      <c r="C524">
        <v>0.77627699999999999</v>
      </c>
      <c r="D524">
        <v>0.2792</v>
      </c>
      <c r="E524">
        <v>0.81660299999999997</v>
      </c>
      <c r="F524">
        <v>0.60488150000000007</v>
      </c>
      <c r="G524">
        <v>0.21422516605490102</v>
      </c>
      <c r="H524">
        <v>35.416055219890339</v>
      </c>
      <c r="I524" t="s">
        <v>35</v>
      </c>
      <c r="J524" t="s">
        <v>35</v>
      </c>
      <c r="K524" t="s">
        <v>35</v>
      </c>
      <c r="M524" t="s">
        <v>78</v>
      </c>
    </row>
    <row r="525" spans="1:13" x14ac:dyDescent="0.3">
      <c r="A525" t="s">
        <v>2910</v>
      </c>
      <c r="B525">
        <v>1.565742</v>
      </c>
      <c r="C525">
        <v>0.44023800000000002</v>
      </c>
      <c r="D525">
        <v>0.95852700000000002</v>
      </c>
      <c r="E525">
        <v>0.354051</v>
      </c>
      <c r="F525">
        <v>0.82963950000000009</v>
      </c>
      <c r="G525">
        <v>0.48380699346356054</v>
      </c>
      <c r="H525">
        <v>58.315327737355858</v>
      </c>
      <c r="I525" t="s">
        <v>1766</v>
      </c>
      <c r="J525" t="s">
        <v>1767</v>
      </c>
      <c r="K525" t="s">
        <v>2910</v>
      </c>
      <c r="M525" t="s">
        <v>147</v>
      </c>
    </row>
    <row r="526" spans="1:13" x14ac:dyDescent="0.3">
      <c r="A526" t="s">
        <v>2911</v>
      </c>
      <c r="B526">
        <v>84.504650999999996</v>
      </c>
      <c r="C526">
        <v>69.600351000000003</v>
      </c>
      <c r="D526">
        <v>66.423322999999996</v>
      </c>
      <c r="E526">
        <v>29.418272999999999</v>
      </c>
      <c r="F526">
        <v>62.486649499999999</v>
      </c>
      <c r="G526">
        <v>20.275675461476379</v>
      </c>
      <c r="H526">
        <v>32.448011893286711</v>
      </c>
      <c r="I526" t="s">
        <v>267</v>
      </c>
      <c r="J526" t="s">
        <v>268</v>
      </c>
      <c r="K526" t="s">
        <v>2912</v>
      </c>
      <c r="M526" t="s">
        <v>47</v>
      </c>
    </row>
    <row r="527" spans="1:13" x14ac:dyDescent="0.3">
      <c r="A527" t="s">
        <v>2913</v>
      </c>
      <c r="B527">
        <v>60.579867</v>
      </c>
      <c r="C527">
        <v>49.062753999999998</v>
      </c>
      <c r="D527">
        <v>41.072077999999998</v>
      </c>
      <c r="E527">
        <v>19.21743</v>
      </c>
      <c r="F527">
        <v>42.483032250000001</v>
      </c>
      <c r="G527">
        <v>15.11677219371771</v>
      </c>
      <c r="H527">
        <v>35.583081981436735</v>
      </c>
      <c r="I527" t="s">
        <v>35</v>
      </c>
      <c r="J527" t="s">
        <v>35</v>
      </c>
      <c r="K527" t="s">
        <v>35</v>
      </c>
      <c r="M527" t="s">
        <v>82</v>
      </c>
    </row>
    <row r="528" spans="1:13" x14ac:dyDescent="0.3">
      <c r="A528" t="s">
        <v>2914</v>
      </c>
      <c r="B528">
        <v>0.36650199999999999</v>
      </c>
      <c r="C528">
        <v>0.98377300000000001</v>
      </c>
      <c r="D528">
        <v>0.36284899999999998</v>
      </c>
      <c r="E528">
        <v>0.188023</v>
      </c>
      <c r="F528">
        <v>0.47528674999999998</v>
      </c>
      <c r="G528">
        <v>0.30230576324342134</v>
      </c>
      <c r="H528">
        <v>63.604921290867324</v>
      </c>
      <c r="I528" t="s">
        <v>1844</v>
      </c>
      <c r="J528" t="s">
        <v>773</v>
      </c>
      <c r="K528" t="s">
        <v>2914</v>
      </c>
      <c r="M528" t="s">
        <v>128</v>
      </c>
    </row>
    <row r="529" spans="1:13" x14ac:dyDescent="0.3">
      <c r="A529" t="s">
        <v>2915</v>
      </c>
      <c r="B529">
        <v>0</v>
      </c>
      <c r="C529">
        <v>0</v>
      </c>
      <c r="D529">
        <v>0.17839099999999999</v>
      </c>
      <c r="E529">
        <v>0</v>
      </c>
      <c r="F529">
        <v>4.4597749999999999E-2</v>
      </c>
      <c r="G529">
        <v>7.7245568903254888E-2</v>
      </c>
      <c r="H529">
        <v>173.20508075688772</v>
      </c>
      <c r="I529" t="s">
        <v>35</v>
      </c>
      <c r="J529" t="s">
        <v>35</v>
      </c>
      <c r="K529" t="s">
        <v>35</v>
      </c>
      <c r="M529" t="s">
        <v>735</v>
      </c>
    </row>
    <row r="530" spans="1:13" x14ac:dyDescent="0.3">
      <c r="A530" t="s">
        <v>2916</v>
      </c>
      <c r="B530">
        <v>2.9008060000000002</v>
      </c>
      <c r="C530">
        <v>2.4157579999999998</v>
      </c>
      <c r="D530">
        <v>2.865558</v>
      </c>
      <c r="E530">
        <v>2.4824320000000002</v>
      </c>
      <c r="F530">
        <v>2.6661384999999997</v>
      </c>
      <c r="G530">
        <v>0.21867524177361741</v>
      </c>
      <c r="H530">
        <v>8.2019460644530451</v>
      </c>
      <c r="I530" t="s">
        <v>35</v>
      </c>
      <c r="J530" t="s">
        <v>35</v>
      </c>
      <c r="K530" t="s">
        <v>35</v>
      </c>
      <c r="M530" t="s">
        <v>43</v>
      </c>
    </row>
    <row r="531" spans="1:13" x14ac:dyDescent="0.3">
      <c r="A531" t="s">
        <v>2917</v>
      </c>
      <c r="B531">
        <v>170.66986900000001</v>
      </c>
      <c r="C531">
        <v>181.72648100000001</v>
      </c>
      <c r="D531">
        <v>168.30298500000001</v>
      </c>
      <c r="E531">
        <v>158.17051900000001</v>
      </c>
      <c r="F531">
        <v>169.71746350000001</v>
      </c>
      <c r="G531">
        <v>8.373414092602534</v>
      </c>
      <c r="H531">
        <v>4.9337374716318063</v>
      </c>
      <c r="I531" t="s">
        <v>35</v>
      </c>
      <c r="J531" t="s">
        <v>35</v>
      </c>
      <c r="K531" t="s">
        <v>35</v>
      </c>
      <c r="M531" t="e">
        <v>#N/A</v>
      </c>
    </row>
    <row r="532" spans="1:13" x14ac:dyDescent="0.3">
      <c r="A532" t="s">
        <v>2918</v>
      </c>
      <c r="B532">
        <v>5.0281000000000002</v>
      </c>
      <c r="C532">
        <v>3.5029680000000001</v>
      </c>
      <c r="D532">
        <v>3.2654510000000001</v>
      </c>
      <c r="E532">
        <v>2.5115340000000002</v>
      </c>
      <c r="F532">
        <v>3.5770132500000003</v>
      </c>
      <c r="G532">
        <v>0.91425550625614804</v>
      </c>
      <c r="H532">
        <v>25.559187018838912</v>
      </c>
      <c r="I532" t="s">
        <v>35</v>
      </c>
      <c r="J532" t="s">
        <v>35</v>
      </c>
      <c r="K532" t="s">
        <v>35</v>
      </c>
      <c r="M532" t="s">
        <v>43</v>
      </c>
    </row>
    <row r="533" spans="1:13" x14ac:dyDescent="0.3">
      <c r="A533" t="s">
        <v>2919</v>
      </c>
      <c r="B533">
        <v>42.924320000000002</v>
      </c>
      <c r="C533">
        <v>39.726728000000001</v>
      </c>
      <c r="D533">
        <v>34.627881000000002</v>
      </c>
      <c r="E533">
        <v>35.919755000000002</v>
      </c>
      <c r="F533">
        <v>38.299671000000004</v>
      </c>
      <c r="G533">
        <v>3.2622811047488685</v>
      </c>
      <c r="H533">
        <v>8.5177784027149173</v>
      </c>
      <c r="I533" t="s">
        <v>35</v>
      </c>
      <c r="J533" t="s">
        <v>35</v>
      </c>
      <c r="K533" t="s">
        <v>35</v>
      </c>
      <c r="M533" t="e">
        <v>#N/A</v>
      </c>
    </row>
    <row r="534" spans="1:13" x14ac:dyDescent="0.3">
      <c r="A534" t="s">
        <v>2920</v>
      </c>
      <c r="B534">
        <v>64.219756000000004</v>
      </c>
      <c r="C534">
        <v>56.233753</v>
      </c>
      <c r="D534">
        <v>57.792437</v>
      </c>
      <c r="E534">
        <v>62.838799000000002</v>
      </c>
      <c r="F534">
        <v>60.27118625</v>
      </c>
      <c r="G534">
        <v>3.3402433817447643</v>
      </c>
      <c r="H534">
        <v>5.5420236261647569</v>
      </c>
      <c r="I534" t="s">
        <v>35</v>
      </c>
      <c r="J534" t="s">
        <v>35</v>
      </c>
      <c r="K534" t="s">
        <v>35</v>
      </c>
      <c r="M534" t="s">
        <v>47</v>
      </c>
    </row>
    <row r="535" spans="1:13" x14ac:dyDescent="0.3">
      <c r="A535" t="s">
        <v>2921</v>
      </c>
      <c r="B535">
        <v>39.050217000000004</v>
      </c>
      <c r="C535">
        <v>35.862470000000002</v>
      </c>
      <c r="D535">
        <v>27.963051</v>
      </c>
      <c r="E535">
        <v>26.476704000000002</v>
      </c>
      <c r="F535">
        <v>32.338110500000006</v>
      </c>
      <c r="G535">
        <v>5.2671319363426754</v>
      </c>
      <c r="H535">
        <v>16.287692307633975</v>
      </c>
      <c r="I535" t="s">
        <v>35</v>
      </c>
      <c r="J535" t="s">
        <v>35</v>
      </c>
      <c r="K535" t="s">
        <v>35</v>
      </c>
      <c r="M535" t="s">
        <v>128</v>
      </c>
    </row>
    <row r="536" spans="1:13" x14ac:dyDescent="0.3">
      <c r="A536" t="s">
        <v>2922</v>
      </c>
      <c r="B536">
        <v>0.31995200000000001</v>
      </c>
      <c r="C536">
        <v>0.42698900000000001</v>
      </c>
      <c r="D536">
        <v>0.76911200000000002</v>
      </c>
      <c r="E536">
        <v>0.64389200000000002</v>
      </c>
      <c r="F536">
        <v>0.53998625</v>
      </c>
      <c r="G536">
        <v>0.17640752809669874</v>
      </c>
      <c r="H536">
        <v>32.668892605450367</v>
      </c>
      <c r="I536" t="s">
        <v>1931</v>
      </c>
      <c r="J536" t="s">
        <v>1850</v>
      </c>
      <c r="K536" t="s">
        <v>2922</v>
      </c>
      <c r="M536" t="s">
        <v>58</v>
      </c>
    </row>
    <row r="537" spans="1:13" x14ac:dyDescent="0.3">
      <c r="A537" t="s">
        <v>2923</v>
      </c>
      <c r="B537">
        <v>63.781362999999999</v>
      </c>
      <c r="C537">
        <v>61.945273</v>
      </c>
      <c r="D537">
        <v>55.208091000000003</v>
      </c>
      <c r="E537">
        <v>43.274892999999999</v>
      </c>
      <c r="F537">
        <v>56.052405</v>
      </c>
      <c r="G537">
        <v>8.0380402473477375</v>
      </c>
      <c r="H537">
        <v>14.340223666313227</v>
      </c>
      <c r="I537" t="s">
        <v>35</v>
      </c>
      <c r="J537" t="s">
        <v>35</v>
      </c>
      <c r="K537" t="s">
        <v>35</v>
      </c>
      <c r="M537" t="s">
        <v>47</v>
      </c>
    </row>
    <row r="538" spans="1:13" x14ac:dyDescent="0.3">
      <c r="A538" t="s">
        <v>2924</v>
      </c>
      <c r="B538">
        <v>47.234788000000002</v>
      </c>
      <c r="C538">
        <v>38.902805000000001</v>
      </c>
      <c r="D538">
        <v>36.488568999999998</v>
      </c>
      <c r="E538">
        <v>23.773925999999999</v>
      </c>
      <c r="F538">
        <v>36.600022000000003</v>
      </c>
      <c r="G538">
        <v>8.4101459231137792</v>
      </c>
      <c r="H538">
        <v>22.978526961305594</v>
      </c>
      <c r="I538" t="s">
        <v>772</v>
      </c>
      <c r="J538" t="s">
        <v>773</v>
      </c>
      <c r="K538" t="s">
        <v>2924</v>
      </c>
      <c r="M538" t="s">
        <v>249</v>
      </c>
    </row>
    <row r="539" spans="1:13" x14ac:dyDescent="0.3">
      <c r="A539" t="s">
        <v>2925</v>
      </c>
      <c r="B539">
        <v>3.128695</v>
      </c>
      <c r="C539">
        <v>1.701219</v>
      </c>
      <c r="D539">
        <v>1.813266</v>
      </c>
      <c r="E539">
        <v>0.831488</v>
      </c>
      <c r="F539">
        <v>1.8686670000000003</v>
      </c>
      <c r="G539">
        <v>0.82074949624261029</v>
      </c>
      <c r="H539">
        <v>43.921656252430751</v>
      </c>
      <c r="I539" t="s">
        <v>1471</v>
      </c>
      <c r="J539" t="s">
        <v>773</v>
      </c>
      <c r="K539" t="s">
        <v>2925</v>
      </c>
      <c r="M539" t="s">
        <v>128</v>
      </c>
    </row>
    <row r="540" spans="1:13" x14ac:dyDescent="0.3">
      <c r="A540" t="s">
        <v>2926</v>
      </c>
      <c r="B540">
        <v>366.02159399999999</v>
      </c>
      <c r="C540">
        <v>321.58563500000002</v>
      </c>
      <c r="D540">
        <v>343.59096899999997</v>
      </c>
      <c r="E540">
        <v>200.956368</v>
      </c>
      <c r="F540">
        <v>308.03864150000004</v>
      </c>
      <c r="G540">
        <v>63.788958884163947</v>
      </c>
      <c r="H540">
        <v>20.708102909927923</v>
      </c>
      <c r="I540" t="s">
        <v>35</v>
      </c>
      <c r="J540" t="s">
        <v>35</v>
      </c>
      <c r="K540" t="s">
        <v>35</v>
      </c>
      <c r="M540" t="s">
        <v>63</v>
      </c>
    </row>
    <row r="541" spans="1:13" x14ac:dyDescent="0.3">
      <c r="A541" t="s">
        <v>2927</v>
      </c>
      <c r="B541">
        <v>356.50798700000001</v>
      </c>
      <c r="C541">
        <v>309.48626200000001</v>
      </c>
      <c r="D541">
        <v>338.93339500000002</v>
      </c>
      <c r="E541">
        <v>197.304866</v>
      </c>
      <c r="F541">
        <v>300.55812750000001</v>
      </c>
      <c r="G541">
        <v>61.935441246922181</v>
      </c>
      <c r="H541">
        <v>20.606809658448576</v>
      </c>
      <c r="I541" t="s">
        <v>35</v>
      </c>
      <c r="J541" t="s">
        <v>35</v>
      </c>
      <c r="K541" t="s">
        <v>35</v>
      </c>
      <c r="M541" t="s">
        <v>52</v>
      </c>
    </row>
    <row r="542" spans="1:13" x14ac:dyDescent="0.3">
      <c r="A542" t="s">
        <v>2928</v>
      </c>
      <c r="B542">
        <v>0</v>
      </c>
      <c r="C542">
        <v>9.3392000000000003E-2</v>
      </c>
      <c r="D542">
        <v>0.206119</v>
      </c>
      <c r="E542">
        <v>0</v>
      </c>
      <c r="F542">
        <v>7.4877749999999993E-2</v>
      </c>
      <c r="G542">
        <v>8.4823932419969189E-2</v>
      </c>
      <c r="H542">
        <v>113.28322822196073</v>
      </c>
      <c r="I542" t="s">
        <v>35</v>
      </c>
      <c r="J542" t="s">
        <v>35</v>
      </c>
      <c r="K542" t="s">
        <v>35</v>
      </c>
      <c r="M542" t="s">
        <v>52</v>
      </c>
    </row>
    <row r="543" spans="1:13" x14ac:dyDescent="0.3">
      <c r="A543" t="s">
        <v>2929</v>
      </c>
      <c r="B543">
        <v>6.4448999999999996</v>
      </c>
      <c r="C543">
        <v>7.2782140000000002</v>
      </c>
      <c r="D543">
        <v>5.0663549999999997</v>
      </c>
      <c r="E543">
        <v>3.9647049999999999</v>
      </c>
      <c r="F543">
        <v>5.6885434999999989</v>
      </c>
      <c r="G543">
        <v>1.2706164997036939</v>
      </c>
      <c r="H543">
        <v>22.336411766978564</v>
      </c>
      <c r="I543" t="s">
        <v>35</v>
      </c>
      <c r="J543" t="s">
        <v>35</v>
      </c>
      <c r="K543" t="s">
        <v>35</v>
      </c>
      <c r="M543" t="s">
        <v>96</v>
      </c>
    </row>
    <row r="544" spans="1:13" x14ac:dyDescent="0.3">
      <c r="A544" t="s">
        <v>2930</v>
      </c>
      <c r="B544">
        <v>28.580905000000001</v>
      </c>
      <c r="C544">
        <v>29.981134000000001</v>
      </c>
      <c r="D544">
        <v>26.969639000000001</v>
      </c>
      <c r="E544">
        <v>14.228346</v>
      </c>
      <c r="F544">
        <v>24.940006</v>
      </c>
      <c r="G544">
        <v>6.2755116745743242</v>
      </c>
      <c r="H544">
        <v>25.162430492495968</v>
      </c>
      <c r="I544" t="s">
        <v>35</v>
      </c>
      <c r="J544" t="s">
        <v>35</v>
      </c>
      <c r="K544" t="s">
        <v>35</v>
      </c>
      <c r="M544" t="s">
        <v>96</v>
      </c>
    </row>
    <row r="545" spans="1:13" x14ac:dyDescent="0.3">
      <c r="A545" t="s">
        <v>2931</v>
      </c>
      <c r="B545">
        <v>95.638497000000001</v>
      </c>
      <c r="C545">
        <v>93.700931999999995</v>
      </c>
      <c r="D545">
        <v>89.898729000000003</v>
      </c>
      <c r="E545">
        <v>63.019210999999999</v>
      </c>
      <c r="F545">
        <v>85.564342249999996</v>
      </c>
      <c r="G545">
        <v>13.179174274827075</v>
      </c>
      <c r="H545">
        <v>15.402647794942965</v>
      </c>
      <c r="I545" t="s">
        <v>35</v>
      </c>
      <c r="J545" t="s">
        <v>35</v>
      </c>
      <c r="K545" t="s">
        <v>35</v>
      </c>
      <c r="M545" t="s">
        <v>52</v>
      </c>
    </row>
    <row r="546" spans="1:13" x14ac:dyDescent="0.3">
      <c r="A546" t="s">
        <v>2932</v>
      </c>
      <c r="B546">
        <v>126.866921</v>
      </c>
      <c r="C546">
        <v>115.602738</v>
      </c>
      <c r="D546">
        <v>117.546228</v>
      </c>
      <c r="E546">
        <v>93.477912000000003</v>
      </c>
      <c r="F546">
        <v>113.37344975000001</v>
      </c>
      <c r="G546">
        <v>12.250387679187106</v>
      </c>
      <c r="H546">
        <v>10.805340850261201</v>
      </c>
      <c r="I546" t="s">
        <v>35</v>
      </c>
      <c r="J546" t="s">
        <v>35</v>
      </c>
      <c r="K546" t="s">
        <v>35</v>
      </c>
      <c r="M546" t="s">
        <v>82</v>
      </c>
    </row>
    <row r="547" spans="1:13" x14ac:dyDescent="0.3">
      <c r="A547" t="s">
        <v>2933</v>
      </c>
      <c r="B547">
        <v>99.651763000000003</v>
      </c>
      <c r="C547">
        <v>96.641709000000006</v>
      </c>
      <c r="D547">
        <v>95.066905000000006</v>
      </c>
      <c r="E547">
        <v>74.113622000000007</v>
      </c>
      <c r="F547">
        <v>91.368499750000012</v>
      </c>
      <c r="G547">
        <v>10.097378291216897</v>
      </c>
      <c r="H547">
        <v>11.051268565036164</v>
      </c>
      <c r="I547" t="s">
        <v>35</v>
      </c>
      <c r="J547" t="s">
        <v>35</v>
      </c>
      <c r="K547" t="s">
        <v>35</v>
      </c>
      <c r="M547" t="s">
        <v>36</v>
      </c>
    </row>
    <row r="548" spans="1:13" x14ac:dyDescent="0.3">
      <c r="A548" t="s">
        <v>2934</v>
      </c>
      <c r="B548">
        <v>58.941924</v>
      </c>
      <c r="C548">
        <v>51.232286000000002</v>
      </c>
      <c r="D548">
        <v>51.768278000000002</v>
      </c>
      <c r="E548">
        <v>36.438271</v>
      </c>
      <c r="F548">
        <v>49.595189750000003</v>
      </c>
      <c r="G548">
        <v>8.1833420557904848</v>
      </c>
      <c r="H548">
        <v>16.500273710094</v>
      </c>
      <c r="I548" t="s">
        <v>469</v>
      </c>
      <c r="J548" t="s">
        <v>470</v>
      </c>
      <c r="K548" t="s">
        <v>2718</v>
      </c>
      <c r="M548" t="s">
        <v>60</v>
      </c>
    </row>
    <row r="549" spans="1:13" x14ac:dyDescent="0.3">
      <c r="A549" t="s">
        <v>2935</v>
      </c>
      <c r="B549">
        <v>8.338851</v>
      </c>
      <c r="C549">
        <v>9.1460659999999994</v>
      </c>
      <c r="D549">
        <v>8.0237169999999995</v>
      </c>
      <c r="E549">
        <v>11.051758</v>
      </c>
      <c r="F549">
        <v>9.1400980000000001</v>
      </c>
      <c r="G549">
        <v>1.177155773973217</v>
      </c>
      <c r="H549">
        <v>12.879027926978651</v>
      </c>
      <c r="I549" t="s">
        <v>35</v>
      </c>
      <c r="J549" t="s">
        <v>35</v>
      </c>
      <c r="K549" t="s">
        <v>35</v>
      </c>
      <c r="M549" t="e">
        <v>#N/A</v>
      </c>
    </row>
    <row r="550" spans="1:13" x14ac:dyDescent="0.3">
      <c r="A550" t="s">
        <v>2936</v>
      </c>
      <c r="B550">
        <v>13.648999</v>
      </c>
      <c r="C550">
        <v>16.620429999999999</v>
      </c>
      <c r="D550">
        <v>15.707234</v>
      </c>
      <c r="E550">
        <v>18.596385000000001</v>
      </c>
      <c r="F550">
        <v>16.143262</v>
      </c>
      <c r="G550">
        <v>1.7788317854216906</v>
      </c>
      <c r="H550">
        <v>11.019035591578026</v>
      </c>
      <c r="I550" t="s">
        <v>35</v>
      </c>
      <c r="J550" t="s">
        <v>35</v>
      </c>
      <c r="K550" t="s">
        <v>35</v>
      </c>
      <c r="M550" t="s">
        <v>63</v>
      </c>
    </row>
    <row r="551" spans="1:13" x14ac:dyDescent="0.3">
      <c r="A551" t="s">
        <v>2937</v>
      </c>
      <c r="B551">
        <v>18.727412999999999</v>
      </c>
      <c r="C551">
        <v>22.256572999999999</v>
      </c>
      <c r="D551">
        <v>23.837088000000001</v>
      </c>
      <c r="E551">
        <v>22.891952</v>
      </c>
      <c r="F551">
        <v>21.928256500000003</v>
      </c>
      <c r="G551">
        <v>1.9316791625278389</v>
      </c>
      <c r="H551">
        <v>8.8090868625503287</v>
      </c>
      <c r="I551" t="s">
        <v>35</v>
      </c>
      <c r="J551" t="s">
        <v>35</v>
      </c>
      <c r="K551" t="s">
        <v>35</v>
      </c>
      <c r="M551" t="s">
        <v>63</v>
      </c>
    </row>
    <row r="552" spans="1:13" x14ac:dyDescent="0.3">
      <c r="A552" t="s">
        <v>2938</v>
      </c>
      <c r="B552">
        <v>8.871041</v>
      </c>
      <c r="C552">
        <v>7.8804069999999999</v>
      </c>
      <c r="D552">
        <v>9.030602</v>
      </c>
      <c r="E552">
        <v>9.2395870000000002</v>
      </c>
      <c r="F552">
        <v>8.7554092499999996</v>
      </c>
      <c r="G552">
        <v>0.52181385147405546</v>
      </c>
      <c r="H552">
        <v>5.9599024622870189</v>
      </c>
      <c r="I552" t="s">
        <v>1323</v>
      </c>
      <c r="J552" t="s">
        <v>1131</v>
      </c>
      <c r="K552" t="s">
        <v>2938</v>
      </c>
      <c r="M552" t="s">
        <v>38</v>
      </c>
    </row>
    <row r="553" spans="1:13" x14ac:dyDescent="0.3">
      <c r="A553" t="s">
        <v>2939</v>
      </c>
      <c r="B553">
        <v>1.604832</v>
      </c>
      <c r="C553">
        <v>0</v>
      </c>
      <c r="D553">
        <v>1.649653</v>
      </c>
      <c r="E553">
        <v>0.392623</v>
      </c>
      <c r="F553">
        <v>0.91177699999999995</v>
      </c>
      <c r="G553">
        <v>0.7289794917976089</v>
      </c>
      <c r="H553">
        <v>79.951511367100608</v>
      </c>
      <c r="I553" t="s">
        <v>35</v>
      </c>
      <c r="J553" t="s">
        <v>35</v>
      </c>
      <c r="K553" t="s">
        <v>35</v>
      </c>
      <c r="M553" t="s">
        <v>63</v>
      </c>
    </row>
    <row r="554" spans="1:13" x14ac:dyDescent="0.3">
      <c r="A554" t="s">
        <v>2940</v>
      </c>
      <c r="B554">
        <v>1.3575889999999999</v>
      </c>
      <c r="C554">
        <v>0.61368500000000004</v>
      </c>
      <c r="D554">
        <v>0.45610699999999998</v>
      </c>
      <c r="E554">
        <v>0.89130900000000002</v>
      </c>
      <c r="F554">
        <v>0.82967250000000003</v>
      </c>
      <c r="G554">
        <v>0.34230712527312362</v>
      </c>
      <c r="H554">
        <v>41.258101874308672</v>
      </c>
      <c r="I554" t="s">
        <v>35</v>
      </c>
      <c r="J554" t="s">
        <v>35</v>
      </c>
      <c r="K554" t="s">
        <v>35</v>
      </c>
      <c r="M554" t="e">
        <v>#N/A</v>
      </c>
    </row>
    <row r="555" spans="1:13" x14ac:dyDescent="0.3">
      <c r="A555" t="s">
        <v>2941</v>
      </c>
      <c r="B555">
        <v>1.313871</v>
      </c>
      <c r="C555">
        <v>0.30209799999999998</v>
      </c>
      <c r="D555">
        <v>0.328959</v>
      </c>
      <c r="E555">
        <v>0.32366200000000001</v>
      </c>
      <c r="F555">
        <v>0.56714750000000003</v>
      </c>
      <c r="G555">
        <v>0.43123838336383041</v>
      </c>
      <c r="H555">
        <v>76.036372083775447</v>
      </c>
      <c r="I555" t="s">
        <v>35</v>
      </c>
      <c r="J555" t="s">
        <v>35</v>
      </c>
      <c r="K555" t="s">
        <v>35</v>
      </c>
      <c r="M555" t="e">
        <v>#N/A</v>
      </c>
    </row>
    <row r="556" spans="1:13" x14ac:dyDescent="0.3">
      <c r="A556" t="s">
        <v>2942</v>
      </c>
      <c r="B556">
        <v>135.546211</v>
      </c>
      <c r="C556">
        <v>116.30684100000001</v>
      </c>
      <c r="D556">
        <v>132.19032999999999</v>
      </c>
      <c r="E556">
        <v>117.754698</v>
      </c>
      <c r="F556">
        <v>125.44951999999999</v>
      </c>
      <c r="G556">
        <v>8.5173433873817963</v>
      </c>
      <c r="H556">
        <v>6.789458729998965</v>
      </c>
      <c r="I556" t="s">
        <v>35</v>
      </c>
      <c r="J556" t="s">
        <v>35</v>
      </c>
      <c r="K556" t="s">
        <v>35</v>
      </c>
      <c r="M556" t="s">
        <v>36</v>
      </c>
    </row>
    <row r="557" spans="1:13" x14ac:dyDescent="0.3">
      <c r="A557" t="s">
        <v>2943</v>
      </c>
      <c r="B557">
        <v>335.53722800000003</v>
      </c>
      <c r="C557">
        <v>271.995923</v>
      </c>
      <c r="D557">
        <v>298.90045800000001</v>
      </c>
      <c r="E557">
        <v>236.51898600000001</v>
      </c>
      <c r="F557">
        <v>285.73814875000005</v>
      </c>
      <c r="G557">
        <v>36.278676344773373</v>
      </c>
      <c r="H557">
        <v>12.696476303034551</v>
      </c>
      <c r="I557" t="s">
        <v>35</v>
      </c>
      <c r="J557" t="s">
        <v>35</v>
      </c>
      <c r="K557" t="s">
        <v>35</v>
      </c>
      <c r="M557" t="e">
        <v>#N/A</v>
      </c>
    </row>
    <row r="558" spans="1:13" x14ac:dyDescent="0.3">
      <c r="A558" t="s">
        <v>2944</v>
      </c>
      <c r="B558">
        <v>89.520572999999999</v>
      </c>
      <c r="C558">
        <v>67.678239000000005</v>
      </c>
      <c r="D558">
        <v>63.593843</v>
      </c>
      <c r="E558">
        <v>50.299613999999998</v>
      </c>
      <c r="F558">
        <v>67.773067249999997</v>
      </c>
      <c r="G558">
        <v>14.104524828534656</v>
      </c>
      <c r="H558">
        <v>20.811401048894769</v>
      </c>
      <c r="I558" t="s">
        <v>35</v>
      </c>
      <c r="J558" t="s">
        <v>35</v>
      </c>
      <c r="K558" t="s">
        <v>35</v>
      </c>
      <c r="M558" t="s">
        <v>36</v>
      </c>
    </row>
    <row r="559" spans="1:13" x14ac:dyDescent="0.3">
      <c r="A559" t="s">
        <v>2945</v>
      </c>
      <c r="B559">
        <v>104.014523</v>
      </c>
      <c r="C559">
        <v>104.377439</v>
      </c>
      <c r="D559">
        <v>95.545046999999997</v>
      </c>
      <c r="E559">
        <v>63.801211000000002</v>
      </c>
      <c r="F559">
        <v>91.934555000000003</v>
      </c>
      <c r="G559">
        <v>16.622813286436184</v>
      </c>
      <c r="H559">
        <v>18.081137485721428</v>
      </c>
      <c r="I559" t="s">
        <v>35</v>
      </c>
      <c r="J559" t="s">
        <v>35</v>
      </c>
      <c r="K559" t="s">
        <v>35</v>
      </c>
      <c r="M559" t="e">
        <v>#N/A</v>
      </c>
    </row>
    <row r="560" spans="1:13" x14ac:dyDescent="0.3">
      <c r="A560" t="s">
        <v>2946</v>
      </c>
      <c r="B560">
        <v>58.346572000000002</v>
      </c>
      <c r="C560">
        <v>47.585388000000002</v>
      </c>
      <c r="D560">
        <v>46.620474999999999</v>
      </c>
      <c r="E560">
        <v>30.205005</v>
      </c>
      <c r="F560">
        <v>45.689360000000001</v>
      </c>
      <c r="G560">
        <v>10.055249408878163</v>
      </c>
      <c r="H560">
        <v>22.007857866422647</v>
      </c>
      <c r="I560" t="s">
        <v>35</v>
      </c>
      <c r="J560" t="s">
        <v>35</v>
      </c>
      <c r="K560" t="s">
        <v>35</v>
      </c>
      <c r="M560" t="s">
        <v>82</v>
      </c>
    </row>
    <row r="561" spans="1:13" x14ac:dyDescent="0.3">
      <c r="A561" t="s">
        <v>2947</v>
      </c>
      <c r="B561">
        <v>12.11157</v>
      </c>
      <c r="C561">
        <v>11.971219</v>
      </c>
      <c r="D561">
        <v>10.321533000000001</v>
      </c>
      <c r="E561">
        <v>7.7406800000000002</v>
      </c>
      <c r="F561">
        <v>10.5362505</v>
      </c>
      <c r="G561">
        <v>1.7608296445389855</v>
      </c>
      <c r="H561">
        <v>16.712108776637244</v>
      </c>
      <c r="I561" t="s">
        <v>35</v>
      </c>
      <c r="J561" t="s">
        <v>35</v>
      </c>
      <c r="K561" t="s">
        <v>35</v>
      </c>
      <c r="M561" t="s">
        <v>82</v>
      </c>
    </row>
    <row r="562" spans="1:13" x14ac:dyDescent="0.3">
      <c r="A562" t="s">
        <v>2948</v>
      </c>
      <c r="B562">
        <v>28.308603000000002</v>
      </c>
      <c r="C562">
        <v>20.852530999999999</v>
      </c>
      <c r="D562">
        <v>21.652379</v>
      </c>
      <c r="E562">
        <v>19.165849999999999</v>
      </c>
      <c r="F562">
        <v>22.494840750000002</v>
      </c>
      <c r="G562">
        <v>3.4745119811373568</v>
      </c>
      <c r="H562">
        <v>15.445817197604997</v>
      </c>
      <c r="I562" t="s">
        <v>933</v>
      </c>
      <c r="J562" t="s">
        <v>69</v>
      </c>
      <c r="K562" t="s">
        <v>2948</v>
      </c>
      <c r="M562" t="s">
        <v>58</v>
      </c>
    </row>
    <row r="563" spans="1:13" x14ac:dyDescent="0.3">
      <c r="A563" t="s">
        <v>2949</v>
      </c>
      <c r="B563">
        <v>61.284588999999997</v>
      </c>
      <c r="C563">
        <v>44.784005000000001</v>
      </c>
      <c r="D563">
        <v>40.485875</v>
      </c>
      <c r="E563">
        <v>35.130253000000003</v>
      </c>
      <c r="F563">
        <v>45.421180499999998</v>
      </c>
      <c r="G563">
        <v>9.7764276584581022</v>
      </c>
      <c r="H563">
        <v>21.523940044794969</v>
      </c>
      <c r="I563" t="s">
        <v>35</v>
      </c>
      <c r="J563" t="s">
        <v>35</v>
      </c>
      <c r="K563" t="s">
        <v>35</v>
      </c>
      <c r="M563" t="s">
        <v>76</v>
      </c>
    </row>
    <row r="564" spans="1:13" x14ac:dyDescent="0.3">
      <c r="A564" t="s">
        <v>2950</v>
      </c>
      <c r="B564">
        <v>0.14105999999999999</v>
      </c>
      <c r="C564">
        <v>1.251711</v>
      </c>
      <c r="D564">
        <v>0.41239399999999998</v>
      </c>
      <c r="E564">
        <v>0.40872399999999998</v>
      </c>
      <c r="F564">
        <v>0.55347225</v>
      </c>
      <c r="G564">
        <v>0.41787448607588806</v>
      </c>
      <c r="H564">
        <v>75.500530708791274</v>
      </c>
      <c r="I564" t="s">
        <v>1866</v>
      </c>
      <c r="J564" t="s">
        <v>288</v>
      </c>
      <c r="K564" t="s">
        <v>2830</v>
      </c>
      <c r="M564" t="s">
        <v>78</v>
      </c>
    </row>
    <row r="565" spans="1:13" x14ac:dyDescent="0.3">
      <c r="A565" t="s">
        <v>2951</v>
      </c>
      <c r="B565">
        <v>1.549766</v>
      </c>
      <c r="C565">
        <v>0.59929699999999997</v>
      </c>
      <c r="D565">
        <v>0.77846599999999999</v>
      </c>
      <c r="E565">
        <v>0.39107799999999998</v>
      </c>
      <c r="F565">
        <v>0.82965174999999991</v>
      </c>
      <c r="G565">
        <v>0.43777698634485984</v>
      </c>
      <c r="H565">
        <v>52.76635484043274</v>
      </c>
      <c r="I565" t="s">
        <v>1866</v>
      </c>
      <c r="J565" t="s">
        <v>288</v>
      </c>
      <c r="K565" t="s">
        <v>2830</v>
      </c>
      <c r="M565" t="s">
        <v>78</v>
      </c>
    </row>
    <row r="566" spans="1:13" x14ac:dyDescent="0.3">
      <c r="A566" t="s">
        <v>2952</v>
      </c>
      <c r="B566">
        <v>0.922628</v>
      </c>
      <c r="C566">
        <v>0.42099999999999999</v>
      </c>
      <c r="D566">
        <v>1.0562119999999999</v>
      </c>
      <c r="E566">
        <v>0.92766000000000004</v>
      </c>
      <c r="F566">
        <v>0.83187500000000003</v>
      </c>
      <c r="G566">
        <v>0.24318523209068424</v>
      </c>
      <c r="H566">
        <v>29.233386276866625</v>
      </c>
      <c r="I566" t="s">
        <v>1866</v>
      </c>
      <c r="J566" t="s">
        <v>288</v>
      </c>
      <c r="K566" t="s">
        <v>2830</v>
      </c>
      <c r="M566" t="s">
        <v>78</v>
      </c>
    </row>
    <row r="567" spans="1:13" x14ac:dyDescent="0.3">
      <c r="A567" t="s">
        <v>2953</v>
      </c>
      <c r="B567">
        <v>134.84538000000001</v>
      </c>
      <c r="C567">
        <v>135.575908</v>
      </c>
      <c r="D567">
        <v>101.822136</v>
      </c>
      <c r="E567">
        <v>113.99211699999999</v>
      </c>
      <c r="F567">
        <v>121.55888525</v>
      </c>
      <c r="G567">
        <v>14.316102142538485</v>
      </c>
      <c r="H567">
        <v>11.777092322865377</v>
      </c>
      <c r="I567" t="s">
        <v>35</v>
      </c>
      <c r="J567" t="s">
        <v>35</v>
      </c>
      <c r="K567" t="s">
        <v>35</v>
      </c>
      <c r="M567" t="e">
        <v>#N/A</v>
      </c>
    </row>
    <row r="568" spans="1:13" x14ac:dyDescent="0.3">
      <c r="A568" t="s">
        <v>2954</v>
      </c>
      <c r="B568">
        <v>0</v>
      </c>
      <c r="C568">
        <v>0.55138600000000004</v>
      </c>
      <c r="D568">
        <v>0.30893500000000002</v>
      </c>
      <c r="E568">
        <v>0.61760400000000004</v>
      </c>
      <c r="F568">
        <v>0.36948125000000004</v>
      </c>
      <c r="G568">
        <v>0.24229964900446618</v>
      </c>
      <c r="H568">
        <v>65.578334219792254</v>
      </c>
      <c r="I568" t="s">
        <v>624</v>
      </c>
      <c r="J568" t="s">
        <v>625</v>
      </c>
      <c r="K568" t="s">
        <v>2954</v>
      </c>
      <c r="M568" t="s">
        <v>249</v>
      </c>
    </row>
    <row r="569" spans="1:13" x14ac:dyDescent="0.3">
      <c r="A569" t="s">
        <v>2955</v>
      </c>
      <c r="B569">
        <v>0.95674199999999998</v>
      </c>
      <c r="C569">
        <v>1.1737</v>
      </c>
      <c r="D569">
        <v>0.319469</v>
      </c>
      <c r="E569">
        <v>1.2571209999999999</v>
      </c>
      <c r="F569">
        <v>0.92675799999999997</v>
      </c>
      <c r="G569">
        <v>0.36736189000425745</v>
      </c>
      <c r="H569">
        <v>39.639462513866349</v>
      </c>
      <c r="I569" t="s">
        <v>35</v>
      </c>
      <c r="J569" t="s">
        <v>35</v>
      </c>
      <c r="K569" t="s">
        <v>35</v>
      </c>
      <c r="M569" t="s">
        <v>173</v>
      </c>
    </row>
    <row r="570" spans="1:13" x14ac:dyDescent="0.3">
      <c r="A570" t="s">
        <v>2956</v>
      </c>
      <c r="B570">
        <v>1.9830730000000001</v>
      </c>
      <c r="C570">
        <v>1.926323</v>
      </c>
      <c r="D570">
        <v>0.98711800000000005</v>
      </c>
      <c r="E570">
        <v>1.6077589999999999</v>
      </c>
      <c r="F570">
        <v>1.6260682499999999</v>
      </c>
      <c r="G570">
        <v>0.39566335344290826</v>
      </c>
      <c r="H570">
        <v>24.332518234883945</v>
      </c>
      <c r="I570" t="s">
        <v>2189</v>
      </c>
      <c r="J570" t="s">
        <v>2190</v>
      </c>
      <c r="K570" t="s">
        <v>2956</v>
      </c>
      <c r="M570" t="s">
        <v>47</v>
      </c>
    </row>
    <row r="571" spans="1:13" x14ac:dyDescent="0.3">
      <c r="A571" t="s">
        <v>2957</v>
      </c>
      <c r="B571">
        <v>62.652248</v>
      </c>
      <c r="C571">
        <v>65.022920999999997</v>
      </c>
      <c r="D571">
        <v>50.779052999999998</v>
      </c>
      <c r="E571">
        <v>37.793472000000001</v>
      </c>
      <c r="F571">
        <v>54.061923499999999</v>
      </c>
      <c r="G571">
        <v>10.832553878678928</v>
      </c>
      <c r="H571">
        <v>20.037307549145801</v>
      </c>
      <c r="I571" t="s">
        <v>35</v>
      </c>
      <c r="J571" t="s">
        <v>35</v>
      </c>
      <c r="K571" t="s">
        <v>35</v>
      </c>
      <c r="M571" t="s">
        <v>52</v>
      </c>
    </row>
    <row r="572" spans="1:13" x14ac:dyDescent="0.3">
      <c r="A572" t="s">
        <v>2958</v>
      </c>
      <c r="B572">
        <v>38.174261000000001</v>
      </c>
      <c r="C572">
        <v>37.050801999999997</v>
      </c>
      <c r="D572">
        <v>29.725736000000001</v>
      </c>
      <c r="E572">
        <v>18.950113000000002</v>
      </c>
      <c r="F572">
        <v>30.975228000000001</v>
      </c>
      <c r="G572">
        <v>7.663277637307905</v>
      </c>
      <c r="H572">
        <v>24.740020113194664</v>
      </c>
      <c r="I572" t="s">
        <v>35</v>
      </c>
      <c r="J572" t="s">
        <v>35</v>
      </c>
      <c r="K572" t="s">
        <v>35</v>
      </c>
      <c r="M572" t="e">
        <v>#N/A</v>
      </c>
    </row>
    <row r="573" spans="1:13" x14ac:dyDescent="0.3">
      <c r="A573" t="s">
        <v>2959</v>
      </c>
      <c r="B573">
        <v>3.84999</v>
      </c>
      <c r="C573">
        <v>3.9143150000000002</v>
      </c>
      <c r="D573">
        <v>2.2572999999999999</v>
      </c>
      <c r="E573">
        <v>1.3974819999999999</v>
      </c>
      <c r="F573">
        <v>2.8547717500000003</v>
      </c>
      <c r="G573">
        <v>1.0716525989396877</v>
      </c>
      <c r="H573">
        <v>37.538994104859263</v>
      </c>
      <c r="I573" t="s">
        <v>945</v>
      </c>
      <c r="J573" t="s">
        <v>941</v>
      </c>
      <c r="K573" t="s">
        <v>2959</v>
      </c>
      <c r="M573" t="s">
        <v>58</v>
      </c>
    </row>
    <row r="574" spans="1:13" x14ac:dyDescent="0.3">
      <c r="A574" t="s">
        <v>2960</v>
      </c>
      <c r="B574">
        <v>0</v>
      </c>
      <c r="C574">
        <v>0.25875900000000002</v>
      </c>
      <c r="D574">
        <v>0</v>
      </c>
      <c r="E574">
        <v>0</v>
      </c>
      <c r="F574">
        <v>6.4689750000000004E-2</v>
      </c>
      <c r="G574">
        <v>0.11204593372892879</v>
      </c>
      <c r="H574">
        <v>173.20508075688775</v>
      </c>
      <c r="I574" t="s">
        <v>1254</v>
      </c>
      <c r="J574" t="s">
        <v>322</v>
      </c>
      <c r="K574" t="s">
        <v>2960</v>
      </c>
      <c r="M574" t="s">
        <v>58</v>
      </c>
    </row>
    <row r="575" spans="1:13" x14ac:dyDescent="0.3">
      <c r="A575" t="s">
        <v>2961</v>
      </c>
      <c r="B575">
        <v>0</v>
      </c>
      <c r="C575">
        <v>0</v>
      </c>
      <c r="D575">
        <v>0</v>
      </c>
      <c r="E575">
        <v>0.43956800000000001</v>
      </c>
      <c r="F575">
        <v>0.109892</v>
      </c>
      <c r="G575">
        <v>0.19033852734535905</v>
      </c>
      <c r="H575">
        <v>173.20508075688772</v>
      </c>
      <c r="I575" t="s">
        <v>35</v>
      </c>
      <c r="J575" t="s">
        <v>35</v>
      </c>
      <c r="K575" t="s">
        <v>35</v>
      </c>
      <c r="M575" t="s">
        <v>274</v>
      </c>
    </row>
    <row r="576" spans="1:13" x14ac:dyDescent="0.3">
      <c r="A576" t="s">
        <v>2962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t="e">
        <v>#DIV/0!</v>
      </c>
      <c r="I576" t="s">
        <v>35</v>
      </c>
      <c r="J576" t="s">
        <v>35</v>
      </c>
      <c r="K576" t="s">
        <v>35</v>
      </c>
      <c r="M576" t="e">
        <v>#N/A</v>
      </c>
    </row>
    <row r="577" spans="1:13" x14ac:dyDescent="0.3">
      <c r="A577" t="s">
        <v>2963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e">
        <v>#DIV/0!</v>
      </c>
      <c r="I577" t="s">
        <v>35</v>
      </c>
      <c r="J577" t="s">
        <v>35</v>
      </c>
      <c r="K577" t="s">
        <v>35</v>
      </c>
      <c r="M577" t="s">
        <v>58</v>
      </c>
    </row>
    <row r="578" spans="1:13" x14ac:dyDescent="0.3">
      <c r="A578" t="s">
        <v>2964</v>
      </c>
      <c r="B578">
        <v>16.774725</v>
      </c>
      <c r="C578">
        <v>15.579008</v>
      </c>
      <c r="D578">
        <v>16.802453</v>
      </c>
      <c r="E578">
        <v>9.0294120000000007</v>
      </c>
      <c r="F578">
        <v>14.5463995</v>
      </c>
      <c r="G578">
        <v>3.2232996803834864</v>
      </c>
      <c r="H578">
        <v>22.158745745869872</v>
      </c>
      <c r="I578" t="s">
        <v>72</v>
      </c>
      <c r="J578" t="s">
        <v>73</v>
      </c>
      <c r="K578" t="s">
        <v>2511</v>
      </c>
      <c r="M578" t="s">
        <v>43</v>
      </c>
    </row>
    <row r="579" spans="1:13" x14ac:dyDescent="0.3">
      <c r="A579" t="s">
        <v>2965</v>
      </c>
      <c r="B579">
        <v>35.479377999999997</v>
      </c>
      <c r="C579">
        <v>34.018853</v>
      </c>
      <c r="D579">
        <v>32.542431000000001</v>
      </c>
      <c r="E579">
        <v>19.532516999999999</v>
      </c>
      <c r="F579">
        <v>30.393294749999999</v>
      </c>
      <c r="G579">
        <v>6.355867277681944</v>
      </c>
      <c r="H579">
        <v>20.912070672041715</v>
      </c>
      <c r="I579" t="s">
        <v>35</v>
      </c>
      <c r="J579" t="s">
        <v>35</v>
      </c>
      <c r="K579" t="s">
        <v>35</v>
      </c>
      <c r="M579" t="s">
        <v>66</v>
      </c>
    </row>
    <row r="580" spans="1:13" x14ac:dyDescent="0.3">
      <c r="A580" t="s">
        <v>2966</v>
      </c>
      <c r="B580">
        <v>46.022131000000002</v>
      </c>
      <c r="C580">
        <v>45.637269000000003</v>
      </c>
      <c r="D580">
        <v>41.971567</v>
      </c>
      <c r="E580">
        <v>29.587810999999999</v>
      </c>
      <c r="F580">
        <v>40.804694499999997</v>
      </c>
      <c r="G580">
        <v>6.66624869798249</v>
      </c>
      <c r="H580">
        <v>16.336965095970733</v>
      </c>
      <c r="I580" t="s">
        <v>35</v>
      </c>
      <c r="J580" t="s">
        <v>35</v>
      </c>
      <c r="K580" t="s">
        <v>35</v>
      </c>
      <c r="M580" t="s">
        <v>66</v>
      </c>
    </row>
    <row r="581" spans="1:13" x14ac:dyDescent="0.3">
      <c r="A581" t="s">
        <v>2967</v>
      </c>
      <c r="B581">
        <v>0.70631100000000002</v>
      </c>
      <c r="C581">
        <v>0.96972100000000006</v>
      </c>
      <c r="D581">
        <v>0.62546500000000005</v>
      </c>
      <c r="E581">
        <v>0.68194999999999995</v>
      </c>
      <c r="F581">
        <v>0.7458617500000001</v>
      </c>
      <c r="G581">
        <v>0.13253048218688185</v>
      </c>
      <c r="H581">
        <v>17.768773125432674</v>
      </c>
      <c r="I581" t="s">
        <v>2144</v>
      </c>
      <c r="J581" t="s">
        <v>311</v>
      </c>
      <c r="K581" t="s">
        <v>2967</v>
      </c>
      <c r="M581" t="s">
        <v>173</v>
      </c>
    </row>
    <row r="582" spans="1:13" x14ac:dyDescent="0.3">
      <c r="A582" t="s">
        <v>2968</v>
      </c>
      <c r="B582">
        <v>0.18016499999999999</v>
      </c>
      <c r="C582">
        <v>0</v>
      </c>
      <c r="D582">
        <v>0.35142099999999998</v>
      </c>
      <c r="E582">
        <v>0</v>
      </c>
      <c r="F582">
        <v>0.1328965</v>
      </c>
      <c r="G582">
        <v>0.14603957307610152</v>
      </c>
      <c r="H582">
        <v>109.8897059562152</v>
      </c>
      <c r="I582" t="s">
        <v>35</v>
      </c>
      <c r="J582" t="s">
        <v>35</v>
      </c>
      <c r="K582" t="s">
        <v>35</v>
      </c>
      <c r="M582" t="s">
        <v>43</v>
      </c>
    </row>
    <row r="583" spans="1:13" x14ac:dyDescent="0.3">
      <c r="A583" t="s">
        <v>2969</v>
      </c>
      <c r="B583">
        <v>2.4330949999999998</v>
      </c>
      <c r="C583">
        <v>2.114684</v>
      </c>
      <c r="D583">
        <v>2.4163510000000001</v>
      </c>
      <c r="E583">
        <v>0</v>
      </c>
      <c r="F583">
        <v>1.7410325000000002</v>
      </c>
      <c r="G583">
        <v>1.0131405615531586</v>
      </c>
      <c r="H583">
        <v>58.191938493575421</v>
      </c>
      <c r="I583" t="s">
        <v>35</v>
      </c>
      <c r="J583" t="s">
        <v>35</v>
      </c>
      <c r="K583" t="s">
        <v>35</v>
      </c>
      <c r="M583" t="e">
        <v>#N/A</v>
      </c>
    </row>
    <row r="584" spans="1:13" x14ac:dyDescent="0.3">
      <c r="A584" t="s">
        <v>2970</v>
      </c>
      <c r="B584">
        <v>0.27372299999999999</v>
      </c>
      <c r="C584">
        <v>0.25875900000000002</v>
      </c>
      <c r="D584">
        <v>0</v>
      </c>
      <c r="E584">
        <v>0</v>
      </c>
      <c r="F584">
        <v>0.1331205</v>
      </c>
      <c r="G584">
        <v>0.13322558944230647</v>
      </c>
      <c r="H584">
        <v>100.07894309464469</v>
      </c>
      <c r="I584" t="s">
        <v>35</v>
      </c>
      <c r="J584" t="s">
        <v>35</v>
      </c>
      <c r="K584" t="s">
        <v>35</v>
      </c>
      <c r="M584" t="s">
        <v>96</v>
      </c>
    </row>
    <row r="585" spans="1:13" x14ac:dyDescent="0.3">
      <c r="A585" t="s">
        <v>2971</v>
      </c>
      <c r="B585">
        <v>0.424344</v>
      </c>
      <c r="C585">
        <v>0.66688899999999995</v>
      </c>
      <c r="D585">
        <v>0.35850799999999999</v>
      </c>
      <c r="E585">
        <v>0.54926600000000003</v>
      </c>
      <c r="F585">
        <v>0.49975174999999999</v>
      </c>
      <c r="G585">
        <v>0.11834551846684964</v>
      </c>
      <c r="H585">
        <v>23.680861240976071</v>
      </c>
      <c r="I585" t="s">
        <v>35</v>
      </c>
      <c r="J585" t="s">
        <v>35</v>
      </c>
      <c r="K585" t="s">
        <v>35</v>
      </c>
      <c r="M585" t="s">
        <v>63</v>
      </c>
    </row>
    <row r="586" spans="1:13" x14ac:dyDescent="0.3">
      <c r="A586" t="s">
        <v>2972</v>
      </c>
      <c r="B586">
        <v>0.64282700000000004</v>
      </c>
      <c r="C586">
        <v>0.38845800000000003</v>
      </c>
      <c r="D586">
        <v>0.41647699999999999</v>
      </c>
      <c r="E586">
        <v>0.64475000000000005</v>
      </c>
      <c r="F586">
        <v>0.52312800000000004</v>
      </c>
      <c r="G586">
        <v>0.12106837550120181</v>
      </c>
      <c r="H586">
        <v>23.143164866189881</v>
      </c>
      <c r="I586" t="s">
        <v>685</v>
      </c>
      <c r="J586" t="s">
        <v>288</v>
      </c>
      <c r="K586" t="s">
        <v>2972</v>
      </c>
      <c r="M586" t="s">
        <v>78</v>
      </c>
    </row>
    <row r="587" spans="1:13" x14ac:dyDescent="0.3">
      <c r="A587" t="s">
        <v>2973</v>
      </c>
      <c r="B587">
        <v>0.42382900000000001</v>
      </c>
      <c r="C587">
        <v>0.61197100000000004</v>
      </c>
      <c r="D587">
        <v>0</v>
      </c>
      <c r="E587">
        <v>0.83405200000000002</v>
      </c>
      <c r="F587">
        <v>0.46746300000000002</v>
      </c>
      <c r="G587">
        <v>0.30647007982427915</v>
      </c>
      <c r="H587">
        <v>65.560286017134857</v>
      </c>
      <c r="I587" t="s">
        <v>35</v>
      </c>
      <c r="J587" t="s">
        <v>35</v>
      </c>
      <c r="K587" t="s">
        <v>35</v>
      </c>
      <c r="M587" t="s">
        <v>274</v>
      </c>
    </row>
    <row r="588" spans="1:13" x14ac:dyDescent="0.3">
      <c r="A588" t="s">
        <v>2974</v>
      </c>
      <c r="B588">
        <v>1.469603</v>
      </c>
      <c r="C588">
        <v>1.2056290000000001</v>
      </c>
      <c r="D588">
        <v>0.96347499999999997</v>
      </c>
      <c r="E588">
        <v>1.7290319999999999</v>
      </c>
      <c r="F588">
        <v>1.3419347500000001</v>
      </c>
      <c r="G588">
        <v>0.28633656021749498</v>
      </c>
      <c r="H588">
        <v>21.33759187751081</v>
      </c>
      <c r="I588" t="s">
        <v>830</v>
      </c>
      <c r="J588" t="s">
        <v>831</v>
      </c>
      <c r="K588" t="s">
        <v>2974</v>
      </c>
      <c r="M588" t="s">
        <v>78</v>
      </c>
    </row>
    <row r="589" spans="1:13" x14ac:dyDescent="0.3">
      <c r="A589" t="s">
        <v>2975</v>
      </c>
      <c r="B589">
        <v>1.642339</v>
      </c>
      <c r="C589">
        <v>2.32883</v>
      </c>
      <c r="D589">
        <v>1.9544010000000001</v>
      </c>
      <c r="E589">
        <v>0.81660299999999997</v>
      </c>
      <c r="F589">
        <v>1.6855432499999998</v>
      </c>
      <c r="G589">
        <v>0.55745540129878401</v>
      </c>
      <c r="H589">
        <v>33.072743834890268</v>
      </c>
      <c r="I589" t="s">
        <v>35</v>
      </c>
      <c r="J589" t="s">
        <v>35</v>
      </c>
      <c r="K589" t="s">
        <v>35</v>
      </c>
      <c r="M589" t="s">
        <v>43</v>
      </c>
    </row>
    <row r="590" spans="1:13" x14ac:dyDescent="0.3">
      <c r="A590" t="s">
        <v>2976</v>
      </c>
      <c r="B590">
        <v>76.642477999999997</v>
      </c>
      <c r="C590">
        <v>64.051438000000005</v>
      </c>
      <c r="D590">
        <v>83.448387999999994</v>
      </c>
      <c r="E590">
        <v>42.595661999999997</v>
      </c>
      <c r="F590">
        <v>66.684491499999993</v>
      </c>
      <c r="G590">
        <v>15.551482231694399</v>
      </c>
      <c r="H590">
        <v>23.320987956689152</v>
      </c>
      <c r="I590" t="s">
        <v>35</v>
      </c>
      <c r="J590" t="s">
        <v>35</v>
      </c>
      <c r="K590" t="s">
        <v>35</v>
      </c>
      <c r="M590" t="e">
        <v>#N/A</v>
      </c>
    </row>
    <row r="591" spans="1:13" x14ac:dyDescent="0.3">
      <c r="A591" t="s">
        <v>2977</v>
      </c>
      <c r="B591">
        <v>40.78772</v>
      </c>
      <c r="C591">
        <v>47.099344000000002</v>
      </c>
      <c r="D591">
        <v>45.116146000000001</v>
      </c>
      <c r="E591">
        <v>27.078547</v>
      </c>
      <c r="F591">
        <v>40.02043925000001</v>
      </c>
      <c r="G591">
        <v>7.8127846268391377</v>
      </c>
      <c r="H591">
        <v>19.521986198187808</v>
      </c>
      <c r="I591" t="s">
        <v>35</v>
      </c>
      <c r="J591" t="s">
        <v>35</v>
      </c>
      <c r="K591" t="s">
        <v>35</v>
      </c>
      <c r="M591" t="e">
        <v>#N/A</v>
      </c>
    </row>
    <row r="592" spans="1:13" x14ac:dyDescent="0.3">
      <c r="A592" t="s">
        <v>2978</v>
      </c>
      <c r="B592">
        <v>42.656626000000003</v>
      </c>
      <c r="C592">
        <v>54.533149999999999</v>
      </c>
      <c r="D592">
        <v>67.205494999999999</v>
      </c>
      <c r="E592">
        <v>31.527757999999999</v>
      </c>
      <c r="F592">
        <v>48.980757249999996</v>
      </c>
      <c r="G592">
        <v>13.300112313381575</v>
      </c>
      <c r="H592">
        <v>27.153749880789306</v>
      </c>
      <c r="I592" t="s">
        <v>35</v>
      </c>
      <c r="J592" t="s">
        <v>35</v>
      </c>
      <c r="K592" t="s">
        <v>35</v>
      </c>
      <c r="M592" t="s">
        <v>82</v>
      </c>
    </row>
    <row r="593" spans="1:13" x14ac:dyDescent="0.3">
      <c r="A593" t="s">
        <v>2979</v>
      </c>
      <c r="B593">
        <v>0.25763599999999998</v>
      </c>
      <c r="C593">
        <v>0.230325</v>
      </c>
      <c r="D593">
        <v>0.52075199999999999</v>
      </c>
      <c r="E593">
        <v>0</v>
      </c>
      <c r="F593">
        <v>0.25217824999999999</v>
      </c>
      <c r="G593">
        <v>0.18454882858795796</v>
      </c>
      <c r="H593">
        <v>73.181897561727851</v>
      </c>
      <c r="I593" t="s">
        <v>35</v>
      </c>
      <c r="J593" t="s">
        <v>35</v>
      </c>
      <c r="K593" t="s">
        <v>35</v>
      </c>
      <c r="M593" t="e">
        <v>#N/A</v>
      </c>
    </row>
    <row r="594" spans="1:13" x14ac:dyDescent="0.3">
      <c r="A594" t="s">
        <v>2980</v>
      </c>
      <c r="B594">
        <v>32.319265999999999</v>
      </c>
      <c r="C594">
        <v>32.250476999999997</v>
      </c>
      <c r="D594">
        <v>32.574750000000002</v>
      </c>
      <c r="E594">
        <v>14.025103</v>
      </c>
      <c r="F594">
        <v>27.792398999999996</v>
      </c>
      <c r="G594">
        <v>7.9494701793357052</v>
      </c>
      <c r="H594">
        <v>28.603037036621799</v>
      </c>
      <c r="I594" t="s">
        <v>35</v>
      </c>
      <c r="J594" t="s">
        <v>35</v>
      </c>
      <c r="K594" t="s">
        <v>35</v>
      </c>
      <c r="M594" t="s">
        <v>63</v>
      </c>
    </row>
    <row r="595" spans="1:13" x14ac:dyDescent="0.3">
      <c r="A595" t="s">
        <v>2981</v>
      </c>
      <c r="B595">
        <v>6.1026829999999999</v>
      </c>
      <c r="C595">
        <v>9.5615509999999997</v>
      </c>
      <c r="D595">
        <v>6.1061829999999997</v>
      </c>
      <c r="E595">
        <v>3.5356540000000001</v>
      </c>
      <c r="F595">
        <v>6.3265177500000007</v>
      </c>
      <c r="G595">
        <v>2.1420206579906425</v>
      </c>
      <c r="H595">
        <v>33.857814719489916</v>
      </c>
      <c r="I595" t="s">
        <v>35</v>
      </c>
      <c r="J595" t="s">
        <v>35</v>
      </c>
      <c r="K595" t="s">
        <v>35</v>
      </c>
      <c r="M595" t="s">
        <v>58</v>
      </c>
    </row>
    <row r="596" spans="1:13" x14ac:dyDescent="0.3">
      <c r="A596" t="s">
        <v>2982</v>
      </c>
      <c r="B596">
        <v>2.8076479999999999</v>
      </c>
      <c r="C596">
        <v>2.6519020000000002</v>
      </c>
      <c r="D596">
        <v>3.3437209999999999</v>
      </c>
      <c r="E596">
        <v>1.6587609999999999</v>
      </c>
      <c r="F596">
        <v>2.6155080000000002</v>
      </c>
      <c r="G596">
        <v>0.60907743723889429</v>
      </c>
      <c r="H596">
        <v>23.287156347405332</v>
      </c>
      <c r="I596" t="s">
        <v>1526</v>
      </c>
      <c r="J596" t="s">
        <v>136</v>
      </c>
      <c r="K596" t="s">
        <v>2982</v>
      </c>
      <c r="M596" t="s">
        <v>60</v>
      </c>
    </row>
    <row r="597" spans="1:13" x14ac:dyDescent="0.3">
      <c r="A597" t="s">
        <v>2983</v>
      </c>
      <c r="B597">
        <v>11.040100000000001</v>
      </c>
      <c r="C597">
        <v>11.751386999999999</v>
      </c>
      <c r="D597">
        <v>11.646551000000001</v>
      </c>
      <c r="E597">
        <v>10.58793</v>
      </c>
      <c r="F597">
        <v>11.256492</v>
      </c>
      <c r="G597">
        <v>0.47192894857541834</v>
      </c>
      <c r="H597">
        <v>4.1925046326636961</v>
      </c>
      <c r="I597" t="s">
        <v>35</v>
      </c>
      <c r="J597" t="s">
        <v>35</v>
      </c>
      <c r="K597" t="s">
        <v>35</v>
      </c>
      <c r="M597" t="s">
        <v>58</v>
      </c>
    </row>
    <row r="598" spans="1:13" x14ac:dyDescent="0.3">
      <c r="A598" t="s">
        <v>2984</v>
      </c>
      <c r="B598">
        <v>12.354217999999999</v>
      </c>
      <c r="C598">
        <v>12.261482000000001</v>
      </c>
      <c r="D598">
        <v>13.468306999999999</v>
      </c>
      <c r="E598">
        <v>11.130606999999999</v>
      </c>
      <c r="F598">
        <v>12.303653499999999</v>
      </c>
      <c r="G598">
        <v>0.82716247954936273</v>
      </c>
      <c r="H598">
        <v>6.7229012874051017</v>
      </c>
      <c r="I598" t="s">
        <v>35</v>
      </c>
      <c r="J598" t="s">
        <v>35</v>
      </c>
      <c r="K598" t="s">
        <v>35</v>
      </c>
      <c r="M598" t="s">
        <v>43</v>
      </c>
    </row>
    <row r="599" spans="1:13" x14ac:dyDescent="0.3">
      <c r="A599" t="s">
        <v>2985</v>
      </c>
      <c r="B599">
        <v>1.8133539999999999</v>
      </c>
      <c r="C599">
        <v>1.3728659999999999</v>
      </c>
      <c r="D599">
        <v>1.0272559999999999</v>
      </c>
      <c r="E599">
        <v>1.5164089999999999</v>
      </c>
      <c r="F599">
        <v>1.4324712499999999</v>
      </c>
      <c r="G599">
        <v>0.28278498889737314</v>
      </c>
      <c r="H599">
        <v>19.741058600469167</v>
      </c>
      <c r="I599" t="s">
        <v>1582</v>
      </c>
      <c r="J599" t="s">
        <v>248</v>
      </c>
      <c r="K599" t="s">
        <v>2985</v>
      </c>
      <c r="M599" t="s">
        <v>60</v>
      </c>
    </row>
    <row r="600" spans="1:13" x14ac:dyDescent="0.3">
      <c r="A600" t="s">
        <v>2986</v>
      </c>
      <c r="B600">
        <v>26.753319000000001</v>
      </c>
      <c r="C600">
        <v>19.301656000000001</v>
      </c>
      <c r="D600">
        <v>18.200880000000002</v>
      </c>
      <c r="E600">
        <v>12.295386000000001</v>
      </c>
      <c r="F600">
        <v>19.137810250000001</v>
      </c>
      <c r="G600">
        <v>5.1409976381406945</v>
      </c>
      <c r="H600">
        <v>26.863040081300284</v>
      </c>
      <c r="I600" t="s">
        <v>35</v>
      </c>
      <c r="J600" t="s">
        <v>35</v>
      </c>
      <c r="K600" t="s">
        <v>35</v>
      </c>
      <c r="M600" t="e">
        <v>#N/A</v>
      </c>
    </row>
    <row r="601" spans="1:13" x14ac:dyDescent="0.3">
      <c r="A601" t="s">
        <v>2987</v>
      </c>
      <c r="B601">
        <v>102.529658</v>
      </c>
      <c r="C601">
        <v>63.204211000000001</v>
      </c>
      <c r="D601">
        <v>58.850515000000001</v>
      </c>
      <c r="E601">
        <v>55.263865000000003</v>
      </c>
      <c r="F601">
        <v>69.962062250000002</v>
      </c>
      <c r="G601">
        <v>19.0119720909052</v>
      </c>
      <c r="H601">
        <v>27.174687937254451</v>
      </c>
      <c r="I601" t="s">
        <v>35</v>
      </c>
      <c r="J601" t="s">
        <v>35</v>
      </c>
      <c r="K601" t="s">
        <v>35</v>
      </c>
      <c r="M601" t="e">
        <v>#N/A</v>
      </c>
    </row>
    <row r="602" spans="1:13" x14ac:dyDescent="0.3">
      <c r="A602" t="s">
        <v>2988</v>
      </c>
      <c r="B602">
        <v>19.778704000000001</v>
      </c>
      <c r="C602">
        <v>15.173145999999999</v>
      </c>
      <c r="D602">
        <v>7.0691110000000004</v>
      </c>
      <c r="E602">
        <v>8.2176030000000004</v>
      </c>
      <c r="F602">
        <v>12.559640999999999</v>
      </c>
      <c r="G602">
        <v>5.1948169519564926</v>
      </c>
      <c r="H602">
        <v>41.361189797992573</v>
      </c>
      <c r="I602" t="s">
        <v>35</v>
      </c>
      <c r="J602" t="s">
        <v>35</v>
      </c>
      <c r="K602" t="s">
        <v>35</v>
      </c>
      <c r="M602" t="s">
        <v>82</v>
      </c>
    </row>
    <row r="603" spans="1:13" x14ac:dyDescent="0.3">
      <c r="A603" t="s">
        <v>2989</v>
      </c>
      <c r="B603">
        <v>17.518281000000002</v>
      </c>
      <c r="C603">
        <v>13.404555999999999</v>
      </c>
      <c r="D603">
        <v>10.58813</v>
      </c>
      <c r="E603">
        <v>12.579893999999999</v>
      </c>
      <c r="F603">
        <v>13.522715250000001</v>
      </c>
      <c r="G603">
        <v>2.5238467549507924</v>
      </c>
      <c r="H603">
        <v>18.663757302371593</v>
      </c>
      <c r="I603" t="s">
        <v>35</v>
      </c>
      <c r="J603" t="s">
        <v>35</v>
      </c>
      <c r="K603" t="s">
        <v>35</v>
      </c>
      <c r="M603" t="s">
        <v>82</v>
      </c>
    </row>
    <row r="604" spans="1:13" x14ac:dyDescent="0.3">
      <c r="A604" t="s">
        <v>2990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t="e">
        <v>#DIV/0!</v>
      </c>
      <c r="I604" t="s">
        <v>35</v>
      </c>
      <c r="J604" t="s">
        <v>35</v>
      </c>
      <c r="K604" t="s">
        <v>35</v>
      </c>
      <c r="M604" t="e">
        <v>#N/A</v>
      </c>
    </row>
    <row r="605" spans="1:13" x14ac:dyDescent="0.3">
      <c r="A605" t="s">
        <v>2991</v>
      </c>
      <c r="B605">
        <v>84.907957999999994</v>
      </c>
      <c r="C605">
        <v>101.245991</v>
      </c>
      <c r="D605">
        <v>117.68812</v>
      </c>
      <c r="E605">
        <v>125.774981</v>
      </c>
      <c r="F605">
        <v>107.40426250000002</v>
      </c>
      <c r="G605">
        <v>15.710259763216616</v>
      </c>
      <c r="H605">
        <v>14.627221860227953</v>
      </c>
      <c r="I605" t="s">
        <v>35</v>
      </c>
      <c r="J605" t="s">
        <v>35</v>
      </c>
      <c r="K605" t="s">
        <v>35</v>
      </c>
      <c r="M605" t="s">
        <v>36</v>
      </c>
    </row>
    <row r="606" spans="1:13" x14ac:dyDescent="0.3">
      <c r="A606" t="s">
        <v>2992</v>
      </c>
      <c r="B606">
        <v>99.599902</v>
      </c>
      <c r="C606">
        <v>102.209643</v>
      </c>
      <c r="D606">
        <v>86.585898</v>
      </c>
      <c r="E606">
        <v>51.662137000000001</v>
      </c>
      <c r="F606">
        <v>85.014395000000007</v>
      </c>
      <c r="G606">
        <v>20.144827522258197</v>
      </c>
      <c r="H606">
        <v>23.695784134273019</v>
      </c>
      <c r="I606" t="s">
        <v>35</v>
      </c>
      <c r="J606" t="s">
        <v>35</v>
      </c>
      <c r="K606" t="s">
        <v>35</v>
      </c>
      <c r="M606" t="e">
        <v>#N/A</v>
      </c>
    </row>
    <row r="607" spans="1:13" x14ac:dyDescent="0.3">
      <c r="A607" t="s">
        <v>2993</v>
      </c>
      <c r="B607">
        <v>12.836974</v>
      </c>
      <c r="C607">
        <v>10.301905</v>
      </c>
      <c r="D607">
        <v>12.764526999999999</v>
      </c>
      <c r="E607">
        <v>5.358263</v>
      </c>
      <c r="F607">
        <v>10.315417249999999</v>
      </c>
      <c r="G607">
        <v>3.0385007754733562</v>
      </c>
      <c r="H607">
        <v>29.45591731127848</v>
      </c>
      <c r="I607" t="s">
        <v>1508</v>
      </c>
      <c r="J607" t="s">
        <v>352</v>
      </c>
      <c r="K607" t="s">
        <v>2994</v>
      </c>
      <c r="M607" t="s">
        <v>58</v>
      </c>
    </row>
    <row r="608" spans="1:13" x14ac:dyDescent="0.3">
      <c r="A608" t="s">
        <v>2995</v>
      </c>
      <c r="B608">
        <v>0</v>
      </c>
      <c r="C608">
        <v>0.259855</v>
      </c>
      <c r="D608">
        <v>1.121513</v>
      </c>
      <c r="E608">
        <v>0</v>
      </c>
      <c r="F608">
        <v>0.34534199999999998</v>
      </c>
      <c r="G608">
        <v>0.46050831760620781</v>
      </c>
      <c r="H608">
        <v>133.34848283910091</v>
      </c>
      <c r="I608" t="s">
        <v>35</v>
      </c>
      <c r="J608" t="s">
        <v>35</v>
      </c>
      <c r="K608" t="s">
        <v>35</v>
      </c>
      <c r="M608" t="s">
        <v>63</v>
      </c>
    </row>
    <row r="609" spans="1:13" x14ac:dyDescent="0.3">
      <c r="A609" t="s">
        <v>2996</v>
      </c>
      <c r="B609">
        <v>0.26330999999999999</v>
      </c>
      <c r="C609">
        <v>0.23759</v>
      </c>
      <c r="D609">
        <v>1.0474129999999999</v>
      </c>
      <c r="E609">
        <v>0.437419</v>
      </c>
      <c r="F609">
        <v>0.49643299999999996</v>
      </c>
      <c r="G609">
        <v>0.3272642832536114</v>
      </c>
      <c r="H609">
        <v>65.923152420087177</v>
      </c>
      <c r="I609" t="s">
        <v>35</v>
      </c>
      <c r="J609" t="s">
        <v>35</v>
      </c>
      <c r="K609" t="s">
        <v>35</v>
      </c>
      <c r="M609" t="s">
        <v>52</v>
      </c>
    </row>
    <row r="610" spans="1:13" x14ac:dyDescent="0.3">
      <c r="A610" t="s">
        <v>2997</v>
      </c>
      <c r="B610">
        <v>0.368064</v>
      </c>
      <c r="C610">
        <v>0.45861400000000002</v>
      </c>
      <c r="D610">
        <v>0</v>
      </c>
      <c r="E610">
        <v>0.293041</v>
      </c>
      <c r="F610">
        <v>0.27992974999999998</v>
      </c>
      <c r="G610">
        <v>0.17192169513527819</v>
      </c>
      <c r="H610">
        <v>61.416014244744687</v>
      </c>
      <c r="I610" t="s">
        <v>2216</v>
      </c>
      <c r="J610" t="s">
        <v>297</v>
      </c>
      <c r="K610" t="s">
        <v>2997</v>
      </c>
      <c r="M610" t="s">
        <v>173</v>
      </c>
    </row>
    <row r="611" spans="1:13" x14ac:dyDescent="0.3">
      <c r="A611" t="s">
        <v>2998</v>
      </c>
      <c r="B611">
        <v>3.6318250000000001</v>
      </c>
      <c r="C611">
        <v>1.890285</v>
      </c>
      <c r="D611">
        <v>2.199341</v>
      </c>
      <c r="E611">
        <v>0.97861600000000004</v>
      </c>
      <c r="F611">
        <v>2.1750167500000002</v>
      </c>
      <c r="G611">
        <v>0.95332692063960234</v>
      </c>
      <c r="H611">
        <v>43.830785240601124</v>
      </c>
      <c r="I611" t="s">
        <v>35</v>
      </c>
      <c r="J611" t="s">
        <v>35</v>
      </c>
      <c r="K611" t="s">
        <v>35</v>
      </c>
      <c r="M611" t="s">
        <v>36</v>
      </c>
    </row>
    <row r="612" spans="1:13" x14ac:dyDescent="0.3">
      <c r="A612" t="s">
        <v>2999</v>
      </c>
      <c r="B612">
        <v>12.714881</v>
      </c>
      <c r="C612">
        <v>7.4334360000000004</v>
      </c>
      <c r="D612">
        <v>4.0272509999999997</v>
      </c>
      <c r="E612">
        <v>0</v>
      </c>
      <c r="F612">
        <v>6.0438919999999996</v>
      </c>
      <c r="G612">
        <v>4.6644506160051158</v>
      </c>
      <c r="H612">
        <v>77.176273434487513</v>
      </c>
      <c r="I612" t="s">
        <v>35</v>
      </c>
      <c r="J612" t="s">
        <v>35</v>
      </c>
      <c r="K612" t="s">
        <v>35</v>
      </c>
      <c r="M612" t="s">
        <v>52</v>
      </c>
    </row>
    <row r="613" spans="1:13" x14ac:dyDescent="0.3">
      <c r="A613" t="s">
        <v>3000</v>
      </c>
      <c r="B613">
        <v>604.876484</v>
      </c>
      <c r="C613">
        <v>455.10232300000001</v>
      </c>
      <c r="D613">
        <v>434.38377300000002</v>
      </c>
      <c r="E613">
        <v>173.095495</v>
      </c>
      <c r="F613">
        <v>416.86451875</v>
      </c>
      <c r="G613">
        <v>155.35514954494812</v>
      </c>
      <c r="H613">
        <v>37.267539585952861</v>
      </c>
      <c r="I613" t="s">
        <v>35</v>
      </c>
      <c r="J613" t="s">
        <v>35</v>
      </c>
      <c r="K613" t="s">
        <v>35</v>
      </c>
      <c r="M613" t="s">
        <v>76</v>
      </c>
    </row>
    <row r="614" spans="1:13" x14ac:dyDescent="0.3">
      <c r="A614" t="s">
        <v>3001</v>
      </c>
      <c r="B614">
        <v>8.2156330000000004</v>
      </c>
      <c r="C614">
        <v>2.6218699999999999</v>
      </c>
      <c r="D614">
        <v>5.778842</v>
      </c>
      <c r="E614">
        <v>3.416172</v>
      </c>
      <c r="F614">
        <v>5.0081292499999996</v>
      </c>
      <c r="G614">
        <v>2.1857858737371081</v>
      </c>
      <c r="H614">
        <v>43.644757645524187</v>
      </c>
      <c r="I614" t="s">
        <v>35</v>
      </c>
      <c r="J614" t="s">
        <v>35</v>
      </c>
      <c r="K614" t="s">
        <v>35</v>
      </c>
      <c r="M614" t="s">
        <v>52</v>
      </c>
    </row>
    <row r="615" spans="1:13" x14ac:dyDescent="0.3">
      <c r="A615" t="s">
        <v>3002</v>
      </c>
      <c r="B615">
        <v>37.107064999999999</v>
      </c>
      <c r="C615">
        <v>24.156351999999998</v>
      </c>
      <c r="D615">
        <v>30.081910000000001</v>
      </c>
      <c r="E615">
        <v>25.614118000000001</v>
      </c>
      <c r="F615">
        <v>29.239861250000001</v>
      </c>
      <c r="G615">
        <v>5.0395937671390438</v>
      </c>
      <c r="H615">
        <v>17.23535458684519</v>
      </c>
      <c r="I615" t="s">
        <v>1122</v>
      </c>
      <c r="J615" t="s">
        <v>139</v>
      </c>
      <c r="K615" t="s">
        <v>3002</v>
      </c>
      <c r="M615" t="s">
        <v>58</v>
      </c>
    </row>
    <row r="616" spans="1:13" x14ac:dyDescent="0.3">
      <c r="A616" t="s">
        <v>3003</v>
      </c>
      <c r="B616">
        <v>6.7450320000000001</v>
      </c>
      <c r="C616">
        <v>5.4844239999999997</v>
      </c>
      <c r="D616">
        <v>5.408283</v>
      </c>
      <c r="E616">
        <v>3.1429969999999998</v>
      </c>
      <c r="F616">
        <v>5.1951840000000002</v>
      </c>
      <c r="G616">
        <v>1.2983230787706479</v>
      </c>
      <c r="H616">
        <v>24.990896930130827</v>
      </c>
      <c r="I616" t="s">
        <v>1630</v>
      </c>
      <c r="J616" t="s">
        <v>297</v>
      </c>
      <c r="K616" t="s">
        <v>3003</v>
      </c>
      <c r="M616" t="s">
        <v>173</v>
      </c>
    </row>
    <row r="617" spans="1:13" x14ac:dyDescent="0.3">
      <c r="A617" t="s">
        <v>3004</v>
      </c>
      <c r="B617">
        <v>37.120863</v>
      </c>
      <c r="C617">
        <v>40.730609000000001</v>
      </c>
      <c r="D617">
        <v>37.561667999999997</v>
      </c>
      <c r="E617">
        <v>25.379294000000002</v>
      </c>
      <c r="F617">
        <v>35.198108500000004</v>
      </c>
      <c r="G617">
        <v>5.8374026404133721</v>
      </c>
      <c r="H617">
        <v>16.584421405523457</v>
      </c>
      <c r="I617" t="s">
        <v>35</v>
      </c>
      <c r="J617" t="s">
        <v>35</v>
      </c>
      <c r="K617" t="s">
        <v>35</v>
      </c>
      <c r="M617" t="e">
        <v>#N/A</v>
      </c>
    </row>
    <row r="618" spans="1:13" x14ac:dyDescent="0.3">
      <c r="A618" t="s">
        <v>3005</v>
      </c>
      <c r="B618">
        <v>42.383965000000003</v>
      </c>
      <c r="C618">
        <v>40.939714000000002</v>
      </c>
      <c r="D618">
        <v>38.427424999999999</v>
      </c>
      <c r="E618">
        <v>22.720154000000001</v>
      </c>
      <c r="F618">
        <v>36.117814500000001</v>
      </c>
      <c r="G618">
        <v>7.8636340900966593</v>
      </c>
      <c r="H618">
        <v>21.772175861019107</v>
      </c>
      <c r="I618" t="s">
        <v>35</v>
      </c>
      <c r="J618" t="s">
        <v>35</v>
      </c>
      <c r="K618" t="s">
        <v>35</v>
      </c>
      <c r="M618" t="s">
        <v>96</v>
      </c>
    </row>
    <row r="619" spans="1:13" x14ac:dyDescent="0.3">
      <c r="A619" t="s">
        <v>3006</v>
      </c>
      <c r="B619">
        <v>171.29211100000001</v>
      </c>
      <c r="C619">
        <v>145.48270600000001</v>
      </c>
      <c r="D619">
        <v>137.60149899999999</v>
      </c>
      <c r="E619">
        <v>55.563108</v>
      </c>
      <c r="F619">
        <v>127.48485599999999</v>
      </c>
      <c r="G619">
        <v>43.353438434057566</v>
      </c>
      <c r="H619">
        <v>34.006736011105168</v>
      </c>
      <c r="I619" t="s">
        <v>2248</v>
      </c>
      <c r="J619" t="s">
        <v>1457</v>
      </c>
      <c r="K619" t="s">
        <v>3007</v>
      </c>
      <c r="M619" t="s">
        <v>147</v>
      </c>
    </row>
    <row r="620" spans="1:13" x14ac:dyDescent="0.3">
      <c r="A620" t="s">
        <v>3008</v>
      </c>
      <c r="B620">
        <v>0.78206600000000004</v>
      </c>
      <c r="C620">
        <v>0.35654599999999997</v>
      </c>
      <c r="D620">
        <v>0.39088000000000001</v>
      </c>
      <c r="E620">
        <v>0</v>
      </c>
      <c r="F620">
        <v>0.38237299999999996</v>
      </c>
      <c r="G620">
        <v>0.27690386795601107</v>
      </c>
      <c r="H620">
        <v>72.417212500885555</v>
      </c>
      <c r="I620" t="s">
        <v>35</v>
      </c>
      <c r="J620" t="s">
        <v>35</v>
      </c>
      <c r="K620" t="s">
        <v>35</v>
      </c>
      <c r="M620" t="s">
        <v>147</v>
      </c>
    </row>
    <row r="621" spans="1:13" x14ac:dyDescent="0.3">
      <c r="A621" t="s">
        <v>3009</v>
      </c>
      <c r="B621">
        <v>0.21054899999999999</v>
      </c>
      <c r="C621">
        <v>0.18120700000000001</v>
      </c>
      <c r="D621">
        <v>0.40654699999999999</v>
      </c>
      <c r="E621">
        <v>0</v>
      </c>
      <c r="F621">
        <v>0.19957575</v>
      </c>
      <c r="G621">
        <v>0.1441573805834703</v>
      </c>
      <c r="H621">
        <v>72.231912235564849</v>
      </c>
      <c r="I621" t="s">
        <v>35</v>
      </c>
      <c r="J621" t="s">
        <v>35</v>
      </c>
      <c r="K621" t="s">
        <v>35</v>
      </c>
      <c r="M621" t="s">
        <v>76</v>
      </c>
    </row>
    <row r="622" spans="1:13" x14ac:dyDescent="0.3">
      <c r="A622" t="s">
        <v>3010</v>
      </c>
      <c r="B622">
        <v>0.69151099999999999</v>
      </c>
      <c r="C622">
        <v>0</v>
      </c>
      <c r="D622">
        <v>0</v>
      </c>
      <c r="E622">
        <v>0</v>
      </c>
      <c r="F622">
        <v>0.17287775</v>
      </c>
      <c r="G622">
        <v>0.29943304649819047</v>
      </c>
      <c r="H622">
        <v>173.20508075688772</v>
      </c>
      <c r="I622" t="s">
        <v>35</v>
      </c>
      <c r="J622" t="s">
        <v>35</v>
      </c>
      <c r="K622" t="s">
        <v>35</v>
      </c>
      <c r="M622" t="e">
        <v>#N/A</v>
      </c>
    </row>
    <row r="623" spans="1:13" x14ac:dyDescent="0.3">
      <c r="A623" t="s">
        <v>3011</v>
      </c>
      <c r="B623">
        <v>8.1771999999999991</v>
      </c>
      <c r="C623">
        <v>7.5066740000000003</v>
      </c>
      <c r="D623">
        <v>8.7141769999999994</v>
      </c>
      <c r="E623">
        <v>9.6857410000000002</v>
      </c>
      <c r="F623">
        <v>8.5209480000000006</v>
      </c>
      <c r="G623">
        <v>0.79702487631660524</v>
      </c>
      <c r="H623">
        <v>9.3537113043830935</v>
      </c>
      <c r="I623" t="s">
        <v>924</v>
      </c>
      <c r="J623" t="s">
        <v>439</v>
      </c>
      <c r="K623" t="s">
        <v>3012</v>
      </c>
      <c r="M623" t="s">
        <v>78</v>
      </c>
    </row>
    <row r="624" spans="1:13" x14ac:dyDescent="0.3">
      <c r="A624" t="s">
        <v>3013</v>
      </c>
      <c r="B624">
        <v>7.7775990000000004</v>
      </c>
      <c r="C624">
        <v>7.0245629999999997</v>
      </c>
      <c r="D624">
        <v>7.3832940000000002</v>
      </c>
      <c r="E624">
        <v>8.4351749999999992</v>
      </c>
      <c r="F624">
        <v>7.655157749999999</v>
      </c>
      <c r="G624">
        <v>0.52320607968819255</v>
      </c>
      <c r="H624">
        <v>6.8346871060650916</v>
      </c>
      <c r="I624" t="s">
        <v>35</v>
      </c>
      <c r="J624" t="s">
        <v>35</v>
      </c>
      <c r="K624" t="s">
        <v>35</v>
      </c>
      <c r="M624" t="s">
        <v>63</v>
      </c>
    </row>
    <row r="625" spans="1:13" x14ac:dyDescent="0.3">
      <c r="A625" t="s">
        <v>3014</v>
      </c>
      <c r="B625">
        <v>0</v>
      </c>
      <c r="C625">
        <v>0.20994099999999999</v>
      </c>
      <c r="D625">
        <v>0</v>
      </c>
      <c r="E625">
        <v>0</v>
      </c>
      <c r="F625">
        <v>5.2485249999999997E-2</v>
      </c>
      <c r="G625">
        <v>9.0907119647954407E-2</v>
      </c>
      <c r="H625">
        <v>173.20508075688772</v>
      </c>
      <c r="I625" t="s">
        <v>924</v>
      </c>
      <c r="J625" t="s">
        <v>439</v>
      </c>
      <c r="K625" t="s">
        <v>3012</v>
      </c>
      <c r="M625" t="s">
        <v>78</v>
      </c>
    </row>
    <row r="626" spans="1:13" x14ac:dyDescent="0.3">
      <c r="A626" t="s">
        <v>3015</v>
      </c>
      <c r="B626">
        <v>1.2053860000000001</v>
      </c>
      <c r="C626">
        <v>0</v>
      </c>
      <c r="D626">
        <v>0.60963000000000001</v>
      </c>
      <c r="E626">
        <v>0.591418</v>
      </c>
      <c r="F626">
        <v>0.60160849999999999</v>
      </c>
      <c r="G626">
        <v>0.42621832654491759</v>
      </c>
      <c r="H626">
        <v>70.846460205418907</v>
      </c>
      <c r="I626" t="s">
        <v>35</v>
      </c>
      <c r="J626" t="s">
        <v>35</v>
      </c>
      <c r="K626" t="s">
        <v>35</v>
      </c>
      <c r="M626" t="s">
        <v>63</v>
      </c>
    </row>
    <row r="627" spans="1:13" x14ac:dyDescent="0.3">
      <c r="A627" t="s">
        <v>3016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e">
        <v>#DIV/0!</v>
      </c>
      <c r="I627" t="s">
        <v>35</v>
      </c>
      <c r="J627" t="s">
        <v>35</v>
      </c>
      <c r="K627" t="s">
        <v>35</v>
      </c>
      <c r="M627" t="e">
        <v>#N/A</v>
      </c>
    </row>
    <row r="628" spans="1:13" x14ac:dyDescent="0.3">
      <c r="A628" t="s">
        <v>3017</v>
      </c>
      <c r="B628">
        <v>20.179635999999999</v>
      </c>
      <c r="C628">
        <v>18.239623000000002</v>
      </c>
      <c r="D628">
        <v>12.816673</v>
      </c>
      <c r="E628">
        <v>8.9968970000000006</v>
      </c>
      <c r="F628">
        <v>15.058207249999999</v>
      </c>
      <c r="G628">
        <v>4.4191174559054476</v>
      </c>
      <c r="H628">
        <v>29.346902871890329</v>
      </c>
      <c r="I628" t="s">
        <v>817</v>
      </c>
      <c r="J628" t="s">
        <v>818</v>
      </c>
      <c r="K628" t="s">
        <v>2553</v>
      </c>
      <c r="M628" t="s">
        <v>58</v>
      </c>
    </row>
    <row r="629" spans="1:13" x14ac:dyDescent="0.3">
      <c r="A629" t="s">
        <v>3018</v>
      </c>
      <c r="B629">
        <v>1.9321630000000001</v>
      </c>
      <c r="C629">
        <v>0</v>
      </c>
      <c r="D629">
        <v>0</v>
      </c>
      <c r="E629">
        <v>0</v>
      </c>
      <c r="F629">
        <v>0.48304075000000002</v>
      </c>
      <c r="G629">
        <v>0.83665112112617623</v>
      </c>
      <c r="H629">
        <v>173.20508075688775</v>
      </c>
      <c r="I629" t="s">
        <v>35</v>
      </c>
      <c r="J629" t="s">
        <v>35</v>
      </c>
      <c r="K629" t="s">
        <v>35</v>
      </c>
      <c r="M629" t="e">
        <v>#N/A</v>
      </c>
    </row>
    <row r="630" spans="1:13" x14ac:dyDescent="0.3">
      <c r="A630" t="s">
        <v>3019</v>
      </c>
      <c r="B630">
        <v>31.712909</v>
      </c>
      <c r="C630">
        <v>30.365227000000001</v>
      </c>
      <c r="D630">
        <v>24.292981999999999</v>
      </c>
      <c r="E630">
        <v>15.938616</v>
      </c>
      <c r="F630">
        <v>25.577433499999998</v>
      </c>
      <c r="G630">
        <v>6.2274321486448443</v>
      </c>
      <c r="H630">
        <v>24.347369131640377</v>
      </c>
      <c r="I630" t="s">
        <v>35</v>
      </c>
      <c r="J630" t="s">
        <v>35</v>
      </c>
      <c r="K630" t="s">
        <v>35</v>
      </c>
      <c r="M630" t="s">
        <v>249</v>
      </c>
    </row>
    <row r="631" spans="1:13" x14ac:dyDescent="0.3">
      <c r="A631" t="s">
        <v>3020</v>
      </c>
      <c r="B631">
        <v>64.155480999999995</v>
      </c>
      <c r="C631">
        <v>59.679564999999997</v>
      </c>
      <c r="D631">
        <v>61.751292999999997</v>
      </c>
      <c r="E631">
        <v>35.450674999999997</v>
      </c>
      <c r="F631">
        <v>55.259253499999993</v>
      </c>
      <c r="G631">
        <v>11.545652607681097</v>
      </c>
      <c r="H631">
        <v>20.893609443495464</v>
      </c>
      <c r="I631" t="s">
        <v>640</v>
      </c>
      <c r="J631" t="s">
        <v>159</v>
      </c>
      <c r="K631" t="s">
        <v>3021</v>
      </c>
      <c r="M631" t="s">
        <v>36</v>
      </c>
    </row>
    <row r="632" spans="1:13" x14ac:dyDescent="0.3">
      <c r="A632" t="s">
        <v>3022</v>
      </c>
      <c r="B632">
        <v>286.68739699999998</v>
      </c>
      <c r="C632">
        <v>284.40157299999998</v>
      </c>
      <c r="D632">
        <v>277.22302999999999</v>
      </c>
      <c r="E632">
        <v>163.539739</v>
      </c>
      <c r="F632">
        <v>252.96293474999999</v>
      </c>
      <c r="G632">
        <v>51.746467243542121</v>
      </c>
      <c r="H632">
        <v>20.456145994148308</v>
      </c>
      <c r="I632" t="s">
        <v>35</v>
      </c>
      <c r="J632" t="s">
        <v>35</v>
      </c>
      <c r="K632" t="s">
        <v>35</v>
      </c>
      <c r="M632" t="s">
        <v>82</v>
      </c>
    </row>
    <row r="633" spans="1:13" x14ac:dyDescent="0.3">
      <c r="A633" t="s">
        <v>3023</v>
      </c>
      <c r="B633">
        <v>188.76731599999999</v>
      </c>
      <c r="C633">
        <v>165.01825600000001</v>
      </c>
      <c r="D633">
        <v>147.24021300000001</v>
      </c>
      <c r="E633">
        <v>92.850110000000001</v>
      </c>
      <c r="F633">
        <v>148.46897375</v>
      </c>
      <c r="G633">
        <v>35.329884619504853</v>
      </c>
      <c r="H633">
        <v>23.796139844675697</v>
      </c>
      <c r="I633" t="s">
        <v>35</v>
      </c>
      <c r="J633" t="s">
        <v>35</v>
      </c>
      <c r="K633" t="s">
        <v>35</v>
      </c>
      <c r="M633" t="s">
        <v>38</v>
      </c>
    </row>
    <row r="634" spans="1:13" x14ac:dyDescent="0.3">
      <c r="A634" t="s">
        <v>3024</v>
      </c>
      <c r="B634">
        <v>182.995418</v>
      </c>
      <c r="C634">
        <v>171.485546</v>
      </c>
      <c r="D634">
        <v>174.414276</v>
      </c>
      <c r="E634">
        <v>104.158331</v>
      </c>
      <c r="F634">
        <v>158.26339274999998</v>
      </c>
      <c r="G634">
        <v>31.522639270291091</v>
      </c>
      <c r="H634">
        <v>19.917833633255718</v>
      </c>
      <c r="I634" t="s">
        <v>35</v>
      </c>
      <c r="J634" t="s">
        <v>35</v>
      </c>
      <c r="K634" t="s">
        <v>35</v>
      </c>
      <c r="M634" t="s">
        <v>36</v>
      </c>
    </row>
    <row r="635" spans="1:13" x14ac:dyDescent="0.3">
      <c r="A635" t="s">
        <v>3025</v>
      </c>
      <c r="B635">
        <v>3.8659970000000001</v>
      </c>
      <c r="C635">
        <v>3.862959</v>
      </c>
      <c r="D635">
        <v>3.5425520000000001</v>
      </c>
      <c r="E635">
        <v>1.878932</v>
      </c>
      <c r="F635">
        <v>3.2876100000000004</v>
      </c>
      <c r="G635">
        <v>0.82385179562497668</v>
      </c>
      <c r="H635">
        <v>25.059292179576548</v>
      </c>
      <c r="I635" t="s">
        <v>35</v>
      </c>
      <c r="J635" t="s">
        <v>35</v>
      </c>
      <c r="K635" t="s">
        <v>35</v>
      </c>
      <c r="M635" t="s">
        <v>58</v>
      </c>
    </row>
    <row r="636" spans="1:13" x14ac:dyDescent="0.3">
      <c r="A636" t="s">
        <v>3026</v>
      </c>
      <c r="B636">
        <v>40.895040999999999</v>
      </c>
      <c r="C636">
        <v>38.467331000000001</v>
      </c>
      <c r="D636">
        <v>40.654815999999997</v>
      </c>
      <c r="E636">
        <v>36.049914000000001</v>
      </c>
      <c r="F636">
        <v>39.016775499999994</v>
      </c>
      <c r="G636">
        <v>1.956732888445238</v>
      </c>
      <c r="H636">
        <v>5.0151066134238542</v>
      </c>
      <c r="I636" t="s">
        <v>35</v>
      </c>
      <c r="J636" t="s">
        <v>35</v>
      </c>
      <c r="K636" t="s">
        <v>35</v>
      </c>
      <c r="M636" t="s">
        <v>36</v>
      </c>
    </row>
    <row r="637" spans="1:13" x14ac:dyDescent="0.3">
      <c r="A637" t="s">
        <v>3027</v>
      </c>
      <c r="B637">
        <v>105.031081</v>
      </c>
      <c r="C637">
        <v>80.045893000000007</v>
      </c>
      <c r="D637">
        <v>76.836618000000001</v>
      </c>
      <c r="E637">
        <v>59.205503</v>
      </c>
      <c r="F637">
        <v>80.279773750000004</v>
      </c>
      <c r="G637">
        <v>16.345198988940076</v>
      </c>
      <c r="H637">
        <v>20.360295284140705</v>
      </c>
      <c r="I637" t="s">
        <v>35</v>
      </c>
      <c r="J637" t="s">
        <v>35</v>
      </c>
      <c r="K637" t="s">
        <v>35</v>
      </c>
      <c r="M637" t="s">
        <v>147</v>
      </c>
    </row>
    <row r="638" spans="1:13" x14ac:dyDescent="0.3">
      <c r="A638" t="s">
        <v>3028</v>
      </c>
      <c r="B638">
        <v>0</v>
      </c>
      <c r="C638">
        <v>0.77627699999999999</v>
      </c>
      <c r="D638">
        <v>0.2792</v>
      </c>
      <c r="E638">
        <v>0.54440200000000005</v>
      </c>
      <c r="F638">
        <v>0.39996975000000001</v>
      </c>
      <c r="G638">
        <v>0.29027097455341189</v>
      </c>
      <c r="H638">
        <v>72.573231989022133</v>
      </c>
      <c r="I638" t="s">
        <v>35</v>
      </c>
      <c r="J638" t="s">
        <v>35</v>
      </c>
      <c r="K638" t="s">
        <v>35</v>
      </c>
      <c r="M638" t="s">
        <v>36</v>
      </c>
    </row>
    <row r="639" spans="1:13" x14ac:dyDescent="0.3">
      <c r="A639" t="s">
        <v>3029</v>
      </c>
      <c r="B639">
        <v>55.928294999999999</v>
      </c>
      <c r="C639">
        <v>52.770155000000003</v>
      </c>
      <c r="D639">
        <v>43.986362999999997</v>
      </c>
      <c r="E639">
        <v>47.684032000000002</v>
      </c>
      <c r="F639">
        <v>50.092211250000005</v>
      </c>
      <c r="G639">
        <v>4.5910773903664701</v>
      </c>
      <c r="H639">
        <v>9.165251993874536</v>
      </c>
      <c r="I639" t="s">
        <v>35</v>
      </c>
      <c r="J639" t="s">
        <v>35</v>
      </c>
      <c r="K639" t="s">
        <v>35</v>
      </c>
      <c r="M639" t="e">
        <v>#N/A</v>
      </c>
    </row>
    <row r="640" spans="1:13" x14ac:dyDescent="0.3">
      <c r="A640" t="s">
        <v>3030</v>
      </c>
      <c r="B640">
        <v>60.945258000000003</v>
      </c>
      <c r="C640">
        <v>64.276826</v>
      </c>
      <c r="D640">
        <v>49.544339000000001</v>
      </c>
      <c r="E640">
        <v>84.003517000000002</v>
      </c>
      <c r="F640">
        <v>64.692485000000005</v>
      </c>
      <c r="G640">
        <v>12.415683295092416</v>
      </c>
      <c r="H640">
        <v>19.191847855423106</v>
      </c>
      <c r="I640" t="s">
        <v>35</v>
      </c>
      <c r="J640" t="s">
        <v>35</v>
      </c>
      <c r="K640" t="s">
        <v>35</v>
      </c>
      <c r="M640" t="s">
        <v>43</v>
      </c>
    </row>
    <row r="641" spans="1:13" x14ac:dyDescent="0.3">
      <c r="A641" t="s">
        <v>3031</v>
      </c>
      <c r="B641">
        <v>95.483717999999996</v>
      </c>
      <c r="C641">
        <v>90.074467999999996</v>
      </c>
      <c r="D641">
        <v>78.946387000000001</v>
      </c>
      <c r="E641">
        <v>86.441284999999993</v>
      </c>
      <c r="F641">
        <v>87.736464499999997</v>
      </c>
      <c r="G641">
        <v>6.0089339643671593</v>
      </c>
      <c r="H641">
        <v>6.8488444327126485</v>
      </c>
      <c r="I641" t="s">
        <v>35</v>
      </c>
      <c r="J641" t="s">
        <v>35</v>
      </c>
      <c r="K641" t="s">
        <v>35</v>
      </c>
      <c r="M641" t="s">
        <v>52</v>
      </c>
    </row>
    <row r="642" spans="1:13" x14ac:dyDescent="0.3">
      <c r="A642" t="s">
        <v>3032</v>
      </c>
      <c r="B642">
        <v>46.364257000000002</v>
      </c>
      <c r="C642">
        <v>44.967539000000002</v>
      </c>
      <c r="D642">
        <v>45.936970000000002</v>
      </c>
      <c r="E642">
        <v>45.514674999999997</v>
      </c>
      <c r="F642">
        <v>45.695860249999996</v>
      </c>
      <c r="G642">
        <v>0.51676108236175067</v>
      </c>
      <c r="H642">
        <v>1.1308706730425337</v>
      </c>
      <c r="I642" t="s">
        <v>35</v>
      </c>
      <c r="J642" t="s">
        <v>35</v>
      </c>
      <c r="K642" t="s">
        <v>35</v>
      </c>
      <c r="M642" t="s">
        <v>52</v>
      </c>
    </row>
    <row r="643" spans="1:13" x14ac:dyDescent="0.3">
      <c r="A643" t="s">
        <v>3033</v>
      </c>
      <c r="B643">
        <v>72.031242000000006</v>
      </c>
      <c r="C643">
        <v>55.510779999999997</v>
      </c>
      <c r="D643">
        <v>60.051848</v>
      </c>
      <c r="E643">
        <v>57.694442000000002</v>
      </c>
      <c r="F643">
        <v>61.322078000000005</v>
      </c>
      <c r="G643">
        <v>6.3880866702224175</v>
      </c>
      <c r="H643">
        <v>10.41727038379622</v>
      </c>
      <c r="I643" t="s">
        <v>35</v>
      </c>
      <c r="J643" t="s">
        <v>35</v>
      </c>
      <c r="K643" t="s">
        <v>35</v>
      </c>
      <c r="M643" t="s">
        <v>76</v>
      </c>
    </row>
    <row r="644" spans="1:13" x14ac:dyDescent="0.3">
      <c r="A644" t="s">
        <v>3034</v>
      </c>
      <c r="B644">
        <v>61.404513000000001</v>
      </c>
      <c r="C644">
        <v>68.326466999999994</v>
      </c>
      <c r="D644">
        <v>56.988453999999997</v>
      </c>
      <c r="E644">
        <v>75.435974999999999</v>
      </c>
      <c r="F644">
        <v>65.538852249999991</v>
      </c>
      <c r="G644">
        <v>6.9986767676234196</v>
      </c>
      <c r="H644">
        <v>10.678668495637901</v>
      </c>
      <c r="I644" t="s">
        <v>35</v>
      </c>
      <c r="J644" t="s">
        <v>35</v>
      </c>
      <c r="K644" t="s">
        <v>35</v>
      </c>
      <c r="M644" t="s">
        <v>52</v>
      </c>
    </row>
    <row r="645" spans="1:13" x14ac:dyDescent="0.3">
      <c r="A645" t="s">
        <v>3035</v>
      </c>
      <c r="B645">
        <v>33.433618000000003</v>
      </c>
      <c r="C645">
        <v>31.380296999999999</v>
      </c>
      <c r="D645">
        <v>26.810644</v>
      </c>
      <c r="E645">
        <v>32.956251999999999</v>
      </c>
      <c r="F645">
        <v>31.145202750000003</v>
      </c>
      <c r="G645">
        <v>2.6153590865282133</v>
      </c>
      <c r="H645">
        <v>8.3973095552515318</v>
      </c>
      <c r="I645" t="s">
        <v>35</v>
      </c>
      <c r="J645" t="s">
        <v>35</v>
      </c>
      <c r="K645" t="s">
        <v>35</v>
      </c>
      <c r="M645" t="s">
        <v>38</v>
      </c>
    </row>
    <row r="646" spans="1:13" x14ac:dyDescent="0.3">
      <c r="A646" t="s">
        <v>3036</v>
      </c>
      <c r="B646">
        <v>27.371219</v>
      </c>
      <c r="C646">
        <v>27.712054999999999</v>
      </c>
      <c r="D646">
        <v>27.057098</v>
      </c>
      <c r="E646">
        <v>27.516137000000001</v>
      </c>
      <c r="F646">
        <v>27.41412725</v>
      </c>
      <c r="G646">
        <v>0.23899682873876688</v>
      </c>
      <c r="H646">
        <v>0.87180170486283437</v>
      </c>
      <c r="I646" t="s">
        <v>35</v>
      </c>
      <c r="J646" t="s">
        <v>35</v>
      </c>
      <c r="K646" t="s">
        <v>35</v>
      </c>
      <c r="M646" t="s">
        <v>52</v>
      </c>
    </row>
    <row r="647" spans="1:13" x14ac:dyDescent="0.3">
      <c r="A647" t="s">
        <v>3037</v>
      </c>
      <c r="B647">
        <v>30.919398999999999</v>
      </c>
      <c r="C647">
        <v>29.635290999999999</v>
      </c>
      <c r="D647">
        <v>25.009784</v>
      </c>
      <c r="E647">
        <v>26.974630999999999</v>
      </c>
      <c r="F647">
        <v>28.134776249999998</v>
      </c>
      <c r="G647">
        <v>2.2976717530166675</v>
      </c>
      <c r="H647">
        <v>8.1666608349752483</v>
      </c>
      <c r="I647" t="s">
        <v>35</v>
      </c>
      <c r="J647" t="s">
        <v>35</v>
      </c>
      <c r="K647" t="s">
        <v>35</v>
      </c>
      <c r="M647" t="s">
        <v>38</v>
      </c>
    </row>
    <row r="648" spans="1:13" x14ac:dyDescent="0.3">
      <c r="A648" t="s">
        <v>3038</v>
      </c>
      <c r="B648">
        <v>58.950904000000001</v>
      </c>
      <c r="C648">
        <v>47.214137999999998</v>
      </c>
      <c r="D648">
        <v>34.822924999999998</v>
      </c>
      <c r="E648">
        <v>54.417465</v>
      </c>
      <c r="F648">
        <v>48.851357999999998</v>
      </c>
      <c r="G648">
        <v>9.1167400739718296</v>
      </c>
      <c r="H648">
        <v>18.662203973883042</v>
      </c>
      <c r="I648" t="s">
        <v>35</v>
      </c>
      <c r="J648" t="s">
        <v>35</v>
      </c>
      <c r="K648" t="s">
        <v>35</v>
      </c>
      <c r="M648" t="s">
        <v>52</v>
      </c>
    </row>
    <row r="649" spans="1:13" x14ac:dyDescent="0.3">
      <c r="A649" t="s">
        <v>3039</v>
      </c>
      <c r="B649">
        <v>87.012461000000002</v>
      </c>
      <c r="C649">
        <v>59.499082000000001</v>
      </c>
      <c r="D649">
        <v>44.136322</v>
      </c>
      <c r="E649">
        <v>66.507555999999994</v>
      </c>
      <c r="F649">
        <v>64.288855250000012</v>
      </c>
      <c r="G649">
        <v>15.413885099791111</v>
      </c>
      <c r="H649">
        <v>23.975983146458514</v>
      </c>
      <c r="I649" t="s">
        <v>35</v>
      </c>
      <c r="J649" t="s">
        <v>35</v>
      </c>
      <c r="K649" t="s">
        <v>35</v>
      </c>
      <c r="M649" t="s">
        <v>43</v>
      </c>
    </row>
    <row r="650" spans="1:13" x14ac:dyDescent="0.3">
      <c r="A650" t="s">
        <v>3040</v>
      </c>
      <c r="B650">
        <v>150.53388899999999</v>
      </c>
      <c r="C650">
        <v>122.954069</v>
      </c>
      <c r="D650">
        <v>66.932210999999995</v>
      </c>
      <c r="E650">
        <v>114.815934</v>
      </c>
      <c r="F650">
        <v>113.80902574999999</v>
      </c>
      <c r="G650">
        <v>30.128047655404583</v>
      </c>
      <c r="H650">
        <v>26.472458978416817</v>
      </c>
      <c r="I650" t="s">
        <v>35</v>
      </c>
      <c r="J650" t="s">
        <v>35</v>
      </c>
      <c r="K650" t="s">
        <v>35</v>
      </c>
      <c r="M650" t="s">
        <v>52</v>
      </c>
    </row>
    <row r="651" spans="1:13" x14ac:dyDescent="0.3">
      <c r="A651" t="s">
        <v>3041</v>
      </c>
      <c r="B651">
        <v>87.397704000000004</v>
      </c>
      <c r="C651">
        <v>63.325709000000003</v>
      </c>
      <c r="D651">
        <v>40.107796</v>
      </c>
      <c r="E651">
        <v>71.104605000000006</v>
      </c>
      <c r="F651">
        <v>65.483953499999998</v>
      </c>
      <c r="G651">
        <v>17.032407148193201</v>
      </c>
      <c r="H651">
        <v>26.010047099848975</v>
      </c>
      <c r="I651" t="s">
        <v>35</v>
      </c>
      <c r="J651" t="s">
        <v>35</v>
      </c>
      <c r="K651" t="s">
        <v>35</v>
      </c>
      <c r="M651" t="s">
        <v>52</v>
      </c>
    </row>
    <row r="652" spans="1:13" x14ac:dyDescent="0.3">
      <c r="A652" t="s">
        <v>3042</v>
      </c>
      <c r="B652">
        <v>142.95917499999999</v>
      </c>
      <c r="C652">
        <v>91.293143999999998</v>
      </c>
      <c r="D652">
        <v>55.542470999999999</v>
      </c>
      <c r="E652">
        <v>119.116984</v>
      </c>
      <c r="F652">
        <v>102.22794349999999</v>
      </c>
      <c r="G652">
        <v>32.570600589990221</v>
      </c>
      <c r="H652">
        <v>31.860760839809149</v>
      </c>
      <c r="I652" t="s">
        <v>35</v>
      </c>
      <c r="J652" t="s">
        <v>35</v>
      </c>
      <c r="K652" t="s">
        <v>35</v>
      </c>
      <c r="M652" t="s">
        <v>38</v>
      </c>
    </row>
    <row r="653" spans="1:13" x14ac:dyDescent="0.3">
      <c r="A653" t="s">
        <v>3043</v>
      </c>
      <c r="B653">
        <v>30.803888000000001</v>
      </c>
      <c r="C653">
        <v>24.224602000000001</v>
      </c>
      <c r="D653">
        <v>11.684361000000001</v>
      </c>
      <c r="E653">
        <v>25.878029000000002</v>
      </c>
      <c r="F653">
        <v>23.14772</v>
      </c>
      <c r="G653">
        <v>7.0469810927181875</v>
      </c>
      <c r="H653">
        <v>30.44352140391446</v>
      </c>
      <c r="I653" t="s">
        <v>35</v>
      </c>
      <c r="J653" t="s">
        <v>35</v>
      </c>
      <c r="K653" t="s">
        <v>35</v>
      </c>
      <c r="M653" t="s">
        <v>52</v>
      </c>
    </row>
    <row r="654" spans="1:13" x14ac:dyDescent="0.3">
      <c r="A654" t="s">
        <v>3044</v>
      </c>
      <c r="B654">
        <v>30.031338000000002</v>
      </c>
      <c r="C654">
        <v>24.755386999999999</v>
      </c>
      <c r="D654">
        <v>26.955987</v>
      </c>
      <c r="E654">
        <v>11.04725</v>
      </c>
      <c r="F654">
        <v>23.197490500000004</v>
      </c>
      <c r="G654">
        <v>7.260908230144496</v>
      </c>
      <c r="H654">
        <v>31.300403938712655</v>
      </c>
      <c r="I654" t="s">
        <v>35</v>
      </c>
      <c r="J654" t="s">
        <v>35</v>
      </c>
      <c r="K654" t="s">
        <v>35</v>
      </c>
      <c r="M654" t="s">
        <v>36</v>
      </c>
    </row>
    <row r="655" spans="1:13" x14ac:dyDescent="0.3">
      <c r="A655" t="s">
        <v>3045</v>
      </c>
      <c r="B655">
        <v>4.2896200000000002</v>
      </c>
      <c r="C655">
        <v>4.7491130000000004</v>
      </c>
      <c r="D655">
        <v>6.0979159999999997</v>
      </c>
      <c r="E655">
        <v>2.4930189999999999</v>
      </c>
      <c r="F655">
        <v>4.4074169999999997</v>
      </c>
      <c r="G655">
        <v>1.2897033438963805</v>
      </c>
      <c r="H655">
        <v>29.262113022125675</v>
      </c>
      <c r="I655" t="s">
        <v>35</v>
      </c>
      <c r="J655" t="s">
        <v>35</v>
      </c>
      <c r="K655" t="s">
        <v>35</v>
      </c>
      <c r="M655" t="s">
        <v>43</v>
      </c>
    </row>
    <row r="656" spans="1:13" x14ac:dyDescent="0.3">
      <c r="A656" t="s">
        <v>3046</v>
      </c>
      <c r="B656">
        <v>1.3757809999999999</v>
      </c>
      <c r="C656">
        <v>0.62898299999999996</v>
      </c>
      <c r="D656">
        <v>0.68859700000000001</v>
      </c>
      <c r="E656">
        <v>0.67766700000000002</v>
      </c>
      <c r="F656">
        <v>0.84275699999999998</v>
      </c>
      <c r="G656">
        <v>0.30855871457147344</v>
      </c>
      <c r="H656">
        <v>36.613011173027751</v>
      </c>
      <c r="I656" t="s">
        <v>35</v>
      </c>
      <c r="J656" t="s">
        <v>35</v>
      </c>
      <c r="K656" t="s">
        <v>35</v>
      </c>
      <c r="M656" t="s">
        <v>43</v>
      </c>
    </row>
    <row r="657" spans="1:13" x14ac:dyDescent="0.3">
      <c r="A657" t="s">
        <v>3047</v>
      </c>
      <c r="B657">
        <v>0.44689499999999999</v>
      </c>
      <c r="C657">
        <v>1.2265170000000001</v>
      </c>
      <c r="D657">
        <v>2.229854</v>
      </c>
      <c r="E657">
        <v>0.43956800000000001</v>
      </c>
      <c r="F657">
        <v>1.0857085000000002</v>
      </c>
      <c r="G657">
        <v>0.7339067025795919</v>
      </c>
      <c r="H657">
        <v>67.597030195452263</v>
      </c>
      <c r="I657" t="s">
        <v>35</v>
      </c>
      <c r="J657" t="s">
        <v>35</v>
      </c>
      <c r="K657" t="s">
        <v>35</v>
      </c>
      <c r="M657" t="e">
        <v>#N/A</v>
      </c>
    </row>
    <row r="658" spans="1:13" x14ac:dyDescent="0.3">
      <c r="A658" t="s">
        <v>3048</v>
      </c>
      <c r="B658">
        <v>1.9232929999999999</v>
      </c>
      <c r="C658">
        <v>1.219339</v>
      </c>
      <c r="D658">
        <v>1.124997</v>
      </c>
      <c r="E658">
        <v>0.78072299999999994</v>
      </c>
      <c r="F658">
        <v>1.2620879999999999</v>
      </c>
      <c r="G658">
        <v>0.4151884314778051</v>
      </c>
      <c r="H658">
        <v>32.896947873508438</v>
      </c>
      <c r="I658" t="s">
        <v>35</v>
      </c>
      <c r="J658" t="s">
        <v>35</v>
      </c>
      <c r="K658" t="s">
        <v>35</v>
      </c>
      <c r="M658" t="s">
        <v>66</v>
      </c>
    </row>
    <row r="659" spans="1:13" x14ac:dyDescent="0.3">
      <c r="A659" t="s">
        <v>3049</v>
      </c>
      <c r="B659">
        <v>1.207044</v>
      </c>
      <c r="C659">
        <v>1.393845</v>
      </c>
      <c r="D659">
        <v>1.1526609999999999</v>
      </c>
      <c r="E659">
        <v>0.19295300000000001</v>
      </c>
      <c r="F659">
        <v>0.98662574999999997</v>
      </c>
      <c r="G659">
        <v>0.46687682016746929</v>
      </c>
      <c r="H659">
        <v>47.320559002992709</v>
      </c>
      <c r="I659" t="s">
        <v>35</v>
      </c>
      <c r="J659" t="s">
        <v>35</v>
      </c>
      <c r="K659" t="s">
        <v>35</v>
      </c>
      <c r="M659" t="s">
        <v>60</v>
      </c>
    </row>
    <row r="660" spans="1:13" x14ac:dyDescent="0.3">
      <c r="A660" t="s">
        <v>3050</v>
      </c>
      <c r="B660">
        <v>1.3686160000000001</v>
      </c>
      <c r="C660">
        <v>0.71320899999999998</v>
      </c>
      <c r="D660">
        <v>0.78557999999999995</v>
      </c>
      <c r="E660">
        <v>1.6261239999999999</v>
      </c>
      <c r="F660">
        <v>1.1233822500000001</v>
      </c>
      <c r="G660">
        <v>0.38575941804859021</v>
      </c>
      <c r="H660">
        <v>34.339105682735344</v>
      </c>
      <c r="I660" t="s">
        <v>35</v>
      </c>
      <c r="J660" t="s">
        <v>35</v>
      </c>
      <c r="K660" t="s">
        <v>35</v>
      </c>
      <c r="M660" t="s">
        <v>47</v>
      </c>
    </row>
    <row r="661" spans="1:13" x14ac:dyDescent="0.3">
      <c r="A661" t="s">
        <v>3051</v>
      </c>
      <c r="B661">
        <v>93.484568999999993</v>
      </c>
      <c r="C661">
        <v>82.477203000000003</v>
      </c>
      <c r="D661">
        <v>73.113553999999993</v>
      </c>
      <c r="E661">
        <v>42.667551000000003</v>
      </c>
      <c r="F661">
        <v>72.935719250000005</v>
      </c>
      <c r="G661">
        <v>18.904290337170828</v>
      </c>
      <c r="H661">
        <v>25.919111419705139</v>
      </c>
      <c r="I661" t="s">
        <v>35</v>
      </c>
      <c r="J661" t="s">
        <v>35</v>
      </c>
      <c r="K661" t="s">
        <v>35</v>
      </c>
      <c r="M661" t="e">
        <v>#N/A</v>
      </c>
    </row>
    <row r="662" spans="1:13" x14ac:dyDescent="0.3">
      <c r="A662" t="s">
        <v>3052</v>
      </c>
      <c r="B662">
        <v>153.80115499999999</v>
      </c>
      <c r="C662">
        <v>139.088831</v>
      </c>
      <c r="D662">
        <v>131.08375799999999</v>
      </c>
      <c r="E662">
        <v>75.557574000000002</v>
      </c>
      <c r="F662">
        <v>124.8828295</v>
      </c>
      <c r="G662">
        <v>29.620568751900826</v>
      </c>
      <c r="H662">
        <v>23.718688045822045</v>
      </c>
      <c r="I662" t="s">
        <v>35</v>
      </c>
      <c r="J662" t="s">
        <v>35</v>
      </c>
      <c r="K662" t="s">
        <v>35</v>
      </c>
      <c r="M662" t="s">
        <v>173</v>
      </c>
    </row>
    <row r="663" spans="1:13" x14ac:dyDescent="0.3">
      <c r="A663" t="s">
        <v>3053</v>
      </c>
      <c r="B663">
        <v>3.2647379999999999</v>
      </c>
      <c r="C663">
        <v>4.6576589999999998</v>
      </c>
      <c r="D663">
        <v>2.7920150000000001</v>
      </c>
      <c r="E663">
        <v>2.9942099999999998</v>
      </c>
      <c r="F663">
        <v>3.4271554999999996</v>
      </c>
      <c r="G663">
        <v>0.72995951403639692</v>
      </c>
      <c r="H663">
        <v>21.299281985786667</v>
      </c>
      <c r="I663" t="s">
        <v>35</v>
      </c>
      <c r="J663" t="s">
        <v>35</v>
      </c>
      <c r="K663" t="s">
        <v>35</v>
      </c>
      <c r="M663" t="s">
        <v>36</v>
      </c>
    </row>
    <row r="664" spans="1:13" x14ac:dyDescent="0.3">
      <c r="A664" t="s">
        <v>3054</v>
      </c>
      <c r="B664">
        <v>1.2812380000000001</v>
      </c>
      <c r="C664">
        <v>0.59655400000000003</v>
      </c>
      <c r="D664">
        <v>1.028643</v>
      </c>
      <c r="E664">
        <v>0.96548299999999998</v>
      </c>
      <c r="F664">
        <v>0.96797949999999999</v>
      </c>
      <c r="G664">
        <v>0.24483365915300562</v>
      </c>
      <c r="H664">
        <v>25.293269036483274</v>
      </c>
      <c r="I664" t="s">
        <v>35</v>
      </c>
      <c r="J664" t="s">
        <v>35</v>
      </c>
      <c r="K664" t="s">
        <v>35</v>
      </c>
      <c r="M664" t="s">
        <v>147</v>
      </c>
    </row>
    <row r="665" spans="1:13" x14ac:dyDescent="0.3">
      <c r="A665" t="s">
        <v>3055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t="e">
        <v>#DIV/0!</v>
      </c>
      <c r="I665" t="s">
        <v>1806</v>
      </c>
      <c r="J665" t="s">
        <v>126</v>
      </c>
      <c r="K665" t="s">
        <v>3056</v>
      </c>
      <c r="M665" t="s">
        <v>173</v>
      </c>
    </row>
    <row r="666" spans="1:13" x14ac:dyDescent="0.3">
      <c r="A666" t="s">
        <v>3057</v>
      </c>
      <c r="B666">
        <v>0.637216</v>
      </c>
      <c r="C666">
        <v>0.54427800000000004</v>
      </c>
      <c r="D666">
        <v>0.44234400000000001</v>
      </c>
      <c r="E666">
        <v>0.10636</v>
      </c>
      <c r="F666">
        <v>0.43254950000000003</v>
      </c>
      <c r="G666">
        <v>0.20054124019450456</v>
      </c>
      <c r="H666">
        <v>46.362610566999741</v>
      </c>
      <c r="I666" t="s">
        <v>1806</v>
      </c>
      <c r="J666" t="s">
        <v>126</v>
      </c>
      <c r="K666" t="s">
        <v>3056</v>
      </c>
      <c r="M666" t="s">
        <v>47</v>
      </c>
    </row>
    <row r="667" spans="1:13" x14ac:dyDescent="0.3">
      <c r="A667" t="s">
        <v>3058</v>
      </c>
      <c r="B667">
        <v>1.900925</v>
      </c>
      <c r="C667">
        <v>0.76684300000000005</v>
      </c>
      <c r="D667">
        <v>1.041785</v>
      </c>
      <c r="E667">
        <v>1.6877089999999999</v>
      </c>
      <c r="F667">
        <v>1.3493154999999999</v>
      </c>
      <c r="G667">
        <v>0.46169048696583542</v>
      </c>
      <c r="H667">
        <v>34.216644436815216</v>
      </c>
      <c r="I667" t="s">
        <v>1806</v>
      </c>
      <c r="J667" t="s">
        <v>126</v>
      </c>
      <c r="K667" t="s">
        <v>3056</v>
      </c>
      <c r="M667" t="s">
        <v>47</v>
      </c>
    </row>
    <row r="668" spans="1:13" x14ac:dyDescent="0.3">
      <c r="A668" t="s">
        <v>3059</v>
      </c>
      <c r="B668">
        <v>4.9248139999999996</v>
      </c>
      <c r="C668">
        <v>6.2097410000000002</v>
      </c>
      <c r="D668">
        <v>3.3780250000000001</v>
      </c>
      <c r="E668">
        <v>4.748602</v>
      </c>
      <c r="F668">
        <v>4.8152954999999995</v>
      </c>
      <c r="G668">
        <v>1.0033278461481352</v>
      </c>
      <c r="H668">
        <v>20.836267393104645</v>
      </c>
      <c r="I668" t="s">
        <v>35</v>
      </c>
      <c r="J668" t="s">
        <v>35</v>
      </c>
      <c r="K668" t="s">
        <v>35</v>
      </c>
      <c r="M668" t="s">
        <v>52</v>
      </c>
    </row>
    <row r="669" spans="1:13" x14ac:dyDescent="0.3">
      <c r="A669" t="s">
        <v>3060</v>
      </c>
      <c r="B669">
        <v>30.263833999999999</v>
      </c>
      <c r="C669">
        <v>27.830086999999999</v>
      </c>
      <c r="D669">
        <v>26.730353000000001</v>
      </c>
      <c r="E669">
        <v>18.324165000000001</v>
      </c>
      <c r="F669">
        <v>25.787109749999999</v>
      </c>
      <c r="G669">
        <v>4.4944429083252047</v>
      </c>
      <c r="H669">
        <v>17.429029278185023</v>
      </c>
      <c r="I669" t="s">
        <v>35</v>
      </c>
      <c r="J669" t="s">
        <v>35</v>
      </c>
      <c r="K669" t="s">
        <v>35</v>
      </c>
      <c r="M669" t="s">
        <v>52</v>
      </c>
    </row>
    <row r="670" spans="1:13" x14ac:dyDescent="0.3">
      <c r="A670" t="s">
        <v>3061</v>
      </c>
      <c r="B670">
        <v>57.337676000000002</v>
      </c>
      <c r="C670">
        <v>53.322358000000001</v>
      </c>
      <c r="D670">
        <v>51.299551999999998</v>
      </c>
      <c r="E670">
        <v>38.201695999999998</v>
      </c>
      <c r="F670">
        <v>50.0403205</v>
      </c>
      <c r="G670">
        <v>7.1722008732915707</v>
      </c>
      <c r="H670">
        <v>14.332843598177137</v>
      </c>
      <c r="I670" t="s">
        <v>833</v>
      </c>
      <c r="J670" t="s">
        <v>133</v>
      </c>
      <c r="K670" t="s">
        <v>3061</v>
      </c>
      <c r="M670" t="s">
        <v>43</v>
      </c>
    </row>
    <row r="671" spans="1:13" x14ac:dyDescent="0.3">
      <c r="A671" t="s">
        <v>3062</v>
      </c>
      <c r="B671">
        <v>3.4575550000000002</v>
      </c>
      <c r="C671">
        <v>6.1325839999999996</v>
      </c>
      <c r="D671">
        <v>6.6449639999999999</v>
      </c>
      <c r="E671">
        <v>0</v>
      </c>
      <c r="F671">
        <v>4.0587757500000006</v>
      </c>
      <c r="G671">
        <v>2.6374313877911941</v>
      </c>
      <c r="H671">
        <v>64.98095855113931</v>
      </c>
      <c r="I671" t="s">
        <v>35</v>
      </c>
      <c r="J671" t="s">
        <v>35</v>
      </c>
      <c r="K671" t="s">
        <v>35</v>
      </c>
      <c r="M671" t="e">
        <v>#N/A</v>
      </c>
    </row>
    <row r="672" spans="1:13" x14ac:dyDescent="0.3">
      <c r="A672" t="s">
        <v>3063</v>
      </c>
      <c r="B672">
        <v>4.6451099999999999</v>
      </c>
      <c r="C672">
        <v>4.750051</v>
      </c>
      <c r="D672">
        <v>3.5735709999999998</v>
      </c>
      <c r="E672">
        <v>3.8879649999999999</v>
      </c>
      <c r="F672">
        <v>4.2141742500000001</v>
      </c>
      <c r="G672">
        <v>0.49740690347911831</v>
      </c>
      <c r="H672">
        <v>11.803187860091887</v>
      </c>
      <c r="I672" t="s">
        <v>718</v>
      </c>
      <c r="J672" t="s">
        <v>514</v>
      </c>
      <c r="K672" t="s">
        <v>3064</v>
      </c>
      <c r="M672" t="s">
        <v>173</v>
      </c>
    </row>
    <row r="673" spans="1:13" x14ac:dyDescent="0.3">
      <c r="A673" t="s">
        <v>3065</v>
      </c>
      <c r="B673">
        <v>49.454768999999999</v>
      </c>
      <c r="C673">
        <v>41.632373999999999</v>
      </c>
      <c r="D673">
        <v>33.798488999999996</v>
      </c>
      <c r="E673">
        <v>29.348224999999999</v>
      </c>
      <c r="F673">
        <v>38.55846425</v>
      </c>
      <c r="G673">
        <v>7.675679933707336</v>
      </c>
      <c r="H673">
        <v>19.906601787718596</v>
      </c>
      <c r="I673" t="s">
        <v>718</v>
      </c>
      <c r="J673" t="s">
        <v>514</v>
      </c>
      <c r="K673" t="s">
        <v>3064</v>
      </c>
      <c r="M673" t="s">
        <v>173</v>
      </c>
    </row>
    <row r="674" spans="1:13" x14ac:dyDescent="0.3">
      <c r="A674" t="s">
        <v>3066</v>
      </c>
      <c r="B674">
        <v>84.825886999999994</v>
      </c>
      <c r="C674">
        <v>85.607821999999999</v>
      </c>
      <c r="D674">
        <v>87.935940000000002</v>
      </c>
      <c r="E674">
        <v>79.685807999999994</v>
      </c>
      <c r="F674">
        <v>84.513864249999997</v>
      </c>
      <c r="G674">
        <v>3.0130894173258786</v>
      </c>
      <c r="H674">
        <v>3.565201335975924</v>
      </c>
      <c r="I674" t="s">
        <v>35</v>
      </c>
      <c r="J674" t="s">
        <v>35</v>
      </c>
      <c r="K674" t="s">
        <v>35</v>
      </c>
      <c r="M674" t="s">
        <v>43</v>
      </c>
    </row>
    <row r="675" spans="1:13" x14ac:dyDescent="0.3">
      <c r="A675" t="s">
        <v>3067</v>
      </c>
      <c r="B675">
        <v>202.68920199999999</v>
      </c>
      <c r="C675">
        <v>212.82546500000001</v>
      </c>
      <c r="D675">
        <v>237.38044300000001</v>
      </c>
      <c r="E675">
        <v>191.155372</v>
      </c>
      <c r="F675">
        <v>211.01262050000003</v>
      </c>
      <c r="G675">
        <v>17.045073203785176</v>
      </c>
      <c r="H675">
        <v>8.077750593019708</v>
      </c>
      <c r="I675" t="s">
        <v>35</v>
      </c>
      <c r="J675" t="s">
        <v>35</v>
      </c>
      <c r="K675" t="s">
        <v>35</v>
      </c>
      <c r="M675" t="s">
        <v>82</v>
      </c>
    </row>
    <row r="676" spans="1:13" x14ac:dyDescent="0.3">
      <c r="A676" t="s">
        <v>3068</v>
      </c>
      <c r="B676">
        <v>0.37993399999999999</v>
      </c>
      <c r="C676">
        <v>0.36152699999999999</v>
      </c>
      <c r="D676">
        <v>1.1957850000000001</v>
      </c>
      <c r="E676">
        <v>0.38391799999999998</v>
      </c>
      <c r="F676">
        <v>0.580291</v>
      </c>
      <c r="G676">
        <v>0.35545598683592328</v>
      </c>
      <c r="H676">
        <v>61.254781969033345</v>
      </c>
      <c r="I676" t="s">
        <v>35</v>
      </c>
      <c r="J676" t="s">
        <v>35</v>
      </c>
      <c r="K676" t="s">
        <v>35</v>
      </c>
      <c r="M676" t="e">
        <v>#N/A</v>
      </c>
    </row>
    <row r="677" spans="1:13" x14ac:dyDescent="0.3">
      <c r="A677" t="s">
        <v>3069</v>
      </c>
      <c r="B677">
        <v>0.68565900000000002</v>
      </c>
      <c r="C677">
        <v>0.444297</v>
      </c>
      <c r="D677">
        <v>0.66966599999999998</v>
      </c>
      <c r="E677">
        <v>0.665493</v>
      </c>
      <c r="F677">
        <v>0.61627874999999999</v>
      </c>
      <c r="G677">
        <v>9.9578589928696656E-2</v>
      </c>
      <c r="H677">
        <v>16.158043730811205</v>
      </c>
      <c r="I677" t="s">
        <v>35</v>
      </c>
      <c r="J677" t="s">
        <v>35</v>
      </c>
      <c r="K677" t="s">
        <v>35</v>
      </c>
      <c r="M677" t="s">
        <v>58</v>
      </c>
    </row>
    <row r="678" spans="1:13" x14ac:dyDescent="0.3">
      <c r="A678" t="s">
        <v>3070</v>
      </c>
      <c r="B678">
        <v>17.069521000000002</v>
      </c>
      <c r="C678">
        <v>15.916807</v>
      </c>
      <c r="D678">
        <v>16.772634</v>
      </c>
      <c r="E678">
        <v>9.4463799999999996</v>
      </c>
      <c r="F678">
        <v>14.801335499999999</v>
      </c>
      <c r="G678">
        <v>3.1205171171139749</v>
      </c>
      <c r="H678">
        <v>21.082672689325737</v>
      </c>
      <c r="I678" t="s">
        <v>35</v>
      </c>
      <c r="J678" t="s">
        <v>35</v>
      </c>
      <c r="K678" t="s">
        <v>35</v>
      </c>
      <c r="M678" t="s">
        <v>82</v>
      </c>
    </row>
    <row r="679" spans="1:13" x14ac:dyDescent="0.3">
      <c r="A679" t="s">
        <v>3071</v>
      </c>
      <c r="B679">
        <v>6.3694319999999998</v>
      </c>
      <c r="C679">
        <v>5.6892420000000001</v>
      </c>
      <c r="D679">
        <v>5.0780820000000002</v>
      </c>
      <c r="E679">
        <v>3.76972</v>
      </c>
      <c r="F679">
        <v>5.2266189999999995</v>
      </c>
      <c r="G679">
        <v>0.95716502360721667</v>
      </c>
      <c r="H679">
        <v>18.313273334199735</v>
      </c>
      <c r="I679" t="s">
        <v>35</v>
      </c>
      <c r="J679" t="s">
        <v>35</v>
      </c>
      <c r="K679" t="s">
        <v>35</v>
      </c>
      <c r="M679" t="e">
        <v>#N/A</v>
      </c>
    </row>
    <row r="680" spans="1:13" x14ac:dyDescent="0.3">
      <c r="A680" t="s">
        <v>3072</v>
      </c>
      <c r="B680">
        <v>0</v>
      </c>
      <c r="C680">
        <v>0</v>
      </c>
      <c r="D680">
        <v>0</v>
      </c>
      <c r="E680">
        <v>1.512931</v>
      </c>
      <c r="F680">
        <v>0.37823275000000001</v>
      </c>
      <c r="G680">
        <v>0.65511834008649728</v>
      </c>
      <c r="H680">
        <v>173.20508075688772</v>
      </c>
      <c r="I680" t="s">
        <v>35</v>
      </c>
      <c r="J680" t="s">
        <v>35</v>
      </c>
      <c r="K680" t="s">
        <v>35</v>
      </c>
      <c r="M680" t="e">
        <v>#N/A</v>
      </c>
    </row>
    <row r="681" spans="1:13" x14ac:dyDescent="0.3">
      <c r="A681" t="s">
        <v>3073</v>
      </c>
      <c r="B681">
        <v>7.846597</v>
      </c>
      <c r="C681">
        <v>6.1493260000000003</v>
      </c>
      <c r="D681">
        <v>5.9558910000000003</v>
      </c>
      <c r="E681">
        <v>3.0228259999999998</v>
      </c>
      <c r="F681">
        <v>5.7436600000000002</v>
      </c>
      <c r="G681">
        <v>1.7345668466826252</v>
      </c>
      <c r="H681">
        <v>30.199678370283493</v>
      </c>
      <c r="I681" t="s">
        <v>35</v>
      </c>
      <c r="J681" t="s">
        <v>35</v>
      </c>
      <c r="K681" t="s">
        <v>35</v>
      </c>
      <c r="M681" t="s">
        <v>78</v>
      </c>
    </row>
    <row r="682" spans="1:13" x14ac:dyDescent="0.3">
      <c r="A682" t="s">
        <v>3074</v>
      </c>
      <c r="B682">
        <v>0.46498499999999998</v>
      </c>
      <c r="C682">
        <v>0.72895900000000002</v>
      </c>
      <c r="D682">
        <v>0.63587700000000003</v>
      </c>
      <c r="E682">
        <v>0.46926600000000002</v>
      </c>
      <c r="F682">
        <v>0.57477175000000003</v>
      </c>
      <c r="G682">
        <v>0.11257459015998027</v>
      </c>
      <c r="H682">
        <v>19.585964369331002</v>
      </c>
      <c r="I682" t="s">
        <v>35</v>
      </c>
      <c r="J682" t="s">
        <v>35</v>
      </c>
      <c r="K682" t="s">
        <v>35</v>
      </c>
      <c r="M682" t="s">
        <v>96</v>
      </c>
    </row>
    <row r="683" spans="1:13" x14ac:dyDescent="0.3">
      <c r="A683" t="s">
        <v>3075</v>
      </c>
      <c r="B683">
        <v>6.4412919999999998</v>
      </c>
      <c r="C683">
        <v>6.7672369999999997</v>
      </c>
      <c r="D683">
        <v>6.5051300000000003</v>
      </c>
      <c r="E683">
        <v>5.6282889999999997</v>
      </c>
      <c r="F683">
        <v>6.3354869999999996</v>
      </c>
      <c r="G683">
        <v>0.42617793208295063</v>
      </c>
      <c r="H683">
        <v>6.7268377645309769</v>
      </c>
      <c r="I683" t="s">
        <v>35</v>
      </c>
      <c r="J683" t="s">
        <v>35</v>
      </c>
      <c r="K683" t="s">
        <v>35</v>
      </c>
      <c r="M683" t="s">
        <v>60</v>
      </c>
    </row>
    <row r="684" spans="1:13" x14ac:dyDescent="0.3">
      <c r="A684" t="s">
        <v>3076</v>
      </c>
      <c r="B684">
        <v>47.934429000000002</v>
      </c>
      <c r="C684">
        <v>45.792912999999999</v>
      </c>
      <c r="D684">
        <v>17.100034999999998</v>
      </c>
      <c r="E684">
        <v>67.726782999999998</v>
      </c>
      <c r="F684">
        <v>44.638539999999992</v>
      </c>
      <c r="G684">
        <v>18.052920011631947</v>
      </c>
      <c r="H684">
        <v>40.442451772911816</v>
      </c>
      <c r="I684" t="s">
        <v>35</v>
      </c>
      <c r="J684" t="s">
        <v>35</v>
      </c>
      <c r="K684" t="s">
        <v>35</v>
      </c>
      <c r="M684" t="s">
        <v>52</v>
      </c>
    </row>
    <row r="685" spans="1:13" x14ac:dyDescent="0.3">
      <c r="A685" t="s">
        <v>3077</v>
      </c>
      <c r="B685">
        <v>43.809474000000002</v>
      </c>
      <c r="C685">
        <v>55.993744</v>
      </c>
      <c r="D685">
        <v>18.310679</v>
      </c>
      <c r="E685">
        <v>65.052897999999999</v>
      </c>
      <c r="F685">
        <v>45.791698750000002</v>
      </c>
      <c r="G685">
        <v>17.565670961357064</v>
      </c>
      <c r="H685">
        <v>38.359946105640077</v>
      </c>
      <c r="I685" t="s">
        <v>977</v>
      </c>
      <c r="J685" t="s">
        <v>978</v>
      </c>
      <c r="K685" t="s">
        <v>3077</v>
      </c>
      <c r="M685" t="s">
        <v>128</v>
      </c>
    </row>
    <row r="686" spans="1:13" x14ac:dyDescent="0.3">
      <c r="A686" t="s">
        <v>3078</v>
      </c>
      <c r="B686">
        <v>22.458200000000001</v>
      </c>
      <c r="C686">
        <v>29.673002</v>
      </c>
      <c r="D686">
        <v>8.7459589999999992</v>
      </c>
      <c r="E686">
        <v>35.372723000000001</v>
      </c>
      <c r="F686">
        <v>24.062471000000002</v>
      </c>
      <c r="G686">
        <v>9.9570211872458358</v>
      </c>
      <c r="H686">
        <v>41.379878181446266</v>
      </c>
      <c r="I686" t="s">
        <v>35</v>
      </c>
      <c r="J686" t="s">
        <v>35</v>
      </c>
      <c r="K686" t="s">
        <v>35</v>
      </c>
      <c r="M686" t="s">
        <v>52</v>
      </c>
    </row>
    <row r="687" spans="1:13" x14ac:dyDescent="0.3">
      <c r="A687" t="s">
        <v>3079</v>
      </c>
      <c r="B687">
        <v>17.136849999999999</v>
      </c>
      <c r="C687">
        <v>20.068258</v>
      </c>
      <c r="D687">
        <v>9.4509190000000007</v>
      </c>
      <c r="E687">
        <v>23.452836000000001</v>
      </c>
      <c r="F687">
        <v>17.52721575</v>
      </c>
      <c r="G687">
        <v>5.1708032663293437</v>
      </c>
      <c r="H687">
        <v>29.501566820898773</v>
      </c>
      <c r="I687" t="s">
        <v>1376</v>
      </c>
      <c r="J687" t="s">
        <v>1051</v>
      </c>
      <c r="K687" t="s">
        <v>3079</v>
      </c>
      <c r="M687" t="s">
        <v>47</v>
      </c>
    </row>
    <row r="688" spans="1:13" x14ac:dyDescent="0.3">
      <c r="A688" t="s">
        <v>3080</v>
      </c>
      <c r="B688">
        <v>17.611070999999999</v>
      </c>
      <c r="C688">
        <v>20.288713999999999</v>
      </c>
      <c r="D688">
        <v>9.7824430000000007</v>
      </c>
      <c r="E688">
        <v>22.889901999999999</v>
      </c>
      <c r="F688">
        <v>17.643032499999997</v>
      </c>
      <c r="G688">
        <v>4.9071162349812285</v>
      </c>
      <c r="H688">
        <v>27.813337843033668</v>
      </c>
      <c r="I688" t="s">
        <v>35</v>
      </c>
      <c r="J688" t="s">
        <v>35</v>
      </c>
      <c r="K688" t="s">
        <v>35</v>
      </c>
      <c r="M688" t="s">
        <v>82</v>
      </c>
    </row>
    <row r="689" spans="1:13" x14ac:dyDescent="0.3">
      <c r="A689" t="s">
        <v>3081</v>
      </c>
      <c r="B689">
        <v>0</v>
      </c>
      <c r="C689">
        <v>0.25875900000000002</v>
      </c>
      <c r="D689">
        <v>0.2792</v>
      </c>
      <c r="E689">
        <v>0.27220100000000003</v>
      </c>
      <c r="F689">
        <v>0.20254000000000003</v>
      </c>
      <c r="G689">
        <v>0.11716701549710991</v>
      </c>
      <c r="H689">
        <v>57.848827637557967</v>
      </c>
      <c r="I689" t="s">
        <v>1298</v>
      </c>
      <c r="J689" t="s">
        <v>1094</v>
      </c>
      <c r="K689" t="s">
        <v>3082</v>
      </c>
      <c r="M689" t="s">
        <v>82</v>
      </c>
    </row>
    <row r="690" spans="1:13" x14ac:dyDescent="0.3">
      <c r="A690" t="s">
        <v>3083</v>
      </c>
      <c r="B690">
        <v>30.218541999999999</v>
      </c>
      <c r="C690">
        <v>23.934384000000001</v>
      </c>
      <c r="D690">
        <v>24.672312000000002</v>
      </c>
      <c r="E690">
        <v>17.959906</v>
      </c>
      <c r="F690">
        <v>24.196286000000001</v>
      </c>
      <c r="G690">
        <v>4.3432475247277829</v>
      </c>
      <c r="H690">
        <v>17.950058635973235</v>
      </c>
      <c r="I690" t="s">
        <v>35</v>
      </c>
      <c r="J690" t="s">
        <v>35</v>
      </c>
      <c r="K690" t="s">
        <v>35</v>
      </c>
      <c r="M690" t="s">
        <v>43</v>
      </c>
    </row>
    <row r="691" spans="1:13" x14ac:dyDescent="0.3">
      <c r="A691" t="s">
        <v>3084</v>
      </c>
      <c r="B691">
        <v>0</v>
      </c>
      <c r="C691">
        <v>0</v>
      </c>
      <c r="D691">
        <v>0.30621999999999999</v>
      </c>
      <c r="E691">
        <v>0.30118499999999998</v>
      </c>
      <c r="F691">
        <v>0.15185124999999999</v>
      </c>
      <c r="G691">
        <v>0.15186168387610977</v>
      </c>
      <c r="H691">
        <v>100.00687111637853</v>
      </c>
      <c r="I691" t="s">
        <v>35</v>
      </c>
      <c r="J691" t="s">
        <v>35</v>
      </c>
      <c r="K691" t="s">
        <v>35</v>
      </c>
      <c r="M691" t="s">
        <v>52</v>
      </c>
    </row>
    <row r="692" spans="1:13" x14ac:dyDescent="0.3">
      <c r="A692" t="s">
        <v>3085</v>
      </c>
      <c r="B692">
        <v>59.899920999999999</v>
      </c>
      <c r="C692">
        <v>52.148330000000001</v>
      </c>
      <c r="D692">
        <v>52.758560000000003</v>
      </c>
      <c r="E692">
        <v>42.413578999999999</v>
      </c>
      <c r="F692">
        <v>51.805097499999995</v>
      </c>
      <c r="G692">
        <v>6.2200017387449327</v>
      </c>
      <c r="H692">
        <v>12.006543832380459</v>
      </c>
      <c r="I692" t="s">
        <v>35</v>
      </c>
      <c r="J692" t="s">
        <v>35</v>
      </c>
      <c r="K692" t="s">
        <v>35</v>
      </c>
      <c r="M692" t="s">
        <v>82</v>
      </c>
    </row>
    <row r="693" spans="1:13" x14ac:dyDescent="0.3">
      <c r="A693" t="s">
        <v>3086</v>
      </c>
      <c r="B693">
        <v>7.7762779999999996</v>
      </c>
      <c r="C693">
        <v>5.0574170000000001</v>
      </c>
      <c r="D693">
        <v>5.3542820000000004</v>
      </c>
      <c r="E693">
        <v>4.3186749999999998</v>
      </c>
      <c r="F693">
        <v>5.6266629999999997</v>
      </c>
      <c r="G693">
        <v>1.2971034725539465</v>
      </c>
      <c r="H693">
        <v>23.052801857050024</v>
      </c>
      <c r="I693" t="s">
        <v>35</v>
      </c>
      <c r="J693" t="s">
        <v>35</v>
      </c>
      <c r="K693" t="s">
        <v>35</v>
      </c>
      <c r="M693" t="e">
        <v>#N/A</v>
      </c>
    </row>
    <row r="694" spans="1:13" x14ac:dyDescent="0.3">
      <c r="A694" t="s">
        <v>3087</v>
      </c>
      <c r="B694">
        <v>10.842625</v>
      </c>
      <c r="C694">
        <v>5.5750770000000003</v>
      </c>
      <c r="D694">
        <v>7.3477969999999999</v>
      </c>
      <c r="E694">
        <v>5.6570460000000002</v>
      </c>
      <c r="F694">
        <v>7.3556362499999999</v>
      </c>
      <c r="G694">
        <v>2.1339372106872512</v>
      </c>
      <c r="H694">
        <v>29.010912695516328</v>
      </c>
      <c r="I694" t="s">
        <v>35</v>
      </c>
      <c r="J694" t="s">
        <v>35</v>
      </c>
      <c r="K694" t="s">
        <v>35</v>
      </c>
      <c r="M694" t="e">
        <v>#N/A</v>
      </c>
    </row>
    <row r="695" spans="1:13" x14ac:dyDescent="0.3">
      <c r="A695" t="s">
        <v>3088</v>
      </c>
      <c r="B695">
        <v>45.914448999999998</v>
      </c>
      <c r="C695">
        <v>42.650106999999998</v>
      </c>
      <c r="D695">
        <v>40.249628999999999</v>
      </c>
      <c r="E695">
        <v>29.219826999999999</v>
      </c>
      <c r="F695">
        <v>39.508503000000005</v>
      </c>
      <c r="G695">
        <v>6.2712028636574768</v>
      </c>
      <c r="H695">
        <v>15.873046021656339</v>
      </c>
      <c r="I695" t="s">
        <v>469</v>
      </c>
      <c r="J695" t="s">
        <v>470</v>
      </c>
      <c r="K695" t="s">
        <v>2718</v>
      </c>
      <c r="M695" t="s">
        <v>60</v>
      </c>
    </row>
    <row r="696" spans="1:13" x14ac:dyDescent="0.3">
      <c r="A696" t="s">
        <v>3089</v>
      </c>
      <c r="B696">
        <v>102.952749</v>
      </c>
      <c r="C696">
        <v>107.775955</v>
      </c>
      <c r="D696">
        <v>106.701255</v>
      </c>
      <c r="E696">
        <v>95.238500000000002</v>
      </c>
      <c r="F696">
        <v>103.16711475</v>
      </c>
      <c r="G696">
        <v>4.9152934878138437</v>
      </c>
      <c r="H696">
        <v>4.7643994888534422</v>
      </c>
      <c r="I696" t="s">
        <v>469</v>
      </c>
      <c r="J696" t="s">
        <v>470</v>
      </c>
      <c r="K696" t="s">
        <v>2718</v>
      </c>
      <c r="M696" t="s">
        <v>60</v>
      </c>
    </row>
    <row r="697" spans="1:13" x14ac:dyDescent="0.3">
      <c r="A697" t="s">
        <v>3090</v>
      </c>
      <c r="B697">
        <v>22.779256</v>
      </c>
      <c r="C697">
        <v>22.995170999999999</v>
      </c>
      <c r="D697">
        <v>19.417352000000001</v>
      </c>
      <c r="E697">
        <v>14.941979</v>
      </c>
      <c r="F697">
        <v>20.0334395</v>
      </c>
      <c r="G697">
        <v>3.2639659756376549</v>
      </c>
      <c r="H697">
        <v>16.292589076566983</v>
      </c>
      <c r="I697" t="s">
        <v>35</v>
      </c>
      <c r="J697" t="s">
        <v>35</v>
      </c>
      <c r="K697" t="s">
        <v>35</v>
      </c>
      <c r="M697" t="s">
        <v>128</v>
      </c>
    </row>
    <row r="698" spans="1:13" x14ac:dyDescent="0.3">
      <c r="A698" t="s">
        <v>3091</v>
      </c>
      <c r="B698">
        <v>22.320533999999999</v>
      </c>
      <c r="C698">
        <v>24.919363000000001</v>
      </c>
      <c r="D698">
        <v>21.384081999999999</v>
      </c>
      <c r="E698">
        <v>14.812468000000001</v>
      </c>
      <c r="F698">
        <v>20.859111749999997</v>
      </c>
      <c r="G698">
        <v>3.723536276468955</v>
      </c>
      <c r="H698">
        <v>17.850886083243481</v>
      </c>
      <c r="I698" t="s">
        <v>35</v>
      </c>
      <c r="J698" t="s">
        <v>35</v>
      </c>
      <c r="K698" t="s">
        <v>35</v>
      </c>
      <c r="M698" t="s">
        <v>47</v>
      </c>
    </row>
    <row r="699" spans="1:13" x14ac:dyDescent="0.3">
      <c r="A699" t="s">
        <v>3092</v>
      </c>
      <c r="B699">
        <v>42.971364999999999</v>
      </c>
      <c r="C699">
        <v>37.224733999999998</v>
      </c>
      <c r="D699">
        <v>38.134566</v>
      </c>
      <c r="E699">
        <v>29.238067000000001</v>
      </c>
      <c r="F699">
        <v>36.892183000000003</v>
      </c>
      <c r="G699">
        <v>4.9294028851593632</v>
      </c>
      <c r="H699">
        <v>13.361645975678272</v>
      </c>
      <c r="I699" t="s">
        <v>35</v>
      </c>
      <c r="J699" t="s">
        <v>35</v>
      </c>
      <c r="K699" t="s">
        <v>35</v>
      </c>
      <c r="M699" t="s">
        <v>36</v>
      </c>
    </row>
    <row r="700" spans="1:13" x14ac:dyDescent="0.3">
      <c r="A700" t="s">
        <v>3093</v>
      </c>
      <c r="B700">
        <v>43.047401999999998</v>
      </c>
      <c r="C700">
        <v>40.645887999999999</v>
      </c>
      <c r="D700">
        <v>27.793330999999998</v>
      </c>
      <c r="E700">
        <v>17.762212000000002</v>
      </c>
      <c r="F700">
        <v>32.312208249999998</v>
      </c>
      <c r="G700">
        <v>10.208051301560706</v>
      </c>
      <c r="H700">
        <v>31.591933372615312</v>
      </c>
      <c r="I700" t="s">
        <v>35</v>
      </c>
      <c r="J700" t="s">
        <v>35</v>
      </c>
      <c r="K700" t="s">
        <v>35</v>
      </c>
      <c r="M700" t="s">
        <v>76</v>
      </c>
    </row>
    <row r="701" spans="1:13" x14ac:dyDescent="0.3">
      <c r="A701" t="s">
        <v>3094</v>
      </c>
      <c r="B701">
        <v>13.108404</v>
      </c>
      <c r="C701">
        <v>10.356738</v>
      </c>
      <c r="D701">
        <v>11.415101</v>
      </c>
      <c r="E701">
        <v>5.6869829999999997</v>
      </c>
      <c r="F701">
        <v>10.1418065</v>
      </c>
      <c r="G701">
        <v>2.7528906433320728</v>
      </c>
      <c r="H701">
        <v>27.143987053313161</v>
      </c>
      <c r="I701" t="s">
        <v>35</v>
      </c>
      <c r="J701" t="s">
        <v>35</v>
      </c>
      <c r="K701" t="s">
        <v>35</v>
      </c>
      <c r="M701" t="s">
        <v>76</v>
      </c>
    </row>
    <row r="702" spans="1:13" x14ac:dyDescent="0.3">
      <c r="A702" t="s">
        <v>3095</v>
      </c>
      <c r="B702">
        <v>3.5929440000000001</v>
      </c>
      <c r="C702">
        <v>2.6370119999999999</v>
      </c>
      <c r="D702">
        <v>2.531714</v>
      </c>
      <c r="E702">
        <v>2.2859799999999999</v>
      </c>
      <c r="F702">
        <v>2.7619124999999998</v>
      </c>
      <c r="G702">
        <v>0.49641630282732668</v>
      </c>
      <c r="H702">
        <v>17.973643365867918</v>
      </c>
      <c r="I702" t="s">
        <v>35</v>
      </c>
      <c r="J702" t="s">
        <v>35</v>
      </c>
      <c r="K702" t="s">
        <v>35</v>
      </c>
      <c r="M702" t="e">
        <v>#N/A</v>
      </c>
    </row>
    <row r="703" spans="1:13" x14ac:dyDescent="0.3">
      <c r="A703" t="s">
        <v>3096</v>
      </c>
      <c r="B703">
        <v>451.710373</v>
      </c>
      <c r="C703">
        <v>357.68063799999999</v>
      </c>
      <c r="D703">
        <v>306.67177400000003</v>
      </c>
      <c r="E703">
        <v>201.65485100000001</v>
      </c>
      <c r="F703">
        <v>329.42940900000002</v>
      </c>
      <c r="G703">
        <v>90.270446049175291</v>
      </c>
      <c r="H703">
        <v>27.40206052738154</v>
      </c>
      <c r="I703" t="s">
        <v>35</v>
      </c>
      <c r="J703" t="s">
        <v>35</v>
      </c>
      <c r="K703" t="s">
        <v>35</v>
      </c>
      <c r="M703" t="s">
        <v>52</v>
      </c>
    </row>
    <row r="704" spans="1:13" x14ac:dyDescent="0.3">
      <c r="A704" t="s">
        <v>3097</v>
      </c>
      <c r="B704">
        <v>37.147067</v>
      </c>
      <c r="C704">
        <v>33.156661</v>
      </c>
      <c r="D704">
        <v>32.915832999999999</v>
      </c>
      <c r="E704">
        <v>20.012336000000001</v>
      </c>
      <c r="F704">
        <v>30.807974250000001</v>
      </c>
      <c r="G704">
        <v>6.4554105229168544</v>
      </c>
      <c r="H704">
        <v>20.953700073015526</v>
      </c>
      <c r="I704" t="s">
        <v>35</v>
      </c>
      <c r="J704" t="s">
        <v>35</v>
      </c>
      <c r="K704" t="s">
        <v>35</v>
      </c>
      <c r="M704" t="s">
        <v>58</v>
      </c>
    </row>
    <row r="705" spans="1:13" x14ac:dyDescent="0.3">
      <c r="A705" t="s">
        <v>3098</v>
      </c>
      <c r="B705">
        <v>101.563954</v>
      </c>
      <c r="C705">
        <v>92.638305000000003</v>
      </c>
      <c r="D705">
        <v>88.561921999999996</v>
      </c>
      <c r="E705">
        <v>85.482302000000004</v>
      </c>
      <c r="F705">
        <v>92.061620750000003</v>
      </c>
      <c r="G705">
        <v>6.0448785859003538</v>
      </c>
      <c r="H705">
        <v>6.5661222740317164</v>
      </c>
      <c r="I705" t="s">
        <v>591</v>
      </c>
      <c r="J705" t="s">
        <v>585</v>
      </c>
      <c r="K705" t="s">
        <v>3098</v>
      </c>
      <c r="M705" t="s">
        <v>58</v>
      </c>
    </row>
    <row r="706" spans="1:13" x14ac:dyDescent="0.3">
      <c r="A706" t="s">
        <v>3099</v>
      </c>
      <c r="B706">
        <v>68.704386</v>
      </c>
      <c r="C706">
        <v>68.152614999999997</v>
      </c>
      <c r="D706">
        <v>57.860889</v>
      </c>
      <c r="E706">
        <v>41.895803000000001</v>
      </c>
      <c r="F706">
        <v>59.153423250000003</v>
      </c>
      <c r="G706">
        <v>10.859355909603794</v>
      </c>
      <c r="H706">
        <v>18.357950077899833</v>
      </c>
      <c r="I706" t="s">
        <v>35</v>
      </c>
      <c r="J706" t="s">
        <v>35</v>
      </c>
      <c r="K706" t="s">
        <v>35</v>
      </c>
      <c r="M706" t="s">
        <v>47</v>
      </c>
    </row>
    <row r="707" spans="1:13" x14ac:dyDescent="0.3">
      <c r="A707" t="s">
        <v>3100</v>
      </c>
      <c r="B707">
        <v>34.024591000000001</v>
      </c>
      <c r="C707">
        <v>29.970271</v>
      </c>
      <c r="D707">
        <v>26.264167</v>
      </c>
      <c r="E707">
        <v>40.607168999999999</v>
      </c>
      <c r="F707">
        <v>32.716549499999999</v>
      </c>
      <c r="G707">
        <v>5.3185555883475191</v>
      </c>
      <c r="H707">
        <v>16.256468575170249</v>
      </c>
      <c r="I707" t="s">
        <v>35</v>
      </c>
      <c r="J707" t="s">
        <v>35</v>
      </c>
      <c r="K707" t="s">
        <v>35</v>
      </c>
      <c r="M707" t="s">
        <v>96</v>
      </c>
    </row>
    <row r="708" spans="1:13" x14ac:dyDescent="0.3">
      <c r="A708" t="s">
        <v>3101</v>
      </c>
      <c r="B708">
        <v>0.165295</v>
      </c>
      <c r="C708">
        <v>0</v>
      </c>
      <c r="D708">
        <v>0.16952800000000001</v>
      </c>
      <c r="E708">
        <v>0.16420499999999999</v>
      </c>
      <c r="F708">
        <v>0.12475699999999999</v>
      </c>
      <c r="G708">
        <v>7.2055925568269549E-2</v>
      </c>
      <c r="H708">
        <v>57.757020101693335</v>
      </c>
      <c r="I708" t="s">
        <v>35</v>
      </c>
      <c r="J708" t="s">
        <v>35</v>
      </c>
      <c r="K708" t="s">
        <v>35</v>
      </c>
      <c r="M708" t="s">
        <v>47</v>
      </c>
    </row>
    <row r="709" spans="1:13" x14ac:dyDescent="0.3">
      <c r="A709" t="s">
        <v>3102</v>
      </c>
      <c r="B709">
        <v>0.18543200000000001</v>
      </c>
      <c r="C709">
        <v>8.2601999999999995E-2</v>
      </c>
      <c r="D709">
        <v>0.18068799999999999</v>
      </c>
      <c r="E709">
        <v>0.181978</v>
      </c>
      <c r="F709">
        <v>0.15767499999999998</v>
      </c>
      <c r="G709">
        <v>4.3378106102041868E-2</v>
      </c>
      <c r="H709">
        <v>27.511086793747818</v>
      </c>
      <c r="I709" t="s">
        <v>2260</v>
      </c>
      <c r="J709" t="s">
        <v>773</v>
      </c>
      <c r="K709" t="s">
        <v>3102</v>
      </c>
      <c r="M709" t="s">
        <v>128</v>
      </c>
    </row>
    <row r="710" spans="1:13" x14ac:dyDescent="0.3">
      <c r="A710" t="s">
        <v>3103</v>
      </c>
      <c r="B710">
        <v>0.32050899999999999</v>
      </c>
      <c r="C710">
        <v>0.36818299999999998</v>
      </c>
      <c r="D710">
        <v>0.16580700000000001</v>
      </c>
      <c r="E710">
        <v>7.9976000000000005E-2</v>
      </c>
      <c r="F710">
        <v>0.23361875000000001</v>
      </c>
      <c r="G710">
        <v>0.11604092057195813</v>
      </c>
      <c r="H710">
        <v>49.67106474628347</v>
      </c>
      <c r="I710" t="s">
        <v>35</v>
      </c>
      <c r="J710" t="s">
        <v>35</v>
      </c>
      <c r="K710" t="s">
        <v>35</v>
      </c>
      <c r="M710" t="s">
        <v>82</v>
      </c>
    </row>
    <row r="711" spans="1:13" x14ac:dyDescent="0.3">
      <c r="A711" t="s">
        <v>3104</v>
      </c>
      <c r="B711">
        <v>1.605577</v>
      </c>
      <c r="C711">
        <v>0.80288800000000005</v>
      </c>
      <c r="D711">
        <v>0.87781900000000002</v>
      </c>
      <c r="E711">
        <v>0.45976400000000001</v>
      </c>
      <c r="F711">
        <v>0.93651200000000001</v>
      </c>
      <c r="G711">
        <v>0.41720404820483237</v>
      </c>
      <c r="H711">
        <v>44.5487135460979</v>
      </c>
      <c r="I711" t="s">
        <v>35</v>
      </c>
      <c r="J711" t="s">
        <v>35</v>
      </c>
      <c r="K711" t="s">
        <v>35</v>
      </c>
      <c r="M711" t="e">
        <v>#N/A</v>
      </c>
    </row>
    <row r="712" spans="1:13" x14ac:dyDescent="0.3">
      <c r="A712" t="s">
        <v>3105</v>
      </c>
      <c r="B712">
        <v>187.34827999999999</v>
      </c>
      <c r="C712">
        <v>177.71198699999999</v>
      </c>
      <c r="D712">
        <v>182.94299899999999</v>
      </c>
      <c r="E712">
        <v>128.525317</v>
      </c>
      <c r="F712">
        <v>169.13214574999998</v>
      </c>
      <c r="G712">
        <v>23.691219003641933</v>
      </c>
      <c r="H712">
        <v>14.007519917982201</v>
      </c>
      <c r="I712" t="s">
        <v>35</v>
      </c>
      <c r="J712" t="s">
        <v>35</v>
      </c>
      <c r="K712" t="s">
        <v>35</v>
      </c>
      <c r="M712" t="s">
        <v>38</v>
      </c>
    </row>
    <row r="713" spans="1:13" x14ac:dyDescent="0.3">
      <c r="A713" t="s">
        <v>3106</v>
      </c>
      <c r="B713">
        <v>41.628844999999998</v>
      </c>
      <c r="C713">
        <v>37.515273000000001</v>
      </c>
      <c r="D713">
        <v>33.603710999999997</v>
      </c>
      <c r="E713">
        <v>29.207094000000001</v>
      </c>
      <c r="F713">
        <v>35.488730750000002</v>
      </c>
      <c r="G713">
        <v>4.6048924040342261</v>
      </c>
      <c r="H713">
        <v>12.975646935567639</v>
      </c>
      <c r="I713" t="s">
        <v>35</v>
      </c>
      <c r="J713" t="s">
        <v>35</v>
      </c>
      <c r="K713" t="s">
        <v>35</v>
      </c>
      <c r="M713" t="s">
        <v>78</v>
      </c>
    </row>
    <row r="714" spans="1:13" x14ac:dyDescent="0.3">
      <c r="A714" t="s">
        <v>3107</v>
      </c>
      <c r="B714">
        <v>60.845846999999999</v>
      </c>
      <c r="C714">
        <v>57.773062000000003</v>
      </c>
      <c r="D714">
        <v>50.849715000000003</v>
      </c>
      <c r="E714">
        <v>41.854621000000002</v>
      </c>
      <c r="F714">
        <v>52.830811250000004</v>
      </c>
      <c r="G714">
        <v>7.2984268048945244</v>
      </c>
      <c r="H714">
        <v>13.814716511464745</v>
      </c>
      <c r="I714" t="s">
        <v>35</v>
      </c>
      <c r="J714" t="s">
        <v>35</v>
      </c>
      <c r="K714" t="s">
        <v>35</v>
      </c>
      <c r="M714" t="s">
        <v>82</v>
      </c>
    </row>
    <row r="715" spans="1:13" x14ac:dyDescent="0.3">
      <c r="A715" t="s">
        <v>3108</v>
      </c>
      <c r="B715">
        <v>0.455648</v>
      </c>
      <c r="C715">
        <v>0.56379500000000005</v>
      </c>
      <c r="D715">
        <v>0.37321900000000002</v>
      </c>
      <c r="E715">
        <v>0.61327500000000001</v>
      </c>
      <c r="F715">
        <v>0.50148425000000008</v>
      </c>
      <c r="G715">
        <v>9.3451508177704048E-2</v>
      </c>
      <c r="H715">
        <v>18.634983686467528</v>
      </c>
      <c r="I715" t="s">
        <v>35</v>
      </c>
      <c r="J715" t="s">
        <v>35</v>
      </c>
      <c r="K715" t="s">
        <v>35</v>
      </c>
      <c r="M715" t="s">
        <v>36</v>
      </c>
    </row>
    <row r="716" spans="1:13" x14ac:dyDescent="0.3">
      <c r="A716" t="s">
        <v>3109</v>
      </c>
      <c r="B716">
        <v>58.190407999999998</v>
      </c>
      <c r="C716">
        <v>53.026578000000001</v>
      </c>
      <c r="D716">
        <v>49.208961000000002</v>
      </c>
      <c r="E716">
        <v>47.036431999999998</v>
      </c>
      <c r="F716">
        <v>51.86559475</v>
      </c>
      <c r="G716">
        <v>4.2346682426662046</v>
      </c>
      <c r="H716">
        <v>8.16469619808265</v>
      </c>
      <c r="I716" t="s">
        <v>1702</v>
      </c>
      <c r="J716" t="s">
        <v>439</v>
      </c>
      <c r="K716" t="s">
        <v>3110</v>
      </c>
      <c r="M716" t="s">
        <v>78</v>
      </c>
    </row>
    <row r="717" spans="1:13" x14ac:dyDescent="0.3">
      <c r="A717" t="s">
        <v>3111</v>
      </c>
      <c r="B717">
        <v>21.568429999999999</v>
      </c>
      <c r="C717">
        <v>21.627908000000001</v>
      </c>
      <c r="D717">
        <v>21.149460999999999</v>
      </c>
      <c r="E717">
        <v>15.600004</v>
      </c>
      <c r="F717">
        <v>19.986450749999999</v>
      </c>
      <c r="G717">
        <v>2.5392197710713722</v>
      </c>
      <c r="H717">
        <v>12.704705817121493</v>
      </c>
      <c r="I717" t="s">
        <v>35</v>
      </c>
      <c r="J717" t="s">
        <v>35</v>
      </c>
      <c r="K717" t="s">
        <v>35</v>
      </c>
      <c r="M717" t="s">
        <v>47</v>
      </c>
    </row>
    <row r="718" spans="1:13" x14ac:dyDescent="0.3">
      <c r="A718" t="s">
        <v>3112</v>
      </c>
      <c r="B718">
        <v>13.644015</v>
      </c>
      <c r="C718">
        <v>7.9581799999999996</v>
      </c>
      <c r="D718">
        <v>5.244866</v>
      </c>
      <c r="E718">
        <v>3.9728870000000001</v>
      </c>
      <c r="F718">
        <v>7.7049869999999991</v>
      </c>
      <c r="G718">
        <v>3.7187674713765722</v>
      </c>
      <c r="H718">
        <v>48.264422397812908</v>
      </c>
      <c r="I718" t="s">
        <v>35</v>
      </c>
      <c r="J718" t="s">
        <v>35</v>
      </c>
      <c r="K718" t="s">
        <v>35</v>
      </c>
      <c r="M718" t="s">
        <v>47</v>
      </c>
    </row>
    <row r="719" spans="1:13" x14ac:dyDescent="0.3">
      <c r="A719" t="s">
        <v>3113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e">
        <v>#DIV/0!</v>
      </c>
      <c r="I719" t="s">
        <v>35</v>
      </c>
      <c r="J719" t="s">
        <v>35</v>
      </c>
      <c r="K719" t="s">
        <v>35</v>
      </c>
      <c r="M719" t="s">
        <v>36</v>
      </c>
    </row>
    <row r="720" spans="1:13" x14ac:dyDescent="0.3">
      <c r="A720" t="s">
        <v>3114</v>
      </c>
      <c r="B720">
        <v>71.134972000000005</v>
      </c>
      <c r="C720">
        <v>74.308376999999993</v>
      </c>
      <c r="D720">
        <v>89.935525999999996</v>
      </c>
      <c r="E720">
        <v>59.4345</v>
      </c>
      <c r="F720">
        <v>73.703343750000002</v>
      </c>
      <c r="G720">
        <v>10.886301498200979</v>
      </c>
      <c r="H720">
        <v>14.770430952396211</v>
      </c>
      <c r="I720" t="s">
        <v>35</v>
      </c>
      <c r="J720" t="s">
        <v>35</v>
      </c>
      <c r="K720" t="s">
        <v>35</v>
      </c>
      <c r="M720" t="e">
        <v>#N/A</v>
      </c>
    </row>
    <row r="721" spans="1:13" x14ac:dyDescent="0.3">
      <c r="A721" t="s">
        <v>3115</v>
      </c>
      <c r="B721">
        <v>0.19567699999999999</v>
      </c>
      <c r="C721">
        <v>0.53327000000000002</v>
      </c>
      <c r="D721">
        <v>0.19301699999999999</v>
      </c>
      <c r="E721">
        <v>0</v>
      </c>
      <c r="F721">
        <v>0.230491</v>
      </c>
      <c r="G721">
        <v>0.1919749587797846</v>
      </c>
      <c r="H721">
        <v>83.289568260706318</v>
      </c>
      <c r="I721" t="s">
        <v>1895</v>
      </c>
      <c r="J721" t="s">
        <v>1211</v>
      </c>
      <c r="K721" t="s">
        <v>3115</v>
      </c>
      <c r="M721" t="s">
        <v>78</v>
      </c>
    </row>
    <row r="722" spans="1:13" x14ac:dyDescent="0.3">
      <c r="A722" t="s">
        <v>3116</v>
      </c>
      <c r="B722">
        <v>0.109815</v>
      </c>
      <c r="C722">
        <v>0</v>
      </c>
      <c r="D722">
        <v>0.211754</v>
      </c>
      <c r="E722">
        <v>0</v>
      </c>
      <c r="F722">
        <v>8.0392249999999998E-2</v>
      </c>
      <c r="G722">
        <v>8.8101412163412565E-2</v>
      </c>
      <c r="H722">
        <v>109.58943450819272</v>
      </c>
      <c r="I722" t="s">
        <v>35</v>
      </c>
      <c r="J722" t="s">
        <v>35</v>
      </c>
      <c r="K722" t="s">
        <v>35</v>
      </c>
      <c r="M722" t="s">
        <v>249</v>
      </c>
    </row>
    <row r="723" spans="1:13" x14ac:dyDescent="0.3">
      <c r="A723" t="s">
        <v>3117</v>
      </c>
      <c r="B723">
        <v>12.48991</v>
      </c>
      <c r="C723">
        <v>13.094091000000001</v>
      </c>
      <c r="D723">
        <v>11.346659000000001</v>
      </c>
      <c r="E723">
        <v>9.0872790000000006</v>
      </c>
      <c r="F723">
        <v>11.504484750000001</v>
      </c>
      <c r="G723">
        <v>1.5301718497094292</v>
      </c>
      <c r="H723">
        <v>13.300655205001066</v>
      </c>
      <c r="I723" t="s">
        <v>35</v>
      </c>
      <c r="J723" t="s">
        <v>35</v>
      </c>
      <c r="K723" t="s">
        <v>35</v>
      </c>
      <c r="M723" t="s">
        <v>36</v>
      </c>
    </row>
    <row r="724" spans="1:13" x14ac:dyDescent="0.3">
      <c r="A724" t="s">
        <v>3118</v>
      </c>
      <c r="B724">
        <v>16.647680000000001</v>
      </c>
      <c r="C724">
        <v>14.509741</v>
      </c>
      <c r="D724">
        <v>14.537210999999999</v>
      </c>
      <c r="E724">
        <v>13.576446000000001</v>
      </c>
      <c r="F724">
        <v>14.817769500000001</v>
      </c>
      <c r="G724">
        <v>1.1250612314888691</v>
      </c>
      <c r="H724">
        <v>7.5926490251374812</v>
      </c>
      <c r="I724" t="s">
        <v>35</v>
      </c>
      <c r="J724" t="s">
        <v>35</v>
      </c>
      <c r="K724" t="s">
        <v>35</v>
      </c>
      <c r="M724" t="s">
        <v>96</v>
      </c>
    </row>
    <row r="725" spans="1:13" x14ac:dyDescent="0.3">
      <c r="A725" t="s">
        <v>3119</v>
      </c>
      <c r="B725">
        <v>0.14632100000000001</v>
      </c>
      <c r="C725">
        <v>0</v>
      </c>
      <c r="D725">
        <v>0.14269299999999999</v>
      </c>
      <c r="E725">
        <v>0.56429700000000005</v>
      </c>
      <c r="F725">
        <v>0.21332775000000001</v>
      </c>
      <c r="G725">
        <v>0.2110493519409323</v>
      </c>
      <c r="H725">
        <v>98.93197295754176</v>
      </c>
      <c r="I725" t="s">
        <v>35</v>
      </c>
      <c r="J725" t="s">
        <v>35</v>
      </c>
      <c r="K725" t="s">
        <v>35</v>
      </c>
      <c r="M725" t="s">
        <v>96</v>
      </c>
    </row>
    <row r="726" spans="1:13" x14ac:dyDescent="0.3">
      <c r="A726" t="s">
        <v>3120</v>
      </c>
      <c r="B726">
        <v>0</v>
      </c>
      <c r="C726">
        <v>0.63186900000000001</v>
      </c>
      <c r="D726">
        <v>0.47509600000000002</v>
      </c>
      <c r="E726">
        <v>0.48565000000000003</v>
      </c>
      <c r="F726">
        <v>0.39815374999999997</v>
      </c>
      <c r="G726">
        <v>0.23807820685688041</v>
      </c>
      <c r="H726">
        <v>59.795545529052639</v>
      </c>
      <c r="I726" t="s">
        <v>35</v>
      </c>
      <c r="J726" t="s">
        <v>35</v>
      </c>
      <c r="K726" t="s">
        <v>35</v>
      </c>
      <c r="M726" t="s">
        <v>38</v>
      </c>
    </row>
    <row r="727" spans="1:13" x14ac:dyDescent="0.3">
      <c r="A727" t="s">
        <v>3121</v>
      </c>
      <c r="B727">
        <v>0.54623900000000003</v>
      </c>
      <c r="C727">
        <v>0.48011399999999999</v>
      </c>
      <c r="D727">
        <v>0.66100099999999995</v>
      </c>
      <c r="E727">
        <v>0.54143699999999995</v>
      </c>
      <c r="F727">
        <v>0.55719775000000005</v>
      </c>
      <c r="G727">
        <v>6.5355785257981719E-2</v>
      </c>
      <c r="H727">
        <v>11.729369915435178</v>
      </c>
      <c r="I727" t="s">
        <v>1872</v>
      </c>
      <c r="J727" t="s">
        <v>773</v>
      </c>
      <c r="K727" t="s">
        <v>3121</v>
      </c>
      <c r="M727" t="s">
        <v>128</v>
      </c>
    </row>
    <row r="728" spans="1:13" x14ac:dyDescent="0.3">
      <c r="A728" t="s">
        <v>3122</v>
      </c>
      <c r="B728">
        <v>1.1968529999999999</v>
      </c>
      <c r="C728">
        <v>1.040575</v>
      </c>
      <c r="D728">
        <v>1.032797</v>
      </c>
      <c r="E728">
        <v>1.249817</v>
      </c>
      <c r="F728">
        <v>1.1300105</v>
      </c>
      <c r="G728">
        <v>9.5224327893401253E-2</v>
      </c>
      <c r="H728">
        <v>8.4268533693626075</v>
      </c>
      <c r="I728" t="s">
        <v>35</v>
      </c>
      <c r="J728" t="s">
        <v>35</v>
      </c>
      <c r="K728" t="s">
        <v>35</v>
      </c>
      <c r="M728" t="s">
        <v>52</v>
      </c>
    </row>
    <row r="729" spans="1:13" x14ac:dyDescent="0.3">
      <c r="A729" t="s">
        <v>3123</v>
      </c>
      <c r="B729">
        <v>53.847174000000003</v>
      </c>
      <c r="C729">
        <v>46.237740000000002</v>
      </c>
      <c r="D729">
        <v>55.104581000000003</v>
      </c>
      <c r="E729">
        <v>20.627520000000001</v>
      </c>
      <c r="F729">
        <v>43.954253749999999</v>
      </c>
      <c r="G729">
        <v>13.888398807568505</v>
      </c>
      <c r="H729">
        <v>31.597394160214826</v>
      </c>
      <c r="I729" t="s">
        <v>35</v>
      </c>
      <c r="J729" t="s">
        <v>35</v>
      </c>
      <c r="K729" t="s">
        <v>35</v>
      </c>
      <c r="M729" t="e">
        <v>#N/A</v>
      </c>
    </row>
    <row r="730" spans="1:13" x14ac:dyDescent="0.3">
      <c r="A730" t="s">
        <v>3124</v>
      </c>
      <c r="B730">
        <v>38.639524999999999</v>
      </c>
      <c r="C730">
        <v>30.696518000000001</v>
      </c>
      <c r="D730">
        <v>25.374203000000001</v>
      </c>
      <c r="E730">
        <v>20.125111</v>
      </c>
      <c r="F730">
        <v>28.708839250000004</v>
      </c>
      <c r="G730">
        <v>6.8441503466119888</v>
      </c>
      <c r="H730">
        <v>23.839871361612044</v>
      </c>
      <c r="I730" t="s">
        <v>35</v>
      </c>
      <c r="J730" t="s">
        <v>35</v>
      </c>
      <c r="K730" t="s">
        <v>35</v>
      </c>
      <c r="M730" t="e">
        <v>#N/A</v>
      </c>
    </row>
    <row r="731" spans="1:13" x14ac:dyDescent="0.3">
      <c r="A731" t="s">
        <v>3125</v>
      </c>
      <c r="B731">
        <v>2.6755179999999998</v>
      </c>
      <c r="C731">
        <v>3.541499</v>
      </c>
      <c r="D731">
        <v>3.2799429999999998</v>
      </c>
      <c r="E731">
        <v>2.1648719999999999</v>
      </c>
      <c r="F731">
        <v>2.9154580000000001</v>
      </c>
      <c r="G731">
        <v>0.53519323517351902</v>
      </c>
      <c r="H731">
        <v>18.357089526706233</v>
      </c>
      <c r="I731" t="s">
        <v>35</v>
      </c>
      <c r="J731" t="s">
        <v>35</v>
      </c>
      <c r="K731" t="s">
        <v>35</v>
      </c>
      <c r="M731" t="s">
        <v>52</v>
      </c>
    </row>
    <row r="732" spans="1:13" x14ac:dyDescent="0.3">
      <c r="A732" t="s">
        <v>3126</v>
      </c>
      <c r="B732">
        <v>16.254075</v>
      </c>
      <c r="C732">
        <v>18.055325</v>
      </c>
      <c r="D732">
        <v>16.951439000000001</v>
      </c>
      <c r="E732">
        <v>11.343102</v>
      </c>
      <c r="F732">
        <v>15.65098525</v>
      </c>
      <c r="G732">
        <v>2.568735337257666</v>
      </c>
      <c r="H732">
        <v>16.41261106713819</v>
      </c>
      <c r="I732" t="s">
        <v>35</v>
      </c>
      <c r="J732" t="s">
        <v>35</v>
      </c>
      <c r="K732" t="s">
        <v>35</v>
      </c>
      <c r="M732" t="s">
        <v>58</v>
      </c>
    </row>
    <row r="733" spans="1:13" x14ac:dyDescent="0.3">
      <c r="A733" t="s">
        <v>3127</v>
      </c>
      <c r="B733">
        <v>0</v>
      </c>
      <c r="C733">
        <v>0.24163999999999999</v>
      </c>
      <c r="D733">
        <v>8.9049000000000003E-2</v>
      </c>
      <c r="E733">
        <v>9.0022000000000005E-2</v>
      </c>
      <c r="F733">
        <v>0.10517775</v>
      </c>
      <c r="G733">
        <v>8.6853523395355112E-2</v>
      </c>
      <c r="H733">
        <v>82.577848827679915</v>
      </c>
      <c r="I733" t="s">
        <v>35</v>
      </c>
      <c r="J733" t="s">
        <v>35</v>
      </c>
      <c r="K733" t="s">
        <v>35</v>
      </c>
      <c r="M733" t="s">
        <v>82</v>
      </c>
    </row>
    <row r="734" spans="1:13" x14ac:dyDescent="0.3">
      <c r="A734" t="s">
        <v>3128</v>
      </c>
      <c r="B734">
        <v>3.0054699999999999</v>
      </c>
      <c r="C734">
        <v>0.90647</v>
      </c>
      <c r="D734">
        <v>1.0957330000000001</v>
      </c>
      <c r="E734">
        <v>0.500413</v>
      </c>
      <c r="F734">
        <v>1.3770215000000001</v>
      </c>
      <c r="G734">
        <v>0.96447251306206194</v>
      </c>
      <c r="H734">
        <v>70.040483250411256</v>
      </c>
      <c r="I734" t="s">
        <v>1588</v>
      </c>
      <c r="J734" t="s">
        <v>73</v>
      </c>
      <c r="K734" t="s">
        <v>3128</v>
      </c>
      <c r="M734" t="s">
        <v>58</v>
      </c>
    </row>
    <row r="735" spans="1:13" x14ac:dyDescent="0.3">
      <c r="A735" t="s">
        <v>3129</v>
      </c>
      <c r="B735">
        <v>26.274038999999998</v>
      </c>
      <c r="C735">
        <v>26.199145999999999</v>
      </c>
      <c r="D735">
        <v>22.155398999999999</v>
      </c>
      <c r="E735">
        <v>8.2312250000000002</v>
      </c>
      <c r="F735">
        <v>20.71495225</v>
      </c>
      <c r="G735">
        <v>7.3976036571572044</v>
      </c>
      <c r="H735">
        <v>35.71142027207523</v>
      </c>
      <c r="I735" t="s">
        <v>1109</v>
      </c>
      <c r="J735" t="s">
        <v>213</v>
      </c>
      <c r="K735" t="s">
        <v>3129</v>
      </c>
      <c r="M735" t="s">
        <v>173</v>
      </c>
    </row>
    <row r="736" spans="1:13" x14ac:dyDescent="0.3">
      <c r="A736" t="s">
        <v>3130</v>
      </c>
      <c r="B736">
        <v>97.428396000000006</v>
      </c>
      <c r="C736">
        <v>83.251144999999994</v>
      </c>
      <c r="D736">
        <v>68.205471000000003</v>
      </c>
      <c r="E736">
        <v>33.24494</v>
      </c>
      <c r="F736">
        <v>70.532488000000001</v>
      </c>
      <c r="G736">
        <v>23.879543269285442</v>
      </c>
      <c r="H736">
        <v>33.85609092548308</v>
      </c>
      <c r="I736" t="s">
        <v>537</v>
      </c>
      <c r="J736" t="s">
        <v>538</v>
      </c>
      <c r="K736" t="s">
        <v>3130</v>
      </c>
      <c r="M736" t="s">
        <v>128</v>
      </c>
    </row>
    <row r="737" spans="1:13" x14ac:dyDescent="0.3">
      <c r="A737" t="s">
        <v>3131</v>
      </c>
      <c r="B737">
        <v>20.080441</v>
      </c>
      <c r="C737">
        <v>22.844853000000001</v>
      </c>
      <c r="D737">
        <v>22.864407</v>
      </c>
      <c r="E737">
        <v>23.984059999999999</v>
      </c>
      <c r="F737">
        <v>22.443440250000002</v>
      </c>
      <c r="G737">
        <v>1.4401058876050354</v>
      </c>
      <c r="H737">
        <v>6.4166004478971779</v>
      </c>
      <c r="I737" t="s">
        <v>35</v>
      </c>
      <c r="J737" t="s">
        <v>35</v>
      </c>
      <c r="K737" t="s">
        <v>35</v>
      </c>
      <c r="M737" t="s">
        <v>82</v>
      </c>
    </row>
    <row r="738" spans="1:13" x14ac:dyDescent="0.3">
      <c r="A738" t="s">
        <v>3132</v>
      </c>
      <c r="B738">
        <v>86.793098999999998</v>
      </c>
      <c r="C738">
        <v>90.322050000000004</v>
      </c>
      <c r="D738">
        <v>70.447695999999993</v>
      </c>
      <c r="E738">
        <v>95.578999999999994</v>
      </c>
      <c r="F738">
        <v>85.785461249999997</v>
      </c>
      <c r="G738">
        <v>9.3909053801232663</v>
      </c>
      <c r="H738">
        <v>10.946966121398882</v>
      </c>
      <c r="I738" t="s">
        <v>35</v>
      </c>
      <c r="J738" t="s">
        <v>35</v>
      </c>
      <c r="K738" t="s">
        <v>35</v>
      </c>
      <c r="M738" t="s">
        <v>82</v>
      </c>
    </row>
    <row r="739" spans="1:13" x14ac:dyDescent="0.3">
      <c r="A739" t="s">
        <v>3133</v>
      </c>
      <c r="B739">
        <v>42.078757000000003</v>
      </c>
      <c r="C739">
        <v>38.716408000000001</v>
      </c>
      <c r="D739">
        <v>38.635641999999997</v>
      </c>
      <c r="E739">
        <v>49.852770999999997</v>
      </c>
      <c r="F739">
        <v>42.320894499999994</v>
      </c>
      <c r="G739">
        <v>4.565117827000722</v>
      </c>
      <c r="H739">
        <v>10.786912424548877</v>
      </c>
      <c r="I739" t="s">
        <v>35</v>
      </c>
      <c r="J739" t="s">
        <v>35</v>
      </c>
      <c r="K739" t="s">
        <v>35</v>
      </c>
      <c r="M739" t="e">
        <v>#N/A</v>
      </c>
    </row>
    <row r="740" spans="1:13" x14ac:dyDescent="0.3">
      <c r="A740" t="s">
        <v>3134</v>
      </c>
      <c r="B740">
        <v>54.682443999999997</v>
      </c>
      <c r="C740">
        <v>55.592585</v>
      </c>
      <c r="D740">
        <v>47.429042000000003</v>
      </c>
      <c r="E740">
        <v>47.924439999999997</v>
      </c>
      <c r="F740">
        <v>51.407127750000001</v>
      </c>
      <c r="G740">
        <v>3.7483339341447666</v>
      </c>
      <c r="H740">
        <v>7.2914673474336764</v>
      </c>
      <c r="I740" t="s">
        <v>35</v>
      </c>
      <c r="J740" t="s">
        <v>35</v>
      </c>
      <c r="K740" t="s">
        <v>35</v>
      </c>
      <c r="M740" t="s">
        <v>52</v>
      </c>
    </row>
    <row r="741" spans="1:13" x14ac:dyDescent="0.3">
      <c r="A741" t="s">
        <v>3135</v>
      </c>
      <c r="B741">
        <v>53.877662999999998</v>
      </c>
      <c r="C741">
        <v>49.890259</v>
      </c>
      <c r="D741">
        <v>44.479968999999997</v>
      </c>
      <c r="E741">
        <v>32.121673999999999</v>
      </c>
      <c r="F741">
        <v>45.092391249999991</v>
      </c>
      <c r="G741">
        <v>8.1977908862629558</v>
      </c>
      <c r="H741">
        <v>18.179987042188536</v>
      </c>
      <c r="I741" t="s">
        <v>35</v>
      </c>
      <c r="J741" t="s">
        <v>35</v>
      </c>
      <c r="K741" t="s">
        <v>35</v>
      </c>
      <c r="M741" t="s">
        <v>36</v>
      </c>
    </row>
    <row r="742" spans="1:13" x14ac:dyDescent="0.3">
      <c r="A742" t="s">
        <v>3136</v>
      </c>
      <c r="B742">
        <v>0.65174399999999999</v>
      </c>
      <c r="C742">
        <v>0.83361200000000002</v>
      </c>
      <c r="D742">
        <v>0.66478400000000004</v>
      </c>
      <c r="E742">
        <v>0.66510999999999998</v>
      </c>
      <c r="F742">
        <v>0.70381249999999995</v>
      </c>
      <c r="G742">
        <v>7.5133458277588022E-2</v>
      </c>
      <c r="H742">
        <v>10.675209416938179</v>
      </c>
      <c r="I742" t="s">
        <v>35</v>
      </c>
      <c r="J742" t="s">
        <v>35</v>
      </c>
      <c r="K742" t="s">
        <v>35</v>
      </c>
      <c r="M742" t="s">
        <v>43</v>
      </c>
    </row>
    <row r="743" spans="1:13" x14ac:dyDescent="0.3">
      <c r="A743" t="s">
        <v>3137</v>
      </c>
      <c r="B743">
        <v>12.652092</v>
      </c>
      <c r="C743">
        <v>8.3826689999999999</v>
      </c>
      <c r="D743">
        <v>13.095915</v>
      </c>
      <c r="E743">
        <v>6.218591</v>
      </c>
      <c r="F743">
        <v>10.087316749999999</v>
      </c>
      <c r="G743">
        <v>2.8940714570138386</v>
      </c>
      <c r="H743">
        <v>28.690201058808217</v>
      </c>
      <c r="I743" t="s">
        <v>35</v>
      </c>
      <c r="J743" t="s">
        <v>35</v>
      </c>
      <c r="K743" t="s">
        <v>35</v>
      </c>
      <c r="M743" t="s">
        <v>43</v>
      </c>
    </row>
    <row r="744" spans="1:13" x14ac:dyDescent="0.3">
      <c r="A744" t="s">
        <v>3138</v>
      </c>
      <c r="B744">
        <v>11.097517</v>
      </c>
      <c r="C744">
        <v>8.4582929999999994</v>
      </c>
      <c r="D744">
        <v>5.031752</v>
      </c>
      <c r="E744">
        <v>6.2869989999999998</v>
      </c>
      <c r="F744">
        <v>7.71864025</v>
      </c>
      <c r="G744">
        <v>2.3039563482715284</v>
      </c>
      <c r="H744">
        <v>29.849251599354282</v>
      </c>
      <c r="I744" t="s">
        <v>823</v>
      </c>
      <c r="J744" t="s">
        <v>625</v>
      </c>
      <c r="K744" t="s">
        <v>3138</v>
      </c>
      <c r="M744" t="s">
        <v>173</v>
      </c>
    </row>
    <row r="745" spans="1:13" x14ac:dyDescent="0.3">
      <c r="A745" t="s">
        <v>3139</v>
      </c>
      <c r="B745">
        <v>25.468295000000001</v>
      </c>
      <c r="C745">
        <v>23.883882</v>
      </c>
      <c r="D745">
        <v>25.744589000000001</v>
      </c>
      <c r="E745">
        <v>16.355319000000001</v>
      </c>
      <c r="F745">
        <v>22.863021250000003</v>
      </c>
      <c r="G745">
        <v>3.823716426979908</v>
      </c>
      <c r="H745">
        <v>16.724458177109501</v>
      </c>
      <c r="I745" t="s">
        <v>35</v>
      </c>
      <c r="J745" t="s">
        <v>35</v>
      </c>
      <c r="K745" t="s">
        <v>35</v>
      </c>
      <c r="M745" t="s">
        <v>43</v>
      </c>
    </row>
    <row r="746" spans="1:13" x14ac:dyDescent="0.3">
      <c r="A746" t="s">
        <v>3140</v>
      </c>
      <c r="B746">
        <v>41.176468</v>
      </c>
      <c r="C746">
        <v>36.822332000000003</v>
      </c>
      <c r="D746">
        <v>37.453946000000002</v>
      </c>
      <c r="E746">
        <v>20.345711999999999</v>
      </c>
      <c r="F746">
        <v>33.949614500000003</v>
      </c>
      <c r="G746">
        <v>8.028487090303285</v>
      </c>
      <c r="H746">
        <v>23.648242280639987</v>
      </c>
      <c r="I746" t="s">
        <v>35</v>
      </c>
      <c r="J746" t="s">
        <v>35</v>
      </c>
      <c r="K746" t="s">
        <v>35</v>
      </c>
      <c r="M746" t="s">
        <v>63</v>
      </c>
    </row>
    <row r="747" spans="1:13" x14ac:dyDescent="0.3">
      <c r="A747" t="s">
        <v>3141</v>
      </c>
      <c r="B747">
        <v>0.52532699999999999</v>
      </c>
      <c r="C747">
        <v>0.57507799999999998</v>
      </c>
      <c r="D747">
        <v>0.451797</v>
      </c>
      <c r="E747">
        <v>0.32207200000000002</v>
      </c>
      <c r="F747">
        <v>0.46856849999999994</v>
      </c>
      <c r="G747">
        <v>9.5273696051166437E-2</v>
      </c>
      <c r="H747">
        <v>20.332928067329846</v>
      </c>
      <c r="I747" t="s">
        <v>2014</v>
      </c>
      <c r="J747" t="s">
        <v>69</v>
      </c>
      <c r="K747" t="s">
        <v>3141</v>
      </c>
      <c r="M747" t="s">
        <v>58</v>
      </c>
    </row>
    <row r="748" spans="1:13" x14ac:dyDescent="0.3">
      <c r="A748" t="s">
        <v>3142</v>
      </c>
      <c r="B748">
        <v>15.327275999999999</v>
      </c>
      <c r="C748">
        <v>14.137604</v>
      </c>
      <c r="D748">
        <v>13.906032</v>
      </c>
      <c r="E748">
        <v>7.6454950000000004</v>
      </c>
      <c r="F748">
        <v>12.75410175</v>
      </c>
      <c r="G748">
        <v>2.9983374736522217</v>
      </c>
      <c r="H748">
        <v>23.508809420092806</v>
      </c>
      <c r="I748" t="s">
        <v>35</v>
      </c>
      <c r="J748" t="s">
        <v>35</v>
      </c>
      <c r="K748" t="s">
        <v>35</v>
      </c>
      <c r="M748" t="s">
        <v>249</v>
      </c>
    </row>
    <row r="749" spans="1:13" x14ac:dyDescent="0.3">
      <c r="A749" t="s">
        <v>3143</v>
      </c>
      <c r="B749">
        <v>67.115875000000003</v>
      </c>
      <c r="C749">
        <v>58.018529999999998</v>
      </c>
      <c r="D749">
        <v>48.430459999999997</v>
      </c>
      <c r="E749">
        <v>30.122292000000002</v>
      </c>
      <c r="F749">
        <v>50.921789250000003</v>
      </c>
      <c r="G749">
        <v>13.706184277870015</v>
      </c>
      <c r="H749">
        <v>26.916148233872235</v>
      </c>
      <c r="I749" t="s">
        <v>35</v>
      </c>
      <c r="J749" t="s">
        <v>35</v>
      </c>
      <c r="K749" t="s">
        <v>35</v>
      </c>
      <c r="M749" t="s">
        <v>82</v>
      </c>
    </row>
    <row r="750" spans="1:13" x14ac:dyDescent="0.3">
      <c r="A750" t="s">
        <v>3144</v>
      </c>
      <c r="B750">
        <v>0.86040300000000003</v>
      </c>
      <c r="C750">
        <v>0.21677099999999999</v>
      </c>
      <c r="D750">
        <v>0.47589100000000001</v>
      </c>
      <c r="E750">
        <v>0.60297599999999996</v>
      </c>
      <c r="F750">
        <v>0.53901025000000002</v>
      </c>
      <c r="G750">
        <v>0.23195209143632972</v>
      </c>
      <c r="H750">
        <v>43.032964852955899</v>
      </c>
      <c r="I750" t="s">
        <v>2060</v>
      </c>
      <c r="J750" t="s">
        <v>1767</v>
      </c>
      <c r="K750" t="s">
        <v>3144</v>
      </c>
      <c r="M750" t="s">
        <v>147</v>
      </c>
    </row>
    <row r="751" spans="1:13" x14ac:dyDescent="0.3">
      <c r="A751" t="s">
        <v>3145</v>
      </c>
      <c r="B751">
        <v>0.610572</v>
      </c>
      <c r="C751">
        <v>0.27413700000000002</v>
      </c>
      <c r="D751">
        <v>0.39904899999999999</v>
      </c>
      <c r="E751">
        <v>0</v>
      </c>
      <c r="F751">
        <v>0.32093949999999999</v>
      </c>
      <c r="G751">
        <v>0.22089630809103628</v>
      </c>
      <c r="H751">
        <v>68.828021509049606</v>
      </c>
      <c r="I751" t="s">
        <v>2016</v>
      </c>
      <c r="J751" t="s">
        <v>1767</v>
      </c>
      <c r="K751" t="s">
        <v>3145</v>
      </c>
      <c r="M751" t="s">
        <v>147</v>
      </c>
    </row>
    <row r="752" spans="1:13" x14ac:dyDescent="0.3">
      <c r="A752" t="s">
        <v>3146</v>
      </c>
      <c r="B752">
        <v>42.780847999999999</v>
      </c>
      <c r="C752">
        <v>33.543688000000003</v>
      </c>
      <c r="D752">
        <v>33.376066000000002</v>
      </c>
      <c r="E752">
        <v>20.773145</v>
      </c>
      <c r="F752">
        <v>32.618436750000001</v>
      </c>
      <c r="G752">
        <v>7.826487574461912</v>
      </c>
      <c r="H752">
        <v>23.994060887856349</v>
      </c>
      <c r="I752" t="s">
        <v>35</v>
      </c>
      <c r="J752" t="s">
        <v>35</v>
      </c>
      <c r="K752" t="s">
        <v>35</v>
      </c>
      <c r="M752" t="s">
        <v>43</v>
      </c>
    </row>
    <row r="753" spans="1:13" x14ac:dyDescent="0.3">
      <c r="A753" t="s">
        <v>3147</v>
      </c>
      <c r="B753">
        <v>0.468586</v>
      </c>
      <c r="C753">
        <v>0.67356799999999994</v>
      </c>
      <c r="D753">
        <v>0.74873400000000001</v>
      </c>
      <c r="E753">
        <v>0.66244599999999998</v>
      </c>
      <c r="F753">
        <v>0.6383335</v>
      </c>
      <c r="G753">
        <v>0.10347145355483328</v>
      </c>
      <c r="H753">
        <v>16.209622956469193</v>
      </c>
      <c r="I753" t="s">
        <v>35</v>
      </c>
      <c r="J753" t="s">
        <v>35</v>
      </c>
      <c r="K753" t="s">
        <v>35</v>
      </c>
      <c r="M753" t="s">
        <v>43</v>
      </c>
    </row>
    <row r="754" spans="1:13" x14ac:dyDescent="0.3">
      <c r="A754" t="s">
        <v>3148</v>
      </c>
      <c r="B754">
        <v>3.0109539999999999</v>
      </c>
      <c r="C754">
        <v>1.811312</v>
      </c>
      <c r="D754">
        <v>3.6296020000000002</v>
      </c>
      <c r="E754">
        <v>3.2664110000000002</v>
      </c>
      <c r="F754">
        <v>2.9295697500000002</v>
      </c>
      <c r="G754">
        <v>0.68202473751410619</v>
      </c>
      <c r="H754">
        <v>23.280713405581356</v>
      </c>
      <c r="I754" t="s">
        <v>35</v>
      </c>
      <c r="J754" t="s">
        <v>35</v>
      </c>
      <c r="K754" t="s">
        <v>35</v>
      </c>
      <c r="M754" t="s">
        <v>128</v>
      </c>
    </row>
    <row r="755" spans="1:13" x14ac:dyDescent="0.3">
      <c r="A755" t="s">
        <v>3149</v>
      </c>
      <c r="B755">
        <v>59.461320000000001</v>
      </c>
      <c r="C755">
        <v>56.865644000000003</v>
      </c>
      <c r="D755">
        <v>60.223827</v>
      </c>
      <c r="E755">
        <v>34.416690000000003</v>
      </c>
      <c r="F755">
        <v>52.741870250000005</v>
      </c>
      <c r="G755">
        <v>10.653032700689305</v>
      </c>
      <c r="H755">
        <v>20.19843560759832</v>
      </c>
      <c r="I755" t="s">
        <v>35</v>
      </c>
      <c r="J755" t="s">
        <v>35</v>
      </c>
      <c r="K755" t="s">
        <v>35</v>
      </c>
      <c r="M755" t="s">
        <v>274</v>
      </c>
    </row>
    <row r="756" spans="1:13" x14ac:dyDescent="0.3">
      <c r="A756" t="s">
        <v>3150</v>
      </c>
      <c r="B756">
        <v>0.82116900000000004</v>
      </c>
      <c r="C756">
        <v>0.51751800000000003</v>
      </c>
      <c r="D756">
        <v>0</v>
      </c>
      <c r="E756">
        <v>0.54440200000000005</v>
      </c>
      <c r="F756">
        <v>0.47077225000000006</v>
      </c>
      <c r="G756">
        <v>0.29665253201715208</v>
      </c>
      <c r="H756">
        <v>63.014022601619367</v>
      </c>
      <c r="I756" t="s">
        <v>2196</v>
      </c>
      <c r="J756" t="s">
        <v>146</v>
      </c>
      <c r="K756" t="s">
        <v>3150</v>
      </c>
      <c r="M756" t="s">
        <v>147</v>
      </c>
    </row>
    <row r="757" spans="1:13" x14ac:dyDescent="0.3">
      <c r="A757" t="s">
        <v>3151</v>
      </c>
      <c r="B757">
        <v>0.67712399999999995</v>
      </c>
      <c r="C757">
        <v>0.573932</v>
      </c>
      <c r="D757">
        <v>0.36494300000000002</v>
      </c>
      <c r="E757">
        <v>0.37409799999999999</v>
      </c>
      <c r="F757">
        <v>0.49752425</v>
      </c>
      <c r="G757">
        <v>0.13314094176919256</v>
      </c>
      <c r="H757">
        <v>26.760693929832076</v>
      </c>
      <c r="I757" t="s">
        <v>2023</v>
      </c>
      <c r="J757" t="s">
        <v>1580</v>
      </c>
      <c r="K757" t="s">
        <v>3151</v>
      </c>
      <c r="M757" t="s">
        <v>128</v>
      </c>
    </row>
    <row r="758" spans="1:13" x14ac:dyDescent="0.3">
      <c r="A758" t="s">
        <v>3152</v>
      </c>
      <c r="B758">
        <v>15.851686000000001</v>
      </c>
      <c r="C758">
        <v>13.938439000000001</v>
      </c>
      <c r="D758">
        <v>14.467354</v>
      </c>
      <c r="E758">
        <v>7.3713870000000004</v>
      </c>
      <c r="F758">
        <v>12.907216500000001</v>
      </c>
      <c r="G758">
        <v>3.2715729302933574</v>
      </c>
      <c r="H758">
        <v>25.346850967389891</v>
      </c>
      <c r="I758" t="s">
        <v>1522</v>
      </c>
      <c r="J758" t="s">
        <v>406</v>
      </c>
      <c r="K758" t="s">
        <v>3152</v>
      </c>
      <c r="M758" t="s">
        <v>128</v>
      </c>
    </row>
    <row r="759" spans="1:13" x14ac:dyDescent="0.3">
      <c r="A759" t="s">
        <v>3153</v>
      </c>
      <c r="B759">
        <v>37.157296000000002</v>
      </c>
      <c r="C759">
        <v>40.193916999999999</v>
      </c>
      <c r="D759">
        <v>32.846577000000003</v>
      </c>
      <c r="E759">
        <v>21.263331999999998</v>
      </c>
      <c r="F759">
        <v>32.865280499999997</v>
      </c>
      <c r="G759">
        <v>7.1891562234197188</v>
      </c>
      <c r="H759">
        <v>21.87462304914671</v>
      </c>
      <c r="I759" t="s">
        <v>1413</v>
      </c>
      <c r="J759" t="s">
        <v>406</v>
      </c>
      <c r="K759" t="s">
        <v>3153</v>
      </c>
      <c r="M759" t="s">
        <v>128</v>
      </c>
    </row>
    <row r="760" spans="1:13" x14ac:dyDescent="0.3">
      <c r="A760" t="s">
        <v>3154</v>
      </c>
      <c r="B760">
        <v>6.6593280000000004</v>
      </c>
      <c r="C760">
        <v>9.1004950000000004</v>
      </c>
      <c r="D760">
        <v>9.7861969999999996</v>
      </c>
      <c r="E760">
        <v>6.9547949999999998</v>
      </c>
      <c r="F760">
        <v>8.1252037499999989</v>
      </c>
      <c r="G760">
        <v>1.3443158069615615</v>
      </c>
      <c r="H760">
        <v>16.545010418496418</v>
      </c>
      <c r="I760" t="s">
        <v>1579</v>
      </c>
      <c r="J760" t="s">
        <v>1580</v>
      </c>
      <c r="K760" t="s">
        <v>3154</v>
      </c>
      <c r="M760" t="s">
        <v>128</v>
      </c>
    </row>
    <row r="761" spans="1:13" x14ac:dyDescent="0.3">
      <c r="A761" t="s">
        <v>3155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t="e">
        <v>#DIV/0!</v>
      </c>
      <c r="I761" t="s">
        <v>35</v>
      </c>
      <c r="J761" t="s">
        <v>35</v>
      </c>
      <c r="K761" t="s">
        <v>35</v>
      </c>
      <c r="M761" t="s">
        <v>52</v>
      </c>
    </row>
    <row r="762" spans="1:13" x14ac:dyDescent="0.3">
      <c r="A762" t="s">
        <v>3156</v>
      </c>
      <c r="B762">
        <v>0</v>
      </c>
      <c r="C762">
        <v>0.66658499999999998</v>
      </c>
      <c r="D762">
        <v>0</v>
      </c>
      <c r="E762">
        <v>0</v>
      </c>
      <c r="F762">
        <v>0.16664625</v>
      </c>
      <c r="G762">
        <v>0.28863977189082501</v>
      </c>
      <c r="H762">
        <v>173.20508075688775</v>
      </c>
      <c r="I762" t="s">
        <v>1883</v>
      </c>
      <c r="J762" t="s">
        <v>1884</v>
      </c>
      <c r="K762" t="s">
        <v>3156</v>
      </c>
      <c r="M762" t="s">
        <v>128</v>
      </c>
    </row>
    <row r="763" spans="1:13" x14ac:dyDescent="0.3">
      <c r="A763" t="s">
        <v>3157</v>
      </c>
      <c r="B763">
        <v>1.0985590000000001</v>
      </c>
      <c r="C763">
        <v>0.99137600000000003</v>
      </c>
      <c r="D763">
        <v>0.60815900000000001</v>
      </c>
      <c r="E763">
        <v>0.491371</v>
      </c>
      <c r="F763">
        <v>0.79736625000000005</v>
      </c>
      <c r="G763">
        <v>0.25386479286361791</v>
      </c>
      <c r="H763">
        <v>31.837915495372155</v>
      </c>
      <c r="I763" t="s">
        <v>1829</v>
      </c>
      <c r="J763" t="s">
        <v>773</v>
      </c>
      <c r="K763" t="s">
        <v>3157</v>
      </c>
      <c r="M763" t="s">
        <v>128</v>
      </c>
    </row>
    <row r="764" spans="1:13" x14ac:dyDescent="0.3">
      <c r="A764" t="s">
        <v>3158</v>
      </c>
      <c r="B764">
        <v>132.622771</v>
      </c>
      <c r="C764">
        <v>126.81731000000001</v>
      </c>
      <c r="D764">
        <v>125.59307</v>
      </c>
      <c r="E764">
        <v>83.822637</v>
      </c>
      <c r="F764">
        <v>117.213947</v>
      </c>
      <c r="G764">
        <v>19.460509524020544</v>
      </c>
      <c r="H764">
        <v>16.602554578270915</v>
      </c>
      <c r="I764" t="s">
        <v>35</v>
      </c>
      <c r="J764" t="s">
        <v>35</v>
      </c>
      <c r="K764" t="s">
        <v>35</v>
      </c>
      <c r="M764" t="s">
        <v>43</v>
      </c>
    </row>
    <row r="765" spans="1:13" x14ac:dyDescent="0.3">
      <c r="A765" t="s">
        <v>3159</v>
      </c>
      <c r="B765">
        <v>15.328495999999999</v>
      </c>
      <c r="C765">
        <v>16.289687000000001</v>
      </c>
      <c r="D765">
        <v>11.064334000000001</v>
      </c>
      <c r="E765">
        <v>13.640779</v>
      </c>
      <c r="F765">
        <v>14.080824000000002</v>
      </c>
      <c r="G765">
        <v>1.9829657520036599</v>
      </c>
      <c r="H765">
        <v>14.08273941925316</v>
      </c>
      <c r="I765" t="s">
        <v>35</v>
      </c>
      <c r="J765" t="s">
        <v>35</v>
      </c>
      <c r="K765" t="s">
        <v>35</v>
      </c>
      <c r="M765" t="s">
        <v>43</v>
      </c>
    </row>
    <row r="766" spans="1:13" x14ac:dyDescent="0.3">
      <c r="A766" t="s">
        <v>3160</v>
      </c>
      <c r="B766">
        <v>5.4032939999999998</v>
      </c>
      <c r="C766">
        <v>4.2664059999999999</v>
      </c>
      <c r="D766">
        <v>4.8170570000000001</v>
      </c>
      <c r="E766">
        <v>5.1388030000000002</v>
      </c>
      <c r="F766">
        <v>4.90639</v>
      </c>
      <c r="G766">
        <v>0.42381873865191472</v>
      </c>
      <c r="H766">
        <v>8.6380972293664939</v>
      </c>
      <c r="I766" t="s">
        <v>1367</v>
      </c>
      <c r="J766" t="s">
        <v>69</v>
      </c>
      <c r="K766" t="s">
        <v>3160</v>
      </c>
      <c r="M766" t="s">
        <v>58</v>
      </c>
    </row>
    <row r="767" spans="1:13" x14ac:dyDescent="0.3">
      <c r="A767" t="s">
        <v>3161</v>
      </c>
      <c r="B767">
        <v>1.8164119999999999</v>
      </c>
      <c r="C767">
        <v>2.508785</v>
      </c>
      <c r="D767">
        <v>3.048149</v>
      </c>
      <c r="E767">
        <v>3.5975679999999999</v>
      </c>
      <c r="F767">
        <v>2.7427285000000001</v>
      </c>
      <c r="G767">
        <v>0.65894310679014512</v>
      </c>
      <c r="H767">
        <v>24.025094237003227</v>
      </c>
      <c r="I767" t="s">
        <v>1778</v>
      </c>
      <c r="J767" t="s">
        <v>489</v>
      </c>
      <c r="K767" t="s">
        <v>3161</v>
      </c>
      <c r="M767" t="s">
        <v>58</v>
      </c>
    </row>
    <row r="768" spans="1:13" x14ac:dyDescent="0.3">
      <c r="A768" t="s">
        <v>3162</v>
      </c>
      <c r="B768">
        <v>6.4554580000000001</v>
      </c>
      <c r="C768">
        <v>5.5865169999999997</v>
      </c>
      <c r="D768">
        <v>3.673902</v>
      </c>
      <c r="E768">
        <v>4.0323690000000001</v>
      </c>
      <c r="F768">
        <v>4.9370615000000004</v>
      </c>
      <c r="G768">
        <v>1.1337284529031819</v>
      </c>
      <c r="H768">
        <v>22.963628322296202</v>
      </c>
      <c r="I768" t="s">
        <v>35</v>
      </c>
      <c r="J768" t="s">
        <v>35</v>
      </c>
      <c r="K768" t="s">
        <v>35</v>
      </c>
      <c r="M768" t="s">
        <v>96</v>
      </c>
    </row>
    <row r="769" spans="1:13" x14ac:dyDescent="0.3">
      <c r="A769" t="s">
        <v>3163</v>
      </c>
      <c r="B769">
        <v>2.408293</v>
      </c>
      <c r="C769">
        <v>2.3924940000000001</v>
      </c>
      <c r="D769">
        <v>0.918686</v>
      </c>
      <c r="E769">
        <v>2.464261</v>
      </c>
      <c r="F769">
        <v>2.0459334999999998</v>
      </c>
      <c r="G769">
        <v>0.65136268908208927</v>
      </c>
      <c r="H769">
        <v>31.83694333574817</v>
      </c>
      <c r="I769" t="s">
        <v>35</v>
      </c>
      <c r="J769" t="s">
        <v>35</v>
      </c>
      <c r="K769" t="s">
        <v>35</v>
      </c>
      <c r="M769" t="s">
        <v>82</v>
      </c>
    </row>
    <row r="770" spans="1:13" x14ac:dyDescent="0.3">
      <c r="A770" t="s">
        <v>3164</v>
      </c>
      <c r="B770">
        <v>0</v>
      </c>
      <c r="C770">
        <v>0.21221599999999999</v>
      </c>
      <c r="D770">
        <v>0.232047</v>
      </c>
      <c r="E770">
        <v>0</v>
      </c>
      <c r="F770">
        <v>0.11106574999999999</v>
      </c>
      <c r="G770">
        <v>0.11128683387170066</v>
      </c>
      <c r="H770">
        <v>100.19905674944856</v>
      </c>
      <c r="I770" t="s">
        <v>35</v>
      </c>
      <c r="J770" t="s">
        <v>35</v>
      </c>
      <c r="K770" t="s">
        <v>35</v>
      </c>
      <c r="M770" t="s">
        <v>82</v>
      </c>
    </row>
    <row r="771" spans="1:13" x14ac:dyDescent="0.3">
      <c r="A771" t="s">
        <v>3165</v>
      </c>
      <c r="B771">
        <v>109.472292</v>
      </c>
      <c r="C771">
        <v>93.924464999999998</v>
      </c>
      <c r="D771">
        <v>85.344785000000002</v>
      </c>
      <c r="E771">
        <v>83.502454999999998</v>
      </c>
      <c r="F771">
        <v>93.060999249999995</v>
      </c>
      <c r="G771">
        <v>10.258920914973698</v>
      </c>
      <c r="H771">
        <v>11.023867138385256</v>
      </c>
      <c r="I771" t="s">
        <v>35</v>
      </c>
      <c r="J771" t="s">
        <v>35</v>
      </c>
      <c r="K771" t="s">
        <v>35</v>
      </c>
      <c r="M771" t="s">
        <v>249</v>
      </c>
    </row>
    <row r="772" spans="1:13" x14ac:dyDescent="0.3">
      <c r="A772" t="s">
        <v>3166</v>
      </c>
      <c r="B772">
        <v>241.62047200000001</v>
      </c>
      <c r="C772">
        <v>210.821517</v>
      </c>
      <c r="D772">
        <v>214.498186</v>
      </c>
      <c r="E772">
        <v>167.30877599999999</v>
      </c>
      <c r="F772">
        <v>208.56223775000001</v>
      </c>
      <c r="G772">
        <v>26.622522337499927</v>
      </c>
      <c r="H772">
        <v>12.764785526233128</v>
      </c>
      <c r="I772" t="s">
        <v>35</v>
      </c>
      <c r="J772" t="s">
        <v>35</v>
      </c>
      <c r="K772" t="s">
        <v>35</v>
      </c>
      <c r="M772" t="s">
        <v>82</v>
      </c>
    </row>
    <row r="773" spans="1:13" x14ac:dyDescent="0.3">
      <c r="A773" t="s">
        <v>3167</v>
      </c>
      <c r="B773">
        <v>180.63358199999999</v>
      </c>
      <c r="C773">
        <v>166.16502800000001</v>
      </c>
      <c r="D773">
        <v>179.13986499999999</v>
      </c>
      <c r="E773">
        <v>143.068623</v>
      </c>
      <c r="F773">
        <v>167.25177449999998</v>
      </c>
      <c r="G773">
        <v>15.053282882235857</v>
      </c>
      <c r="H773">
        <v>9.0003725982804799</v>
      </c>
      <c r="I773" t="s">
        <v>35</v>
      </c>
      <c r="J773" t="s">
        <v>35</v>
      </c>
      <c r="K773" t="s">
        <v>35</v>
      </c>
      <c r="M773" t="s">
        <v>36</v>
      </c>
    </row>
    <row r="774" spans="1:13" x14ac:dyDescent="0.3">
      <c r="A774" t="s">
        <v>3168</v>
      </c>
      <c r="B774">
        <v>1.2699149999999999</v>
      </c>
      <c r="C774">
        <v>1.320632</v>
      </c>
      <c r="D774">
        <v>0.77327199999999996</v>
      </c>
      <c r="E774">
        <v>0.57145699999999999</v>
      </c>
      <c r="F774">
        <v>0.983819</v>
      </c>
      <c r="G774">
        <v>0.32002592724574658</v>
      </c>
      <c r="H774">
        <v>32.528943560324265</v>
      </c>
      <c r="I774" t="s">
        <v>35</v>
      </c>
      <c r="J774" t="s">
        <v>35</v>
      </c>
      <c r="K774" t="s">
        <v>35</v>
      </c>
      <c r="M774" t="s">
        <v>43</v>
      </c>
    </row>
    <row r="775" spans="1:13" x14ac:dyDescent="0.3">
      <c r="A775" t="s">
        <v>3169</v>
      </c>
      <c r="B775">
        <v>1.505863</v>
      </c>
      <c r="C775">
        <v>1.105761</v>
      </c>
      <c r="D775">
        <v>0.76194099999999998</v>
      </c>
      <c r="E775">
        <v>0.50070999999999999</v>
      </c>
      <c r="F775">
        <v>0.96856874999999998</v>
      </c>
      <c r="G775">
        <v>0.37719148372038763</v>
      </c>
      <c r="H775">
        <v>38.943181237303769</v>
      </c>
      <c r="I775" t="s">
        <v>35</v>
      </c>
      <c r="J775" t="s">
        <v>35</v>
      </c>
      <c r="K775" t="s">
        <v>35</v>
      </c>
      <c r="M775" t="s">
        <v>52</v>
      </c>
    </row>
    <row r="776" spans="1:13" x14ac:dyDescent="0.3">
      <c r="A776" t="s">
        <v>3170</v>
      </c>
      <c r="B776">
        <v>1.642339</v>
      </c>
      <c r="C776">
        <v>0.77627699999999999</v>
      </c>
      <c r="D776">
        <v>1.6752009999999999</v>
      </c>
      <c r="E776">
        <v>0.27220100000000003</v>
      </c>
      <c r="F776">
        <v>1.0915044999999999</v>
      </c>
      <c r="G776">
        <v>0.594715657346223</v>
      </c>
      <c r="H776">
        <v>54.485863992885328</v>
      </c>
      <c r="I776" t="s">
        <v>1956</v>
      </c>
      <c r="J776" t="s">
        <v>1307</v>
      </c>
      <c r="K776" t="s">
        <v>3170</v>
      </c>
      <c r="M776" t="s">
        <v>173</v>
      </c>
    </row>
    <row r="777" spans="1:13" x14ac:dyDescent="0.3">
      <c r="A777" t="s">
        <v>3171</v>
      </c>
      <c r="B777">
        <v>3.930383</v>
      </c>
      <c r="C777">
        <v>1.520475</v>
      </c>
      <c r="D777">
        <v>2.8156629999999998</v>
      </c>
      <c r="E777">
        <v>0.52500400000000003</v>
      </c>
      <c r="F777">
        <v>2.19788125</v>
      </c>
      <c r="G777">
        <v>1.2884694530229219</v>
      </c>
      <c r="H777">
        <v>58.623251507465291</v>
      </c>
      <c r="I777" t="s">
        <v>35</v>
      </c>
      <c r="J777" t="s">
        <v>35</v>
      </c>
      <c r="K777" t="s">
        <v>35</v>
      </c>
      <c r="M777" t="s">
        <v>36</v>
      </c>
    </row>
    <row r="778" spans="1:13" x14ac:dyDescent="0.3">
      <c r="A778" t="s">
        <v>3172</v>
      </c>
      <c r="B778">
        <v>54.75414</v>
      </c>
      <c r="C778">
        <v>48.927442999999997</v>
      </c>
      <c r="D778">
        <v>46.842013000000001</v>
      </c>
      <c r="E778">
        <v>25.911327</v>
      </c>
      <c r="F778">
        <v>44.108730749999999</v>
      </c>
      <c r="G778">
        <v>10.899094698035306</v>
      </c>
      <c r="H778">
        <v>24.709608534893754</v>
      </c>
      <c r="I778" t="s">
        <v>1087</v>
      </c>
      <c r="J778" t="s">
        <v>941</v>
      </c>
      <c r="K778" t="s">
        <v>3173</v>
      </c>
      <c r="M778" t="s">
        <v>58</v>
      </c>
    </row>
    <row r="779" spans="1:13" x14ac:dyDescent="0.3">
      <c r="A779" t="s">
        <v>3174</v>
      </c>
      <c r="B779">
        <v>445.44034900000003</v>
      </c>
      <c r="C779">
        <v>369.14009299999998</v>
      </c>
      <c r="D779">
        <v>350.71461499999998</v>
      </c>
      <c r="E779">
        <v>297.63621499999999</v>
      </c>
      <c r="F779">
        <v>365.73281799999995</v>
      </c>
      <c r="G779">
        <v>52.98017030580997</v>
      </c>
      <c r="H779">
        <v>14.486031249678549</v>
      </c>
      <c r="I779" t="s">
        <v>35</v>
      </c>
      <c r="J779" t="s">
        <v>35</v>
      </c>
      <c r="K779" t="s">
        <v>35</v>
      </c>
      <c r="M779" t="s">
        <v>167</v>
      </c>
    </row>
    <row r="780" spans="1:13" x14ac:dyDescent="0.3">
      <c r="A780" t="s">
        <v>3175</v>
      </c>
      <c r="B780">
        <v>160.95098400000001</v>
      </c>
      <c r="C780">
        <v>134.10013699999999</v>
      </c>
      <c r="D780">
        <v>130.49187499999999</v>
      </c>
      <c r="E780">
        <v>109.370214</v>
      </c>
      <c r="F780">
        <v>133.72830249999998</v>
      </c>
      <c r="G780">
        <v>18.337145274567941</v>
      </c>
      <c r="H780">
        <v>13.712239617015959</v>
      </c>
      <c r="I780" t="s">
        <v>35</v>
      </c>
      <c r="J780" t="s">
        <v>35</v>
      </c>
      <c r="K780" t="s">
        <v>35</v>
      </c>
      <c r="M780" t="s">
        <v>47</v>
      </c>
    </row>
    <row r="781" spans="1:13" x14ac:dyDescent="0.3">
      <c r="A781" t="s">
        <v>3176</v>
      </c>
      <c r="B781">
        <v>0.31351000000000001</v>
      </c>
      <c r="C781">
        <v>0.10637000000000001</v>
      </c>
      <c r="D781">
        <v>0.27200800000000003</v>
      </c>
      <c r="E781">
        <v>0.117616</v>
      </c>
      <c r="F781">
        <v>0.202376</v>
      </c>
      <c r="G781">
        <v>9.1652592729284055E-2</v>
      </c>
      <c r="H781">
        <v>45.288271696883058</v>
      </c>
      <c r="I781" t="s">
        <v>35</v>
      </c>
      <c r="J781" t="s">
        <v>35</v>
      </c>
      <c r="K781" t="s">
        <v>35</v>
      </c>
      <c r="M781" t="s">
        <v>63</v>
      </c>
    </row>
    <row r="782" spans="1:13" x14ac:dyDescent="0.3">
      <c r="A782" t="s">
        <v>3177</v>
      </c>
      <c r="B782">
        <v>9.1127E-2</v>
      </c>
      <c r="C782">
        <v>0</v>
      </c>
      <c r="D782">
        <v>0</v>
      </c>
      <c r="E782">
        <v>0.18046799999999999</v>
      </c>
      <c r="F782">
        <v>6.7898749999999994E-2</v>
      </c>
      <c r="G782">
        <v>7.4886360818826672E-2</v>
      </c>
      <c r="H782">
        <v>110.2912215892438</v>
      </c>
      <c r="I782" t="s">
        <v>35</v>
      </c>
      <c r="J782" t="s">
        <v>35</v>
      </c>
      <c r="K782" t="s">
        <v>35</v>
      </c>
      <c r="M782" t="s">
        <v>52</v>
      </c>
    </row>
    <row r="783" spans="1:13" x14ac:dyDescent="0.3">
      <c r="A783" t="s">
        <v>3178</v>
      </c>
      <c r="B783">
        <v>9.0741530000000008</v>
      </c>
      <c r="C783">
        <v>9.7423780000000004</v>
      </c>
      <c r="D783">
        <v>10.968197999999999</v>
      </c>
      <c r="E783">
        <v>9.6629799999999992</v>
      </c>
      <c r="F783">
        <v>9.861927249999999</v>
      </c>
      <c r="G783">
        <v>0.6888931834338955</v>
      </c>
      <c r="H783">
        <v>6.985380909536679</v>
      </c>
      <c r="I783" t="s">
        <v>35</v>
      </c>
      <c r="J783" t="s">
        <v>35</v>
      </c>
      <c r="K783" t="s">
        <v>35</v>
      </c>
      <c r="M783" t="s">
        <v>43</v>
      </c>
    </row>
    <row r="784" spans="1:13" x14ac:dyDescent="0.3">
      <c r="A784" t="s">
        <v>3179</v>
      </c>
      <c r="B784">
        <v>62.137768999999999</v>
      </c>
      <c r="C784">
        <v>66.296068000000005</v>
      </c>
      <c r="D784">
        <v>65.673783999999998</v>
      </c>
      <c r="E784">
        <v>47.392879000000001</v>
      </c>
      <c r="F784">
        <v>60.375124999999997</v>
      </c>
      <c r="G784">
        <v>7.6612495436904062</v>
      </c>
      <c r="H784">
        <v>12.689413965917929</v>
      </c>
      <c r="I784" t="s">
        <v>35</v>
      </c>
      <c r="J784" t="s">
        <v>35</v>
      </c>
      <c r="K784" t="s">
        <v>35</v>
      </c>
      <c r="M784" t="s">
        <v>36</v>
      </c>
    </row>
    <row r="785" spans="1:13" x14ac:dyDescent="0.3">
      <c r="A785" t="s">
        <v>3180</v>
      </c>
      <c r="B785">
        <v>77.912495000000007</v>
      </c>
      <c r="C785">
        <v>70.197747000000007</v>
      </c>
      <c r="D785">
        <v>54.813738999999998</v>
      </c>
      <c r="E785">
        <v>52.320157999999999</v>
      </c>
      <c r="F785">
        <v>63.811034750000005</v>
      </c>
      <c r="G785">
        <v>10.63758494494037</v>
      </c>
      <c r="H785">
        <v>16.670447339737535</v>
      </c>
      <c r="I785" t="s">
        <v>508</v>
      </c>
      <c r="J785" t="s">
        <v>509</v>
      </c>
      <c r="K785" t="s">
        <v>3181</v>
      </c>
      <c r="M785" t="s">
        <v>128</v>
      </c>
    </row>
    <row r="786" spans="1:13" x14ac:dyDescent="0.3">
      <c r="A786" t="s">
        <v>3182</v>
      </c>
      <c r="B786">
        <v>0</v>
      </c>
      <c r="C786">
        <v>0.15665100000000001</v>
      </c>
      <c r="D786">
        <v>0.25606099999999998</v>
      </c>
      <c r="E786">
        <v>0.33566400000000002</v>
      </c>
      <c r="F786">
        <v>0.18709399999999998</v>
      </c>
      <c r="G786">
        <v>0.12526016233623524</v>
      </c>
      <c r="H786">
        <v>66.950389823423123</v>
      </c>
      <c r="I786" t="s">
        <v>2279</v>
      </c>
      <c r="J786" t="s">
        <v>293</v>
      </c>
      <c r="K786" t="s">
        <v>3182</v>
      </c>
      <c r="M786" t="s">
        <v>58</v>
      </c>
    </row>
    <row r="787" spans="1:13" x14ac:dyDescent="0.3">
      <c r="A787" t="s">
        <v>3183</v>
      </c>
      <c r="B787">
        <v>5.4330000000000003E-2</v>
      </c>
      <c r="C787">
        <v>9.7975999999999994E-2</v>
      </c>
      <c r="D787">
        <v>0.27281499999999997</v>
      </c>
      <c r="E787">
        <v>0.27104099999999998</v>
      </c>
      <c r="F787">
        <v>0.17404049999999999</v>
      </c>
      <c r="G787">
        <v>9.9098323423002468E-2</v>
      </c>
      <c r="H787">
        <v>56.939806207751921</v>
      </c>
      <c r="I787" t="s">
        <v>35</v>
      </c>
      <c r="J787" t="s">
        <v>35</v>
      </c>
      <c r="K787" t="s">
        <v>35</v>
      </c>
      <c r="M787" t="s">
        <v>58</v>
      </c>
    </row>
    <row r="788" spans="1:13" x14ac:dyDescent="0.3">
      <c r="A788" t="s">
        <v>3184</v>
      </c>
      <c r="B788">
        <v>25.439876999999999</v>
      </c>
      <c r="C788">
        <v>24.138601999999999</v>
      </c>
      <c r="D788">
        <v>21.850299</v>
      </c>
      <c r="E788">
        <v>23.788705</v>
      </c>
      <c r="F788">
        <v>23.804370749999997</v>
      </c>
      <c r="G788">
        <v>1.2850323966866311</v>
      </c>
      <c r="H788">
        <v>5.3983044130105027</v>
      </c>
      <c r="I788" t="s">
        <v>1050</v>
      </c>
      <c r="J788" t="s">
        <v>1051</v>
      </c>
      <c r="K788" t="s">
        <v>3184</v>
      </c>
      <c r="M788" t="s">
        <v>147</v>
      </c>
    </row>
    <row r="789" spans="1:13" x14ac:dyDescent="0.3">
      <c r="A789" t="s">
        <v>3185</v>
      </c>
      <c r="B789">
        <v>3.5711789999999999</v>
      </c>
      <c r="C789">
        <v>2.3941469999999998</v>
      </c>
      <c r="D789">
        <v>1.7002660000000001</v>
      </c>
      <c r="E789">
        <v>1.0927180000000001</v>
      </c>
      <c r="F789">
        <v>2.1895775</v>
      </c>
      <c r="G789">
        <v>0.92103174373973085</v>
      </c>
      <c r="H789">
        <v>42.064359162428865</v>
      </c>
      <c r="I789" t="s">
        <v>35</v>
      </c>
      <c r="J789" t="s">
        <v>35</v>
      </c>
      <c r="K789" t="s">
        <v>35</v>
      </c>
      <c r="M789" t="e">
        <v>#N/A</v>
      </c>
    </row>
    <row r="790" spans="1:13" x14ac:dyDescent="0.3">
      <c r="A790" t="s">
        <v>3186</v>
      </c>
      <c r="B790">
        <v>23.71275</v>
      </c>
      <c r="C790">
        <v>23.199200999999999</v>
      </c>
      <c r="D790">
        <v>20.360593999999999</v>
      </c>
      <c r="E790">
        <v>13.380127</v>
      </c>
      <c r="F790">
        <v>20.163168000000002</v>
      </c>
      <c r="G790">
        <v>4.1190305590323533</v>
      </c>
      <c r="H790">
        <v>20.42848901041916</v>
      </c>
      <c r="I790" t="s">
        <v>988</v>
      </c>
      <c r="J790" t="s">
        <v>631</v>
      </c>
      <c r="K790" t="s">
        <v>3186</v>
      </c>
      <c r="M790" t="s">
        <v>58</v>
      </c>
    </row>
    <row r="791" spans="1:13" x14ac:dyDescent="0.3">
      <c r="A791" t="s">
        <v>3187</v>
      </c>
      <c r="B791">
        <v>0.76525699999999997</v>
      </c>
      <c r="C791">
        <v>2.6474859999999998</v>
      </c>
      <c r="D791">
        <v>1.9067700000000001</v>
      </c>
      <c r="E791">
        <v>1.141812</v>
      </c>
      <c r="F791">
        <v>1.6153312499999999</v>
      </c>
      <c r="G791">
        <v>0.72407297346033273</v>
      </c>
      <c r="H791">
        <v>44.82504585114247</v>
      </c>
      <c r="I791" t="s">
        <v>1709</v>
      </c>
      <c r="J791" t="s">
        <v>631</v>
      </c>
      <c r="K791" t="s">
        <v>3187</v>
      </c>
      <c r="M791" t="s">
        <v>58</v>
      </c>
    </row>
    <row r="792" spans="1:13" x14ac:dyDescent="0.3">
      <c r="A792" t="s">
        <v>3188</v>
      </c>
      <c r="B792">
        <v>29.003599999999999</v>
      </c>
      <c r="C792">
        <v>24.342953999999999</v>
      </c>
      <c r="D792">
        <v>23.087130999999999</v>
      </c>
      <c r="E792">
        <v>9.2522009999999995</v>
      </c>
      <c r="F792">
        <v>21.421471499999999</v>
      </c>
      <c r="G792">
        <v>7.3635809675121582</v>
      </c>
      <c r="H792">
        <v>34.374767240019708</v>
      </c>
      <c r="I792" t="s">
        <v>1408</v>
      </c>
      <c r="J792" t="s">
        <v>1360</v>
      </c>
      <c r="K792" t="s">
        <v>3188</v>
      </c>
      <c r="M792" t="s">
        <v>60</v>
      </c>
    </row>
    <row r="793" spans="1:13" x14ac:dyDescent="0.3">
      <c r="A793" t="s">
        <v>3189</v>
      </c>
      <c r="B793">
        <v>86.034242000000006</v>
      </c>
      <c r="C793">
        <v>71.380832999999996</v>
      </c>
      <c r="D793">
        <v>68.563805000000002</v>
      </c>
      <c r="E793">
        <v>25.109373000000001</v>
      </c>
      <c r="F793">
        <v>62.772063250000002</v>
      </c>
      <c r="G793">
        <v>22.733578612767964</v>
      </c>
      <c r="H793">
        <v>36.21607676368351</v>
      </c>
      <c r="I793" t="s">
        <v>1359</v>
      </c>
      <c r="J793" t="s">
        <v>1360</v>
      </c>
      <c r="K793" t="s">
        <v>3189</v>
      </c>
      <c r="M793" t="s">
        <v>60</v>
      </c>
    </row>
    <row r="794" spans="1:13" x14ac:dyDescent="0.3">
      <c r="A794" t="s">
        <v>3190</v>
      </c>
      <c r="B794">
        <v>18.203574</v>
      </c>
      <c r="C794">
        <v>15.522625</v>
      </c>
      <c r="D794">
        <v>10.903848999999999</v>
      </c>
      <c r="E794">
        <v>10.847097</v>
      </c>
      <c r="F794">
        <v>13.86928625</v>
      </c>
      <c r="G794">
        <v>3.1403433438302071</v>
      </c>
      <c r="H794">
        <v>22.64242937397162</v>
      </c>
      <c r="I794" t="s">
        <v>35</v>
      </c>
      <c r="J794" t="s">
        <v>35</v>
      </c>
      <c r="K794" t="s">
        <v>35</v>
      </c>
      <c r="M794" t="s">
        <v>36</v>
      </c>
    </row>
    <row r="795" spans="1:13" x14ac:dyDescent="0.3">
      <c r="A795" t="s">
        <v>3191</v>
      </c>
      <c r="B795">
        <v>29.014496000000001</v>
      </c>
      <c r="C795">
        <v>24.144756000000001</v>
      </c>
      <c r="D795">
        <v>21.976545999999999</v>
      </c>
      <c r="E795">
        <v>20.829688000000001</v>
      </c>
      <c r="F795">
        <v>23.9913715</v>
      </c>
      <c r="G795">
        <v>3.134927068408587</v>
      </c>
      <c r="H795">
        <v>13.066893938967128</v>
      </c>
      <c r="I795" t="s">
        <v>35</v>
      </c>
      <c r="J795" t="s">
        <v>35</v>
      </c>
      <c r="K795" t="s">
        <v>35</v>
      </c>
      <c r="M795" t="s">
        <v>52</v>
      </c>
    </row>
    <row r="796" spans="1:13" x14ac:dyDescent="0.3">
      <c r="A796" t="s">
        <v>3192</v>
      </c>
      <c r="B796">
        <v>0.56732499999999997</v>
      </c>
      <c r="C796">
        <v>0.70016800000000001</v>
      </c>
      <c r="D796">
        <v>0.43208200000000002</v>
      </c>
      <c r="E796">
        <v>0.11343200000000001</v>
      </c>
      <c r="F796">
        <v>0.45325175000000001</v>
      </c>
      <c r="G796">
        <v>0.21789100582903265</v>
      </c>
      <c r="H796">
        <v>48.072843806787866</v>
      </c>
      <c r="I796" t="s">
        <v>35</v>
      </c>
      <c r="J796" t="s">
        <v>35</v>
      </c>
      <c r="K796" t="s">
        <v>35</v>
      </c>
      <c r="M796" t="e">
        <v>#N/A</v>
      </c>
    </row>
    <row r="797" spans="1:13" x14ac:dyDescent="0.3">
      <c r="A797" t="s">
        <v>3193</v>
      </c>
      <c r="B797">
        <v>90.536704999999998</v>
      </c>
      <c r="C797">
        <v>78.935698000000002</v>
      </c>
      <c r="D797">
        <v>73.266712999999996</v>
      </c>
      <c r="E797">
        <v>42.407088999999999</v>
      </c>
      <c r="F797">
        <v>71.286551249999988</v>
      </c>
      <c r="G797">
        <v>17.797627972619082</v>
      </c>
      <c r="H797">
        <v>24.966319257335492</v>
      </c>
      <c r="I797" t="s">
        <v>35</v>
      </c>
      <c r="J797" t="s">
        <v>35</v>
      </c>
      <c r="K797" t="s">
        <v>35</v>
      </c>
      <c r="M797" t="s">
        <v>36</v>
      </c>
    </row>
    <row r="798" spans="1:13" x14ac:dyDescent="0.3">
      <c r="A798" t="s">
        <v>3194</v>
      </c>
      <c r="B798">
        <v>2.0305749999999998</v>
      </c>
      <c r="C798">
        <v>1.276831</v>
      </c>
      <c r="D798">
        <v>2.0365160000000002</v>
      </c>
      <c r="E798">
        <v>1.0647</v>
      </c>
      <c r="F798">
        <v>1.6021555000000001</v>
      </c>
      <c r="G798">
        <v>0.43786606306066905</v>
      </c>
      <c r="H798">
        <v>27.32981056212515</v>
      </c>
      <c r="I798" t="s">
        <v>640</v>
      </c>
      <c r="J798" t="s">
        <v>159</v>
      </c>
      <c r="K798" t="s">
        <v>3021</v>
      </c>
      <c r="M798" t="s">
        <v>128</v>
      </c>
    </row>
    <row r="799" spans="1:13" x14ac:dyDescent="0.3">
      <c r="A799" t="s">
        <v>3195</v>
      </c>
      <c r="B799">
        <v>2.9154909999999998</v>
      </c>
      <c r="C799">
        <v>1.2676149999999999</v>
      </c>
      <c r="D799">
        <v>3.7779530000000001</v>
      </c>
      <c r="E799">
        <v>2.0114510000000001</v>
      </c>
      <c r="F799">
        <v>2.4931274999999999</v>
      </c>
      <c r="G799">
        <v>0.94380355873070876</v>
      </c>
      <c r="H799">
        <v>37.856209067956165</v>
      </c>
      <c r="I799" t="s">
        <v>2006</v>
      </c>
      <c r="J799" t="s">
        <v>139</v>
      </c>
      <c r="K799" t="s">
        <v>3195</v>
      </c>
      <c r="M799" t="s">
        <v>60</v>
      </c>
    </row>
    <row r="800" spans="1:13" x14ac:dyDescent="0.3">
      <c r="A800" t="s">
        <v>3196</v>
      </c>
      <c r="B800">
        <v>139.44494499999999</v>
      </c>
      <c r="C800">
        <v>135.43137200000001</v>
      </c>
      <c r="D800">
        <v>120.46080499999999</v>
      </c>
      <c r="E800">
        <v>83.087963999999999</v>
      </c>
      <c r="F800">
        <v>119.60627149999999</v>
      </c>
      <c r="G800">
        <v>22.239175919095388</v>
      </c>
      <c r="H800">
        <v>18.593653694066862</v>
      </c>
      <c r="I800" t="s">
        <v>469</v>
      </c>
      <c r="J800" t="s">
        <v>470</v>
      </c>
      <c r="K800" t="s">
        <v>2718</v>
      </c>
      <c r="M800" t="s">
        <v>43</v>
      </c>
    </row>
    <row r="801" spans="1:13" x14ac:dyDescent="0.3">
      <c r="A801" t="s">
        <v>3197</v>
      </c>
      <c r="B801">
        <v>1.994977</v>
      </c>
      <c r="C801">
        <v>1.063312</v>
      </c>
      <c r="D801">
        <v>0.74975099999999995</v>
      </c>
      <c r="E801">
        <v>0.72417200000000004</v>
      </c>
      <c r="F801">
        <v>1.1330530000000001</v>
      </c>
      <c r="G801">
        <v>0.51523802368953686</v>
      </c>
      <c r="H801">
        <v>45.473426546643168</v>
      </c>
      <c r="I801" t="s">
        <v>1504</v>
      </c>
      <c r="J801" t="s">
        <v>209</v>
      </c>
      <c r="K801" t="s">
        <v>3197</v>
      </c>
      <c r="M801" t="s">
        <v>128</v>
      </c>
    </row>
    <row r="802" spans="1:13" x14ac:dyDescent="0.3">
      <c r="A802" t="s">
        <v>3198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t="e">
        <v>#DIV/0!</v>
      </c>
      <c r="I802" t="s">
        <v>35</v>
      </c>
      <c r="J802" t="s">
        <v>35</v>
      </c>
      <c r="K802" t="s">
        <v>35</v>
      </c>
      <c r="M802" t="s">
        <v>47</v>
      </c>
    </row>
    <row r="803" spans="1:13" x14ac:dyDescent="0.3">
      <c r="A803" t="s">
        <v>3199</v>
      </c>
      <c r="B803">
        <v>0.15454000000000001</v>
      </c>
      <c r="C803">
        <v>0.52286999999999995</v>
      </c>
      <c r="D803">
        <v>0.295155</v>
      </c>
      <c r="E803">
        <v>0.46279999999999999</v>
      </c>
      <c r="F803">
        <v>0.35884125</v>
      </c>
      <c r="G803">
        <v>0.14448857369940182</v>
      </c>
      <c r="H803">
        <v>40.265318911747691</v>
      </c>
      <c r="I803" t="s">
        <v>35</v>
      </c>
      <c r="J803" t="s">
        <v>35</v>
      </c>
      <c r="K803" t="s">
        <v>35</v>
      </c>
      <c r="M803" t="s">
        <v>38</v>
      </c>
    </row>
    <row r="804" spans="1:13" x14ac:dyDescent="0.3">
      <c r="A804" t="s">
        <v>3200</v>
      </c>
      <c r="B804">
        <v>0.52573800000000004</v>
      </c>
      <c r="C804">
        <v>0.37642199999999998</v>
      </c>
      <c r="D804">
        <v>0.59312900000000002</v>
      </c>
      <c r="E804">
        <v>0.34776200000000002</v>
      </c>
      <c r="F804">
        <v>0.46076275</v>
      </c>
      <c r="G804">
        <v>0.10201119897191448</v>
      </c>
      <c r="H804">
        <v>22.139636715840087</v>
      </c>
      <c r="I804" t="s">
        <v>35</v>
      </c>
      <c r="J804" t="s">
        <v>35</v>
      </c>
      <c r="K804" t="s">
        <v>35</v>
      </c>
      <c r="M804" t="s">
        <v>38</v>
      </c>
    </row>
    <row r="805" spans="1:13" x14ac:dyDescent="0.3">
      <c r="A805" t="s">
        <v>3201</v>
      </c>
      <c r="B805">
        <v>0.27736100000000002</v>
      </c>
      <c r="C805">
        <v>0.50634000000000001</v>
      </c>
      <c r="D805">
        <v>0</v>
      </c>
      <c r="E805">
        <v>1.1031610000000001</v>
      </c>
      <c r="F805">
        <v>0.47171550000000001</v>
      </c>
      <c r="G805">
        <v>0.40626698736206712</v>
      </c>
      <c r="H805">
        <v>86.125426737528684</v>
      </c>
      <c r="I805" t="s">
        <v>35</v>
      </c>
      <c r="J805" t="s">
        <v>35</v>
      </c>
      <c r="K805" t="s">
        <v>35</v>
      </c>
      <c r="M805" t="s">
        <v>173</v>
      </c>
    </row>
    <row r="806" spans="1:13" x14ac:dyDescent="0.3">
      <c r="A806" t="s">
        <v>3202</v>
      </c>
      <c r="B806">
        <v>52.616885000000003</v>
      </c>
      <c r="C806">
        <v>49.326946999999997</v>
      </c>
      <c r="D806">
        <v>49.535851999999998</v>
      </c>
      <c r="E806">
        <v>48.429834</v>
      </c>
      <c r="F806">
        <v>49.977379499999998</v>
      </c>
      <c r="G806">
        <v>1.5795486166475714</v>
      </c>
      <c r="H806">
        <v>3.1605270873547329</v>
      </c>
      <c r="I806" t="s">
        <v>35</v>
      </c>
      <c r="J806" t="s">
        <v>35</v>
      </c>
      <c r="K806" t="s">
        <v>35</v>
      </c>
      <c r="M806" t="s">
        <v>36</v>
      </c>
    </row>
    <row r="807" spans="1:13" x14ac:dyDescent="0.3">
      <c r="A807" t="s">
        <v>3203</v>
      </c>
      <c r="B807">
        <v>39.414073000000002</v>
      </c>
      <c r="C807">
        <v>37.661217999999998</v>
      </c>
      <c r="D807">
        <v>36.868189000000001</v>
      </c>
      <c r="E807">
        <v>20.375689999999999</v>
      </c>
      <c r="F807">
        <v>33.579792499999996</v>
      </c>
      <c r="G807">
        <v>7.6788465513456137</v>
      </c>
      <c r="H807">
        <v>22.867462779424901</v>
      </c>
      <c r="I807" t="s">
        <v>35</v>
      </c>
      <c r="J807" t="s">
        <v>35</v>
      </c>
      <c r="K807" t="s">
        <v>35</v>
      </c>
      <c r="M807" t="s">
        <v>147</v>
      </c>
    </row>
    <row r="808" spans="1:13" x14ac:dyDescent="0.3">
      <c r="A808" t="s">
        <v>3204</v>
      </c>
      <c r="B808">
        <v>26.796054000000002</v>
      </c>
      <c r="C808">
        <v>30.069447</v>
      </c>
      <c r="D808">
        <v>19.978324000000001</v>
      </c>
      <c r="E808">
        <v>23.540009000000001</v>
      </c>
      <c r="F808">
        <v>25.095958500000002</v>
      </c>
      <c r="G808">
        <v>3.7495691182752071</v>
      </c>
      <c r="H808">
        <v>14.940928111094887</v>
      </c>
      <c r="I808" t="s">
        <v>1133</v>
      </c>
      <c r="J808" t="s">
        <v>1134</v>
      </c>
      <c r="K808" t="s">
        <v>3205</v>
      </c>
      <c r="M808" t="s">
        <v>47</v>
      </c>
    </row>
    <row r="809" spans="1:13" x14ac:dyDescent="0.3">
      <c r="A809" t="s">
        <v>3206</v>
      </c>
      <c r="B809">
        <v>27.986378999999999</v>
      </c>
      <c r="C809">
        <v>23.666779999999999</v>
      </c>
      <c r="D809">
        <v>19.611692999999999</v>
      </c>
      <c r="E809">
        <v>17.29842</v>
      </c>
      <c r="F809">
        <v>22.140818000000003</v>
      </c>
      <c r="G809">
        <v>4.0726046667394948</v>
      </c>
      <c r="H809">
        <v>18.394102091167067</v>
      </c>
      <c r="I809" t="s">
        <v>1133</v>
      </c>
      <c r="J809" t="s">
        <v>1134</v>
      </c>
      <c r="K809" t="s">
        <v>3205</v>
      </c>
      <c r="M809" t="s">
        <v>128</v>
      </c>
    </row>
    <row r="810" spans="1:13" x14ac:dyDescent="0.3">
      <c r="A810" t="s">
        <v>3207</v>
      </c>
      <c r="B810">
        <v>22.674422</v>
      </c>
      <c r="C810">
        <v>19.722245000000001</v>
      </c>
      <c r="D810">
        <v>17.982913</v>
      </c>
      <c r="E810">
        <v>14.910456999999999</v>
      </c>
      <c r="F810">
        <v>18.82250925</v>
      </c>
      <c r="G810">
        <v>2.8131757376310849</v>
      </c>
      <c r="H810">
        <v>14.945806110474273</v>
      </c>
      <c r="I810" t="s">
        <v>35</v>
      </c>
      <c r="J810" t="s">
        <v>35</v>
      </c>
      <c r="K810" t="s">
        <v>35</v>
      </c>
      <c r="M810" t="s">
        <v>36</v>
      </c>
    </row>
    <row r="811" spans="1:13" x14ac:dyDescent="0.3">
      <c r="A811" t="s">
        <v>3208</v>
      </c>
      <c r="B811">
        <v>1.9160619999999999</v>
      </c>
      <c r="C811">
        <v>1.8336190000000001</v>
      </c>
      <c r="D811">
        <v>1.397532</v>
      </c>
      <c r="E811">
        <v>2.1776080000000002</v>
      </c>
      <c r="F811">
        <v>1.83120525</v>
      </c>
      <c r="G811">
        <v>0.28074625873854048</v>
      </c>
      <c r="H811">
        <v>15.331228366593011</v>
      </c>
      <c r="I811" t="s">
        <v>35</v>
      </c>
      <c r="J811" t="s">
        <v>35</v>
      </c>
      <c r="K811" t="s">
        <v>35</v>
      </c>
      <c r="M811" t="s">
        <v>36</v>
      </c>
    </row>
    <row r="812" spans="1:13" x14ac:dyDescent="0.3">
      <c r="A812" t="s">
        <v>3209</v>
      </c>
      <c r="B812">
        <v>30.450713</v>
      </c>
      <c r="C812">
        <v>31.725477999999999</v>
      </c>
      <c r="D812">
        <v>27.736591000000001</v>
      </c>
      <c r="E812">
        <v>24.463974</v>
      </c>
      <c r="F812">
        <v>28.594189</v>
      </c>
      <c r="G812">
        <v>2.7859380125877706</v>
      </c>
      <c r="H812">
        <v>9.7430216068998163</v>
      </c>
      <c r="I812" t="s">
        <v>35</v>
      </c>
      <c r="J812" t="s">
        <v>35</v>
      </c>
      <c r="K812" t="s">
        <v>35</v>
      </c>
      <c r="M812" t="s">
        <v>36</v>
      </c>
    </row>
    <row r="813" spans="1:13" x14ac:dyDescent="0.3">
      <c r="A813" t="s">
        <v>3210</v>
      </c>
      <c r="B813">
        <v>4.7901550000000004</v>
      </c>
      <c r="C813">
        <v>6.6043219999999998</v>
      </c>
      <c r="D813">
        <v>8.2205739999999992</v>
      </c>
      <c r="E813">
        <v>6.0674010000000003</v>
      </c>
      <c r="F813">
        <v>6.4206130000000003</v>
      </c>
      <c r="G813">
        <v>1.2305243399573567</v>
      </c>
      <c r="H813">
        <v>19.165215843991167</v>
      </c>
      <c r="I813" t="s">
        <v>35</v>
      </c>
      <c r="J813" t="s">
        <v>35</v>
      </c>
      <c r="K813" t="s">
        <v>35</v>
      </c>
      <c r="M813" t="s">
        <v>43</v>
      </c>
    </row>
    <row r="814" spans="1:13" x14ac:dyDescent="0.3">
      <c r="A814" t="s">
        <v>3211</v>
      </c>
      <c r="B814">
        <v>73.581434000000002</v>
      </c>
      <c r="C814">
        <v>110.479041</v>
      </c>
      <c r="D814">
        <v>151.768732</v>
      </c>
      <c r="E814">
        <v>137.99481599999999</v>
      </c>
      <c r="F814">
        <v>118.45600575</v>
      </c>
      <c r="G814">
        <v>29.86997653397794</v>
      </c>
      <c r="H814">
        <v>25.216092966209054</v>
      </c>
      <c r="I814" t="s">
        <v>469</v>
      </c>
      <c r="J814" t="s">
        <v>470</v>
      </c>
      <c r="K814" t="s">
        <v>2718</v>
      </c>
      <c r="M814" t="s">
        <v>60</v>
      </c>
    </row>
    <row r="815" spans="1:13" x14ac:dyDescent="0.3">
      <c r="A815" t="s">
        <v>3212</v>
      </c>
      <c r="B815">
        <v>0.79451400000000005</v>
      </c>
      <c r="C815">
        <v>1.478567</v>
      </c>
      <c r="D815">
        <v>0</v>
      </c>
      <c r="E815">
        <v>1.019658</v>
      </c>
      <c r="F815">
        <v>0.82318475000000002</v>
      </c>
      <c r="G815">
        <v>0.53539302762520868</v>
      </c>
      <c r="H815">
        <v>65.039230576757973</v>
      </c>
      <c r="I815" t="s">
        <v>2047</v>
      </c>
      <c r="J815" t="s">
        <v>322</v>
      </c>
      <c r="K815" t="s">
        <v>3212</v>
      </c>
      <c r="M815" t="s">
        <v>36</v>
      </c>
    </row>
    <row r="816" spans="1:13" x14ac:dyDescent="0.3">
      <c r="A816" t="s">
        <v>3213</v>
      </c>
      <c r="B816">
        <v>102.998993</v>
      </c>
      <c r="C816">
        <v>82.989405000000005</v>
      </c>
      <c r="D816">
        <v>82.557912000000002</v>
      </c>
      <c r="E816">
        <v>67.594100999999995</v>
      </c>
      <c r="F816">
        <v>84.035102749999993</v>
      </c>
      <c r="G816">
        <v>12.581844541379777</v>
      </c>
      <c r="H816">
        <v>14.972129657305356</v>
      </c>
      <c r="I816" t="s">
        <v>35</v>
      </c>
      <c r="J816" t="s">
        <v>35</v>
      </c>
      <c r="K816" t="s">
        <v>35</v>
      </c>
      <c r="M816" t="s">
        <v>82</v>
      </c>
    </row>
    <row r="817" spans="1:13" x14ac:dyDescent="0.3">
      <c r="A817" t="s">
        <v>3214</v>
      </c>
      <c r="B817">
        <v>86.343260000000001</v>
      </c>
      <c r="C817">
        <v>84.361281000000005</v>
      </c>
      <c r="D817">
        <v>72.624454999999998</v>
      </c>
      <c r="E817">
        <v>70.331791999999993</v>
      </c>
      <c r="F817">
        <v>78.415197000000006</v>
      </c>
      <c r="G817">
        <v>7.0193344978639924</v>
      </c>
      <c r="H817">
        <v>8.9514976259818511</v>
      </c>
      <c r="I817" t="s">
        <v>35</v>
      </c>
      <c r="J817" t="s">
        <v>35</v>
      </c>
      <c r="K817" t="s">
        <v>35</v>
      </c>
      <c r="M817" t="s">
        <v>82</v>
      </c>
    </row>
    <row r="818" spans="1:13" x14ac:dyDescent="0.3">
      <c r="A818" t="s">
        <v>3215</v>
      </c>
      <c r="B818">
        <v>0.50982799999999995</v>
      </c>
      <c r="C818">
        <v>0.451158</v>
      </c>
      <c r="D818">
        <v>0.61588100000000001</v>
      </c>
      <c r="E818">
        <v>0.76763000000000003</v>
      </c>
      <c r="F818">
        <v>0.58612425000000001</v>
      </c>
      <c r="G818">
        <v>0.12027760375143612</v>
      </c>
      <c r="H818">
        <v>20.52083730564571</v>
      </c>
      <c r="I818" t="s">
        <v>531</v>
      </c>
      <c r="J818" t="s">
        <v>532</v>
      </c>
      <c r="K818" t="s">
        <v>3215</v>
      </c>
      <c r="M818" t="s">
        <v>173</v>
      </c>
    </row>
    <row r="819" spans="1:13" x14ac:dyDescent="0.3">
      <c r="A819" t="s">
        <v>3216</v>
      </c>
      <c r="B819">
        <v>35.670195999999997</v>
      </c>
      <c r="C819">
        <v>32.289268</v>
      </c>
      <c r="D819">
        <v>29.334938999999999</v>
      </c>
      <c r="E819">
        <v>18.400033000000001</v>
      </c>
      <c r="F819">
        <v>28.923608999999999</v>
      </c>
      <c r="G819">
        <v>6.4760895000286709</v>
      </c>
      <c r="H819">
        <v>22.390323074927029</v>
      </c>
      <c r="I819" t="s">
        <v>35</v>
      </c>
      <c r="J819" t="s">
        <v>35</v>
      </c>
      <c r="K819" t="s">
        <v>35</v>
      </c>
      <c r="M819" t="s">
        <v>82</v>
      </c>
    </row>
    <row r="820" spans="1:13" x14ac:dyDescent="0.3">
      <c r="A820" t="s">
        <v>3217</v>
      </c>
      <c r="B820">
        <v>43.104292000000001</v>
      </c>
      <c r="C820">
        <v>37.634667</v>
      </c>
      <c r="D820">
        <v>32.900471000000003</v>
      </c>
      <c r="E820">
        <v>23.213414</v>
      </c>
      <c r="F820">
        <v>34.213211000000001</v>
      </c>
      <c r="G820">
        <v>7.3054175592040345</v>
      </c>
      <c r="H820">
        <v>21.352621825539948</v>
      </c>
      <c r="I820" t="s">
        <v>397</v>
      </c>
      <c r="J820" t="s">
        <v>398</v>
      </c>
      <c r="K820" t="s">
        <v>3217</v>
      </c>
      <c r="M820" t="s">
        <v>128</v>
      </c>
    </row>
    <row r="821" spans="1:13" x14ac:dyDescent="0.3">
      <c r="A821" t="s">
        <v>3218</v>
      </c>
      <c r="B821">
        <v>87.609184999999997</v>
      </c>
      <c r="C821">
        <v>53.508336999999997</v>
      </c>
      <c r="D821">
        <v>66.830449999999999</v>
      </c>
      <c r="E821">
        <v>50.846111999999998</v>
      </c>
      <c r="F821">
        <v>64.698521</v>
      </c>
      <c r="G821">
        <v>14.547792781372975</v>
      </c>
      <c r="H821">
        <v>22.485510575076322</v>
      </c>
      <c r="I821" t="s">
        <v>35</v>
      </c>
      <c r="J821" t="s">
        <v>35</v>
      </c>
      <c r="K821" t="s">
        <v>35</v>
      </c>
      <c r="M821" t="s">
        <v>52</v>
      </c>
    </row>
    <row r="822" spans="1:13" x14ac:dyDescent="0.3">
      <c r="A822" t="s">
        <v>3219</v>
      </c>
      <c r="B822">
        <v>0</v>
      </c>
      <c r="C822">
        <v>0.31449199999999999</v>
      </c>
      <c r="D822">
        <v>0</v>
      </c>
      <c r="E822">
        <v>0.33707799999999999</v>
      </c>
      <c r="F822">
        <v>0.1628925</v>
      </c>
      <c r="G822">
        <v>0.16308811262857265</v>
      </c>
      <c r="H822">
        <v>100.12008694603658</v>
      </c>
      <c r="I822" t="s">
        <v>984</v>
      </c>
      <c r="J822" t="s">
        <v>398</v>
      </c>
      <c r="K822" t="s">
        <v>3219</v>
      </c>
      <c r="M822" t="s">
        <v>128</v>
      </c>
    </row>
    <row r="823" spans="1:13" x14ac:dyDescent="0.3">
      <c r="A823" t="s">
        <v>3220</v>
      </c>
      <c r="B823">
        <v>0.418489</v>
      </c>
      <c r="C823">
        <v>0.61142200000000002</v>
      </c>
      <c r="D823">
        <v>0.54111600000000004</v>
      </c>
      <c r="E823">
        <v>0.55778799999999995</v>
      </c>
      <c r="F823">
        <v>0.53220374999999998</v>
      </c>
      <c r="G823">
        <v>7.0605519523529683E-2</v>
      </c>
      <c r="H823">
        <v>13.26663322525061</v>
      </c>
      <c r="I823" t="s">
        <v>673</v>
      </c>
      <c r="J823" t="s">
        <v>674</v>
      </c>
      <c r="K823" t="s">
        <v>3221</v>
      </c>
      <c r="M823" t="s">
        <v>249</v>
      </c>
    </row>
    <row r="824" spans="1:13" x14ac:dyDescent="0.3">
      <c r="A824" t="s">
        <v>3222</v>
      </c>
      <c r="B824">
        <v>5.358581</v>
      </c>
      <c r="C824">
        <v>4.8141299999999996</v>
      </c>
      <c r="D824">
        <v>5.0950850000000001</v>
      </c>
      <c r="E824">
        <v>2.3828640000000001</v>
      </c>
      <c r="F824">
        <v>4.4126650000000005</v>
      </c>
      <c r="G824">
        <v>1.1876152976955527</v>
      </c>
      <c r="H824">
        <v>26.913787874120349</v>
      </c>
      <c r="I824" t="s">
        <v>775</v>
      </c>
      <c r="J824" t="s">
        <v>133</v>
      </c>
      <c r="K824" t="s">
        <v>3222</v>
      </c>
      <c r="M824" t="s">
        <v>58</v>
      </c>
    </row>
    <row r="825" spans="1:13" x14ac:dyDescent="0.3">
      <c r="A825" t="s">
        <v>3223</v>
      </c>
      <c r="B825">
        <v>51.212508</v>
      </c>
      <c r="C825">
        <v>49.648117999999997</v>
      </c>
      <c r="D825">
        <v>50.472565000000003</v>
      </c>
      <c r="E825">
        <v>38.538741000000002</v>
      </c>
      <c r="F825">
        <v>47.467983000000004</v>
      </c>
      <c r="G825">
        <v>5.1849139767004697</v>
      </c>
      <c r="H825">
        <v>10.922970914311799</v>
      </c>
      <c r="I825" t="s">
        <v>588</v>
      </c>
      <c r="J825" t="s">
        <v>352</v>
      </c>
      <c r="K825" t="s">
        <v>3223</v>
      </c>
      <c r="M825" t="s">
        <v>60</v>
      </c>
    </row>
    <row r="826" spans="1:13" x14ac:dyDescent="0.3">
      <c r="A826" t="s">
        <v>3224</v>
      </c>
      <c r="B826">
        <v>31.810994999999998</v>
      </c>
      <c r="C826">
        <v>31.385349000000001</v>
      </c>
      <c r="D826">
        <v>29.148634999999999</v>
      </c>
      <c r="E826">
        <v>15.555795</v>
      </c>
      <c r="F826">
        <v>26.9751935</v>
      </c>
      <c r="G826">
        <v>6.6701004066150897</v>
      </c>
      <c r="H826">
        <v>24.726793550582276</v>
      </c>
      <c r="I826" t="s">
        <v>1342</v>
      </c>
      <c r="J826" t="s">
        <v>585</v>
      </c>
      <c r="K826" t="s">
        <v>3224</v>
      </c>
      <c r="M826" t="s">
        <v>58</v>
      </c>
    </row>
    <row r="827" spans="1:13" x14ac:dyDescent="0.3">
      <c r="A827" t="s">
        <v>3225</v>
      </c>
      <c r="B827">
        <v>179.41139899999999</v>
      </c>
      <c r="C827">
        <v>179.079139</v>
      </c>
      <c r="D827">
        <v>151.30868899999999</v>
      </c>
      <c r="E827">
        <v>124.233504</v>
      </c>
      <c r="F827">
        <v>158.50818275</v>
      </c>
      <c r="G827">
        <v>22.840178437928586</v>
      </c>
      <c r="H827">
        <v>14.409463310769416</v>
      </c>
      <c r="I827" t="s">
        <v>35</v>
      </c>
      <c r="J827" t="s">
        <v>35</v>
      </c>
      <c r="K827" t="s">
        <v>35</v>
      </c>
      <c r="M827" t="s">
        <v>36</v>
      </c>
    </row>
    <row r="828" spans="1:13" x14ac:dyDescent="0.3">
      <c r="A828" t="s">
        <v>3226</v>
      </c>
      <c r="B828">
        <v>60.534011999999997</v>
      </c>
      <c r="C828">
        <v>60.189234999999996</v>
      </c>
      <c r="D828">
        <v>52.817542000000003</v>
      </c>
      <c r="E828">
        <v>32.397759000000001</v>
      </c>
      <c r="F828">
        <v>51.484636999999999</v>
      </c>
      <c r="G828">
        <v>11.442757117038475</v>
      </c>
      <c r="H828">
        <v>22.225575985003985</v>
      </c>
      <c r="I828" t="s">
        <v>1226</v>
      </c>
      <c r="J828" t="s">
        <v>213</v>
      </c>
      <c r="K828" t="s">
        <v>3227</v>
      </c>
      <c r="M828" t="s">
        <v>173</v>
      </c>
    </row>
    <row r="829" spans="1:13" x14ac:dyDescent="0.3">
      <c r="A829" t="s">
        <v>3228</v>
      </c>
      <c r="B829">
        <v>1.1261220000000001</v>
      </c>
      <c r="C829">
        <v>1.2617879999999999</v>
      </c>
      <c r="D829">
        <v>1.3868860000000001</v>
      </c>
      <c r="E829">
        <v>1.116959</v>
      </c>
      <c r="F829">
        <v>1.22293875</v>
      </c>
      <c r="G829">
        <v>0.11067198775971948</v>
      </c>
      <c r="H829">
        <v>9.0496754444749978</v>
      </c>
      <c r="I829" t="s">
        <v>35</v>
      </c>
      <c r="J829" t="s">
        <v>35</v>
      </c>
      <c r="K829" t="s">
        <v>35</v>
      </c>
      <c r="M829" t="s">
        <v>58</v>
      </c>
    </row>
    <row r="830" spans="1:13" x14ac:dyDescent="0.3">
      <c r="A830" t="s">
        <v>3229</v>
      </c>
      <c r="B830">
        <v>3.737873</v>
      </c>
      <c r="C830">
        <v>3.4057909999999998</v>
      </c>
      <c r="D830">
        <v>3.238289</v>
      </c>
      <c r="E830">
        <v>2.9019910000000002</v>
      </c>
      <c r="F830">
        <v>3.320986</v>
      </c>
      <c r="G830">
        <v>0.30140598145524578</v>
      </c>
      <c r="H830">
        <v>9.0757980146632882</v>
      </c>
      <c r="I830" t="s">
        <v>35</v>
      </c>
      <c r="J830" t="s">
        <v>35</v>
      </c>
      <c r="K830" t="s">
        <v>35</v>
      </c>
      <c r="M830" t="s">
        <v>52</v>
      </c>
    </row>
    <row r="831" spans="1:13" x14ac:dyDescent="0.3">
      <c r="A831" t="s">
        <v>3230</v>
      </c>
      <c r="B831">
        <v>40.275450999999997</v>
      </c>
      <c r="C831">
        <v>25.071918</v>
      </c>
      <c r="D831">
        <v>26.955911</v>
      </c>
      <c r="E831">
        <v>24.359200999999999</v>
      </c>
      <c r="F831">
        <v>29.16562025</v>
      </c>
      <c r="G831">
        <v>6.4840423036406589</v>
      </c>
      <c r="H831">
        <v>22.231799797368133</v>
      </c>
      <c r="I831" t="s">
        <v>2066</v>
      </c>
      <c r="J831" t="s">
        <v>213</v>
      </c>
      <c r="K831" t="s">
        <v>3230</v>
      </c>
      <c r="M831" t="s">
        <v>173</v>
      </c>
    </row>
    <row r="832" spans="1:13" x14ac:dyDescent="0.3">
      <c r="A832" t="s">
        <v>3231</v>
      </c>
      <c r="B832">
        <v>41.843395000000001</v>
      </c>
      <c r="C832">
        <v>30.274614</v>
      </c>
      <c r="D832">
        <v>34.231634</v>
      </c>
      <c r="E832">
        <v>19.134125000000001</v>
      </c>
      <c r="F832">
        <v>31.370941999999999</v>
      </c>
      <c r="G832">
        <v>8.1975218195980801</v>
      </c>
      <c r="H832">
        <v>26.130939324672113</v>
      </c>
      <c r="I832" t="s">
        <v>35</v>
      </c>
      <c r="J832" t="s">
        <v>35</v>
      </c>
      <c r="K832" t="s">
        <v>35</v>
      </c>
      <c r="M832" t="s">
        <v>36</v>
      </c>
    </row>
    <row r="833" spans="1:13" x14ac:dyDescent="0.3">
      <c r="A833" t="s">
        <v>3232</v>
      </c>
      <c r="B833">
        <v>35.491289000000002</v>
      </c>
      <c r="C833">
        <v>31.661197000000001</v>
      </c>
      <c r="D833">
        <v>32.857176000000003</v>
      </c>
      <c r="E833">
        <v>22.685905000000002</v>
      </c>
      <c r="F833">
        <v>30.673891750000006</v>
      </c>
      <c r="G833">
        <v>4.8155152983729934</v>
      </c>
      <c r="H833">
        <v>15.699068568216463</v>
      </c>
      <c r="I833" t="s">
        <v>35</v>
      </c>
      <c r="J833" t="s">
        <v>35</v>
      </c>
      <c r="K833" t="s">
        <v>35</v>
      </c>
      <c r="M833" t="e">
        <v>#N/A</v>
      </c>
    </row>
    <row r="834" spans="1:13" x14ac:dyDescent="0.3">
      <c r="A834" t="s">
        <v>3233</v>
      </c>
      <c r="B834">
        <v>66.411090000000002</v>
      </c>
      <c r="C834">
        <v>57.462781999999997</v>
      </c>
      <c r="D834">
        <v>54.122810000000001</v>
      </c>
      <c r="E834">
        <v>41.724592000000001</v>
      </c>
      <c r="F834">
        <v>54.930318500000006</v>
      </c>
      <c r="G834">
        <v>8.8496436084231327</v>
      </c>
      <c r="H834">
        <v>16.110672302806929</v>
      </c>
      <c r="I834" t="s">
        <v>35</v>
      </c>
      <c r="J834" t="s">
        <v>35</v>
      </c>
      <c r="K834" t="s">
        <v>35</v>
      </c>
      <c r="M834" t="s">
        <v>78</v>
      </c>
    </row>
    <row r="835" spans="1:13" x14ac:dyDescent="0.3">
      <c r="A835" t="s">
        <v>3234</v>
      </c>
      <c r="B835">
        <v>1.2160470000000001</v>
      </c>
      <c r="C835">
        <v>1.32331</v>
      </c>
      <c r="D835">
        <v>0.768652</v>
      </c>
      <c r="E835">
        <v>0.43658999999999998</v>
      </c>
      <c r="F835">
        <v>0.93614974999999989</v>
      </c>
      <c r="G835">
        <v>0.35561600421407891</v>
      </c>
      <c r="H835">
        <v>37.987085315578938</v>
      </c>
      <c r="I835" t="s">
        <v>35</v>
      </c>
      <c r="J835" t="s">
        <v>35</v>
      </c>
      <c r="K835" t="s">
        <v>35</v>
      </c>
      <c r="M835" t="s">
        <v>36</v>
      </c>
    </row>
    <row r="836" spans="1:13" x14ac:dyDescent="0.3">
      <c r="A836" t="s">
        <v>3235</v>
      </c>
      <c r="B836">
        <v>12.579140000000001</v>
      </c>
      <c r="C836">
        <v>13.163332</v>
      </c>
      <c r="D836">
        <v>12.008614</v>
      </c>
      <c r="E836">
        <v>8.4976160000000007</v>
      </c>
      <c r="F836">
        <v>11.5621755</v>
      </c>
      <c r="G836">
        <v>1.8158160145699598</v>
      </c>
      <c r="H836">
        <v>15.704795473567753</v>
      </c>
      <c r="I836" t="s">
        <v>35</v>
      </c>
      <c r="J836" t="s">
        <v>35</v>
      </c>
      <c r="K836" t="s">
        <v>35</v>
      </c>
      <c r="M836" t="s">
        <v>249</v>
      </c>
    </row>
    <row r="837" spans="1:13" x14ac:dyDescent="0.3">
      <c r="A837" t="s">
        <v>3236</v>
      </c>
      <c r="B837">
        <v>0.31415399999999999</v>
      </c>
      <c r="C837">
        <v>0.36602899999999999</v>
      </c>
      <c r="D837">
        <v>0.30546800000000002</v>
      </c>
      <c r="E837">
        <v>0.41459400000000002</v>
      </c>
      <c r="F837">
        <v>0.35006124999999999</v>
      </c>
      <c r="G837">
        <v>4.3867224127901373E-2</v>
      </c>
      <c r="H837">
        <v>12.531299630536477</v>
      </c>
      <c r="I837" t="s">
        <v>35</v>
      </c>
      <c r="J837" t="s">
        <v>35</v>
      </c>
      <c r="K837" t="s">
        <v>35</v>
      </c>
      <c r="M837" t="s">
        <v>76</v>
      </c>
    </row>
    <row r="838" spans="1:13" x14ac:dyDescent="0.3">
      <c r="A838" t="s">
        <v>3237</v>
      </c>
      <c r="B838">
        <v>0.86438899999999996</v>
      </c>
      <c r="C838">
        <v>0.76657299999999995</v>
      </c>
      <c r="D838">
        <v>0</v>
      </c>
      <c r="E838">
        <v>0</v>
      </c>
      <c r="F838">
        <v>0.40774049999999995</v>
      </c>
      <c r="G838">
        <v>0.40920448625626044</v>
      </c>
      <c r="H838">
        <v>100.35904852627111</v>
      </c>
      <c r="I838" t="s">
        <v>35</v>
      </c>
      <c r="J838" t="s">
        <v>35</v>
      </c>
      <c r="K838" t="s">
        <v>35</v>
      </c>
      <c r="M838" t="s">
        <v>52</v>
      </c>
    </row>
    <row r="839" spans="1:13" x14ac:dyDescent="0.3">
      <c r="A839" t="s">
        <v>3238</v>
      </c>
      <c r="B839">
        <v>0.383386</v>
      </c>
      <c r="C839">
        <v>8.5555000000000006E-2</v>
      </c>
      <c r="D839">
        <v>0.28110000000000002</v>
      </c>
      <c r="E839">
        <v>0.28199400000000002</v>
      </c>
      <c r="F839">
        <v>0.25800875000000001</v>
      </c>
      <c r="G839">
        <v>0.10789838825342804</v>
      </c>
      <c r="H839">
        <v>41.819662415878547</v>
      </c>
      <c r="I839" t="s">
        <v>35</v>
      </c>
      <c r="J839" t="s">
        <v>35</v>
      </c>
      <c r="K839" t="s">
        <v>35</v>
      </c>
      <c r="M839" t="s">
        <v>60</v>
      </c>
    </row>
    <row r="840" spans="1:13" x14ac:dyDescent="0.3">
      <c r="A840" t="s">
        <v>3239</v>
      </c>
      <c r="B840">
        <v>0.79215899999999995</v>
      </c>
      <c r="C840">
        <v>0</v>
      </c>
      <c r="D840">
        <v>0.50903399999999999</v>
      </c>
      <c r="E840">
        <v>1.5485169999999999</v>
      </c>
      <c r="F840">
        <v>0.71242749999999999</v>
      </c>
      <c r="G840">
        <v>0.55998317445727774</v>
      </c>
      <c r="H840">
        <v>78.602127859645748</v>
      </c>
      <c r="I840" t="s">
        <v>35</v>
      </c>
      <c r="J840" t="s">
        <v>35</v>
      </c>
      <c r="K840" t="s">
        <v>35</v>
      </c>
      <c r="M840" t="s">
        <v>52</v>
      </c>
    </row>
    <row r="841" spans="1:13" x14ac:dyDescent="0.3">
      <c r="A841" t="s">
        <v>3240</v>
      </c>
      <c r="B841">
        <v>0.71030099999999996</v>
      </c>
      <c r="C841">
        <v>0</v>
      </c>
      <c r="D841">
        <v>0.72009299999999998</v>
      </c>
      <c r="E841">
        <v>0</v>
      </c>
      <c r="F841">
        <v>0.35759849999999999</v>
      </c>
      <c r="G841">
        <v>0.35761525779844738</v>
      </c>
      <c r="H841">
        <v>100.00468620490506</v>
      </c>
      <c r="I841" t="s">
        <v>35</v>
      </c>
      <c r="J841" t="s">
        <v>35</v>
      </c>
      <c r="K841" t="s">
        <v>35</v>
      </c>
      <c r="M841" t="s">
        <v>82</v>
      </c>
    </row>
    <row r="842" spans="1:13" x14ac:dyDescent="0.3">
      <c r="A842" t="s">
        <v>3241</v>
      </c>
      <c r="B842">
        <v>131.87637799999999</v>
      </c>
      <c r="C842">
        <v>154.441168</v>
      </c>
      <c r="D842">
        <v>174.54703900000001</v>
      </c>
      <c r="E842">
        <v>113.287357</v>
      </c>
      <c r="F842">
        <v>143.53798550000002</v>
      </c>
      <c r="G842">
        <v>23.0842717110765</v>
      </c>
      <c r="H842">
        <v>16.08234338155491</v>
      </c>
      <c r="I842" t="s">
        <v>35</v>
      </c>
      <c r="J842" t="s">
        <v>35</v>
      </c>
      <c r="K842" t="s">
        <v>35</v>
      </c>
      <c r="M842" t="s">
        <v>52</v>
      </c>
    </row>
    <row r="843" spans="1:13" x14ac:dyDescent="0.3">
      <c r="A843" t="s">
        <v>3242</v>
      </c>
      <c r="B843">
        <v>102.26585300000001</v>
      </c>
      <c r="C843">
        <v>100.66996899999999</v>
      </c>
      <c r="D843">
        <v>96.653655000000001</v>
      </c>
      <c r="E843">
        <v>67.071537000000006</v>
      </c>
      <c r="F843">
        <v>91.665253500000006</v>
      </c>
      <c r="G843">
        <v>14.345667044467765</v>
      </c>
      <c r="H843">
        <v>15.650059860978583</v>
      </c>
      <c r="I843" t="s">
        <v>35</v>
      </c>
      <c r="J843" t="s">
        <v>35</v>
      </c>
      <c r="K843" t="s">
        <v>35</v>
      </c>
      <c r="M843" t="s">
        <v>96</v>
      </c>
    </row>
    <row r="844" spans="1:13" x14ac:dyDescent="0.3">
      <c r="A844" t="s">
        <v>3243</v>
      </c>
      <c r="B844">
        <v>3.9078369999999998</v>
      </c>
      <c r="C844">
        <v>4.292853</v>
      </c>
      <c r="D844">
        <v>2.9652440000000002</v>
      </c>
      <c r="E844">
        <v>2.0080629999999999</v>
      </c>
      <c r="F844">
        <v>3.29349925</v>
      </c>
      <c r="G844">
        <v>0.88546832956926691</v>
      </c>
      <c r="H844">
        <v>26.885335697868062</v>
      </c>
      <c r="I844" t="s">
        <v>35</v>
      </c>
      <c r="J844" t="s">
        <v>35</v>
      </c>
      <c r="K844" t="s">
        <v>35</v>
      </c>
      <c r="M844" t="s">
        <v>43</v>
      </c>
    </row>
    <row r="845" spans="1:13" x14ac:dyDescent="0.3">
      <c r="A845" t="s">
        <v>3244</v>
      </c>
      <c r="B845">
        <v>1.54244</v>
      </c>
      <c r="C845">
        <v>1.0507740000000001</v>
      </c>
      <c r="D845">
        <v>0.80976999999999999</v>
      </c>
      <c r="E845">
        <v>0.51403299999999996</v>
      </c>
      <c r="F845">
        <v>0.97925424999999999</v>
      </c>
      <c r="G845">
        <v>0.37664604939277896</v>
      </c>
      <c r="H845">
        <v>38.462539161078844</v>
      </c>
      <c r="I845" t="s">
        <v>35</v>
      </c>
      <c r="J845" t="s">
        <v>35</v>
      </c>
      <c r="K845" t="s">
        <v>35</v>
      </c>
      <c r="M845" t="s">
        <v>96</v>
      </c>
    </row>
    <row r="846" spans="1:13" x14ac:dyDescent="0.3">
      <c r="A846" t="s">
        <v>3245</v>
      </c>
      <c r="B846">
        <v>37.050037000000003</v>
      </c>
      <c r="C846">
        <v>32.711705000000002</v>
      </c>
      <c r="D846">
        <v>28.50695</v>
      </c>
      <c r="E846">
        <v>12.088245000000001</v>
      </c>
      <c r="F846">
        <v>27.589234250000001</v>
      </c>
      <c r="G846">
        <v>9.4454931738028822</v>
      </c>
      <c r="H846">
        <v>34.236155625823081</v>
      </c>
      <c r="I846" t="s">
        <v>35</v>
      </c>
      <c r="J846" t="s">
        <v>35</v>
      </c>
      <c r="K846" t="s">
        <v>35</v>
      </c>
      <c r="M846" t="s">
        <v>82</v>
      </c>
    </row>
    <row r="847" spans="1:13" x14ac:dyDescent="0.3">
      <c r="A847" t="s">
        <v>3246</v>
      </c>
      <c r="B847">
        <v>57.134177999999999</v>
      </c>
      <c r="C847">
        <v>55.990937000000002</v>
      </c>
      <c r="D847">
        <v>59.086315999999997</v>
      </c>
      <c r="E847">
        <v>28.006484</v>
      </c>
      <c r="F847">
        <v>50.054478750000001</v>
      </c>
      <c r="G847">
        <v>12.777439440581965</v>
      </c>
      <c r="H847">
        <v>25.52706522906697</v>
      </c>
      <c r="I847" t="s">
        <v>35</v>
      </c>
      <c r="J847" t="s">
        <v>35</v>
      </c>
      <c r="K847" t="s">
        <v>35</v>
      </c>
      <c r="M847" t="s">
        <v>78</v>
      </c>
    </row>
    <row r="848" spans="1:13" x14ac:dyDescent="0.3">
      <c r="A848" t="s">
        <v>3247</v>
      </c>
      <c r="B848">
        <v>7.4444419999999996</v>
      </c>
      <c r="C848">
        <v>10.234108000000001</v>
      </c>
      <c r="D848">
        <v>3.8310230000000001</v>
      </c>
      <c r="E848">
        <v>1.7052750000000001</v>
      </c>
      <c r="F848">
        <v>5.8037120000000009</v>
      </c>
      <c r="G848">
        <v>3.2790658495753777</v>
      </c>
      <c r="H848">
        <v>56.499458442723849</v>
      </c>
      <c r="I848" t="s">
        <v>35</v>
      </c>
      <c r="J848" t="s">
        <v>35</v>
      </c>
      <c r="K848" t="s">
        <v>35</v>
      </c>
      <c r="M848" t="e">
        <v>#N/A</v>
      </c>
    </row>
    <row r="849" spans="1:13" x14ac:dyDescent="0.3">
      <c r="A849" t="s">
        <v>3248</v>
      </c>
      <c r="B849">
        <v>0.42464099999999999</v>
      </c>
      <c r="C849">
        <v>0.12927</v>
      </c>
      <c r="D849">
        <v>0.281723</v>
      </c>
      <c r="E849">
        <v>0.28402100000000002</v>
      </c>
      <c r="F849">
        <v>0.27991375000000002</v>
      </c>
      <c r="G849">
        <v>0.10447446960232672</v>
      </c>
      <c r="H849">
        <v>37.323807638005171</v>
      </c>
      <c r="I849" t="s">
        <v>35</v>
      </c>
      <c r="J849" t="s">
        <v>35</v>
      </c>
      <c r="K849" t="s">
        <v>35</v>
      </c>
      <c r="M849" t="s">
        <v>128</v>
      </c>
    </row>
    <row r="850" spans="1:13" x14ac:dyDescent="0.3">
      <c r="A850" t="s">
        <v>3249</v>
      </c>
      <c r="B850">
        <v>37.689711000000003</v>
      </c>
      <c r="C850">
        <v>36.208444</v>
      </c>
      <c r="D850">
        <v>35.452078999999998</v>
      </c>
      <c r="E850">
        <v>15.968529999999999</v>
      </c>
      <c r="F850">
        <v>31.329691</v>
      </c>
      <c r="G850">
        <v>8.9052152602544368</v>
      </c>
      <c r="H850">
        <v>28.424203929283681</v>
      </c>
      <c r="I850" t="s">
        <v>35</v>
      </c>
      <c r="J850" t="s">
        <v>35</v>
      </c>
      <c r="K850" t="s">
        <v>35</v>
      </c>
      <c r="M850" t="s">
        <v>66</v>
      </c>
    </row>
    <row r="851" spans="1:13" x14ac:dyDescent="0.3">
      <c r="A851" t="s">
        <v>3250</v>
      </c>
      <c r="B851">
        <v>32.204935999999996</v>
      </c>
      <c r="C851">
        <v>28.060461</v>
      </c>
      <c r="D851">
        <v>33.149042999999999</v>
      </c>
      <c r="E851">
        <v>13.745456000000001</v>
      </c>
      <c r="F851">
        <v>26.789973999999997</v>
      </c>
      <c r="G851">
        <v>7.7706685535689051</v>
      </c>
      <c r="H851">
        <v>29.005883147064292</v>
      </c>
      <c r="I851" t="s">
        <v>35</v>
      </c>
      <c r="J851" t="s">
        <v>35</v>
      </c>
      <c r="K851" t="s">
        <v>35</v>
      </c>
      <c r="M851" t="s">
        <v>66</v>
      </c>
    </row>
    <row r="852" spans="1:13" x14ac:dyDescent="0.3">
      <c r="A852" t="s">
        <v>3251</v>
      </c>
      <c r="B852">
        <v>25.867301999999999</v>
      </c>
      <c r="C852">
        <v>29.685673999999999</v>
      </c>
      <c r="D852">
        <v>29.805644000000001</v>
      </c>
      <c r="E852">
        <v>19.403248000000001</v>
      </c>
      <c r="F852">
        <v>26.190467000000002</v>
      </c>
      <c r="G852">
        <v>4.2266048456581444</v>
      </c>
      <c r="H852">
        <v>16.137951437284965</v>
      </c>
      <c r="I852" t="s">
        <v>35</v>
      </c>
      <c r="J852" t="s">
        <v>35</v>
      </c>
      <c r="K852" t="s">
        <v>35</v>
      </c>
      <c r="M852" t="s">
        <v>63</v>
      </c>
    </row>
    <row r="853" spans="1:13" x14ac:dyDescent="0.3">
      <c r="A853" t="s">
        <v>3252</v>
      </c>
      <c r="B853">
        <v>68.699068999999994</v>
      </c>
      <c r="C853">
        <v>58.689346999999998</v>
      </c>
      <c r="D853">
        <v>64.858904999999993</v>
      </c>
      <c r="E853">
        <v>60.007527000000003</v>
      </c>
      <c r="F853">
        <v>63.063712000000002</v>
      </c>
      <c r="G853">
        <v>3.9829418252137425</v>
      </c>
      <c r="H853">
        <v>6.3157427606128582</v>
      </c>
      <c r="I853" t="s">
        <v>35</v>
      </c>
      <c r="J853" t="s">
        <v>35</v>
      </c>
      <c r="K853" t="s">
        <v>35</v>
      </c>
      <c r="M853" t="s">
        <v>76</v>
      </c>
    </row>
    <row r="854" spans="1:13" x14ac:dyDescent="0.3">
      <c r="A854" t="s">
        <v>3253</v>
      </c>
      <c r="B854">
        <v>12.360877</v>
      </c>
      <c r="C854">
        <v>10.541956000000001</v>
      </c>
      <c r="D854">
        <v>10.453264000000001</v>
      </c>
      <c r="E854">
        <v>5.351337</v>
      </c>
      <c r="F854">
        <v>9.6768585000000016</v>
      </c>
      <c r="G854">
        <v>2.6108088181749758</v>
      </c>
      <c r="H854">
        <v>26.979921409153345</v>
      </c>
      <c r="I854" t="s">
        <v>35</v>
      </c>
      <c r="J854" t="s">
        <v>35</v>
      </c>
      <c r="K854" t="s">
        <v>35</v>
      </c>
      <c r="M854" t="s">
        <v>78</v>
      </c>
    </row>
    <row r="855" spans="1:13" x14ac:dyDescent="0.3">
      <c r="A855" t="s">
        <v>3254</v>
      </c>
      <c r="B855">
        <v>93.456079000000003</v>
      </c>
      <c r="C855">
        <v>83.055346</v>
      </c>
      <c r="D855">
        <v>75.540130000000005</v>
      </c>
      <c r="E855">
        <v>31.446497999999998</v>
      </c>
      <c r="F855">
        <v>70.874513250000007</v>
      </c>
      <c r="G855">
        <v>23.635969222866446</v>
      </c>
      <c r="H855">
        <v>33.349039223019204</v>
      </c>
      <c r="I855" t="s">
        <v>35</v>
      </c>
      <c r="J855" t="s">
        <v>35</v>
      </c>
      <c r="K855" t="s">
        <v>35</v>
      </c>
      <c r="M855" t="s">
        <v>63</v>
      </c>
    </row>
    <row r="856" spans="1:13" x14ac:dyDescent="0.3">
      <c r="A856" t="s">
        <v>3255</v>
      </c>
      <c r="B856">
        <v>22.642493000000002</v>
      </c>
      <c r="C856">
        <v>20.912811999999999</v>
      </c>
      <c r="D856">
        <v>18.194061000000001</v>
      </c>
      <c r="E856">
        <v>9.2397570000000009</v>
      </c>
      <c r="F856">
        <v>17.747280750000002</v>
      </c>
      <c r="G856">
        <v>5.1614257723975996</v>
      </c>
      <c r="H856">
        <v>29.082910475722311</v>
      </c>
      <c r="I856" t="s">
        <v>35</v>
      </c>
      <c r="J856" t="s">
        <v>35</v>
      </c>
      <c r="K856" t="s">
        <v>35</v>
      </c>
      <c r="M856" t="s">
        <v>63</v>
      </c>
    </row>
    <row r="857" spans="1:13" x14ac:dyDescent="0.3">
      <c r="A857" t="s">
        <v>3256</v>
      </c>
      <c r="B857">
        <v>147.450253</v>
      </c>
      <c r="C857">
        <v>128.613202</v>
      </c>
      <c r="D857">
        <v>115.48541</v>
      </c>
      <c r="E857">
        <v>46.340367999999998</v>
      </c>
      <c r="F857">
        <v>109.47230825</v>
      </c>
      <c r="G857">
        <v>38.178846804769627</v>
      </c>
      <c r="H857">
        <v>34.875346482675106</v>
      </c>
      <c r="I857" t="s">
        <v>35</v>
      </c>
      <c r="J857" t="s">
        <v>35</v>
      </c>
      <c r="K857" t="s">
        <v>35</v>
      </c>
      <c r="M857" t="s">
        <v>82</v>
      </c>
    </row>
    <row r="858" spans="1:13" x14ac:dyDescent="0.3">
      <c r="A858" t="s">
        <v>3257</v>
      </c>
      <c r="B858">
        <v>148.086264</v>
      </c>
      <c r="C858">
        <v>124.391839</v>
      </c>
      <c r="D858">
        <v>112.644007</v>
      </c>
      <c r="E858">
        <v>51.596469999999997</v>
      </c>
      <c r="F858">
        <v>109.17964500000001</v>
      </c>
      <c r="G858">
        <v>35.612356336854702</v>
      </c>
      <c r="H858">
        <v>32.618127982422642</v>
      </c>
      <c r="I858" t="s">
        <v>35</v>
      </c>
      <c r="J858" t="s">
        <v>35</v>
      </c>
      <c r="K858" t="s">
        <v>35</v>
      </c>
      <c r="M858" t="s">
        <v>96</v>
      </c>
    </row>
    <row r="859" spans="1:13" x14ac:dyDescent="0.3">
      <c r="A859" t="s">
        <v>3258</v>
      </c>
      <c r="B859">
        <v>111.08292299999999</v>
      </c>
      <c r="C859">
        <v>93.283044000000004</v>
      </c>
      <c r="D859">
        <v>87.430350000000004</v>
      </c>
      <c r="E859">
        <v>50.686252000000003</v>
      </c>
      <c r="F859">
        <v>85.620642250000017</v>
      </c>
      <c r="G859">
        <v>21.97001823992143</v>
      </c>
      <c r="H859">
        <v>25.659721373932378</v>
      </c>
      <c r="I859" t="s">
        <v>447</v>
      </c>
      <c r="J859" t="s">
        <v>439</v>
      </c>
      <c r="K859" t="s">
        <v>3258</v>
      </c>
      <c r="M859" t="s">
        <v>58</v>
      </c>
    </row>
    <row r="860" spans="1:13" x14ac:dyDescent="0.3">
      <c r="A860" t="s">
        <v>3259</v>
      </c>
      <c r="B860">
        <v>86.378352000000007</v>
      </c>
      <c r="C860">
        <v>64.644321000000005</v>
      </c>
      <c r="D860">
        <v>68.180618999999993</v>
      </c>
      <c r="E860">
        <v>44.092823000000003</v>
      </c>
      <c r="F860">
        <v>65.824028749999997</v>
      </c>
      <c r="G860">
        <v>15.013916341149413</v>
      </c>
      <c r="H860">
        <v>22.809172617149194</v>
      </c>
      <c r="I860" t="s">
        <v>35</v>
      </c>
      <c r="J860" t="s">
        <v>35</v>
      </c>
      <c r="K860" t="s">
        <v>35</v>
      </c>
      <c r="M860" t="s">
        <v>82</v>
      </c>
    </row>
    <row r="861" spans="1:13" x14ac:dyDescent="0.3">
      <c r="A861" t="s">
        <v>3260</v>
      </c>
      <c r="B861">
        <v>28.269997</v>
      </c>
      <c r="C861">
        <v>24.792210000000001</v>
      </c>
      <c r="D861">
        <v>17.189086</v>
      </c>
      <c r="E861">
        <v>10.494153000000001</v>
      </c>
      <c r="F861">
        <v>20.1863615</v>
      </c>
      <c r="G861">
        <v>6.8826152248288768</v>
      </c>
      <c r="H861">
        <v>34.095372882472539</v>
      </c>
      <c r="I861" t="s">
        <v>35</v>
      </c>
      <c r="J861" t="s">
        <v>35</v>
      </c>
      <c r="K861" t="s">
        <v>35</v>
      </c>
      <c r="M861" t="s">
        <v>36</v>
      </c>
    </row>
    <row r="862" spans="1:13" x14ac:dyDescent="0.3">
      <c r="A862" t="s">
        <v>3261</v>
      </c>
      <c r="B862">
        <v>17.390514</v>
      </c>
      <c r="C862">
        <v>13.627966000000001</v>
      </c>
      <c r="D862">
        <v>3.8000859999999999</v>
      </c>
      <c r="E862">
        <v>7.2284470000000001</v>
      </c>
      <c r="F862">
        <v>10.51175325</v>
      </c>
      <c r="G862">
        <v>5.3116548401843344</v>
      </c>
      <c r="H862">
        <v>50.530627135719101</v>
      </c>
      <c r="I862" t="s">
        <v>35</v>
      </c>
      <c r="J862" t="s">
        <v>35</v>
      </c>
      <c r="K862" t="s">
        <v>35</v>
      </c>
      <c r="M862" t="e">
        <v>#N/A</v>
      </c>
    </row>
    <row r="863" spans="1:13" x14ac:dyDescent="0.3">
      <c r="A863" t="s">
        <v>3262</v>
      </c>
      <c r="B863">
        <v>35.887793000000002</v>
      </c>
      <c r="C863">
        <v>17.595600999999998</v>
      </c>
      <c r="D863">
        <v>8.9344059999999992</v>
      </c>
      <c r="E863">
        <v>5.9884209999999998</v>
      </c>
      <c r="F863">
        <v>17.101555250000001</v>
      </c>
      <c r="G863">
        <v>11.655158618964789</v>
      </c>
      <c r="H863">
        <v>68.152623832062218</v>
      </c>
      <c r="I863" t="s">
        <v>35</v>
      </c>
      <c r="J863" t="s">
        <v>35</v>
      </c>
      <c r="K863" t="s">
        <v>35</v>
      </c>
      <c r="M863" t="s">
        <v>52</v>
      </c>
    </row>
    <row r="864" spans="1:13" x14ac:dyDescent="0.3">
      <c r="A864" t="s">
        <v>3263</v>
      </c>
      <c r="B864">
        <v>31.706126000000001</v>
      </c>
      <c r="C864">
        <v>20.750917000000001</v>
      </c>
      <c r="D864">
        <v>15.574938</v>
      </c>
      <c r="E864">
        <v>10.839371</v>
      </c>
      <c r="F864">
        <v>19.717838</v>
      </c>
      <c r="G864">
        <v>7.7584969238776234</v>
      </c>
      <c r="H864">
        <v>39.347604559270764</v>
      </c>
      <c r="I864" t="s">
        <v>35</v>
      </c>
      <c r="J864" t="s">
        <v>35</v>
      </c>
      <c r="K864" t="s">
        <v>35</v>
      </c>
      <c r="M864" t="e">
        <v>#N/A</v>
      </c>
    </row>
    <row r="865" spans="1:13" x14ac:dyDescent="0.3">
      <c r="A865" t="s">
        <v>3264</v>
      </c>
      <c r="B865">
        <v>34.417019000000003</v>
      </c>
      <c r="C865">
        <v>21.835737999999999</v>
      </c>
      <c r="D865">
        <v>19.235956000000002</v>
      </c>
      <c r="E865">
        <v>13.713158999999999</v>
      </c>
      <c r="F865">
        <v>22.300468000000002</v>
      </c>
      <c r="G865">
        <v>7.5855107238755783</v>
      </c>
      <c r="H865">
        <v>34.015029298378749</v>
      </c>
      <c r="I865" t="s">
        <v>35</v>
      </c>
      <c r="J865" t="s">
        <v>35</v>
      </c>
      <c r="K865" t="s">
        <v>35</v>
      </c>
      <c r="M865" t="e">
        <v>#N/A</v>
      </c>
    </row>
    <row r="866" spans="1:13" x14ac:dyDescent="0.3">
      <c r="A866" t="s">
        <v>3265</v>
      </c>
      <c r="B866">
        <v>0.36271100000000001</v>
      </c>
      <c r="C866">
        <v>0.32897100000000001</v>
      </c>
      <c r="D866">
        <v>0.50529199999999996</v>
      </c>
      <c r="E866">
        <v>0.57924299999999995</v>
      </c>
      <c r="F866">
        <v>0.44405424999999998</v>
      </c>
      <c r="G866">
        <v>0.10233149430008091</v>
      </c>
      <c r="H866">
        <v>23.044818127533048</v>
      </c>
      <c r="I866" t="s">
        <v>35</v>
      </c>
      <c r="J866" t="s">
        <v>35</v>
      </c>
      <c r="K866" t="s">
        <v>35</v>
      </c>
      <c r="M866" t="s">
        <v>52</v>
      </c>
    </row>
    <row r="867" spans="1:13" x14ac:dyDescent="0.3">
      <c r="A867" t="s">
        <v>3266</v>
      </c>
      <c r="B867">
        <v>36.21322</v>
      </c>
      <c r="C867">
        <v>32.806001000000002</v>
      </c>
      <c r="D867">
        <v>33.158248999999998</v>
      </c>
      <c r="E867">
        <v>20.553829</v>
      </c>
      <c r="F867">
        <v>30.682824750000002</v>
      </c>
      <c r="G867">
        <v>5.9961952338710658</v>
      </c>
      <c r="H867">
        <v>19.542513711587343</v>
      </c>
      <c r="I867" t="s">
        <v>35</v>
      </c>
      <c r="J867" t="s">
        <v>35</v>
      </c>
      <c r="K867" t="s">
        <v>35</v>
      </c>
      <c r="M867" t="s">
        <v>36</v>
      </c>
    </row>
    <row r="868" spans="1:13" x14ac:dyDescent="0.3">
      <c r="A868" t="s">
        <v>3267</v>
      </c>
      <c r="B868">
        <v>87.110258000000002</v>
      </c>
      <c r="C868">
        <v>83.939305000000004</v>
      </c>
      <c r="D868">
        <v>87.457374999999999</v>
      </c>
      <c r="E868">
        <v>77.664362999999994</v>
      </c>
      <c r="F868">
        <v>84.042825249999993</v>
      </c>
      <c r="G868">
        <v>3.9294971302901094</v>
      </c>
      <c r="H868">
        <v>4.6755890447532398</v>
      </c>
      <c r="I868" t="s">
        <v>35</v>
      </c>
      <c r="J868" t="s">
        <v>35</v>
      </c>
      <c r="K868" t="s">
        <v>35</v>
      </c>
      <c r="M868" t="s">
        <v>52</v>
      </c>
    </row>
    <row r="869" spans="1:13" x14ac:dyDescent="0.3">
      <c r="A869" t="s">
        <v>3268</v>
      </c>
      <c r="B869">
        <v>124.14136000000001</v>
      </c>
      <c r="C869">
        <v>108.410861</v>
      </c>
      <c r="D869">
        <v>122.58722</v>
      </c>
      <c r="E869">
        <v>104.036494</v>
      </c>
      <c r="F869">
        <v>114.79398375000001</v>
      </c>
      <c r="G869">
        <v>8.726050305984673</v>
      </c>
      <c r="H869">
        <v>7.6014874829924803</v>
      </c>
      <c r="I869" t="s">
        <v>35</v>
      </c>
      <c r="J869" t="s">
        <v>35</v>
      </c>
      <c r="K869" t="s">
        <v>35</v>
      </c>
      <c r="M869" t="s">
        <v>76</v>
      </c>
    </row>
    <row r="870" spans="1:13" x14ac:dyDescent="0.3">
      <c r="A870" t="s">
        <v>3269</v>
      </c>
      <c r="B870">
        <v>66.073003999999997</v>
      </c>
      <c r="C870">
        <v>58.127299999999998</v>
      </c>
      <c r="D870">
        <v>54.278184000000003</v>
      </c>
      <c r="E870">
        <v>68.788494999999998</v>
      </c>
      <c r="F870">
        <v>61.816745749999995</v>
      </c>
      <c r="G870">
        <v>5.8558292558852134</v>
      </c>
      <c r="H870">
        <v>9.472885032750554</v>
      </c>
      <c r="I870" t="s">
        <v>87</v>
      </c>
      <c r="J870" t="s">
        <v>73</v>
      </c>
      <c r="K870" t="s">
        <v>3270</v>
      </c>
      <c r="M870" t="s">
        <v>47</v>
      </c>
    </row>
    <row r="871" spans="1:13" x14ac:dyDescent="0.3">
      <c r="A871" t="s">
        <v>3271</v>
      </c>
      <c r="B871">
        <v>73.974974000000003</v>
      </c>
      <c r="C871">
        <v>65.184709999999995</v>
      </c>
      <c r="D871">
        <v>68.398211000000003</v>
      </c>
      <c r="E871">
        <v>41.140689999999999</v>
      </c>
      <c r="F871">
        <v>62.174646250000002</v>
      </c>
      <c r="G871">
        <v>12.54460334676668</v>
      </c>
      <c r="H871">
        <v>20.1763968166794</v>
      </c>
      <c r="I871" t="s">
        <v>87</v>
      </c>
      <c r="J871" t="s">
        <v>73</v>
      </c>
      <c r="K871" t="s">
        <v>3270</v>
      </c>
      <c r="M871" t="s">
        <v>47</v>
      </c>
    </row>
    <row r="872" spans="1:13" x14ac:dyDescent="0.3">
      <c r="A872" t="s">
        <v>3272</v>
      </c>
      <c r="B872">
        <v>98.241754999999998</v>
      </c>
      <c r="C872">
        <v>86.086186999999995</v>
      </c>
      <c r="D872">
        <v>91.609661000000003</v>
      </c>
      <c r="E872">
        <v>42.559963000000003</v>
      </c>
      <c r="F872">
        <v>79.624391500000002</v>
      </c>
      <c r="G872">
        <v>21.827617653984795</v>
      </c>
      <c r="H872">
        <v>27.413230095434759</v>
      </c>
      <c r="I872" t="s">
        <v>87</v>
      </c>
      <c r="J872" t="s">
        <v>73</v>
      </c>
      <c r="K872" t="s">
        <v>3270</v>
      </c>
      <c r="M872" t="s">
        <v>47</v>
      </c>
    </row>
    <row r="873" spans="1:13" x14ac:dyDescent="0.3">
      <c r="A873" t="s">
        <v>3273</v>
      </c>
      <c r="B873">
        <v>0.78937400000000002</v>
      </c>
      <c r="C873">
        <v>0.48578700000000002</v>
      </c>
      <c r="D873">
        <v>0.38630300000000001</v>
      </c>
      <c r="E873">
        <v>7.7548000000000006E-2</v>
      </c>
      <c r="F873">
        <v>0.434753</v>
      </c>
      <c r="G873">
        <v>0.2541177568185663</v>
      </c>
      <c r="H873">
        <v>58.451064585768542</v>
      </c>
      <c r="I873" t="s">
        <v>1859</v>
      </c>
      <c r="J873" t="s">
        <v>288</v>
      </c>
      <c r="K873" t="s">
        <v>3274</v>
      </c>
      <c r="M873" t="s">
        <v>249</v>
      </c>
    </row>
    <row r="874" spans="1:13" x14ac:dyDescent="0.3">
      <c r="A874" t="s">
        <v>3275</v>
      </c>
      <c r="B874">
        <v>1.5975509999999999</v>
      </c>
      <c r="C874">
        <v>1.143006</v>
      </c>
      <c r="D874">
        <v>0.894706</v>
      </c>
      <c r="E874">
        <v>0.35763699999999998</v>
      </c>
      <c r="F874">
        <v>0.99822500000000003</v>
      </c>
      <c r="G874">
        <v>0.44755512547115328</v>
      </c>
      <c r="H874">
        <v>44.835094840457138</v>
      </c>
      <c r="I874" t="s">
        <v>1859</v>
      </c>
      <c r="J874" t="s">
        <v>288</v>
      </c>
      <c r="K874" t="s">
        <v>3274</v>
      </c>
      <c r="M874" t="s">
        <v>78</v>
      </c>
    </row>
    <row r="875" spans="1:13" x14ac:dyDescent="0.3">
      <c r="A875" t="s">
        <v>3276</v>
      </c>
      <c r="B875">
        <v>0.27372299999999999</v>
      </c>
      <c r="C875">
        <v>0.25875900000000002</v>
      </c>
      <c r="D875">
        <v>0</v>
      </c>
      <c r="E875">
        <v>0.54440200000000005</v>
      </c>
      <c r="F875">
        <v>0.26922100000000004</v>
      </c>
      <c r="G875">
        <v>0.19257092917286342</v>
      </c>
      <c r="H875">
        <v>71.52894060005103</v>
      </c>
      <c r="I875" t="s">
        <v>35</v>
      </c>
      <c r="J875" t="s">
        <v>35</v>
      </c>
      <c r="K875" t="s">
        <v>35</v>
      </c>
      <c r="M875" t="s">
        <v>82</v>
      </c>
    </row>
    <row r="876" spans="1:13" x14ac:dyDescent="0.3">
      <c r="A876" t="s">
        <v>3277</v>
      </c>
      <c r="B876">
        <v>0</v>
      </c>
      <c r="C876">
        <v>0.52902199999999999</v>
      </c>
      <c r="D876">
        <v>0.38706099999999999</v>
      </c>
      <c r="E876">
        <v>0.39089200000000002</v>
      </c>
      <c r="F876">
        <v>0.32674375</v>
      </c>
      <c r="G876">
        <v>0.19712377914190737</v>
      </c>
      <c r="H876">
        <v>60.32977804224484</v>
      </c>
      <c r="I876" t="s">
        <v>1859</v>
      </c>
      <c r="J876" t="s">
        <v>288</v>
      </c>
      <c r="K876" t="s">
        <v>3274</v>
      </c>
      <c r="M876" t="s">
        <v>78</v>
      </c>
    </row>
    <row r="877" spans="1:13" x14ac:dyDescent="0.3">
      <c r="A877" t="s">
        <v>3278</v>
      </c>
      <c r="B877">
        <v>1.154401</v>
      </c>
      <c r="C877">
        <v>0.43094500000000002</v>
      </c>
      <c r="D877">
        <v>0.70133999999999996</v>
      </c>
      <c r="E877">
        <v>1.3930309999999999</v>
      </c>
      <c r="F877">
        <v>0.91992925000000003</v>
      </c>
      <c r="G877">
        <v>0.37606153896827482</v>
      </c>
      <c r="H877">
        <v>40.879397950252674</v>
      </c>
      <c r="I877" t="s">
        <v>35</v>
      </c>
      <c r="J877" t="s">
        <v>35</v>
      </c>
      <c r="K877" t="s">
        <v>35</v>
      </c>
      <c r="M877" t="s">
        <v>82</v>
      </c>
    </row>
    <row r="878" spans="1:13" x14ac:dyDescent="0.3">
      <c r="A878" t="s">
        <v>3279</v>
      </c>
      <c r="B878">
        <v>93.896090999999998</v>
      </c>
      <c r="C878">
        <v>78.349106000000006</v>
      </c>
      <c r="D878">
        <v>72.774930999999995</v>
      </c>
      <c r="E878">
        <v>21.611097999999998</v>
      </c>
      <c r="F878">
        <v>66.657806499999992</v>
      </c>
      <c r="G878">
        <v>27.135013291567208</v>
      </c>
      <c r="H878">
        <v>40.707930123033989</v>
      </c>
      <c r="I878" t="s">
        <v>35</v>
      </c>
      <c r="J878" t="s">
        <v>35</v>
      </c>
      <c r="K878" t="s">
        <v>35</v>
      </c>
      <c r="M878" t="s">
        <v>47</v>
      </c>
    </row>
    <row r="879" spans="1:13" x14ac:dyDescent="0.3">
      <c r="A879" t="s">
        <v>3280</v>
      </c>
      <c r="B879">
        <v>369.850167</v>
      </c>
      <c r="C879">
        <v>253.87385</v>
      </c>
      <c r="D879">
        <v>341.41035699999998</v>
      </c>
      <c r="E879">
        <v>66.630920000000003</v>
      </c>
      <c r="F879">
        <v>257.94132350000001</v>
      </c>
      <c r="G879">
        <v>118.4344582827751</v>
      </c>
      <c r="H879">
        <v>45.915271223602559</v>
      </c>
      <c r="I879" t="s">
        <v>35</v>
      </c>
      <c r="J879" t="s">
        <v>35</v>
      </c>
      <c r="K879" t="s">
        <v>35</v>
      </c>
      <c r="M879" t="s">
        <v>36</v>
      </c>
    </row>
    <row r="880" spans="1:13" x14ac:dyDescent="0.3">
      <c r="A880" t="s">
        <v>3281</v>
      </c>
      <c r="B880">
        <v>267.91888599999999</v>
      </c>
      <c r="C880">
        <v>202.484151</v>
      </c>
      <c r="D880">
        <v>217.14805100000001</v>
      </c>
      <c r="E880">
        <v>62.329126000000002</v>
      </c>
      <c r="F880">
        <v>187.47005349999998</v>
      </c>
      <c r="G880">
        <v>76.220851880444883</v>
      </c>
      <c r="H880">
        <v>40.657614620270479</v>
      </c>
      <c r="I880" t="s">
        <v>35</v>
      </c>
      <c r="J880" t="s">
        <v>35</v>
      </c>
      <c r="K880" t="s">
        <v>35</v>
      </c>
      <c r="M880" t="s">
        <v>58</v>
      </c>
    </row>
    <row r="881" spans="1:13" x14ac:dyDescent="0.3">
      <c r="A881" t="s">
        <v>3282</v>
      </c>
      <c r="B881">
        <v>66.529216000000005</v>
      </c>
      <c r="C881">
        <v>53.72889</v>
      </c>
      <c r="D881">
        <v>50.182555999999998</v>
      </c>
      <c r="E881">
        <v>10.691974</v>
      </c>
      <c r="F881">
        <v>45.283158999999998</v>
      </c>
      <c r="G881">
        <v>20.87629924603165</v>
      </c>
      <c r="H881">
        <v>46.101684836147697</v>
      </c>
      <c r="I881" t="s">
        <v>35</v>
      </c>
      <c r="J881" t="s">
        <v>35</v>
      </c>
      <c r="K881" t="s">
        <v>35</v>
      </c>
      <c r="M881" t="e">
        <v>#N/A</v>
      </c>
    </row>
    <row r="882" spans="1:13" x14ac:dyDescent="0.3">
      <c r="A882" t="s">
        <v>3283</v>
      </c>
      <c r="B882">
        <v>0.95785200000000004</v>
      </c>
      <c r="C882">
        <v>0.182315</v>
      </c>
      <c r="D882">
        <v>0.58836900000000003</v>
      </c>
      <c r="E882">
        <v>0.190994</v>
      </c>
      <c r="F882">
        <v>0.47988249999999999</v>
      </c>
      <c r="G882">
        <v>0.32102458866144512</v>
      </c>
      <c r="H882">
        <v>66.896498343124648</v>
      </c>
      <c r="I882" t="s">
        <v>35</v>
      </c>
      <c r="J882" t="s">
        <v>35</v>
      </c>
      <c r="K882" t="s">
        <v>35</v>
      </c>
      <c r="M882" t="e">
        <v>#N/A</v>
      </c>
    </row>
    <row r="883" spans="1:13" x14ac:dyDescent="0.3">
      <c r="A883" t="s">
        <v>3284</v>
      </c>
      <c r="B883">
        <v>0.54910400000000004</v>
      </c>
      <c r="C883">
        <v>0</v>
      </c>
      <c r="D883">
        <v>0.26504800000000001</v>
      </c>
      <c r="E883">
        <v>0</v>
      </c>
      <c r="F883">
        <v>0.203538</v>
      </c>
      <c r="G883">
        <v>0.22696628347840569</v>
      </c>
      <c r="H883">
        <v>111.51052062927104</v>
      </c>
      <c r="I883" t="s">
        <v>35</v>
      </c>
      <c r="J883" t="s">
        <v>35</v>
      </c>
      <c r="K883" t="s">
        <v>35</v>
      </c>
      <c r="M883" t="s">
        <v>76</v>
      </c>
    </row>
    <row r="884" spans="1:13" x14ac:dyDescent="0.3">
      <c r="A884" t="s">
        <v>3285</v>
      </c>
      <c r="B884">
        <v>0.444046</v>
      </c>
      <c r="C884">
        <v>0.80691199999999996</v>
      </c>
      <c r="D884">
        <v>1.302754</v>
      </c>
      <c r="E884">
        <v>0.65657799999999999</v>
      </c>
      <c r="F884">
        <v>0.80257250000000002</v>
      </c>
      <c r="G884">
        <v>0.31624990491500549</v>
      </c>
      <c r="H884">
        <v>39.404527929253177</v>
      </c>
      <c r="I884" t="s">
        <v>35</v>
      </c>
      <c r="J884" t="s">
        <v>35</v>
      </c>
      <c r="K884" t="s">
        <v>35</v>
      </c>
      <c r="M884" t="e">
        <v>#N/A</v>
      </c>
    </row>
    <row r="885" spans="1:13" x14ac:dyDescent="0.3">
      <c r="A885" t="s">
        <v>3286</v>
      </c>
      <c r="B885">
        <v>0.54744599999999999</v>
      </c>
      <c r="C885">
        <v>0.25875900000000002</v>
      </c>
      <c r="D885">
        <v>0</v>
      </c>
      <c r="E885">
        <v>0</v>
      </c>
      <c r="F885">
        <v>0.20155125000000002</v>
      </c>
      <c r="G885">
        <v>0.22592129021561358</v>
      </c>
      <c r="H885">
        <v>112.09123744735572</v>
      </c>
      <c r="I885" t="s">
        <v>35</v>
      </c>
      <c r="J885" t="s">
        <v>35</v>
      </c>
      <c r="K885" t="s">
        <v>35</v>
      </c>
      <c r="M885" t="s">
        <v>47</v>
      </c>
    </row>
    <row r="886" spans="1:13" x14ac:dyDescent="0.3">
      <c r="A886" t="s">
        <v>3287</v>
      </c>
      <c r="B886">
        <v>0</v>
      </c>
      <c r="C886">
        <v>0.91531099999999999</v>
      </c>
      <c r="D886">
        <v>0</v>
      </c>
      <c r="E886">
        <v>0.32691500000000001</v>
      </c>
      <c r="F886">
        <v>0.31055650000000001</v>
      </c>
      <c r="G886">
        <v>0.37379348749576952</v>
      </c>
      <c r="H886">
        <v>120.36247429880538</v>
      </c>
      <c r="I886" t="s">
        <v>35</v>
      </c>
      <c r="J886" t="s">
        <v>35</v>
      </c>
      <c r="K886" t="s">
        <v>35</v>
      </c>
      <c r="M886" t="e">
        <v>#N/A</v>
      </c>
    </row>
    <row r="887" spans="1:13" x14ac:dyDescent="0.3">
      <c r="A887" t="s">
        <v>3288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t="e">
        <v>#DIV/0!</v>
      </c>
      <c r="I887" t="s">
        <v>35</v>
      </c>
      <c r="J887" t="s">
        <v>35</v>
      </c>
      <c r="K887" t="s">
        <v>35</v>
      </c>
      <c r="M887" t="s">
        <v>36</v>
      </c>
    </row>
    <row r="888" spans="1:13" x14ac:dyDescent="0.3">
      <c r="A888" t="s">
        <v>3289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t="e">
        <v>#DIV/0!</v>
      </c>
      <c r="I888" t="s">
        <v>35</v>
      </c>
      <c r="J888" t="s">
        <v>35</v>
      </c>
      <c r="K888" t="s">
        <v>35</v>
      </c>
      <c r="M888" t="s">
        <v>76</v>
      </c>
    </row>
    <row r="889" spans="1:13" x14ac:dyDescent="0.3">
      <c r="A889" t="s">
        <v>3290</v>
      </c>
      <c r="B889">
        <v>1.5829770000000001</v>
      </c>
      <c r="C889">
        <v>4.2293690000000002</v>
      </c>
      <c r="D889">
        <v>3.2023920000000001</v>
      </c>
      <c r="E889">
        <v>0</v>
      </c>
      <c r="F889">
        <v>2.2536844999999999</v>
      </c>
      <c r="G889">
        <v>1.6071961252592202</v>
      </c>
      <c r="H889">
        <v>71.314158004779287</v>
      </c>
      <c r="I889" t="s">
        <v>35</v>
      </c>
      <c r="J889" t="s">
        <v>35</v>
      </c>
      <c r="K889" t="s">
        <v>35</v>
      </c>
      <c r="M889" t="e">
        <v>#N/A</v>
      </c>
    </row>
    <row r="890" spans="1:13" x14ac:dyDescent="0.3">
      <c r="A890" t="s">
        <v>3291</v>
      </c>
      <c r="B890">
        <v>2.4790019999999999</v>
      </c>
      <c r="C890">
        <v>3.3149109999999999</v>
      </c>
      <c r="D890">
        <v>3.1051229999999999</v>
      </c>
      <c r="E890">
        <v>1.1797340000000001</v>
      </c>
      <c r="F890">
        <v>2.5196924999999997</v>
      </c>
      <c r="G890">
        <v>0.83250312785974068</v>
      </c>
      <c r="H890">
        <v>33.039870057943212</v>
      </c>
      <c r="I890" t="s">
        <v>35</v>
      </c>
      <c r="J890" t="s">
        <v>35</v>
      </c>
      <c r="K890" t="s">
        <v>35</v>
      </c>
      <c r="M890" t="s">
        <v>82</v>
      </c>
    </row>
    <row r="891" spans="1:13" x14ac:dyDescent="0.3">
      <c r="A891" t="s">
        <v>3292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t="e">
        <v>#DIV/0!</v>
      </c>
      <c r="I891" t="s">
        <v>35</v>
      </c>
      <c r="J891" t="s">
        <v>35</v>
      </c>
      <c r="K891" t="s">
        <v>35</v>
      </c>
      <c r="M891" t="s">
        <v>36</v>
      </c>
    </row>
    <row r="892" spans="1:13" x14ac:dyDescent="0.3">
      <c r="A892" t="s">
        <v>3293</v>
      </c>
      <c r="B892">
        <v>0.63812500000000005</v>
      </c>
      <c r="C892">
        <v>0.586615</v>
      </c>
      <c r="D892">
        <v>0.93837099999999996</v>
      </c>
      <c r="E892">
        <v>0.30551800000000001</v>
      </c>
      <c r="F892">
        <v>0.6171572500000001</v>
      </c>
      <c r="G892">
        <v>0.22453828788468863</v>
      </c>
      <c r="H892">
        <v>36.382670362324774</v>
      </c>
      <c r="I892" t="s">
        <v>35</v>
      </c>
      <c r="J892" t="s">
        <v>35</v>
      </c>
      <c r="K892" t="s">
        <v>35</v>
      </c>
      <c r="M892" t="s">
        <v>66</v>
      </c>
    </row>
    <row r="893" spans="1:13" x14ac:dyDescent="0.3">
      <c r="A893" t="s">
        <v>3294</v>
      </c>
      <c r="B893">
        <v>1.6958219999999999</v>
      </c>
      <c r="C893">
        <v>2.6035349999999999</v>
      </c>
      <c r="D893">
        <v>1.9106190000000001</v>
      </c>
      <c r="E893">
        <v>1.353953</v>
      </c>
      <c r="F893">
        <v>1.8909822499999998</v>
      </c>
      <c r="G893">
        <v>0.4567835816934413</v>
      </c>
      <c r="H893">
        <v>24.155889442824826</v>
      </c>
      <c r="I893" t="s">
        <v>35</v>
      </c>
      <c r="J893" t="s">
        <v>35</v>
      </c>
      <c r="K893" t="s">
        <v>35</v>
      </c>
      <c r="M893" t="s">
        <v>66</v>
      </c>
    </row>
    <row r="894" spans="1:13" x14ac:dyDescent="0.3">
      <c r="A894" t="s">
        <v>3295</v>
      </c>
      <c r="B894">
        <v>1.9989429999999999</v>
      </c>
      <c r="C894">
        <v>0.73407999999999995</v>
      </c>
      <c r="D894">
        <v>0.89822800000000003</v>
      </c>
      <c r="E894">
        <v>1.062292</v>
      </c>
      <c r="F894">
        <v>1.17338575</v>
      </c>
      <c r="G894">
        <v>0.49055782627656375</v>
      </c>
      <c r="H894">
        <v>41.807037990410549</v>
      </c>
      <c r="I894" t="s">
        <v>35</v>
      </c>
      <c r="J894" t="s">
        <v>35</v>
      </c>
      <c r="K894" t="s">
        <v>35</v>
      </c>
      <c r="M894" t="s">
        <v>66</v>
      </c>
    </row>
    <row r="895" spans="1:13" x14ac:dyDescent="0.3">
      <c r="A895" t="s">
        <v>3296</v>
      </c>
      <c r="B895">
        <v>7.7968999999999997E-2</v>
      </c>
      <c r="C895">
        <v>0.14377100000000001</v>
      </c>
      <c r="D895">
        <v>0</v>
      </c>
      <c r="E895">
        <v>0</v>
      </c>
      <c r="F895">
        <v>5.5434999999999998E-2</v>
      </c>
      <c r="G895">
        <v>6.0118858318334703E-2</v>
      </c>
      <c r="H895">
        <v>108.44927991040805</v>
      </c>
      <c r="I895" t="s">
        <v>2200</v>
      </c>
      <c r="J895" t="s">
        <v>1150</v>
      </c>
      <c r="K895" t="s">
        <v>3296</v>
      </c>
      <c r="M895" t="s">
        <v>249</v>
      </c>
    </row>
    <row r="896" spans="1:13" x14ac:dyDescent="0.3">
      <c r="A896" t="s">
        <v>3297</v>
      </c>
      <c r="B896">
        <v>0.88358000000000003</v>
      </c>
      <c r="C896">
        <v>0.96235899999999996</v>
      </c>
      <c r="D896">
        <v>1.059804</v>
      </c>
      <c r="E896">
        <v>0.17685899999999999</v>
      </c>
      <c r="F896">
        <v>0.77065050000000002</v>
      </c>
      <c r="G896">
        <v>0.34846209011060292</v>
      </c>
      <c r="H896">
        <v>45.216617663986838</v>
      </c>
      <c r="I896" t="s">
        <v>35</v>
      </c>
      <c r="J896" t="s">
        <v>35</v>
      </c>
      <c r="K896" t="s">
        <v>35</v>
      </c>
      <c r="M896" t="e">
        <v>#N/A</v>
      </c>
    </row>
    <row r="897" spans="1:13" x14ac:dyDescent="0.3">
      <c r="A897" t="s">
        <v>3298</v>
      </c>
      <c r="B897">
        <v>3.0907680000000002</v>
      </c>
      <c r="C897">
        <v>2.423657</v>
      </c>
      <c r="D897">
        <v>2.8019259999999999</v>
      </c>
      <c r="E897">
        <v>1.7392399999999999</v>
      </c>
      <c r="F897">
        <v>2.5138977500000004</v>
      </c>
      <c r="G897">
        <v>0.50595888684969759</v>
      </c>
      <c r="H897">
        <v>20.126470412318778</v>
      </c>
      <c r="I897" t="s">
        <v>35</v>
      </c>
      <c r="J897" t="s">
        <v>35</v>
      </c>
      <c r="K897" t="s">
        <v>35</v>
      </c>
      <c r="M897" t="s">
        <v>128</v>
      </c>
    </row>
    <row r="898" spans="1:13" x14ac:dyDescent="0.3">
      <c r="A898" t="s">
        <v>3299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t="e">
        <v>#DIV/0!</v>
      </c>
      <c r="I898" t="s">
        <v>35</v>
      </c>
      <c r="J898" t="s">
        <v>35</v>
      </c>
      <c r="K898" t="s">
        <v>35</v>
      </c>
      <c r="M898" t="e">
        <v>#N/A</v>
      </c>
    </row>
    <row r="899" spans="1:13" x14ac:dyDescent="0.3">
      <c r="A899" t="s">
        <v>3300</v>
      </c>
      <c r="B899">
        <v>0</v>
      </c>
      <c r="C899">
        <v>0</v>
      </c>
      <c r="D899">
        <v>3.164269</v>
      </c>
      <c r="E899">
        <v>0</v>
      </c>
      <c r="F899">
        <v>0.79106725</v>
      </c>
      <c r="G899">
        <v>1.3701686692037909</v>
      </c>
      <c r="H899">
        <v>173.20508075688772</v>
      </c>
      <c r="I899" t="s">
        <v>35</v>
      </c>
      <c r="J899" t="s">
        <v>35</v>
      </c>
      <c r="K899" t="s">
        <v>35</v>
      </c>
      <c r="M899" t="e">
        <v>#N/A</v>
      </c>
    </row>
    <row r="900" spans="1:13" x14ac:dyDescent="0.3">
      <c r="A900" t="s">
        <v>3301</v>
      </c>
      <c r="B900">
        <v>2.305037</v>
      </c>
      <c r="C900">
        <v>1.0512999999999999</v>
      </c>
      <c r="D900">
        <v>0.384102</v>
      </c>
      <c r="E900">
        <v>1.512931</v>
      </c>
      <c r="F900">
        <v>1.3133425000000001</v>
      </c>
      <c r="G900">
        <v>0.69918662195958081</v>
      </c>
      <c r="H900">
        <v>53.237188468322685</v>
      </c>
      <c r="I900" t="s">
        <v>35</v>
      </c>
      <c r="J900" t="s">
        <v>35</v>
      </c>
      <c r="K900" t="s">
        <v>35</v>
      </c>
      <c r="M900" t="s">
        <v>82</v>
      </c>
    </row>
    <row r="901" spans="1:13" x14ac:dyDescent="0.3">
      <c r="A901" t="s">
        <v>3302</v>
      </c>
      <c r="B901">
        <v>21.615742000000001</v>
      </c>
      <c r="C901">
        <v>21.348407000000002</v>
      </c>
      <c r="D901">
        <v>15.437419</v>
      </c>
      <c r="E901">
        <v>13.340111</v>
      </c>
      <c r="F901">
        <v>17.935419750000001</v>
      </c>
      <c r="G901">
        <v>3.6245732192678406</v>
      </c>
      <c r="H901">
        <v>20.209023651469547</v>
      </c>
      <c r="I901" t="s">
        <v>35</v>
      </c>
      <c r="J901" t="s">
        <v>35</v>
      </c>
      <c r="K901" t="s">
        <v>35</v>
      </c>
      <c r="M901" t="e">
        <v>#N/A</v>
      </c>
    </row>
    <row r="902" spans="1:13" x14ac:dyDescent="0.3">
      <c r="A902" t="s">
        <v>3303</v>
      </c>
      <c r="B902">
        <v>11.84013</v>
      </c>
      <c r="C902">
        <v>10.453274</v>
      </c>
      <c r="D902">
        <v>10.698385</v>
      </c>
      <c r="E902">
        <v>5.0572179999999998</v>
      </c>
      <c r="F902">
        <v>9.5122517500000008</v>
      </c>
      <c r="G902">
        <v>2.6248227474542318</v>
      </c>
      <c r="H902">
        <v>27.594126148461445</v>
      </c>
      <c r="I902" t="s">
        <v>35</v>
      </c>
      <c r="J902" t="s">
        <v>35</v>
      </c>
      <c r="K902" t="s">
        <v>35</v>
      </c>
      <c r="M902" t="e">
        <v>#N/A</v>
      </c>
    </row>
    <row r="903" spans="1:13" x14ac:dyDescent="0.3">
      <c r="A903" t="s">
        <v>3304</v>
      </c>
      <c r="B903">
        <v>25.025431000000001</v>
      </c>
      <c r="C903">
        <v>26.170425000000002</v>
      </c>
      <c r="D903">
        <v>24.277692999999999</v>
      </c>
      <c r="E903">
        <v>23.488683000000002</v>
      </c>
      <c r="F903">
        <v>24.740558</v>
      </c>
      <c r="G903">
        <v>0.98832020211923233</v>
      </c>
      <c r="H903">
        <v>3.9947369098111385</v>
      </c>
      <c r="I903" t="s">
        <v>1210</v>
      </c>
      <c r="J903" t="s">
        <v>1211</v>
      </c>
      <c r="K903" t="s">
        <v>3305</v>
      </c>
      <c r="M903" t="s">
        <v>82</v>
      </c>
    </row>
    <row r="904" spans="1:13" x14ac:dyDescent="0.3">
      <c r="A904" t="s">
        <v>3306</v>
      </c>
      <c r="B904">
        <v>11.373436</v>
      </c>
      <c r="C904">
        <v>8.1841840000000001</v>
      </c>
      <c r="D904">
        <v>5.884093</v>
      </c>
      <c r="E904">
        <v>2.7538450000000001</v>
      </c>
      <c r="F904">
        <v>7.0488894999999996</v>
      </c>
      <c r="G904">
        <v>3.1541541725074653</v>
      </c>
      <c r="H904">
        <v>44.746823914709765</v>
      </c>
      <c r="I904" t="s">
        <v>1210</v>
      </c>
      <c r="J904" t="s">
        <v>1211</v>
      </c>
      <c r="K904" t="s">
        <v>3305</v>
      </c>
      <c r="M904" t="s">
        <v>47</v>
      </c>
    </row>
    <row r="905" spans="1:13" x14ac:dyDescent="0.3">
      <c r="A905" t="s">
        <v>3307</v>
      </c>
      <c r="B905">
        <v>22.303384999999999</v>
      </c>
      <c r="C905">
        <v>22.495183999999998</v>
      </c>
      <c r="D905">
        <v>19.841059999999999</v>
      </c>
      <c r="E905">
        <v>16.881855999999999</v>
      </c>
      <c r="F905">
        <v>20.38037125</v>
      </c>
      <c r="G905">
        <v>2.2749110108480406</v>
      </c>
      <c r="H905">
        <v>11.162264823061262</v>
      </c>
      <c r="I905" t="s">
        <v>1210</v>
      </c>
      <c r="J905" t="s">
        <v>1211</v>
      </c>
      <c r="K905" t="s">
        <v>3305</v>
      </c>
      <c r="M905" t="s">
        <v>47</v>
      </c>
    </row>
    <row r="906" spans="1:13" x14ac:dyDescent="0.3">
      <c r="A906" t="s">
        <v>3308</v>
      </c>
      <c r="B906">
        <v>28.088269</v>
      </c>
      <c r="C906">
        <v>26.537960999999999</v>
      </c>
      <c r="D906">
        <v>26.102785999999998</v>
      </c>
      <c r="E906">
        <v>19.463177999999999</v>
      </c>
      <c r="F906">
        <v>25.0480485</v>
      </c>
      <c r="G906">
        <v>3.3077949468623764</v>
      </c>
      <c r="H906">
        <v>13.205799034053998</v>
      </c>
      <c r="I906" t="s">
        <v>1210</v>
      </c>
      <c r="J906" t="s">
        <v>1211</v>
      </c>
      <c r="K906" t="s">
        <v>3305</v>
      </c>
      <c r="M906" t="s">
        <v>47</v>
      </c>
    </row>
    <row r="907" spans="1:13" x14ac:dyDescent="0.3">
      <c r="A907" t="s">
        <v>3309</v>
      </c>
      <c r="B907">
        <v>61.775685000000003</v>
      </c>
      <c r="C907">
        <v>53.196688000000002</v>
      </c>
      <c r="D907">
        <v>31.35548</v>
      </c>
      <c r="E907">
        <v>22.576125999999999</v>
      </c>
      <c r="F907">
        <v>42.225994749999998</v>
      </c>
      <c r="G907">
        <v>15.865307529943564</v>
      </c>
      <c r="H907">
        <v>37.572371293736225</v>
      </c>
      <c r="I907" t="s">
        <v>1210</v>
      </c>
      <c r="J907" t="s">
        <v>1211</v>
      </c>
      <c r="K907" t="s">
        <v>3305</v>
      </c>
      <c r="M907" t="s">
        <v>47</v>
      </c>
    </row>
    <row r="908" spans="1:13" x14ac:dyDescent="0.3">
      <c r="A908" t="s">
        <v>3310</v>
      </c>
      <c r="B908">
        <v>8.4540310000000005</v>
      </c>
      <c r="C908">
        <v>10.779464000000001</v>
      </c>
      <c r="D908">
        <v>8.2125079999999997</v>
      </c>
      <c r="E908">
        <v>3.5520209999999999</v>
      </c>
      <c r="F908">
        <v>7.7495060000000002</v>
      </c>
      <c r="G908">
        <v>2.622510826222554</v>
      </c>
      <c r="H908">
        <v>33.841006461864204</v>
      </c>
      <c r="I908" t="s">
        <v>1210</v>
      </c>
      <c r="J908" t="s">
        <v>1211</v>
      </c>
      <c r="K908" t="s">
        <v>3305</v>
      </c>
      <c r="M908" t="s">
        <v>47</v>
      </c>
    </row>
    <row r="909" spans="1:13" x14ac:dyDescent="0.3">
      <c r="A909" t="s">
        <v>3311</v>
      </c>
      <c r="B909">
        <v>48.840800000000002</v>
      </c>
      <c r="C909">
        <v>47.101146</v>
      </c>
      <c r="D909">
        <v>35.364905</v>
      </c>
      <c r="E909">
        <v>32.454079</v>
      </c>
      <c r="F909">
        <v>40.9402325</v>
      </c>
      <c r="G909">
        <v>7.1322314168560963</v>
      </c>
      <c r="H909">
        <v>17.42108185842886</v>
      </c>
      <c r="I909" t="s">
        <v>1210</v>
      </c>
      <c r="J909" t="s">
        <v>1211</v>
      </c>
      <c r="K909" t="s">
        <v>3305</v>
      </c>
      <c r="M909" t="s">
        <v>47</v>
      </c>
    </row>
    <row r="910" spans="1:13" x14ac:dyDescent="0.3">
      <c r="A910" t="s">
        <v>3312</v>
      </c>
      <c r="B910">
        <v>40.408966999999997</v>
      </c>
      <c r="C910">
        <v>34.616520999999999</v>
      </c>
      <c r="D910">
        <v>27.952718999999998</v>
      </c>
      <c r="E910">
        <v>23.710148</v>
      </c>
      <c r="F910">
        <v>31.67208875</v>
      </c>
      <c r="G910">
        <v>6.368456144818146</v>
      </c>
      <c r="H910">
        <v>20.107471266220628</v>
      </c>
      <c r="I910" t="s">
        <v>1210</v>
      </c>
      <c r="J910" t="s">
        <v>1211</v>
      </c>
      <c r="K910" t="s">
        <v>3305</v>
      </c>
      <c r="M910" t="s">
        <v>47</v>
      </c>
    </row>
    <row r="911" spans="1:13" x14ac:dyDescent="0.3">
      <c r="A911" t="s">
        <v>3313</v>
      </c>
      <c r="B911">
        <v>25.118120000000001</v>
      </c>
      <c r="C911">
        <v>23.521025999999999</v>
      </c>
      <c r="D911">
        <v>16.133507000000002</v>
      </c>
      <c r="E911">
        <v>11.492964000000001</v>
      </c>
      <c r="F911">
        <v>19.066404249999998</v>
      </c>
      <c r="G911">
        <v>5.5323096884065848</v>
      </c>
      <c r="H911">
        <v>29.016009604467424</v>
      </c>
      <c r="I911" t="s">
        <v>1210</v>
      </c>
      <c r="J911" t="s">
        <v>1211</v>
      </c>
      <c r="K911" t="s">
        <v>3305</v>
      </c>
      <c r="M911" t="s">
        <v>47</v>
      </c>
    </row>
    <row r="912" spans="1:13" x14ac:dyDescent="0.3">
      <c r="A912" t="s">
        <v>3314</v>
      </c>
      <c r="B912">
        <v>0</v>
      </c>
      <c r="C912">
        <v>1.053682</v>
      </c>
      <c r="D912">
        <v>1.200194</v>
      </c>
      <c r="E912">
        <v>0.63517000000000001</v>
      </c>
      <c r="F912">
        <v>0.7222615</v>
      </c>
      <c r="G912">
        <v>0.46569991038516423</v>
      </c>
      <c r="H912">
        <v>64.478019441042363</v>
      </c>
      <c r="I912" t="s">
        <v>1210</v>
      </c>
      <c r="J912" t="s">
        <v>1211</v>
      </c>
      <c r="K912" t="s">
        <v>3305</v>
      </c>
      <c r="M912" t="s">
        <v>47</v>
      </c>
    </row>
    <row r="913" spans="1:13" x14ac:dyDescent="0.3">
      <c r="A913" t="s">
        <v>3315</v>
      </c>
      <c r="B913">
        <v>0.107212</v>
      </c>
      <c r="C913">
        <v>0.56209900000000002</v>
      </c>
      <c r="D913">
        <v>0.31126999999999999</v>
      </c>
      <c r="E913">
        <v>0.31773800000000002</v>
      </c>
      <c r="F913">
        <v>0.32457975</v>
      </c>
      <c r="G913">
        <v>0.16115837850446224</v>
      </c>
      <c r="H913">
        <v>49.651396460950579</v>
      </c>
      <c r="I913" t="s">
        <v>35</v>
      </c>
      <c r="J913" t="s">
        <v>35</v>
      </c>
      <c r="K913" t="s">
        <v>35</v>
      </c>
      <c r="M913" t="s">
        <v>47</v>
      </c>
    </row>
    <row r="914" spans="1:13" x14ac:dyDescent="0.3">
      <c r="A914" t="s">
        <v>3316</v>
      </c>
      <c r="B914">
        <v>0.18809899999999999</v>
      </c>
      <c r="C914">
        <v>0.41616399999999998</v>
      </c>
      <c r="D914">
        <v>0.630633</v>
      </c>
      <c r="E914">
        <v>0.46427600000000002</v>
      </c>
      <c r="F914">
        <v>0.42479299999999998</v>
      </c>
      <c r="G914">
        <v>0.15813563969421945</v>
      </c>
      <c r="H914">
        <v>37.226517314131698</v>
      </c>
      <c r="I914" t="s">
        <v>303</v>
      </c>
      <c r="J914" t="s">
        <v>304</v>
      </c>
      <c r="K914" t="s">
        <v>3317</v>
      </c>
      <c r="M914" t="s">
        <v>47</v>
      </c>
    </row>
    <row r="915" spans="1:13" x14ac:dyDescent="0.3">
      <c r="A915" t="s">
        <v>3318</v>
      </c>
      <c r="B915">
        <v>0.38752900000000001</v>
      </c>
      <c r="C915">
        <v>0.77709499999999998</v>
      </c>
      <c r="D915">
        <v>0.39221099999999998</v>
      </c>
      <c r="E915">
        <v>0.47942800000000002</v>
      </c>
      <c r="F915">
        <v>0.50906574999999998</v>
      </c>
      <c r="G915">
        <v>0.15901594989084425</v>
      </c>
      <c r="H915">
        <v>31.236819583883662</v>
      </c>
      <c r="I915" t="s">
        <v>35</v>
      </c>
      <c r="J915" t="s">
        <v>35</v>
      </c>
      <c r="K915" t="s">
        <v>35</v>
      </c>
      <c r="M915" t="e">
        <v>#N/A</v>
      </c>
    </row>
    <row r="916" spans="1:13" x14ac:dyDescent="0.3">
      <c r="A916" t="s">
        <v>3319</v>
      </c>
      <c r="B916">
        <v>4.8730529999999996</v>
      </c>
      <c r="C916">
        <v>4.3747239999999996</v>
      </c>
      <c r="D916">
        <v>2.91893</v>
      </c>
      <c r="E916">
        <v>3.1504050000000001</v>
      </c>
      <c r="F916">
        <v>3.8292779999999995</v>
      </c>
      <c r="G916">
        <v>0.81801277813583184</v>
      </c>
      <c r="H916">
        <v>21.362062982521298</v>
      </c>
      <c r="I916" t="s">
        <v>35</v>
      </c>
      <c r="J916" t="s">
        <v>35</v>
      </c>
      <c r="K916" t="s">
        <v>35</v>
      </c>
      <c r="M916" t="s">
        <v>249</v>
      </c>
    </row>
    <row r="917" spans="1:13" x14ac:dyDescent="0.3">
      <c r="A917" t="s">
        <v>3320</v>
      </c>
      <c r="B917">
        <v>85.081756999999996</v>
      </c>
      <c r="C917">
        <v>82.018556000000004</v>
      </c>
      <c r="D917">
        <v>89.619928999999999</v>
      </c>
      <c r="E917">
        <v>100.124197</v>
      </c>
      <c r="F917">
        <v>89.211109749999991</v>
      </c>
      <c r="G917">
        <v>6.8565113229297339</v>
      </c>
      <c r="H917">
        <v>7.6857146404119625</v>
      </c>
      <c r="I917" t="s">
        <v>35</v>
      </c>
      <c r="J917" t="s">
        <v>35</v>
      </c>
      <c r="K917" t="s">
        <v>35</v>
      </c>
      <c r="M917" t="s">
        <v>52</v>
      </c>
    </row>
    <row r="918" spans="1:13" x14ac:dyDescent="0.3">
      <c r="A918" t="s">
        <v>3321</v>
      </c>
      <c r="B918">
        <v>1.9244790000000001</v>
      </c>
      <c r="C918">
        <v>2.1267990000000001</v>
      </c>
      <c r="D918">
        <v>1.5942540000000001</v>
      </c>
      <c r="E918">
        <v>1.622109</v>
      </c>
      <c r="F918">
        <v>1.8169102500000001</v>
      </c>
      <c r="G918">
        <v>0.22086500742464385</v>
      </c>
      <c r="H918">
        <v>12.156076912695266</v>
      </c>
      <c r="I918" t="s">
        <v>35</v>
      </c>
      <c r="J918" t="s">
        <v>35</v>
      </c>
      <c r="K918" t="s">
        <v>35</v>
      </c>
      <c r="M918" t="s">
        <v>76</v>
      </c>
    </row>
    <row r="919" spans="1:13" x14ac:dyDescent="0.3">
      <c r="A919" t="s">
        <v>3322</v>
      </c>
      <c r="B919">
        <v>288.72027600000001</v>
      </c>
      <c r="C919">
        <v>296.63970599999999</v>
      </c>
      <c r="D919">
        <v>281.56724100000002</v>
      </c>
      <c r="E919">
        <v>363.63819899999999</v>
      </c>
      <c r="F919">
        <v>307.64135549999997</v>
      </c>
      <c r="G919">
        <v>32.766406081873136</v>
      </c>
      <c r="H919">
        <v>10.650845699408297</v>
      </c>
      <c r="I919" t="s">
        <v>35</v>
      </c>
      <c r="J919" t="s">
        <v>35</v>
      </c>
      <c r="K919" t="s">
        <v>35</v>
      </c>
      <c r="M919" t="e">
        <v>#N/A</v>
      </c>
    </row>
    <row r="920" spans="1:13" x14ac:dyDescent="0.3">
      <c r="A920" t="s">
        <v>3323</v>
      </c>
      <c r="B920">
        <v>173.75308100000001</v>
      </c>
      <c r="C920">
        <v>169.61853400000001</v>
      </c>
      <c r="D920">
        <v>178.23692600000001</v>
      </c>
      <c r="E920">
        <v>204.37776199999999</v>
      </c>
      <c r="F920">
        <v>181.49657575000001</v>
      </c>
      <c r="G920">
        <v>13.557503341857267</v>
      </c>
      <c r="H920">
        <v>7.4698397398592604</v>
      </c>
      <c r="I920" t="s">
        <v>35</v>
      </c>
      <c r="J920" t="s">
        <v>35</v>
      </c>
      <c r="K920" t="s">
        <v>35</v>
      </c>
      <c r="M920" t="e">
        <v>#N/A</v>
      </c>
    </row>
    <row r="921" spans="1:13" x14ac:dyDescent="0.3">
      <c r="A921" t="s">
        <v>3324</v>
      </c>
      <c r="B921">
        <v>1.4332389999999999</v>
      </c>
      <c r="C921">
        <v>1.533291</v>
      </c>
      <c r="D921">
        <v>1.7597640000000001</v>
      </c>
      <c r="E921">
        <v>2.1851189999999998</v>
      </c>
      <c r="F921">
        <v>1.7278532499999999</v>
      </c>
      <c r="G921">
        <v>0.2892932281944875</v>
      </c>
      <c r="H921">
        <v>16.742928150552572</v>
      </c>
      <c r="I921" t="s">
        <v>1667</v>
      </c>
      <c r="J921" t="s">
        <v>293</v>
      </c>
      <c r="K921" t="s">
        <v>3324</v>
      </c>
      <c r="M921" t="s">
        <v>58</v>
      </c>
    </row>
    <row r="922" spans="1:13" x14ac:dyDescent="0.3">
      <c r="A922" t="s">
        <v>3325</v>
      </c>
      <c r="B922">
        <v>399.29204700000003</v>
      </c>
      <c r="C922">
        <v>386.92160899999999</v>
      </c>
      <c r="D922">
        <v>372.59469799999999</v>
      </c>
      <c r="E922">
        <v>430.28200600000002</v>
      </c>
      <c r="F922">
        <v>397.27259000000004</v>
      </c>
      <c r="G922">
        <v>21.271112526510763</v>
      </c>
      <c r="H922">
        <v>5.3542864677653093</v>
      </c>
      <c r="I922" t="s">
        <v>35</v>
      </c>
      <c r="J922" t="s">
        <v>35</v>
      </c>
      <c r="K922" t="s">
        <v>35</v>
      </c>
      <c r="M922" t="s">
        <v>43</v>
      </c>
    </row>
    <row r="923" spans="1:13" x14ac:dyDescent="0.3">
      <c r="A923" t="s">
        <v>3326</v>
      </c>
      <c r="B923">
        <v>195.25524999999999</v>
      </c>
      <c r="C923">
        <v>199.776455</v>
      </c>
      <c r="D923">
        <v>194.59881899999999</v>
      </c>
      <c r="E923">
        <v>228.812387</v>
      </c>
      <c r="F923">
        <v>204.61072774999997</v>
      </c>
      <c r="G923">
        <v>14.114299346970569</v>
      </c>
      <c r="H923">
        <v>6.8981228414454785</v>
      </c>
      <c r="I923" t="s">
        <v>35</v>
      </c>
      <c r="J923" t="s">
        <v>35</v>
      </c>
      <c r="K923" t="s">
        <v>35</v>
      </c>
      <c r="M923" t="s">
        <v>52</v>
      </c>
    </row>
    <row r="924" spans="1:13" x14ac:dyDescent="0.3">
      <c r="A924" t="s">
        <v>3327</v>
      </c>
      <c r="B924">
        <v>250.23969600000001</v>
      </c>
      <c r="C924">
        <v>252.30441300000001</v>
      </c>
      <c r="D924">
        <v>245.026949</v>
      </c>
      <c r="E924">
        <v>290.106649</v>
      </c>
      <c r="F924">
        <v>259.41942675000001</v>
      </c>
      <c r="G924">
        <v>17.914658121984385</v>
      </c>
      <c r="H924">
        <v>6.9056733130663215</v>
      </c>
      <c r="I924" t="s">
        <v>132</v>
      </c>
      <c r="J924" t="s">
        <v>133</v>
      </c>
      <c r="K924" t="s">
        <v>3327</v>
      </c>
      <c r="M924" t="s">
        <v>128</v>
      </c>
    </row>
    <row r="925" spans="1:13" x14ac:dyDescent="0.3">
      <c r="A925" t="s">
        <v>3328</v>
      </c>
      <c r="B925">
        <v>340.483383</v>
      </c>
      <c r="C925">
        <v>294.874078</v>
      </c>
      <c r="D925">
        <v>287.87673000000001</v>
      </c>
      <c r="E925">
        <v>325.51973900000002</v>
      </c>
      <c r="F925">
        <v>312.18848250000002</v>
      </c>
      <c r="G925">
        <v>21.616970804119209</v>
      </c>
      <c r="H925">
        <v>6.9243332204349359</v>
      </c>
      <c r="I925" t="s">
        <v>35</v>
      </c>
      <c r="J925" t="s">
        <v>35</v>
      </c>
      <c r="K925" t="s">
        <v>35</v>
      </c>
      <c r="M925" t="s">
        <v>36</v>
      </c>
    </row>
    <row r="926" spans="1:13" x14ac:dyDescent="0.3">
      <c r="A926" t="s">
        <v>3329</v>
      </c>
      <c r="B926">
        <v>2.018767</v>
      </c>
      <c r="C926">
        <v>1.8735660000000001</v>
      </c>
      <c r="D926">
        <v>1.3056570000000001</v>
      </c>
      <c r="E926">
        <v>2.1638980000000001</v>
      </c>
      <c r="F926">
        <v>1.8404720000000001</v>
      </c>
      <c r="G926">
        <v>0.32539045067503169</v>
      </c>
      <c r="H926">
        <v>17.679728388969334</v>
      </c>
      <c r="I926" t="s">
        <v>35</v>
      </c>
      <c r="J926" t="s">
        <v>35</v>
      </c>
      <c r="K926" t="s">
        <v>35</v>
      </c>
      <c r="M926" t="s">
        <v>36</v>
      </c>
    </row>
    <row r="927" spans="1:13" x14ac:dyDescent="0.3">
      <c r="A927" t="s">
        <v>3330</v>
      </c>
      <c r="B927">
        <v>200.20398800000001</v>
      </c>
      <c r="C927">
        <v>189.736321</v>
      </c>
      <c r="D927">
        <v>192.11061599999999</v>
      </c>
      <c r="E927">
        <v>199.775522</v>
      </c>
      <c r="F927">
        <v>195.45661175000001</v>
      </c>
      <c r="G927">
        <v>4.6126993406836307</v>
      </c>
      <c r="H927">
        <v>2.359960760285527</v>
      </c>
      <c r="I927" t="s">
        <v>35</v>
      </c>
      <c r="J927" t="s">
        <v>35</v>
      </c>
      <c r="K927" t="s">
        <v>35</v>
      </c>
      <c r="M927" t="s">
        <v>43</v>
      </c>
    </row>
    <row r="928" spans="1:13" x14ac:dyDescent="0.3">
      <c r="A928" t="s">
        <v>3331</v>
      </c>
      <c r="B928">
        <v>43.782317999999997</v>
      </c>
      <c r="C928">
        <v>40.497005000000001</v>
      </c>
      <c r="D928">
        <v>37.896441000000003</v>
      </c>
      <c r="E928">
        <v>26.689541999999999</v>
      </c>
      <c r="F928">
        <v>37.216326500000001</v>
      </c>
      <c r="G928">
        <v>6.4255514051516469</v>
      </c>
      <c r="H928">
        <v>17.265410128943401</v>
      </c>
      <c r="I928" t="s">
        <v>35</v>
      </c>
      <c r="J928" t="s">
        <v>35</v>
      </c>
      <c r="K928" t="s">
        <v>35</v>
      </c>
      <c r="M928" t="e">
        <v>#N/A</v>
      </c>
    </row>
    <row r="929" spans="1:13" x14ac:dyDescent="0.3">
      <c r="A929" t="s">
        <v>3332</v>
      </c>
      <c r="B929">
        <v>19.798079000000001</v>
      </c>
      <c r="C929">
        <v>19.839756000000001</v>
      </c>
      <c r="D929">
        <v>16.852495000000001</v>
      </c>
      <c r="E929">
        <v>32.879992000000001</v>
      </c>
      <c r="F929">
        <v>22.3425805</v>
      </c>
      <c r="G929">
        <v>6.2031584350019875</v>
      </c>
      <c r="H929">
        <v>27.763840595771772</v>
      </c>
      <c r="I929" t="s">
        <v>940</v>
      </c>
      <c r="J929" t="s">
        <v>941</v>
      </c>
      <c r="K929" t="s">
        <v>3332</v>
      </c>
      <c r="M929" t="s">
        <v>147</v>
      </c>
    </row>
    <row r="930" spans="1:13" x14ac:dyDescent="0.3">
      <c r="A930" t="s">
        <v>3333</v>
      </c>
      <c r="B930">
        <v>47.466175999999997</v>
      </c>
      <c r="C930">
        <v>44.297998</v>
      </c>
      <c r="D930">
        <v>42.541702000000001</v>
      </c>
      <c r="E930">
        <v>85.112415999999996</v>
      </c>
      <c r="F930">
        <v>54.854573000000002</v>
      </c>
      <c r="G930">
        <v>17.558285374969866</v>
      </c>
      <c r="H930">
        <v>32.008790543260382</v>
      </c>
      <c r="I930" t="s">
        <v>35</v>
      </c>
      <c r="J930" t="s">
        <v>35</v>
      </c>
      <c r="K930" t="s">
        <v>35</v>
      </c>
      <c r="M930" t="e">
        <v>#N/A</v>
      </c>
    </row>
    <row r="931" spans="1:13" x14ac:dyDescent="0.3">
      <c r="A931" t="s">
        <v>3334</v>
      </c>
      <c r="B931">
        <v>30.810261000000001</v>
      </c>
      <c r="C931">
        <v>28.992173000000001</v>
      </c>
      <c r="D931">
        <v>31.35802</v>
      </c>
      <c r="E931">
        <v>37.043393999999999</v>
      </c>
      <c r="F931">
        <v>32.050961999999998</v>
      </c>
      <c r="G931">
        <v>3.01247717866501</v>
      </c>
      <c r="H931">
        <v>9.3990226523154288</v>
      </c>
      <c r="I931" t="s">
        <v>35</v>
      </c>
      <c r="J931" t="s">
        <v>35</v>
      </c>
      <c r="K931" t="s">
        <v>35</v>
      </c>
      <c r="M931" t="s">
        <v>667</v>
      </c>
    </row>
    <row r="932" spans="1:13" x14ac:dyDescent="0.3">
      <c r="A932" t="s">
        <v>3335</v>
      </c>
      <c r="B932">
        <v>14.061234000000001</v>
      </c>
      <c r="C932">
        <v>11.536991</v>
      </c>
      <c r="D932">
        <v>11.756180000000001</v>
      </c>
      <c r="E932">
        <v>11.256284000000001</v>
      </c>
      <c r="F932">
        <v>12.15267225</v>
      </c>
      <c r="G932">
        <v>1.1160633219281006</v>
      </c>
      <c r="H932">
        <v>9.1836865091799105</v>
      </c>
      <c r="I932" t="s">
        <v>35</v>
      </c>
      <c r="J932" t="s">
        <v>35</v>
      </c>
      <c r="K932" t="s">
        <v>35</v>
      </c>
      <c r="M932" t="s">
        <v>128</v>
      </c>
    </row>
    <row r="933" spans="1:13" x14ac:dyDescent="0.3">
      <c r="A933" t="s">
        <v>3336</v>
      </c>
      <c r="B933">
        <v>9.9651730000000001</v>
      </c>
      <c r="C933">
        <v>9.4143969999999992</v>
      </c>
      <c r="D933">
        <v>5.4593249999999998</v>
      </c>
      <c r="E933">
        <v>9.3086859999999998</v>
      </c>
      <c r="F933">
        <v>8.5368952500000006</v>
      </c>
      <c r="G933">
        <v>1.7942328623863675</v>
      </c>
      <c r="H933">
        <v>21.017393441560237</v>
      </c>
      <c r="I933" t="s">
        <v>35</v>
      </c>
      <c r="J933" t="s">
        <v>35</v>
      </c>
      <c r="K933" t="s">
        <v>35</v>
      </c>
      <c r="M933" t="s">
        <v>173</v>
      </c>
    </row>
    <row r="934" spans="1:13" x14ac:dyDescent="0.3">
      <c r="A934" t="s">
        <v>3337</v>
      </c>
      <c r="B934">
        <v>63.68835</v>
      </c>
      <c r="C934">
        <v>61.369275999999999</v>
      </c>
      <c r="D934">
        <v>56.405824000000003</v>
      </c>
      <c r="E934">
        <v>37.000768999999998</v>
      </c>
      <c r="F934">
        <v>54.616054749999996</v>
      </c>
      <c r="G934">
        <v>10.504928657266351</v>
      </c>
      <c r="H934">
        <v>19.234140410455687</v>
      </c>
      <c r="I934" t="s">
        <v>35</v>
      </c>
      <c r="J934" t="s">
        <v>35</v>
      </c>
      <c r="K934" t="s">
        <v>35</v>
      </c>
      <c r="M934" t="s">
        <v>47</v>
      </c>
    </row>
    <row r="935" spans="1:13" x14ac:dyDescent="0.3">
      <c r="A935" t="s">
        <v>3338</v>
      </c>
      <c r="B935">
        <v>2.3764349999999999</v>
      </c>
      <c r="C935">
        <v>0.89228499999999999</v>
      </c>
      <c r="D935">
        <v>0.49318899999999999</v>
      </c>
      <c r="E935">
        <v>0.99889099999999997</v>
      </c>
      <c r="F935">
        <v>1.1901999999999999</v>
      </c>
      <c r="G935">
        <v>0.71033975850504105</v>
      </c>
      <c r="H935">
        <v>59.682386027981948</v>
      </c>
      <c r="I935" t="s">
        <v>35</v>
      </c>
      <c r="J935" t="s">
        <v>35</v>
      </c>
      <c r="K935" t="s">
        <v>35</v>
      </c>
      <c r="M935" t="s">
        <v>63</v>
      </c>
    </row>
    <row r="936" spans="1:13" x14ac:dyDescent="0.3">
      <c r="A936" t="s">
        <v>3339</v>
      </c>
      <c r="B936">
        <v>195.41782799999999</v>
      </c>
      <c r="C936">
        <v>173.69329999999999</v>
      </c>
      <c r="D936">
        <v>165.29783499999999</v>
      </c>
      <c r="E936">
        <v>91.941919999999996</v>
      </c>
      <c r="F936">
        <v>156.58772074999999</v>
      </c>
      <c r="G936">
        <v>38.907980271986922</v>
      </c>
      <c r="H936">
        <v>24.847401881598003</v>
      </c>
      <c r="I936" t="s">
        <v>35</v>
      </c>
      <c r="J936" t="s">
        <v>35</v>
      </c>
      <c r="K936" t="s">
        <v>35</v>
      </c>
      <c r="M936" t="s">
        <v>43</v>
      </c>
    </row>
    <row r="937" spans="1:13" x14ac:dyDescent="0.3">
      <c r="A937" t="s">
        <v>3340</v>
      </c>
      <c r="B937">
        <v>109.607141</v>
      </c>
      <c r="C937">
        <v>91.395899</v>
      </c>
      <c r="D937">
        <v>86.555971999999997</v>
      </c>
      <c r="E937">
        <v>58.153019</v>
      </c>
      <c r="F937">
        <v>86.428007750000006</v>
      </c>
      <c r="G937">
        <v>18.448872088524691</v>
      </c>
      <c r="H937">
        <v>21.34594163258922</v>
      </c>
      <c r="I937" t="s">
        <v>35</v>
      </c>
      <c r="J937" t="s">
        <v>35</v>
      </c>
      <c r="K937" t="s">
        <v>35</v>
      </c>
      <c r="M937" t="s">
        <v>52</v>
      </c>
    </row>
    <row r="938" spans="1:13" x14ac:dyDescent="0.3">
      <c r="A938" t="s">
        <v>3341</v>
      </c>
      <c r="B938">
        <v>1.7554099999999999</v>
      </c>
      <c r="C938">
        <v>1.667564</v>
      </c>
      <c r="D938">
        <v>1.355745</v>
      </c>
      <c r="E938">
        <v>1.1595279999999999</v>
      </c>
      <c r="F938">
        <v>1.4845617499999999</v>
      </c>
      <c r="G938">
        <v>0.23931636579679944</v>
      </c>
      <c r="H938">
        <v>16.120337587628097</v>
      </c>
      <c r="I938" t="s">
        <v>35</v>
      </c>
      <c r="J938" t="s">
        <v>35</v>
      </c>
      <c r="K938" t="s">
        <v>35</v>
      </c>
      <c r="M938" t="s">
        <v>82</v>
      </c>
    </row>
    <row r="939" spans="1:13" x14ac:dyDescent="0.3">
      <c r="A939" t="s">
        <v>3342</v>
      </c>
      <c r="B939">
        <v>1.1565989999999999</v>
      </c>
      <c r="C939">
        <v>0.64271900000000004</v>
      </c>
      <c r="D939">
        <v>0.80091400000000001</v>
      </c>
      <c r="E939">
        <v>0.88487899999999997</v>
      </c>
      <c r="F939">
        <v>0.87127774999999996</v>
      </c>
      <c r="G939">
        <v>0.18626819992872501</v>
      </c>
      <c r="H939">
        <v>21.378739435125599</v>
      </c>
      <c r="I939" t="s">
        <v>35</v>
      </c>
      <c r="J939" t="s">
        <v>35</v>
      </c>
      <c r="K939" t="s">
        <v>35</v>
      </c>
      <c r="M939" t="s">
        <v>36</v>
      </c>
    </row>
    <row r="940" spans="1:13" x14ac:dyDescent="0.3">
      <c r="A940" t="s">
        <v>3343</v>
      </c>
      <c r="B940">
        <v>80.657083999999998</v>
      </c>
      <c r="C940">
        <v>92.155237</v>
      </c>
      <c r="D940">
        <v>72.291369000000003</v>
      </c>
      <c r="E940">
        <v>46.006470999999998</v>
      </c>
      <c r="F940">
        <v>72.777540250000001</v>
      </c>
      <c r="G940">
        <v>16.989032140735286</v>
      </c>
      <c r="H940">
        <v>23.343784473033612</v>
      </c>
      <c r="I940" t="s">
        <v>35</v>
      </c>
      <c r="J940" t="s">
        <v>35</v>
      </c>
      <c r="K940" t="s">
        <v>35</v>
      </c>
      <c r="M940" t="e">
        <v>#N/A</v>
      </c>
    </row>
    <row r="941" spans="1:13" x14ac:dyDescent="0.3">
      <c r="A941" t="s">
        <v>3344</v>
      </c>
      <c r="B941">
        <v>19.237514999999998</v>
      </c>
      <c r="C941">
        <v>20.920566999999998</v>
      </c>
      <c r="D941">
        <v>19.791713999999999</v>
      </c>
      <c r="E941">
        <v>16.859947999999999</v>
      </c>
      <c r="F941">
        <v>19.202435999999999</v>
      </c>
      <c r="G941">
        <v>1.4822030276610216</v>
      </c>
      <c r="H941">
        <v>7.7188281094181059</v>
      </c>
      <c r="I941" t="s">
        <v>35</v>
      </c>
      <c r="J941" t="s">
        <v>35</v>
      </c>
      <c r="K941" t="s">
        <v>35</v>
      </c>
      <c r="M941" t="s">
        <v>63</v>
      </c>
    </row>
    <row r="942" spans="1:13" x14ac:dyDescent="0.3">
      <c r="A942" t="s">
        <v>3345</v>
      </c>
      <c r="B942">
        <v>42.735253999999998</v>
      </c>
      <c r="C942">
        <v>42.130431000000002</v>
      </c>
      <c r="D942">
        <v>48.438532000000002</v>
      </c>
      <c r="E942">
        <v>28.495287000000001</v>
      </c>
      <c r="F942">
        <v>40.449875999999996</v>
      </c>
      <c r="G942">
        <v>7.3276537949770795</v>
      </c>
      <c r="H942">
        <v>18.115392479762065</v>
      </c>
      <c r="I942" t="s">
        <v>35</v>
      </c>
      <c r="J942" t="s">
        <v>35</v>
      </c>
      <c r="K942" t="s">
        <v>35</v>
      </c>
      <c r="M942" t="s">
        <v>63</v>
      </c>
    </row>
    <row r="943" spans="1:13" x14ac:dyDescent="0.3">
      <c r="A943" t="s">
        <v>3346</v>
      </c>
      <c r="B943">
        <v>17476.283662999998</v>
      </c>
      <c r="C943">
        <v>17600.903903999999</v>
      </c>
      <c r="D943">
        <v>18658.072065</v>
      </c>
      <c r="E943">
        <v>4438.6963109999997</v>
      </c>
      <c r="F943">
        <v>14543.48898575</v>
      </c>
      <c r="G943">
        <v>5852.0445042090878</v>
      </c>
      <c r="H943">
        <v>40.238243449993583</v>
      </c>
      <c r="I943" t="s">
        <v>35</v>
      </c>
      <c r="J943" t="s">
        <v>35</v>
      </c>
      <c r="K943" t="s">
        <v>35</v>
      </c>
      <c r="M943" t="s">
        <v>173</v>
      </c>
    </row>
    <row r="944" spans="1:13" x14ac:dyDescent="0.3">
      <c r="A944" t="s">
        <v>3347</v>
      </c>
      <c r="B944">
        <v>9965.5454360000003</v>
      </c>
      <c r="C944">
        <v>10288.132493999999</v>
      </c>
      <c r="D944">
        <v>10608.559192000001</v>
      </c>
      <c r="E944">
        <v>2506.089931</v>
      </c>
      <c r="F944">
        <v>8342.0817632500002</v>
      </c>
      <c r="G944">
        <v>3377.0722654584056</v>
      </c>
      <c r="H944">
        <v>40.482368326041538</v>
      </c>
      <c r="I944" t="s">
        <v>35</v>
      </c>
      <c r="J944" t="s">
        <v>35</v>
      </c>
      <c r="K944" t="s">
        <v>35</v>
      </c>
      <c r="M944" t="s">
        <v>82</v>
      </c>
    </row>
    <row r="945" spans="1:13" x14ac:dyDescent="0.3">
      <c r="A945" t="s">
        <v>3348</v>
      </c>
      <c r="B945">
        <v>45.948487999999998</v>
      </c>
      <c r="C945">
        <v>41.442554000000001</v>
      </c>
      <c r="D945">
        <v>37.684849999999997</v>
      </c>
      <c r="E945">
        <v>35.313859000000001</v>
      </c>
      <c r="F945">
        <v>40.097437749999997</v>
      </c>
      <c r="G945">
        <v>4.0232863452326111</v>
      </c>
      <c r="H945">
        <v>10.033774153643051</v>
      </c>
      <c r="I945" t="s">
        <v>727</v>
      </c>
      <c r="J945" t="s">
        <v>728</v>
      </c>
      <c r="K945" t="s">
        <v>3349</v>
      </c>
      <c r="M945" t="s">
        <v>128</v>
      </c>
    </row>
    <row r="946" spans="1:13" x14ac:dyDescent="0.3">
      <c r="A946" t="s">
        <v>3350</v>
      </c>
      <c r="B946">
        <v>7.5318300000000002</v>
      </c>
      <c r="C946">
        <v>7.6613329999999999</v>
      </c>
      <c r="D946">
        <v>6.4220920000000001</v>
      </c>
      <c r="E946">
        <v>5.9009939999999999</v>
      </c>
      <c r="F946">
        <v>6.8790622500000005</v>
      </c>
      <c r="G946">
        <v>0.74220828828380281</v>
      </c>
      <c r="H946">
        <v>10.789381769060205</v>
      </c>
      <c r="I946" t="s">
        <v>727</v>
      </c>
      <c r="J946" t="s">
        <v>728</v>
      </c>
      <c r="K946" t="s">
        <v>3349</v>
      </c>
      <c r="M946" t="s">
        <v>128</v>
      </c>
    </row>
    <row r="947" spans="1:13" x14ac:dyDescent="0.3">
      <c r="A947" t="s">
        <v>3351</v>
      </c>
      <c r="B947">
        <v>0.56632400000000005</v>
      </c>
      <c r="C947">
        <v>0.521922</v>
      </c>
      <c r="D947">
        <v>1.703837</v>
      </c>
      <c r="E947">
        <v>0.55842099999999995</v>
      </c>
      <c r="F947">
        <v>0.83762599999999998</v>
      </c>
      <c r="G947">
        <v>0.50038752966226085</v>
      </c>
      <c r="H947">
        <v>59.738777170510573</v>
      </c>
      <c r="I947" t="s">
        <v>35</v>
      </c>
      <c r="J947" t="s">
        <v>35</v>
      </c>
      <c r="K947" t="s">
        <v>35</v>
      </c>
      <c r="M947" t="s">
        <v>52</v>
      </c>
    </row>
    <row r="948" spans="1:13" x14ac:dyDescent="0.3">
      <c r="A948" t="s">
        <v>3352</v>
      </c>
      <c r="B948">
        <v>125.68076000000001</v>
      </c>
      <c r="C948">
        <v>121.61132000000001</v>
      </c>
      <c r="D948">
        <v>109.19412</v>
      </c>
      <c r="E948">
        <v>95.188857999999996</v>
      </c>
      <c r="F948">
        <v>112.91876449999999</v>
      </c>
      <c r="G948">
        <v>11.90222260139603</v>
      </c>
      <c r="H948">
        <v>10.540517914890957</v>
      </c>
      <c r="I948" t="s">
        <v>35</v>
      </c>
      <c r="J948" t="s">
        <v>35</v>
      </c>
      <c r="K948" t="s">
        <v>35</v>
      </c>
      <c r="M948" t="s">
        <v>36</v>
      </c>
    </row>
    <row r="949" spans="1:13" x14ac:dyDescent="0.3">
      <c r="A949" t="s">
        <v>3353</v>
      </c>
      <c r="B949">
        <v>37.610863999999999</v>
      </c>
      <c r="C949">
        <v>35.689079999999997</v>
      </c>
      <c r="D949">
        <v>36.543545000000002</v>
      </c>
      <c r="E949">
        <v>25.980798</v>
      </c>
      <c r="F949">
        <v>33.95607175</v>
      </c>
      <c r="G949">
        <v>4.654590024699611</v>
      </c>
      <c r="H949">
        <v>13.707681085635622</v>
      </c>
      <c r="I949" t="s">
        <v>886</v>
      </c>
      <c r="J949" t="s">
        <v>288</v>
      </c>
      <c r="K949" t="s">
        <v>3353</v>
      </c>
      <c r="M949" t="s">
        <v>78</v>
      </c>
    </row>
    <row r="950" spans="1:13" x14ac:dyDescent="0.3">
      <c r="A950" t="s">
        <v>3354</v>
      </c>
      <c r="B950">
        <v>22.561412000000001</v>
      </c>
      <c r="C950">
        <v>23.771252</v>
      </c>
      <c r="D950">
        <v>21.835594</v>
      </c>
      <c r="E950">
        <v>19.142768</v>
      </c>
      <c r="F950">
        <v>21.827756500000003</v>
      </c>
      <c r="G950">
        <v>1.6973987320852901</v>
      </c>
      <c r="H950">
        <v>7.7763316265933691</v>
      </c>
      <c r="I950" t="s">
        <v>35</v>
      </c>
      <c r="J950" t="s">
        <v>35</v>
      </c>
      <c r="K950" t="s">
        <v>35</v>
      </c>
      <c r="M950" t="e">
        <v>#N/A</v>
      </c>
    </row>
    <row r="951" spans="1:13" x14ac:dyDescent="0.3">
      <c r="A951" t="s">
        <v>3355</v>
      </c>
      <c r="B951">
        <v>22.803546000000001</v>
      </c>
      <c r="C951">
        <v>12.01657</v>
      </c>
      <c r="D951">
        <v>12.74306</v>
      </c>
      <c r="E951">
        <v>6.2022740000000001</v>
      </c>
      <c r="F951">
        <v>13.4413625</v>
      </c>
      <c r="G951">
        <v>5.9701872300637913</v>
      </c>
      <c r="H951">
        <v>44.416533145830947</v>
      </c>
      <c r="I951" t="s">
        <v>524</v>
      </c>
      <c r="J951" t="s">
        <v>281</v>
      </c>
      <c r="K951" t="s">
        <v>3356</v>
      </c>
      <c r="M951" t="s">
        <v>58</v>
      </c>
    </row>
    <row r="952" spans="1:13" x14ac:dyDescent="0.3">
      <c r="A952" t="s">
        <v>3357</v>
      </c>
      <c r="B952">
        <v>7.1233969999999998</v>
      </c>
      <c r="C952">
        <v>8.8256230000000002</v>
      </c>
      <c r="D952">
        <v>9.4928059999999999</v>
      </c>
      <c r="E952">
        <v>9.7108229999999995</v>
      </c>
      <c r="F952">
        <v>8.7881622499999992</v>
      </c>
      <c r="G952">
        <v>1.0149719601302769</v>
      </c>
      <c r="H952">
        <v>11.54930839073069</v>
      </c>
      <c r="I952" t="s">
        <v>35</v>
      </c>
      <c r="J952" t="s">
        <v>35</v>
      </c>
      <c r="K952" t="s">
        <v>35</v>
      </c>
      <c r="M952" t="s">
        <v>52</v>
      </c>
    </row>
    <row r="953" spans="1:13" x14ac:dyDescent="0.3">
      <c r="A953" t="s">
        <v>3358</v>
      </c>
      <c r="B953">
        <v>4.912242</v>
      </c>
      <c r="C953">
        <v>2.9214709999999999</v>
      </c>
      <c r="D953">
        <v>3.3176610000000002</v>
      </c>
      <c r="E953">
        <v>2.2085219999999999</v>
      </c>
      <c r="F953">
        <v>3.3399740000000002</v>
      </c>
      <c r="G953">
        <v>0.99094057883230247</v>
      </c>
      <c r="H953">
        <v>29.669110562905654</v>
      </c>
      <c r="I953" t="s">
        <v>35</v>
      </c>
      <c r="J953" t="s">
        <v>35</v>
      </c>
      <c r="K953" t="s">
        <v>35</v>
      </c>
      <c r="M953" t="s">
        <v>63</v>
      </c>
    </row>
    <row r="954" spans="1:13" x14ac:dyDescent="0.3">
      <c r="A954" t="s">
        <v>3359</v>
      </c>
      <c r="B954">
        <v>0.82116900000000004</v>
      </c>
      <c r="C954">
        <v>1.811312</v>
      </c>
      <c r="D954">
        <v>0.55840000000000001</v>
      </c>
      <c r="E954">
        <v>1.9054070000000001</v>
      </c>
      <c r="F954">
        <v>1.2740720000000001</v>
      </c>
      <c r="G954">
        <v>0.59256186150013035</v>
      </c>
      <c r="H954">
        <v>46.509291586356994</v>
      </c>
      <c r="I954" t="s">
        <v>35</v>
      </c>
      <c r="J954" t="s">
        <v>35</v>
      </c>
      <c r="K954" t="s">
        <v>35</v>
      </c>
      <c r="M954" t="s">
        <v>52</v>
      </c>
    </row>
    <row r="955" spans="1:13" x14ac:dyDescent="0.3">
      <c r="A955" t="s">
        <v>3360</v>
      </c>
      <c r="B955">
        <v>6.9318000000000005E-2</v>
      </c>
      <c r="C955">
        <v>0.42094999999999999</v>
      </c>
      <c r="D955">
        <v>0.26367800000000002</v>
      </c>
      <c r="E955">
        <v>0.21315899999999999</v>
      </c>
      <c r="F955">
        <v>0.24177625</v>
      </c>
      <c r="G955">
        <v>0.12564206534114086</v>
      </c>
      <c r="H955">
        <v>51.966256131915713</v>
      </c>
      <c r="I955" t="s">
        <v>35</v>
      </c>
      <c r="J955" t="s">
        <v>35</v>
      </c>
      <c r="K955" t="s">
        <v>35</v>
      </c>
      <c r="M955" t="s">
        <v>96</v>
      </c>
    </row>
    <row r="956" spans="1:13" x14ac:dyDescent="0.3">
      <c r="A956" t="s">
        <v>3361</v>
      </c>
      <c r="B956">
        <v>1.102095</v>
      </c>
      <c r="C956">
        <v>1.0205120000000001</v>
      </c>
      <c r="D956">
        <v>0.49562200000000001</v>
      </c>
      <c r="E956">
        <v>1.453044</v>
      </c>
      <c r="F956">
        <v>1.0178182500000001</v>
      </c>
      <c r="G956">
        <v>0.34249824957828223</v>
      </c>
      <c r="H956">
        <v>33.6502366290133</v>
      </c>
      <c r="I956" t="s">
        <v>35</v>
      </c>
      <c r="J956" t="s">
        <v>35</v>
      </c>
      <c r="K956" t="s">
        <v>35</v>
      </c>
      <c r="M956" t="s">
        <v>96</v>
      </c>
    </row>
    <row r="957" spans="1:13" x14ac:dyDescent="0.3">
      <c r="A957" t="s">
        <v>3362</v>
      </c>
      <c r="B957">
        <v>0.66447299999999998</v>
      </c>
      <c r="C957">
        <v>1.0803739999999999</v>
      </c>
      <c r="D957">
        <v>0.74737299999999995</v>
      </c>
      <c r="E957">
        <v>0.659443</v>
      </c>
      <c r="F957">
        <v>0.78791575000000003</v>
      </c>
      <c r="G957">
        <v>0.17242310067878777</v>
      </c>
      <c r="H957">
        <v>21.883443842668175</v>
      </c>
      <c r="I957" t="s">
        <v>2132</v>
      </c>
      <c r="J957" t="s">
        <v>248</v>
      </c>
      <c r="K957" t="s">
        <v>3362</v>
      </c>
      <c r="M957" t="s">
        <v>249</v>
      </c>
    </row>
    <row r="958" spans="1:13" x14ac:dyDescent="0.3">
      <c r="A958" t="s">
        <v>3363</v>
      </c>
      <c r="B958">
        <v>0.42534100000000002</v>
      </c>
      <c r="C958">
        <v>0.63468500000000005</v>
      </c>
      <c r="D958">
        <v>1.386069</v>
      </c>
      <c r="E958">
        <v>1.2824880000000001</v>
      </c>
      <c r="F958">
        <v>0.93214575000000011</v>
      </c>
      <c r="G958">
        <v>0.41052404358293976</v>
      </c>
      <c r="H958">
        <v>44.040756886242278</v>
      </c>
      <c r="I958" t="s">
        <v>35</v>
      </c>
      <c r="J958" t="s">
        <v>35</v>
      </c>
      <c r="K958" t="s">
        <v>35</v>
      </c>
      <c r="M958" t="s">
        <v>96</v>
      </c>
    </row>
    <row r="959" spans="1:13" x14ac:dyDescent="0.3">
      <c r="A959" t="s">
        <v>3364</v>
      </c>
      <c r="B959">
        <v>1.264664</v>
      </c>
      <c r="C959">
        <v>0.74352799999999997</v>
      </c>
      <c r="D959">
        <v>1.0216229999999999</v>
      </c>
      <c r="E959">
        <v>0.624726</v>
      </c>
      <c r="F959">
        <v>0.91363525000000001</v>
      </c>
      <c r="G959">
        <v>0.24864008562315004</v>
      </c>
      <c r="H959">
        <v>27.214370901642649</v>
      </c>
      <c r="I959" t="s">
        <v>35</v>
      </c>
      <c r="J959" t="s">
        <v>35</v>
      </c>
      <c r="K959" t="s">
        <v>35</v>
      </c>
      <c r="M959" t="s">
        <v>36</v>
      </c>
    </row>
    <row r="960" spans="1:13" x14ac:dyDescent="0.3">
      <c r="A960" t="s">
        <v>3365</v>
      </c>
      <c r="B960">
        <v>39.484023000000001</v>
      </c>
      <c r="C960">
        <v>33.820399999999999</v>
      </c>
      <c r="D960">
        <v>29.518968999999998</v>
      </c>
      <c r="E960">
        <v>20.365373000000002</v>
      </c>
      <c r="F960">
        <v>30.797191250000001</v>
      </c>
      <c r="G960">
        <v>6.9831497391992068</v>
      </c>
      <c r="H960">
        <v>22.674631860134994</v>
      </c>
      <c r="I960" t="s">
        <v>708</v>
      </c>
      <c r="J960" t="s">
        <v>585</v>
      </c>
      <c r="K960" t="s">
        <v>3365</v>
      </c>
      <c r="M960" t="s">
        <v>58</v>
      </c>
    </row>
    <row r="961" spans="1:13" x14ac:dyDescent="0.3">
      <c r="A961" t="s">
        <v>3366</v>
      </c>
      <c r="B961">
        <v>0</v>
      </c>
      <c r="C961">
        <v>0</v>
      </c>
      <c r="D961">
        <v>0.2792</v>
      </c>
      <c r="E961">
        <v>0.27220100000000003</v>
      </c>
      <c r="F961">
        <v>0.13785025000000001</v>
      </c>
      <c r="G961">
        <v>0.13787245800081865</v>
      </c>
      <c r="H961">
        <v>100.01611023615746</v>
      </c>
      <c r="I961" t="s">
        <v>2290</v>
      </c>
      <c r="J961" t="s">
        <v>585</v>
      </c>
      <c r="K961" t="s">
        <v>3366</v>
      </c>
      <c r="M961" t="s">
        <v>58</v>
      </c>
    </row>
    <row r="962" spans="1:13" x14ac:dyDescent="0.3">
      <c r="A962" t="s">
        <v>3367</v>
      </c>
      <c r="B962">
        <v>0.573743</v>
      </c>
      <c r="C962">
        <v>0.79300700000000002</v>
      </c>
      <c r="D962">
        <v>0</v>
      </c>
      <c r="E962">
        <v>0.28285199999999999</v>
      </c>
      <c r="F962">
        <v>0.41240050000000006</v>
      </c>
      <c r="G962">
        <v>0.299060903663869</v>
      </c>
      <c r="H962">
        <v>72.517105014147404</v>
      </c>
      <c r="I962" t="s">
        <v>35</v>
      </c>
      <c r="J962" t="s">
        <v>35</v>
      </c>
      <c r="K962" t="s">
        <v>35</v>
      </c>
      <c r="M962" t="s">
        <v>76</v>
      </c>
    </row>
    <row r="963" spans="1:13" x14ac:dyDescent="0.3">
      <c r="A963" t="s">
        <v>3368</v>
      </c>
      <c r="B963">
        <v>0.36204999999999998</v>
      </c>
      <c r="C963">
        <v>0.37629299999999999</v>
      </c>
      <c r="D963">
        <v>0.36326999999999998</v>
      </c>
      <c r="E963">
        <v>0.409304</v>
      </c>
      <c r="F963">
        <v>0.37772925000000002</v>
      </c>
      <c r="G963">
        <v>1.9065259260956834E-2</v>
      </c>
      <c r="H963">
        <v>5.0473346347832031</v>
      </c>
      <c r="I963" t="s">
        <v>72</v>
      </c>
      <c r="J963" t="s">
        <v>73</v>
      </c>
      <c r="K963" t="s">
        <v>2511</v>
      </c>
      <c r="M963" t="s">
        <v>43</v>
      </c>
    </row>
    <row r="964" spans="1:13" x14ac:dyDescent="0.3">
      <c r="A964" t="s">
        <v>3369</v>
      </c>
      <c r="B964">
        <v>6.656879</v>
      </c>
      <c r="C964">
        <v>3.4853350000000001</v>
      </c>
      <c r="D964">
        <v>4.1544639999999999</v>
      </c>
      <c r="E964">
        <v>2.8788879999999999</v>
      </c>
      <c r="F964">
        <v>4.2938915</v>
      </c>
      <c r="G964">
        <v>1.4369367132564499</v>
      </c>
      <c r="H964">
        <v>33.464672157096885</v>
      </c>
      <c r="I964" t="s">
        <v>35</v>
      </c>
      <c r="J964" t="s">
        <v>35</v>
      </c>
      <c r="K964" t="s">
        <v>35</v>
      </c>
      <c r="M964" t="s">
        <v>52</v>
      </c>
    </row>
    <row r="965" spans="1:13" x14ac:dyDescent="0.3">
      <c r="A965" t="s">
        <v>3370</v>
      </c>
      <c r="B965">
        <v>18.071159000000002</v>
      </c>
      <c r="C965">
        <v>16.171381</v>
      </c>
      <c r="D965">
        <v>13.906466999999999</v>
      </c>
      <c r="E965">
        <v>14.646105</v>
      </c>
      <c r="F965">
        <v>15.698778000000001</v>
      </c>
      <c r="G965">
        <v>1.5946821290166215</v>
      </c>
      <c r="H965">
        <v>10.15800165475696</v>
      </c>
      <c r="I965" t="s">
        <v>961</v>
      </c>
      <c r="J965" t="s">
        <v>139</v>
      </c>
      <c r="K965" t="s">
        <v>3370</v>
      </c>
      <c r="M965" t="s">
        <v>173</v>
      </c>
    </row>
    <row r="966" spans="1:13" x14ac:dyDescent="0.3">
      <c r="A966" t="s">
        <v>3371</v>
      </c>
      <c r="B966">
        <v>14.900364</v>
      </c>
      <c r="C966">
        <v>13.991472999999999</v>
      </c>
      <c r="D966">
        <v>13.556628999999999</v>
      </c>
      <c r="E966">
        <v>12.852193</v>
      </c>
      <c r="F966">
        <v>13.825164749999999</v>
      </c>
      <c r="G966">
        <v>0.74204065531221908</v>
      </c>
      <c r="H966">
        <v>5.3673187172125321</v>
      </c>
      <c r="I966" t="s">
        <v>953</v>
      </c>
      <c r="J966" t="s">
        <v>941</v>
      </c>
      <c r="K966" t="s">
        <v>3371</v>
      </c>
      <c r="M966" t="s">
        <v>249</v>
      </c>
    </row>
    <row r="967" spans="1:13" x14ac:dyDescent="0.3">
      <c r="A967" t="s">
        <v>3372</v>
      </c>
      <c r="B967">
        <v>0.97589099999999995</v>
      </c>
      <c r="C967">
        <v>0.44198100000000001</v>
      </c>
      <c r="D967">
        <v>0.161104</v>
      </c>
      <c r="E967">
        <v>0.490255</v>
      </c>
      <c r="F967">
        <v>0.51730774999999996</v>
      </c>
      <c r="G967">
        <v>0.29308091000726672</v>
      </c>
      <c r="H967">
        <v>56.65503948225534</v>
      </c>
      <c r="I967" t="s">
        <v>1901</v>
      </c>
      <c r="J967" t="s">
        <v>941</v>
      </c>
      <c r="K967" t="s">
        <v>3372</v>
      </c>
      <c r="M967" t="s">
        <v>58</v>
      </c>
    </row>
    <row r="968" spans="1:13" x14ac:dyDescent="0.3">
      <c r="A968" t="s">
        <v>3373</v>
      </c>
      <c r="B968">
        <v>1.342595</v>
      </c>
      <c r="C968">
        <v>1.0180480000000001</v>
      </c>
      <c r="D968">
        <v>1.5513440000000001</v>
      </c>
      <c r="E968">
        <v>1.3251299999999999</v>
      </c>
      <c r="F968">
        <v>1.3092792499999999</v>
      </c>
      <c r="G968">
        <v>0.19024469088699367</v>
      </c>
      <c r="H968">
        <v>14.530490030067586</v>
      </c>
      <c r="I968" t="s">
        <v>1734</v>
      </c>
      <c r="J968" t="s">
        <v>297</v>
      </c>
      <c r="K968" t="s">
        <v>3373</v>
      </c>
      <c r="M968" t="s">
        <v>173</v>
      </c>
    </row>
    <row r="969" spans="1:13" x14ac:dyDescent="0.3">
      <c r="A969" t="s">
        <v>3374</v>
      </c>
      <c r="B969">
        <v>0</v>
      </c>
      <c r="C969">
        <v>0</v>
      </c>
      <c r="D969">
        <v>0</v>
      </c>
      <c r="E969">
        <v>0.41971599999999998</v>
      </c>
      <c r="F969">
        <v>0.10492899999999999</v>
      </c>
      <c r="G969">
        <v>0.18174235918739473</v>
      </c>
      <c r="H969">
        <v>173.20508075688775</v>
      </c>
      <c r="I969" t="s">
        <v>35</v>
      </c>
      <c r="J969" t="s">
        <v>35</v>
      </c>
      <c r="K969" t="s">
        <v>35</v>
      </c>
      <c r="M969" t="s">
        <v>38</v>
      </c>
    </row>
    <row r="970" spans="1:13" x14ac:dyDescent="0.3">
      <c r="A970" t="s">
        <v>3375</v>
      </c>
      <c r="B970">
        <v>2.1984940000000002</v>
      </c>
      <c r="C970">
        <v>0.93066099999999996</v>
      </c>
      <c r="D970">
        <v>1.0194620000000001</v>
      </c>
      <c r="E970">
        <v>0.60440899999999997</v>
      </c>
      <c r="F970">
        <v>1.1882565</v>
      </c>
      <c r="G970">
        <v>0.6033872584238501</v>
      </c>
      <c r="H970">
        <v>50.779209575024417</v>
      </c>
      <c r="I970" t="s">
        <v>35</v>
      </c>
      <c r="J970" t="s">
        <v>35</v>
      </c>
      <c r="K970" t="s">
        <v>35</v>
      </c>
      <c r="M970" t="s">
        <v>38</v>
      </c>
    </row>
    <row r="971" spans="1:13" x14ac:dyDescent="0.3">
      <c r="A971" t="s">
        <v>3376</v>
      </c>
      <c r="B971">
        <v>2.06148</v>
      </c>
      <c r="C971">
        <v>1.777739</v>
      </c>
      <c r="D971">
        <v>1.2409220000000001</v>
      </c>
      <c r="E971">
        <v>2.0487329999999999</v>
      </c>
      <c r="F971">
        <v>1.7822184999999999</v>
      </c>
      <c r="G971">
        <v>0.33243004186031361</v>
      </c>
      <c r="H971">
        <v>18.652597414981027</v>
      </c>
      <c r="I971" t="s">
        <v>35</v>
      </c>
      <c r="J971" t="s">
        <v>35</v>
      </c>
      <c r="K971" t="s">
        <v>35</v>
      </c>
      <c r="M971" t="s">
        <v>96</v>
      </c>
    </row>
    <row r="972" spans="1:13" x14ac:dyDescent="0.3">
      <c r="A972" t="s">
        <v>3377</v>
      </c>
      <c r="B972">
        <v>0.80586400000000002</v>
      </c>
      <c r="C972">
        <v>0.88553999999999999</v>
      </c>
      <c r="D972">
        <v>0.70030499999999996</v>
      </c>
      <c r="E972">
        <v>0.898123</v>
      </c>
      <c r="F972">
        <v>0.82245799999999991</v>
      </c>
      <c r="G972">
        <v>7.8900645108262599E-2</v>
      </c>
      <c r="H972">
        <v>9.5932734690722938</v>
      </c>
      <c r="I972" t="s">
        <v>35</v>
      </c>
      <c r="J972" t="s">
        <v>35</v>
      </c>
      <c r="K972" t="s">
        <v>35</v>
      </c>
      <c r="M972" t="s">
        <v>274</v>
      </c>
    </row>
    <row r="973" spans="1:13" x14ac:dyDescent="0.3">
      <c r="A973" t="s">
        <v>3378</v>
      </c>
      <c r="B973">
        <v>1.0948929999999999</v>
      </c>
      <c r="C973">
        <v>1.2937940000000001</v>
      </c>
      <c r="D973">
        <v>0.2792</v>
      </c>
      <c r="E973">
        <v>0.81660299999999997</v>
      </c>
      <c r="F973">
        <v>0.87112250000000002</v>
      </c>
      <c r="G973">
        <v>0.38146725136930149</v>
      </c>
      <c r="H973">
        <v>43.790310934375071</v>
      </c>
      <c r="I973" t="s">
        <v>35</v>
      </c>
      <c r="J973" t="s">
        <v>35</v>
      </c>
      <c r="K973" t="s">
        <v>35</v>
      </c>
      <c r="M973" t="e">
        <v>#N/A</v>
      </c>
    </row>
    <row r="974" spans="1:13" x14ac:dyDescent="0.3">
      <c r="A974" t="s">
        <v>3379</v>
      </c>
      <c r="B974">
        <v>189.86621400000001</v>
      </c>
      <c r="C974">
        <v>161.88492299999999</v>
      </c>
      <c r="D974">
        <v>167.80391</v>
      </c>
      <c r="E974">
        <v>122.776599</v>
      </c>
      <c r="F974">
        <v>160.58291149999999</v>
      </c>
      <c r="G974">
        <v>24.190220769131614</v>
      </c>
      <c r="H974">
        <v>15.064006838069824</v>
      </c>
      <c r="I974" t="s">
        <v>145</v>
      </c>
      <c r="J974" t="s">
        <v>146</v>
      </c>
      <c r="K974" t="s">
        <v>3379</v>
      </c>
      <c r="M974" t="s">
        <v>147</v>
      </c>
    </row>
    <row r="975" spans="1:13" x14ac:dyDescent="0.3">
      <c r="A975" t="s">
        <v>3380</v>
      </c>
      <c r="B975">
        <v>48.748171999999997</v>
      </c>
      <c r="C975">
        <v>49.619393000000002</v>
      </c>
      <c r="D975">
        <v>46.987262000000001</v>
      </c>
      <c r="E975">
        <v>31.242699999999999</v>
      </c>
      <c r="F975">
        <v>44.149381750000003</v>
      </c>
      <c r="G975">
        <v>7.5117556694115031</v>
      </c>
      <c r="H975">
        <v>17.01440738614987</v>
      </c>
      <c r="I975" t="s">
        <v>561</v>
      </c>
      <c r="J975" t="s">
        <v>146</v>
      </c>
      <c r="K975" t="s">
        <v>3380</v>
      </c>
      <c r="M975" t="s">
        <v>147</v>
      </c>
    </row>
    <row r="976" spans="1:13" x14ac:dyDescent="0.3">
      <c r="A976" t="s">
        <v>3381</v>
      </c>
      <c r="B976">
        <v>106.055774</v>
      </c>
      <c r="C976">
        <v>99.214259999999996</v>
      </c>
      <c r="D976">
        <v>85.862097000000006</v>
      </c>
      <c r="E976">
        <v>45.538150999999999</v>
      </c>
      <c r="F976">
        <v>84.167570500000011</v>
      </c>
      <c r="G976">
        <v>23.455275463810899</v>
      </c>
      <c r="H976">
        <v>27.867354759646883</v>
      </c>
      <c r="I976" t="s">
        <v>35</v>
      </c>
      <c r="J976" t="s">
        <v>35</v>
      </c>
      <c r="K976" t="s">
        <v>35</v>
      </c>
      <c r="M976" t="s">
        <v>36</v>
      </c>
    </row>
    <row r="977" spans="1:13" x14ac:dyDescent="0.3">
      <c r="A977" t="s">
        <v>3382</v>
      </c>
      <c r="B977">
        <v>3.300608</v>
      </c>
      <c r="C977">
        <v>1.6228579999999999</v>
      </c>
      <c r="D977">
        <v>1.8998379999999999</v>
      </c>
      <c r="E977">
        <v>0.83656799999999998</v>
      </c>
      <c r="F977">
        <v>1.9149679999999998</v>
      </c>
      <c r="G977">
        <v>0.89001431710394463</v>
      </c>
      <c r="H977">
        <v>46.476720086390202</v>
      </c>
      <c r="I977" t="s">
        <v>35</v>
      </c>
      <c r="J977" t="s">
        <v>35</v>
      </c>
      <c r="K977" t="s">
        <v>35</v>
      </c>
      <c r="M977" t="e">
        <v>#N/A</v>
      </c>
    </row>
    <row r="978" spans="1:13" x14ac:dyDescent="0.3">
      <c r="A978" t="s">
        <v>3383</v>
      </c>
      <c r="B978">
        <v>1.039045</v>
      </c>
      <c r="C978">
        <v>0.60489599999999999</v>
      </c>
      <c r="D978">
        <v>1.1654640000000001</v>
      </c>
      <c r="E978">
        <v>0.51868899999999996</v>
      </c>
      <c r="F978">
        <v>0.83202350000000003</v>
      </c>
      <c r="G978">
        <v>0.27559294196740614</v>
      </c>
      <c r="H978">
        <v>33.12321610716598</v>
      </c>
      <c r="I978" t="s">
        <v>35</v>
      </c>
      <c r="J978" t="s">
        <v>35</v>
      </c>
      <c r="K978" t="s">
        <v>35</v>
      </c>
      <c r="M978" t="s">
        <v>60</v>
      </c>
    </row>
    <row r="979" spans="1:13" x14ac:dyDescent="0.3">
      <c r="A979" t="s">
        <v>3384</v>
      </c>
      <c r="B979">
        <v>2.627742</v>
      </c>
      <c r="C979">
        <v>1.4261820000000001</v>
      </c>
      <c r="D979">
        <v>2.092902</v>
      </c>
      <c r="E979">
        <v>0</v>
      </c>
      <c r="F979">
        <v>1.5367065000000002</v>
      </c>
      <c r="G979">
        <v>0.98404705536917791</v>
      </c>
      <c r="H979">
        <v>64.036109391687859</v>
      </c>
      <c r="I979" t="s">
        <v>1792</v>
      </c>
      <c r="J979" t="s">
        <v>293</v>
      </c>
      <c r="K979" t="s">
        <v>3384</v>
      </c>
      <c r="M979" t="s">
        <v>58</v>
      </c>
    </row>
    <row r="980" spans="1:13" x14ac:dyDescent="0.3">
      <c r="A980" t="s">
        <v>3385</v>
      </c>
      <c r="B980">
        <v>0</v>
      </c>
      <c r="C980">
        <v>3.1449150000000001</v>
      </c>
      <c r="D980">
        <v>1.748675</v>
      </c>
      <c r="E980">
        <v>1.6681029999999999</v>
      </c>
      <c r="F980">
        <v>1.64042325</v>
      </c>
      <c r="G980">
        <v>1.1143348324108817</v>
      </c>
      <c r="H980">
        <v>67.929714627665859</v>
      </c>
      <c r="I980" t="s">
        <v>1635</v>
      </c>
      <c r="J980" t="s">
        <v>268</v>
      </c>
      <c r="K980" t="s">
        <v>3386</v>
      </c>
      <c r="M980" t="s">
        <v>173</v>
      </c>
    </row>
    <row r="981" spans="1:13" x14ac:dyDescent="0.3">
      <c r="A981" t="s">
        <v>3387</v>
      </c>
      <c r="B981">
        <v>1.0840639999999999</v>
      </c>
      <c r="C981">
        <v>1.5301689999999999</v>
      </c>
      <c r="D981">
        <v>0.62048599999999998</v>
      </c>
      <c r="E981">
        <v>0.534165</v>
      </c>
      <c r="F981">
        <v>0.94222099999999998</v>
      </c>
      <c r="G981">
        <v>0.3986933021490327</v>
      </c>
      <c r="H981">
        <v>42.314202522447779</v>
      </c>
      <c r="I981" t="s">
        <v>1635</v>
      </c>
      <c r="J981" t="s">
        <v>268</v>
      </c>
      <c r="K981" t="s">
        <v>3386</v>
      </c>
      <c r="M981" t="s">
        <v>47</v>
      </c>
    </row>
    <row r="982" spans="1:13" x14ac:dyDescent="0.3">
      <c r="A982" t="s">
        <v>3388</v>
      </c>
      <c r="B982">
        <v>1.60623</v>
      </c>
      <c r="C982">
        <v>1.1452500000000001</v>
      </c>
      <c r="D982">
        <v>0.78425199999999995</v>
      </c>
      <c r="E982">
        <v>0.15556600000000001</v>
      </c>
      <c r="F982">
        <v>0.92282449999999994</v>
      </c>
      <c r="G982">
        <v>0.53018961798091646</v>
      </c>
      <c r="H982">
        <v>57.452919594236661</v>
      </c>
      <c r="I982" t="s">
        <v>1635</v>
      </c>
      <c r="J982" t="s">
        <v>268</v>
      </c>
      <c r="K982" t="s">
        <v>3386</v>
      </c>
      <c r="M982" t="s">
        <v>47</v>
      </c>
    </row>
    <row r="983" spans="1:13" x14ac:dyDescent="0.3">
      <c r="A983" t="s">
        <v>3389</v>
      </c>
      <c r="B983">
        <v>0.51124499999999995</v>
      </c>
      <c r="C983">
        <v>0.45261499999999999</v>
      </c>
      <c r="D983">
        <v>0</v>
      </c>
      <c r="E983">
        <v>0.250917</v>
      </c>
      <c r="F983">
        <v>0.30369425</v>
      </c>
      <c r="G983">
        <v>0.20016889069405236</v>
      </c>
      <c r="H983">
        <v>65.911320577868153</v>
      </c>
      <c r="I983" t="s">
        <v>1635</v>
      </c>
      <c r="J983" t="s">
        <v>268</v>
      </c>
      <c r="K983" t="s">
        <v>3386</v>
      </c>
      <c r="M983" t="s">
        <v>47</v>
      </c>
    </row>
    <row r="984" spans="1:13" x14ac:dyDescent="0.3">
      <c r="A984" t="s">
        <v>3390</v>
      </c>
      <c r="B984">
        <v>2.7817259999999999</v>
      </c>
      <c r="C984">
        <v>1.32314</v>
      </c>
      <c r="D984">
        <v>1.8957189999999999</v>
      </c>
      <c r="E984">
        <v>1.5110300000000001</v>
      </c>
      <c r="F984">
        <v>1.8779037499999998</v>
      </c>
      <c r="G984">
        <v>0.5611531006509618</v>
      </c>
      <c r="H984">
        <v>29.881888283729229</v>
      </c>
      <c r="I984" t="s">
        <v>267</v>
      </c>
      <c r="J984" t="s">
        <v>268</v>
      </c>
      <c r="K984" t="s">
        <v>2912</v>
      </c>
      <c r="M984" t="s">
        <v>47</v>
      </c>
    </row>
    <row r="985" spans="1:13" x14ac:dyDescent="0.3">
      <c r="A985" t="s">
        <v>3391</v>
      </c>
      <c r="B985">
        <v>48.146807000000003</v>
      </c>
      <c r="C985">
        <v>46.061892</v>
      </c>
      <c r="D985">
        <v>54.607650999999997</v>
      </c>
      <c r="E985">
        <v>58.441524999999999</v>
      </c>
      <c r="F985">
        <v>51.814468750000003</v>
      </c>
      <c r="G985">
        <v>4.9564004983312406</v>
      </c>
      <c r="H985">
        <v>9.5656688525465974</v>
      </c>
      <c r="I985" t="s">
        <v>35</v>
      </c>
      <c r="J985" t="s">
        <v>35</v>
      </c>
      <c r="K985" t="s">
        <v>35</v>
      </c>
      <c r="M985" t="e">
        <v>#N/A</v>
      </c>
    </row>
    <row r="986" spans="1:13" x14ac:dyDescent="0.3">
      <c r="A986" t="s">
        <v>3392</v>
      </c>
      <c r="B986">
        <v>49.714680000000001</v>
      </c>
      <c r="C986">
        <v>55.667738</v>
      </c>
      <c r="D986">
        <v>50.646157000000002</v>
      </c>
      <c r="E986">
        <v>55.131538999999997</v>
      </c>
      <c r="F986">
        <v>52.790028499999998</v>
      </c>
      <c r="G986">
        <v>2.6371308648304206</v>
      </c>
      <c r="H986">
        <v>4.9955094546509304</v>
      </c>
      <c r="I986" t="s">
        <v>35</v>
      </c>
      <c r="J986" t="s">
        <v>35</v>
      </c>
      <c r="K986" t="s">
        <v>35</v>
      </c>
      <c r="M986" t="s">
        <v>82</v>
      </c>
    </row>
    <row r="987" spans="1:13" x14ac:dyDescent="0.3">
      <c r="A987" t="s">
        <v>3393</v>
      </c>
      <c r="B987">
        <v>40.918291000000004</v>
      </c>
      <c r="C987">
        <v>34.767102000000001</v>
      </c>
      <c r="D987">
        <v>29.845596</v>
      </c>
      <c r="E987">
        <v>19.567164999999999</v>
      </c>
      <c r="F987">
        <v>31.274538500000002</v>
      </c>
      <c r="G987">
        <v>7.8151204888279908</v>
      </c>
      <c r="H987">
        <v>24.988763587440278</v>
      </c>
      <c r="I987" t="s">
        <v>35</v>
      </c>
      <c r="J987" t="s">
        <v>35</v>
      </c>
      <c r="K987" t="s">
        <v>35</v>
      </c>
      <c r="M987" t="s">
        <v>52</v>
      </c>
    </row>
    <row r="988" spans="1:13" x14ac:dyDescent="0.3">
      <c r="A988" t="s">
        <v>3394</v>
      </c>
      <c r="B988">
        <v>0.87546299999999999</v>
      </c>
      <c r="C988">
        <v>0.394202</v>
      </c>
      <c r="D988">
        <v>0.22509199999999999</v>
      </c>
      <c r="E988">
        <v>0.43876700000000002</v>
      </c>
      <c r="F988">
        <v>0.48338100000000006</v>
      </c>
      <c r="G988">
        <v>0.23999208595389129</v>
      </c>
      <c r="H988">
        <v>49.648638641959707</v>
      </c>
      <c r="I988" t="s">
        <v>35</v>
      </c>
      <c r="J988" t="s">
        <v>35</v>
      </c>
      <c r="K988" t="s">
        <v>35</v>
      </c>
      <c r="M988" t="e">
        <v>#N/A</v>
      </c>
    </row>
    <row r="989" spans="1:13" x14ac:dyDescent="0.3">
      <c r="A989" t="s">
        <v>3395</v>
      </c>
      <c r="B989">
        <v>0.55846399999999996</v>
      </c>
      <c r="C989">
        <v>0.82219200000000003</v>
      </c>
      <c r="D989">
        <v>1.06229</v>
      </c>
      <c r="E989">
        <v>0.90768800000000005</v>
      </c>
      <c r="F989">
        <v>0.83765850000000008</v>
      </c>
      <c r="G989">
        <v>0.18272398796750747</v>
      </c>
      <c r="H989">
        <v>21.813661291266961</v>
      </c>
      <c r="I989" t="s">
        <v>1731</v>
      </c>
      <c r="J989" t="s">
        <v>1732</v>
      </c>
      <c r="K989" t="s">
        <v>3395</v>
      </c>
      <c r="M989" t="s">
        <v>249</v>
      </c>
    </row>
    <row r="990" spans="1:13" x14ac:dyDescent="0.3">
      <c r="A990" t="s">
        <v>3396</v>
      </c>
      <c r="B990">
        <v>7.0710050000000004</v>
      </c>
      <c r="C990">
        <v>5.4014170000000004</v>
      </c>
      <c r="D990">
        <v>5.3553639999999998</v>
      </c>
      <c r="E990">
        <v>2.9062070000000002</v>
      </c>
      <c r="F990">
        <v>5.1834982500000013</v>
      </c>
      <c r="G990">
        <v>1.485409336365459</v>
      </c>
      <c r="H990">
        <v>28.656503093551898</v>
      </c>
      <c r="I990" t="s">
        <v>1531</v>
      </c>
      <c r="J990" t="s">
        <v>248</v>
      </c>
      <c r="K990" t="s">
        <v>3396</v>
      </c>
      <c r="M990" t="s">
        <v>249</v>
      </c>
    </row>
    <row r="991" spans="1:13" x14ac:dyDescent="0.3">
      <c r="A991" t="s">
        <v>3397</v>
      </c>
      <c r="B991">
        <v>42.901912000000003</v>
      </c>
      <c r="C991">
        <v>39.027208000000002</v>
      </c>
      <c r="D991">
        <v>38.602077000000001</v>
      </c>
      <c r="E991">
        <v>24.236557999999999</v>
      </c>
      <c r="F991">
        <v>36.191938750000006</v>
      </c>
      <c r="G991">
        <v>7.1028583682432629</v>
      </c>
      <c r="H991">
        <v>19.625526052381655</v>
      </c>
      <c r="I991" t="s">
        <v>35</v>
      </c>
      <c r="J991" t="s">
        <v>35</v>
      </c>
      <c r="K991" t="s">
        <v>35</v>
      </c>
      <c r="M991" t="s">
        <v>76</v>
      </c>
    </row>
    <row r="992" spans="1:13" x14ac:dyDescent="0.3">
      <c r="A992" t="s">
        <v>3398</v>
      </c>
      <c r="B992">
        <v>214.93085199999999</v>
      </c>
      <c r="C992">
        <v>190.17260899999999</v>
      </c>
      <c r="D992">
        <v>189.97309999999999</v>
      </c>
      <c r="E992">
        <v>140.70143999999999</v>
      </c>
      <c r="F992">
        <v>183.94450024999998</v>
      </c>
      <c r="G992">
        <v>26.95018371044716</v>
      </c>
      <c r="H992">
        <v>14.651258218549081</v>
      </c>
      <c r="I992" t="s">
        <v>35</v>
      </c>
      <c r="J992" t="s">
        <v>35</v>
      </c>
      <c r="K992" t="s">
        <v>35</v>
      </c>
      <c r="M992" t="s">
        <v>76</v>
      </c>
    </row>
    <row r="993" spans="1:13" x14ac:dyDescent="0.3">
      <c r="A993" t="s">
        <v>3399</v>
      </c>
      <c r="B993">
        <v>155.25910999999999</v>
      </c>
      <c r="C993">
        <v>130.22629000000001</v>
      </c>
      <c r="D993">
        <v>122.34684900000001</v>
      </c>
      <c r="E993">
        <v>96.531628999999995</v>
      </c>
      <c r="F993">
        <v>126.09096950000001</v>
      </c>
      <c r="G993">
        <v>20.950264586508819</v>
      </c>
      <c r="H993">
        <v>16.615198272790515</v>
      </c>
      <c r="I993" t="s">
        <v>35</v>
      </c>
      <c r="J993" t="s">
        <v>35</v>
      </c>
      <c r="K993" t="s">
        <v>35</v>
      </c>
      <c r="M993" t="s">
        <v>76</v>
      </c>
    </row>
    <row r="994" spans="1:13" x14ac:dyDescent="0.3">
      <c r="A994" t="s">
        <v>3400</v>
      </c>
      <c r="B994">
        <v>37.420043999999997</v>
      </c>
      <c r="C994">
        <v>27.144216</v>
      </c>
      <c r="D994">
        <v>27.739564999999999</v>
      </c>
      <c r="E994">
        <v>41.724379999999996</v>
      </c>
      <c r="F994">
        <v>33.507051249999996</v>
      </c>
      <c r="G994">
        <v>6.2567078825391889</v>
      </c>
      <c r="H994">
        <v>18.672809600155997</v>
      </c>
      <c r="I994" t="s">
        <v>35</v>
      </c>
      <c r="J994" t="s">
        <v>35</v>
      </c>
      <c r="K994" t="s">
        <v>35</v>
      </c>
      <c r="M994" t="s">
        <v>76</v>
      </c>
    </row>
    <row r="995" spans="1:13" x14ac:dyDescent="0.3">
      <c r="A995" t="s">
        <v>3401</v>
      </c>
      <c r="B995">
        <v>59.196897999999997</v>
      </c>
      <c r="C995">
        <v>50.093831999999999</v>
      </c>
      <c r="D995">
        <v>46.334508999999997</v>
      </c>
      <c r="E995">
        <v>51.210037999999997</v>
      </c>
      <c r="F995">
        <v>51.708819249999998</v>
      </c>
      <c r="G995">
        <v>4.6853895404349988</v>
      </c>
      <c r="H995">
        <v>9.0611033251063819</v>
      </c>
      <c r="I995" t="s">
        <v>35</v>
      </c>
      <c r="J995" t="s">
        <v>35</v>
      </c>
      <c r="K995" t="s">
        <v>35</v>
      </c>
      <c r="M995" t="s">
        <v>76</v>
      </c>
    </row>
    <row r="996" spans="1:13" x14ac:dyDescent="0.3">
      <c r="A996" t="s">
        <v>3402</v>
      </c>
      <c r="B996">
        <v>118.625001</v>
      </c>
      <c r="C996">
        <v>89.376506000000006</v>
      </c>
      <c r="D996">
        <v>108.32378</v>
      </c>
      <c r="E996">
        <v>114.180097</v>
      </c>
      <c r="F996">
        <v>107.626346</v>
      </c>
      <c r="G996">
        <v>11.15196325976939</v>
      </c>
      <c r="H996">
        <v>10.361741036687606</v>
      </c>
      <c r="I996" t="s">
        <v>35</v>
      </c>
      <c r="J996" t="s">
        <v>35</v>
      </c>
      <c r="K996" t="s">
        <v>35</v>
      </c>
      <c r="M996" t="s">
        <v>52</v>
      </c>
    </row>
    <row r="997" spans="1:13" x14ac:dyDescent="0.3">
      <c r="A997" t="s">
        <v>3403</v>
      </c>
      <c r="B997">
        <v>81.650182999999998</v>
      </c>
      <c r="C997">
        <v>74.072584000000006</v>
      </c>
      <c r="D997">
        <v>77.656116999999995</v>
      </c>
      <c r="E997">
        <v>81.895340000000004</v>
      </c>
      <c r="F997">
        <v>78.818556000000001</v>
      </c>
      <c r="G997">
        <v>3.2155958197233825</v>
      </c>
      <c r="H997">
        <v>4.0797446475971757</v>
      </c>
      <c r="I997" t="s">
        <v>35</v>
      </c>
      <c r="J997" t="s">
        <v>35</v>
      </c>
      <c r="K997" t="s">
        <v>35</v>
      </c>
      <c r="M997" t="s">
        <v>76</v>
      </c>
    </row>
    <row r="998" spans="1:13" x14ac:dyDescent="0.3">
      <c r="A998" t="s">
        <v>3404</v>
      </c>
      <c r="B998">
        <v>3.98454</v>
      </c>
      <c r="C998">
        <v>2.6463830000000002</v>
      </c>
      <c r="D998">
        <v>1.46269</v>
      </c>
      <c r="E998">
        <v>1.4487019999999999</v>
      </c>
      <c r="F998">
        <v>2.3855787499999996</v>
      </c>
      <c r="G998">
        <v>1.0433309189066955</v>
      </c>
      <c r="H998">
        <v>43.734918367574146</v>
      </c>
      <c r="I998" t="s">
        <v>35</v>
      </c>
      <c r="J998" t="s">
        <v>35</v>
      </c>
      <c r="K998" t="s">
        <v>35</v>
      </c>
      <c r="M998" t="s">
        <v>52</v>
      </c>
    </row>
    <row r="999" spans="1:13" x14ac:dyDescent="0.3">
      <c r="A999" t="s">
        <v>3405</v>
      </c>
      <c r="B999">
        <v>1.001673</v>
      </c>
      <c r="C999">
        <v>0.51592899999999997</v>
      </c>
      <c r="D999">
        <v>0.75771900000000003</v>
      </c>
      <c r="E999">
        <v>0.94501599999999997</v>
      </c>
      <c r="F999">
        <v>0.80508424999999995</v>
      </c>
      <c r="G999">
        <v>0.189790843295159</v>
      </c>
      <c r="H999">
        <v>23.574035052251862</v>
      </c>
      <c r="I999" t="s">
        <v>35</v>
      </c>
      <c r="J999" t="s">
        <v>35</v>
      </c>
      <c r="K999" t="s">
        <v>35</v>
      </c>
      <c r="M999" t="s">
        <v>52</v>
      </c>
    </row>
    <row r="1000" spans="1:13" x14ac:dyDescent="0.3">
      <c r="A1000" t="s">
        <v>3406</v>
      </c>
      <c r="B1000">
        <v>1.5422260000000001</v>
      </c>
      <c r="C1000">
        <v>1.178043</v>
      </c>
      <c r="D1000">
        <v>0.84695799999999999</v>
      </c>
      <c r="E1000">
        <v>1.122055</v>
      </c>
      <c r="F1000">
        <v>1.1723205000000001</v>
      </c>
      <c r="G1000">
        <v>0.24761371268217341</v>
      </c>
      <c r="H1000">
        <v>21.121673866674975</v>
      </c>
      <c r="I1000" t="s">
        <v>35</v>
      </c>
      <c r="J1000" t="s">
        <v>35</v>
      </c>
      <c r="K1000" t="s">
        <v>35</v>
      </c>
      <c r="M1000" t="s">
        <v>52</v>
      </c>
    </row>
    <row r="1001" spans="1:13" x14ac:dyDescent="0.3">
      <c r="A1001" t="s">
        <v>3407</v>
      </c>
      <c r="B1001">
        <v>474.53856999999999</v>
      </c>
      <c r="C1001">
        <v>676.19460500000002</v>
      </c>
      <c r="D1001">
        <v>860.99079200000006</v>
      </c>
      <c r="E1001">
        <v>762.47691699999996</v>
      </c>
      <c r="F1001">
        <v>693.55022099999996</v>
      </c>
      <c r="G1001">
        <v>142.35040825263542</v>
      </c>
      <c r="H1001">
        <v>20.524888312685786</v>
      </c>
      <c r="I1001" t="s">
        <v>35</v>
      </c>
      <c r="J1001" t="s">
        <v>35</v>
      </c>
      <c r="K1001" t="s">
        <v>35</v>
      </c>
      <c r="M1001" t="s">
        <v>52</v>
      </c>
    </row>
    <row r="1002" spans="1:13" x14ac:dyDescent="0.3">
      <c r="A1002" t="s">
        <v>3408</v>
      </c>
      <c r="B1002">
        <v>207.811713</v>
      </c>
      <c r="C1002">
        <v>220.90492499999999</v>
      </c>
      <c r="D1002">
        <v>216.16694100000001</v>
      </c>
      <c r="E1002">
        <v>194.46959699999999</v>
      </c>
      <c r="F1002">
        <v>209.83829400000002</v>
      </c>
      <c r="G1002">
        <v>10.035262484959476</v>
      </c>
      <c r="H1002">
        <v>4.7823789898708746</v>
      </c>
      <c r="I1002" t="s">
        <v>35</v>
      </c>
      <c r="J1002" t="s">
        <v>35</v>
      </c>
      <c r="K1002" t="s">
        <v>35</v>
      </c>
      <c r="M1002" t="s">
        <v>52</v>
      </c>
    </row>
    <row r="1003" spans="1:13" x14ac:dyDescent="0.3">
      <c r="A1003" t="s">
        <v>3409</v>
      </c>
      <c r="B1003">
        <v>1.6386799999999999</v>
      </c>
      <c r="C1003">
        <v>1.410631</v>
      </c>
      <c r="D1003">
        <v>0.25695200000000001</v>
      </c>
      <c r="E1003">
        <v>1.346743</v>
      </c>
      <c r="F1003">
        <v>1.1632514999999999</v>
      </c>
      <c r="G1003">
        <v>0.53438674897142613</v>
      </c>
      <c r="H1003">
        <v>45.939055223348191</v>
      </c>
      <c r="I1003" t="s">
        <v>109</v>
      </c>
      <c r="J1003" t="s">
        <v>73</v>
      </c>
      <c r="K1003" t="s">
        <v>3410</v>
      </c>
      <c r="M1003" t="s">
        <v>58</v>
      </c>
    </row>
    <row r="1004" spans="1:13" x14ac:dyDescent="0.3">
      <c r="A1004" t="s">
        <v>3411</v>
      </c>
      <c r="B1004">
        <v>107.098648</v>
      </c>
      <c r="C1004">
        <v>108.53941399999999</v>
      </c>
      <c r="D1004">
        <v>98.526340000000005</v>
      </c>
      <c r="E1004">
        <v>97.040926999999996</v>
      </c>
      <c r="F1004">
        <v>102.80133225</v>
      </c>
      <c r="G1004">
        <v>5.0707576407936479</v>
      </c>
      <c r="H1004">
        <v>4.9325796950395535</v>
      </c>
      <c r="I1004" t="s">
        <v>35</v>
      </c>
      <c r="J1004" t="s">
        <v>35</v>
      </c>
      <c r="K1004" t="s">
        <v>35</v>
      </c>
      <c r="M1004" t="s">
        <v>76</v>
      </c>
    </row>
    <row r="1005" spans="1:13" x14ac:dyDescent="0.3">
      <c r="A1005" t="s">
        <v>3412</v>
      </c>
      <c r="B1005">
        <v>11.478524999999999</v>
      </c>
      <c r="C1005">
        <v>13.179819</v>
      </c>
      <c r="D1005">
        <v>8.5230680000000003</v>
      </c>
      <c r="E1005">
        <v>4.2330259999999997</v>
      </c>
      <c r="F1005">
        <v>9.353609500000001</v>
      </c>
      <c r="G1005">
        <v>3.3935718492366176</v>
      </c>
      <c r="H1005">
        <v>36.280880116244077</v>
      </c>
      <c r="I1005" t="s">
        <v>35</v>
      </c>
      <c r="J1005" t="s">
        <v>35</v>
      </c>
      <c r="K1005" t="s">
        <v>35</v>
      </c>
      <c r="M1005" t="s">
        <v>36</v>
      </c>
    </row>
    <row r="1006" spans="1:13" x14ac:dyDescent="0.3">
      <c r="A1006" t="s">
        <v>3413</v>
      </c>
      <c r="B1006">
        <v>35.438277999999997</v>
      </c>
      <c r="C1006">
        <v>33.542833000000002</v>
      </c>
      <c r="D1006">
        <v>20.309501999999998</v>
      </c>
      <c r="E1006">
        <v>10.73096</v>
      </c>
      <c r="F1006">
        <v>25.005393249999997</v>
      </c>
      <c r="G1006">
        <v>10.093857054320157</v>
      </c>
      <c r="H1006">
        <v>40.366719904795573</v>
      </c>
      <c r="I1006" t="s">
        <v>35</v>
      </c>
      <c r="J1006" t="s">
        <v>35</v>
      </c>
      <c r="K1006" t="s">
        <v>35</v>
      </c>
      <c r="M1006" t="s">
        <v>63</v>
      </c>
    </row>
    <row r="1007" spans="1:13" x14ac:dyDescent="0.3">
      <c r="A1007" t="s">
        <v>3414</v>
      </c>
      <c r="B1007">
        <v>150.31449699999999</v>
      </c>
      <c r="C1007">
        <v>98.414736000000005</v>
      </c>
      <c r="D1007">
        <v>97.665676000000005</v>
      </c>
      <c r="E1007">
        <v>48.228535000000001</v>
      </c>
      <c r="F1007">
        <v>98.655861000000002</v>
      </c>
      <c r="G1007">
        <v>36.099059850952543</v>
      </c>
      <c r="H1007">
        <v>36.590892304870302</v>
      </c>
      <c r="I1007" t="s">
        <v>35</v>
      </c>
      <c r="J1007" t="s">
        <v>35</v>
      </c>
      <c r="K1007" t="s">
        <v>35</v>
      </c>
      <c r="M1007" t="s">
        <v>63</v>
      </c>
    </row>
    <row r="1008" spans="1:13" x14ac:dyDescent="0.3">
      <c r="A1008" t="s">
        <v>3415</v>
      </c>
      <c r="B1008">
        <v>0.88173000000000001</v>
      </c>
      <c r="C1008">
        <v>1.370973</v>
      </c>
      <c r="D1008">
        <v>0.72003200000000001</v>
      </c>
      <c r="E1008">
        <v>0.62709899999999996</v>
      </c>
      <c r="F1008">
        <v>0.89995849999999999</v>
      </c>
      <c r="G1008">
        <v>0.28679818233602883</v>
      </c>
      <c r="H1008">
        <v>31.867934169856593</v>
      </c>
      <c r="I1008" t="s">
        <v>1839</v>
      </c>
      <c r="J1008" t="s">
        <v>1817</v>
      </c>
      <c r="K1008" t="s">
        <v>3415</v>
      </c>
      <c r="M1008" t="s">
        <v>52</v>
      </c>
    </row>
    <row r="1009" spans="1:13" x14ac:dyDescent="0.3">
      <c r="A1009" t="s">
        <v>3416</v>
      </c>
      <c r="B1009">
        <v>1.642339</v>
      </c>
      <c r="C1009">
        <v>1.021374</v>
      </c>
      <c r="D1009">
        <v>1.115367</v>
      </c>
      <c r="E1009">
        <v>0.27220100000000003</v>
      </c>
      <c r="F1009">
        <v>1.0128202500000001</v>
      </c>
      <c r="G1009">
        <v>0.48872275695089884</v>
      </c>
      <c r="H1009">
        <v>48.253651815403451</v>
      </c>
      <c r="I1009" t="s">
        <v>1729</v>
      </c>
      <c r="J1009" t="s">
        <v>311</v>
      </c>
      <c r="K1009" t="s">
        <v>3416</v>
      </c>
      <c r="M1009" t="s">
        <v>173</v>
      </c>
    </row>
    <row r="1010" spans="1:13" x14ac:dyDescent="0.3">
      <c r="A1010" t="s">
        <v>3417</v>
      </c>
      <c r="B1010">
        <v>0.68325499999999995</v>
      </c>
      <c r="C1010">
        <v>0.71745199999999998</v>
      </c>
      <c r="D1010">
        <v>1.4565589999999999</v>
      </c>
      <c r="E1010">
        <v>0.68611100000000003</v>
      </c>
      <c r="F1010">
        <v>0.88584425</v>
      </c>
      <c r="G1010">
        <v>0.3297753216580756</v>
      </c>
      <c r="H1010">
        <v>37.227235110243775</v>
      </c>
      <c r="I1010" t="s">
        <v>1076</v>
      </c>
      <c r="J1010" t="s">
        <v>1077</v>
      </c>
      <c r="K1010" t="s">
        <v>3418</v>
      </c>
      <c r="M1010" t="s">
        <v>36</v>
      </c>
    </row>
    <row r="1011" spans="1:13" x14ac:dyDescent="0.3">
      <c r="A1011" t="s">
        <v>3419</v>
      </c>
      <c r="B1011">
        <v>0.69288799999999995</v>
      </c>
      <c r="C1011">
        <v>0.75112000000000001</v>
      </c>
      <c r="D1011">
        <v>0.68972</v>
      </c>
      <c r="E1011">
        <v>0.53984900000000002</v>
      </c>
      <c r="F1011">
        <v>0.66839424999999997</v>
      </c>
      <c r="G1011">
        <v>7.8137958785647332E-2</v>
      </c>
      <c r="H1011">
        <v>11.690399608561465</v>
      </c>
      <c r="I1011" t="s">
        <v>35</v>
      </c>
      <c r="J1011" t="s">
        <v>35</v>
      </c>
      <c r="K1011" t="s">
        <v>35</v>
      </c>
      <c r="M1011" t="s">
        <v>36</v>
      </c>
    </row>
    <row r="1012" spans="1:13" x14ac:dyDescent="0.3">
      <c r="A1012" t="s">
        <v>3420</v>
      </c>
      <c r="B1012">
        <v>0.74442799999999998</v>
      </c>
      <c r="C1012">
        <v>0.68413599999999997</v>
      </c>
      <c r="D1012">
        <v>2.2299859999999998</v>
      </c>
      <c r="E1012">
        <v>0.56061799999999995</v>
      </c>
      <c r="F1012">
        <v>1.054792</v>
      </c>
      <c r="G1012">
        <v>0.68172585449431189</v>
      </c>
      <c r="H1012">
        <v>64.631306882713545</v>
      </c>
      <c r="I1012" t="s">
        <v>1938</v>
      </c>
      <c r="J1012" t="s">
        <v>1939</v>
      </c>
      <c r="K1012" t="s">
        <v>3420</v>
      </c>
      <c r="M1012" t="s">
        <v>58</v>
      </c>
    </row>
    <row r="1013" spans="1:13" x14ac:dyDescent="0.3">
      <c r="A1013" t="s">
        <v>3421</v>
      </c>
      <c r="B1013">
        <v>0.28129799999999999</v>
      </c>
      <c r="C1013">
        <v>0.33461800000000003</v>
      </c>
      <c r="D1013">
        <v>0.456177</v>
      </c>
      <c r="E1013">
        <v>1.199438</v>
      </c>
      <c r="F1013">
        <v>0.56788274999999999</v>
      </c>
      <c r="G1013">
        <v>0.37009575480905954</v>
      </c>
      <c r="H1013">
        <v>65.171156336243627</v>
      </c>
      <c r="I1013" t="s">
        <v>35</v>
      </c>
      <c r="J1013" t="s">
        <v>35</v>
      </c>
      <c r="K1013" t="s">
        <v>35</v>
      </c>
      <c r="M1013" t="s">
        <v>43</v>
      </c>
    </row>
    <row r="1014" spans="1:13" x14ac:dyDescent="0.3">
      <c r="A1014" t="s">
        <v>3422</v>
      </c>
      <c r="B1014">
        <v>76.418625000000006</v>
      </c>
      <c r="C1014">
        <v>62.784374999999997</v>
      </c>
      <c r="D1014">
        <v>51.635981999999998</v>
      </c>
      <c r="E1014">
        <v>57.147934999999997</v>
      </c>
      <c r="F1014">
        <v>61.996729249999994</v>
      </c>
      <c r="G1014">
        <v>9.2123199047332633</v>
      </c>
      <c r="H1014">
        <v>14.859364382893252</v>
      </c>
      <c r="I1014" t="s">
        <v>35</v>
      </c>
      <c r="J1014" t="s">
        <v>35</v>
      </c>
      <c r="K1014" t="s">
        <v>35</v>
      </c>
      <c r="M1014" t="s">
        <v>78</v>
      </c>
    </row>
    <row r="1015" spans="1:13" x14ac:dyDescent="0.3">
      <c r="A1015" t="s">
        <v>3423</v>
      </c>
      <c r="B1015">
        <v>1.524856</v>
      </c>
      <c r="C1015">
        <v>1.5531980000000001</v>
      </c>
      <c r="D1015">
        <v>1.7025509999999999</v>
      </c>
      <c r="E1015">
        <v>1.160118</v>
      </c>
      <c r="F1015">
        <v>1.4851807499999998</v>
      </c>
      <c r="G1015">
        <v>0.19944679038702964</v>
      </c>
      <c r="H1015">
        <v>13.429125740219138</v>
      </c>
      <c r="I1015" t="s">
        <v>35</v>
      </c>
      <c r="J1015" t="s">
        <v>35</v>
      </c>
      <c r="K1015" t="s">
        <v>35</v>
      </c>
      <c r="M1015" t="e">
        <v>#N/A</v>
      </c>
    </row>
    <row r="1016" spans="1:13" x14ac:dyDescent="0.3">
      <c r="A1016" t="s">
        <v>3424</v>
      </c>
      <c r="B1016">
        <v>1275.5578499999999</v>
      </c>
      <c r="C1016">
        <v>996.88702899999998</v>
      </c>
      <c r="D1016">
        <v>965.52435300000002</v>
      </c>
      <c r="E1016">
        <v>1014.437415</v>
      </c>
      <c r="F1016">
        <v>1063.1016617499999</v>
      </c>
      <c r="G1016">
        <v>123.90676899444874</v>
      </c>
      <c r="H1016">
        <v>11.655213556009546</v>
      </c>
      <c r="I1016" t="s">
        <v>35</v>
      </c>
      <c r="J1016" t="s">
        <v>35</v>
      </c>
      <c r="K1016" t="s">
        <v>35</v>
      </c>
      <c r="M1016" t="s">
        <v>58</v>
      </c>
    </row>
    <row r="1017" spans="1:13" x14ac:dyDescent="0.3">
      <c r="A1017" t="s">
        <v>3425</v>
      </c>
      <c r="B1017">
        <v>18.531953999999999</v>
      </c>
      <c r="C1017">
        <v>16.608754999999999</v>
      </c>
      <c r="D1017">
        <v>17.622330000000002</v>
      </c>
      <c r="E1017">
        <v>22.482437000000001</v>
      </c>
      <c r="F1017">
        <v>18.811369000000003</v>
      </c>
      <c r="G1017">
        <v>2.2259905199351975</v>
      </c>
      <c r="H1017">
        <v>11.83321915558191</v>
      </c>
      <c r="I1017" t="s">
        <v>35</v>
      </c>
      <c r="J1017" t="s">
        <v>35</v>
      </c>
      <c r="K1017" t="s">
        <v>35</v>
      </c>
      <c r="M1017" t="e">
        <v>#N/A</v>
      </c>
    </row>
    <row r="1018" spans="1:13" x14ac:dyDescent="0.3">
      <c r="A1018" t="s">
        <v>3426</v>
      </c>
      <c r="B1018">
        <v>24.027987</v>
      </c>
      <c r="C1018">
        <v>23.320477</v>
      </c>
      <c r="D1018">
        <v>23.037652999999999</v>
      </c>
      <c r="E1018">
        <v>25.933789999999998</v>
      </c>
      <c r="F1018">
        <v>24.07997675</v>
      </c>
      <c r="G1018">
        <v>1.129447339414807</v>
      </c>
      <c r="H1018">
        <v>4.6904004565320312</v>
      </c>
      <c r="I1018" t="s">
        <v>35</v>
      </c>
      <c r="J1018" t="s">
        <v>35</v>
      </c>
      <c r="K1018" t="s">
        <v>35</v>
      </c>
      <c r="M1018" t="s">
        <v>66</v>
      </c>
    </row>
    <row r="1019" spans="1:13" x14ac:dyDescent="0.3">
      <c r="A1019" t="s">
        <v>3427</v>
      </c>
      <c r="B1019">
        <v>29.138299</v>
      </c>
      <c r="C1019">
        <v>27.491667</v>
      </c>
      <c r="D1019">
        <v>30.633375999999998</v>
      </c>
      <c r="E1019">
        <v>23.403205</v>
      </c>
      <c r="F1019">
        <v>27.666636749999999</v>
      </c>
      <c r="G1019">
        <v>2.7006849249722165</v>
      </c>
      <c r="H1019">
        <v>9.7615223323890881</v>
      </c>
      <c r="I1019" t="s">
        <v>35</v>
      </c>
      <c r="J1019" t="s">
        <v>35</v>
      </c>
      <c r="K1019" t="s">
        <v>35</v>
      </c>
      <c r="M1019" t="s">
        <v>66</v>
      </c>
    </row>
    <row r="1020" spans="1:13" x14ac:dyDescent="0.3">
      <c r="A1020" t="s">
        <v>3428</v>
      </c>
      <c r="B1020">
        <v>40.672719999999998</v>
      </c>
      <c r="C1020">
        <v>44.049680000000002</v>
      </c>
      <c r="D1020">
        <v>36.358437000000002</v>
      </c>
      <c r="E1020">
        <v>26.618675</v>
      </c>
      <c r="F1020">
        <v>36.924878</v>
      </c>
      <c r="G1020">
        <v>6.5449942490398456</v>
      </c>
      <c r="H1020">
        <v>17.725161472543917</v>
      </c>
      <c r="I1020" t="s">
        <v>35</v>
      </c>
      <c r="J1020" t="s">
        <v>35</v>
      </c>
      <c r="K1020" t="s">
        <v>35</v>
      </c>
      <c r="M1020" t="s">
        <v>66</v>
      </c>
    </row>
    <row r="1021" spans="1:13" x14ac:dyDescent="0.3">
      <c r="A1021" t="s">
        <v>3429</v>
      </c>
      <c r="B1021">
        <v>9.0824960000000008</v>
      </c>
      <c r="C1021">
        <v>8.4782039999999999</v>
      </c>
      <c r="D1021">
        <v>8.3711710000000004</v>
      </c>
      <c r="E1021">
        <v>5.0271530000000002</v>
      </c>
      <c r="F1021">
        <v>7.7397559999999999</v>
      </c>
      <c r="G1021">
        <v>1.5894304085220285</v>
      </c>
      <c r="H1021">
        <v>20.535923981609091</v>
      </c>
      <c r="I1021" t="s">
        <v>35</v>
      </c>
      <c r="J1021" t="s">
        <v>35</v>
      </c>
      <c r="K1021" t="s">
        <v>35</v>
      </c>
      <c r="M1021" t="s">
        <v>66</v>
      </c>
    </row>
    <row r="1022" spans="1:13" x14ac:dyDescent="0.3">
      <c r="A1022" t="s">
        <v>3430</v>
      </c>
      <c r="B1022">
        <v>584.331998</v>
      </c>
      <c r="C1022">
        <v>525.15830700000004</v>
      </c>
      <c r="D1022">
        <v>562.52608199999997</v>
      </c>
      <c r="E1022">
        <v>514.12143900000001</v>
      </c>
      <c r="F1022">
        <v>546.53445650000003</v>
      </c>
      <c r="G1022">
        <v>28.248582709926023</v>
      </c>
      <c r="H1022">
        <v>5.1686736991533158</v>
      </c>
      <c r="I1022" t="s">
        <v>35</v>
      </c>
      <c r="J1022" t="s">
        <v>35</v>
      </c>
      <c r="K1022" t="s">
        <v>35</v>
      </c>
      <c r="M1022" t="s">
        <v>66</v>
      </c>
    </row>
    <row r="1023" spans="1:13" x14ac:dyDescent="0.3">
      <c r="A1023" t="s">
        <v>3431</v>
      </c>
      <c r="B1023">
        <v>2510.1559090000001</v>
      </c>
      <c r="C1023">
        <v>2126.2155010000001</v>
      </c>
      <c r="D1023">
        <v>2491.0605329999999</v>
      </c>
      <c r="E1023">
        <v>2151.284819</v>
      </c>
      <c r="F1023">
        <v>2319.6791905</v>
      </c>
      <c r="G1023">
        <v>181.27176307650822</v>
      </c>
      <c r="H1023">
        <v>7.8145186549453687</v>
      </c>
      <c r="I1023" t="s">
        <v>35</v>
      </c>
      <c r="J1023" t="s">
        <v>35</v>
      </c>
      <c r="K1023" t="s">
        <v>35</v>
      </c>
      <c r="M1023" t="s">
        <v>66</v>
      </c>
    </row>
    <row r="1024" spans="1:13" x14ac:dyDescent="0.3">
      <c r="A1024" t="s">
        <v>3432</v>
      </c>
      <c r="B1024">
        <v>884.87380900000005</v>
      </c>
      <c r="C1024">
        <v>826.44654000000003</v>
      </c>
      <c r="D1024">
        <v>936.21727899999996</v>
      </c>
      <c r="E1024">
        <v>802.98153600000001</v>
      </c>
      <c r="F1024">
        <v>862.62979100000007</v>
      </c>
      <c r="G1024">
        <v>51.906301891987276</v>
      </c>
      <c r="H1024">
        <v>6.0172164738033347</v>
      </c>
      <c r="I1024" t="s">
        <v>35</v>
      </c>
      <c r="J1024" t="s">
        <v>35</v>
      </c>
      <c r="K1024" t="s">
        <v>35</v>
      </c>
      <c r="M1024" t="s">
        <v>66</v>
      </c>
    </row>
    <row r="1025" spans="1:13" x14ac:dyDescent="0.3">
      <c r="A1025" t="s">
        <v>3433</v>
      </c>
      <c r="B1025">
        <v>1424.765541</v>
      </c>
      <c r="C1025">
        <v>1320.956136</v>
      </c>
      <c r="D1025">
        <v>1467.4989049999999</v>
      </c>
      <c r="E1025">
        <v>1290.9807539999999</v>
      </c>
      <c r="F1025">
        <v>1376.050334</v>
      </c>
      <c r="G1025">
        <v>72.471057370571202</v>
      </c>
      <c r="H1025">
        <v>5.2665993081740856</v>
      </c>
      <c r="I1025" t="s">
        <v>35</v>
      </c>
      <c r="J1025" t="s">
        <v>35</v>
      </c>
      <c r="K1025" t="s">
        <v>35</v>
      </c>
      <c r="M1025" t="s">
        <v>66</v>
      </c>
    </row>
    <row r="1026" spans="1:13" x14ac:dyDescent="0.3">
      <c r="A1026" t="s">
        <v>3434</v>
      </c>
      <c r="B1026">
        <v>410.78439200000003</v>
      </c>
      <c r="C1026">
        <v>394.44740300000001</v>
      </c>
      <c r="D1026">
        <v>407.403549</v>
      </c>
      <c r="E1026">
        <v>355.23623700000002</v>
      </c>
      <c r="F1026">
        <v>391.96789525000003</v>
      </c>
      <c r="G1026">
        <v>22.066278759170928</v>
      </c>
      <c r="H1026">
        <v>5.6296138093393822</v>
      </c>
      <c r="I1026" t="s">
        <v>35</v>
      </c>
      <c r="J1026" t="s">
        <v>35</v>
      </c>
      <c r="K1026" t="s">
        <v>35</v>
      </c>
      <c r="M1026" t="s">
        <v>66</v>
      </c>
    </row>
    <row r="1027" spans="1:13" x14ac:dyDescent="0.3">
      <c r="A1027" t="s">
        <v>3435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t="e">
        <v>#DIV/0!</v>
      </c>
      <c r="I1027" t="s">
        <v>35</v>
      </c>
      <c r="J1027" t="s">
        <v>35</v>
      </c>
      <c r="K1027" t="s">
        <v>35</v>
      </c>
      <c r="M1027" t="s">
        <v>66</v>
      </c>
    </row>
    <row r="1028" spans="1:13" x14ac:dyDescent="0.3">
      <c r="A1028" t="s">
        <v>3436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t="e">
        <v>#DIV/0!</v>
      </c>
      <c r="I1028" t="s">
        <v>35</v>
      </c>
      <c r="J1028" t="s">
        <v>35</v>
      </c>
      <c r="K1028" t="s">
        <v>35</v>
      </c>
      <c r="M1028" t="s">
        <v>66</v>
      </c>
    </row>
    <row r="1029" spans="1:13" x14ac:dyDescent="0.3">
      <c r="A1029" t="s">
        <v>3437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t="e">
        <v>#DIV/0!</v>
      </c>
      <c r="I1029" t="s">
        <v>35</v>
      </c>
      <c r="J1029" t="s">
        <v>35</v>
      </c>
      <c r="K1029" t="s">
        <v>35</v>
      </c>
      <c r="M1029" t="e">
        <v>#N/A</v>
      </c>
    </row>
    <row r="1030" spans="1:13" x14ac:dyDescent="0.3">
      <c r="A1030" t="s">
        <v>3438</v>
      </c>
      <c r="B1030">
        <v>0</v>
      </c>
      <c r="C1030">
        <v>9.2566999999999997E-2</v>
      </c>
      <c r="D1030">
        <v>9.6209000000000003E-2</v>
      </c>
      <c r="E1030">
        <v>0</v>
      </c>
      <c r="F1030">
        <v>4.7194E-2</v>
      </c>
      <c r="G1030">
        <v>4.7211562741557279E-2</v>
      </c>
      <c r="H1030">
        <v>100.03721392879874</v>
      </c>
      <c r="I1030" t="s">
        <v>35</v>
      </c>
      <c r="J1030" t="s">
        <v>35</v>
      </c>
      <c r="K1030" t="s">
        <v>35</v>
      </c>
      <c r="M1030" t="e">
        <v>#N/A</v>
      </c>
    </row>
    <row r="1031" spans="1:13" x14ac:dyDescent="0.3">
      <c r="A1031" t="s">
        <v>3439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t="e">
        <v>#DIV/0!</v>
      </c>
      <c r="I1031" t="s">
        <v>35</v>
      </c>
      <c r="J1031" t="s">
        <v>35</v>
      </c>
      <c r="K1031" t="s">
        <v>35</v>
      </c>
      <c r="M1031" t="s">
        <v>66</v>
      </c>
    </row>
    <row r="1032" spans="1:13" x14ac:dyDescent="0.3">
      <c r="A1032" t="s">
        <v>3440</v>
      </c>
      <c r="B1032">
        <v>76.403113000000005</v>
      </c>
      <c r="C1032">
        <v>77.039648999999997</v>
      </c>
      <c r="D1032">
        <v>64.496498000000003</v>
      </c>
      <c r="E1032">
        <v>22.028293999999999</v>
      </c>
      <c r="F1032">
        <v>59.991888500000002</v>
      </c>
      <c r="G1032">
        <v>22.480438395206399</v>
      </c>
      <c r="H1032">
        <v>37.472463290110291</v>
      </c>
      <c r="I1032" t="s">
        <v>35</v>
      </c>
      <c r="J1032" t="s">
        <v>35</v>
      </c>
      <c r="K1032" t="s">
        <v>35</v>
      </c>
      <c r="M1032" t="s">
        <v>66</v>
      </c>
    </row>
    <row r="1033" spans="1:13" x14ac:dyDescent="0.3">
      <c r="A1033" t="s">
        <v>3441</v>
      </c>
      <c r="B1033">
        <v>113.22175799999999</v>
      </c>
      <c r="C1033">
        <v>105.750136</v>
      </c>
      <c r="D1033">
        <v>91.423834999999997</v>
      </c>
      <c r="E1033">
        <v>36.753543999999998</v>
      </c>
      <c r="F1033">
        <v>86.787318249999984</v>
      </c>
      <c r="G1033">
        <v>29.930101550066201</v>
      </c>
      <c r="H1033">
        <v>34.486722430861846</v>
      </c>
      <c r="I1033" t="s">
        <v>1433</v>
      </c>
      <c r="J1033" t="s">
        <v>514</v>
      </c>
      <c r="K1033" t="s">
        <v>3441</v>
      </c>
      <c r="M1033" t="s">
        <v>66</v>
      </c>
    </row>
    <row r="1034" spans="1:13" x14ac:dyDescent="0.3">
      <c r="A1034" t="s">
        <v>3442</v>
      </c>
      <c r="B1034">
        <v>0.84147400000000006</v>
      </c>
      <c r="C1034">
        <v>0.71661600000000003</v>
      </c>
      <c r="D1034">
        <v>0.924956</v>
      </c>
      <c r="E1034">
        <v>0.121744</v>
      </c>
      <c r="F1034">
        <v>0.65119749999999998</v>
      </c>
      <c r="G1034">
        <v>0.31454310180760603</v>
      </c>
      <c r="H1034">
        <v>48.302258808979772</v>
      </c>
      <c r="I1034" t="s">
        <v>35</v>
      </c>
      <c r="J1034" t="s">
        <v>35</v>
      </c>
      <c r="K1034" t="s">
        <v>35</v>
      </c>
      <c r="M1034" t="s">
        <v>63</v>
      </c>
    </row>
    <row r="1035" spans="1:13" x14ac:dyDescent="0.3">
      <c r="A1035" t="s">
        <v>3443</v>
      </c>
      <c r="B1035">
        <v>4.5981579999999997</v>
      </c>
      <c r="C1035">
        <v>2.114684</v>
      </c>
      <c r="D1035">
        <v>3.5538750000000001</v>
      </c>
      <c r="E1035">
        <v>0</v>
      </c>
      <c r="F1035">
        <v>2.56667925</v>
      </c>
      <c r="G1035">
        <v>1.7243552011493131</v>
      </c>
      <c r="H1035">
        <v>67.182340806679022</v>
      </c>
      <c r="I1035" t="s">
        <v>35</v>
      </c>
      <c r="J1035" t="s">
        <v>35</v>
      </c>
      <c r="K1035" t="s">
        <v>35</v>
      </c>
      <c r="M1035" t="e">
        <v>#N/A</v>
      </c>
    </row>
    <row r="1036" spans="1:13" x14ac:dyDescent="0.3">
      <c r="A1036" t="s">
        <v>3444</v>
      </c>
      <c r="B1036">
        <v>1.120765</v>
      </c>
      <c r="C1036">
        <v>1.1024050000000001</v>
      </c>
      <c r="D1036">
        <v>0.98746199999999995</v>
      </c>
      <c r="E1036">
        <v>0.58392699999999997</v>
      </c>
      <c r="F1036">
        <v>0.94863975</v>
      </c>
      <c r="G1036">
        <v>0.21667568558951747</v>
      </c>
      <c r="H1036">
        <v>22.840671138808748</v>
      </c>
      <c r="I1036" t="s">
        <v>35</v>
      </c>
      <c r="J1036" t="s">
        <v>35</v>
      </c>
      <c r="K1036" t="s">
        <v>35</v>
      </c>
      <c r="M1036" t="s">
        <v>63</v>
      </c>
    </row>
    <row r="1037" spans="1:13" x14ac:dyDescent="0.3">
      <c r="A1037" t="s">
        <v>3445</v>
      </c>
      <c r="B1037">
        <v>0.80317899999999998</v>
      </c>
      <c r="C1037">
        <v>0.70792900000000003</v>
      </c>
      <c r="D1037">
        <v>0.55134499999999997</v>
      </c>
      <c r="E1037">
        <v>0.24104600000000001</v>
      </c>
      <c r="F1037">
        <v>0.57587474999999999</v>
      </c>
      <c r="G1037">
        <v>0.21320034443730992</v>
      </c>
      <c r="H1037">
        <v>37.021999043595841</v>
      </c>
      <c r="I1037" t="s">
        <v>35</v>
      </c>
      <c r="J1037" t="s">
        <v>35</v>
      </c>
      <c r="K1037" t="s">
        <v>35</v>
      </c>
      <c r="M1037" t="s">
        <v>36</v>
      </c>
    </row>
    <row r="1038" spans="1:13" x14ac:dyDescent="0.3">
      <c r="A1038" t="s">
        <v>3446</v>
      </c>
      <c r="B1038">
        <v>0.29591699999999999</v>
      </c>
      <c r="C1038">
        <v>0</v>
      </c>
      <c r="D1038">
        <v>0.29665000000000002</v>
      </c>
      <c r="E1038">
        <v>0</v>
      </c>
      <c r="F1038">
        <v>0.14814175000000002</v>
      </c>
      <c r="G1038">
        <v>0.14814197667841311</v>
      </c>
      <c r="H1038">
        <v>100.00015301453715</v>
      </c>
      <c r="I1038" t="s">
        <v>35</v>
      </c>
      <c r="J1038" t="s">
        <v>35</v>
      </c>
      <c r="K1038" t="s">
        <v>35</v>
      </c>
      <c r="M1038" t="s">
        <v>66</v>
      </c>
    </row>
    <row r="1039" spans="1:13" x14ac:dyDescent="0.3">
      <c r="A1039" t="s">
        <v>3447</v>
      </c>
      <c r="B1039">
        <v>12.030519999999999</v>
      </c>
      <c r="C1039">
        <v>10.844294</v>
      </c>
      <c r="D1039">
        <v>6.4841110000000004</v>
      </c>
      <c r="E1039">
        <v>1.964021</v>
      </c>
      <c r="F1039">
        <v>7.8307364999999995</v>
      </c>
      <c r="G1039">
        <v>3.9670978450206209</v>
      </c>
      <c r="H1039">
        <v>50.660596803641923</v>
      </c>
      <c r="I1039" t="s">
        <v>1374</v>
      </c>
      <c r="J1039" t="s">
        <v>1051</v>
      </c>
      <c r="K1039" t="s">
        <v>3447</v>
      </c>
      <c r="M1039" t="s">
        <v>58</v>
      </c>
    </row>
    <row r="1040" spans="1:13" x14ac:dyDescent="0.3">
      <c r="A1040" t="s">
        <v>3448</v>
      </c>
      <c r="B1040">
        <v>0.27259</v>
      </c>
      <c r="C1040">
        <v>0.25374600000000003</v>
      </c>
      <c r="D1040">
        <v>0.55840000000000001</v>
      </c>
      <c r="E1040">
        <v>0</v>
      </c>
      <c r="F1040">
        <v>0.27118399999999998</v>
      </c>
      <c r="G1040">
        <v>0.19769917374131843</v>
      </c>
      <c r="H1040">
        <v>72.90222643714911</v>
      </c>
      <c r="I1040" t="s">
        <v>35</v>
      </c>
      <c r="J1040" t="s">
        <v>35</v>
      </c>
      <c r="K1040" t="s">
        <v>35</v>
      </c>
      <c r="M1040" t="s">
        <v>43</v>
      </c>
    </row>
    <row r="1041" spans="1:13" x14ac:dyDescent="0.3">
      <c r="A1041" t="s">
        <v>3449</v>
      </c>
      <c r="B1041">
        <v>1.0948929999999999</v>
      </c>
      <c r="C1041">
        <v>0.25875900000000002</v>
      </c>
      <c r="D1041">
        <v>0</v>
      </c>
      <c r="E1041">
        <v>0.27220100000000003</v>
      </c>
      <c r="F1041">
        <v>0.40646324999999994</v>
      </c>
      <c r="G1041">
        <v>0.41200448769666032</v>
      </c>
      <c r="H1041">
        <v>101.36328135364276</v>
      </c>
      <c r="I1041" t="s">
        <v>35</v>
      </c>
      <c r="J1041" t="s">
        <v>35</v>
      </c>
      <c r="K1041" t="s">
        <v>35</v>
      </c>
      <c r="M1041" t="s">
        <v>173</v>
      </c>
    </row>
    <row r="1042" spans="1:13" x14ac:dyDescent="0.3">
      <c r="A1042" t="s">
        <v>3450</v>
      </c>
      <c r="B1042">
        <v>1.425594</v>
      </c>
      <c r="C1042">
        <v>0.42000500000000002</v>
      </c>
      <c r="D1042">
        <v>0.91934899999999997</v>
      </c>
      <c r="E1042">
        <v>0</v>
      </c>
      <c r="F1042">
        <v>0.69123699999999999</v>
      </c>
      <c r="G1042">
        <v>0.53448355353228594</v>
      </c>
      <c r="H1042">
        <v>77.322763904751326</v>
      </c>
      <c r="I1042" t="s">
        <v>2223</v>
      </c>
      <c r="J1042" t="s">
        <v>293</v>
      </c>
      <c r="K1042" t="s">
        <v>3450</v>
      </c>
      <c r="M1042" t="s">
        <v>36</v>
      </c>
    </row>
    <row r="1043" spans="1:13" x14ac:dyDescent="0.3">
      <c r="A1043" t="s">
        <v>3451</v>
      </c>
      <c r="B1043">
        <v>152.611176</v>
      </c>
      <c r="C1043">
        <v>158.20290399999999</v>
      </c>
      <c r="D1043">
        <v>138.010796</v>
      </c>
      <c r="E1043">
        <v>36.897447</v>
      </c>
      <c r="F1043">
        <v>121.43058075</v>
      </c>
      <c r="G1043">
        <v>49.358858163146692</v>
      </c>
      <c r="H1043">
        <v>40.647798815000471</v>
      </c>
      <c r="I1043" t="s">
        <v>35</v>
      </c>
      <c r="J1043" t="s">
        <v>35</v>
      </c>
      <c r="K1043" t="s">
        <v>35</v>
      </c>
      <c r="M1043" t="e">
        <v>#N/A</v>
      </c>
    </row>
    <row r="1044" spans="1:13" x14ac:dyDescent="0.3">
      <c r="A1044" t="s">
        <v>3452</v>
      </c>
      <c r="B1044">
        <v>2.5977860000000002</v>
      </c>
      <c r="C1044">
        <v>0.76649599999999996</v>
      </c>
      <c r="D1044">
        <v>2.137381</v>
      </c>
      <c r="E1044">
        <v>0.43055700000000002</v>
      </c>
      <c r="F1044">
        <v>1.4830550000000002</v>
      </c>
      <c r="G1044">
        <v>0.90719024425998962</v>
      </c>
      <c r="H1044">
        <v>61.170370907349323</v>
      </c>
      <c r="I1044" t="s">
        <v>35</v>
      </c>
      <c r="J1044" t="s">
        <v>35</v>
      </c>
      <c r="K1044" t="s">
        <v>35</v>
      </c>
      <c r="M1044" t="e">
        <v>#N/A</v>
      </c>
    </row>
    <row r="1045" spans="1:13" x14ac:dyDescent="0.3">
      <c r="A1045" t="s">
        <v>3453</v>
      </c>
      <c r="B1045">
        <v>1.5650919999999999</v>
      </c>
      <c r="C1045">
        <v>1.0191669999999999</v>
      </c>
      <c r="D1045">
        <v>0.97494499999999995</v>
      </c>
      <c r="E1045">
        <v>0.23832</v>
      </c>
      <c r="F1045">
        <v>0.94938099999999992</v>
      </c>
      <c r="G1045">
        <v>0.47176036955587947</v>
      </c>
      <c r="H1045">
        <v>49.691364115763797</v>
      </c>
      <c r="I1045" t="s">
        <v>2265</v>
      </c>
      <c r="J1045" t="s">
        <v>136</v>
      </c>
      <c r="K1045" t="s">
        <v>3453</v>
      </c>
      <c r="M1045" t="s">
        <v>147</v>
      </c>
    </row>
    <row r="1046" spans="1:13" x14ac:dyDescent="0.3">
      <c r="A1046" t="s">
        <v>3454</v>
      </c>
      <c r="B1046">
        <v>0.31282599999999999</v>
      </c>
      <c r="C1046">
        <v>0.57582999999999995</v>
      </c>
      <c r="D1046">
        <v>1.5672090000000001</v>
      </c>
      <c r="E1046">
        <v>0.30832199999999998</v>
      </c>
      <c r="F1046">
        <v>0.69104675000000004</v>
      </c>
      <c r="G1046">
        <v>0.51731623737293175</v>
      </c>
      <c r="H1046">
        <v>74.859803243837234</v>
      </c>
      <c r="I1046" t="s">
        <v>35</v>
      </c>
      <c r="J1046" t="s">
        <v>35</v>
      </c>
      <c r="K1046" t="s">
        <v>35</v>
      </c>
      <c r="M1046" t="e">
        <v>#N/A</v>
      </c>
    </row>
    <row r="1047" spans="1:13" x14ac:dyDescent="0.3">
      <c r="A1047" t="s">
        <v>3455</v>
      </c>
      <c r="B1047">
        <v>2.645378</v>
      </c>
      <c r="C1047">
        <v>2.420757</v>
      </c>
      <c r="D1047">
        <v>0</v>
      </c>
      <c r="E1047">
        <v>0.43370700000000001</v>
      </c>
      <c r="F1047">
        <v>1.3749605</v>
      </c>
      <c r="G1047">
        <v>1.1709104867090609</v>
      </c>
      <c r="H1047">
        <v>85.159572708384061</v>
      </c>
      <c r="I1047" t="s">
        <v>35</v>
      </c>
      <c r="J1047" t="s">
        <v>35</v>
      </c>
      <c r="K1047" t="s">
        <v>35</v>
      </c>
      <c r="M1047" t="e">
        <v>#N/A</v>
      </c>
    </row>
    <row r="1048" spans="1:13" x14ac:dyDescent="0.3">
      <c r="A1048" t="s">
        <v>3456</v>
      </c>
      <c r="B1048">
        <v>1.95272</v>
      </c>
      <c r="C1048">
        <v>0.30299999999999999</v>
      </c>
      <c r="D1048">
        <v>0.50891299999999995</v>
      </c>
      <c r="E1048">
        <v>0.49480299999999999</v>
      </c>
      <c r="F1048">
        <v>0.814859</v>
      </c>
      <c r="G1048">
        <v>0.66196036309850148</v>
      </c>
      <c r="H1048">
        <v>81.236184799885805</v>
      </c>
      <c r="I1048" t="s">
        <v>35</v>
      </c>
      <c r="J1048" t="s">
        <v>35</v>
      </c>
      <c r="K1048" t="s">
        <v>35</v>
      </c>
      <c r="M1048" t="e">
        <v>#N/A</v>
      </c>
    </row>
    <row r="1049" spans="1:13" x14ac:dyDescent="0.3">
      <c r="A1049" t="s">
        <v>3457</v>
      </c>
      <c r="B1049">
        <v>0.261793</v>
      </c>
      <c r="C1049">
        <v>0.46841300000000002</v>
      </c>
      <c r="D1049">
        <v>0.38499499999999998</v>
      </c>
      <c r="E1049">
        <v>0.39213799999999999</v>
      </c>
      <c r="F1049">
        <v>0.37683475</v>
      </c>
      <c r="G1049">
        <v>7.403033036659705E-2</v>
      </c>
      <c r="H1049">
        <v>19.645303509455285</v>
      </c>
      <c r="I1049" t="s">
        <v>35</v>
      </c>
      <c r="J1049" t="s">
        <v>35</v>
      </c>
      <c r="K1049" t="s">
        <v>35</v>
      </c>
      <c r="M1049" t="e">
        <v>#N/A</v>
      </c>
    </row>
    <row r="1050" spans="1:13" x14ac:dyDescent="0.3">
      <c r="A1050" t="s">
        <v>3458</v>
      </c>
      <c r="B1050">
        <v>44.376016999999997</v>
      </c>
      <c r="C1050">
        <v>37.420034000000001</v>
      </c>
      <c r="D1050">
        <v>38.381754000000001</v>
      </c>
      <c r="E1050">
        <v>36.856352999999999</v>
      </c>
      <c r="F1050">
        <v>39.258539499999998</v>
      </c>
      <c r="G1050">
        <v>3.0044937689371638</v>
      </c>
      <c r="H1050">
        <v>7.6530961345038424</v>
      </c>
      <c r="I1050" t="s">
        <v>35</v>
      </c>
      <c r="J1050" t="s">
        <v>35</v>
      </c>
      <c r="K1050" t="s">
        <v>35</v>
      </c>
      <c r="M1050" t="s">
        <v>579</v>
      </c>
    </row>
    <row r="1051" spans="1:13" x14ac:dyDescent="0.3">
      <c r="A1051" t="s">
        <v>3459</v>
      </c>
      <c r="B1051">
        <v>59.042541</v>
      </c>
      <c r="C1051">
        <v>53.946764000000002</v>
      </c>
      <c r="D1051">
        <v>57.653843999999999</v>
      </c>
      <c r="E1051">
        <v>78.585352</v>
      </c>
      <c r="F1051">
        <v>62.307125249999999</v>
      </c>
      <c r="G1051">
        <v>9.5810600023153469</v>
      </c>
      <c r="H1051">
        <v>15.377149826560723</v>
      </c>
      <c r="I1051" t="s">
        <v>35</v>
      </c>
      <c r="J1051" t="s">
        <v>35</v>
      </c>
      <c r="K1051" t="s">
        <v>35</v>
      </c>
      <c r="M1051" t="e">
        <v>#N/A</v>
      </c>
    </row>
    <row r="1052" spans="1:13" x14ac:dyDescent="0.3">
      <c r="A1052" t="s">
        <v>3460</v>
      </c>
      <c r="B1052">
        <v>107.54786</v>
      </c>
      <c r="C1052">
        <v>99.658654999999996</v>
      </c>
      <c r="D1052">
        <v>95.690527000000003</v>
      </c>
      <c r="E1052">
        <v>131.26413400000001</v>
      </c>
      <c r="F1052">
        <v>108.540294</v>
      </c>
      <c r="G1052">
        <v>13.796356882077324</v>
      </c>
      <c r="H1052">
        <v>12.710815839578732</v>
      </c>
      <c r="I1052" t="s">
        <v>35</v>
      </c>
      <c r="J1052" t="s">
        <v>35</v>
      </c>
      <c r="K1052" t="s">
        <v>35</v>
      </c>
      <c r="M1052" t="e">
        <v>#N/A</v>
      </c>
    </row>
    <row r="1053" spans="1:13" x14ac:dyDescent="0.3">
      <c r="A1053" t="s">
        <v>3461</v>
      </c>
      <c r="B1053">
        <v>38.323922000000003</v>
      </c>
      <c r="C1053">
        <v>33.081871</v>
      </c>
      <c r="D1053">
        <v>47.923093000000001</v>
      </c>
      <c r="E1053">
        <v>28.897634</v>
      </c>
      <c r="F1053">
        <v>37.056630000000006</v>
      </c>
      <c r="G1053">
        <v>7.1072845021802964</v>
      </c>
      <c r="H1053">
        <v>19.179521996955188</v>
      </c>
      <c r="I1053" t="s">
        <v>35</v>
      </c>
      <c r="J1053" t="s">
        <v>35</v>
      </c>
      <c r="K1053" t="s">
        <v>35</v>
      </c>
      <c r="M1053" t="e">
        <v>#N/A</v>
      </c>
    </row>
    <row r="1054" spans="1:13" x14ac:dyDescent="0.3">
      <c r="A1054" t="s">
        <v>3462</v>
      </c>
      <c r="B1054">
        <v>24.635082000000001</v>
      </c>
      <c r="C1054">
        <v>19.273837</v>
      </c>
      <c r="D1054">
        <v>11.726407</v>
      </c>
      <c r="E1054">
        <v>11.152461000000001</v>
      </c>
      <c r="F1054">
        <v>16.696946749999999</v>
      </c>
      <c r="G1054">
        <v>5.592448977105672</v>
      </c>
      <c r="H1054">
        <v>33.493842082868667</v>
      </c>
      <c r="I1054" t="s">
        <v>35</v>
      </c>
      <c r="J1054" t="s">
        <v>35</v>
      </c>
      <c r="K1054" t="s">
        <v>35</v>
      </c>
      <c r="M1054" t="s">
        <v>173</v>
      </c>
    </row>
    <row r="1055" spans="1:13" x14ac:dyDescent="0.3">
      <c r="A1055" t="s">
        <v>3463</v>
      </c>
      <c r="B1055">
        <v>39.456499000000001</v>
      </c>
      <c r="C1055">
        <v>37.404798999999997</v>
      </c>
      <c r="D1055">
        <v>35.768095000000002</v>
      </c>
      <c r="E1055">
        <v>31.003616999999998</v>
      </c>
      <c r="F1055">
        <v>35.908252500000003</v>
      </c>
      <c r="G1055">
        <v>3.118685546992956</v>
      </c>
      <c r="H1055">
        <v>8.6851498746505573</v>
      </c>
      <c r="I1055" t="s">
        <v>555</v>
      </c>
      <c r="J1055" t="s">
        <v>304</v>
      </c>
      <c r="K1055" t="s">
        <v>3464</v>
      </c>
      <c r="M1055" t="s">
        <v>47</v>
      </c>
    </row>
    <row r="1056" spans="1:13" x14ac:dyDescent="0.3">
      <c r="A1056" t="s">
        <v>3465</v>
      </c>
      <c r="B1056">
        <v>6.0091270000000003</v>
      </c>
      <c r="C1056">
        <v>5.0210990000000004</v>
      </c>
      <c r="D1056">
        <v>5.9177900000000001</v>
      </c>
      <c r="E1056">
        <v>3.643602</v>
      </c>
      <c r="F1056">
        <v>5.147904500000001</v>
      </c>
      <c r="G1056">
        <v>0.95045167209502945</v>
      </c>
      <c r="H1056">
        <v>18.462884695996777</v>
      </c>
      <c r="I1056" t="s">
        <v>1438</v>
      </c>
      <c r="J1056" t="s">
        <v>802</v>
      </c>
      <c r="K1056" t="s">
        <v>3465</v>
      </c>
      <c r="M1056" t="s">
        <v>52</v>
      </c>
    </row>
    <row r="1057" spans="1:13" x14ac:dyDescent="0.3">
      <c r="A1057" t="s">
        <v>3466</v>
      </c>
      <c r="B1057">
        <v>15.597421000000001</v>
      </c>
      <c r="C1057">
        <v>14.194822</v>
      </c>
      <c r="D1057">
        <v>14.552216</v>
      </c>
      <c r="E1057">
        <v>10.137772999999999</v>
      </c>
      <c r="F1057">
        <v>13.620557999999999</v>
      </c>
      <c r="G1057">
        <v>2.0757856613613921</v>
      </c>
      <c r="H1057">
        <v>15.240092669928737</v>
      </c>
      <c r="I1057" t="s">
        <v>35</v>
      </c>
      <c r="J1057" t="s">
        <v>35</v>
      </c>
      <c r="K1057" t="s">
        <v>35</v>
      </c>
      <c r="M1057" t="s">
        <v>58</v>
      </c>
    </row>
    <row r="1058" spans="1:13" x14ac:dyDescent="0.3">
      <c r="A1058" t="s">
        <v>3467</v>
      </c>
      <c r="B1058">
        <v>0.99344600000000005</v>
      </c>
      <c r="C1058">
        <v>1.317877</v>
      </c>
      <c r="D1058">
        <v>0</v>
      </c>
      <c r="E1058">
        <v>0.49210300000000001</v>
      </c>
      <c r="F1058">
        <v>0.70085649999999999</v>
      </c>
      <c r="G1058">
        <v>0.50027511688195125</v>
      </c>
      <c r="H1058">
        <v>71.380534657515653</v>
      </c>
      <c r="I1058" t="s">
        <v>35</v>
      </c>
      <c r="J1058" t="s">
        <v>35</v>
      </c>
      <c r="K1058" t="s">
        <v>35</v>
      </c>
      <c r="M1058" t="s">
        <v>82</v>
      </c>
    </row>
    <row r="1059" spans="1:13" x14ac:dyDescent="0.3">
      <c r="A1059" t="s">
        <v>3468</v>
      </c>
      <c r="B1059">
        <v>13.372502000000001</v>
      </c>
      <c r="C1059">
        <v>11.364496000000001</v>
      </c>
      <c r="D1059">
        <v>11.336973</v>
      </c>
      <c r="E1059">
        <v>15.259650000000001</v>
      </c>
      <c r="F1059">
        <v>12.83340525</v>
      </c>
      <c r="G1059">
        <v>1.6259068820460536</v>
      </c>
      <c r="H1059">
        <v>12.669333278056138</v>
      </c>
      <c r="I1059" t="s">
        <v>1976</v>
      </c>
      <c r="J1059" t="s">
        <v>69</v>
      </c>
      <c r="K1059" t="s">
        <v>3468</v>
      </c>
      <c r="M1059" t="s">
        <v>147</v>
      </c>
    </row>
    <row r="1060" spans="1:13" x14ac:dyDescent="0.3">
      <c r="A1060" t="s">
        <v>3469</v>
      </c>
      <c r="B1060">
        <v>10.782192999999999</v>
      </c>
      <c r="C1060">
        <v>10.09797</v>
      </c>
      <c r="D1060">
        <v>9.9948650000000008</v>
      </c>
      <c r="E1060">
        <v>11.447711</v>
      </c>
      <c r="F1060">
        <v>10.58068475</v>
      </c>
      <c r="G1060">
        <v>0.5849227304449599</v>
      </c>
      <c r="H1060">
        <v>5.5282124386605496</v>
      </c>
      <c r="I1060" t="s">
        <v>1689</v>
      </c>
      <c r="J1060" t="s">
        <v>69</v>
      </c>
      <c r="K1060" t="s">
        <v>3469</v>
      </c>
      <c r="M1060" t="s">
        <v>58</v>
      </c>
    </row>
    <row r="1061" spans="1:13" x14ac:dyDescent="0.3">
      <c r="A1061" t="s">
        <v>3470</v>
      </c>
      <c r="B1061">
        <v>8.8107399999999991</v>
      </c>
      <c r="C1061">
        <v>7.5268329999999999</v>
      </c>
      <c r="D1061">
        <v>7.817679</v>
      </c>
      <c r="E1061">
        <v>10.152984</v>
      </c>
      <c r="F1061">
        <v>8.5770589999999984</v>
      </c>
      <c r="G1061">
        <v>1.0268616083560305</v>
      </c>
      <c r="H1061">
        <v>11.972187766879424</v>
      </c>
      <c r="I1061" t="s">
        <v>35</v>
      </c>
      <c r="J1061" t="s">
        <v>35</v>
      </c>
      <c r="K1061" t="s">
        <v>35</v>
      </c>
      <c r="M1061" t="s">
        <v>52</v>
      </c>
    </row>
    <row r="1062" spans="1:13" x14ac:dyDescent="0.3">
      <c r="A1062" t="s">
        <v>3471</v>
      </c>
      <c r="B1062">
        <v>81.069529000000003</v>
      </c>
      <c r="C1062">
        <v>71.399445</v>
      </c>
      <c r="D1062">
        <v>63.190537999999997</v>
      </c>
      <c r="E1062">
        <v>54.677205000000001</v>
      </c>
      <c r="F1062">
        <v>67.584179250000005</v>
      </c>
      <c r="G1062">
        <v>9.7763103769623729</v>
      </c>
      <c r="H1062">
        <v>14.465383001543772</v>
      </c>
      <c r="I1062" t="s">
        <v>867</v>
      </c>
      <c r="J1062" t="s">
        <v>213</v>
      </c>
      <c r="K1062" t="s">
        <v>3471</v>
      </c>
      <c r="M1062" t="s">
        <v>173</v>
      </c>
    </row>
    <row r="1063" spans="1:13" x14ac:dyDescent="0.3">
      <c r="A1063" t="s">
        <v>3472</v>
      </c>
      <c r="B1063">
        <v>0.82460500000000003</v>
      </c>
      <c r="C1063">
        <v>0.259855</v>
      </c>
      <c r="D1063">
        <v>0.56075600000000003</v>
      </c>
      <c r="E1063">
        <v>0.273345</v>
      </c>
      <c r="F1063">
        <v>0.47964024999999999</v>
      </c>
      <c r="G1063">
        <v>0.23261756701222611</v>
      </c>
      <c r="H1063">
        <v>48.498341624212337</v>
      </c>
      <c r="I1063" t="s">
        <v>303</v>
      </c>
      <c r="J1063" t="s">
        <v>304</v>
      </c>
      <c r="K1063" t="s">
        <v>3317</v>
      </c>
      <c r="M1063" t="s">
        <v>47</v>
      </c>
    </row>
    <row r="1064" spans="1:13" x14ac:dyDescent="0.3">
      <c r="A1064" t="s">
        <v>3473</v>
      </c>
      <c r="B1064">
        <v>0.68872199999999995</v>
      </c>
      <c r="C1064">
        <v>1.098536</v>
      </c>
      <c r="D1064">
        <v>0.770648</v>
      </c>
      <c r="E1064">
        <v>0.33874599999999999</v>
      </c>
      <c r="F1064">
        <v>0.724163</v>
      </c>
      <c r="G1064">
        <v>0.27023985953408142</v>
      </c>
      <c r="H1064">
        <v>37.317545847285963</v>
      </c>
      <c r="I1064" t="s">
        <v>2178</v>
      </c>
      <c r="J1064" t="s">
        <v>631</v>
      </c>
      <c r="K1064" t="s">
        <v>3473</v>
      </c>
      <c r="M1064" t="s">
        <v>128</v>
      </c>
    </row>
    <row r="1065" spans="1:13" x14ac:dyDescent="0.3">
      <c r="A1065" t="s">
        <v>3474</v>
      </c>
      <c r="B1065">
        <v>0.201768</v>
      </c>
      <c r="C1065">
        <v>0.40250000000000002</v>
      </c>
      <c r="D1065">
        <v>0.21779499999999999</v>
      </c>
      <c r="E1065">
        <v>5.0369999999999998E-2</v>
      </c>
      <c r="F1065">
        <v>0.21810825</v>
      </c>
      <c r="G1065">
        <v>0.12490350262978017</v>
      </c>
      <c r="H1065">
        <v>57.2667483370208</v>
      </c>
      <c r="I1065" t="s">
        <v>1149</v>
      </c>
      <c r="J1065" t="s">
        <v>1150</v>
      </c>
      <c r="K1065" t="s">
        <v>2813</v>
      </c>
      <c r="M1065" t="s">
        <v>249</v>
      </c>
    </row>
    <row r="1066" spans="1:13" x14ac:dyDescent="0.3">
      <c r="A1066" t="s">
        <v>3475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t="e">
        <v>#DIV/0!</v>
      </c>
      <c r="I1066" t="s">
        <v>35</v>
      </c>
      <c r="J1066" t="s">
        <v>35</v>
      </c>
      <c r="K1066" t="s">
        <v>35</v>
      </c>
      <c r="M1066" t="s">
        <v>52</v>
      </c>
    </row>
    <row r="1067" spans="1:13" x14ac:dyDescent="0.3">
      <c r="A1067" t="s">
        <v>3476</v>
      </c>
      <c r="B1067">
        <v>2.769352</v>
      </c>
      <c r="C1067">
        <v>3.2132049999999999</v>
      </c>
      <c r="D1067">
        <v>2.9844919999999999</v>
      </c>
      <c r="E1067">
        <v>4.2362190000000002</v>
      </c>
      <c r="F1067">
        <v>3.3008169999999999</v>
      </c>
      <c r="G1067">
        <v>0.56239872777194322</v>
      </c>
      <c r="H1067">
        <v>17.038167452844046</v>
      </c>
      <c r="I1067" t="s">
        <v>35</v>
      </c>
      <c r="J1067" t="s">
        <v>35</v>
      </c>
      <c r="K1067" t="s">
        <v>35</v>
      </c>
      <c r="M1067" t="s">
        <v>43</v>
      </c>
    </row>
    <row r="1068" spans="1:13" x14ac:dyDescent="0.3">
      <c r="A1068" t="s">
        <v>3477</v>
      </c>
      <c r="B1068">
        <v>0.99535700000000005</v>
      </c>
      <c r="C1068">
        <v>0</v>
      </c>
      <c r="D1068">
        <v>0</v>
      </c>
      <c r="E1068">
        <v>0</v>
      </c>
      <c r="F1068">
        <v>0.24883925000000001</v>
      </c>
      <c r="G1068">
        <v>0.43100222391733378</v>
      </c>
      <c r="H1068">
        <v>173.20508075688775</v>
      </c>
      <c r="I1068" t="s">
        <v>35</v>
      </c>
      <c r="J1068" t="s">
        <v>35</v>
      </c>
      <c r="K1068" t="s">
        <v>35</v>
      </c>
      <c r="M1068" t="e">
        <v>#N/A</v>
      </c>
    </row>
    <row r="1069" spans="1:13" x14ac:dyDescent="0.3">
      <c r="A1069" t="s">
        <v>3478</v>
      </c>
      <c r="B1069">
        <v>4.177136</v>
      </c>
      <c r="C1069">
        <v>4.48454</v>
      </c>
      <c r="D1069">
        <v>2.8441740000000002</v>
      </c>
      <c r="E1069">
        <v>5.7648640000000002</v>
      </c>
      <c r="F1069">
        <v>4.3176785000000004</v>
      </c>
      <c r="G1069">
        <v>1.0384069935987272</v>
      </c>
      <c r="H1069">
        <v>24.050123083474769</v>
      </c>
      <c r="I1069" t="s">
        <v>35</v>
      </c>
      <c r="J1069" t="s">
        <v>35</v>
      </c>
      <c r="K1069" t="s">
        <v>35</v>
      </c>
      <c r="M1069" t="s">
        <v>52</v>
      </c>
    </row>
    <row r="1070" spans="1:13" x14ac:dyDescent="0.3">
      <c r="A1070" t="s">
        <v>3479</v>
      </c>
      <c r="B1070">
        <v>17.012319999999999</v>
      </c>
      <c r="C1070">
        <v>12.329488</v>
      </c>
      <c r="D1070">
        <v>9.9091570000000004</v>
      </c>
      <c r="E1070">
        <v>11.174286</v>
      </c>
      <c r="F1070">
        <v>12.606312750000001</v>
      </c>
      <c r="G1070">
        <v>2.6839747382258756</v>
      </c>
      <c r="H1070">
        <v>21.290719907182023</v>
      </c>
      <c r="I1070" t="s">
        <v>35</v>
      </c>
      <c r="J1070" t="s">
        <v>35</v>
      </c>
      <c r="K1070" t="s">
        <v>35</v>
      </c>
      <c r="M1070" t="e">
        <v>#N/A</v>
      </c>
    </row>
    <row r="1071" spans="1:13" x14ac:dyDescent="0.3">
      <c r="A1071" t="s">
        <v>3480</v>
      </c>
      <c r="B1071">
        <v>8.9734999999999995E-2</v>
      </c>
      <c r="C1071">
        <v>8.1464999999999996E-2</v>
      </c>
      <c r="D1071">
        <v>0</v>
      </c>
      <c r="E1071">
        <v>0</v>
      </c>
      <c r="F1071">
        <v>4.2799999999999998E-2</v>
      </c>
      <c r="G1071">
        <v>4.289975655525332E-2</v>
      </c>
      <c r="H1071">
        <v>100.23307606367599</v>
      </c>
      <c r="I1071" t="s">
        <v>35</v>
      </c>
      <c r="J1071" t="s">
        <v>35</v>
      </c>
      <c r="K1071" t="s">
        <v>35</v>
      </c>
      <c r="M1071" t="s">
        <v>63</v>
      </c>
    </row>
    <row r="1072" spans="1:13" x14ac:dyDescent="0.3">
      <c r="A1072" t="s">
        <v>3481</v>
      </c>
      <c r="B1072">
        <v>5.7465159999999997</v>
      </c>
      <c r="C1072">
        <v>4.2912150000000002</v>
      </c>
      <c r="D1072">
        <v>2.9301560000000002</v>
      </c>
      <c r="E1072">
        <v>2.9487220000000001</v>
      </c>
      <c r="F1072">
        <v>3.9791522500000003</v>
      </c>
      <c r="G1072">
        <v>1.1600794603582905</v>
      </c>
      <c r="H1072">
        <v>29.153934996035659</v>
      </c>
      <c r="I1072" t="s">
        <v>35</v>
      </c>
      <c r="J1072" t="s">
        <v>35</v>
      </c>
      <c r="K1072" t="s">
        <v>35</v>
      </c>
      <c r="M1072" t="s">
        <v>43</v>
      </c>
    </row>
    <row r="1073" spans="1:13" x14ac:dyDescent="0.3">
      <c r="A1073" t="s">
        <v>3482</v>
      </c>
      <c r="B1073">
        <v>0.97579700000000003</v>
      </c>
      <c r="C1073">
        <v>0.75736400000000004</v>
      </c>
      <c r="D1073">
        <v>1.1405989999999999</v>
      </c>
      <c r="E1073">
        <v>1.2263170000000001</v>
      </c>
      <c r="F1073">
        <v>1.0250192499999999</v>
      </c>
      <c r="G1073">
        <v>0.1788446431352857</v>
      </c>
      <c r="H1073">
        <v>17.447930186217057</v>
      </c>
      <c r="I1073" t="s">
        <v>35</v>
      </c>
      <c r="J1073" t="s">
        <v>35</v>
      </c>
      <c r="K1073" t="s">
        <v>35</v>
      </c>
      <c r="M1073" t="s">
        <v>52</v>
      </c>
    </row>
    <row r="1074" spans="1:13" x14ac:dyDescent="0.3">
      <c r="A1074" t="s">
        <v>3483</v>
      </c>
      <c r="B1074">
        <v>27.562155000000001</v>
      </c>
      <c r="C1074">
        <v>27.889984999999999</v>
      </c>
      <c r="D1074">
        <v>27.021749</v>
      </c>
      <c r="E1074">
        <v>14.053577000000001</v>
      </c>
      <c r="F1074">
        <v>24.131866500000001</v>
      </c>
      <c r="G1074">
        <v>5.8269561943370309</v>
      </c>
      <c r="H1074">
        <v>24.146313731418292</v>
      </c>
      <c r="I1074" t="s">
        <v>1069</v>
      </c>
      <c r="J1074" t="s">
        <v>213</v>
      </c>
      <c r="K1074" t="s">
        <v>3483</v>
      </c>
      <c r="M1074" t="s">
        <v>173</v>
      </c>
    </row>
    <row r="1075" spans="1:13" x14ac:dyDescent="0.3">
      <c r="A1075" t="s">
        <v>3484</v>
      </c>
      <c r="B1075">
        <v>1.5739529999999999</v>
      </c>
      <c r="C1075">
        <v>1.5082850000000001</v>
      </c>
      <c r="D1075">
        <v>0</v>
      </c>
      <c r="E1075">
        <v>1.531733</v>
      </c>
      <c r="F1075">
        <v>1.1534927500000001</v>
      </c>
      <c r="G1075">
        <v>0.6663849438411612</v>
      </c>
      <c r="H1075">
        <v>57.771056111203222</v>
      </c>
      <c r="I1075" t="s">
        <v>35</v>
      </c>
      <c r="J1075" t="s">
        <v>35</v>
      </c>
      <c r="K1075" t="s">
        <v>35</v>
      </c>
      <c r="M1075" t="s">
        <v>36</v>
      </c>
    </row>
    <row r="1076" spans="1:13" x14ac:dyDescent="0.3">
      <c r="A1076" t="s">
        <v>3485</v>
      </c>
      <c r="B1076">
        <v>48.699325000000002</v>
      </c>
      <c r="C1076">
        <v>46.817388999999999</v>
      </c>
      <c r="D1076">
        <v>44.273406999999999</v>
      </c>
      <c r="E1076">
        <v>58.576442999999998</v>
      </c>
      <c r="F1076">
        <v>49.591640999999996</v>
      </c>
      <c r="G1076">
        <v>5.4199396182365822</v>
      </c>
      <c r="H1076">
        <v>10.929139485899615</v>
      </c>
      <c r="I1076" t="s">
        <v>72</v>
      </c>
      <c r="J1076" t="s">
        <v>73</v>
      </c>
      <c r="K1076" t="s">
        <v>2511</v>
      </c>
      <c r="M1076" t="s">
        <v>58</v>
      </c>
    </row>
    <row r="1077" spans="1:13" x14ac:dyDescent="0.3">
      <c r="A1077" t="s">
        <v>3486</v>
      </c>
      <c r="B1077">
        <v>0.39457500000000001</v>
      </c>
      <c r="C1077">
        <v>0.35641600000000001</v>
      </c>
      <c r="D1077">
        <v>0</v>
      </c>
      <c r="E1077">
        <v>0.19161900000000001</v>
      </c>
      <c r="F1077">
        <v>0.23565249999999999</v>
      </c>
      <c r="G1077">
        <v>0.15597374283593382</v>
      </c>
      <c r="H1077">
        <v>66.188028065025335</v>
      </c>
      <c r="I1077" t="s">
        <v>72</v>
      </c>
      <c r="J1077" t="s">
        <v>73</v>
      </c>
      <c r="K1077" t="s">
        <v>2511</v>
      </c>
      <c r="M1077" t="s">
        <v>58</v>
      </c>
    </row>
    <row r="1078" spans="1:13" x14ac:dyDescent="0.3">
      <c r="A1078" t="s">
        <v>3487</v>
      </c>
      <c r="B1078">
        <v>0.60310699999999995</v>
      </c>
      <c r="C1078">
        <v>0.73300699999999996</v>
      </c>
      <c r="D1078">
        <v>0.62370899999999996</v>
      </c>
      <c r="E1078">
        <v>0.787157</v>
      </c>
      <c r="F1078">
        <v>0.68674499999999994</v>
      </c>
      <c r="G1078">
        <v>7.6143933980324624E-2</v>
      </c>
      <c r="H1078">
        <v>11.087657570178834</v>
      </c>
      <c r="I1078" t="s">
        <v>72</v>
      </c>
      <c r="J1078" t="s">
        <v>73</v>
      </c>
      <c r="K1078" t="s">
        <v>2511</v>
      </c>
      <c r="M1078" t="s">
        <v>58</v>
      </c>
    </row>
    <row r="1079" spans="1:13" x14ac:dyDescent="0.3">
      <c r="A1079" t="s">
        <v>3488</v>
      </c>
      <c r="B1079">
        <v>11.47691</v>
      </c>
      <c r="C1079">
        <v>11.87143</v>
      </c>
      <c r="D1079">
        <v>11.579414</v>
      </c>
      <c r="E1079">
        <v>12.364418000000001</v>
      </c>
      <c r="F1079">
        <v>11.823043</v>
      </c>
      <c r="G1079">
        <v>0.34445294879126837</v>
      </c>
      <c r="H1079">
        <v>2.913403501884146</v>
      </c>
      <c r="I1079" t="s">
        <v>72</v>
      </c>
      <c r="J1079" t="s">
        <v>73</v>
      </c>
      <c r="K1079" t="s">
        <v>2511</v>
      </c>
      <c r="M1079" t="s">
        <v>58</v>
      </c>
    </row>
    <row r="1080" spans="1:13" x14ac:dyDescent="0.3">
      <c r="A1080" t="s">
        <v>3489</v>
      </c>
      <c r="B1080">
        <v>52.955382999999998</v>
      </c>
      <c r="C1080">
        <v>56.952060000000003</v>
      </c>
      <c r="D1080">
        <v>53.004908999999998</v>
      </c>
      <c r="E1080">
        <v>43.444428000000002</v>
      </c>
      <c r="F1080">
        <v>51.589195000000004</v>
      </c>
      <c r="G1080">
        <v>4.9741397817525694</v>
      </c>
      <c r="H1080">
        <v>9.6418247692226426</v>
      </c>
      <c r="I1080" t="s">
        <v>169</v>
      </c>
      <c r="J1080" t="s">
        <v>106</v>
      </c>
      <c r="K1080" t="s">
        <v>3490</v>
      </c>
      <c r="M1080" t="s">
        <v>36</v>
      </c>
    </row>
    <row r="1081" spans="1:13" x14ac:dyDescent="0.3">
      <c r="A1081" t="s">
        <v>3491</v>
      </c>
      <c r="B1081">
        <v>157.91096300000001</v>
      </c>
      <c r="C1081">
        <v>154.87632199999999</v>
      </c>
      <c r="D1081">
        <v>155.78325899999999</v>
      </c>
      <c r="E1081">
        <v>111.283181</v>
      </c>
      <c r="F1081">
        <v>144.96343124999999</v>
      </c>
      <c r="G1081">
        <v>19.476472414691756</v>
      </c>
      <c r="H1081">
        <v>13.435438335550407</v>
      </c>
      <c r="I1081" t="s">
        <v>169</v>
      </c>
      <c r="J1081" t="s">
        <v>106</v>
      </c>
      <c r="K1081" t="s">
        <v>3490</v>
      </c>
      <c r="M1081" t="s">
        <v>47</v>
      </c>
    </row>
    <row r="1082" spans="1:13" x14ac:dyDescent="0.3">
      <c r="A1082" t="s">
        <v>3492</v>
      </c>
      <c r="B1082">
        <v>199.42071799999999</v>
      </c>
      <c r="C1082">
        <v>184.326618</v>
      </c>
      <c r="D1082">
        <v>177.128803</v>
      </c>
      <c r="E1082">
        <v>112.564077</v>
      </c>
      <c r="F1082">
        <v>168.36005399999999</v>
      </c>
      <c r="G1082">
        <v>33.203079761132571</v>
      </c>
      <c r="H1082">
        <v>19.721471318328618</v>
      </c>
      <c r="I1082" t="s">
        <v>169</v>
      </c>
      <c r="J1082" t="s">
        <v>106</v>
      </c>
      <c r="K1082" t="s">
        <v>3490</v>
      </c>
      <c r="M1082" t="s">
        <v>47</v>
      </c>
    </row>
    <row r="1083" spans="1:13" x14ac:dyDescent="0.3">
      <c r="A1083" t="s">
        <v>3493</v>
      </c>
      <c r="B1083">
        <v>310.62432799999999</v>
      </c>
      <c r="C1083">
        <v>277.72771899999998</v>
      </c>
      <c r="D1083">
        <v>234.70147700000001</v>
      </c>
      <c r="E1083">
        <v>118.95554300000001</v>
      </c>
      <c r="F1083">
        <v>235.50226674999999</v>
      </c>
      <c r="G1083">
        <v>72.474293693088711</v>
      </c>
      <c r="H1083">
        <v>30.774350792141032</v>
      </c>
      <c r="I1083" t="s">
        <v>169</v>
      </c>
      <c r="J1083" t="s">
        <v>106</v>
      </c>
      <c r="K1083" t="s">
        <v>3490</v>
      </c>
      <c r="M1083" t="s">
        <v>47</v>
      </c>
    </row>
    <row r="1084" spans="1:13" x14ac:dyDescent="0.3">
      <c r="A1084" t="s">
        <v>3494</v>
      </c>
      <c r="B1084">
        <v>0.52157600000000004</v>
      </c>
      <c r="C1084">
        <v>0.228408</v>
      </c>
      <c r="D1084">
        <v>0.38585000000000003</v>
      </c>
      <c r="E1084">
        <v>0.19184300000000001</v>
      </c>
      <c r="F1084">
        <v>0.33191925</v>
      </c>
      <c r="G1084">
        <v>0.13154290488919393</v>
      </c>
      <c r="H1084">
        <v>39.630996059792835</v>
      </c>
      <c r="I1084" t="s">
        <v>35</v>
      </c>
      <c r="J1084" t="s">
        <v>35</v>
      </c>
      <c r="K1084" t="s">
        <v>35</v>
      </c>
      <c r="M1084" t="s">
        <v>58</v>
      </c>
    </row>
    <row r="1085" spans="1:13" x14ac:dyDescent="0.3">
      <c r="A1085" t="s">
        <v>3495</v>
      </c>
      <c r="B1085">
        <v>0.48416399999999998</v>
      </c>
      <c r="C1085">
        <v>0.235762</v>
      </c>
      <c r="D1085">
        <v>0</v>
      </c>
      <c r="E1085">
        <v>1.21651</v>
      </c>
      <c r="F1085">
        <v>0.48410900000000001</v>
      </c>
      <c r="G1085">
        <v>0.4561932112921015</v>
      </c>
      <c r="H1085">
        <v>94.233573697679958</v>
      </c>
      <c r="I1085" t="s">
        <v>35</v>
      </c>
      <c r="J1085" t="s">
        <v>35</v>
      </c>
      <c r="K1085" t="s">
        <v>35</v>
      </c>
      <c r="M1085" t="s">
        <v>47</v>
      </c>
    </row>
    <row r="1086" spans="1:13" x14ac:dyDescent="0.3">
      <c r="A1086" t="s">
        <v>3496</v>
      </c>
      <c r="B1086">
        <v>1.6289899999999999</v>
      </c>
      <c r="C1086">
        <v>1.122133</v>
      </c>
      <c r="D1086">
        <v>0.789242</v>
      </c>
      <c r="E1086">
        <v>0.98026899999999995</v>
      </c>
      <c r="F1086">
        <v>1.1301584999999998</v>
      </c>
      <c r="G1086">
        <v>0.31128290839082445</v>
      </c>
      <c r="H1086">
        <v>27.543296660674098</v>
      </c>
      <c r="I1086" t="s">
        <v>1291</v>
      </c>
      <c r="J1086" t="s">
        <v>1292</v>
      </c>
      <c r="K1086" t="s">
        <v>3497</v>
      </c>
      <c r="M1086" t="s">
        <v>47</v>
      </c>
    </row>
    <row r="1087" spans="1:13" x14ac:dyDescent="0.3">
      <c r="A1087" t="s">
        <v>3498</v>
      </c>
      <c r="B1087">
        <v>14.393343</v>
      </c>
      <c r="C1087">
        <v>14.672620999999999</v>
      </c>
      <c r="D1087">
        <v>9.6785990000000002</v>
      </c>
      <c r="E1087">
        <v>8.7541499999999992</v>
      </c>
      <c r="F1087">
        <v>11.874678249999999</v>
      </c>
      <c r="G1087">
        <v>2.6801406859761521</v>
      </c>
      <c r="H1087">
        <v>22.570217310739789</v>
      </c>
      <c r="I1087" t="s">
        <v>1291</v>
      </c>
      <c r="J1087" t="s">
        <v>1292</v>
      </c>
      <c r="K1087" t="s">
        <v>3497</v>
      </c>
      <c r="M1087" t="s">
        <v>47</v>
      </c>
    </row>
    <row r="1088" spans="1:13" x14ac:dyDescent="0.3">
      <c r="A1088" t="s">
        <v>3499</v>
      </c>
      <c r="B1088">
        <v>90.509113999999997</v>
      </c>
      <c r="C1088">
        <v>69.098781000000002</v>
      </c>
      <c r="D1088">
        <v>51.849786999999999</v>
      </c>
      <c r="E1088">
        <v>37.989258999999997</v>
      </c>
      <c r="F1088">
        <v>62.361735249999995</v>
      </c>
      <c r="G1088">
        <v>19.635308569647187</v>
      </c>
      <c r="H1088">
        <v>31.486148502654419</v>
      </c>
      <c r="I1088" t="s">
        <v>35</v>
      </c>
      <c r="J1088" t="s">
        <v>35</v>
      </c>
      <c r="K1088" t="s">
        <v>35</v>
      </c>
      <c r="M1088" t="e">
        <v>#N/A</v>
      </c>
    </row>
    <row r="1089" spans="1:13" x14ac:dyDescent="0.3">
      <c r="A1089" t="s">
        <v>3500</v>
      </c>
      <c r="B1089">
        <v>1.0761339999999999</v>
      </c>
      <c r="C1089">
        <v>1.1236060000000001</v>
      </c>
      <c r="D1089">
        <v>1.4835750000000001</v>
      </c>
      <c r="E1089">
        <v>1.046856</v>
      </c>
      <c r="F1089">
        <v>1.1825427500000001</v>
      </c>
      <c r="G1089">
        <v>0.17594578159389743</v>
      </c>
      <c r="H1089">
        <v>14.87859796983216</v>
      </c>
      <c r="I1089" t="s">
        <v>1565</v>
      </c>
      <c r="J1089" t="s">
        <v>106</v>
      </c>
      <c r="K1089" t="s">
        <v>2858</v>
      </c>
      <c r="M1089" t="s">
        <v>47</v>
      </c>
    </row>
    <row r="1090" spans="1:13" x14ac:dyDescent="0.3">
      <c r="A1090" t="s">
        <v>3501</v>
      </c>
      <c r="B1090">
        <v>17.927028</v>
      </c>
      <c r="C1090">
        <v>15.903967</v>
      </c>
      <c r="D1090">
        <v>15.785373</v>
      </c>
      <c r="E1090">
        <v>15.044957999999999</v>
      </c>
      <c r="F1090">
        <v>16.165331500000001</v>
      </c>
      <c r="G1090">
        <v>1.0690522907226054</v>
      </c>
      <c r="H1090">
        <v>6.6132407536622768</v>
      </c>
      <c r="I1090" t="s">
        <v>35</v>
      </c>
      <c r="J1090" t="s">
        <v>35</v>
      </c>
      <c r="K1090" t="s">
        <v>35</v>
      </c>
      <c r="M1090" t="s">
        <v>58</v>
      </c>
    </row>
    <row r="1091" spans="1:13" x14ac:dyDescent="0.3">
      <c r="A1091" t="s">
        <v>3502</v>
      </c>
      <c r="B1091">
        <v>14.464634999999999</v>
      </c>
      <c r="C1091">
        <v>9.4029310000000006</v>
      </c>
      <c r="D1091">
        <v>7.8531219999999999</v>
      </c>
      <c r="E1091">
        <v>8.3172470000000001</v>
      </c>
      <c r="F1091">
        <v>10.009483749999999</v>
      </c>
      <c r="G1091">
        <v>2.6329565185273558</v>
      </c>
      <c r="H1091">
        <v>26.30461854266316</v>
      </c>
      <c r="I1091" t="s">
        <v>35</v>
      </c>
      <c r="J1091" t="s">
        <v>35</v>
      </c>
      <c r="K1091" t="s">
        <v>35</v>
      </c>
      <c r="M1091" t="s">
        <v>58</v>
      </c>
    </row>
    <row r="1092" spans="1:13" x14ac:dyDescent="0.3">
      <c r="A1092" t="s">
        <v>3503</v>
      </c>
      <c r="B1092">
        <v>0.849827</v>
      </c>
      <c r="C1092">
        <v>1.1893629999999999</v>
      </c>
      <c r="D1092">
        <v>1.366824</v>
      </c>
      <c r="E1092">
        <v>5.2116160000000002</v>
      </c>
      <c r="F1092">
        <v>2.1544075</v>
      </c>
      <c r="G1092">
        <v>1.7748276500765503</v>
      </c>
      <c r="H1092">
        <v>82.381241713861016</v>
      </c>
      <c r="I1092" t="s">
        <v>35</v>
      </c>
      <c r="J1092" t="s">
        <v>35</v>
      </c>
      <c r="K1092" t="s">
        <v>35</v>
      </c>
      <c r="M1092" t="s">
        <v>58</v>
      </c>
    </row>
    <row r="1093" spans="1:13" x14ac:dyDescent="0.3">
      <c r="A1093" t="s">
        <v>3504</v>
      </c>
      <c r="B1093">
        <v>1.1991510000000001</v>
      </c>
      <c r="C1093">
        <v>0.62149200000000004</v>
      </c>
      <c r="D1093">
        <v>0.199464</v>
      </c>
      <c r="E1093">
        <v>1.468963</v>
      </c>
      <c r="F1093">
        <v>0.87226749999999997</v>
      </c>
      <c r="G1093">
        <v>0.49458347205123027</v>
      </c>
      <c r="H1093">
        <v>56.700894169647533</v>
      </c>
      <c r="I1093" t="s">
        <v>35</v>
      </c>
      <c r="J1093" t="s">
        <v>35</v>
      </c>
      <c r="K1093" t="s">
        <v>35</v>
      </c>
      <c r="M1093" t="s">
        <v>58</v>
      </c>
    </row>
    <row r="1094" spans="1:13" x14ac:dyDescent="0.3">
      <c r="A1094" t="s">
        <v>3505</v>
      </c>
      <c r="B1094">
        <v>0.496807</v>
      </c>
      <c r="C1094">
        <v>0.45419999999999999</v>
      </c>
      <c r="D1094">
        <v>0</v>
      </c>
      <c r="E1094">
        <v>0.24384900000000001</v>
      </c>
      <c r="F1094">
        <v>0.29871399999999998</v>
      </c>
      <c r="G1094">
        <v>0.19726692250983188</v>
      </c>
      <c r="H1094">
        <v>66.038726845689155</v>
      </c>
      <c r="I1094" t="s">
        <v>35</v>
      </c>
      <c r="J1094" t="s">
        <v>35</v>
      </c>
      <c r="K1094" t="s">
        <v>35</v>
      </c>
      <c r="M1094" t="s">
        <v>36</v>
      </c>
    </row>
    <row r="1095" spans="1:13" x14ac:dyDescent="0.3">
      <c r="A1095" t="s">
        <v>3506</v>
      </c>
      <c r="B1095">
        <v>0.29997099999999999</v>
      </c>
      <c r="C1095">
        <v>0</v>
      </c>
      <c r="D1095">
        <v>0</v>
      </c>
      <c r="E1095">
        <v>0.591418</v>
      </c>
      <c r="F1095">
        <v>0.22284725</v>
      </c>
      <c r="G1095">
        <v>0.24551693639887148</v>
      </c>
      <c r="H1095">
        <v>110.17274675764295</v>
      </c>
      <c r="I1095" t="s">
        <v>35</v>
      </c>
      <c r="J1095" t="s">
        <v>35</v>
      </c>
      <c r="K1095" t="s">
        <v>35</v>
      </c>
      <c r="M1095" t="s">
        <v>58</v>
      </c>
    </row>
    <row r="1096" spans="1:13" x14ac:dyDescent="0.3">
      <c r="A1096" t="s">
        <v>3507</v>
      </c>
      <c r="B1096">
        <v>0</v>
      </c>
      <c r="C1096">
        <v>0</v>
      </c>
      <c r="D1096">
        <v>0</v>
      </c>
      <c r="E1096">
        <v>0.20735899999999999</v>
      </c>
      <c r="F1096">
        <v>5.1839749999999997E-2</v>
      </c>
      <c r="G1096">
        <v>8.9789080851668701E-2</v>
      </c>
      <c r="H1096">
        <v>173.20508075688772</v>
      </c>
      <c r="I1096" t="s">
        <v>35</v>
      </c>
      <c r="J1096" t="s">
        <v>35</v>
      </c>
      <c r="K1096" t="s">
        <v>35</v>
      </c>
      <c r="M1096" t="s">
        <v>43</v>
      </c>
    </row>
    <row r="1097" spans="1:13" x14ac:dyDescent="0.3">
      <c r="A1097" t="s">
        <v>3508</v>
      </c>
      <c r="B1097">
        <v>9.3414999999999998E-2</v>
      </c>
      <c r="C1097">
        <v>0</v>
      </c>
      <c r="D1097">
        <v>9.3493999999999994E-2</v>
      </c>
      <c r="E1097">
        <v>0</v>
      </c>
      <c r="F1097">
        <v>4.6727249999999998E-2</v>
      </c>
      <c r="G1097">
        <v>4.6727258347644365E-2</v>
      </c>
      <c r="H1097">
        <v>100.00001786461725</v>
      </c>
      <c r="I1097" t="s">
        <v>35</v>
      </c>
      <c r="J1097" t="s">
        <v>35</v>
      </c>
      <c r="K1097" t="s">
        <v>35</v>
      </c>
      <c r="M1097" t="s">
        <v>43</v>
      </c>
    </row>
    <row r="1098" spans="1:13" x14ac:dyDescent="0.3">
      <c r="A1098" t="s">
        <v>3509</v>
      </c>
      <c r="B1098">
        <v>502.34543400000001</v>
      </c>
      <c r="C1098">
        <v>399.31025</v>
      </c>
      <c r="D1098">
        <v>455.51655</v>
      </c>
      <c r="E1098">
        <v>398.53197799999998</v>
      </c>
      <c r="F1098">
        <v>438.92605300000002</v>
      </c>
      <c r="G1098">
        <v>43.296523011584334</v>
      </c>
      <c r="H1098">
        <v>9.8641952820203933</v>
      </c>
      <c r="I1098" t="s">
        <v>35</v>
      </c>
      <c r="J1098" t="s">
        <v>35</v>
      </c>
      <c r="K1098" t="s">
        <v>35</v>
      </c>
      <c r="M1098" t="s">
        <v>36</v>
      </c>
    </row>
    <row r="1099" spans="1:13" x14ac:dyDescent="0.3">
      <c r="A1099" t="s">
        <v>3510</v>
      </c>
      <c r="B1099">
        <v>980.97519599999998</v>
      </c>
      <c r="C1099">
        <v>934.000901</v>
      </c>
      <c r="D1099">
        <v>904.56240600000001</v>
      </c>
      <c r="E1099">
        <v>710.60818400000005</v>
      </c>
      <c r="F1099">
        <v>882.53667174999998</v>
      </c>
      <c r="G1099">
        <v>102.93596045365739</v>
      </c>
      <c r="H1099">
        <v>11.663646820425441</v>
      </c>
      <c r="I1099" t="s">
        <v>68</v>
      </c>
      <c r="J1099" t="s">
        <v>69</v>
      </c>
      <c r="K1099" t="s">
        <v>3510</v>
      </c>
      <c r="M1099" t="s">
        <v>58</v>
      </c>
    </row>
    <row r="1100" spans="1:13" x14ac:dyDescent="0.3">
      <c r="A1100" t="s">
        <v>3511</v>
      </c>
      <c r="B1100">
        <v>787.63964299999998</v>
      </c>
      <c r="C1100">
        <v>723.58329100000003</v>
      </c>
      <c r="D1100">
        <v>744.54582800000003</v>
      </c>
      <c r="E1100">
        <v>635.93807900000002</v>
      </c>
      <c r="F1100">
        <v>722.92671024999993</v>
      </c>
      <c r="G1100">
        <v>55.277940858954146</v>
      </c>
      <c r="H1100">
        <v>7.6464100821282601</v>
      </c>
      <c r="I1100" t="s">
        <v>35</v>
      </c>
      <c r="J1100" t="s">
        <v>35</v>
      </c>
      <c r="K1100" t="s">
        <v>35</v>
      </c>
      <c r="M1100" t="s">
        <v>82</v>
      </c>
    </row>
    <row r="1101" spans="1:13" x14ac:dyDescent="0.3">
      <c r="A1101" t="s">
        <v>3512</v>
      </c>
      <c r="B1101">
        <v>1219.5311750000001</v>
      </c>
      <c r="C1101">
        <v>1082.0076329999999</v>
      </c>
      <c r="D1101">
        <v>1057.7741820000001</v>
      </c>
      <c r="E1101">
        <v>955.88711899999998</v>
      </c>
      <c r="F1101">
        <v>1078.8000272500001</v>
      </c>
      <c r="G1101">
        <v>94.028205694660642</v>
      </c>
      <c r="H1101">
        <v>8.7159995661430063</v>
      </c>
      <c r="I1101" t="s">
        <v>35</v>
      </c>
      <c r="J1101" t="s">
        <v>35</v>
      </c>
      <c r="K1101" t="s">
        <v>35</v>
      </c>
      <c r="M1101" t="s">
        <v>63</v>
      </c>
    </row>
    <row r="1102" spans="1:13" x14ac:dyDescent="0.3">
      <c r="A1102" t="s">
        <v>3513</v>
      </c>
      <c r="B1102">
        <v>653.08441600000003</v>
      </c>
      <c r="C1102">
        <v>617.95889</v>
      </c>
      <c r="D1102">
        <v>605.79700300000002</v>
      </c>
      <c r="E1102">
        <v>539.44564100000002</v>
      </c>
      <c r="F1102">
        <v>604.0714875000001</v>
      </c>
      <c r="G1102">
        <v>41.153992965219729</v>
      </c>
      <c r="H1102">
        <v>6.8127686568255257</v>
      </c>
      <c r="I1102" t="s">
        <v>35</v>
      </c>
      <c r="J1102" t="s">
        <v>35</v>
      </c>
      <c r="K1102" t="s">
        <v>35</v>
      </c>
      <c r="M1102" t="s">
        <v>78</v>
      </c>
    </row>
    <row r="1103" spans="1:13" x14ac:dyDescent="0.3">
      <c r="A1103" t="s">
        <v>3514</v>
      </c>
      <c r="B1103">
        <v>299.041088</v>
      </c>
      <c r="C1103">
        <v>285.80504500000001</v>
      </c>
      <c r="D1103">
        <v>267.019946</v>
      </c>
      <c r="E1103">
        <v>246.82344699999999</v>
      </c>
      <c r="F1103">
        <v>274.67238150000003</v>
      </c>
      <c r="G1103">
        <v>19.697036420197367</v>
      </c>
      <c r="H1103">
        <v>7.1711019188135463</v>
      </c>
      <c r="I1103" t="s">
        <v>109</v>
      </c>
      <c r="J1103" t="s">
        <v>73</v>
      </c>
      <c r="K1103" t="s">
        <v>3410</v>
      </c>
      <c r="M1103" t="s">
        <v>58</v>
      </c>
    </row>
    <row r="1104" spans="1:13" x14ac:dyDescent="0.3">
      <c r="A1104" t="s">
        <v>3515</v>
      </c>
      <c r="B1104">
        <v>39.837046000000001</v>
      </c>
      <c r="C1104">
        <v>54.961074000000004</v>
      </c>
      <c r="D1104">
        <v>33.175027</v>
      </c>
      <c r="E1104">
        <v>52.627271</v>
      </c>
      <c r="F1104">
        <v>45.150104500000005</v>
      </c>
      <c r="G1104">
        <v>8.9971413953833057</v>
      </c>
      <c r="H1104">
        <v>19.927177345477251</v>
      </c>
      <c r="I1104" t="s">
        <v>109</v>
      </c>
      <c r="J1104" t="s">
        <v>73</v>
      </c>
      <c r="K1104" t="s">
        <v>3410</v>
      </c>
      <c r="M1104" t="s">
        <v>58</v>
      </c>
    </row>
    <row r="1105" spans="1:13" x14ac:dyDescent="0.3">
      <c r="A1105" t="s">
        <v>3516</v>
      </c>
      <c r="B1105">
        <v>52.120786000000003</v>
      </c>
      <c r="C1105">
        <v>34.745908999999997</v>
      </c>
      <c r="D1105">
        <v>35.887999000000001</v>
      </c>
      <c r="E1105">
        <v>35.887020999999997</v>
      </c>
      <c r="F1105">
        <v>39.660428750000001</v>
      </c>
      <c r="G1105">
        <v>7.2090713590103297</v>
      </c>
      <c r="H1105">
        <v>18.176987960601231</v>
      </c>
      <c r="I1105" t="s">
        <v>109</v>
      </c>
      <c r="J1105" t="s">
        <v>73</v>
      </c>
      <c r="K1105" t="s">
        <v>3410</v>
      </c>
      <c r="M1105" t="s">
        <v>58</v>
      </c>
    </row>
    <row r="1106" spans="1:13" x14ac:dyDescent="0.3">
      <c r="A1106" t="s">
        <v>3517</v>
      </c>
      <c r="B1106">
        <v>11.286816</v>
      </c>
      <c r="C1106">
        <v>11.735348999999999</v>
      </c>
      <c r="D1106">
        <v>11.397807</v>
      </c>
      <c r="E1106">
        <v>12.867141</v>
      </c>
      <c r="F1106">
        <v>11.821778250000001</v>
      </c>
      <c r="G1106">
        <v>0.62573746972966837</v>
      </c>
      <c r="H1106">
        <v>5.2930909081268576</v>
      </c>
      <c r="I1106" t="s">
        <v>109</v>
      </c>
      <c r="J1106" t="s">
        <v>73</v>
      </c>
      <c r="K1106" t="s">
        <v>3410</v>
      </c>
      <c r="M1106" t="s">
        <v>58</v>
      </c>
    </row>
    <row r="1107" spans="1:13" x14ac:dyDescent="0.3">
      <c r="A1107" t="s">
        <v>3518</v>
      </c>
      <c r="B1107">
        <v>1.2997110000000001</v>
      </c>
      <c r="C1107">
        <v>1.2910699999999999</v>
      </c>
      <c r="D1107">
        <v>1.417996</v>
      </c>
      <c r="E1107">
        <v>1.9807410000000001</v>
      </c>
      <c r="F1107">
        <v>1.4973795000000001</v>
      </c>
      <c r="G1107">
        <v>0.283538588836246</v>
      </c>
      <c r="H1107">
        <v>18.935653175180107</v>
      </c>
      <c r="I1107" t="s">
        <v>109</v>
      </c>
      <c r="J1107" t="s">
        <v>73</v>
      </c>
      <c r="K1107" t="s">
        <v>3410</v>
      </c>
      <c r="M1107" t="s">
        <v>58</v>
      </c>
    </row>
    <row r="1108" spans="1:13" x14ac:dyDescent="0.3">
      <c r="A1108" t="s">
        <v>3519</v>
      </c>
      <c r="B1108">
        <v>1.3085310000000001</v>
      </c>
      <c r="C1108">
        <v>1.355907</v>
      </c>
      <c r="D1108">
        <v>0.72927799999999998</v>
      </c>
      <c r="E1108">
        <v>1.3035589999999999</v>
      </c>
      <c r="F1108">
        <v>1.1743187499999999</v>
      </c>
      <c r="G1108">
        <v>0.25775547131377813</v>
      </c>
      <c r="H1108">
        <v>21.949361816268212</v>
      </c>
      <c r="I1108" t="s">
        <v>109</v>
      </c>
      <c r="J1108" t="s">
        <v>73</v>
      </c>
      <c r="K1108" t="s">
        <v>3410</v>
      </c>
      <c r="M1108" t="s">
        <v>58</v>
      </c>
    </row>
    <row r="1109" spans="1:13" x14ac:dyDescent="0.3">
      <c r="A1109" t="s">
        <v>3520</v>
      </c>
      <c r="B1109">
        <v>1.1145039999999999</v>
      </c>
      <c r="C1109">
        <v>0.99326300000000001</v>
      </c>
      <c r="D1109">
        <v>1.2644930000000001</v>
      </c>
      <c r="E1109">
        <v>1.1349720000000001</v>
      </c>
      <c r="F1109">
        <v>1.126808</v>
      </c>
      <c r="G1109">
        <v>9.6189221800054112E-2</v>
      </c>
      <c r="H1109">
        <v>8.5364340508812599</v>
      </c>
      <c r="I1109" t="s">
        <v>109</v>
      </c>
      <c r="J1109" t="s">
        <v>73</v>
      </c>
      <c r="K1109" t="s">
        <v>3410</v>
      </c>
      <c r="M1109" t="s">
        <v>58</v>
      </c>
    </row>
    <row r="1110" spans="1:13" x14ac:dyDescent="0.3">
      <c r="A1110" t="s">
        <v>3521</v>
      </c>
      <c r="B1110">
        <v>0.751058</v>
      </c>
      <c r="C1110">
        <v>0.501888</v>
      </c>
      <c r="D1110">
        <v>0.43688700000000003</v>
      </c>
      <c r="E1110">
        <v>0.640517</v>
      </c>
      <c r="F1110">
        <v>0.58258750000000004</v>
      </c>
      <c r="G1110">
        <v>0.12194177026454066</v>
      </c>
      <c r="H1110">
        <v>20.931065336029462</v>
      </c>
      <c r="I1110" t="s">
        <v>109</v>
      </c>
      <c r="J1110" t="s">
        <v>73</v>
      </c>
      <c r="K1110" t="s">
        <v>3410</v>
      </c>
      <c r="M1110" t="s">
        <v>58</v>
      </c>
    </row>
    <row r="1111" spans="1:13" x14ac:dyDescent="0.3">
      <c r="A1111" t="s">
        <v>3522</v>
      </c>
      <c r="B1111">
        <v>1.899019</v>
      </c>
      <c r="C1111">
        <v>1.8644849999999999</v>
      </c>
      <c r="D1111">
        <v>2.1219130000000002</v>
      </c>
      <c r="E1111">
        <v>3.904693</v>
      </c>
      <c r="F1111">
        <v>2.4475275000000001</v>
      </c>
      <c r="G1111">
        <v>0.84707677166520778</v>
      </c>
      <c r="H1111">
        <v>34.609489440474427</v>
      </c>
      <c r="I1111" t="s">
        <v>72</v>
      </c>
      <c r="J1111" t="s">
        <v>73</v>
      </c>
      <c r="K1111" t="s">
        <v>2511</v>
      </c>
      <c r="M1111" t="s">
        <v>58</v>
      </c>
    </row>
    <row r="1112" spans="1:13" x14ac:dyDescent="0.3">
      <c r="A1112" t="s">
        <v>3523</v>
      </c>
      <c r="B1112">
        <v>0.506907</v>
      </c>
      <c r="C1112">
        <v>0.19968</v>
      </c>
      <c r="D1112">
        <v>0.42994300000000002</v>
      </c>
      <c r="E1112">
        <v>0.86011599999999999</v>
      </c>
      <c r="F1112">
        <v>0.49916150000000004</v>
      </c>
      <c r="G1112">
        <v>0.23708042592388334</v>
      </c>
      <c r="H1112">
        <v>47.49573553326595</v>
      </c>
      <c r="I1112" t="s">
        <v>72</v>
      </c>
      <c r="J1112" t="s">
        <v>73</v>
      </c>
      <c r="K1112" t="s">
        <v>2511</v>
      </c>
      <c r="M1112" t="s">
        <v>58</v>
      </c>
    </row>
    <row r="1113" spans="1:13" x14ac:dyDescent="0.3">
      <c r="A1113" t="s">
        <v>3524</v>
      </c>
      <c r="B1113">
        <v>0.85289800000000004</v>
      </c>
      <c r="C1113">
        <v>0.56291999999999998</v>
      </c>
      <c r="D1113">
        <v>0.20977399999999999</v>
      </c>
      <c r="E1113">
        <v>0.429176</v>
      </c>
      <c r="F1113">
        <v>0.51369200000000004</v>
      </c>
      <c r="G1113">
        <v>0.23291265068690448</v>
      </c>
      <c r="H1113">
        <v>45.340914533787654</v>
      </c>
      <c r="I1113" t="s">
        <v>72</v>
      </c>
      <c r="J1113" t="s">
        <v>73</v>
      </c>
      <c r="K1113" t="s">
        <v>2511</v>
      </c>
      <c r="M1113" t="s">
        <v>58</v>
      </c>
    </row>
    <row r="1114" spans="1:13" x14ac:dyDescent="0.3">
      <c r="A1114" t="s">
        <v>3525</v>
      </c>
      <c r="B1114">
        <v>0.65693599999999996</v>
      </c>
      <c r="C1114">
        <v>0.30209799999999998</v>
      </c>
      <c r="D1114">
        <v>0.65791699999999997</v>
      </c>
      <c r="E1114">
        <v>0.64732400000000001</v>
      </c>
      <c r="F1114">
        <v>0.5660687499999999</v>
      </c>
      <c r="G1114">
        <v>0.1524597739231158</v>
      </c>
      <c r="H1114">
        <v>26.93308435117039</v>
      </c>
      <c r="I1114" t="s">
        <v>72</v>
      </c>
      <c r="J1114" t="s">
        <v>73</v>
      </c>
      <c r="K1114" t="s">
        <v>2511</v>
      </c>
      <c r="M1114" t="s">
        <v>58</v>
      </c>
    </row>
    <row r="1115" spans="1:13" x14ac:dyDescent="0.3">
      <c r="A1115" t="s">
        <v>3526</v>
      </c>
      <c r="B1115">
        <v>0.43718099999999999</v>
      </c>
      <c r="C1115">
        <v>9.9222000000000005E-2</v>
      </c>
      <c r="D1115">
        <v>0.21820899999999999</v>
      </c>
      <c r="E1115">
        <v>0.27290199999999998</v>
      </c>
      <c r="F1115">
        <v>0.25687850000000001</v>
      </c>
      <c r="G1115">
        <v>0.12156957501879319</v>
      </c>
      <c r="H1115">
        <v>47.325710411261817</v>
      </c>
      <c r="I1115" t="s">
        <v>72</v>
      </c>
      <c r="J1115" t="s">
        <v>73</v>
      </c>
      <c r="K1115" t="s">
        <v>2511</v>
      </c>
      <c r="M1115" t="s">
        <v>58</v>
      </c>
    </row>
    <row r="1116" spans="1:13" x14ac:dyDescent="0.3">
      <c r="A1116" t="s">
        <v>3527</v>
      </c>
      <c r="B1116">
        <v>17.840651999999999</v>
      </c>
      <c r="C1116">
        <v>17.055440000000001</v>
      </c>
      <c r="D1116">
        <v>13.665113</v>
      </c>
      <c r="E1116">
        <v>19.377939000000001</v>
      </c>
      <c r="F1116">
        <v>16.984786</v>
      </c>
      <c r="G1116">
        <v>2.0907479944992144</v>
      </c>
      <c r="H1116">
        <v>12.309533923472539</v>
      </c>
      <c r="I1116" t="s">
        <v>35</v>
      </c>
      <c r="J1116" t="s">
        <v>35</v>
      </c>
      <c r="K1116" t="s">
        <v>35</v>
      </c>
      <c r="M1116" t="s">
        <v>47</v>
      </c>
    </row>
    <row r="1117" spans="1:13" x14ac:dyDescent="0.3">
      <c r="A1117" t="s">
        <v>3528</v>
      </c>
      <c r="B1117">
        <v>100.24638299999999</v>
      </c>
      <c r="C1117">
        <v>104.495002</v>
      </c>
      <c r="D1117">
        <v>95.832235999999995</v>
      </c>
      <c r="E1117">
        <v>90.898996999999994</v>
      </c>
      <c r="F1117">
        <v>97.868154500000003</v>
      </c>
      <c r="G1117">
        <v>5.0568072680525669</v>
      </c>
      <c r="H1117">
        <v>5.166958847734854</v>
      </c>
      <c r="I1117" t="s">
        <v>35</v>
      </c>
      <c r="J1117" t="s">
        <v>35</v>
      </c>
      <c r="K1117" t="s">
        <v>35</v>
      </c>
      <c r="M1117" t="s">
        <v>36</v>
      </c>
    </row>
    <row r="1118" spans="1:13" x14ac:dyDescent="0.3">
      <c r="A1118" t="s">
        <v>3529</v>
      </c>
      <c r="B1118">
        <v>12.796071</v>
      </c>
      <c r="C1118">
        <v>12.135305000000001</v>
      </c>
      <c r="D1118">
        <v>10.817102</v>
      </c>
      <c r="E1118">
        <v>8.0739830000000001</v>
      </c>
      <c r="F1118">
        <v>10.955615249999999</v>
      </c>
      <c r="G1118">
        <v>1.8098297999141266</v>
      </c>
      <c r="H1118">
        <v>16.519654611950038</v>
      </c>
      <c r="I1118" t="s">
        <v>35</v>
      </c>
      <c r="J1118" t="s">
        <v>35</v>
      </c>
      <c r="K1118" t="s">
        <v>35</v>
      </c>
      <c r="M1118" t="s">
        <v>78</v>
      </c>
    </row>
    <row r="1119" spans="1:13" x14ac:dyDescent="0.3">
      <c r="A1119" t="s">
        <v>3530</v>
      </c>
      <c r="B1119">
        <v>83.784036999999998</v>
      </c>
      <c r="C1119">
        <v>95.076694000000003</v>
      </c>
      <c r="D1119">
        <v>83.591339000000005</v>
      </c>
      <c r="E1119">
        <v>107.079908</v>
      </c>
      <c r="F1119">
        <v>92.382994499999995</v>
      </c>
      <c r="G1119">
        <v>9.6758792874377839</v>
      </c>
      <c r="H1119">
        <v>10.473658425780714</v>
      </c>
      <c r="I1119" t="s">
        <v>35</v>
      </c>
      <c r="J1119" t="s">
        <v>35</v>
      </c>
      <c r="K1119" t="s">
        <v>35</v>
      </c>
      <c r="M1119" t="s">
        <v>36</v>
      </c>
    </row>
    <row r="1120" spans="1:13" x14ac:dyDescent="0.3">
      <c r="A1120" t="s">
        <v>3531</v>
      </c>
      <c r="B1120">
        <v>129.604626</v>
      </c>
      <c r="C1120">
        <v>150.965093</v>
      </c>
      <c r="D1120">
        <v>150.644114</v>
      </c>
      <c r="E1120">
        <v>165.86734200000001</v>
      </c>
      <c r="F1120">
        <v>149.27029375000001</v>
      </c>
      <c r="G1120">
        <v>12.912786543222664</v>
      </c>
      <c r="H1120">
        <v>8.6506070423155865</v>
      </c>
      <c r="I1120" t="s">
        <v>35</v>
      </c>
      <c r="J1120" t="s">
        <v>35</v>
      </c>
      <c r="K1120" t="s">
        <v>35</v>
      </c>
      <c r="M1120" t="s">
        <v>36</v>
      </c>
    </row>
    <row r="1121" spans="1:13" x14ac:dyDescent="0.3">
      <c r="A1121" t="s">
        <v>3532</v>
      </c>
      <c r="B1121">
        <v>147.14617000000001</v>
      </c>
      <c r="C1121">
        <v>153.53637499999999</v>
      </c>
      <c r="D1121">
        <v>153.688334</v>
      </c>
      <c r="E1121">
        <v>139.90202300000001</v>
      </c>
      <c r="F1121">
        <v>148.56822550000001</v>
      </c>
      <c r="G1121">
        <v>5.6573697095516176</v>
      </c>
      <c r="H1121">
        <v>3.8079270924263797</v>
      </c>
      <c r="I1121" t="s">
        <v>35</v>
      </c>
      <c r="J1121" t="s">
        <v>35</v>
      </c>
      <c r="K1121" t="s">
        <v>35</v>
      </c>
      <c r="M1121" t="s">
        <v>43</v>
      </c>
    </row>
    <row r="1122" spans="1:13" x14ac:dyDescent="0.3">
      <c r="A1122" t="s">
        <v>3533</v>
      </c>
      <c r="B1122">
        <v>70.644079000000005</v>
      </c>
      <c r="C1122">
        <v>64.021341000000007</v>
      </c>
      <c r="D1122">
        <v>70.150737000000007</v>
      </c>
      <c r="E1122">
        <v>30.473921000000001</v>
      </c>
      <c r="F1122">
        <v>58.822519500000006</v>
      </c>
      <c r="G1122">
        <v>16.573688203311971</v>
      </c>
      <c r="H1122">
        <v>28.175753681057419</v>
      </c>
      <c r="I1122" t="s">
        <v>35</v>
      </c>
      <c r="J1122" t="s">
        <v>35</v>
      </c>
      <c r="K1122" t="s">
        <v>35</v>
      </c>
      <c r="M1122" t="s">
        <v>274</v>
      </c>
    </row>
    <row r="1123" spans="1:13" x14ac:dyDescent="0.3">
      <c r="A1123" t="s">
        <v>3534</v>
      </c>
      <c r="B1123">
        <v>69.549350000000004</v>
      </c>
      <c r="C1123">
        <v>63.953386000000002</v>
      </c>
      <c r="D1123">
        <v>79.020285999999999</v>
      </c>
      <c r="E1123">
        <v>21.047592000000002</v>
      </c>
      <c r="F1123">
        <v>58.392653500000002</v>
      </c>
      <c r="G1123">
        <v>22.223559929292986</v>
      </c>
      <c r="H1123">
        <v>38.058828632086374</v>
      </c>
      <c r="I1123" t="s">
        <v>35</v>
      </c>
      <c r="J1123" t="s">
        <v>35</v>
      </c>
      <c r="K1123" t="s">
        <v>35</v>
      </c>
      <c r="M1123" t="s">
        <v>43</v>
      </c>
    </row>
    <row r="1124" spans="1:13" x14ac:dyDescent="0.3">
      <c r="A1124" t="s">
        <v>3535</v>
      </c>
      <c r="B1124">
        <v>1177.7871929999999</v>
      </c>
      <c r="C1124">
        <v>1078.6164739999999</v>
      </c>
      <c r="D1124">
        <v>1093.4754700000001</v>
      </c>
      <c r="E1124">
        <v>982.10068899999999</v>
      </c>
      <c r="F1124">
        <v>1082.9949564999999</v>
      </c>
      <c r="G1124">
        <v>69.451842285248205</v>
      </c>
      <c r="H1124">
        <v>6.4129423566016586</v>
      </c>
      <c r="I1124" t="s">
        <v>35</v>
      </c>
      <c r="J1124" t="s">
        <v>35</v>
      </c>
      <c r="K1124" t="s">
        <v>35</v>
      </c>
      <c r="M1124" t="s">
        <v>36</v>
      </c>
    </row>
    <row r="1125" spans="1:13" x14ac:dyDescent="0.3">
      <c r="A1125" t="s">
        <v>3536</v>
      </c>
      <c r="B1125">
        <v>1602.85041</v>
      </c>
      <c r="C1125">
        <v>1507.371089</v>
      </c>
      <c r="D1125">
        <v>1342.7162619999999</v>
      </c>
      <c r="E1125">
        <v>1239.0792510000001</v>
      </c>
      <c r="F1125">
        <v>1423.0042530000001</v>
      </c>
      <c r="G1125">
        <v>141.18867789578206</v>
      </c>
      <c r="H1125">
        <v>9.9218732198534099</v>
      </c>
      <c r="I1125" t="s">
        <v>35</v>
      </c>
      <c r="J1125" t="s">
        <v>35</v>
      </c>
      <c r="K1125" t="s">
        <v>35</v>
      </c>
      <c r="M1125" t="s">
        <v>36</v>
      </c>
    </row>
    <row r="1126" spans="1:13" x14ac:dyDescent="0.3">
      <c r="A1126" t="s">
        <v>3537</v>
      </c>
      <c r="B1126">
        <v>958.15767300000005</v>
      </c>
      <c r="C1126">
        <v>874.86633600000005</v>
      </c>
      <c r="D1126">
        <v>811.361132</v>
      </c>
      <c r="E1126">
        <v>761.56008299999996</v>
      </c>
      <c r="F1126">
        <v>851.48630600000001</v>
      </c>
      <c r="G1126">
        <v>73.52238011657677</v>
      </c>
      <c r="H1126">
        <v>8.6345933690889876</v>
      </c>
      <c r="I1126" t="s">
        <v>72</v>
      </c>
      <c r="J1126" t="s">
        <v>73</v>
      </c>
      <c r="K1126" t="s">
        <v>2511</v>
      </c>
      <c r="M1126" t="s">
        <v>36</v>
      </c>
    </row>
    <row r="1127" spans="1:13" x14ac:dyDescent="0.3">
      <c r="A1127" t="s">
        <v>3538</v>
      </c>
      <c r="B1127">
        <v>1196.082371</v>
      </c>
      <c r="C1127">
        <v>1064.074243</v>
      </c>
      <c r="D1127">
        <v>944.33702600000004</v>
      </c>
      <c r="E1127">
        <v>960.17794800000001</v>
      </c>
      <c r="F1127">
        <v>1041.167897</v>
      </c>
      <c r="G1127">
        <v>100.57184541337801</v>
      </c>
      <c r="H1127">
        <v>9.6595223213435286</v>
      </c>
      <c r="I1127" t="s">
        <v>35</v>
      </c>
      <c r="J1127" t="s">
        <v>35</v>
      </c>
      <c r="K1127" t="s">
        <v>35</v>
      </c>
      <c r="M1127" t="e">
        <v>#N/A</v>
      </c>
    </row>
    <row r="1128" spans="1:13" x14ac:dyDescent="0.3">
      <c r="A1128" t="s">
        <v>3539</v>
      </c>
      <c r="B1128">
        <v>5.0815400000000004</v>
      </c>
      <c r="C1128">
        <v>6.3667879999999997</v>
      </c>
      <c r="D1128">
        <v>2.817088</v>
      </c>
      <c r="E1128">
        <v>3.9882200000000001</v>
      </c>
      <c r="F1128">
        <v>4.563409</v>
      </c>
      <c r="G1128">
        <v>1.3134986649749592</v>
      </c>
      <c r="H1128">
        <v>28.78327725993789</v>
      </c>
      <c r="I1128" t="s">
        <v>1431</v>
      </c>
      <c r="J1128" t="s">
        <v>1094</v>
      </c>
      <c r="K1128" t="s">
        <v>3539</v>
      </c>
      <c r="M1128" t="s">
        <v>58</v>
      </c>
    </row>
    <row r="1129" spans="1:13" x14ac:dyDescent="0.3">
      <c r="A1129" t="s">
        <v>3540</v>
      </c>
      <c r="B1129">
        <v>8.5780290000000008</v>
      </c>
      <c r="C1129">
        <v>7.1852939999999998</v>
      </c>
      <c r="D1129">
        <v>8.1753149999999994</v>
      </c>
      <c r="E1129">
        <v>7.8976430000000004</v>
      </c>
      <c r="F1129">
        <v>7.9590702499999999</v>
      </c>
      <c r="G1129">
        <v>0.50802921131829393</v>
      </c>
      <c r="H1129">
        <v>6.3830220787194829</v>
      </c>
      <c r="I1129" t="s">
        <v>35</v>
      </c>
      <c r="J1129" t="s">
        <v>35</v>
      </c>
      <c r="K1129" t="s">
        <v>35</v>
      </c>
      <c r="M1129" t="s">
        <v>82</v>
      </c>
    </row>
    <row r="1130" spans="1:13" x14ac:dyDescent="0.3">
      <c r="A1130" t="s">
        <v>3541</v>
      </c>
      <c r="B1130">
        <v>14.077527999999999</v>
      </c>
      <c r="C1130">
        <v>17.206011</v>
      </c>
      <c r="D1130">
        <v>24.723977999999999</v>
      </c>
      <c r="E1130">
        <v>17.742552</v>
      </c>
      <c r="F1130">
        <v>18.437517249999999</v>
      </c>
      <c r="G1130">
        <v>3.8900089769788035</v>
      </c>
      <c r="H1130">
        <v>21.098334033986077</v>
      </c>
      <c r="I1130" t="s">
        <v>35</v>
      </c>
      <c r="J1130" t="s">
        <v>35</v>
      </c>
      <c r="K1130" t="s">
        <v>35</v>
      </c>
      <c r="M1130" t="e">
        <v>#N/A</v>
      </c>
    </row>
    <row r="1131" spans="1:13" x14ac:dyDescent="0.3">
      <c r="A1131" t="s">
        <v>3542</v>
      </c>
      <c r="B1131">
        <v>23.978202</v>
      </c>
      <c r="C1131">
        <v>23.228456000000001</v>
      </c>
      <c r="D1131">
        <v>23.237748</v>
      </c>
      <c r="E1131">
        <v>18.413443000000001</v>
      </c>
      <c r="F1131">
        <v>22.21446225</v>
      </c>
      <c r="G1131">
        <v>2.2155034583471509</v>
      </c>
      <c r="H1131">
        <v>9.9732482083699807</v>
      </c>
      <c r="I1131" t="s">
        <v>35</v>
      </c>
      <c r="J1131" t="s">
        <v>35</v>
      </c>
      <c r="K1131" t="s">
        <v>35</v>
      </c>
      <c r="M1131" t="s">
        <v>36</v>
      </c>
    </row>
    <row r="1132" spans="1:13" x14ac:dyDescent="0.3">
      <c r="A1132" t="s">
        <v>3543</v>
      </c>
      <c r="B1132">
        <v>3396.6732790000001</v>
      </c>
      <c r="C1132">
        <v>3605.208572</v>
      </c>
      <c r="D1132">
        <v>3566.1171760000002</v>
      </c>
      <c r="E1132">
        <v>2718.8212920000001</v>
      </c>
      <c r="F1132">
        <v>3321.7050797500001</v>
      </c>
      <c r="G1132">
        <v>356.79146407314698</v>
      </c>
      <c r="H1132">
        <v>10.741214391616008</v>
      </c>
      <c r="I1132" t="s">
        <v>35</v>
      </c>
      <c r="J1132" t="s">
        <v>35</v>
      </c>
      <c r="K1132" t="s">
        <v>35</v>
      </c>
      <c r="M1132" t="s">
        <v>52</v>
      </c>
    </row>
    <row r="1133" spans="1:13" x14ac:dyDescent="0.3">
      <c r="A1133" t="s">
        <v>3544</v>
      </c>
      <c r="B1133">
        <v>29.279934000000001</v>
      </c>
      <c r="C1133">
        <v>24.671316999999998</v>
      </c>
      <c r="D1133">
        <v>27.220334999999999</v>
      </c>
      <c r="E1133">
        <v>17.041535</v>
      </c>
      <c r="F1133">
        <v>24.553280249999997</v>
      </c>
      <c r="G1133">
        <v>4.6339693052267608</v>
      </c>
      <c r="H1133">
        <v>18.87311698495667</v>
      </c>
      <c r="I1133" t="s">
        <v>35</v>
      </c>
      <c r="J1133" t="s">
        <v>35</v>
      </c>
      <c r="K1133" t="s">
        <v>35</v>
      </c>
      <c r="M1133" t="s">
        <v>58</v>
      </c>
    </row>
    <row r="1134" spans="1:13" x14ac:dyDescent="0.3">
      <c r="A1134" t="s">
        <v>3545</v>
      </c>
      <c r="B1134">
        <v>3171.6005009999999</v>
      </c>
      <c r="C1134">
        <v>3410.3439309999999</v>
      </c>
      <c r="D1134">
        <v>3306.5335530000002</v>
      </c>
      <c r="E1134">
        <v>2664.4183699999999</v>
      </c>
      <c r="F1134">
        <v>3138.2240887500002</v>
      </c>
      <c r="G1134">
        <v>286.34905636179991</v>
      </c>
      <c r="H1134">
        <v>9.1245573376455997</v>
      </c>
      <c r="I1134" t="s">
        <v>35</v>
      </c>
      <c r="J1134" t="s">
        <v>35</v>
      </c>
      <c r="K1134" t="s">
        <v>35</v>
      </c>
      <c r="M1134" t="s">
        <v>60</v>
      </c>
    </row>
    <row r="1135" spans="1:13" x14ac:dyDescent="0.3">
      <c r="A1135" t="s">
        <v>3546</v>
      </c>
      <c r="B1135">
        <v>3058.4941669999998</v>
      </c>
      <c r="C1135">
        <v>3259.231006</v>
      </c>
      <c r="D1135">
        <v>3096.4631599999998</v>
      </c>
      <c r="E1135">
        <v>2514.369862</v>
      </c>
      <c r="F1135">
        <v>2982.1395487499999</v>
      </c>
      <c r="G1135">
        <v>280.39618013645708</v>
      </c>
      <c r="H1135">
        <v>9.4025170704700436</v>
      </c>
      <c r="I1135" t="s">
        <v>35</v>
      </c>
      <c r="J1135" t="s">
        <v>35</v>
      </c>
      <c r="K1135" t="s">
        <v>35</v>
      </c>
      <c r="M1135" t="s">
        <v>43</v>
      </c>
    </row>
    <row r="1136" spans="1:13" x14ac:dyDescent="0.3">
      <c r="A1136" t="s">
        <v>3547</v>
      </c>
      <c r="B1136">
        <v>28.995436999999999</v>
      </c>
      <c r="C1136">
        <v>27.355096</v>
      </c>
      <c r="D1136">
        <v>26.398288000000001</v>
      </c>
      <c r="E1136">
        <v>24.240445000000001</v>
      </c>
      <c r="F1136">
        <v>26.747316499999997</v>
      </c>
      <c r="G1136">
        <v>1.7197141706156425</v>
      </c>
      <c r="H1136">
        <v>6.429483012307581</v>
      </c>
      <c r="I1136" t="s">
        <v>35</v>
      </c>
      <c r="J1136" t="s">
        <v>35</v>
      </c>
      <c r="K1136" t="s">
        <v>35</v>
      </c>
      <c r="M1136" t="s">
        <v>52</v>
      </c>
    </row>
    <row r="1137" spans="1:13" x14ac:dyDescent="0.3">
      <c r="A1137" t="s">
        <v>3548</v>
      </c>
      <c r="B1137">
        <v>0.31258000000000002</v>
      </c>
      <c r="C1137">
        <v>0.27837099999999998</v>
      </c>
      <c r="D1137">
        <v>0.15320600000000001</v>
      </c>
      <c r="E1137">
        <v>0.454737</v>
      </c>
      <c r="F1137">
        <v>0.29972349999999998</v>
      </c>
      <c r="G1137">
        <v>0.10737525533962661</v>
      </c>
      <c r="H1137">
        <v>35.824770276480358</v>
      </c>
      <c r="I1137" t="s">
        <v>35</v>
      </c>
      <c r="J1137" t="s">
        <v>35</v>
      </c>
      <c r="K1137" t="s">
        <v>35</v>
      </c>
      <c r="M1137" t="e">
        <v>#N/A</v>
      </c>
    </row>
    <row r="1138" spans="1:13" x14ac:dyDescent="0.3">
      <c r="A1138" t="s">
        <v>3549</v>
      </c>
      <c r="B1138">
        <v>26.417702999999999</v>
      </c>
      <c r="C1138">
        <v>22.761236</v>
      </c>
      <c r="D1138">
        <v>19.785325</v>
      </c>
      <c r="E1138">
        <v>20.012201000000001</v>
      </c>
      <c r="F1138">
        <v>22.244116250000001</v>
      </c>
      <c r="G1138">
        <v>2.6792414640096602</v>
      </c>
      <c r="H1138">
        <v>12.044719753744589</v>
      </c>
      <c r="I1138" t="s">
        <v>35</v>
      </c>
      <c r="J1138" t="s">
        <v>35</v>
      </c>
      <c r="K1138" t="s">
        <v>35</v>
      </c>
      <c r="M1138" t="e">
        <v>#N/A</v>
      </c>
    </row>
    <row r="1139" spans="1:13" x14ac:dyDescent="0.3">
      <c r="A1139" t="s">
        <v>3550</v>
      </c>
      <c r="B1139">
        <v>11.297993</v>
      </c>
      <c r="C1139">
        <v>8.495355</v>
      </c>
      <c r="D1139">
        <v>9.9190769999999997</v>
      </c>
      <c r="E1139">
        <v>5.3976680000000004</v>
      </c>
      <c r="F1139">
        <v>8.7775232500000016</v>
      </c>
      <c r="G1139">
        <v>2.1885470726639977</v>
      </c>
      <c r="H1139">
        <v>24.933537745559345</v>
      </c>
      <c r="I1139" t="s">
        <v>35</v>
      </c>
      <c r="J1139" t="s">
        <v>35</v>
      </c>
      <c r="K1139" t="s">
        <v>35</v>
      </c>
      <c r="M1139" t="s">
        <v>76</v>
      </c>
    </row>
    <row r="1140" spans="1:13" x14ac:dyDescent="0.3">
      <c r="A1140" t="s">
        <v>3551</v>
      </c>
      <c r="B1140">
        <v>0.30984800000000001</v>
      </c>
      <c r="C1140">
        <v>0</v>
      </c>
      <c r="D1140">
        <v>0.51237299999999997</v>
      </c>
      <c r="E1140">
        <v>0.300452</v>
      </c>
      <c r="F1140">
        <v>0.28066825000000001</v>
      </c>
      <c r="G1140">
        <v>0.18282820645673761</v>
      </c>
      <c r="H1140">
        <v>65.140323658531955</v>
      </c>
      <c r="I1140" t="s">
        <v>35</v>
      </c>
      <c r="J1140" t="s">
        <v>35</v>
      </c>
      <c r="K1140" t="s">
        <v>35</v>
      </c>
      <c r="M1140" t="s">
        <v>184</v>
      </c>
    </row>
    <row r="1141" spans="1:13" x14ac:dyDescent="0.3">
      <c r="A1141" t="s">
        <v>3552</v>
      </c>
      <c r="B1141">
        <v>0.27372299999999999</v>
      </c>
      <c r="C1141">
        <v>0</v>
      </c>
      <c r="D1141">
        <v>0</v>
      </c>
      <c r="E1141">
        <v>0</v>
      </c>
      <c r="F1141">
        <v>6.8430749999999999E-2</v>
      </c>
      <c r="G1141">
        <v>0.11852553580004395</v>
      </c>
      <c r="H1141">
        <v>173.20508075688775</v>
      </c>
      <c r="I1141" t="s">
        <v>35</v>
      </c>
      <c r="J1141" t="s">
        <v>35</v>
      </c>
      <c r="K1141" t="s">
        <v>35</v>
      </c>
      <c r="M1141" t="s">
        <v>82</v>
      </c>
    </row>
    <row r="1142" spans="1:13" x14ac:dyDescent="0.3">
      <c r="A1142" t="s">
        <v>3553</v>
      </c>
      <c r="B1142">
        <v>0</v>
      </c>
      <c r="C1142">
        <v>0</v>
      </c>
      <c r="D1142">
        <v>0</v>
      </c>
      <c r="E1142">
        <v>0.32407200000000003</v>
      </c>
      <c r="F1142">
        <v>8.1018000000000007E-2</v>
      </c>
      <c r="G1142">
        <v>0.14032729232761532</v>
      </c>
      <c r="H1142">
        <v>173.20508075688775</v>
      </c>
      <c r="I1142" t="s">
        <v>2182</v>
      </c>
      <c r="J1142" t="s">
        <v>293</v>
      </c>
      <c r="K1142" t="s">
        <v>3553</v>
      </c>
      <c r="M1142" t="s">
        <v>58</v>
      </c>
    </row>
    <row r="1143" spans="1:13" x14ac:dyDescent="0.3">
      <c r="A1143" t="s">
        <v>3554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t="e">
        <v>#DIV/0!</v>
      </c>
      <c r="I1143" t="s">
        <v>35</v>
      </c>
      <c r="J1143" t="s">
        <v>35</v>
      </c>
      <c r="K1143" t="s">
        <v>35</v>
      </c>
      <c r="M1143" t="s">
        <v>82</v>
      </c>
    </row>
    <row r="1144" spans="1:13" x14ac:dyDescent="0.3">
      <c r="A1144" t="s">
        <v>3555</v>
      </c>
      <c r="B1144">
        <v>0.14860100000000001</v>
      </c>
      <c r="C1144">
        <v>0.38160100000000002</v>
      </c>
      <c r="D1144">
        <v>0.138985</v>
      </c>
      <c r="E1144">
        <v>0.14471000000000001</v>
      </c>
      <c r="F1144">
        <v>0.20347425000000002</v>
      </c>
      <c r="G1144">
        <v>0.10289838807623514</v>
      </c>
      <c r="H1144">
        <v>50.570717462398861</v>
      </c>
      <c r="I1144" t="s">
        <v>1087</v>
      </c>
      <c r="J1144" t="s">
        <v>941</v>
      </c>
      <c r="K1144" t="s">
        <v>3173</v>
      </c>
      <c r="M1144" t="s">
        <v>58</v>
      </c>
    </row>
    <row r="1145" spans="1:13" x14ac:dyDescent="0.3">
      <c r="A1145" t="s">
        <v>3556</v>
      </c>
      <c r="B1145">
        <v>33.446384000000002</v>
      </c>
      <c r="C1145">
        <v>34.771690999999997</v>
      </c>
      <c r="D1145">
        <v>30.293389000000001</v>
      </c>
      <c r="E1145">
        <v>36.003863000000003</v>
      </c>
      <c r="F1145">
        <v>33.628831750000003</v>
      </c>
      <c r="G1145">
        <v>2.1275200483071099</v>
      </c>
      <c r="H1145">
        <v>6.3264762336179263</v>
      </c>
      <c r="I1145" t="s">
        <v>35</v>
      </c>
      <c r="J1145" t="s">
        <v>35</v>
      </c>
      <c r="K1145" t="s">
        <v>35</v>
      </c>
      <c r="M1145" t="s">
        <v>36</v>
      </c>
    </row>
    <row r="1146" spans="1:13" x14ac:dyDescent="0.3">
      <c r="A1146" t="s">
        <v>3557</v>
      </c>
      <c r="B1146">
        <v>7.7954489999999996</v>
      </c>
      <c r="C1146">
        <v>9.5562240000000003</v>
      </c>
      <c r="D1146">
        <v>7.9065070000000004</v>
      </c>
      <c r="E1146">
        <v>3.785301</v>
      </c>
      <c r="F1146">
        <v>7.26087025</v>
      </c>
      <c r="G1146">
        <v>2.124314695501043</v>
      </c>
      <c r="H1146">
        <v>29.257025981163114</v>
      </c>
      <c r="I1146" t="s">
        <v>35</v>
      </c>
      <c r="J1146" t="s">
        <v>35</v>
      </c>
      <c r="K1146" t="s">
        <v>35</v>
      </c>
      <c r="M1146" t="s">
        <v>52</v>
      </c>
    </row>
    <row r="1147" spans="1:13" x14ac:dyDescent="0.3">
      <c r="A1147" t="s">
        <v>3558</v>
      </c>
      <c r="B1147">
        <v>0.83453200000000005</v>
      </c>
      <c r="C1147">
        <v>0.98971600000000004</v>
      </c>
      <c r="D1147">
        <v>0.59799000000000002</v>
      </c>
      <c r="E1147">
        <v>0.67144700000000002</v>
      </c>
      <c r="F1147">
        <v>0.77342125000000006</v>
      </c>
      <c r="G1147">
        <v>0.1514041064360126</v>
      </c>
      <c r="H1147">
        <v>19.575891719552907</v>
      </c>
      <c r="I1147" t="s">
        <v>2155</v>
      </c>
      <c r="J1147" t="s">
        <v>297</v>
      </c>
      <c r="K1147" t="s">
        <v>3558</v>
      </c>
      <c r="M1147" t="s">
        <v>173</v>
      </c>
    </row>
    <row r="1148" spans="1:13" x14ac:dyDescent="0.3">
      <c r="A1148" t="s">
        <v>3559</v>
      </c>
      <c r="B1148">
        <v>10.957401000000001</v>
      </c>
      <c r="C1148">
        <v>10.876798000000001</v>
      </c>
      <c r="D1148">
        <v>11.522826</v>
      </c>
      <c r="E1148">
        <v>10.243968000000001</v>
      </c>
      <c r="F1148">
        <v>10.900248250000001</v>
      </c>
      <c r="G1148">
        <v>0.45335504088758888</v>
      </c>
      <c r="H1148">
        <v>4.1591258335569457</v>
      </c>
      <c r="I1148" t="s">
        <v>35</v>
      </c>
      <c r="J1148" t="s">
        <v>35</v>
      </c>
      <c r="K1148" t="s">
        <v>35</v>
      </c>
      <c r="M1148" t="s">
        <v>43</v>
      </c>
    </row>
    <row r="1149" spans="1:13" x14ac:dyDescent="0.3">
      <c r="A1149" t="s">
        <v>3560</v>
      </c>
      <c r="B1149">
        <v>20.324653000000001</v>
      </c>
      <c r="C1149">
        <v>21.698308999999998</v>
      </c>
      <c r="D1149">
        <v>22.182345000000002</v>
      </c>
      <c r="E1149">
        <v>17.429345999999999</v>
      </c>
      <c r="F1149">
        <v>20.40866325</v>
      </c>
      <c r="G1149">
        <v>1.850170404924149</v>
      </c>
      <c r="H1149">
        <v>9.0656128834118963</v>
      </c>
      <c r="I1149" t="s">
        <v>35</v>
      </c>
      <c r="J1149" t="s">
        <v>35</v>
      </c>
      <c r="K1149" t="s">
        <v>35</v>
      </c>
      <c r="M1149" t="s">
        <v>36</v>
      </c>
    </row>
    <row r="1150" spans="1:13" x14ac:dyDescent="0.3">
      <c r="A1150" t="s">
        <v>3561</v>
      </c>
      <c r="B1150">
        <v>42.117995000000001</v>
      </c>
      <c r="C1150">
        <v>37.073813999999999</v>
      </c>
      <c r="D1150">
        <v>35.224037000000003</v>
      </c>
      <c r="E1150">
        <v>36.947986</v>
      </c>
      <c r="F1150">
        <v>37.840958000000001</v>
      </c>
      <c r="G1150">
        <v>2.5752295979742268</v>
      </c>
      <c r="H1150">
        <v>6.8054027542701929</v>
      </c>
      <c r="I1150" t="s">
        <v>840</v>
      </c>
      <c r="J1150" t="s">
        <v>297</v>
      </c>
      <c r="K1150" t="s">
        <v>3561</v>
      </c>
      <c r="M1150" t="s">
        <v>173</v>
      </c>
    </row>
    <row r="1151" spans="1:13" x14ac:dyDescent="0.3">
      <c r="A1151" t="s">
        <v>3562</v>
      </c>
      <c r="B1151">
        <v>25.597721</v>
      </c>
      <c r="C1151">
        <v>26.883838000000001</v>
      </c>
      <c r="D1151">
        <v>18.769613</v>
      </c>
      <c r="E1151">
        <v>20.07208</v>
      </c>
      <c r="F1151">
        <v>22.830812999999999</v>
      </c>
      <c r="G1151">
        <v>3.4708336439671785</v>
      </c>
      <c r="H1151">
        <v>15.202409322730551</v>
      </c>
      <c r="I1151" t="s">
        <v>1093</v>
      </c>
      <c r="J1151" t="s">
        <v>1094</v>
      </c>
      <c r="K1151" t="s">
        <v>3562</v>
      </c>
      <c r="M1151" t="s">
        <v>47</v>
      </c>
    </row>
    <row r="1152" spans="1:13" x14ac:dyDescent="0.3">
      <c r="A1152" t="s">
        <v>3563</v>
      </c>
      <c r="B1152">
        <v>33.725445999999998</v>
      </c>
      <c r="C1152">
        <v>23.136384</v>
      </c>
      <c r="D1152">
        <v>21.152448</v>
      </c>
      <c r="E1152">
        <v>19.050118999999999</v>
      </c>
      <c r="F1152">
        <v>24.266099249999996</v>
      </c>
      <c r="G1152">
        <v>5.6492648096419442</v>
      </c>
      <c r="H1152">
        <v>23.280481759514544</v>
      </c>
      <c r="I1152" t="s">
        <v>1206</v>
      </c>
      <c r="J1152" t="s">
        <v>1094</v>
      </c>
      <c r="K1152" t="s">
        <v>3564</v>
      </c>
      <c r="M1152" t="s">
        <v>58</v>
      </c>
    </row>
    <row r="1153" spans="1:13" x14ac:dyDescent="0.3">
      <c r="A1153" t="s">
        <v>3565</v>
      </c>
      <c r="B1153">
        <v>8.018796</v>
      </c>
      <c r="C1153">
        <v>5.8283649999999998</v>
      </c>
      <c r="D1153">
        <v>3.9914040000000002</v>
      </c>
      <c r="E1153">
        <v>3.7494710000000002</v>
      </c>
      <c r="F1153">
        <v>5.3970089999999997</v>
      </c>
      <c r="G1153">
        <v>1.713909416332585</v>
      </c>
      <c r="H1153">
        <v>31.756652922620383</v>
      </c>
      <c r="I1153" t="s">
        <v>1206</v>
      </c>
      <c r="J1153" t="s">
        <v>1094</v>
      </c>
      <c r="K1153" t="s">
        <v>3564</v>
      </c>
      <c r="M1153" t="s">
        <v>128</v>
      </c>
    </row>
    <row r="1154" spans="1:13" x14ac:dyDescent="0.3">
      <c r="A1154" t="s">
        <v>3566</v>
      </c>
      <c r="B1154">
        <v>29.091526999999999</v>
      </c>
      <c r="C1154">
        <v>31.129370999999999</v>
      </c>
      <c r="D1154">
        <v>32.563490999999999</v>
      </c>
      <c r="E1154">
        <v>22.609076999999999</v>
      </c>
      <c r="F1154">
        <v>28.848366500000001</v>
      </c>
      <c r="G1154">
        <v>3.8076564995115478</v>
      </c>
      <c r="H1154">
        <v>13.198863441753444</v>
      </c>
      <c r="I1154" t="s">
        <v>35</v>
      </c>
      <c r="J1154" t="s">
        <v>35</v>
      </c>
      <c r="K1154" t="s">
        <v>35</v>
      </c>
      <c r="M1154" t="s">
        <v>96</v>
      </c>
    </row>
    <row r="1155" spans="1:13" x14ac:dyDescent="0.3">
      <c r="A1155" t="s">
        <v>3567</v>
      </c>
      <c r="B1155">
        <v>15.314449</v>
      </c>
      <c r="C1155">
        <v>13.00902</v>
      </c>
      <c r="D1155">
        <v>15.992122999999999</v>
      </c>
      <c r="E1155">
        <v>10.953519999999999</v>
      </c>
      <c r="F1155">
        <v>13.817277999999998</v>
      </c>
      <c r="G1155">
        <v>1.9890866405459944</v>
      </c>
      <c r="H1155">
        <v>14.395647540318684</v>
      </c>
      <c r="I1155" t="s">
        <v>35</v>
      </c>
      <c r="J1155" t="s">
        <v>35</v>
      </c>
      <c r="K1155" t="s">
        <v>35</v>
      </c>
      <c r="M1155" t="s">
        <v>66</v>
      </c>
    </row>
    <row r="1156" spans="1:13" x14ac:dyDescent="0.3">
      <c r="A1156" t="s">
        <v>3568</v>
      </c>
      <c r="B1156">
        <v>22.414967000000001</v>
      </c>
      <c r="C1156">
        <v>22.537956000000001</v>
      </c>
      <c r="D1156">
        <v>18.128059</v>
      </c>
      <c r="E1156">
        <v>10.192634999999999</v>
      </c>
      <c r="F1156">
        <v>18.31840425</v>
      </c>
      <c r="G1156">
        <v>5.0162436283054186</v>
      </c>
      <c r="H1156">
        <v>27.383627743150274</v>
      </c>
      <c r="I1156" t="s">
        <v>35</v>
      </c>
      <c r="J1156" t="s">
        <v>35</v>
      </c>
      <c r="K1156" t="s">
        <v>35</v>
      </c>
      <c r="M1156" t="s">
        <v>36</v>
      </c>
    </row>
    <row r="1157" spans="1:13" x14ac:dyDescent="0.3">
      <c r="A1157" t="s">
        <v>3569</v>
      </c>
      <c r="B1157">
        <v>1.670776</v>
      </c>
      <c r="C1157">
        <v>2.3094790000000001</v>
      </c>
      <c r="D1157">
        <v>1.5902210000000001</v>
      </c>
      <c r="E1157">
        <v>1.3010440000000001</v>
      </c>
      <c r="F1157">
        <v>1.7178800000000001</v>
      </c>
      <c r="G1157">
        <v>0.36819058746592115</v>
      </c>
      <c r="H1157">
        <v>21.432846733527438</v>
      </c>
      <c r="I1157" t="s">
        <v>1753</v>
      </c>
      <c r="J1157" t="s">
        <v>213</v>
      </c>
      <c r="K1157" t="s">
        <v>3570</v>
      </c>
      <c r="M1157" t="s">
        <v>58</v>
      </c>
    </row>
    <row r="1158" spans="1:13" x14ac:dyDescent="0.3">
      <c r="A1158" t="s">
        <v>3571</v>
      </c>
      <c r="B1158">
        <v>1.4316899999999999</v>
      </c>
      <c r="C1158">
        <v>0.50783100000000003</v>
      </c>
      <c r="D1158">
        <v>0.65250300000000006</v>
      </c>
      <c r="E1158">
        <v>0.65594600000000003</v>
      </c>
      <c r="F1158">
        <v>0.81199250000000012</v>
      </c>
      <c r="G1158">
        <v>0.36274185737277365</v>
      </c>
      <c r="H1158">
        <v>44.673055154176126</v>
      </c>
      <c r="I1158" t="s">
        <v>1753</v>
      </c>
      <c r="J1158" t="s">
        <v>213</v>
      </c>
      <c r="K1158" t="s">
        <v>3570</v>
      </c>
      <c r="M1158" t="s">
        <v>173</v>
      </c>
    </row>
    <row r="1159" spans="1:13" x14ac:dyDescent="0.3">
      <c r="A1159" t="s">
        <v>3572</v>
      </c>
      <c r="B1159">
        <v>50.923400000000001</v>
      </c>
      <c r="C1159">
        <v>43.438502</v>
      </c>
      <c r="D1159">
        <v>36.34713</v>
      </c>
      <c r="E1159">
        <v>20.833722000000002</v>
      </c>
      <c r="F1159">
        <v>37.885688500000001</v>
      </c>
      <c r="G1159">
        <v>11.112519771614126</v>
      </c>
      <c r="H1159">
        <v>29.331708651973226</v>
      </c>
      <c r="I1159" t="s">
        <v>35</v>
      </c>
      <c r="J1159" t="s">
        <v>35</v>
      </c>
      <c r="K1159" t="s">
        <v>35</v>
      </c>
      <c r="M1159" t="s">
        <v>52</v>
      </c>
    </row>
    <row r="1160" spans="1:13" x14ac:dyDescent="0.3">
      <c r="A1160" t="s">
        <v>3573</v>
      </c>
      <c r="B1160">
        <v>47.548471999999997</v>
      </c>
      <c r="C1160">
        <v>47.447786999999998</v>
      </c>
      <c r="D1160">
        <v>39.232723</v>
      </c>
      <c r="E1160">
        <v>27.694185999999998</v>
      </c>
      <c r="F1160">
        <v>40.480792000000001</v>
      </c>
      <c r="G1160">
        <v>8.117051329461054</v>
      </c>
      <c r="H1160">
        <v>20.051611958237018</v>
      </c>
      <c r="I1160" t="s">
        <v>35</v>
      </c>
      <c r="J1160" t="s">
        <v>35</v>
      </c>
      <c r="K1160" t="s">
        <v>35</v>
      </c>
      <c r="M1160" t="s">
        <v>52</v>
      </c>
    </row>
    <row r="1161" spans="1:13" x14ac:dyDescent="0.3">
      <c r="A1161" t="s">
        <v>3574</v>
      </c>
      <c r="B1161">
        <v>1.3397600000000001</v>
      </c>
      <c r="C1161">
        <v>0.83511599999999997</v>
      </c>
      <c r="D1161">
        <v>0.72616700000000001</v>
      </c>
      <c r="E1161">
        <v>0.914134</v>
      </c>
      <c r="F1161">
        <v>0.95379425000000007</v>
      </c>
      <c r="G1161">
        <v>0.23261620083774795</v>
      </c>
      <c r="H1161">
        <v>24.388509454502156</v>
      </c>
      <c r="I1161" t="s">
        <v>1545</v>
      </c>
      <c r="J1161" t="s">
        <v>747</v>
      </c>
      <c r="K1161" t="s">
        <v>3574</v>
      </c>
      <c r="M1161" t="s">
        <v>58</v>
      </c>
    </row>
    <row r="1162" spans="1:13" x14ac:dyDescent="0.3">
      <c r="A1162" t="s">
        <v>3575</v>
      </c>
      <c r="B1162">
        <v>6.1073510000000004</v>
      </c>
      <c r="C1162">
        <v>4.1934089999999999</v>
      </c>
      <c r="D1162">
        <v>3.2211650000000001</v>
      </c>
      <c r="E1162">
        <v>2.710048</v>
      </c>
      <c r="F1162">
        <v>4.05799325</v>
      </c>
      <c r="G1162">
        <v>1.2976365563813261</v>
      </c>
      <c r="H1162">
        <v>31.977297063796893</v>
      </c>
      <c r="I1162" t="s">
        <v>35</v>
      </c>
      <c r="J1162" t="s">
        <v>35</v>
      </c>
      <c r="K1162" t="s">
        <v>35</v>
      </c>
      <c r="M1162" t="s">
        <v>76</v>
      </c>
    </row>
    <row r="1163" spans="1:13" x14ac:dyDescent="0.3">
      <c r="A1163" t="s">
        <v>3576</v>
      </c>
      <c r="B1163">
        <v>28.952248000000001</v>
      </c>
      <c r="C1163">
        <v>21.135802000000002</v>
      </c>
      <c r="D1163">
        <v>21.107060000000001</v>
      </c>
      <c r="E1163">
        <v>15.452705</v>
      </c>
      <c r="F1163">
        <v>21.661953749999999</v>
      </c>
      <c r="G1163">
        <v>4.8033296531879124</v>
      </c>
      <c r="H1163">
        <v>22.174037063429296</v>
      </c>
      <c r="I1163" t="s">
        <v>35</v>
      </c>
      <c r="J1163" t="s">
        <v>35</v>
      </c>
      <c r="K1163" t="s">
        <v>35</v>
      </c>
      <c r="M1163" t="e">
        <v>#N/A</v>
      </c>
    </row>
    <row r="1164" spans="1:13" x14ac:dyDescent="0.3">
      <c r="A1164" t="s">
        <v>3577</v>
      </c>
      <c r="B1164">
        <v>6.4717320000000003</v>
      </c>
      <c r="C1164">
        <v>5.4943479999999996</v>
      </c>
      <c r="D1164">
        <v>6.8095319999999999</v>
      </c>
      <c r="E1164">
        <v>3.9111289999999999</v>
      </c>
      <c r="F1164">
        <v>5.6716852499999995</v>
      </c>
      <c r="G1164">
        <v>1.1253640342487805</v>
      </c>
      <c r="H1164">
        <v>19.841792776649246</v>
      </c>
      <c r="I1164" t="s">
        <v>35</v>
      </c>
      <c r="J1164" t="s">
        <v>35</v>
      </c>
      <c r="K1164" t="s">
        <v>35</v>
      </c>
      <c r="M1164" t="e">
        <v>#N/A</v>
      </c>
    </row>
    <row r="1165" spans="1:13" x14ac:dyDescent="0.3">
      <c r="A1165" t="s">
        <v>3578</v>
      </c>
      <c r="B1165">
        <v>3.4077449999999998</v>
      </c>
      <c r="C1165">
        <v>2.842765</v>
      </c>
      <c r="D1165">
        <v>5.1645380000000003</v>
      </c>
      <c r="E1165">
        <v>4.9738340000000001</v>
      </c>
      <c r="F1165">
        <v>4.0972205000000006</v>
      </c>
      <c r="G1165">
        <v>0.99456685808056533</v>
      </c>
      <c r="H1165">
        <v>24.274184366708241</v>
      </c>
      <c r="I1165" t="s">
        <v>1869</v>
      </c>
      <c r="J1165" t="s">
        <v>422</v>
      </c>
      <c r="K1165" t="s">
        <v>3578</v>
      </c>
      <c r="M1165" t="s">
        <v>128</v>
      </c>
    </row>
    <row r="1166" spans="1:13" x14ac:dyDescent="0.3">
      <c r="A1166" t="s">
        <v>3579</v>
      </c>
      <c r="B1166">
        <v>1.7266300000000001</v>
      </c>
      <c r="C1166">
        <v>0.511436</v>
      </c>
      <c r="D1166">
        <v>0.79</v>
      </c>
      <c r="E1166">
        <v>0.58161099999999999</v>
      </c>
      <c r="F1166">
        <v>0.90241925000000001</v>
      </c>
      <c r="G1166">
        <v>0.48676156463784992</v>
      </c>
      <c r="H1166">
        <v>53.939625582881781</v>
      </c>
      <c r="I1166" t="s">
        <v>35</v>
      </c>
      <c r="J1166" t="s">
        <v>35</v>
      </c>
      <c r="K1166" t="s">
        <v>35</v>
      </c>
      <c r="M1166" t="s">
        <v>96</v>
      </c>
    </row>
    <row r="1167" spans="1:13" x14ac:dyDescent="0.3">
      <c r="A1167" t="s">
        <v>3580</v>
      </c>
      <c r="B1167">
        <v>2.7580140000000002</v>
      </c>
      <c r="C1167">
        <v>0.965283</v>
      </c>
      <c r="D1167">
        <v>1.3919509999999999</v>
      </c>
      <c r="E1167">
        <v>0.56045699999999998</v>
      </c>
      <c r="F1167">
        <v>1.4189262500000002</v>
      </c>
      <c r="G1167">
        <v>0.82714045327543195</v>
      </c>
      <c r="H1167">
        <v>58.29340695299927</v>
      </c>
      <c r="I1167" t="s">
        <v>35</v>
      </c>
      <c r="J1167" t="s">
        <v>35</v>
      </c>
      <c r="K1167" t="s">
        <v>35</v>
      </c>
      <c r="M1167" t="s">
        <v>63</v>
      </c>
    </row>
    <row r="1168" spans="1:13" x14ac:dyDescent="0.3">
      <c r="A1168" t="s">
        <v>3581</v>
      </c>
      <c r="B1168">
        <v>1.0723050000000001</v>
      </c>
      <c r="C1168">
        <v>0.85994099999999996</v>
      </c>
      <c r="D1168">
        <v>0.94864599999999999</v>
      </c>
      <c r="E1168">
        <v>0.35611199999999998</v>
      </c>
      <c r="F1168">
        <v>0.80925100000000005</v>
      </c>
      <c r="G1168">
        <v>0.27227412765538317</v>
      </c>
      <c r="H1168">
        <v>33.645201260842825</v>
      </c>
      <c r="I1168" t="s">
        <v>35</v>
      </c>
      <c r="J1168" t="s">
        <v>35</v>
      </c>
      <c r="K1168" t="s">
        <v>35</v>
      </c>
      <c r="M1168" t="s">
        <v>63</v>
      </c>
    </row>
    <row r="1169" spans="1:13" x14ac:dyDescent="0.3">
      <c r="A1169" t="s">
        <v>3582</v>
      </c>
      <c r="B1169">
        <v>0.68565399999999999</v>
      </c>
      <c r="C1169">
        <v>0.30662699999999998</v>
      </c>
      <c r="D1169">
        <v>0.88707499999999995</v>
      </c>
      <c r="E1169">
        <v>0.22784799999999999</v>
      </c>
      <c r="F1169">
        <v>0.52680099999999996</v>
      </c>
      <c r="G1169">
        <v>0.27059245978500579</v>
      </c>
      <c r="H1169">
        <v>51.365213768577853</v>
      </c>
      <c r="I1169" t="s">
        <v>35</v>
      </c>
      <c r="J1169" t="s">
        <v>35</v>
      </c>
      <c r="K1169" t="s">
        <v>35</v>
      </c>
      <c r="M1169" t="s">
        <v>63</v>
      </c>
    </row>
    <row r="1170" spans="1:13" x14ac:dyDescent="0.3">
      <c r="A1170" t="s">
        <v>3583</v>
      </c>
      <c r="B1170">
        <v>1.1592370000000001</v>
      </c>
      <c r="C1170">
        <v>0.59421500000000005</v>
      </c>
      <c r="D1170">
        <v>1.022275</v>
      </c>
      <c r="E1170">
        <v>1.0103610000000001</v>
      </c>
      <c r="F1170">
        <v>0.94652200000000009</v>
      </c>
      <c r="G1170">
        <v>0.21164937302293116</v>
      </c>
      <c r="H1170">
        <v>22.360745236025274</v>
      </c>
      <c r="I1170" t="s">
        <v>35</v>
      </c>
      <c r="J1170" t="s">
        <v>35</v>
      </c>
      <c r="K1170" t="s">
        <v>35</v>
      </c>
      <c r="M1170" t="s">
        <v>63</v>
      </c>
    </row>
    <row r="1171" spans="1:13" x14ac:dyDescent="0.3">
      <c r="A1171" t="s">
        <v>3584</v>
      </c>
      <c r="B1171">
        <v>2.1368619999999998</v>
      </c>
      <c r="C1171">
        <v>3.0081259999999999</v>
      </c>
      <c r="D1171">
        <v>1.5857520000000001</v>
      </c>
      <c r="E1171">
        <v>1.38645</v>
      </c>
      <c r="F1171">
        <v>2.0292975000000002</v>
      </c>
      <c r="G1171">
        <v>0.62842280212031498</v>
      </c>
      <c r="H1171">
        <v>30.967504869065031</v>
      </c>
      <c r="I1171" t="s">
        <v>35</v>
      </c>
      <c r="J1171" t="s">
        <v>35</v>
      </c>
      <c r="K1171" t="s">
        <v>35</v>
      </c>
      <c r="M1171" t="s">
        <v>63</v>
      </c>
    </row>
    <row r="1172" spans="1:13" x14ac:dyDescent="0.3">
      <c r="A1172" t="s">
        <v>3585</v>
      </c>
      <c r="B1172">
        <v>10.111901</v>
      </c>
      <c r="C1172">
        <v>8.2059599999999993</v>
      </c>
      <c r="D1172">
        <v>8.1376419999999996</v>
      </c>
      <c r="E1172">
        <v>10.348392</v>
      </c>
      <c r="F1172">
        <v>9.2009737499999993</v>
      </c>
      <c r="G1172">
        <v>1.0328460519933202</v>
      </c>
      <c r="H1172">
        <v>11.225399398550836</v>
      </c>
      <c r="I1172" t="s">
        <v>1008</v>
      </c>
      <c r="J1172" t="s">
        <v>802</v>
      </c>
      <c r="K1172" t="s">
        <v>3585</v>
      </c>
      <c r="M1172" t="s">
        <v>58</v>
      </c>
    </row>
    <row r="1173" spans="1:13" x14ac:dyDescent="0.3">
      <c r="A1173" t="s">
        <v>3586</v>
      </c>
      <c r="B1173">
        <v>28.649049000000002</v>
      </c>
      <c r="C1173">
        <v>29.067447999999999</v>
      </c>
      <c r="D1173">
        <v>22.685770999999999</v>
      </c>
      <c r="E1173">
        <v>31.385266000000001</v>
      </c>
      <c r="F1173">
        <v>27.946883500000002</v>
      </c>
      <c r="G1173">
        <v>3.2113268341143955</v>
      </c>
      <c r="H1173">
        <v>11.490822703413048</v>
      </c>
      <c r="I1173" t="s">
        <v>1144</v>
      </c>
      <c r="J1173" t="s">
        <v>802</v>
      </c>
      <c r="K1173" t="s">
        <v>3586</v>
      </c>
      <c r="M1173" t="s">
        <v>58</v>
      </c>
    </row>
    <row r="1174" spans="1:13" x14ac:dyDescent="0.3">
      <c r="A1174" t="s">
        <v>3587</v>
      </c>
      <c r="B1174">
        <v>16.179521000000001</v>
      </c>
      <c r="C1174">
        <v>15.798522</v>
      </c>
      <c r="D1174">
        <v>23.718496999999999</v>
      </c>
      <c r="E1174">
        <v>18.226579999999998</v>
      </c>
      <c r="F1174">
        <v>18.480779999999999</v>
      </c>
      <c r="G1174">
        <v>3.1618269234626801</v>
      </c>
      <c r="H1174">
        <v>17.108730927280561</v>
      </c>
      <c r="I1174" t="s">
        <v>35</v>
      </c>
      <c r="J1174" t="s">
        <v>35</v>
      </c>
      <c r="K1174" t="s">
        <v>35</v>
      </c>
      <c r="M1174" t="s">
        <v>82</v>
      </c>
    </row>
    <row r="1175" spans="1:13" x14ac:dyDescent="0.3">
      <c r="A1175" t="s">
        <v>3588</v>
      </c>
      <c r="B1175">
        <v>51.235442999999997</v>
      </c>
      <c r="C1175">
        <v>44.615375999999998</v>
      </c>
      <c r="D1175">
        <v>57.005893999999998</v>
      </c>
      <c r="E1175">
        <v>67.851529999999997</v>
      </c>
      <c r="F1175">
        <v>55.177060750000003</v>
      </c>
      <c r="G1175">
        <v>8.530421107292927</v>
      </c>
      <c r="H1175">
        <v>15.460086114305982</v>
      </c>
      <c r="I1175" t="s">
        <v>35</v>
      </c>
      <c r="J1175" t="s">
        <v>35</v>
      </c>
      <c r="K1175" t="s">
        <v>35</v>
      </c>
      <c r="M1175" t="s">
        <v>36</v>
      </c>
    </row>
    <row r="1176" spans="1:13" x14ac:dyDescent="0.3">
      <c r="A1176" t="s">
        <v>3589</v>
      </c>
      <c r="B1176">
        <v>41.306151999999997</v>
      </c>
      <c r="C1176">
        <v>38.774352</v>
      </c>
      <c r="D1176">
        <v>36.806091000000002</v>
      </c>
      <c r="E1176">
        <v>22.364100000000001</v>
      </c>
      <c r="F1176">
        <v>34.812673750000002</v>
      </c>
      <c r="G1176">
        <v>7.3620794460792816</v>
      </c>
      <c r="H1176">
        <v>21.147698964315492</v>
      </c>
      <c r="I1176" t="s">
        <v>35</v>
      </c>
      <c r="J1176" t="s">
        <v>35</v>
      </c>
      <c r="K1176" t="s">
        <v>35</v>
      </c>
      <c r="M1176" t="s">
        <v>36</v>
      </c>
    </row>
    <row r="1177" spans="1:13" x14ac:dyDescent="0.3">
      <c r="A1177" t="s">
        <v>3590</v>
      </c>
      <c r="B1177">
        <v>42.861348</v>
      </c>
      <c r="C1177">
        <v>37.585816000000001</v>
      </c>
      <c r="D1177">
        <v>33.674742999999999</v>
      </c>
      <c r="E1177">
        <v>21.788179</v>
      </c>
      <c r="F1177">
        <v>33.977521499999995</v>
      </c>
      <c r="G1177">
        <v>7.7558672610353838</v>
      </c>
      <c r="H1177">
        <v>22.826465612082345</v>
      </c>
      <c r="I1177" t="s">
        <v>1155</v>
      </c>
      <c r="J1177" t="s">
        <v>1156</v>
      </c>
      <c r="K1177" t="s">
        <v>2777</v>
      </c>
      <c r="M1177" t="s">
        <v>128</v>
      </c>
    </row>
    <row r="1178" spans="1:13" x14ac:dyDescent="0.3">
      <c r="A1178" t="s">
        <v>3591</v>
      </c>
      <c r="B1178">
        <v>11.406033000000001</v>
      </c>
      <c r="C1178">
        <v>11.229198</v>
      </c>
      <c r="D1178">
        <v>11.438337000000001</v>
      </c>
      <c r="E1178">
        <v>5.8529840000000002</v>
      </c>
      <c r="F1178">
        <v>9.9816380000000002</v>
      </c>
      <c r="G1178">
        <v>2.3850085376127099</v>
      </c>
      <c r="H1178">
        <v>23.893959464495808</v>
      </c>
      <c r="I1178" t="s">
        <v>35</v>
      </c>
      <c r="J1178" t="s">
        <v>35</v>
      </c>
      <c r="K1178" t="s">
        <v>35</v>
      </c>
      <c r="M1178" t="s">
        <v>66</v>
      </c>
    </row>
    <row r="1179" spans="1:13" x14ac:dyDescent="0.3">
      <c r="A1179" t="s">
        <v>3592</v>
      </c>
      <c r="B1179">
        <v>8.2116939999999996</v>
      </c>
      <c r="C1179">
        <v>6.3129549999999997</v>
      </c>
      <c r="D1179">
        <v>2.0446040000000001</v>
      </c>
      <c r="E1179">
        <v>3.9427889999999999</v>
      </c>
      <c r="F1179">
        <v>5.1280105000000002</v>
      </c>
      <c r="G1179">
        <v>2.3358800827823427</v>
      </c>
      <c r="H1179">
        <v>45.551390403399964</v>
      </c>
      <c r="I1179" t="s">
        <v>35</v>
      </c>
      <c r="J1179" t="s">
        <v>35</v>
      </c>
      <c r="K1179" t="s">
        <v>35</v>
      </c>
      <c r="M1179" t="e">
        <v>#N/A</v>
      </c>
    </row>
    <row r="1180" spans="1:13" x14ac:dyDescent="0.3">
      <c r="A1180" t="s">
        <v>3593</v>
      </c>
      <c r="B1180">
        <v>26.687581999999999</v>
      </c>
      <c r="C1180">
        <v>25.552493999999999</v>
      </c>
      <c r="D1180">
        <v>30.678743999999998</v>
      </c>
      <c r="E1180">
        <v>30.916311</v>
      </c>
      <c r="F1180">
        <v>28.458782749999997</v>
      </c>
      <c r="G1180">
        <v>2.3744125297758787</v>
      </c>
      <c r="H1180">
        <v>8.3433383312077147</v>
      </c>
      <c r="I1180" t="s">
        <v>35</v>
      </c>
      <c r="J1180" t="s">
        <v>35</v>
      </c>
      <c r="K1180" t="s">
        <v>35</v>
      </c>
      <c r="M1180" t="s">
        <v>36</v>
      </c>
    </row>
    <row r="1181" spans="1:13" x14ac:dyDescent="0.3">
      <c r="A1181" t="s">
        <v>3594</v>
      </c>
      <c r="B1181">
        <v>69.079526999999999</v>
      </c>
      <c r="C1181">
        <v>70.368414999999999</v>
      </c>
      <c r="D1181">
        <v>84.704965000000001</v>
      </c>
      <c r="E1181">
        <v>72.231380000000001</v>
      </c>
      <c r="F1181">
        <v>74.096071750000007</v>
      </c>
      <c r="G1181">
        <v>6.2266932915269484</v>
      </c>
      <c r="H1181">
        <v>8.4035403557368049</v>
      </c>
      <c r="I1181" t="s">
        <v>35</v>
      </c>
      <c r="J1181" t="s">
        <v>35</v>
      </c>
      <c r="K1181" t="s">
        <v>35</v>
      </c>
      <c r="M1181" t="e">
        <v>#N/A</v>
      </c>
    </row>
    <row r="1182" spans="1:13" x14ac:dyDescent="0.3">
      <c r="A1182" t="s">
        <v>3595</v>
      </c>
      <c r="B1182">
        <v>0.17064399999999999</v>
      </c>
      <c r="C1182">
        <v>0.23244000000000001</v>
      </c>
      <c r="D1182">
        <v>0.69092799999999999</v>
      </c>
      <c r="E1182">
        <v>0.17163500000000001</v>
      </c>
      <c r="F1182">
        <v>0.31641174999999999</v>
      </c>
      <c r="G1182">
        <v>0.21767074940879744</v>
      </c>
      <c r="H1182">
        <v>68.793510167937015</v>
      </c>
      <c r="I1182" t="s">
        <v>35</v>
      </c>
      <c r="J1182" t="s">
        <v>35</v>
      </c>
      <c r="K1182" t="s">
        <v>35</v>
      </c>
      <c r="M1182" t="s">
        <v>47</v>
      </c>
    </row>
    <row r="1183" spans="1:13" x14ac:dyDescent="0.3">
      <c r="A1183" t="s">
        <v>3596</v>
      </c>
      <c r="B1183">
        <v>2.705921</v>
      </c>
      <c r="C1183">
        <v>1.2439199999999999</v>
      </c>
      <c r="D1183">
        <v>0.864402</v>
      </c>
      <c r="E1183">
        <v>0.77929800000000005</v>
      </c>
      <c r="F1183">
        <v>1.39838525</v>
      </c>
      <c r="G1183">
        <v>0.77490586289218866</v>
      </c>
      <c r="H1183">
        <v>55.414333274195258</v>
      </c>
      <c r="I1183" t="s">
        <v>35</v>
      </c>
      <c r="J1183" t="s">
        <v>35</v>
      </c>
      <c r="K1183" t="s">
        <v>35</v>
      </c>
      <c r="M1183" t="s">
        <v>47</v>
      </c>
    </row>
    <row r="1184" spans="1:13" x14ac:dyDescent="0.3">
      <c r="A1184" t="s">
        <v>3597</v>
      </c>
      <c r="B1184">
        <v>36.082678999999999</v>
      </c>
      <c r="C1184">
        <v>33.660004999999998</v>
      </c>
      <c r="D1184">
        <v>26.622900999999999</v>
      </c>
      <c r="E1184">
        <v>18.503910000000001</v>
      </c>
      <c r="F1184">
        <v>28.71737375</v>
      </c>
      <c r="G1184">
        <v>6.844322153657922</v>
      </c>
      <c r="H1184">
        <v>23.833384672433432</v>
      </c>
      <c r="I1184" t="s">
        <v>35</v>
      </c>
      <c r="J1184" t="s">
        <v>35</v>
      </c>
      <c r="K1184" t="s">
        <v>35</v>
      </c>
      <c r="M1184" t="s">
        <v>47</v>
      </c>
    </row>
    <row r="1185" spans="1:13" x14ac:dyDescent="0.3">
      <c r="A1185" t="s">
        <v>3598</v>
      </c>
      <c r="B1185">
        <v>93.454830000000001</v>
      </c>
      <c r="C1185">
        <v>65.181585999999996</v>
      </c>
      <c r="D1185">
        <v>64.762664999999998</v>
      </c>
      <c r="E1185">
        <v>40.036746000000001</v>
      </c>
      <c r="F1185">
        <v>65.858956750000004</v>
      </c>
      <c r="G1185">
        <v>18.907534709617444</v>
      </c>
      <c r="H1185">
        <v>28.709131821492818</v>
      </c>
      <c r="I1185" t="s">
        <v>35</v>
      </c>
      <c r="J1185" t="s">
        <v>35</v>
      </c>
      <c r="K1185" t="s">
        <v>35</v>
      </c>
      <c r="M1185" t="s">
        <v>47</v>
      </c>
    </row>
    <row r="1186" spans="1:13" x14ac:dyDescent="0.3">
      <c r="A1186" t="s">
        <v>3599</v>
      </c>
      <c r="B1186">
        <v>86.865061999999995</v>
      </c>
      <c r="C1186">
        <v>80.256822</v>
      </c>
      <c r="D1186">
        <v>65.067358999999996</v>
      </c>
      <c r="E1186">
        <v>44.596086999999997</v>
      </c>
      <c r="F1186">
        <v>69.196332499999997</v>
      </c>
      <c r="G1186">
        <v>16.253760572154945</v>
      </c>
      <c r="H1186">
        <v>23.489338213343817</v>
      </c>
      <c r="I1186" t="s">
        <v>35</v>
      </c>
      <c r="J1186" t="s">
        <v>35</v>
      </c>
      <c r="K1186" t="s">
        <v>35</v>
      </c>
      <c r="M1186" t="s">
        <v>36</v>
      </c>
    </row>
    <row r="1187" spans="1:13" x14ac:dyDescent="0.3">
      <c r="A1187" t="s">
        <v>3600</v>
      </c>
      <c r="B1187">
        <v>543.19615999999996</v>
      </c>
      <c r="C1187">
        <v>603.74316599999997</v>
      </c>
      <c r="D1187">
        <v>593.96049000000005</v>
      </c>
      <c r="E1187">
        <v>215.39228399999999</v>
      </c>
      <c r="F1187">
        <v>489.07302500000003</v>
      </c>
      <c r="G1187">
        <v>159.67238590910401</v>
      </c>
      <c r="H1187">
        <v>32.647964158134464</v>
      </c>
      <c r="I1187" t="s">
        <v>35</v>
      </c>
      <c r="J1187" t="s">
        <v>35</v>
      </c>
      <c r="K1187" t="s">
        <v>35</v>
      </c>
      <c r="M1187" t="e">
        <v>#N/A</v>
      </c>
    </row>
    <row r="1188" spans="1:13" x14ac:dyDescent="0.3">
      <c r="A1188" t="s">
        <v>3601</v>
      </c>
      <c r="B1188">
        <v>120.318482</v>
      </c>
      <c r="C1188">
        <v>128.75439800000001</v>
      </c>
      <c r="D1188">
        <v>102.647773</v>
      </c>
      <c r="E1188">
        <v>51.945901999999997</v>
      </c>
      <c r="F1188">
        <v>100.91663874999999</v>
      </c>
      <c r="G1188">
        <v>29.801435557653377</v>
      </c>
      <c r="H1188">
        <v>29.530745303041893</v>
      </c>
      <c r="I1188" t="s">
        <v>35</v>
      </c>
      <c r="J1188" t="s">
        <v>35</v>
      </c>
      <c r="K1188" t="s">
        <v>35</v>
      </c>
      <c r="M1188" t="s">
        <v>78</v>
      </c>
    </row>
    <row r="1189" spans="1:13" x14ac:dyDescent="0.3">
      <c r="A1189" t="s">
        <v>3602</v>
      </c>
      <c r="B1189">
        <v>21.404928000000002</v>
      </c>
      <c r="C1189">
        <v>16.962468000000001</v>
      </c>
      <c r="D1189">
        <v>11.410129</v>
      </c>
      <c r="E1189">
        <v>5.0049159999999997</v>
      </c>
      <c r="F1189">
        <v>13.69561025</v>
      </c>
      <c r="G1189">
        <v>6.1412036853593461</v>
      </c>
      <c r="H1189">
        <v>44.840672107760561</v>
      </c>
      <c r="I1189" t="s">
        <v>35</v>
      </c>
      <c r="J1189" t="s">
        <v>35</v>
      </c>
      <c r="K1189" t="s">
        <v>35</v>
      </c>
      <c r="M1189" t="s">
        <v>78</v>
      </c>
    </row>
    <row r="1190" spans="1:13" x14ac:dyDescent="0.3">
      <c r="A1190" t="s">
        <v>3603</v>
      </c>
      <c r="B1190">
        <v>31.895157999999999</v>
      </c>
      <c r="C1190">
        <v>22.841116</v>
      </c>
      <c r="D1190">
        <v>18.042612999999999</v>
      </c>
      <c r="E1190">
        <v>16.477955000000001</v>
      </c>
      <c r="F1190">
        <v>22.314210500000002</v>
      </c>
      <c r="G1190">
        <v>6.0079240979512409</v>
      </c>
      <c r="H1190">
        <v>26.924206428684716</v>
      </c>
      <c r="I1190" t="s">
        <v>35</v>
      </c>
      <c r="J1190" t="s">
        <v>35</v>
      </c>
      <c r="K1190" t="s">
        <v>35</v>
      </c>
      <c r="M1190" t="e">
        <v>#N/A</v>
      </c>
    </row>
    <row r="1191" spans="1:13" x14ac:dyDescent="0.3">
      <c r="A1191" t="s">
        <v>3604</v>
      </c>
      <c r="B1191">
        <v>60.703682000000001</v>
      </c>
      <c r="C1191">
        <v>51.011713</v>
      </c>
      <c r="D1191">
        <v>40.566459999999999</v>
      </c>
      <c r="E1191">
        <v>42.254109</v>
      </c>
      <c r="F1191">
        <v>48.633991000000002</v>
      </c>
      <c r="G1191">
        <v>8.0174645854323785</v>
      </c>
      <c r="H1191">
        <v>16.485310830099014</v>
      </c>
      <c r="I1191" t="s">
        <v>35</v>
      </c>
      <c r="J1191" t="s">
        <v>35</v>
      </c>
      <c r="K1191" t="s">
        <v>35</v>
      </c>
      <c r="M1191" t="s">
        <v>47</v>
      </c>
    </row>
    <row r="1192" spans="1:13" x14ac:dyDescent="0.3">
      <c r="A1192" t="s">
        <v>3605</v>
      </c>
      <c r="B1192">
        <v>473.77961900000003</v>
      </c>
      <c r="C1192">
        <v>353.88476300000002</v>
      </c>
      <c r="D1192">
        <v>300.54820100000001</v>
      </c>
      <c r="E1192">
        <v>323.40130699999997</v>
      </c>
      <c r="F1192">
        <v>362.90347250000002</v>
      </c>
      <c r="G1192">
        <v>66.752262034261634</v>
      </c>
      <c r="H1192">
        <v>18.393944145646508</v>
      </c>
      <c r="I1192" t="s">
        <v>35</v>
      </c>
      <c r="J1192" t="s">
        <v>35</v>
      </c>
      <c r="K1192" t="s">
        <v>35</v>
      </c>
      <c r="M1192" t="s">
        <v>78</v>
      </c>
    </row>
    <row r="1193" spans="1:13" x14ac:dyDescent="0.3">
      <c r="A1193" t="s">
        <v>3606</v>
      </c>
      <c r="B1193">
        <v>563.50093300000003</v>
      </c>
      <c r="C1193">
        <v>368.39843500000001</v>
      </c>
      <c r="D1193">
        <v>340.06037800000001</v>
      </c>
      <c r="E1193">
        <v>381.19946800000002</v>
      </c>
      <c r="F1193">
        <v>413.2898035</v>
      </c>
      <c r="G1193">
        <v>87.992836047929529</v>
      </c>
      <c r="H1193">
        <v>21.290831591476593</v>
      </c>
      <c r="I1193" t="s">
        <v>35</v>
      </c>
      <c r="J1193" t="s">
        <v>35</v>
      </c>
      <c r="K1193" t="s">
        <v>35</v>
      </c>
      <c r="M1193" t="s">
        <v>36</v>
      </c>
    </row>
    <row r="1194" spans="1:13" x14ac:dyDescent="0.3">
      <c r="A1194" t="s">
        <v>3607</v>
      </c>
      <c r="B1194">
        <v>491.680499</v>
      </c>
      <c r="C1194">
        <v>367.78248200000002</v>
      </c>
      <c r="D1194">
        <v>333.99655899999999</v>
      </c>
      <c r="E1194">
        <v>286.86608799999999</v>
      </c>
      <c r="F1194">
        <v>370.08140700000001</v>
      </c>
      <c r="G1194">
        <v>75.859293766213909</v>
      </c>
      <c r="H1194">
        <v>20.498001880492716</v>
      </c>
      <c r="I1194" t="s">
        <v>35</v>
      </c>
      <c r="J1194" t="s">
        <v>35</v>
      </c>
      <c r="K1194" t="s">
        <v>35</v>
      </c>
      <c r="M1194" t="s">
        <v>78</v>
      </c>
    </row>
    <row r="1195" spans="1:13" x14ac:dyDescent="0.3">
      <c r="A1195" t="s">
        <v>3608</v>
      </c>
      <c r="B1195">
        <v>242.640929</v>
      </c>
      <c r="C1195">
        <v>250.551378</v>
      </c>
      <c r="D1195">
        <v>159.057827</v>
      </c>
      <c r="E1195">
        <v>138.76391899999999</v>
      </c>
      <c r="F1195">
        <v>197.75351325</v>
      </c>
      <c r="G1195">
        <v>49.445988156297162</v>
      </c>
      <c r="H1195">
        <v>25.003848145942946</v>
      </c>
      <c r="I1195" t="s">
        <v>35</v>
      </c>
      <c r="J1195" t="s">
        <v>35</v>
      </c>
      <c r="K1195" t="s">
        <v>35</v>
      </c>
      <c r="M1195" t="s">
        <v>78</v>
      </c>
    </row>
    <row r="1196" spans="1:13" x14ac:dyDescent="0.3">
      <c r="A1196" t="s">
        <v>3609</v>
      </c>
      <c r="B1196">
        <v>104.163697</v>
      </c>
      <c r="C1196">
        <v>101.174018</v>
      </c>
      <c r="D1196">
        <v>79.967774000000006</v>
      </c>
      <c r="E1196">
        <v>76.585289000000003</v>
      </c>
      <c r="F1196">
        <v>90.472694500000003</v>
      </c>
      <c r="G1196">
        <v>12.300155083772408</v>
      </c>
      <c r="H1196">
        <v>13.595433574460863</v>
      </c>
      <c r="I1196" t="s">
        <v>35</v>
      </c>
      <c r="J1196" t="s">
        <v>35</v>
      </c>
      <c r="K1196" t="s">
        <v>35</v>
      </c>
      <c r="M1196" t="s">
        <v>78</v>
      </c>
    </row>
    <row r="1197" spans="1:13" x14ac:dyDescent="0.3">
      <c r="A1197" t="s">
        <v>3610</v>
      </c>
      <c r="B1197">
        <v>189.272256</v>
      </c>
      <c r="C1197">
        <v>168.71274500000001</v>
      </c>
      <c r="D1197">
        <v>135.45176499999999</v>
      </c>
      <c r="E1197">
        <v>107.316303</v>
      </c>
      <c r="F1197">
        <v>150.18826725000002</v>
      </c>
      <c r="G1197">
        <v>31.328438637035067</v>
      </c>
      <c r="H1197">
        <v>20.859444756018426</v>
      </c>
      <c r="I1197" t="s">
        <v>296</v>
      </c>
      <c r="J1197" t="s">
        <v>297</v>
      </c>
      <c r="K1197" t="s">
        <v>3610</v>
      </c>
      <c r="M1197" t="s">
        <v>36</v>
      </c>
    </row>
    <row r="1198" spans="1:13" x14ac:dyDescent="0.3">
      <c r="A1198" t="s">
        <v>3611</v>
      </c>
      <c r="B1198">
        <v>186.071629</v>
      </c>
      <c r="C1198">
        <v>159.74524700000001</v>
      </c>
      <c r="D1198">
        <v>120.119844</v>
      </c>
      <c r="E1198">
        <v>93.254264000000006</v>
      </c>
      <c r="F1198">
        <v>139.79774599999999</v>
      </c>
      <c r="G1198">
        <v>35.681544907166746</v>
      </c>
      <c r="H1198">
        <v>25.523691138172389</v>
      </c>
      <c r="I1198" t="s">
        <v>35</v>
      </c>
      <c r="J1198" t="s">
        <v>35</v>
      </c>
      <c r="K1198" t="s">
        <v>35</v>
      </c>
      <c r="M1198" t="s">
        <v>36</v>
      </c>
    </row>
    <row r="1199" spans="1:13" x14ac:dyDescent="0.3">
      <c r="A1199" t="s">
        <v>3612</v>
      </c>
      <c r="B1199">
        <v>2.8159730000000001</v>
      </c>
      <c r="C1199">
        <v>2.177152</v>
      </c>
      <c r="D1199">
        <v>1.3921829999999999</v>
      </c>
      <c r="E1199">
        <v>0.79370799999999997</v>
      </c>
      <c r="F1199">
        <v>1.794754</v>
      </c>
      <c r="G1199">
        <v>0.76701906438529965</v>
      </c>
      <c r="H1199">
        <v>42.736724051613741</v>
      </c>
      <c r="I1199" t="s">
        <v>1736</v>
      </c>
      <c r="J1199" t="s">
        <v>209</v>
      </c>
      <c r="K1199" t="s">
        <v>3612</v>
      </c>
      <c r="M1199" t="s">
        <v>128</v>
      </c>
    </row>
    <row r="1200" spans="1:13" x14ac:dyDescent="0.3">
      <c r="A1200" t="s">
        <v>3613</v>
      </c>
      <c r="B1200">
        <v>8.0853599999999997</v>
      </c>
      <c r="C1200">
        <v>3.5551210000000002</v>
      </c>
      <c r="D1200">
        <v>3.066907</v>
      </c>
      <c r="E1200">
        <v>3.8839419999999998</v>
      </c>
      <c r="F1200">
        <v>4.6478324999999998</v>
      </c>
      <c r="G1200">
        <v>2.005833235093899</v>
      </c>
      <c r="H1200">
        <v>43.15631501552388</v>
      </c>
      <c r="I1200" t="s">
        <v>35</v>
      </c>
      <c r="J1200" t="s">
        <v>35</v>
      </c>
      <c r="K1200" t="s">
        <v>35</v>
      </c>
      <c r="M1200" t="e">
        <v>#N/A</v>
      </c>
    </row>
    <row r="1201" spans="1:13" x14ac:dyDescent="0.3">
      <c r="A1201" t="s">
        <v>3614</v>
      </c>
      <c r="B1201">
        <v>35.530791999999998</v>
      </c>
      <c r="C1201">
        <v>33.670383000000001</v>
      </c>
      <c r="D1201">
        <v>28.265263000000001</v>
      </c>
      <c r="E1201">
        <v>19.303241</v>
      </c>
      <c r="F1201">
        <v>29.192419750000003</v>
      </c>
      <c r="G1201">
        <v>6.3024319440284788</v>
      </c>
      <c r="H1201">
        <v>21.589275565375075</v>
      </c>
      <c r="I1201" t="s">
        <v>931</v>
      </c>
      <c r="J1201" t="s">
        <v>133</v>
      </c>
      <c r="K1201" t="s">
        <v>3614</v>
      </c>
      <c r="M1201" t="s">
        <v>173</v>
      </c>
    </row>
    <row r="1202" spans="1:13" x14ac:dyDescent="0.3">
      <c r="A1202" t="s">
        <v>3615</v>
      </c>
      <c r="B1202">
        <v>19.709026999999999</v>
      </c>
      <c r="C1202">
        <v>15.617088000000001</v>
      </c>
      <c r="D1202">
        <v>13.908443</v>
      </c>
      <c r="E1202">
        <v>15.103555999999999</v>
      </c>
      <c r="F1202">
        <v>16.084528500000001</v>
      </c>
      <c r="G1202">
        <v>2.1824954264905583</v>
      </c>
      <c r="H1202">
        <v>13.568911432439926</v>
      </c>
      <c r="I1202" t="s">
        <v>35</v>
      </c>
      <c r="J1202" t="s">
        <v>35</v>
      </c>
      <c r="K1202" t="s">
        <v>35</v>
      </c>
      <c r="M1202" t="s">
        <v>76</v>
      </c>
    </row>
    <row r="1203" spans="1:13" x14ac:dyDescent="0.3">
      <c r="A1203" t="s">
        <v>3616</v>
      </c>
      <c r="B1203">
        <v>0.93979800000000002</v>
      </c>
      <c r="C1203">
        <v>0.107835</v>
      </c>
      <c r="D1203">
        <v>0.11989</v>
      </c>
      <c r="E1203">
        <v>0.58783099999999999</v>
      </c>
      <c r="F1203">
        <v>0.43883850000000002</v>
      </c>
      <c r="G1203">
        <v>0.34801244530943143</v>
      </c>
      <c r="H1203">
        <v>79.303079677246046</v>
      </c>
      <c r="I1203" t="s">
        <v>1878</v>
      </c>
      <c r="J1203" t="s">
        <v>73</v>
      </c>
      <c r="K1203" t="s">
        <v>3616</v>
      </c>
      <c r="M1203" t="s">
        <v>47</v>
      </c>
    </row>
    <row r="1204" spans="1:13" x14ac:dyDescent="0.3">
      <c r="A1204" t="s">
        <v>3617</v>
      </c>
      <c r="B1204">
        <v>9.9715539999999994</v>
      </c>
      <c r="C1204">
        <v>10.174379999999999</v>
      </c>
      <c r="D1204">
        <v>8.6560900000000007</v>
      </c>
      <c r="E1204">
        <v>3.5472260000000002</v>
      </c>
      <c r="F1204">
        <v>8.0873124999999995</v>
      </c>
      <c r="G1204">
        <v>2.6852425426703541</v>
      </c>
      <c r="H1204">
        <v>33.203150523370454</v>
      </c>
      <c r="I1204" t="s">
        <v>35</v>
      </c>
      <c r="J1204" t="s">
        <v>35</v>
      </c>
      <c r="K1204" t="s">
        <v>35</v>
      </c>
      <c r="M1204" t="s">
        <v>63</v>
      </c>
    </row>
    <row r="1205" spans="1:13" x14ac:dyDescent="0.3">
      <c r="A1205" t="s">
        <v>3618</v>
      </c>
      <c r="B1205">
        <v>95.951476999999997</v>
      </c>
      <c r="C1205">
        <v>89.286822000000001</v>
      </c>
      <c r="D1205">
        <v>94.385377000000005</v>
      </c>
      <c r="E1205">
        <v>55.878894000000003</v>
      </c>
      <c r="F1205">
        <v>83.875642499999998</v>
      </c>
      <c r="G1205">
        <v>16.350681088913063</v>
      </c>
      <c r="H1205">
        <v>19.493956292392113</v>
      </c>
      <c r="I1205" t="s">
        <v>35</v>
      </c>
      <c r="J1205" t="s">
        <v>35</v>
      </c>
      <c r="K1205" t="s">
        <v>35</v>
      </c>
      <c r="M1205" t="s">
        <v>60</v>
      </c>
    </row>
    <row r="1206" spans="1:13" x14ac:dyDescent="0.3">
      <c r="A1206" t="s">
        <v>3619</v>
      </c>
      <c r="B1206">
        <v>154.18097399999999</v>
      </c>
      <c r="C1206">
        <v>143.002859</v>
      </c>
      <c r="D1206">
        <v>139.26621599999999</v>
      </c>
      <c r="E1206">
        <v>95.670422000000002</v>
      </c>
      <c r="F1206">
        <v>133.03011774999999</v>
      </c>
      <c r="G1206">
        <v>22.256740979217103</v>
      </c>
      <c r="H1206">
        <v>16.730603081208734</v>
      </c>
      <c r="I1206" t="s">
        <v>35</v>
      </c>
      <c r="J1206" t="s">
        <v>35</v>
      </c>
      <c r="K1206" t="s">
        <v>35</v>
      </c>
      <c r="M1206" t="s">
        <v>36</v>
      </c>
    </row>
    <row r="1207" spans="1:13" x14ac:dyDescent="0.3">
      <c r="A1207" t="s">
        <v>3620</v>
      </c>
      <c r="B1207">
        <v>5.8394269999999997</v>
      </c>
      <c r="C1207">
        <v>6.388109</v>
      </c>
      <c r="D1207">
        <v>1.4445570000000001</v>
      </c>
      <c r="E1207">
        <v>4.1525119999999998</v>
      </c>
      <c r="F1207">
        <v>4.4561512499999996</v>
      </c>
      <c r="G1207">
        <v>1.9240458199518511</v>
      </c>
      <c r="H1207">
        <v>43.177300589872289</v>
      </c>
      <c r="I1207" t="s">
        <v>35</v>
      </c>
      <c r="J1207" t="s">
        <v>35</v>
      </c>
      <c r="K1207" t="s">
        <v>35</v>
      </c>
      <c r="M1207" t="s">
        <v>36</v>
      </c>
    </row>
    <row r="1208" spans="1:13" x14ac:dyDescent="0.3">
      <c r="A1208" t="s">
        <v>3621</v>
      </c>
      <c r="B1208">
        <v>0.80451899999999998</v>
      </c>
      <c r="C1208">
        <v>0.569573</v>
      </c>
      <c r="D1208">
        <v>0.71003099999999997</v>
      </c>
      <c r="E1208">
        <v>1.0394479999999999</v>
      </c>
      <c r="F1208">
        <v>0.78089275000000002</v>
      </c>
      <c r="G1208">
        <v>0.17108948049540454</v>
      </c>
      <c r="H1208">
        <v>21.909472266889985</v>
      </c>
      <c r="I1208" t="s">
        <v>1945</v>
      </c>
      <c r="J1208" t="s">
        <v>288</v>
      </c>
      <c r="K1208" t="s">
        <v>3622</v>
      </c>
      <c r="M1208" t="s">
        <v>78</v>
      </c>
    </row>
    <row r="1209" spans="1:13" x14ac:dyDescent="0.3">
      <c r="A1209" t="s">
        <v>3623</v>
      </c>
      <c r="B1209">
        <v>0.70962899999999995</v>
      </c>
      <c r="C1209">
        <v>0.62325600000000003</v>
      </c>
      <c r="D1209">
        <v>0.22856499999999999</v>
      </c>
      <c r="E1209">
        <v>0.67909600000000003</v>
      </c>
      <c r="F1209">
        <v>0.56013650000000004</v>
      </c>
      <c r="G1209">
        <v>0.19392208557111268</v>
      </c>
      <c r="H1209">
        <v>34.620505103865341</v>
      </c>
      <c r="I1209" t="s">
        <v>1945</v>
      </c>
      <c r="J1209" t="s">
        <v>288</v>
      </c>
      <c r="K1209" t="s">
        <v>3622</v>
      </c>
      <c r="M1209" t="s">
        <v>78</v>
      </c>
    </row>
    <row r="1210" spans="1:13" x14ac:dyDescent="0.3">
      <c r="A1210" t="s">
        <v>3624</v>
      </c>
      <c r="B1210">
        <v>85.417338999999998</v>
      </c>
      <c r="C1210">
        <v>88.928391000000005</v>
      </c>
      <c r="D1210">
        <v>76.715800000000002</v>
      </c>
      <c r="E1210">
        <v>44.141222999999997</v>
      </c>
      <c r="F1210">
        <v>73.800688250000007</v>
      </c>
      <c r="G1210">
        <v>17.691634467812548</v>
      </c>
      <c r="H1210">
        <v>23.972180866229991</v>
      </c>
      <c r="I1210" t="s">
        <v>35</v>
      </c>
      <c r="J1210" t="s">
        <v>35</v>
      </c>
      <c r="K1210" t="s">
        <v>35</v>
      </c>
      <c r="M1210" t="s">
        <v>36</v>
      </c>
    </row>
    <row r="1211" spans="1:13" x14ac:dyDescent="0.3">
      <c r="A1211" t="s">
        <v>3625</v>
      </c>
      <c r="B1211">
        <v>103.789198</v>
      </c>
      <c r="C1211">
        <v>106.097889</v>
      </c>
      <c r="D1211">
        <v>97.207639</v>
      </c>
      <c r="E1211">
        <v>59.966858999999999</v>
      </c>
      <c r="F1211">
        <v>91.765396250000009</v>
      </c>
      <c r="G1211">
        <v>18.646428172318043</v>
      </c>
      <c r="H1211">
        <v>20.319672702680712</v>
      </c>
      <c r="I1211" t="s">
        <v>35</v>
      </c>
      <c r="J1211" t="s">
        <v>35</v>
      </c>
      <c r="K1211" t="s">
        <v>35</v>
      </c>
      <c r="M1211" t="s">
        <v>96</v>
      </c>
    </row>
    <row r="1212" spans="1:13" x14ac:dyDescent="0.3">
      <c r="A1212" t="s">
        <v>3626</v>
      </c>
      <c r="B1212">
        <v>143.10042999999999</v>
      </c>
      <c r="C1212">
        <v>125.142212</v>
      </c>
      <c r="D1212">
        <v>143.462141</v>
      </c>
      <c r="E1212">
        <v>63.231400999999998</v>
      </c>
      <c r="F1212">
        <v>118.73404600000001</v>
      </c>
      <c r="G1212">
        <v>32.889236632384993</v>
      </c>
      <c r="H1212">
        <v>27.699920739149231</v>
      </c>
      <c r="I1212" t="s">
        <v>35</v>
      </c>
      <c r="J1212" t="s">
        <v>35</v>
      </c>
      <c r="K1212" t="s">
        <v>35</v>
      </c>
      <c r="M1212" t="e">
        <v>#N/A</v>
      </c>
    </row>
    <row r="1213" spans="1:13" x14ac:dyDescent="0.3">
      <c r="A1213" t="s">
        <v>3627</v>
      </c>
      <c r="B1213">
        <v>155.14070599999999</v>
      </c>
      <c r="C1213">
        <v>150.92971800000001</v>
      </c>
      <c r="D1213">
        <v>178.56021200000001</v>
      </c>
      <c r="E1213">
        <v>127.188183</v>
      </c>
      <c r="F1213">
        <v>152.95470474999999</v>
      </c>
      <c r="G1213">
        <v>18.223849877466325</v>
      </c>
      <c r="H1213">
        <v>11.914540260302994</v>
      </c>
      <c r="I1213" t="s">
        <v>35</v>
      </c>
      <c r="J1213" t="s">
        <v>35</v>
      </c>
      <c r="K1213" t="s">
        <v>35</v>
      </c>
      <c r="M1213" t="s">
        <v>82</v>
      </c>
    </row>
    <row r="1214" spans="1:13" x14ac:dyDescent="0.3">
      <c r="A1214" t="s">
        <v>3628</v>
      </c>
      <c r="B1214">
        <v>0.29875699999999999</v>
      </c>
      <c r="C1214">
        <v>0.280835</v>
      </c>
      <c r="D1214">
        <v>0.90232299999999999</v>
      </c>
      <c r="E1214">
        <v>0.60647899999999999</v>
      </c>
      <c r="F1214">
        <v>0.52209850000000002</v>
      </c>
      <c r="G1214">
        <v>0.25484320730352999</v>
      </c>
      <c r="H1214">
        <v>48.811327231074209</v>
      </c>
      <c r="I1214" t="s">
        <v>2185</v>
      </c>
      <c r="J1214" t="s">
        <v>1131</v>
      </c>
      <c r="K1214" t="s">
        <v>3628</v>
      </c>
      <c r="M1214" t="s">
        <v>58</v>
      </c>
    </row>
    <row r="1215" spans="1:13" x14ac:dyDescent="0.3">
      <c r="A1215" t="s">
        <v>3629</v>
      </c>
      <c r="B1215">
        <v>0.18914300000000001</v>
      </c>
      <c r="C1215">
        <v>0.35249000000000003</v>
      </c>
      <c r="D1215">
        <v>0.25572899999999998</v>
      </c>
      <c r="E1215">
        <v>0.56710700000000003</v>
      </c>
      <c r="F1215">
        <v>0.34111725000000004</v>
      </c>
      <c r="G1215">
        <v>0.14281809448451369</v>
      </c>
      <c r="H1215">
        <v>41.867743271415819</v>
      </c>
      <c r="I1215" t="s">
        <v>35</v>
      </c>
      <c r="J1215" t="s">
        <v>35</v>
      </c>
      <c r="K1215" t="s">
        <v>35</v>
      </c>
      <c r="M1215" t="s">
        <v>52</v>
      </c>
    </row>
    <row r="1216" spans="1:13" x14ac:dyDescent="0.3">
      <c r="A1216" t="s">
        <v>3630</v>
      </c>
      <c r="B1216">
        <v>2.4330949999999998</v>
      </c>
      <c r="C1216">
        <v>1.057342</v>
      </c>
      <c r="D1216">
        <v>3.6245259999999999</v>
      </c>
      <c r="E1216">
        <v>4.5937650000000003</v>
      </c>
      <c r="F1216">
        <v>2.9271820000000002</v>
      </c>
      <c r="G1216">
        <v>1.3232735109751501</v>
      </c>
      <c r="H1216">
        <v>45.206396834059177</v>
      </c>
      <c r="I1216" t="s">
        <v>35</v>
      </c>
      <c r="J1216" t="s">
        <v>35</v>
      </c>
      <c r="K1216" t="s">
        <v>35</v>
      </c>
      <c r="M1216" t="s">
        <v>82</v>
      </c>
    </row>
    <row r="1217" spans="1:13" x14ac:dyDescent="0.3">
      <c r="A1217" t="s">
        <v>3631</v>
      </c>
      <c r="B1217">
        <v>1.2517119999999999</v>
      </c>
      <c r="C1217">
        <v>1.2079009999999999</v>
      </c>
      <c r="D1217">
        <v>1.093442</v>
      </c>
      <c r="E1217">
        <v>2.070154</v>
      </c>
      <c r="F1217">
        <v>1.40580225</v>
      </c>
      <c r="G1217">
        <v>0.387892022154604</v>
      </c>
      <c r="H1217">
        <v>27.592218048776346</v>
      </c>
      <c r="I1217" t="s">
        <v>35</v>
      </c>
      <c r="J1217" t="s">
        <v>35</v>
      </c>
      <c r="K1217" t="s">
        <v>35</v>
      </c>
      <c r="M1217" t="s">
        <v>63</v>
      </c>
    </row>
    <row r="1218" spans="1:13" x14ac:dyDescent="0.3">
      <c r="A1218" t="s">
        <v>3632</v>
      </c>
      <c r="B1218">
        <v>161.24781100000001</v>
      </c>
      <c r="C1218">
        <v>119.62325300000001</v>
      </c>
      <c r="D1218">
        <v>116.714704</v>
      </c>
      <c r="E1218">
        <v>75.064644000000001</v>
      </c>
      <c r="F1218">
        <v>118.162603</v>
      </c>
      <c r="G1218">
        <v>30.487698864893247</v>
      </c>
      <c r="H1218">
        <v>25.801478717334319</v>
      </c>
      <c r="I1218" t="s">
        <v>178</v>
      </c>
      <c r="J1218" t="s">
        <v>159</v>
      </c>
      <c r="K1218" t="s">
        <v>3632</v>
      </c>
      <c r="M1218" t="s">
        <v>128</v>
      </c>
    </row>
    <row r="1219" spans="1:13" x14ac:dyDescent="0.3">
      <c r="A1219" t="s">
        <v>3633</v>
      </c>
      <c r="B1219">
        <v>7.7251149999999997</v>
      </c>
      <c r="C1219">
        <v>3.994659</v>
      </c>
      <c r="D1219">
        <v>4.2943910000000001</v>
      </c>
      <c r="E1219">
        <v>3.0966390000000001</v>
      </c>
      <c r="F1219">
        <v>4.7777009999999995</v>
      </c>
      <c r="G1219">
        <v>1.7578368855715842</v>
      </c>
      <c r="H1219">
        <v>36.792526061626383</v>
      </c>
      <c r="I1219" t="s">
        <v>35</v>
      </c>
      <c r="J1219" t="s">
        <v>35</v>
      </c>
      <c r="K1219" t="s">
        <v>35</v>
      </c>
      <c r="M1219" t="s">
        <v>52</v>
      </c>
    </row>
    <row r="1220" spans="1:13" x14ac:dyDescent="0.3">
      <c r="A1220" t="s">
        <v>3634</v>
      </c>
      <c r="B1220">
        <v>137.98926399999999</v>
      </c>
      <c r="C1220">
        <v>112.540114</v>
      </c>
      <c r="D1220">
        <v>115.936324</v>
      </c>
      <c r="E1220">
        <v>80.844116999999997</v>
      </c>
      <c r="F1220">
        <v>111.82745475</v>
      </c>
      <c r="G1220">
        <v>20.382579394449586</v>
      </c>
      <c r="H1220">
        <v>18.226811510658646</v>
      </c>
      <c r="I1220" t="s">
        <v>35</v>
      </c>
      <c r="J1220" t="s">
        <v>35</v>
      </c>
      <c r="K1220" t="s">
        <v>35</v>
      </c>
      <c r="M1220" t="s">
        <v>76</v>
      </c>
    </row>
    <row r="1221" spans="1:13" x14ac:dyDescent="0.3">
      <c r="A1221" t="s">
        <v>3635</v>
      </c>
      <c r="B1221">
        <v>34.822830000000003</v>
      </c>
      <c r="C1221">
        <v>30.656604999999999</v>
      </c>
      <c r="D1221">
        <v>31.164048999999999</v>
      </c>
      <c r="E1221">
        <v>25.440712000000001</v>
      </c>
      <c r="F1221">
        <v>30.521049000000001</v>
      </c>
      <c r="G1221">
        <v>3.344658735755635</v>
      </c>
      <c r="H1221">
        <v>10.958531391747496</v>
      </c>
      <c r="I1221" t="s">
        <v>35</v>
      </c>
      <c r="J1221" t="s">
        <v>35</v>
      </c>
      <c r="K1221" t="s">
        <v>35</v>
      </c>
      <c r="M1221" t="s">
        <v>173</v>
      </c>
    </row>
    <row r="1222" spans="1:13" x14ac:dyDescent="0.3">
      <c r="A1222" t="s">
        <v>3636</v>
      </c>
      <c r="B1222">
        <v>14.911211</v>
      </c>
      <c r="C1222">
        <v>14.027881000000001</v>
      </c>
      <c r="D1222">
        <v>12.089461</v>
      </c>
      <c r="E1222">
        <v>11.202078</v>
      </c>
      <c r="F1222">
        <v>13.057657750000001</v>
      </c>
      <c r="G1222">
        <v>1.479659923829344</v>
      </c>
      <c r="H1222">
        <v>11.331740746760987</v>
      </c>
      <c r="I1222" t="s">
        <v>35</v>
      </c>
      <c r="J1222" t="s">
        <v>35</v>
      </c>
      <c r="K1222" t="s">
        <v>35</v>
      </c>
      <c r="M1222" t="s">
        <v>43</v>
      </c>
    </row>
    <row r="1223" spans="1:13" x14ac:dyDescent="0.3">
      <c r="A1223" t="s">
        <v>3637</v>
      </c>
      <c r="B1223">
        <v>1.649211</v>
      </c>
      <c r="C1223">
        <v>0.77956599999999998</v>
      </c>
      <c r="D1223">
        <v>0.28037800000000002</v>
      </c>
      <c r="E1223">
        <v>0.54668899999999998</v>
      </c>
      <c r="F1223">
        <v>0.81396099999999993</v>
      </c>
      <c r="G1223">
        <v>0.51355883752448472</v>
      </c>
      <c r="H1223">
        <v>63.093789201753495</v>
      </c>
      <c r="I1223" t="s">
        <v>35</v>
      </c>
      <c r="J1223" t="s">
        <v>35</v>
      </c>
      <c r="K1223" t="s">
        <v>35</v>
      </c>
      <c r="M1223" t="s">
        <v>76</v>
      </c>
    </row>
    <row r="1224" spans="1:13" x14ac:dyDescent="0.3">
      <c r="A1224" t="s">
        <v>3638</v>
      </c>
      <c r="B1224">
        <v>7.9711829999999999</v>
      </c>
      <c r="C1224">
        <v>7.7956580000000004</v>
      </c>
      <c r="D1224">
        <v>5.0462410000000002</v>
      </c>
      <c r="E1224">
        <v>4.0830140000000004</v>
      </c>
      <c r="F1224">
        <v>6.224024</v>
      </c>
      <c r="G1224">
        <v>1.6951175930024724</v>
      </c>
      <c r="H1224">
        <v>27.235074816589279</v>
      </c>
      <c r="I1224" t="s">
        <v>35</v>
      </c>
      <c r="J1224" t="s">
        <v>35</v>
      </c>
      <c r="K1224" t="s">
        <v>35</v>
      </c>
      <c r="M1224" t="s">
        <v>43</v>
      </c>
    </row>
    <row r="1225" spans="1:13" x14ac:dyDescent="0.3">
      <c r="A1225" t="s">
        <v>3639</v>
      </c>
      <c r="B1225">
        <v>0.91214099999999998</v>
      </c>
      <c r="C1225">
        <v>0.53258099999999997</v>
      </c>
      <c r="D1225">
        <v>0.70815600000000001</v>
      </c>
      <c r="E1225">
        <v>0.393459</v>
      </c>
      <c r="F1225">
        <v>0.63658425000000007</v>
      </c>
      <c r="G1225">
        <v>0.19428111145113272</v>
      </c>
      <c r="H1225">
        <v>30.519308552031049</v>
      </c>
      <c r="I1225" t="s">
        <v>35</v>
      </c>
      <c r="J1225" t="s">
        <v>35</v>
      </c>
      <c r="K1225" t="s">
        <v>35</v>
      </c>
      <c r="M1225" t="s">
        <v>43</v>
      </c>
    </row>
    <row r="1226" spans="1:13" x14ac:dyDescent="0.3">
      <c r="A1226" t="s">
        <v>3640</v>
      </c>
      <c r="B1226">
        <v>0.53892200000000001</v>
      </c>
      <c r="C1226">
        <v>0.66526200000000002</v>
      </c>
      <c r="D1226">
        <v>0.32252900000000001</v>
      </c>
      <c r="E1226">
        <v>0.22781799999999999</v>
      </c>
      <c r="F1226">
        <v>0.43863275000000007</v>
      </c>
      <c r="G1226">
        <v>0.17272933320859957</v>
      </c>
      <c r="H1226">
        <v>39.379032506943346</v>
      </c>
      <c r="I1226" t="s">
        <v>35</v>
      </c>
      <c r="J1226" t="s">
        <v>35</v>
      </c>
      <c r="K1226" t="s">
        <v>35</v>
      </c>
      <c r="M1226" t="s">
        <v>43</v>
      </c>
    </row>
    <row r="1227" spans="1:13" x14ac:dyDescent="0.3">
      <c r="A1227" t="s">
        <v>3641</v>
      </c>
      <c r="B1227">
        <v>0.28687099999999999</v>
      </c>
      <c r="C1227">
        <v>0</v>
      </c>
      <c r="D1227">
        <v>0</v>
      </c>
      <c r="E1227">
        <v>0.28285199999999999</v>
      </c>
      <c r="F1227">
        <v>0.14243074999999999</v>
      </c>
      <c r="G1227">
        <v>0.14243783763694076</v>
      </c>
      <c r="H1227">
        <v>100.00497619856721</v>
      </c>
      <c r="I1227" t="s">
        <v>35</v>
      </c>
      <c r="J1227" t="s">
        <v>35</v>
      </c>
      <c r="K1227" t="s">
        <v>35</v>
      </c>
      <c r="M1227" t="s">
        <v>735</v>
      </c>
    </row>
    <row r="1228" spans="1:13" x14ac:dyDescent="0.3">
      <c r="A1228" t="s">
        <v>3642</v>
      </c>
      <c r="B1228">
        <v>0.37114999999999998</v>
      </c>
      <c r="C1228">
        <v>0.68139799999999995</v>
      </c>
      <c r="D1228">
        <v>0</v>
      </c>
      <c r="E1228">
        <v>1.0964499999999999</v>
      </c>
      <c r="F1228">
        <v>0.53724949999999994</v>
      </c>
      <c r="G1228">
        <v>0.40302297031403805</v>
      </c>
      <c r="H1228">
        <v>75.015978668018874</v>
      </c>
      <c r="I1228" t="s">
        <v>35</v>
      </c>
      <c r="J1228" t="s">
        <v>35</v>
      </c>
      <c r="K1228" t="s">
        <v>35</v>
      </c>
      <c r="M1228" t="e">
        <v>#N/A</v>
      </c>
    </row>
    <row r="1229" spans="1:13" x14ac:dyDescent="0.3">
      <c r="A1229" t="s">
        <v>3643</v>
      </c>
      <c r="B1229">
        <v>23.801224000000001</v>
      </c>
      <c r="C1229">
        <v>26.443010000000001</v>
      </c>
      <c r="D1229">
        <v>28.429338000000001</v>
      </c>
      <c r="E1229">
        <v>12.961173</v>
      </c>
      <c r="F1229">
        <v>22.908686250000002</v>
      </c>
      <c r="G1229">
        <v>5.9732462616380673</v>
      </c>
      <c r="H1229">
        <v>26.074154565009451</v>
      </c>
      <c r="I1229" t="s">
        <v>35</v>
      </c>
      <c r="J1229" t="s">
        <v>35</v>
      </c>
      <c r="K1229" t="s">
        <v>35</v>
      </c>
      <c r="M1229" t="s">
        <v>52</v>
      </c>
    </row>
    <row r="1230" spans="1:13" x14ac:dyDescent="0.3">
      <c r="A1230" t="s">
        <v>3644</v>
      </c>
      <c r="B1230">
        <v>1.172304</v>
      </c>
      <c r="C1230">
        <v>1.2238880000000001</v>
      </c>
      <c r="D1230">
        <v>0.33069900000000002</v>
      </c>
      <c r="E1230">
        <v>0.66176999999999997</v>
      </c>
      <c r="F1230">
        <v>0.84716524999999998</v>
      </c>
      <c r="G1230">
        <v>0.37038629268331119</v>
      </c>
      <c r="H1230">
        <v>43.720666385136923</v>
      </c>
      <c r="I1230" t="s">
        <v>791</v>
      </c>
      <c r="J1230" t="s">
        <v>106</v>
      </c>
      <c r="K1230" t="s">
        <v>3645</v>
      </c>
      <c r="M1230" t="s">
        <v>47</v>
      </c>
    </row>
    <row r="1231" spans="1:13" x14ac:dyDescent="0.3">
      <c r="A1231" t="s">
        <v>3646</v>
      </c>
      <c r="B1231">
        <v>31.424239</v>
      </c>
      <c r="C1231">
        <v>25.630863999999999</v>
      </c>
      <c r="D1231">
        <v>18.389983999999998</v>
      </c>
      <c r="E1231">
        <v>15.791658</v>
      </c>
      <c r="F1231">
        <v>22.80918625</v>
      </c>
      <c r="G1231">
        <v>6.1432086582681018</v>
      </c>
      <c r="H1231">
        <v>26.933046146125015</v>
      </c>
      <c r="I1231" t="s">
        <v>791</v>
      </c>
      <c r="J1231" t="s">
        <v>106</v>
      </c>
      <c r="K1231" t="s">
        <v>3645</v>
      </c>
      <c r="M1231" t="s">
        <v>47</v>
      </c>
    </row>
    <row r="1232" spans="1:13" x14ac:dyDescent="0.3">
      <c r="A1232" t="s">
        <v>3647</v>
      </c>
      <c r="B1232">
        <v>19.956095999999999</v>
      </c>
      <c r="C1232">
        <v>21.047260000000001</v>
      </c>
      <c r="D1232">
        <v>13.524168</v>
      </c>
      <c r="E1232">
        <v>10.933786</v>
      </c>
      <c r="F1232">
        <v>16.365327499999999</v>
      </c>
      <c r="G1232">
        <v>4.2540551455585049</v>
      </c>
      <c r="H1232">
        <v>25.994317226823021</v>
      </c>
      <c r="I1232" t="s">
        <v>791</v>
      </c>
      <c r="J1232" t="s">
        <v>106</v>
      </c>
      <c r="K1232" t="s">
        <v>3645</v>
      </c>
      <c r="M1232" t="s">
        <v>47</v>
      </c>
    </row>
    <row r="1233" spans="1:13" x14ac:dyDescent="0.3">
      <c r="A1233" t="s">
        <v>3648</v>
      </c>
      <c r="B1233">
        <v>32.810214000000002</v>
      </c>
      <c r="C1233">
        <v>28.044951000000001</v>
      </c>
      <c r="D1233">
        <v>20.460384999999999</v>
      </c>
      <c r="E1233">
        <v>21.655578999999999</v>
      </c>
      <c r="F1233">
        <v>25.742782250000001</v>
      </c>
      <c r="G1233">
        <v>4.9964368205752976</v>
      </c>
      <c r="H1233">
        <v>19.409078521709898</v>
      </c>
      <c r="I1233" t="s">
        <v>791</v>
      </c>
      <c r="J1233" t="s">
        <v>106</v>
      </c>
      <c r="K1233" t="s">
        <v>3645</v>
      </c>
      <c r="M1233" t="s">
        <v>47</v>
      </c>
    </row>
    <row r="1234" spans="1:13" x14ac:dyDescent="0.3">
      <c r="A1234" t="s">
        <v>3649</v>
      </c>
      <c r="B1234">
        <v>1.3757809999999999</v>
      </c>
      <c r="C1234">
        <v>0.31449199999999999</v>
      </c>
      <c r="D1234">
        <v>0.68859700000000001</v>
      </c>
      <c r="E1234">
        <v>0.67766700000000002</v>
      </c>
      <c r="F1234">
        <v>0.76413425000000001</v>
      </c>
      <c r="G1234">
        <v>0.38388551718928848</v>
      </c>
      <c r="H1234">
        <v>50.237967633212158</v>
      </c>
      <c r="I1234" t="s">
        <v>35</v>
      </c>
      <c r="J1234" t="s">
        <v>35</v>
      </c>
      <c r="K1234" t="s">
        <v>35</v>
      </c>
      <c r="M1234" t="s">
        <v>43</v>
      </c>
    </row>
    <row r="1235" spans="1:13" x14ac:dyDescent="0.3">
      <c r="A1235" t="s">
        <v>3650</v>
      </c>
      <c r="B1235">
        <v>26.44117</v>
      </c>
      <c r="C1235">
        <v>22.222118999999999</v>
      </c>
      <c r="D1235">
        <v>24.421911999999999</v>
      </c>
      <c r="E1235">
        <v>13.180142999999999</v>
      </c>
      <c r="F1235">
        <v>21.566336</v>
      </c>
      <c r="G1235">
        <v>5.0664732604561866</v>
      </c>
      <c r="H1235">
        <v>23.492508233462498</v>
      </c>
      <c r="I1235" t="s">
        <v>35</v>
      </c>
      <c r="J1235" t="s">
        <v>35</v>
      </c>
      <c r="K1235" t="s">
        <v>35</v>
      </c>
      <c r="M1235" t="s">
        <v>36</v>
      </c>
    </row>
    <row r="1236" spans="1:13" x14ac:dyDescent="0.3">
      <c r="A1236" t="s">
        <v>3651</v>
      </c>
      <c r="B1236">
        <v>0.43063600000000002</v>
      </c>
      <c r="C1236">
        <v>0.15371399999999999</v>
      </c>
      <c r="D1236">
        <v>0.34143000000000001</v>
      </c>
      <c r="E1236">
        <v>0.25794299999999998</v>
      </c>
      <c r="F1236">
        <v>0.29593075000000002</v>
      </c>
      <c r="G1236">
        <v>0.10232834316399099</v>
      </c>
      <c r="H1236">
        <v>34.578475931950628</v>
      </c>
      <c r="I1236" t="s">
        <v>35</v>
      </c>
      <c r="J1236" t="s">
        <v>35</v>
      </c>
      <c r="K1236" t="s">
        <v>35</v>
      </c>
      <c r="M1236" t="s">
        <v>36</v>
      </c>
    </row>
    <row r="1237" spans="1:13" x14ac:dyDescent="0.3">
      <c r="A1237" t="s">
        <v>3652</v>
      </c>
      <c r="B1237">
        <v>0.47233199999999997</v>
      </c>
      <c r="C1237">
        <v>0</v>
      </c>
      <c r="D1237">
        <v>0.152668</v>
      </c>
      <c r="E1237">
        <v>0.31336000000000003</v>
      </c>
      <c r="F1237">
        <v>0.23459000000000002</v>
      </c>
      <c r="G1237">
        <v>0.17640128517672427</v>
      </c>
      <c r="H1237">
        <v>75.195568940161237</v>
      </c>
      <c r="I1237" t="s">
        <v>35</v>
      </c>
      <c r="J1237" t="s">
        <v>35</v>
      </c>
      <c r="K1237" t="s">
        <v>35</v>
      </c>
      <c r="M1237" t="s">
        <v>36</v>
      </c>
    </row>
    <row r="1238" spans="1:13" x14ac:dyDescent="0.3">
      <c r="A1238" t="s">
        <v>3653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t="e">
        <v>#DIV/0!</v>
      </c>
      <c r="I1238" t="s">
        <v>35</v>
      </c>
      <c r="J1238" t="s">
        <v>35</v>
      </c>
      <c r="K1238" t="s">
        <v>35</v>
      </c>
      <c r="M1238" t="s">
        <v>52</v>
      </c>
    </row>
    <row r="1239" spans="1:13" x14ac:dyDescent="0.3">
      <c r="A1239" t="s">
        <v>3654</v>
      </c>
      <c r="B1239">
        <v>0.46745799999999998</v>
      </c>
      <c r="C1239">
        <v>0.60329999999999995</v>
      </c>
      <c r="D1239">
        <v>0</v>
      </c>
      <c r="E1239">
        <v>0.22970299999999999</v>
      </c>
      <c r="F1239">
        <v>0.32511524999999997</v>
      </c>
      <c r="G1239">
        <v>0.23046238133519209</v>
      </c>
      <c r="H1239">
        <v>70.886364553859622</v>
      </c>
      <c r="I1239" t="s">
        <v>35</v>
      </c>
      <c r="J1239" t="s">
        <v>35</v>
      </c>
      <c r="K1239" t="s">
        <v>35</v>
      </c>
      <c r="M1239" t="s">
        <v>52</v>
      </c>
    </row>
    <row r="1240" spans="1:13" x14ac:dyDescent="0.3">
      <c r="A1240" t="s">
        <v>3655</v>
      </c>
      <c r="B1240">
        <v>1.876959</v>
      </c>
      <c r="C1240">
        <v>0</v>
      </c>
      <c r="D1240">
        <v>1.845823</v>
      </c>
      <c r="E1240">
        <v>1.7582709999999999</v>
      </c>
      <c r="F1240">
        <v>1.37026325</v>
      </c>
      <c r="G1240">
        <v>0.79231765208922833</v>
      </c>
      <c r="H1240">
        <v>57.822294518168562</v>
      </c>
      <c r="I1240" t="s">
        <v>35</v>
      </c>
      <c r="J1240" t="s">
        <v>35</v>
      </c>
      <c r="K1240" t="s">
        <v>35</v>
      </c>
      <c r="M1240" t="s">
        <v>52</v>
      </c>
    </row>
    <row r="1241" spans="1:13" x14ac:dyDescent="0.3">
      <c r="A1241" t="s">
        <v>3656</v>
      </c>
      <c r="B1241">
        <v>0</v>
      </c>
      <c r="C1241">
        <v>0</v>
      </c>
      <c r="D1241">
        <v>1.6150340000000001</v>
      </c>
      <c r="E1241">
        <v>1.573283</v>
      </c>
      <c r="F1241">
        <v>0.79707925000000002</v>
      </c>
      <c r="G1241">
        <v>0.79721592058280399</v>
      </c>
      <c r="H1241">
        <v>100.01714642337056</v>
      </c>
      <c r="I1241" t="s">
        <v>35</v>
      </c>
      <c r="J1241" t="s">
        <v>35</v>
      </c>
      <c r="K1241" t="s">
        <v>35</v>
      </c>
      <c r="M1241" t="s">
        <v>52</v>
      </c>
    </row>
    <row r="1242" spans="1:13" x14ac:dyDescent="0.3">
      <c r="A1242" t="s">
        <v>3657</v>
      </c>
      <c r="B1242">
        <v>5.5941080000000003</v>
      </c>
      <c r="C1242">
        <v>6.1206930000000002</v>
      </c>
      <c r="D1242">
        <v>7.7105269999999999</v>
      </c>
      <c r="E1242">
        <v>4.2848100000000002</v>
      </c>
      <c r="F1242">
        <v>5.9275345000000002</v>
      </c>
      <c r="G1242">
        <v>1.2274047289892815</v>
      </c>
      <c r="H1242">
        <v>20.706833996314682</v>
      </c>
      <c r="I1242" t="s">
        <v>35</v>
      </c>
      <c r="J1242" t="s">
        <v>35</v>
      </c>
      <c r="K1242" t="s">
        <v>35</v>
      </c>
      <c r="M1242" t="s">
        <v>96</v>
      </c>
    </row>
    <row r="1243" spans="1:13" x14ac:dyDescent="0.3">
      <c r="A1243" t="s">
        <v>3658</v>
      </c>
      <c r="B1243">
        <v>9.7424940000000007</v>
      </c>
      <c r="C1243">
        <v>12.23479</v>
      </c>
      <c r="D1243">
        <v>9.5564370000000007</v>
      </c>
      <c r="E1243">
        <v>8.5957019999999993</v>
      </c>
      <c r="F1243">
        <v>10.032355750000001</v>
      </c>
      <c r="G1243">
        <v>1.34398745471049</v>
      </c>
      <c r="H1243">
        <v>13.396529072550981</v>
      </c>
      <c r="I1243" t="s">
        <v>35</v>
      </c>
      <c r="J1243" t="s">
        <v>35</v>
      </c>
      <c r="K1243" t="s">
        <v>35</v>
      </c>
      <c r="M1243" t="e">
        <v>#N/A</v>
      </c>
    </row>
    <row r="1244" spans="1:13" x14ac:dyDescent="0.3">
      <c r="A1244" t="s">
        <v>3659</v>
      </c>
      <c r="B1244">
        <v>0.76834599999999997</v>
      </c>
      <c r="C1244">
        <v>0.35043299999999999</v>
      </c>
      <c r="D1244">
        <v>0.384102</v>
      </c>
      <c r="E1244">
        <v>0</v>
      </c>
      <c r="F1244">
        <v>0.37572024999999998</v>
      </c>
      <c r="G1244">
        <v>0.27204337180344512</v>
      </c>
      <c r="H1244">
        <v>72.405831680204926</v>
      </c>
      <c r="I1244" t="s">
        <v>35</v>
      </c>
      <c r="J1244" t="s">
        <v>35</v>
      </c>
      <c r="K1244" t="s">
        <v>35</v>
      </c>
      <c r="M1244" t="e">
        <v>#N/A</v>
      </c>
    </row>
    <row r="1245" spans="1:13" x14ac:dyDescent="0.3">
      <c r="A1245" t="s">
        <v>3660</v>
      </c>
      <c r="B1245">
        <v>4.6671199999999997</v>
      </c>
      <c r="C1245">
        <v>5.400093</v>
      </c>
      <c r="D1245">
        <v>0</v>
      </c>
      <c r="E1245">
        <v>2.1367289999999999</v>
      </c>
      <c r="F1245">
        <v>3.0509854999999995</v>
      </c>
      <c r="G1245">
        <v>2.1374385510260292</v>
      </c>
      <c r="H1245">
        <v>70.057315940243882</v>
      </c>
      <c r="I1245" t="s">
        <v>35</v>
      </c>
      <c r="J1245" t="s">
        <v>35</v>
      </c>
      <c r="K1245" t="s">
        <v>35</v>
      </c>
      <c r="M1245" t="s">
        <v>76</v>
      </c>
    </row>
    <row r="1246" spans="1:13" x14ac:dyDescent="0.3">
      <c r="A1246" t="s">
        <v>3661</v>
      </c>
      <c r="B1246">
        <v>14.474477</v>
      </c>
      <c r="C1246">
        <v>9.1988769999999995</v>
      </c>
      <c r="D1246">
        <v>4.4543379999999999</v>
      </c>
      <c r="E1246">
        <v>6.0075260000000004</v>
      </c>
      <c r="F1246">
        <v>8.5338045000000005</v>
      </c>
      <c r="G1246">
        <v>3.8326896941539945</v>
      </c>
      <c r="H1246">
        <v>44.911852552445914</v>
      </c>
      <c r="I1246" t="s">
        <v>1281</v>
      </c>
      <c r="J1246" t="s">
        <v>297</v>
      </c>
      <c r="K1246" t="s">
        <v>3661</v>
      </c>
      <c r="M1246" t="s">
        <v>173</v>
      </c>
    </row>
    <row r="1247" spans="1:13" x14ac:dyDescent="0.3">
      <c r="A1247" t="s">
        <v>3662</v>
      </c>
      <c r="B1247">
        <v>15.084865000000001</v>
      </c>
      <c r="C1247">
        <v>15.5017</v>
      </c>
      <c r="D1247">
        <v>7.9624459999999999</v>
      </c>
      <c r="E1247">
        <v>5.5187580000000001</v>
      </c>
      <c r="F1247">
        <v>11.01694225</v>
      </c>
      <c r="G1247">
        <v>4.3652326674635802</v>
      </c>
      <c r="H1247">
        <v>39.622905960713197</v>
      </c>
      <c r="I1247" t="s">
        <v>35</v>
      </c>
      <c r="J1247" t="s">
        <v>35</v>
      </c>
      <c r="K1247" t="s">
        <v>35</v>
      </c>
      <c r="M1247" t="s">
        <v>36</v>
      </c>
    </row>
    <row r="1248" spans="1:13" x14ac:dyDescent="0.3">
      <c r="A1248" t="s">
        <v>3663</v>
      </c>
      <c r="B1248">
        <v>146.65672000000001</v>
      </c>
      <c r="C1248">
        <v>143.61901499999999</v>
      </c>
      <c r="D1248">
        <v>118.363423</v>
      </c>
      <c r="E1248">
        <v>71.857491999999993</v>
      </c>
      <c r="F1248">
        <v>120.1241625</v>
      </c>
      <c r="G1248">
        <v>29.95311497252829</v>
      </c>
      <c r="H1248">
        <v>24.935129077406295</v>
      </c>
      <c r="I1248" t="s">
        <v>35</v>
      </c>
      <c r="J1248" t="s">
        <v>35</v>
      </c>
      <c r="K1248" t="s">
        <v>35</v>
      </c>
      <c r="M1248" t="s">
        <v>76</v>
      </c>
    </row>
    <row r="1249" spans="1:13" x14ac:dyDescent="0.3">
      <c r="A1249" t="s">
        <v>3664</v>
      </c>
      <c r="B1249">
        <v>133.05852200000001</v>
      </c>
      <c r="C1249">
        <v>143.20359300000001</v>
      </c>
      <c r="D1249">
        <v>118.495868</v>
      </c>
      <c r="E1249">
        <v>77.726653999999996</v>
      </c>
      <c r="F1249">
        <v>118.12115924999999</v>
      </c>
      <c r="G1249">
        <v>24.920422096083421</v>
      </c>
      <c r="H1249">
        <v>21.09733959124129</v>
      </c>
      <c r="I1249" t="s">
        <v>35</v>
      </c>
      <c r="J1249" t="s">
        <v>35</v>
      </c>
      <c r="K1249" t="s">
        <v>35</v>
      </c>
      <c r="M1249" t="s">
        <v>38</v>
      </c>
    </row>
    <row r="1250" spans="1:13" x14ac:dyDescent="0.3">
      <c r="A1250" t="s">
        <v>3665</v>
      </c>
      <c r="B1250">
        <v>0.14641799999999999</v>
      </c>
      <c r="C1250">
        <v>0.63562600000000002</v>
      </c>
      <c r="D1250">
        <v>1.3806069999999999</v>
      </c>
      <c r="E1250">
        <v>0.28126099999999998</v>
      </c>
      <c r="F1250">
        <v>0.61097800000000002</v>
      </c>
      <c r="G1250">
        <v>0.4789221270817417</v>
      </c>
      <c r="H1250">
        <v>78.386149269162175</v>
      </c>
      <c r="I1250" t="s">
        <v>35</v>
      </c>
      <c r="J1250" t="s">
        <v>35</v>
      </c>
      <c r="K1250" t="s">
        <v>35</v>
      </c>
      <c r="M1250" t="s">
        <v>52</v>
      </c>
    </row>
    <row r="1251" spans="1:13" x14ac:dyDescent="0.3">
      <c r="A1251" t="s">
        <v>3666</v>
      </c>
      <c r="B1251">
        <v>0.62272499999999997</v>
      </c>
      <c r="C1251">
        <v>1.4757359999999999</v>
      </c>
      <c r="D1251">
        <v>1.022311</v>
      </c>
      <c r="E1251">
        <v>0.81327300000000002</v>
      </c>
      <c r="F1251">
        <v>0.98351124999999995</v>
      </c>
      <c r="G1251">
        <v>0.31738714729205342</v>
      </c>
      <c r="H1251">
        <v>32.270820216042615</v>
      </c>
      <c r="I1251" t="s">
        <v>1893</v>
      </c>
      <c r="J1251" t="s">
        <v>514</v>
      </c>
      <c r="K1251" t="s">
        <v>3666</v>
      </c>
      <c r="M1251" t="s">
        <v>173</v>
      </c>
    </row>
    <row r="1252" spans="1:13" x14ac:dyDescent="0.3">
      <c r="A1252" t="s">
        <v>3667</v>
      </c>
      <c r="B1252">
        <v>28.448668000000001</v>
      </c>
      <c r="C1252">
        <v>31.778646999999999</v>
      </c>
      <c r="D1252">
        <v>28.505915000000002</v>
      </c>
      <c r="E1252">
        <v>22.726569000000001</v>
      </c>
      <c r="F1252">
        <v>27.864949750000001</v>
      </c>
      <c r="G1252">
        <v>3.258509872001262</v>
      </c>
      <c r="H1252">
        <v>11.693937729068619</v>
      </c>
      <c r="I1252" t="s">
        <v>35</v>
      </c>
      <c r="J1252" t="s">
        <v>35</v>
      </c>
      <c r="K1252" t="s">
        <v>35</v>
      </c>
      <c r="M1252" t="s">
        <v>38</v>
      </c>
    </row>
    <row r="1253" spans="1:13" x14ac:dyDescent="0.3">
      <c r="A1253" t="s">
        <v>3668</v>
      </c>
      <c r="B1253">
        <v>38.520035</v>
      </c>
      <c r="C1253">
        <v>37.632167000000003</v>
      </c>
      <c r="D1253">
        <v>32.860174999999998</v>
      </c>
      <c r="E1253">
        <v>27.414021000000002</v>
      </c>
      <c r="F1253">
        <v>34.106599500000002</v>
      </c>
      <c r="G1253">
        <v>4.4230142471672886</v>
      </c>
      <c r="H1253">
        <v>12.968206482054267</v>
      </c>
      <c r="I1253" t="s">
        <v>35</v>
      </c>
      <c r="J1253" t="s">
        <v>35</v>
      </c>
      <c r="K1253" t="s">
        <v>35</v>
      </c>
      <c r="M1253" t="s">
        <v>52</v>
      </c>
    </row>
    <row r="1254" spans="1:13" x14ac:dyDescent="0.3">
      <c r="A1254" t="s">
        <v>3669</v>
      </c>
      <c r="B1254">
        <v>0</v>
      </c>
      <c r="C1254">
        <v>1.5142180000000001</v>
      </c>
      <c r="D1254">
        <v>0.85191799999999995</v>
      </c>
      <c r="E1254">
        <v>0.83405200000000002</v>
      </c>
      <c r="F1254">
        <v>0.80004699999999995</v>
      </c>
      <c r="G1254">
        <v>0.53711320038610122</v>
      </c>
      <c r="H1254">
        <v>67.135205854918681</v>
      </c>
      <c r="I1254" t="s">
        <v>35</v>
      </c>
      <c r="J1254" t="s">
        <v>35</v>
      </c>
      <c r="K1254" t="s">
        <v>35</v>
      </c>
      <c r="M1254" t="s">
        <v>52</v>
      </c>
    </row>
    <row r="1255" spans="1:13" x14ac:dyDescent="0.3">
      <c r="A1255" t="s">
        <v>3670</v>
      </c>
      <c r="B1255">
        <v>0.59183399999999997</v>
      </c>
      <c r="C1255">
        <v>0</v>
      </c>
      <c r="D1255">
        <v>1.1972910000000001</v>
      </c>
      <c r="E1255">
        <v>0</v>
      </c>
      <c r="F1255">
        <v>0.44728125000000002</v>
      </c>
      <c r="G1255">
        <v>0.49586569649219286</v>
      </c>
      <c r="H1255">
        <v>110.8621692709437</v>
      </c>
      <c r="I1255" t="s">
        <v>35</v>
      </c>
      <c r="J1255" t="s">
        <v>35</v>
      </c>
      <c r="K1255" t="s">
        <v>35</v>
      </c>
      <c r="M1255" t="s">
        <v>76</v>
      </c>
    </row>
    <row r="1256" spans="1:13" x14ac:dyDescent="0.3">
      <c r="A1256" t="s">
        <v>3671</v>
      </c>
      <c r="B1256">
        <v>19.888014999999999</v>
      </c>
      <c r="C1256">
        <v>19.803750000000001</v>
      </c>
      <c r="D1256">
        <v>19.567961</v>
      </c>
      <c r="E1256">
        <v>8.5131040000000002</v>
      </c>
      <c r="F1256">
        <v>16.9432075</v>
      </c>
      <c r="G1256">
        <v>4.8685359853563019</v>
      </c>
      <c r="H1256">
        <v>28.734441134338361</v>
      </c>
      <c r="I1256" t="s">
        <v>35</v>
      </c>
      <c r="J1256" t="s">
        <v>35</v>
      </c>
      <c r="K1256" t="s">
        <v>35</v>
      </c>
      <c r="M1256" t="s">
        <v>36</v>
      </c>
    </row>
    <row r="1257" spans="1:13" x14ac:dyDescent="0.3">
      <c r="A1257" t="s">
        <v>3672</v>
      </c>
      <c r="B1257">
        <v>17.509868999999998</v>
      </c>
      <c r="C1257">
        <v>19.098376999999999</v>
      </c>
      <c r="D1257">
        <v>18.033145000000001</v>
      </c>
      <c r="E1257">
        <v>11.308457000000001</v>
      </c>
      <c r="F1257">
        <v>16.487462000000001</v>
      </c>
      <c r="G1257">
        <v>3.0443973926455481</v>
      </c>
      <c r="H1257">
        <v>18.464924393127021</v>
      </c>
      <c r="I1257" t="s">
        <v>35</v>
      </c>
      <c r="J1257" t="s">
        <v>35</v>
      </c>
      <c r="K1257" t="s">
        <v>35</v>
      </c>
      <c r="M1257" t="s">
        <v>52</v>
      </c>
    </row>
    <row r="1258" spans="1:13" x14ac:dyDescent="0.3">
      <c r="A1258" t="s">
        <v>3673</v>
      </c>
      <c r="B1258">
        <v>3.8643269999999998</v>
      </c>
      <c r="C1258">
        <v>2.2593730000000001</v>
      </c>
      <c r="D1258">
        <v>4.2422230000000001</v>
      </c>
      <c r="E1258">
        <v>3.8268010000000001</v>
      </c>
      <c r="F1258">
        <v>3.5481809999999996</v>
      </c>
      <c r="G1258">
        <v>0.76162618067264654</v>
      </c>
      <c r="H1258">
        <v>21.465257287400124</v>
      </c>
      <c r="I1258" t="s">
        <v>35</v>
      </c>
      <c r="J1258" t="s">
        <v>35</v>
      </c>
      <c r="K1258" t="s">
        <v>35</v>
      </c>
      <c r="M1258" t="e">
        <v>#N/A</v>
      </c>
    </row>
    <row r="1259" spans="1:13" x14ac:dyDescent="0.3">
      <c r="A1259" t="s">
        <v>3674</v>
      </c>
      <c r="B1259">
        <v>2.6052599999999999</v>
      </c>
      <c r="C1259">
        <v>5.8405430000000003</v>
      </c>
      <c r="D1259">
        <v>1.620582</v>
      </c>
      <c r="E1259">
        <v>4.2288079999999999</v>
      </c>
      <c r="F1259">
        <v>3.5737982500000003</v>
      </c>
      <c r="G1259">
        <v>1.6062603770267714</v>
      </c>
      <c r="H1259">
        <v>44.945468788753566</v>
      </c>
      <c r="I1259" t="s">
        <v>35</v>
      </c>
      <c r="J1259" t="s">
        <v>35</v>
      </c>
      <c r="K1259" t="s">
        <v>35</v>
      </c>
      <c r="M1259" t="s">
        <v>76</v>
      </c>
    </row>
    <row r="1260" spans="1:13" x14ac:dyDescent="0.3">
      <c r="A1260" t="s">
        <v>3675</v>
      </c>
      <c r="B1260">
        <v>5.3248309999999996</v>
      </c>
      <c r="C1260">
        <v>4.1401440000000003</v>
      </c>
      <c r="D1260">
        <v>4.6479470000000003</v>
      </c>
      <c r="E1260">
        <v>4.156479</v>
      </c>
      <c r="F1260">
        <v>4.5673502499999996</v>
      </c>
      <c r="G1260">
        <v>0.48259540166861375</v>
      </c>
      <c r="H1260">
        <v>10.566200865996949</v>
      </c>
      <c r="I1260" t="s">
        <v>35</v>
      </c>
      <c r="J1260" t="s">
        <v>35</v>
      </c>
      <c r="K1260" t="s">
        <v>35</v>
      </c>
      <c r="M1260" t="s">
        <v>52</v>
      </c>
    </row>
    <row r="1261" spans="1:13" x14ac:dyDescent="0.3">
      <c r="A1261" t="s">
        <v>3676</v>
      </c>
      <c r="B1261">
        <v>5.3863459999999996</v>
      </c>
      <c r="C1261">
        <v>5.4372569999999998</v>
      </c>
      <c r="D1261">
        <v>6.7070259999999999</v>
      </c>
      <c r="E1261">
        <v>5.2690650000000003</v>
      </c>
      <c r="F1261">
        <v>5.6999234999999997</v>
      </c>
      <c r="G1261">
        <v>0.58464070831087778</v>
      </c>
      <c r="H1261">
        <v>10.256992191401828</v>
      </c>
      <c r="I1261" t="s">
        <v>35</v>
      </c>
      <c r="J1261" t="s">
        <v>35</v>
      </c>
      <c r="K1261" t="s">
        <v>35</v>
      </c>
      <c r="M1261" t="s">
        <v>38</v>
      </c>
    </row>
    <row r="1262" spans="1:13" x14ac:dyDescent="0.3">
      <c r="A1262" t="s">
        <v>3677</v>
      </c>
      <c r="B1262">
        <v>7.2418089999999999</v>
      </c>
      <c r="C1262">
        <v>10.767132999999999</v>
      </c>
      <c r="D1262">
        <v>9.3448139999999995</v>
      </c>
      <c r="E1262">
        <v>7.6237469999999998</v>
      </c>
      <c r="F1262">
        <v>8.7443757499999997</v>
      </c>
      <c r="G1262">
        <v>1.411168719361966</v>
      </c>
      <c r="H1262">
        <v>16.138015562311192</v>
      </c>
      <c r="I1262" t="s">
        <v>35</v>
      </c>
      <c r="J1262" t="s">
        <v>35</v>
      </c>
      <c r="K1262" t="s">
        <v>35</v>
      </c>
      <c r="M1262" t="e">
        <v>#N/A</v>
      </c>
    </row>
    <row r="1263" spans="1:13" x14ac:dyDescent="0.3">
      <c r="A1263" t="s">
        <v>3678</v>
      </c>
      <c r="B1263">
        <v>198.97566399999999</v>
      </c>
      <c r="C1263">
        <v>156.40903599999999</v>
      </c>
      <c r="D1263">
        <v>134.79784599999999</v>
      </c>
      <c r="E1263">
        <v>70.579650000000001</v>
      </c>
      <c r="F1263">
        <v>140.19054899999998</v>
      </c>
      <c r="G1263">
        <v>46.350532821551333</v>
      </c>
      <c r="H1263">
        <v>33.062523224408899</v>
      </c>
      <c r="I1263" t="s">
        <v>35</v>
      </c>
      <c r="J1263" t="s">
        <v>35</v>
      </c>
      <c r="K1263" t="s">
        <v>35</v>
      </c>
      <c r="M1263" t="e">
        <v>#N/A</v>
      </c>
    </row>
    <row r="1264" spans="1:13" x14ac:dyDescent="0.3">
      <c r="A1264" t="s">
        <v>3679</v>
      </c>
      <c r="B1264">
        <v>16.673369999999998</v>
      </c>
      <c r="C1264">
        <v>16.258151000000002</v>
      </c>
      <c r="D1264">
        <v>11.541045</v>
      </c>
      <c r="E1264">
        <v>5.1728420000000002</v>
      </c>
      <c r="F1264">
        <v>12.411352000000001</v>
      </c>
      <c r="G1264">
        <v>4.6399386114762846</v>
      </c>
      <c r="H1264">
        <v>37.384634739843683</v>
      </c>
      <c r="I1264" t="s">
        <v>1222</v>
      </c>
      <c r="J1264" t="s">
        <v>406</v>
      </c>
      <c r="K1264" t="s">
        <v>3679</v>
      </c>
      <c r="M1264" t="s">
        <v>128</v>
      </c>
    </row>
    <row r="1265" spans="1:13" x14ac:dyDescent="0.3">
      <c r="A1265" t="s">
        <v>3680</v>
      </c>
      <c r="B1265">
        <v>73.412398999999994</v>
      </c>
      <c r="C1265">
        <v>65.776820000000001</v>
      </c>
      <c r="D1265">
        <v>57.486257999999999</v>
      </c>
      <c r="E1265">
        <v>27.661228999999999</v>
      </c>
      <c r="F1265">
        <v>56.084176499999991</v>
      </c>
      <c r="G1265">
        <v>17.34967153974392</v>
      </c>
      <c r="H1265">
        <v>30.935056235949048</v>
      </c>
      <c r="I1265" t="s">
        <v>405</v>
      </c>
      <c r="J1265" t="s">
        <v>406</v>
      </c>
      <c r="K1265" t="s">
        <v>3680</v>
      </c>
      <c r="M1265" t="s">
        <v>128</v>
      </c>
    </row>
    <row r="1266" spans="1:13" x14ac:dyDescent="0.3">
      <c r="A1266" t="s">
        <v>3681</v>
      </c>
      <c r="B1266">
        <v>2.2497790000000002</v>
      </c>
      <c r="C1266">
        <v>0.40883900000000001</v>
      </c>
      <c r="D1266">
        <v>2.24492</v>
      </c>
      <c r="E1266">
        <v>0.44255800000000001</v>
      </c>
      <c r="F1266">
        <v>1.336524</v>
      </c>
      <c r="G1266">
        <v>0.91090513449837363</v>
      </c>
      <c r="H1266">
        <v>68.154790673296816</v>
      </c>
      <c r="I1266" t="s">
        <v>35</v>
      </c>
      <c r="J1266" t="s">
        <v>35</v>
      </c>
      <c r="K1266" t="s">
        <v>35</v>
      </c>
      <c r="M1266" t="s">
        <v>173</v>
      </c>
    </row>
    <row r="1267" spans="1:13" x14ac:dyDescent="0.3">
      <c r="A1267" t="s">
        <v>3682</v>
      </c>
      <c r="B1267">
        <v>244.29689999999999</v>
      </c>
      <c r="C1267">
        <v>212.12916100000001</v>
      </c>
      <c r="D1267">
        <v>206.75967800000001</v>
      </c>
      <c r="E1267">
        <v>90.777488000000005</v>
      </c>
      <c r="F1267">
        <v>188.49080674999999</v>
      </c>
      <c r="G1267">
        <v>58.212404505750349</v>
      </c>
      <c r="H1267">
        <v>30.883418406160729</v>
      </c>
      <c r="I1267" t="s">
        <v>208</v>
      </c>
      <c r="J1267" t="s">
        <v>209</v>
      </c>
      <c r="K1267" t="s">
        <v>3682</v>
      </c>
      <c r="M1267" t="s">
        <v>128</v>
      </c>
    </row>
    <row r="1268" spans="1:13" x14ac:dyDescent="0.3">
      <c r="A1268" t="s">
        <v>3683</v>
      </c>
      <c r="B1268">
        <v>1.5015670000000001</v>
      </c>
      <c r="C1268">
        <v>0.68905400000000006</v>
      </c>
      <c r="D1268">
        <v>0.37542199999999998</v>
      </c>
      <c r="E1268">
        <v>0.36963699999999999</v>
      </c>
      <c r="F1268">
        <v>0.73392000000000002</v>
      </c>
      <c r="G1268">
        <v>0.46165945096412792</v>
      </c>
      <c r="H1268">
        <v>62.903238903985162</v>
      </c>
      <c r="I1268" t="s">
        <v>35</v>
      </c>
      <c r="J1268" t="s">
        <v>35</v>
      </c>
      <c r="K1268" t="s">
        <v>35</v>
      </c>
      <c r="M1268" t="s">
        <v>43</v>
      </c>
    </row>
    <row r="1269" spans="1:13" x14ac:dyDescent="0.3">
      <c r="A1269" t="s">
        <v>3684</v>
      </c>
      <c r="B1269">
        <v>138.23210399999999</v>
      </c>
      <c r="C1269">
        <v>132.36663100000001</v>
      </c>
      <c r="D1269">
        <v>109.174498</v>
      </c>
      <c r="E1269">
        <v>70.498554999999996</v>
      </c>
      <c r="F1269">
        <v>112.567947</v>
      </c>
      <c r="G1269">
        <v>26.608204007494432</v>
      </c>
      <c r="H1269">
        <v>23.637460499741042</v>
      </c>
      <c r="I1269" t="s">
        <v>35</v>
      </c>
      <c r="J1269" t="s">
        <v>35</v>
      </c>
      <c r="K1269" t="s">
        <v>35</v>
      </c>
      <c r="M1269" t="e">
        <v>#N/A</v>
      </c>
    </row>
    <row r="1270" spans="1:13" x14ac:dyDescent="0.3">
      <c r="A1270" t="s">
        <v>3685</v>
      </c>
      <c r="B1270">
        <v>255.19283999999999</v>
      </c>
      <c r="C1270">
        <v>280.39279800000003</v>
      </c>
      <c r="D1270">
        <v>225.19365199999999</v>
      </c>
      <c r="E1270">
        <v>182.237652</v>
      </c>
      <c r="F1270">
        <v>235.75423549999999</v>
      </c>
      <c r="G1270">
        <v>36.558211253926132</v>
      </c>
      <c r="H1270">
        <v>15.506915995121595</v>
      </c>
      <c r="I1270" t="s">
        <v>35</v>
      </c>
      <c r="J1270" t="s">
        <v>35</v>
      </c>
      <c r="K1270" t="s">
        <v>35</v>
      </c>
      <c r="M1270" t="e">
        <v>#N/A</v>
      </c>
    </row>
    <row r="1271" spans="1:13" x14ac:dyDescent="0.3">
      <c r="A1271" t="s">
        <v>3686</v>
      </c>
      <c r="B1271">
        <v>50.113199000000002</v>
      </c>
      <c r="C1271">
        <v>45.048535000000001</v>
      </c>
      <c r="D1271">
        <v>30.060251000000001</v>
      </c>
      <c r="E1271">
        <v>24.894629999999999</v>
      </c>
      <c r="F1271">
        <v>37.529153749999999</v>
      </c>
      <c r="G1271">
        <v>10.37201749799878</v>
      </c>
      <c r="H1271">
        <v>27.637227226310106</v>
      </c>
      <c r="I1271" t="s">
        <v>35</v>
      </c>
      <c r="J1271" t="s">
        <v>35</v>
      </c>
      <c r="K1271" t="s">
        <v>35</v>
      </c>
      <c r="M1271" t="s">
        <v>96</v>
      </c>
    </row>
    <row r="1272" spans="1:13" x14ac:dyDescent="0.3">
      <c r="A1272" t="s">
        <v>3687</v>
      </c>
      <c r="B1272">
        <v>25.415389999999999</v>
      </c>
      <c r="C1272">
        <v>24.398057000000001</v>
      </c>
      <c r="D1272">
        <v>18.234522999999999</v>
      </c>
      <c r="E1272">
        <v>13.436552000000001</v>
      </c>
      <c r="F1272">
        <v>20.3711305</v>
      </c>
      <c r="G1272">
        <v>4.855773921875401</v>
      </c>
      <c r="H1272">
        <v>23.836546144925048</v>
      </c>
      <c r="I1272" t="s">
        <v>751</v>
      </c>
      <c r="J1272" t="s">
        <v>159</v>
      </c>
      <c r="K1272" t="s">
        <v>3688</v>
      </c>
      <c r="M1272" t="s">
        <v>128</v>
      </c>
    </row>
    <row r="1273" spans="1:13" x14ac:dyDescent="0.3">
      <c r="A1273" t="s">
        <v>3689</v>
      </c>
      <c r="B1273">
        <v>111.086842</v>
      </c>
      <c r="C1273">
        <v>103.10213</v>
      </c>
      <c r="D1273">
        <v>61.008017000000002</v>
      </c>
      <c r="E1273">
        <v>45.030267000000002</v>
      </c>
      <c r="F1273">
        <v>80.056814000000003</v>
      </c>
      <c r="G1273">
        <v>27.765378122362478</v>
      </c>
      <c r="H1273">
        <v>34.682092298055323</v>
      </c>
      <c r="I1273" t="s">
        <v>35</v>
      </c>
      <c r="J1273" t="s">
        <v>35</v>
      </c>
      <c r="K1273" t="s">
        <v>35</v>
      </c>
      <c r="M1273" t="s">
        <v>47</v>
      </c>
    </row>
    <row r="1274" spans="1:13" x14ac:dyDescent="0.3">
      <c r="A1274" t="s">
        <v>3690</v>
      </c>
      <c r="B1274">
        <v>10.999381</v>
      </c>
      <c r="C1274">
        <v>10.142060000000001</v>
      </c>
      <c r="D1274">
        <v>8.1655560000000005</v>
      </c>
      <c r="E1274">
        <v>9.1976519999999997</v>
      </c>
      <c r="F1274">
        <v>9.6261622500000001</v>
      </c>
      <c r="G1274">
        <v>1.056985321054732</v>
      </c>
      <c r="H1274">
        <v>10.980339761619247</v>
      </c>
      <c r="I1274" t="s">
        <v>35</v>
      </c>
      <c r="J1274" t="s">
        <v>35</v>
      </c>
      <c r="K1274" t="s">
        <v>35</v>
      </c>
      <c r="M1274" t="s">
        <v>36</v>
      </c>
    </row>
    <row r="1275" spans="1:13" x14ac:dyDescent="0.3">
      <c r="A1275" t="s">
        <v>3691</v>
      </c>
      <c r="B1275">
        <v>4.6330999999999997E-2</v>
      </c>
      <c r="C1275">
        <v>0.12497800000000001</v>
      </c>
      <c r="D1275">
        <v>4.6136000000000003E-2</v>
      </c>
      <c r="E1275">
        <v>0.22711200000000001</v>
      </c>
      <c r="F1275">
        <v>0.11113924999999999</v>
      </c>
      <c r="G1275">
        <v>7.4274358837269683E-2</v>
      </c>
      <c r="H1275">
        <v>66.829998256484259</v>
      </c>
      <c r="I1275" t="s">
        <v>35</v>
      </c>
      <c r="J1275" t="s">
        <v>35</v>
      </c>
      <c r="K1275" t="s">
        <v>35</v>
      </c>
      <c r="M1275" t="s">
        <v>96</v>
      </c>
    </row>
    <row r="1276" spans="1:13" x14ac:dyDescent="0.3">
      <c r="A1276" t="s">
        <v>3692</v>
      </c>
      <c r="B1276">
        <v>305.69003400000003</v>
      </c>
      <c r="C1276">
        <v>212.61554799999999</v>
      </c>
      <c r="D1276">
        <v>178.02949699999999</v>
      </c>
      <c r="E1276">
        <v>94.010163000000006</v>
      </c>
      <c r="F1276">
        <v>197.5863105</v>
      </c>
      <c r="G1276">
        <v>75.866297358595588</v>
      </c>
      <c r="H1276">
        <v>38.396535249133869</v>
      </c>
      <c r="I1276" t="s">
        <v>153</v>
      </c>
      <c r="J1276" t="s">
        <v>69</v>
      </c>
      <c r="K1276" t="s">
        <v>3692</v>
      </c>
      <c r="M1276" t="s">
        <v>58</v>
      </c>
    </row>
    <row r="1277" spans="1:13" x14ac:dyDescent="0.3">
      <c r="A1277" t="s">
        <v>3693</v>
      </c>
      <c r="B1277">
        <v>0.96088499999999999</v>
      </c>
      <c r="C1277">
        <v>0.60440499999999997</v>
      </c>
      <c r="D1277">
        <v>0.27249699999999999</v>
      </c>
      <c r="E1277">
        <v>0.27474199999999999</v>
      </c>
      <c r="F1277">
        <v>0.52813224999999997</v>
      </c>
      <c r="G1277">
        <v>0.28401077218247806</v>
      </c>
      <c r="H1277">
        <v>53.776449399270362</v>
      </c>
      <c r="I1277" t="s">
        <v>35</v>
      </c>
      <c r="J1277" t="s">
        <v>35</v>
      </c>
      <c r="K1277" t="s">
        <v>35</v>
      </c>
      <c r="M1277" t="s">
        <v>36</v>
      </c>
    </row>
    <row r="1278" spans="1:13" x14ac:dyDescent="0.3">
      <c r="A1278" t="s">
        <v>3694</v>
      </c>
      <c r="B1278">
        <v>17.317913999999998</v>
      </c>
      <c r="C1278">
        <v>17.604948</v>
      </c>
      <c r="D1278">
        <v>13.195406</v>
      </c>
      <c r="E1278">
        <v>7.7434440000000002</v>
      </c>
      <c r="F1278">
        <v>13.965427999999999</v>
      </c>
      <c r="G1278">
        <v>3.993472392146213</v>
      </c>
      <c r="H1278">
        <v>28.59541714114464</v>
      </c>
      <c r="I1278" t="s">
        <v>221</v>
      </c>
      <c r="J1278" t="s">
        <v>222</v>
      </c>
      <c r="K1278" t="s">
        <v>2518</v>
      </c>
      <c r="M1278" t="s">
        <v>47</v>
      </c>
    </row>
    <row r="1279" spans="1:13" x14ac:dyDescent="0.3">
      <c r="A1279" t="s">
        <v>3695</v>
      </c>
      <c r="B1279">
        <v>22.431536000000001</v>
      </c>
      <c r="C1279">
        <v>23.502120000000001</v>
      </c>
      <c r="D1279">
        <v>13.171189999999999</v>
      </c>
      <c r="E1279">
        <v>13.011205</v>
      </c>
      <c r="F1279">
        <v>18.02901275</v>
      </c>
      <c r="G1279">
        <v>4.9526243150265996</v>
      </c>
      <c r="H1279">
        <v>27.470302360436232</v>
      </c>
      <c r="I1279" t="s">
        <v>35</v>
      </c>
      <c r="J1279" t="s">
        <v>35</v>
      </c>
      <c r="K1279" t="s">
        <v>35</v>
      </c>
      <c r="M1279" t="s">
        <v>47</v>
      </c>
    </row>
    <row r="1280" spans="1:13" x14ac:dyDescent="0.3">
      <c r="A1280" t="s">
        <v>3696</v>
      </c>
      <c r="B1280">
        <v>21.056885000000001</v>
      </c>
      <c r="C1280">
        <v>21.024132000000002</v>
      </c>
      <c r="D1280">
        <v>21.084520999999999</v>
      </c>
      <c r="E1280">
        <v>14.237871</v>
      </c>
      <c r="F1280">
        <v>19.350852249999999</v>
      </c>
      <c r="G1280">
        <v>2.9520584963466971</v>
      </c>
      <c r="H1280">
        <v>15.255444350502428</v>
      </c>
      <c r="I1280" t="s">
        <v>35</v>
      </c>
      <c r="J1280" t="s">
        <v>35</v>
      </c>
      <c r="K1280" t="s">
        <v>35</v>
      </c>
      <c r="M1280" t="e">
        <v>#N/A</v>
      </c>
    </row>
    <row r="1281" spans="1:13" x14ac:dyDescent="0.3">
      <c r="A1281" t="s">
        <v>3697</v>
      </c>
      <c r="B1281">
        <v>0.26507599999999998</v>
      </c>
      <c r="C1281">
        <v>0.452376</v>
      </c>
      <c r="D1281">
        <v>0</v>
      </c>
      <c r="E1281">
        <v>0.77119599999999999</v>
      </c>
      <c r="F1281">
        <v>0.37216199999999999</v>
      </c>
      <c r="G1281">
        <v>0.28090673923564025</v>
      </c>
      <c r="H1281">
        <v>75.479694121280588</v>
      </c>
      <c r="I1281" t="s">
        <v>35</v>
      </c>
      <c r="J1281" t="s">
        <v>35</v>
      </c>
      <c r="K1281" t="s">
        <v>35</v>
      </c>
      <c r="M1281" t="e">
        <v>#N/A</v>
      </c>
    </row>
    <row r="1282" spans="1:13" x14ac:dyDescent="0.3">
      <c r="A1282" t="s">
        <v>3698</v>
      </c>
      <c r="B1282">
        <v>0.38345600000000002</v>
      </c>
      <c r="C1282">
        <v>0.447689</v>
      </c>
      <c r="D1282">
        <v>0.119598</v>
      </c>
      <c r="E1282">
        <v>0</v>
      </c>
      <c r="F1282">
        <v>0.23768575</v>
      </c>
      <c r="G1282">
        <v>0.18424817722894166</v>
      </c>
      <c r="H1282">
        <v>77.517552999681996</v>
      </c>
      <c r="I1282" t="s">
        <v>35</v>
      </c>
      <c r="J1282" t="s">
        <v>35</v>
      </c>
      <c r="K1282" t="s">
        <v>35</v>
      </c>
      <c r="M1282" t="s">
        <v>147</v>
      </c>
    </row>
    <row r="1283" spans="1:13" x14ac:dyDescent="0.3">
      <c r="A1283" t="s">
        <v>3699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t="e">
        <v>#DIV/0!</v>
      </c>
      <c r="I1283" t="s">
        <v>35</v>
      </c>
      <c r="J1283" t="s">
        <v>35</v>
      </c>
      <c r="K1283" t="s">
        <v>35</v>
      </c>
      <c r="M1283" t="s">
        <v>63</v>
      </c>
    </row>
    <row r="1284" spans="1:13" x14ac:dyDescent="0.3">
      <c r="A1284" t="s">
        <v>3700</v>
      </c>
      <c r="B1284">
        <v>0.56025899999999995</v>
      </c>
      <c r="C1284">
        <v>0.656586</v>
      </c>
      <c r="D1284">
        <v>0.72513700000000003</v>
      </c>
      <c r="E1284">
        <v>1.081758</v>
      </c>
      <c r="F1284">
        <v>0.75593500000000002</v>
      </c>
      <c r="G1284">
        <v>0.19702059848528516</v>
      </c>
      <c r="H1284">
        <v>26.063166606293553</v>
      </c>
      <c r="I1284" t="s">
        <v>35</v>
      </c>
      <c r="J1284" t="s">
        <v>35</v>
      </c>
      <c r="K1284" t="s">
        <v>35</v>
      </c>
      <c r="M1284" t="s">
        <v>82</v>
      </c>
    </row>
    <row r="1285" spans="1:13" x14ac:dyDescent="0.3">
      <c r="A1285" t="s">
        <v>3701</v>
      </c>
      <c r="B1285">
        <v>0.51727199999999995</v>
      </c>
      <c r="C1285">
        <v>0</v>
      </c>
      <c r="D1285">
        <v>0</v>
      </c>
      <c r="E1285">
        <v>1.0165</v>
      </c>
      <c r="F1285">
        <v>0.38344299999999998</v>
      </c>
      <c r="G1285">
        <v>0.4221162265857592</v>
      </c>
      <c r="H1285">
        <v>110.08578239419138</v>
      </c>
      <c r="I1285" t="s">
        <v>35</v>
      </c>
      <c r="J1285" t="s">
        <v>35</v>
      </c>
      <c r="K1285" t="s">
        <v>35</v>
      </c>
      <c r="M1285" t="s">
        <v>78</v>
      </c>
    </row>
    <row r="1286" spans="1:13" x14ac:dyDescent="0.3">
      <c r="A1286" t="s">
        <v>3702</v>
      </c>
      <c r="B1286">
        <v>1.104093</v>
      </c>
      <c r="C1286">
        <v>0.949708</v>
      </c>
      <c r="D1286">
        <v>1.107281</v>
      </c>
      <c r="E1286">
        <v>0.52157699999999996</v>
      </c>
      <c r="F1286">
        <v>0.92066475000000003</v>
      </c>
      <c r="G1286">
        <v>0.23905338851015565</v>
      </c>
      <c r="H1286">
        <v>25.965302626190006</v>
      </c>
      <c r="I1286" t="s">
        <v>35</v>
      </c>
      <c r="J1286" t="s">
        <v>35</v>
      </c>
      <c r="K1286" t="s">
        <v>35</v>
      </c>
      <c r="M1286" t="s">
        <v>52</v>
      </c>
    </row>
    <row r="1287" spans="1:13" x14ac:dyDescent="0.3">
      <c r="A1287" t="s">
        <v>3703</v>
      </c>
      <c r="B1287">
        <v>1.1389009999999999</v>
      </c>
      <c r="C1287">
        <v>0.404889</v>
      </c>
      <c r="D1287">
        <v>0.22039</v>
      </c>
      <c r="E1287">
        <v>0.44637399999999999</v>
      </c>
      <c r="F1287">
        <v>0.55263850000000003</v>
      </c>
      <c r="G1287">
        <v>0.34900388370654267</v>
      </c>
      <c r="H1287">
        <v>63.15229281104061</v>
      </c>
      <c r="I1287" t="s">
        <v>35</v>
      </c>
      <c r="J1287" t="s">
        <v>35</v>
      </c>
      <c r="K1287" t="s">
        <v>35</v>
      </c>
      <c r="M1287" t="s">
        <v>76</v>
      </c>
    </row>
    <row r="1288" spans="1:13" x14ac:dyDescent="0.3">
      <c r="A1288" t="s">
        <v>3704</v>
      </c>
      <c r="B1288">
        <v>0</v>
      </c>
      <c r="C1288">
        <v>1.190793</v>
      </c>
      <c r="D1288">
        <v>1.342417</v>
      </c>
      <c r="E1288">
        <v>0.65056000000000003</v>
      </c>
      <c r="F1288">
        <v>0.7959425</v>
      </c>
      <c r="G1288">
        <v>0.526593256487633</v>
      </c>
      <c r="H1288">
        <v>66.159710844393032</v>
      </c>
      <c r="I1288" t="s">
        <v>35</v>
      </c>
      <c r="J1288" t="s">
        <v>35</v>
      </c>
      <c r="K1288" t="s">
        <v>35</v>
      </c>
      <c r="M1288" t="s">
        <v>52</v>
      </c>
    </row>
    <row r="1289" spans="1:13" x14ac:dyDescent="0.3">
      <c r="A1289" t="s">
        <v>3705</v>
      </c>
      <c r="B1289">
        <v>63.636670000000002</v>
      </c>
      <c r="C1289">
        <v>62.422488000000001</v>
      </c>
      <c r="D1289">
        <v>61.369129999999998</v>
      </c>
      <c r="E1289">
        <v>37.351813999999997</v>
      </c>
      <c r="F1289">
        <v>56.1950255</v>
      </c>
      <c r="G1289">
        <v>10.908681623642002</v>
      </c>
      <c r="H1289">
        <v>19.412183777088956</v>
      </c>
      <c r="I1289" t="s">
        <v>496</v>
      </c>
      <c r="J1289" t="s">
        <v>288</v>
      </c>
      <c r="K1289" t="s">
        <v>2575</v>
      </c>
      <c r="M1289" t="s">
        <v>78</v>
      </c>
    </row>
    <row r="1290" spans="1:13" x14ac:dyDescent="0.3">
      <c r="A1290" t="s">
        <v>3706</v>
      </c>
      <c r="B1290">
        <v>24.132325000000002</v>
      </c>
      <c r="C1290">
        <v>34.712471000000001</v>
      </c>
      <c r="D1290">
        <v>47.843741999999999</v>
      </c>
      <c r="E1290">
        <v>40.493236000000003</v>
      </c>
      <c r="F1290">
        <v>36.795443499999998</v>
      </c>
      <c r="G1290">
        <v>8.6664859328760961</v>
      </c>
      <c r="H1290">
        <v>23.553149815618056</v>
      </c>
      <c r="I1290" t="s">
        <v>496</v>
      </c>
      <c r="J1290" t="s">
        <v>288</v>
      </c>
      <c r="K1290" t="s">
        <v>2575</v>
      </c>
      <c r="M1290" t="s">
        <v>78</v>
      </c>
    </row>
    <row r="1291" spans="1:13" x14ac:dyDescent="0.3">
      <c r="A1291" t="s">
        <v>3707</v>
      </c>
      <c r="B1291">
        <v>17.906358000000001</v>
      </c>
      <c r="C1291">
        <v>16.848658</v>
      </c>
      <c r="D1291">
        <v>16.230328</v>
      </c>
      <c r="E1291">
        <v>13.566043000000001</v>
      </c>
      <c r="F1291">
        <v>16.137846750000001</v>
      </c>
      <c r="G1291">
        <v>1.6012192217665537</v>
      </c>
      <c r="H1291">
        <v>9.9221367421062752</v>
      </c>
      <c r="I1291" t="s">
        <v>35</v>
      </c>
      <c r="J1291" t="s">
        <v>35</v>
      </c>
      <c r="K1291" t="s">
        <v>35</v>
      </c>
      <c r="M1291" t="s">
        <v>58</v>
      </c>
    </row>
    <row r="1292" spans="1:13" x14ac:dyDescent="0.3">
      <c r="A1292" t="s">
        <v>3708</v>
      </c>
      <c r="B1292">
        <v>48.559536000000001</v>
      </c>
      <c r="C1292">
        <v>43.540365999999999</v>
      </c>
      <c r="D1292">
        <v>46.445678000000001</v>
      </c>
      <c r="E1292">
        <v>37.225239000000002</v>
      </c>
      <c r="F1292">
        <v>43.942704750000004</v>
      </c>
      <c r="G1292">
        <v>4.2680858840165907</v>
      </c>
      <c r="H1292">
        <v>9.7128429128309186</v>
      </c>
      <c r="I1292" t="s">
        <v>35</v>
      </c>
      <c r="J1292" t="s">
        <v>35</v>
      </c>
      <c r="K1292" t="s">
        <v>35</v>
      </c>
      <c r="M1292" t="s">
        <v>82</v>
      </c>
    </row>
    <row r="1293" spans="1:13" x14ac:dyDescent="0.3">
      <c r="A1293" t="s">
        <v>3709</v>
      </c>
      <c r="B1293">
        <v>63.647669</v>
      </c>
      <c r="C1293">
        <v>51.792904</v>
      </c>
      <c r="D1293">
        <v>54.251061999999997</v>
      </c>
      <c r="E1293">
        <v>37.037415000000003</v>
      </c>
      <c r="F1293">
        <v>51.6822625</v>
      </c>
      <c r="G1293">
        <v>9.5427129714408512</v>
      </c>
      <c r="H1293">
        <v>18.464193535336911</v>
      </c>
      <c r="I1293" t="s">
        <v>35</v>
      </c>
      <c r="J1293" t="s">
        <v>35</v>
      </c>
      <c r="K1293" t="s">
        <v>35</v>
      </c>
      <c r="M1293" t="e">
        <v>#N/A</v>
      </c>
    </row>
    <row r="1294" spans="1:13" x14ac:dyDescent="0.3">
      <c r="A1294" t="s">
        <v>3710</v>
      </c>
      <c r="B1294">
        <v>72.308740999999998</v>
      </c>
      <c r="C1294">
        <v>73.528631000000004</v>
      </c>
      <c r="D1294">
        <v>66.953907000000001</v>
      </c>
      <c r="E1294">
        <v>53.171244000000002</v>
      </c>
      <c r="F1294">
        <v>66.490630750000008</v>
      </c>
      <c r="G1294">
        <v>8.0778175066047773</v>
      </c>
      <c r="H1294">
        <v>12.148805651997483</v>
      </c>
      <c r="I1294" t="s">
        <v>35</v>
      </c>
      <c r="J1294" t="s">
        <v>35</v>
      </c>
      <c r="K1294" t="s">
        <v>35</v>
      </c>
      <c r="M1294" t="s">
        <v>43</v>
      </c>
    </row>
    <row r="1295" spans="1:13" x14ac:dyDescent="0.3">
      <c r="A1295" t="s">
        <v>3711</v>
      </c>
      <c r="B1295">
        <v>168.73570699999999</v>
      </c>
      <c r="C1295">
        <v>138.64970099999999</v>
      </c>
      <c r="D1295">
        <v>178.23778200000001</v>
      </c>
      <c r="E1295">
        <v>141.027725</v>
      </c>
      <c r="F1295">
        <v>156.66272875000001</v>
      </c>
      <c r="G1295">
        <v>17.176744726155722</v>
      </c>
      <c r="H1295">
        <v>10.964155203479258</v>
      </c>
      <c r="I1295" t="s">
        <v>35</v>
      </c>
      <c r="J1295" t="s">
        <v>35</v>
      </c>
      <c r="K1295" t="s">
        <v>35</v>
      </c>
      <c r="M1295" t="e">
        <v>#N/A</v>
      </c>
    </row>
    <row r="1296" spans="1:13" x14ac:dyDescent="0.3">
      <c r="A1296" t="s">
        <v>3712</v>
      </c>
      <c r="B1296">
        <v>8.7175980000000006</v>
      </c>
      <c r="C1296">
        <v>8.4383970000000001</v>
      </c>
      <c r="D1296">
        <v>6.9006800000000004</v>
      </c>
      <c r="E1296">
        <v>5.8897620000000002</v>
      </c>
      <c r="F1296">
        <v>7.4866092500000008</v>
      </c>
      <c r="G1296">
        <v>1.152656437269441</v>
      </c>
      <c r="H1296">
        <v>15.396241459635963</v>
      </c>
      <c r="I1296" t="s">
        <v>35</v>
      </c>
      <c r="J1296" t="s">
        <v>35</v>
      </c>
      <c r="K1296" t="s">
        <v>35</v>
      </c>
      <c r="M1296" t="s">
        <v>43</v>
      </c>
    </row>
    <row r="1297" spans="1:13" x14ac:dyDescent="0.3">
      <c r="A1297" t="s">
        <v>3713</v>
      </c>
      <c r="B1297">
        <v>56.526378999999999</v>
      </c>
      <c r="C1297">
        <v>54.640076999999998</v>
      </c>
      <c r="D1297">
        <v>53.439197999999998</v>
      </c>
      <c r="E1297">
        <v>39.169744000000001</v>
      </c>
      <c r="F1297">
        <v>50.943849499999999</v>
      </c>
      <c r="G1297">
        <v>6.8862736260569086</v>
      </c>
      <c r="H1297">
        <v>13.517379808639921</v>
      </c>
      <c r="I1297" t="s">
        <v>524</v>
      </c>
      <c r="J1297" t="s">
        <v>281</v>
      </c>
      <c r="K1297" t="s">
        <v>3356</v>
      </c>
      <c r="M1297" t="s">
        <v>58</v>
      </c>
    </row>
    <row r="1298" spans="1:13" x14ac:dyDescent="0.3">
      <c r="A1298" t="s">
        <v>3714</v>
      </c>
      <c r="B1298">
        <v>26.090881</v>
      </c>
      <c r="C1298">
        <v>26.034324999999999</v>
      </c>
      <c r="D1298">
        <v>27.046734000000001</v>
      </c>
      <c r="E1298">
        <v>21.210597</v>
      </c>
      <c r="F1298">
        <v>25.095634250000003</v>
      </c>
      <c r="G1298">
        <v>2.2788133472192689</v>
      </c>
      <c r="H1298">
        <v>9.0805170513642963</v>
      </c>
      <c r="I1298" t="s">
        <v>35</v>
      </c>
      <c r="J1298" t="s">
        <v>35</v>
      </c>
      <c r="K1298" t="s">
        <v>35</v>
      </c>
      <c r="M1298" t="s">
        <v>66</v>
      </c>
    </row>
    <row r="1299" spans="1:13" x14ac:dyDescent="0.3">
      <c r="A1299" t="s">
        <v>3715</v>
      </c>
      <c r="B1299">
        <v>13.95248</v>
      </c>
      <c r="C1299">
        <v>11.645274000000001</v>
      </c>
      <c r="D1299">
        <v>11.909508000000001</v>
      </c>
      <c r="E1299">
        <v>7.8342729999999996</v>
      </c>
      <c r="F1299">
        <v>11.335383750000002</v>
      </c>
      <c r="G1299">
        <v>2.2097861823608929</v>
      </c>
      <c r="H1299">
        <v>19.494586430396698</v>
      </c>
      <c r="I1299" t="s">
        <v>35</v>
      </c>
      <c r="J1299" t="s">
        <v>35</v>
      </c>
      <c r="K1299" t="s">
        <v>35</v>
      </c>
      <c r="M1299" t="s">
        <v>47</v>
      </c>
    </row>
    <row r="1300" spans="1:13" x14ac:dyDescent="0.3">
      <c r="A1300" t="s">
        <v>3716</v>
      </c>
      <c r="B1300">
        <v>1262.315468</v>
      </c>
      <c r="C1300">
        <v>1079.340428</v>
      </c>
      <c r="D1300">
        <v>1102.9898820000001</v>
      </c>
      <c r="E1300">
        <v>487.161315</v>
      </c>
      <c r="F1300">
        <v>982.95177324999997</v>
      </c>
      <c r="G1300">
        <v>294.76777840908443</v>
      </c>
      <c r="H1300">
        <v>29.988020412687572</v>
      </c>
      <c r="I1300" t="s">
        <v>35</v>
      </c>
      <c r="J1300" t="s">
        <v>35</v>
      </c>
      <c r="K1300" t="s">
        <v>35</v>
      </c>
      <c r="M1300" t="s">
        <v>47</v>
      </c>
    </row>
    <row r="1301" spans="1:13" x14ac:dyDescent="0.3">
      <c r="A1301" t="s">
        <v>3717</v>
      </c>
      <c r="B1301">
        <v>9.6974319999999992</v>
      </c>
      <c r="C1301">
        <v>7.3534040000000003</v>
      </c>
      <c r="D1301">
        <v>7.3305410000000002</v>
      </c>
      <c r="E1301">
        <v>4.5381929999999997</v>
      </c>
      <c r="F1301">
        <v>7.2298925000000001</v>
      </c>
      <c r="G1301">
        <v>1.8275244590391264</v>
      </c>
      <c r="H1301">
        <v>25.27733931091128</v>
      </c>
      <c r="I1301" t="s">
        <v>35</v>
      </c>
      <c r="J1301" t="s">
        <v>35</v>
      </c>
      <c r="K1301" t="s">
        <v>35</v>
      </c>
      <c r="M1301" t="s">
        <v>43</v>
      </c>
    </row>
    <row r="1302" spans="1:13" x14ac:dyDescent="0.3">
      <c r="A1302" t="s">
        <v>3718</v>
      </c>
      <c r="B1302">
        <v>19.517894999999999</v>
      </c>
      <c r="C1302">
        <v>18.641572</v>
      </c>
      <c r="D1302">
        <v>17.458936000000001</v>
      </c>
      <c r="E1302">
        <v>12.894918000000001</v>
      </c>
      <c r="F1302">
        <v>17.128330250000001</v>
      </c>
      <c r="G1302">
        <v>2.5510291907761879</v>
      </c>
      <c r="H1302">
        <v>14.893624501291875</v>
      </c>
      <c r="I1302" t="s">
        <v>317</v>
      </c>
      <c r="J1302" t="s">
        <v>297</v>
      </c>
      <c r="K1302" t="s">
        <v>2531</v>
      </c>
      <c r="M1302" t="s">
        <v>173</v>
      </c>
    </row>
    <row r="1303" spans="1:13" x14ac:dyDescent="0.3">
      <c r="A1303" t="s">
        <v>3719</v>
      </c>
      <c r="B1303">
        <v>3.4639410000000002</v>
      </c>
      <c r="C1303">
        <v>3.6160709999999998</v>
      </c>
      <c r="D1303">
        <v>3.2210000000000001</v>
      </c>
      <c r="E1303">
        <v>2.5937359999999998</v>
      </c>
      <c r="F1303">
        <v>3.223687</v>
      </c>
      <c r="G1303">
        <v>0.39004252022760316</v>
      </c>
      <c r="H1303">
        <v>12.099267708918489</v>
      </c>
      <c r="I1303" t="s">
        <v>35</v>
      </c>
      <c r="J1303" t="s">
        <v>35</v>
      </c>
      <c r="K1303" t="s">
        <v>35</v>
      </c>
      <c r="M1303" t="s">
        <v>52</v>
      </c>
    </row>
    <row r="1304" spans="1:13" x14ac:dyDescent="0.3">
      <c r="A1304" t="s">
        <v>3720</v>
      </c>
      <c r="B1304">
        <v>10.835005000000001</v>
      </c>
      <c r="C1304">
        <v>6.5700079999999996</v>
      </c>
      <c r="D1304">
        <v>4.4847900000000003</v>
      </c>
      <c r="E1304">
        <v>16.547608</v>
      </c>
      <c r="F1304">
        <v>9.6093527499999993</v>
      </c>
      <c r="G1304">
        <v>4.6135769539513145</v>
      </c>
      <c r="H1304">
        <v>48.011318493343005</v>
      </c>
      <c r="I1304" t="s">
        <v>596</v>
      </c>
      <c r="J1304" t="s">
        <v>375</v>
      </c>
      <c r="K1304" t="s">
        <v>3720</v>
      </c>
      <c r="M1304" t="s">
        <v>58</v>
      </c>
    </row>
    <row r="1305" spans="1:13" x14ac:dyDescent="0.3">
      <c r="A1305" t="s">
        <v>3721</v>
      </c>
      <c r="B1305">
        <v>1.9423649999999999</v>
      </c>
      <c r="C1305">
        <v>0.87194799999999995</v>
      </c>
      <c r="D1305">
        <v>1.3174319999999999</v>
      </c>
      <c r="E1305">
        <v>1.293644</v>
      </c>
      <c r="F1305">
        <v>1.3563472499999998</v>
      </c>
      <c r="G1305">
        <v>0.38193766865771184</v>
      </c>
      <c r="H1305">
        <v>28.159283594795646</v>
      </c>
      <c r="I1305" t="s">
        <v>35</v>
      </c>
      <c r="J1305" t="s">
        <v>35</v>
      </c>
      <c r="K1305" t="s">
        <v>35</v>
      </c>
      <c r="M1305" t="s">
        <v>82</v>
      </c>
    </row>
    <row r="1306" spans="1:13" x14ac:dyDescent="0.3">
      <c r="A1306" t="s">
        <v>3722</v>
      </c>
      <c r="B1306">
        <v>20.822727</v>
      </c>
      <c r="C1306">
        <v>9.9761290000000002</v>
      </c>
      <c r="D1306">
        <v>9.7970629999999996</v>
      </c>
      <c r="E1306">
        <v>29.296268999999999</v>
      </c>
      <c r="F1306">
        <v>17.473047000000001</v>
      </c>
      <c r="G1306">
        <v>8.1567984594242571</v>
      </c>
      <c r="H1306">
        <v>46.682175463868759</v>
      </c>
      <c r="I1306" t="s">
        <v>35</v>
      </c>
      <c r="J1306" t="s">
        <v>35</v>
      </c>
      <c r="K1306" t="s">
        <v>35</v>
      </c>
      <c r="M1306" t="s">
        <v>36</v>
      </c>
    </row>
    <row r="1307" spans="1:13" x14ac:dyDescent="0.3">
      <c r="A1307" t="s">
        <v>3723</v>
      </c>
      <c r="B1307">
        <v>7.4910040000000002</v>
      </c>
      <c r="C1307">
        <v>4.8628130000000001</v>
      </c>
      <c r="D1307">
        <v>3.125022</v>
      </c>
      <c r="E1307">
        <v>6.187481</v>
      </c>
      <c r="F1307">
        <v>5.4165799999999997</v>
      </c>
      <c r="G1307">
        <v>1.6167420357952917</v>
      </c>
      <c r="H1307">
        <v>29.848022844586286</v>
      </c>
      <c r="I1307" t="s">
        <v>1179</v>
      </c>
      <c r="J1307" t="s">
        <v>293</v>
      </c>
      <c r="K1307" t="s">
        <v>3723</v>
      </c>
      <c r="M1307" t="s">
        <v>47</v>
      </c>
    </row>
    <row r="1308" spans="1:13" x14ac:dyDescent="0.3">
      <c r="A1308" t="s">
        <v>3724</v>
      </c>
      <c r="B1308">
        <v>3.780456</v>
      </c>
      <c r="C1308">
        <v>4.7126099999999997</v>
      </c>
      <c r="D1308">
        <v>5.7993680000000003</v>
      </c>
      <c r="E1308">
        <v>5.7291290000000004</v>
      </c>
      <c r="F1308">
        <v>5.0053907500000001</v>
      </c>
      <c r="G1308">
        <v>0.82770505576545039</v>
      </c>
      <c r="H1308">
        <v>16.536272533077469</v>
      </c>
      <c r="I1308" t="s">
        <v>1426</v>
      </c>
      <c r="J1308" t="s">
        <v>1427</v>
      </c>
      <c r="K1308" t="s">
        <v>3724</v>
      </c>
      <c r="M1308" t="s">
        <v>128</v>
      </c>
    </row>
    <row r="1309" spans="1:13" x14ac:dyDescent="0.3">
      <c r="A1309" t="s">
        <v>3725</v>
      </c>
      <c r="B1309">
        <v>3.2839510000000001</v>
      </c>
      <c r="C1309">
        <v>3.1950289999999999</v>
      </c>
      <c r="D1309">
        <v>3.9543879999999998</v>
      </c>
      <c r="E1309">
        <v>2.6353460000000002</v>
      </c>
      <c r="F1309">
        <v>3.2671785</v>
      </c>
      <c r="G1309">
        <v>0.46822966374766295</v>
      </c>
      <c r="H1309">
        <v>14.331315651950543</v>
      </c>
      <c r="I1309" t="s">
        <v>169</v>
      </c>
      <c r="J1309" t="s">
        <v>106</v>
      </c>
      <c r="K1309" t="s">
        <v>3490</v>
      </c>
      <c r="M1309" t="s">
        <v>47</v>
      </c>
    </row>
    <row r="1310" spans="1:13" x14ac:dyDescent="0.3">
      <c r="A1310" t="s">
        <v>3726</v>
      </c>
      <c r="B1310">
        <v>0.28621200000000002</v>
      </c>
      <c r="C1310">
        <v>0.25029699999999999</v>
      </c>
      <c r="D1310">
        <v>0.27788800000000002</v>
      </c>
      <c r="E1310">
        <v>0.14240900000000001</v>
      </c>
      <c r="F1310">
        <v>0.23920150000000001</v>
      </c>
      <c r="G1310">
        <v>5.7442428937589267E-2</v>
      </c>
      <c r="H1310">
        <v>24.014242777570065</v>
      </c>
      <c r="I1310" t="s">
        <v>35</v>
      </c>
      <c r="J1310" t="s">
        <v>35</v>
      </c>
      <c r="K1310" t="s">
        <v>35</v>
      </c>
      <c r="M1310" t="s">
        <v>36</v>
      </c>
    </row>
    <row r="1311" spans="1:13" x14ac:dyDescent="0.3">
      <c r="A1311" t="s">
        <v>3727</v>
      </c>
      <c r="B1311">
        <v>0.30118299999999998</v>
      </c>
      <c r="C1311">
        <v>0.52410999999999996</v>
      </c>
      <c r="D1311">
        <v>0.14516899999999999</v>
      </c>
      <c r="E1311">
        <v>0.14999299999999999</v>
      </c>
      <c r="F1311">
        <v>0.28011374999999999</v>
      </c>
      <c r="G1311">
        <v>0.15420731049690051</v>
      </c>
      <c r="H1311">
        <v>55.051674720323618</v>
      </c>
      <c r="I1311" t="s">
        <v>35</v>
      </c>
      <c r="J1311" t="s">
        <v>35</v>
      </c>
      <c r="K1311" t="s">
        <v>35</v>
      </c>
      <c r="M1311" t="s">
        <v>96</v>
      </c>
    </row>
    <row r="1312" spans="1:13" x14ac:dyDescent="0.3">
      <c r="A1312" t="s">
        <v>3728</v>
      </c>
      <c r="B1312">
        <v>29.702238999999999</v>
      </c>
      <c r="C1312">
        <v>28.445902</v>
      </c>
      <c r="D1312">
        <v>28.880483000000002</v>
      </c>
      <c r="E1312">
        <v>21.574138999999999</v>
      </c>
      <c r="F1312">
        <v>27.150690749999999</v>
      </c>
      <c r="G1312">
        <v>3.2510798707042325</v>
      </c>
      <c r="H1312">
        <v>11.974206846668284</v>
      </c>
      <c r="I1312" t="s">
        <v>35</v>
      </c>
      <c r="J1312" t="s">
        <v>35</v>
      </c>
      <c r="K1312" t="s">
        <v>35</v>
      </c>
      <c r="M1312" t="s">
        <v>96</v>
      </c>
    </row>
    <row r="1313" spans="1:13" x14ac:dyDescent="0.3">
      <c r="A1313" t="s">
        <v>3729</v>
      </c>
      <c r="B1313">
        <v>29.535959999999999</v>
      </c>
      <c r="C1313">
        <v>31.844069000000001</v>
      </c>
      <c r="D1313">
        <v>35.169002999999996</v>
      </c>
      <c r="E1313">
        <v>32.644283000000001</v>
      </c>
      <c r="F1313">
        <v>32.298328749999996</v>
      </c>
      <c r="G1313">
        <v>2.0123051473467397</v>
      </c>
      <c r="H1313">
        <v>6.2303692643748319</v>
      </c>
      <c r="I1313" t="s">
        <v>690</v>
      </c>
      <c r="J1313" t="s">
        <v>670</v>
      </c>
      <c r="K1313" t="s">
        <v>3730</v>
      </c>
      <c r="M1313" t="s">
        <v>128</v>
      </c>
    </row>
    <row r="1314" spans="1:13" x14ac:dyDescent="0.3">
      <c r="A1314" t="s">
        <v>3731</v>
      </c>
      <c r="B1314">
        <v>39.535676000000002</v>
      </c>
      <c r="C1314">
        <v>28.687695000000001</v>
      </c>
      <c r="D1314">
        <v>41.574503999999997</v>
      </c>
      <c r="E1314">
        <v>43.213836999999998</v>
      </c>
      <c r="F1314">
        <v>38.252927999999997</v>
      </c>
      <c r="G1314">
        <v>5.6741212977396751</v>
      </c>
      <c r="H1314">
        <v>14.833168581865616</v>
      </c>
      <c r="I1314" t="s">
        <v>690</v>
      </c>
      <c r="J1314" t="s">
        <v>670</v>
      </c>
      <c r="K1314" t="s">
        <v>3730</v>
      </c>
      <c r="M1314" t="s">
        <v>128</v>
      </c>
    </row>
    <row r="1315" spans="1:13" x14ac:dyDescent="0.3">
      <c r="A1315" t="s">
        <v>3732</v>
      </c>
      <c r="B1315">
        <v>10.86171</v>
      </c>
      <c r="C1315">
        <v>13.503508999999999</v>
      </c>
      <c r="D1315">
        <v>13.888916</v>
      </c>
      <c r="E1315">
        <v>11.561885999999999</v>
      </c>
      <c r="F1315">
        <v>12.45400525</v>
      </c>
      <c r="G1315">
        <v>1.2739415117189161</v>
      </c>
      <c r="H1315">
        <v>10.22917114732159</v>
      </c>
      <c r="I1315" t="s">
        <v>1185</v>
      </c>
      <c r="J1315" t="s">
        <v>670</v>
      </c>
      <c r="K1315" t="s">
        <v>3732</v>
      </c>
      <c r="M1315" t="s">
        <v>47</v>
      </c>
    </row>
    <row r="1316" spans="1:13" x14ac:dyDescent="0.3">
      <c r="A1316" t="s">
        <v>3733</v>
      </c>
      <c r="B1316">
        <v>3.0467460000000002</v>
      </c>
      <c r="C1316">
        <v>2.5784980000000002</v>
      </c>
      <c r="D1316">
        <v>2.9212880000000001</v>
      </c>
      <c r="E1316">
        <v>2.2091910000000001</v>
      </c>
      <c r="F1316">
        <v>2.6889307500000004</v>
      </c>
      <c r="G1316">
        <v>0.32571738699474712</v>
      </c>
      <c r="H1316">
        <v>12.113267959568951</v>
      </c>
      <c r="I1316" t="s">
        <v>1514</v>
      </c>
      <c r="J1316" t="s">
        <v>1515</v>
      </c>
      <c r="K1316" t="s">
        <v>3733</v>
      </c>
      <c r="M1316" t="s">
        <v>128</v>
      </c>
    </row>
    <row r="1317" spans="1:13" x14ac:dyDescent="0.3">
      <c r="A1317" t="s">
        <v>3734</v>
      </c>
      <c r="B1317">
        <v>5.442069</v>
      </c>
      <c r="C1317">
        <v>1.4179390000000001</v>
      </c>
      <c r="D1317">
        <v>0.77718900000000002</v>
      </c>
      <c r="E1317">
        <v>2.2960950000000002</v>
      </c>
      <c r="F1317">
        <v>2.4833230000000004</v>
      </c>
      <c r="G1317">
        <v>1.7913101706510792</v>
      </c>
      <c r="H1317">
        <v>72.133595615676214</v>
      </c>
      <c r="I1317" t="s">
        <v>1608</v>
      </c>
      <c r="J1317" t="s">
        <v>139</v>
      </c>
      <c r="K1317" t="s">
        <v>3734</v>
      </c>
      <c r="M1317" t="s">
        <v>58</v>
      </c>
    </row>
    <row r="1318" spans="1:13" x14ac:dyDescent="0.3">
      <c r="A1318" t="s">
        <v>3735</v>
      </c>
      <c r="B1318">
        <v>0.43419099999999999</v>
      </c>
      <c r="C1318">
        <v>0.47930499999999998</v>
      </c>
      <c r="D1318">
        <v>0.318326</v>
      </c>
      <c r="E1318">
        <v>0.64539199999999997</v>
      </c>
      <c r="F1318">
        <v>0.46930349999999998</v>
      </c>
      <c r="G1318">
        <v>0.11740345288470007</v>
      </c>
      <c r="H1318">
        <v>25.016530429604739</v>
      </c>
      <c r="I1318" t="s">
        <v>35</v>
      </c>
      <c r="J1318" t="s">
        <v>35</v>
      </c>
      <c r="K1318" t="s">
        <v>35</v>
      </c>
      <c r="M1318" t="s">
        <v>52</v>
      </c>
    </row>
    <row r="1319" spans="1:13" x14ac:dyDescent="0.3">
      <c r="A1319" t="s">
        <v>3736</v>
      </c>
      <c r="B1319">
        <v>36.620916000000001</v>
      </c>
      <c r="C1319">
        <v>34.65287</v>
      </c>
      <c r="D1319">
        <v>28.715073</v>
      </c>
      <c r="E1319">
        <v>29.391729000000002</v>
      </c>
      <c r="F1319">
        <v>32.345147000000004</v>
      </c>
      <c r="G1319">
        <v>3.372977212874769</v>
      </c>
      <c r="H1319">
        <v>10.428078168495473</v>
      </c>
      <c r="I1319" t="s">
        <v>469</v>
      </c>
      <c r="J1319" t="s">
        <v>470</v>
      </c>
      <c r="K1319" t="s">
        <v>2718</v>
      </c>
      <c r="M1319" t="s">
        <v>60</v>
      </c>
    </row>
    <row r="1320" spans="1:13" x14ac:dyDescent="0.3">
      <c r="A1320" t="s">
        <v>3737</v>
      </c>
      <c r="B1320">
        <v>0.35294599999999998</v>
      </c>
      <c r="C1320">
        <v>0.41161300000000001</v>
      </c>
      <c r="D1320">
        <v>0.56161799999999995</v>
      </c>
      <c r="E1320">
        <v>0.57640000000000002</v>
      </c>
      <c r="F1320">
        <v>0.47564424999999999</v>
      </c>
      <c r="G1320">
        <v>9.5783699522348331E-2</v>
      </c>
      <c r="H1320">
        <v>20.13767632476338</v>
      </c>
      <c r="I1320" t="s">
        <v>1854</v>
      </c>
      <c r="J1320" t="s">
        <v>297</v>
      </c>
      <c r="K1320" t="s">
        <v>3737</v>
      </c>
      <c r="M1320" t="s">
        <v>173</v>
      </c>
    </row>
    <row r="1321" spans="1:13" x14ac:dyDescent="0.3">
      <c r="A1321" t="s">
        <v>3738</v>
      </c>
      <c r="B1321">
        <v>0.60516300000000001</v>
      </c>
      <c r="C1321">
        <v>0.45803100000000002</v>
      </c>
      <c r="D1321">
        <v>0.91408500000000004</v>
      </c>
      <c r="E1321">
        <v>0.94019299999999995</v>
      </c>
      <c r="F1321">
        <v>0.72936800000000002</v>
      </c>
      <c r="G1321">
        <v>0.20470600889324184</v>
      </c>
      <c r="H1321">
        <v>28.066217450346304</v>
      </c>
      <c r="I1321" t="s">
        <v>35</v>
      </c>
      <c r="J1321" t="s">
        <v>35</v>
      </c>
      <c r="K1321" t="s">
        <v>35</v>
      </c>
      <c r="M1321" t="s">
        <v>58</v>
      </c>
    </row>
    <row r="1322" spans="1:13" x14ac:dyDescent="0.3">
      <c r="A1322" t="s">
        <v>3739</v>
      </c>
      <c r="B1322">
        <v>51.797421</v>
      </c>
      <c r="C1322">
        <v>48.637794999999997</v>
      </c>
      <c r="D1322">
        <v>47.467979</v>
      </c>
      <c r="E1322">
        <v>31.035246000000001</v>
      </c>
      <c r="F1322">
        <v>44.734610249999996</v>
      </c>
      <c r="G1322">
        <v>8.0663193660523405</v>
      </c>
      <c r="H1322">
        <v>18.031495794807647</v>
      </c>
      <c r="I1322" t="s">
        <v>35</v>
      </c>
      <c r="J1322" t="s">
        <v>35</v>
      </c>
      <c r="K1322" t="s">
        <v>35</v>
      </c>
      <c r="M1322" t="s">
        <v>43</v>
      </c>
    </row>
    <row r="1323" spans="1:13" x14ac:dyDescent="0.3">
      <c r="A1323" t="s">
        <v>3740</v>
      </c>
      <c r="B1323">
        <v>21.261939000000002</v>
      </c>
      <c r="C1323">
        <v>18.686387</v>
      </c>
      <c r="D1323">
        <v>16.816154000000001</v>
      </c>
      <c r="E1323">
        <v>10.578561000000001</v>
      </c>
      <c r="F1323">
        <v>16.83576025</v>
      </c>
      <c r="G1323">
        <v>3.9423598438627714</v>
      </c>
      <c r="H1323">
        <v>23.416583423149966</v>
      </c>
      <c r="I1323" t="s">
        <v>702</v>
      </c>
      <c r="J1323" t="s">
        <v>322</v>
      </c>
      <c r="K1323" t="s">
        <v>3740</v>
      </c>
      <c r="M1323" t="s">
        <v>58</v>
      </c>
    </row>
    <row r="1324" spans="1:13" x14ac:dyDescent="0.3">
      <c r="A1324" t="s">
        <v>3741</v>
      </c>
      <c r="B1324">
        <v>97.324140999999997</v>
      </c>
      <c r="C1324">
        <v>100.235732</v>
      </c>
      <c r="D1324">
        <v>108.740773</v>
      </c>
      <c r="E1324">
        <v>74.141019999999997</v>
      </c>
      <c r="F1324">
        <v>95.110416499999985</v>
      </c>
      <c r="G1324">
        <v>12.812802611331364</v>
      </c>
      <c r="H1324">
        <v>13.471502999181343</v>
      </c>
      <c r="I1324" t="s">
        <v>351</v>
      </c>
      <c r="J1324" t="s">
        <v>352</v>
      </c>
      <c r="K1324" t="s">
        <v>3741</v>
      </c>
      <c r="M1324" t="s">
        <v>58</v>
      </c>
    </row>
    <row r="1325" spans="1:13" x14ac:dyDescent="0.3">
      <c r="A1325" t="s">
        <v>3742</v>
      </c>
      <c r="B1325">
        <v>110.32466100000001</v>
      </c>
      <c r="C1325">
        <v>104.656246</v>
      </c>
      <c r="D1325">
        <v>103.715217</v>
      </c>
      <c r="E1325">
        <v>101.27970999999999</v>
      </c>
      <c r="F1325">
        <v>104.99395849999999</v>
      </c>
      <c r="G1325">
        <v>3.3151644235142061</v>
      </c>
      <c r="H1325">
        <v>3.1574811264156755</v>
      </c>
      <c r="I1325" t="s">
        <v>35</v>
      </c>
      <c r="J1325" t="s">
        <v>35</v>
      </c>
      <c r="K1325" t="s">
        <v>35</v>
      </c>
      <c r="M1325" t="s">
        <v>36</v>
      </c>
    </row>
    <row r="1326" spans="1:13" x14ac:dyDescent="0.3">
      <c r="A1326" t="s">
        <v>3743</v>
      </c>
      <c r="B1326">
        <v>1.0738810000000001</v>
      </c>
      <c r="C1326">
        <v>0.59492800000000001</v>
      </c>
      <c r="D1326">
        <v>0.79824799999999996</v>
      </c>
      <c r="E1326">
        <v>0.53988800000000003</v>
      </c>
      <c r="F1326">
        <v>0.75173624999999999</v>
      </c>
      <c r="G1326">
        <v>0.20940934263825856</v>
      </c>
      <c r="H1326">
        <v>27.856757291970229</v>
      </c>
      <c r="I1326" t="s">
        <v>35</v>
      </c>
      <c r="J1326" t="s">
        <v>35</v>
      </c>
      <c r="K1326" t="s">
        <v>35</v>
      </c>
      <c r="M1326" t="e">
        <v>#N/A</v>
      </c>
    </row>
    <row r="1327" spans="1:13" x14ac:dyDescent="0.3">
      <c r="A1327" t="s">
        <v>3744</v>
      </c>
      <c r="B1327">
        <v>11.222688</v>
      </c>
      <c r="C1327">
        <v>12.733790000000001</v>
      </c>
      <c r="D1327">
        <v>15.448527</v>
      </c>
      <c r="E1327">
        <v>12.363837999999999</v>
      </c>
      <c r="F1327">
        <v>12.942210750000001</v>
      </c>
      <c r="G1327">
        <v>1.5505107126165414</v>
      </c>
      <c r="H1327">
        <v>11.980261661374517</v>
      </c>
      <c r="I1327" t="s">
        <v>35</v>
      </c>
      <c r="J1327" t="s">
        <v>35</v>
      </c>
      <c r="K1327" t="s">
        <v>35</v>
      </c>
      <c r="M1327" t="e">
        <v>#N/A</v>
      </c>
    </row>
    <row r="1328" spans="1:13" x14ac:dyDescent="0.3">
      <c r="A1328" t="s">
        <v>3745</v>
      </c>
      <c r="B1328">
        <v>845.89618299999995</v>
      </c>
      <c r="C1328">
        <v>768.692136</v>
      </c>
      <c r="D1328">
        <v>781.68293000000006</v>
      </c>
      <c r="E1328">
        <v>575.72350100000006</v>
      </c>
      <c r="F1328">
        <v>742.99868749999996</v>
      </c>
      <c r="G1328">
        <v>100.90280783060932</v>
      </c>
      <c r="H1328">
        <v>13.580482647973632</v>
      </c>
      <c r="I1328" t="s">
        <v>35</v>
      </c>
      <c r="J1328" t="s">
        <v>35</v>
      </c>
      <c r="K1328" t="s">
        <v>35</v>
      </c>
      <c r="M1328" t="s">
        <v>78</v>
      </c>
    </row>
    <row r="1329" spans="1:13" x14ac:dyDescent="0.3">
      <c r="A1329" t="s">
        <v>3746</v>
      </c>
      <c r="B1329">
        <v>30.383268000000001</v>
      </c>
      <c r="C1329">
        <v>24.323331</v>
      </c>
      <c r="D1329">
        <v>20.216774999999998</v>
      </c>
      <c r="E1329">
        <v>23.953683000000002</v>
      </c>
      <c r="F1329">
        <v>24.719264249999998</v>
      </c>
      <c r="G1329">
        <v>3.6433578507740392</v>
      </c>
      <c r="H1329">
        <v>14.738941312842835</v>
      </c>
      <c r="I1329" t="s">
        <v>35</v>
      </c>
      <c r="J1329" t="s">
        <v>35</v>
      </c>
      <c r="K1329" t="s">
        <v>35</v>
      </c>
      <c r="M1329" t="s">
        <v>36</v>
      </c>
    </row>
    <row r="1330" spans="1:13" x14ac:dyDescent="0.3">
      <c r="A1330" t="s">
        <v>3747</v>
      </c>
      <c r="B1330">
        <v>70.264801000000006</v>
      </c>
      <c r="C1330">
        <v>63.012830999999998</v>
      </c>
      <c r="D1330">
        <v>46.182138000000002</v>
      </c>
      <c r="E1330">
        <v>72.992033000000006</v>
      </c>
      <c r="F1330">
        <v>63.11295075000001</v>
      </c>
      <c r="G1330">
        <v>10.433212262297138</v>
      </c>
      <c r="H1330">
        <v>16.531016436903222</v>
      </c>
      <c r="I1330" t="s">
        <v>608</v>
      </c>
      <c r="J1330" t="s">
        <v>69</v>
      </c>
      <c r="K1330" t="s">
        <v>3747</v>
      </c>
      <c r="M1330" t="s">
        <v>58</v>
      </c>
    </row>
    <row r="1331" spans="1:13" x14ac:dyDescent="0.3">
      <c r="A1331" t="s">
        <v>3748</v>
      </c>
      <c r="B1331">
        <v>65.975091000000006</v>
      </c>
      <c r="C1331">
        <v>56.136876000000001</v>
      </c>
      <c r="D1331">
        <v>49.775205</v>
      </c>
      <c r="E1331">
        <v>76.708118999999996</v>
      </c>
      <c r="F1331">
        <v>62.148822750000008</v>
      </c>
      <c r="G1331">
        <v>10.196364008363075</v>
      </c>
      <c r="H1331">
        <v>16.406367099468628</v>
      </c>
      <c r="I1331" t="s">
        <v>35</v>
      </c>
      <c r="J1331" t="s">
        <v>35</v>
      </c>
      <c r="K1331" t="s">
        <v>35</v>
      </c>
      <c r="M1331" t="e">
        <v>#N/A</v>
      </c>
    </row>
    <row r="1332" spans="1:13" x14ac:dyDescent="0.3">
      <c r="A1332" t="s">
        <v>3749</v>
      </c>
      <c r="B1332">
        <v>0.360794</v>
      </c>
      <c r="C1332">
        <v>0.44724799999999998</v>
      </c>
      <c r="D1332">
        <v>0.49732900000000002</v>
      </c>
      <c r="E1332">
        <v>1.13425</v>
      </c>
      <c r="F1332">
        <v>0.60990524999999995</v>
      </c>
      <c r="G1332">
        <v>0.3066450002734229</v>
      </c>
      <c r="H1332">
        <v>50.277481670050051</v>
      </c>
      <c r="I1332" t="s">
        <v>35</v>
      </c>
      <c r="J1332" t="s">
        <v>35</v>
      </c>
      <c r="K1332" t="s">
        <v>35</v>
      </c>
      <c r="M1332" t="s">
        <v>96</v>
      </c>
    </row>
    <row r="1333" spans="1:13" x14ac:dyDescent="0.3">
      <c r="A1333" t="s">
        <v>3750</v>
      </c>
      <c r="B1333">
        <v>0.27372299999999999</v>
      </c>
      <c r="C1333">
        <v>1.0350349999999999</v>
      </c>
      <c r="D1333">
        <v>0.55840000000000001</v>
      </c>
      <c r="E1333">
        <v>0.27220100000000003</v>
      </c>
      <c r="F1333">
        <v>0.53483974999999995</v>
      </c>
      <c r="G1333">
        <v>0.31141268585060489</v>
      </c>
      <c r="H1333">
        <v>58.225419081249086</v>
      </c>
      <c r="I1333" t="s">
        <v>1188</v>
      </c>
      <c r="J1333" t="s">
        <v>941</v>
      </c>
      <c r="K1333" t="s">
        <v>3750</v>
      </c>
      <c r="M1333" t="s">
        <v>128</v>
      </c>
    </row>
    <row r="1334" spans="1:13" x14ac:dyDescent="0.3">
      <c r="A1334" t="s">
        <v>3751</v>
      </c>
      <c r="B1334">
        <v>2.1191469999999999</v>
      </c>
      <c r="C1334">
        <v>1.8583590000000001</v>
      </c>
      <c r="D1334">
        <v>5.2737809999999996</v>
      </c>
      <c r="E1334">
        <v>1.0165</v>
      </c>
      <c r="F1334">
        <v>2.5669467500000001</v>
      </c>
      <c r="G1334">
        <v>1.6150431880532445</v>
      </c>
      <c r="H1334">
        <v>62.916894869488218</v>
      </c>
      <c r="I1334" t="s">
        <v>35</v>
      </c>
      <c r="J1334" t="s">
        <v>35</v>
      </c>
      <c r="K1334" t="s">
        <v>35</v>
      </c>
      <c r="M1334" t="s">
        <v>82</v>
      </c>
    </row>
    <row r="1335" spans="1:13" x14ac:dyDescent="0.3">
      <c r="A1335" t="s">
        <v>3752</v>
      </c>
      <c r="B1335">
        <v>0.57260900000000003</v>
      </c>
      <c r="C1335">
        <v>0.60195699999999996</v>
      </c>
      <c r="D1335">
        <v>0.47272700000000001</v>
      </c>
      <c r="E1335">
        <v>0.282219</v>
      </c>
      <c r="F1335">
        <v>0.48237799999999997</v>
      </c>
      <c r="G1335">
        <v>0.12509749965926589</v>
      </c>
      <c r="H1335">
        <v>25.933500213373307</v>
      </c>
      <c r="I1335" t="s">
        <v>1889</v>
      </c>
      <c r="J1335" t="s">
        <v>69</v>
      </c>
      <c r="K1335" t="s">
        <v>3752</v>
      </c>
      <c r="M1335" t="s">
        <v>58</v>
      </c>
    </row>
    <row r="1336" spans="1:13" x14ac:dyDescent="0.3">
      <c r="A1336" t="s">
        <v>3753</v>
      </c>
      <c r="B1336">
        <v>0.81223800000000002</v>
      </c>
      <c r="C1336">
        <v>0.62243700000000002</v>
      </c>
      <c r="D1336">
        <v>1.0287900000000001</v>
      </c>
      <c r="E1336">
        <v>1.4955830000000001</v>
      </c>
      <c r="F1336">
        <v>0.98976200000000003</v>
      </c>
      <c r="G1336">
        <v>0.32550748648303052</v>
      </c>
      <c r="H1336">
        <v>32.887450365141369</v>
      </c>
      <c r="I1336" t="s">
        <v>1951</v>
      </c>
      <c r="J1336" t="s">
        <v>69</v>
      </c>
      <c r="K1336" t="s">
        <v>3753</v>
      </c>
      <c r="M1336" t="s">
        <v>58</v>
      </c>
    </row>
    <row r="1337" spans="1:13" x14ac:dyDescent="0.3">
      <c r="A1337" t="s">
        <v>3754</v>
      </c>
      <c r="B1337">
        <v>97.818438999999998</v>
      </c>
      <c r="C1337">
        <v>113.096836</v>
      </c>
      <c r="D1337">
        <v>77.943940999999995</v>
      </c>
      <c r="E1337">
        <v>92.271590000000003</v>
      </c>
      <c r="F1337">
        <v>95.282701500000002</v>
      </c>
      <c r="G1337">
        <v>12.584442387277099</v>
      </c>
      <c r="H1337">
        <v>13.207478576032081</v>
      </c>
      <c r="I1337" t="s">
        <v>35</v>
      </c>
      <c r="J1337" t="s">
        <v>35</v>
      </c>
      <c r="K1337" t="s">
        <v>35</v>
      </c>
      <c r="M1337" t="s">
        <v>63</v>
      </c>
    </row>
    <row r="1338" spans="1:13" x14ac:dyDescent="0.3">
      <c r="A1338" t="s">
        <v>3755</v>
      </c>
      <c r="B1338">
        <v>110.666042</v>
      </c>
      <c r="C1338">
        <v>102.42015600000001</v>
      </c>
      <c r="D1338">
        <v>91.258784000000006</v>
      </c>
      <c r="E1338">
        <v>96.836421999999999</v>
      </c>
      <c r="F1338">
        <v>100.29535100000001</v>
      </c>
      <c r="G1338">
        <v>7.1709441686230555</v>
      </c>
      <c r="H1338">
        <v>7.1498270828356292</v>
      </c>
      <c r="I1338" t="s">
        <v>35</v>
      </c>
      <c r="J1338" t="s">
        <v>35</v>
      </c>
      <c r="K1338" t="s">
        <v>35</v>
      </c>
      <c r="M1338" t="s">
        <v>96</v>
      </c>
    </row>
    <row r="1339" spans="1:13" x14ac:dyDescent="0.3">
      <c r="A1339" t="s">
        <v>3756</v>
      </c>
      <c r="B1339">
        <v>5.069407</v>
      </c>
      <c r="C1339">
        <v>3.474691</v>
      </c>
      <c r="D1339">
        <v>4.4684939999999997</v>
      </c>
      <c r="E1339">
        <v>4.8472169999999997</v>
      </c>
      <c r="F1339">
        <v>4.4649522499999996</v>
      </c>
      <c r="G1339">
        <v>0.61076218185451447</v>
      </c>
      <c r="H1339">
        <v>13.679030539565446</v>
      </c>
      <c r="I1339" t="s">
        <v>1352</v>
      </c>
      <c r="J1339" t="s">
        <v>213</v>
      </c>
      <c r="K1339" t="s">
        <v>3756</v>
      </c>
      <c r="M1339" t="s">
        <v>173</v>
      </c>
    </row>
    <row r="1340" spans="1:13" x14ac:dyDescent="0.3">
      <c r="A1340" t="s">
        <v>3757</v>
      </c>
      <c r="B1340">
        <v>25.183195000000001</v>
      </c>
      <c r="C1340">
        <v>24.477571000000001</v>
      </c>
      <c r="D1340">
        <v>19.982042</v>
      </c>
      <c r="E1340">
        <v>17.214279000000001</v>
      </c>
      <c r="F1340">
        <v>21.714271750000002</v>
      </c>
      <c r="G1340">
        <v>3.2756604645582019</v>
      </c>
      <c r="H1340">
        <v>15.085288156431965</v>
      </c>
      <c r="I1340" t="s">
        <v>35</v>
      </c>
      <c r="J1340" t="s">
        <v>35</v>
      </c>
      <c r="K1340" t="s">
        <v>35</v>
      </c>
      <c r="M1340" t="s">
        <v>52</v>
      </c>
    </row>
    <row r="1341" spans="1:13" x14ac:dyDescent="0.3">
      <c r="A1341" t="s">
        <v>3758</v>
      </c>
      <c r="B1341">
        <v>6.1109790000000004</v>
      </c>
      <c r="C1341">
        <v>6.7741280000000001</v>
      </c>
      <c r="D1341">
        <v>6.3893199999999997</v>
      </c>
      <c r="E1341">
        <v>4.6520039999999998</v>
      </c>
      <c r="F1341">
        <v>5.9816077500000002</v>
      </c>
      <c r="G1341">
        <v>0.80294779995351062</v>
      </c>
      <c r="H1341">
        <v>13.423611736384929</v>
      </c>
      <c r="I1341" t="s">
        <v>35</v>
      </c>
      <c r="J1341" t="s">
        <v>35</v>
      </c>
      <c r="K1341" t="s">
        <v>35</v>
      </c>
      <c r="M1341" t="s">
        <v>96</v>
      </c>
    </row>
    <row r="1342" spans="1:13" x14ac:dyDescent="0.3">
      <c r="A1342" t="s">
        <v>3759</v>
      </c>
      <c r="B1342">
        <v>9.0403970000000005</v>
      </c>
      <c r="C1342">
        <v>4.341653</v>
      </c>
      <c r="D1342">
        <v>5.4274519999999997</v>
      </c>
      <c r="E1342">
        <v>8.2798580000000008</v>
      </c>
      <c r="F1342">
        <v>6.7723399999999998</v>
      </c>
      <c r="G1342">
        <v>1.9451000038613733</v>
      </c>
      <c r="H1342">
        <v>28.721239687631943</v>
      </c>
      <c r="I1342" t="s">
        <v>35</v>
      </c>
      <c r="J1342" t="s">
        <v>35</v>
      </c>
      <c r="K1342" t="s">
        <v>35</v>
      </c>
      <c r="M1342" t="e">
        <v>#N/A</v>
      </c>
    </row>
    <row r="1343" spans="1:13" x14ac:dyDescent="0.3">
      <c r="A1343" t="s">
        <v>3760</v>
      </c>
      <c r="B1343">
        <v>18.902956</v>
      </c>
      <c r="C1343">
        <v>16.720960999999999</v>
      </c>
      <c r="D1343">
        <v>14.775296000000001</v>
      </c>
      <c r="E1343">
        <v>13.448563</v>
      </c>
      <c r="F1343">
        <v>15.961944000000001</v>
      </c>
      <c r="G1343">
        <v>2.0585720729123151</v>
      </c>
      <c r="H1343">
        <v>12.896750376472408</v>
      </c>
      <c r="I1343" t="s">
        <v>35</v>
      </c>
      <c r="J1343" t="s">
        <v>35</v>
      </c>
      <c r="K1343" t="s">
        <v>35</v>
      </c>
      <c r="M1343" t="s">
        <v>36</v>
      </c>
    </row>
    <row r="1344" spans="1:13" x14ac:dyDescent="0.3">
      <c r="A1344" t="s">
        <v>3761</v>
      </c>
      <c r="B1344">
        <v>85.383650000000003</v>
      </c>
      <c r="C1344">
        <v>75.059859000000003</v>
      </c>
      <c r="D1344">
        <v>70.476552999999996</v>
      </c>
      <c r="E1344">
        <v>69.170056000000002</v>
      </c>
      <c r="F1344">
        <v>75.022529500000005</v>
      </c>
      <c r="G1344">
        <v>6.3692927376955497</v>
      </c>
      <c r="H1344">
        <v>8.4898400255826463</v>
      </c>
      <c r="I1344" t="s">
        <v>35</v>
      </c>
      <c r="J1344" t="s">
        <v>35</v>
      </c>
      <c r="K1344" t="s">
        <v>35</v>
      </c>
      <c r="M1344" t="s">
        <v>82</v>
      </c>
    </row>
    <row r="1345" spans="1:13" x14ac:dyDescent="0.3">
      <c r="A1345" t="s">
        <v>3762</v>
      </c>
      <c r="B1345">
        <v>0.82984800000000003</v>
      </c>
      <c r="C1345">
        <v>0.99636400000000003</v>
      </c>
      <c r="D1345">
        <v>0.75687499999999996</v>
      </c>
      <c r="E1345">
        <v>0.58043500000000003</v>
      </c>
      <c r="F1345">
        <v>0.79088049999999999</v>
      </c>
      <c r="G1345">
        <v>0.1493198055592429</v>
      </c>
      <c r="H1345">
        <v>18.880198153734085</v>
      </c>
      <c r="I1345" t="s">
        <v>35</v>
      </c>
      <c r="J1345" t="s">
        <v>35</v>
      </c>
      <c r="K1345" t="s">
        <v>35</v>
      </c>
      <c r="M1345" t="s">
        <v>63</v>
      </c>
    </row>
    <row r="1346" spans="1:13" x14ac:dyDescent="0.3">
      <c r="A1346" t="s">
        <v>3763</v>
      </c>
      <c r="B1346">
        <v>37.518411</v>
      </c>
      <c r="C1346">
        <v>33.893873999999997</v>
      </c>
      <c r="D1346">
        <v>28.429988000000002</v>
      </c>
      <c r="E1346">
        <v>20.587184000000001</v>
      </c>
      <c r="F1346">
        <v>30.107364250000003</v>
      </c>
      <c r="G1346">
        <v>6.3778658870754832</v>
      </c>
      <c r="H1346">
        <v>21.183740410207054</v>
      </c>
      <c r="I1346" t="s">
        <v>35</v>
      </c>
      <c r="J1346" t="s">
        <v>35</v>
      </c>
      <c r="K1346" t="s">
        <v>35</v>
      </c>
      <c r="M1346" t="s">
        <v>147</v>
      </c>
    </row>
    <row r="1347" spans="1:13" x14ac:dyDescent="0.3">
      <c r="A1347" t="s">
        <v>3764</v>
      </c>
      <c r="B1347">
        <v>3.9062950000000001</v>
      </c>
      <c r="C1347">
        <v>2.8601019999999999</v>
      </c>
      <c r="D1347">
        <v>1.8217019999999999</v>
      </c>
      <c r="E1347">
        <v>2.1767029999999998</v>
      </c>
      <c r="F1347">
        <v>2.6912004999999999</v>
      </c>
      <c r="G1347">
        <v>0.79462533304083027</v>
      </c>
      <c r="H1347">
        <v>29.526797911966433</v>
      </c>
      <c r="I1347" t="s">
        <v>35</v>
      </c>
      <c r="J1347" t="s">
        <v>35</v>
      </c>
      <c r="K1347" t="s">
        <v>35</v>
      </c>
      <c r="M1347" t="s">
        <v>96</v>
      </c>
    </row>
    <row r="1348" spans="1:13" x14ac:dyDescent="0.3">
      <c r="A1348" t="s">
        <v>3765</v>
      </c>
      <c r="B1348">
        <v>31.658612999999999</v>
      </c>
      <c r="C1348">
        <v>32.658410000000003</v>
      </c>
      <c r="D1348">
        <v>24.127548999999998</v>
      </c>
      <c r="E1348">
        <v>21.543845999999998</v>
      </c>
      <c r="F1348">
        <v>27.497104500000003</v>
      </c>
      <c r="G1348">
        <v>4.763203189433149</v>
      </c>
      <c r="H1348">
        <v>17.322562779048788</v>
      </c>
      <c r="I1348" t="s">
        <v>35</v>
      </c>
      <c r="J1348" t="s">
        <v>35</v>
      </c>
      <c r="K1348" t="s">
        <v>35</v>
      </c>
      <c r="M1348" t="s">
        <v>52</v>
      </c>
    </row>
    <row r="1349" spans="1:13" x14ac:dyDescent="0.3">
      <c r="A1349" t="s">
        <v>3766</v>
      </c>
      <c r="B1349">
        <v>65.693903000000006</v>
      </c>
      <c r="C1349">
        <v>51.420479</v>
      </c>
      <c r="D1349">
        <v>42.730175000000003</v>
      </c>
      <c r="E1349">
        <v>40.285739</v>
      </c>
      <c r="F1349">
        <v>50.032574000000004</v>
      </c>
      <c r="G1349">
        <v>9.9439595987676341</v>
      </c>
      <c r="H1349">
        <v>19.874971051394706</v>
      </c>
      <c r="I1349" t="s">
        <v>333</v>
      </c>
      <c r="J1349" t="s">
        <v>297</v>
      </c>
      <c r="K1349" t="s">
        <v>3766</v>
      </c>
      <c r="M1349" t="s">
        <v>173</v>
      </c>
    </row>
    <row r="1350" spans="1:13" x14ac:dyDescent="0.3">
      <c r="A1350" t="s">
        <v>3767</v>
      </c>
      <c r="B1350">
        <v>82.854721999999995</v>
      </c>
      <c r="C1350">
        <v>82.976555000000005</v>
      </c>
      <c r="D1350">
        <v>74.425976000000006</v>
      </c>
      <c r="E1350">
        <v>69.418914000000001</v>
      </c>
      <c r="F1350">
        <v>77.419041749999991</v>
      </c>
      <c r="G1350">
        <v>5.7747956653094814</v>
      </c>
      <c r="H1350">
        <v>7.4591412329247566</v>
      </c>
      <c r="I1350" t="s">
        <v>516</v>
      </c>
      <c r="J1350" t="s">
        <v>505</v>
      </c>
      <c r="K1350" t="s">
        <v>3767</v>
      </c>
      <c r="M1350" t="s">
        <v>52</v>
      </c>
    </row>
    <row r="1351" spans="1:13" x14ac:dyDescent="0.3">
      <c r="A1351" t="s">
        <v>3768</v>
      </c>
      <c r="B1351">
        <v>0.38211200000000001</v>
      </c>
      <c r="C1351">
        <v>0.262795</v>
      </c>
      <c r="D1351">
        <v>0.38690600000000003</v>
      </c>
      <c r="E1351">
        <v>0.56741200000000003</v>
      </c>
      <c r="F1351">
        <v>0.39980625000000003</v>
      </c>
      <c r="G1351">
        <v>0.1087925468411669</v>
      </c>
      <c r="H1351">
        <v>27.211317192056626</v>
      </c>
      <c r="I1351" t="s">
        <v>2082</v>
      </c>
      <c r="J1351" t="s">
        <v>69</v>
      </c>
      <c r="K1351" t="s">
        <v>3768</v>
      </c>
      <c r="M1351" t="s">
        <v>58</v>
      </c>
    </row>
    <row r="1352" spans="1:13" x14ac:dyDescent="0.3">
      <c r="A1352" t="s">
        <v>3769</v>
      </c>
      <c r="B1352">
        <v>36.287686999999998</v>
      </c>
      <c r="C1352">
        <v>31.735277</v>
      </c>
      <c r="D1352">
        <v>33.941586999999998</v>
      </c>
      <c r="E1352">
        <v>24.451618</v>
      </c>
      <c r="F1352">
        <v>31.604042249999999</v>
      </c>
      <c r="G1352">
        <v>4.4321281235443459</v>
      </c>
      <c r="H1352">
        <v>14.023927978846903</v>
      </c>
      <c r="I1352" t="s">
        <v>35</v>
      </c>
      <c r="J1352" t="s">
        <v>35</v>
      </c>
      <c r="K1352" t="s">
        <v>35</v>
      </c>
      <c r="M1352" t="e">
        <v>#N/A</v>
      </c>
    </row>
    <row r="1353" spans="1:13" x14ac:dyDescent="0.3">
      <c r="A1353" t="s">
        <v>3770</v>
      </c>
      <c r="B1353">
        <v>0.47364899999999999</v>
      </c>
      <c r="C1353">
        <v>0.108261</v>
      </c>
      <c r="D1353">
        <v>0.35017199999999998</v>
      </c>
      <c r="E1353">
        <v>0.23068900000000001</v>
      </c>
      <c r="F1353">
        <v>0.29069274999999994</v>
      </c>
      <c r="G1353">
        <v>0.13591593359200946</v>
      </c>
      <c r="H1353">
        <v>46.75587320014327</v>
      </c>
      <c r="I1353" t="s">
        <v>35</v>
      </c>
      <c r="J1353" t="s">
        <v>35</v>
      </c>
      <c r="K1353" t="s">
        <v>35</v>
      </c>
      <c r="M1353" t="s">
        <v>147</v>
      </c>
    </row>
    <row r="1354" spans="1:13" x14ac:dyDescent="0.3">
      <c r="A1354" t="s">
        <v>3771</v>
      </c>
      <c r="B1354">
        <v>18.686501</v>
      </c>
      <c r="C1354">
        <v>19.535706999999999</v>
      </c>
      <c r="D1354">
        <v>13.622824</v>
      </c>
      <c r="E1354">
        <v>9.4446849999999998</v>
      </c>
      <c r="F1354">
        <v>15.322429249999999</v>
      </c>
      <c r="G1354">
        <v>4.0775367445318214</v>
      </c>
      <c r="H1354">
        <v>26.611555374170333</v>
      </c>
      <c r="I1354" t="s">
        <v>1244</v>
      </c>
      <c r="J1354" t="s">
        <v>126</v>
      </c>
      <c r="K1354" t="s">
        <v>3771</v>
      </c>
      <c r="M1354" t="s">
        <v>128</v>
      </c>
    </row>
    <row r="1355" spans="1:13" x14ac:dyDescent="0.3">
      <c r="A1355" t="s">
        <v>3772</v>
      </c>
      <c r="B1355">
        <v>0</v>
      </c>
      <c r="C1355">
        <v>0.23364799999999999</v>
      </c>
      <c r="D1355">
        <v>0</v>
      </c>
      <c r="E1355">
        <v>0.26552599999999998</v>
      </c>
      <c r="F1355">
        <v>0.1247935</v>
      </c>
      <c r="G1355">
        <v>0.12530141061755848</v>
      </c>
      <c r="H1355">
        <v>100.40700085946661</v>
      </c>
      <c r="I1355" t="s">
        <v>35</v>
      </c>
      <c r="J1355" t="s">
        <v>35</v>
      </c>
      <c r="K1355" t="s">
        <v>35</v>
      </c>
      <c r="M1355" t="e">
        <v>#N/A</v>
      </c>
    </row>
    <row r="1356" spans="1:13" x14ac:dyDescent="0.3">
      <c r="A1356" t="s">
        <v>3773</v>
      </c>
      <c r="B1356">
        <v>32.529758999999999</v>
      </c>
      <c r="C1356">
        <v>26.247775000000001</v>
      </c>
      <c r="D1356">
        <v>26.491517999999999</v>
      </c>
      <c r="E1356">
        <v>19.388182</v>
      </c>
      <c r="F1356">
        <v>26.164308500000001</v>
      </c>
      <c r="G1356">
        <v>4.6515826103989788</v>
      </c>
      <c r="H1356">
        <v>17.778351032663366</v>
      </c>
      <c r="I1356" t="s">
        <v>35</v>
      </c>
      <c r="J1356" t="s">
        <v>35</v>
      </c>
      <c r="K1356" t="s">
        <v>35</v>
      </c>
      <c r="M1356" t="s">
        <v>66</v>
      </c>
    </row>
    <row r="1357" spans="1:13" x14ac:dyDescent="0.3">
      <c r="A1357" t="s">
        <v>3774</v>
      </c>
      <c r="B1357">
        <v>103.917419</v>
      </c>
      <c r="C1357">
        <v>82.350980000000007</v>
      </c>
      <c r="D1357">
        <v>72.571164999999993</v>
      </c>
      <c r="E1357">
        <v>47.917104999999999</v>
      </c>
      <c r="F1357">
        <v>76.689167249999997</v>
      </c>
      <c r="G1357">
        <v>20.113573312730413</v>
      </c>
      <c r="H1357">
        <v>26.227398254517382</v>
      </c>
      <c r="I1357" t="s">
        <v>687</v>
      </c>
      <c r="J1357" t="s">
        <v>297</v>
      </c>
      <c r="K1357" t="s">
        <v>3774</v>
      </c>
      <c r="M1357" t="s">
        <v>96</v>
      </c>
    </row>
    <row r="1358" spans="1:13" x14ac:dyDescent="0.3">
      <c r="A1358" t="s">
        <v>3775</v>
      </c>
      <c r="B1358">
        <v>32.798112000000003</v>
      </c>
      <c r="C1358">
        <v>35.137968000000001</v>
      </c>
      <c r="D1358">
        <v>14.053174</v>
      </c>
      <c r="E1358">
        <v>11.837956</v>
      </c>
      <c r="F1358">
        <v>23.456802500000002</v>
      </c>
      <c r="G1358">
        <v>10.57278952748227</v>
      </c>
      <c r="H1358">
        <v>45.07344736130284</v>
      </c>
      <c r="I1358" t="s">
        <v>35</v>
      </c>
      <c r="J1358" t="s">
        <v>35</v>
      </c>
      <c r="K1358" t="s">
        <v>35</v>
      </c>
      <c r="M1358" t="e">
        <v>#N/A</v>
      </c>
    </row>
    <row r="1359" spans="1:13" x14ac:dyDescent="0.3">
      <c r="A1359" t="s">
        <v>3776</v>
      </c>
      <c r="B1359">
        <v>58.727299000000002</v>
      </c>
      <c r="C1359">
        <v>51.783005000000003</v>
      </c>
      <c r="D1359">
        <v>39.508861000000003</v>
      </c>
      <c r="E1359">
        <v>30.670546999999999</v>
      </c>
      <c r="F1359">
        <v>45.172428000000004</v>
      </c>
      <c r="G1359">
        <v>10.837605821873437</v>
      </c>
      <c r="H1359">
        <v>23.991638930441013</v>
      </c>
      <c r="I1359" t="s">
        <v>35</v>
      </c>
      <c r="J1359" t="s">
        <v>35</v>
      </c>
      <c r="K1359" t="s">
        <v>35</v>
      </c>
      <c r="M1359" t="e">
        <v>#N/A</v>
      </c>
    </row>
    <row r="1360" spans="1:13" x14ac:dyDescent="0.3">
      <c r="A1360" t="s">
        <v>3777</v>
      </c>
      <c r="B1360">
        <v>21.302612</v>
      </c>
      <c r="C1360">
        <v>19.241299999999999</v>
      </c>
      <c r="D1360">
        <v>17.985173</v>
      </c>
      <c r="E1360">
        <v>11.927678</v>
      </c>
      <c r="F1360">
        <v>17.614190749999999</v>
      </c>
      <c r="G1360">
        <v>3.4902002419136022</v>
      </c>
      <c r="H1360">
        <v>19.814706741004283</v>
      </c>
      <c r="I1360" t="s">
        <v>35</v>
      </c>
      <c r="J1360" t="s">
        <v>35</v>
      </c>
      <c r="K1360" t="s">
        <v>35</v>
      </c>
      <c r="M1360" t="s">
        <v>76</v>
      </c>
    </row>
    <row r="1361" spans="1:13" x14ac:dyDescent="0.3">
      <c r="A1361" t="s">
        <v>3778</v>
      </c>
      <c r="B1361">
        <v>19.314012000000002</v>
      </c>
      <c r="C1361">
        <v>17.553685000000002</v>
      </c>
      <c r="D1361">
        <v>10.492049</v>
      </c>
      <c r="E1361">
        <v>8.1105640000000001</v>
      </c>
      <c r="F1361">
        <v>13.867577500000003</v>
      </c>
      <c r="G1361">
        <v>4.6847741236328764</v>
      </c>
      <c r="H1361">
        <v>33.782209788500374</v>
      </c>
      <c r="I1361" t="s">
        <v>35</v>
      </c>
      <c r="J1361" t="s">
        <v>35</v>
      </c>
      <c r="K1361" t="s">
        <v>35</v>
      </c>
      <c r="M1361" t="e">
        <v>#N/A</v>
      </c>
    </row>
    <row r="1362" spans="1:13" x14ac:dyDescent="0.3">
      <c r="A1362" t="s">
        <v>3779</v>
      </c>
      <c r="B1362">
        <v>7.1020060000000003</v>
      </c>
      <c r="C1362">
        <v>3.1449150000000001</v>
      </c>
      <c r="D1362">
        <v>1.748675</v>
      </c>
      <c r="E1362">
        <v>1.6681029999999999</v>
      </c>
      <c r="F1362">
        <v>3.4159247500000003</v>
      </c>
      <c r="G1362">
        <v>2.2076709370309673</v>
      </c>
      <c r="H1362">
        <v>64.628793038575196</v>
      </c>
      <c r="I1362" t="s">
        <v>35</v>
      </c>
      <c r="J1362" t="s">
        <v>35</v>
      </c>
      <c r="K1362" t="s">
        <v>35</v>
      </c>
      <c r="M1362" t="s">
        <v>76</v>
      </c>
    </row>
    <row r="1363" spans="1:13" x14ac:dyDescent="0.3">
      <c r="A1363" t="s">
        <v>3780</v>
      </c>
      <c r="B1363">
        <v>13.51749</v>
      </c>
      <c r="C1363">
        <v>13.667814</v>
      </c>
      <c r="D1363">
        <v>12.441388</v>
      </c>
      <c r="E1363">
        <v>10.118114</v>
      </c>
      <c r="F1363">
        <v>12.436201500000001</v>
      </c>
      <c r="G1363">
        <v>1.4194726774252215</v>
      </c>
      <c r="H1363">
        <v>11.41403729607647</v>
      </c>
      <c r="I1363" t="s">
        <v>35</v>
      </c>
      <c r="J1363" t="s">
        <v>35</v>
      </c>
      <c r="K1363" t="s">
        <v>35</v>
      </c>
      <c r="M1363" t="s">
        <v>36</v>
      </c>
    </row>
    <row r="1364" spans="1:13" x14ac:dyDescent="0.3">
      <c r="A1364" t="s">
        <v>3781</v>
      </c>
      <c r="B1364">
        <v>2.1686179999999999</v>
      </c>
      <c r="C1364">
        <v>2.863931</v>
      </c>
      <c r="D1364">
        <v>2.5418759999999998</v>
      </c>
      <c r="E1364">
        <v>1.1443220000000001</v>
      </c>
      <c r="F1364">
        <v>2.1796867500000001</v>
      </c>
      <c r="G1364">
        <v>0.64642747645090548</v>
      </c>
      <c r="H1364">
        <v>29.656898013024367</v>
      </c>
      <c r="I1364" t="s">
        <v>1445</v>
      </c>
      <c r="J1364" t="s">
        <v>126</v>
      </c>
      <c r="K1364" t="s">
        <v>3781</v>
      </c>
      <c r="M1364" t="s">
        <v>128</v>
      </c>
    </row>
    <row r="1365" spans="1:13" x14ac:dyDescent="0.3">
      <c r="A1365" t="s">
        <v>3782</v>
      </c>
      <c r="B1365">
        <v>15.271197000000001</v>
      </c>
      <c r="C1365">
        <v>12.997218999999999</v>
      </c>
      <c r="D1365">
        <v>14.382985</v>
      </c>
      <c r="E1365">
        <v>10.572983000000001</v>
      </c>
      <c r="F1365">
        <v>13.306096</v>
      </c>
      <c r="G1365">
        <v>1.7738815864101576</v>
      </c>
      <c r="H1365">
        <v>13.331345169989437</v>
      </c>
      <c r="I1365" t="s">
        <v>125</v>
      </c>
      <c r="J1365" t="s">
        <v>126</v>
      </c>
      <c r="K1365" t="s">
        <v>2834</v>
      </c>
      <c r="M1365" t="s">
        <v>128</v>
      </c>
    </row>
    <row r="1366" spans="1:13" x14ac:dyDescent="0.3">
      <c r="A1366" t="s">
        <v>3783</v>
      </c>
      <c r="B1366">
        <v>4.8505260000000003</v>
      </c>
      <c r="C1366">
        <v>3.9221170000000001</v>
      </c>
      <c r="D1366">
        <v>4.4343510000000004</v>
      </c>
      <c r="E1366">
        <v>2.8602449999999999</v>
      </c>
      <c r="F1366">
        <v>4.0168097500000002</v>
      </c>
      <c r="G1366">
        <v>0.74431717345677861</v>
      </c>
      <c r="H1366">
        <v>18.530057926113592</v>
      </c>
      <c r="I1366" t="s">
        <v>125</v>
      </c>
      <c r="J1366" t="s">
        <v>126</v>
      </c>
      <c r="K1366" t="s">
        <v>2834</v>
      </c>
      <c r="M1366" t="s">
        <v>128</v>
      </c>
    </row>
    <row r="1367" spans="1:13" x14ac:dyDescent="0.3">
      <c r="A1367" t="s">
        <v>3784</v>
      </c>
      <c r="B1367">
        <v>2.9024000000000001</v>
      </c>
      <c r="C1367">
        <v>3.1666639999999999</v>
      </c>
      <c r="D1367">
        <v>2.761225</v>
      </c>
      <c r="E1367">
        <v>1.505638</v>
      </c>
      <c r="F1367">
        <v>2.58398175</v>
      </c>
      <c r="G1367">
        <v>0.63936476272014575</v>
      </c>
      <c r="H1367">
        <v>24.743393126524431</v>
      </c>
      <c r="I1367" t="s">
        <v>1191</v>
      </c>
      <c r="J1367" t="s">
        <v>297</v>
      </c>
      <c r="K1367" t="s">
        <v>3784</v>
      </c>
      <c r="M1367" t="s">
        <v>173</v>
      </c>
    </row>
    <row r="1368" spans="1:13" x14ac:dyDescent="0.3">
      <c r="A1368" t="s">
        <v>3785</v>
      </c>
      <c r="B1368">
        <v>9.1870770000000004</v>
      </c>
      <c r="C1368">
        <v>8.8638770000000005</v>
      </c>
      <c r="D1368">
        <v>9.6776149999999994</v>
      </c>
      <c r="E1368">
        <v>4.3171410000000003</v>
      </c>
      <c r="F1368">
        <v>8.0114274999999999</v>
      </c>
      <c r="G1368">
        <v>2.1524843452473141</v>
      </c>
      <c r="H1368">
        <v>26.867675520340338</v>
      </c>
      <c r="I1368" t="s">
        <v>845</v>
      </c>
      <c r="J1368" t="s">
        <v>209</v>
      </c>
      <c r="K1368" t="s">
        <v>3785</v>
      </c>
      <c r="M1368" t="s">
        <v>128</v>
      </c>
    </row>
    <row r="1369" spans="1:13" x14ac:dyDescent="0.3">
      <c r="A1369" t="s">
        <v>3786</v>
      </c>
      <c r="B1369">
        <v>28.471359</v>
      </c>
      <c r="C1369">
        <v>30.168281</v>
      </c>
      <c r="D1369">
        <v>26.426728000000001</v>
      </c>
      <c r="E1369">
        <v>18.081768</v>
      </c>
      <c r="F1369">
        <v>25.787033999999998</v>
      </c>
      <c r="G1369">
        <v>4.6416930780973216</v>
      </c>
      <c r="H1369">
        <v>18.000104541287385</v>
      </c>
      <c r="I1369" t="s">
        <v>35</v>
      </c>
      <c r="J1369" t="s">
        <v>35</v>
      </c>
      <c r="K1369" t="s">
        <v>35</v>
      </c>
      <c r="M1369" t="s">
        <v>52</v>
      </c>
    </row>
    <row r="1370" spans="1:13" x14ac:dyDescent="0.3">
      <c r="A1370" t="s">
        <v>3787</v>
      </c>
      <c r="B1370">
        <v>130.84092200000001</v>
      </c>
      <c r="C1370">
        <v>107.805044</v>
      </c>
      <c r="D1370">
        <v>103.978694</v>
      </c>
      <c r="E1370">
        <v>62.063203000000001</v>
      </c>
      <c r="F1370">
        <v>101.17196575</v>
      </c>
      <c r="G1370">
        <v>24.807346388419774</v>
      </c>
      <c r="H1370">
        <v>24.519980613720332</v>
      </c>
      <c r="I1370" t="s">
        <v>35</v>
      </c>
      <c r="J1370" t="s">
        <v>35</v>
      </c>
      <c r="K1370" t="s">
        <v>35</v>
      </c>
      <c r="M1370" t="s">
        <v>38</v>
      </c>
    </row>
    <row r="1371" spans="1:13" x14ac:dyDescent="0.3">
      <c r="A1371" t="s">
        <v>3788</v>
      </c>
      <c r="B1371">
        <v>101.420934</v>
      </c>
      <c r="C1371">
        <v>94.013547000000003</v>
      </c>
      <c r="D1371">
        <v>79.249011999999993</v>
      </c>
      <c r="E1371">
        <v>39.774853999999998</v>
      </c>
      <c r="F1371">
        <v>78.614586750000001</v>
      </c>
      <c r="G1371">
        <v>23.802230920430162</v>
      </c>
      <c r="H1371">
        <v>30.277117650090762</v>
      </c>
      <c r="I1371" t="s">
        <v>369</v>
      </c>
      <c r="J1371" t="s">
        <v>126</v>
      </c>
      <c r="K1371" t="s">
        <v>3788</v>
      </c>
      <c r="M1371" t="s">
        <v>128</v>
      </c>
    </row>
    <row r="1372" spans="1:13" x14ac:dyDescent="0.3">
      <c r="A1372" t="s">
        <v>3789</v>
      </c>
      <c r="B1372">
        <v>0.17441100000000001</v>
      </c>
      <c r="C1372">
        <v>5.3430999999999999E-2</v>
      </c>
      <c r="D1372">
        <v>0</v>
      </c>
      <c r="E1372">
        <v>0.34782999999999997</v>
      </c>
      <c r="F1372">
        <v>0.14391799999999999</v>
      </c>
      <c r="G1372">
        <v>0.13361344869248754</v>
      </c>
      <c r="H1372">
        <v>92.839984360877409</v>
      </c>
      <c r="I1372" t="s">
        <v>35</v>
      </c>
      <c r="J1372" t="s">
        <v>35</v>
      </c>
      <c r="K1372" t="s">
        <v>35</v>
      </c>
      <c r="M1372" t="s">
        <v>78</v>
      </c>
    </row>
    <row r="1373" spans="1:13" x14ac:dyDescent="0.3">
      <c r="A1373" t="s">
        <v>3790</v>
      </c>
      <c r="B1373">
        <v>8.5900269999999992</v>
      </c>
      <c r="C1373">
        <v>13.998291</v>
      </c>
      <c r="D1373">
        <v>15.102190999999999</v>
      </c>
      <c r="E1373">
        <v>13.424858</v>
      </c>
      <c r="F1373">
        <v>12.77884175</v>
      </c>
      <c r="G1373">
        <v>2.4924142019276614</v>
      </c>
      <c r="H1373">
        <v>19.5042262099197</v>
      </c>
      <c r="I1373" t="s">
        <v>35</v>
      </c>
      <c r="J1373" t="s">
        <v>35</v>
      </c>
      <c r="K1373" t="s">
        <v>35</v>
      </c>
      <c r="M1373" t="s">
        <v>36</v>
      </c>
    </row>
    <row r="1374" spans="1:13" x14ac:dyDescent="0.3">
      <c r="A1374" t="s">
        <v>3791</v>
      </c>
      <c r="B1374">
        <v>1.81227</v>
      </c>
      <c r="C1374">
        <v>2.1838259999999998</v>
      </c>
      <c r="D1374">
        <v>1.421284</v>
      </c>
      <c r="E1374">
        <v>1.163626</v>
      </c>
      <c r="F1374">
        <v>1.6452514999999999</v>
      </c>
      <c r="G1374">
        <v>0.38732487484636152</v>
      </c>
      <c r="H1374">
        <v>23.541985820791627</v>
      </c>
      <c r="I1374" t="s">
        <v>1485</v>
      </c>
      <c r="J1374" t="s">
        <v>136</v>
      </c>
      <c r="K1374" t="s">
        <v>3791</v>
      </c>
      <c r="M1374" t="s">
        <v>47</v>
      </c>
    </row>
    <row r="1375" spans="1:13" x14ac:dyDescent="0.3">
      <c r="A1375" t="s">
        <v>3792</v>
      </c>
      <c r="B1375">
        <v>1.1822950000000001</v>
      </c>
      <c r="C1375">
        <v>0.66984600000000005</v>
      </c>
      <c r="D1375">
        <v>0.72997699999999999</v>
      </c>
      <c r="E1375">
        <v>0.14577000000000001</v>
      </c>
      <c r="F1375">
        <v>0.68197200000000002</v>
      </c>
      <c r="G1375">
        <v>0.36752115892625836</v>
      </c>
      <c r="H1375">
        <v>53.890945511877078</v>
      </c>
      <c r="I1375" t="s">
        <v>35</v>
      </c>
      <c r="J1375" t="s">
        <v>35</v>
      </c>
      <c r="K1375" t="s">
        <v>35</v>
      </c>
      <c r="M1375" t="s">
        <v>76</v>
      </c>
    </row>
    <row r="1376" spans="1:13" x14ac:dyDescent="0.3">
      <c r="A1376" t="s">
        <v>3793</v>
      </c>
      <c r="B1376">
        <v>5.2639440000000004</v>
      </c>
      <c r="C1376">
        <v>5.2492739999999998</v>
      </c>
      <c r="D1376">
        <v>4.94069</v>
      </c>
      <c r="E1376">
        <v>3.5780210000000001</v>
      </c>
      <c r="F1376">
        <v>4.7579822500000004</v>
      </c>
      <c r="G1376">
        <v>0.69337139209314524</v>
      </c>
      <c r="H1376">
        <v>14.572803252747427</v>
      </c>
      <c r="I1376" t="s">
        <v>35</v>
      </c>
      <c r="J1376" t="s">
        <v>35</v>
      </c>
      <c r="K1376" t="s">
        <v>35</v>
      </c>
      <c r="M1376" t="s">
        <v>52</v>
      </c>
    </row>
    <row r="1377" spans="1:13" x14ac:dyDescent="0.3">
      <c r="A1377" t="s">
        <v>3794</v>
      </c>
      <c r="B1377">
        <v>16.789228000000001</v>
      </c>
      <c r="C1377">
        <v>12.36777</v>
      </c>
      <c r="D1377">
        <v>10.66103</v>
      </c>
      <c r="E1377">
        <v>14.992658</v>
      </c>
      <c r="F1377">
        <v>13.702671499999999</v>
      </c>
      <c r="G1377">
        <v>2.3571402815222511</v>
      </c>
      <c r="H1377">
        <v>17.202049115183495</v>
      </c>
      <c r="I1377" t="s">
        <v>35</v>
      </c>
      <c r="J1377" t="s">
        <v>35</v>
      </c>
      <c r="K1377" t="s">
        <v>35</v>
      </c>
      <c r="M1377" t="s">
        <v>274</v>
      </c>
    </row>
    <row r="1378" spans="1:13" x14ac:dyDescent="0.3">
      <c r="A1378" t="s">
        <v>3795</v>
      </c>
      <c r="B1378">
        <v>1.53268</v>
      </c>
      <c r="C1378">
        <v>0.64805000000000001</v>
      </c>
      <c r="D1378">
        <v>1.4939119999999999</v>
      </c>
      <c r="E1378">
        <v>0.69939700000000005</v>
      </c>
      <c r="F1378">
        <v>1.0935097499999999</v>
      </c>
      <c r="G1378">
        <v>0.42040210479752294</v>
      </c>
      <c r="H1378">
        <v>38.445208631886722</v>
      </c>
      <c r="I1378" t="s">
        <v>35</v>
      </c>
      <c r="J1378" t="s">
        <v>35</v>
      </c>
      <c r="K1378" t="s">
        <v>35</v>
      </c>
      <c r="M1378" t="e">
        <v>#N/A</v>
      </c>
    </row>
    <row r="1379" spans="1:13" x14ac:dyDescent="0.3">
      <c r="A1379" t="s">
        <v>3796</v>
      </c>
      <c r="B1379">
        <v>1.1596010000000001</v>
      </c>
      <c r="C1379">
        <v>1.561839</v>
      </c>
      <c r="D1379">
        <v>1.821871</v>
      </c>
      <c r="E1379">
        <v>0.45868399999999998</v>
      </c>
      <c r="F1379">
        <v>1.25049875</v>
      </c>
      <c r="G1379">
        <v>0.51444921970315738</v>
      </c>
      <c r="H1379">
        <v>41.139522906612854</v>
      </c>
      <c r="I1379" t="s">
        <v>35</v>
      </c>
      <c r="J1379" t="s">
        <v>35</v>
      </c>
      <c r="K1379" t="s">
        <v>35</v>
      </c>
      <c r="M1379" t="s">
        <v>36</v>
      </c>
    </row>
    <row r="1380" spans="1:13" x14ac:dyDescent="0.3">
      <c r="A1380" t="s">
        <v>3797</v>
      </c>
      <c r="B1380">
        <v>34.230403000000003</v>
      </c>
      <c r="C1380">
        <v>37.644627999999997</v>
      </c>
      <c r="D1380">
        <v>33.389409999999998</v>
      </c>
      <c r="E1380">
        <v>16.876639000000001</v>
      </c>
      <c r="F1380">
        <v>30.535270000000001</v>
      </c>
      <c r="G1380">
        <v>8.0452050159336093</v>
      </c>
      <c r="H1380">
        <v>26.347253572454441</v>
      </c>
      <c r="I1380" t="s">
        <v>1272</v>
      </c>
      <c r="J1380" t="s">
        <v>352</v>
      </c>
      <c r="K1380" t="s">
        <v>3797</v>
      </c>
      <c r="M1380" t="s">
        <v>58</v>
      </c>
    </row>
    <row r="1381" spans="1:13" x14ac:dyDescent="0.3">
      <c r="A1381" t="s">
        <v>3798</v>
      </c>
      <c r="B1381">
        <v>3.6772499999999999</v>
      </c>
      <c r="C1381">
        <v>3.175567</v>
      </c>
      <c r="D1381">
        <v>2.9477289999999998</v>
      </c>
      <c r="E1381">
        <v>1.939964</v>
      </c>
      <c r="F1381">
        <v>2.9351275000000001</v>
      </c>
      <c r="G1381">
        <v>0.63227093632813025</v>
      </c>
      <c r="H1381">
        <v>21.541515192376828</v>
      </c>
      <c r="I1381" t="s">
        <v>35</v>
      </c>
      <c r="J1381" t="s">
        <v>35</v>
      </c>
      <c r="K1381" t="s">
        <v>35</v>
      </c>
      <c r="M1381" t="s">
        <v>60</v>
      </c>
    </row>
    <row r="1382" spans="1:13" x14ac:dyDescent="0.3">
      <c r="A1382" t="s">
        <v>3799</v>
      </c>
      <c r="B1382">
        <v>1.1183430000000001</v>
      </c>
      <c r="C1382">
        <v>0.70479400000000003</v>
      </c>
      <c r="D1382">
        <v>0.55364599999999997</v>
      </c>
      <c r="E1382">
        <v>1.01294</v>
      </c>
      <c r="F1382">
        <v>0.84743075000000001</v>
      </c>
      <c r="G1382">
        <v>0.22772872064078256</v>
      </c>
      <c r="H1382">
        <v>26.872841307774419</v>
      </c>
      <c r="I1382" t="s">
        <v>35</v>
      </c>
      <c r="J1382" t="s">
        <v>35</v>
      </c>
      <c r="K1382" t="s">
        <v>35</v>
      </c>
      <c r="M1382" t="s">
        <v>60</v>
      </c>
    </row>
    <row r="1383" spans="1:13" x14ac:dyDescent="0.3">
      <c r="A1383" t="s">
        <v>3800</v>
      </c>
      <c r="B1383">
        <v>0.65867299999999995</v>
      </c>
      <c r="C1383">
        <v>0</v>
      </c>
      <c r="D1383">
        <v>0.33836100000000002</v>
      </c>
      <c r="E1383">
        <v>0</v>
      </c>
      <c r="F1383">
        <v>0.24925849999999999</v>
      </c>
      <c r="G1383">
        <v>0.27377869162929752</v>
      </c>
      <c r="H1383">
        <v>109.83725394692559</v>
      </c>
      <c r="I1383" t="s">
        <v>35</v>
      </c>
      <c r="J1383" t="s">
        <v>35</v>
      </c>
      <c r="K1383" t="s">
        <v>35</v>
      </c>
      <c r="M1383" t="s">
        <v>38</v>
      </c>
    </row>
    <row r="1384" spans="1:13" x14ac:dyDescent="0.3">
      <c r="A1384" t="s">
        <v>3801</v>
      </c>
      <c r="B1384">
        <v>0.633386</v>
      </c>
      <c r="C1384">
        <v>1.29593</v>
      </c>
      <c r="D1384">
        <v>1.0864400000000001</v>
      </c>
      <c r="E1384">
        <v>0.32342300000000002</v>
      </c>
      <c r="F1384">
        <v>0.83479475000000003</v>
      </c>
      <c r="G1384">
        <v>0.38014392074408798</v>
      </c>
      <c r="H1384">
        <v>45.537411530689184</v>
      </c>
      <c r="I1384" t="s">
        <v>2068</v>
      </c>
      <c r="J1384" t="s">
        <v>73</v>
      </c>
      <c r="K1384" t="s">
        <v>3802</v>
      </c>
      <c r="M1384" t="s">
        <v>47</v>
      </c>
    </row>
    <row r="1385" spans="1:13" x14ac:dyDescent="0.3">
      <c r="A1385" t="s">
        <v>3803</v>
      </c>
      <c r="B1385">
        <v>85.209209999999999</v>
      </c>
      <c r="C1385">
        <v>89.390214999999998</v>
      </c>
      <c r="D1385">
        <v>105.422217</v>
      </c>
      <c r="E1385">
        <v>118.95181100000001</v>
      </c>
      <c r="F1385">
        <v>99.743363250000002</v>
      </c>
      <c r="G1385">
        <v>13.413082552673481</v>
      </c>
      <c r="H1385">
        <v>13.447594020921969</v>
      </c>
      <c r="I1385" t="s">
        <v>35</v>
      </c>
      <c r="J1385" t="s">
        <v>35</v>
      </c>
      <c r="K1385" t="s">
        <v>35</v>
      </c>
      <c r="M1385" t="e">
        <v>#N/A</v>
      </c>
    </row>
    <row r="1386" spans="1:13" x14ac:dyDescent="0.3">
      <c r="A1386" t="s">
        <v>3804</v>
      </c>
      <c r="B1386">
        <v>0.56148299999999995</v>
      </c>
      <c r="C1386">
        <v>2.027301</v>
      </c>
      <c r="D1386">
        <v>0</v>
      </c>
      <c r="E1386">
        <v>0</v>
      </c>
      <c r="F1386">
        <v>0.64719599999999999</v>
      </c>
      <c r="G1386">
        <v>0.82912029498529349</v>
      </c>
      <c r="H1386">
        <v>128.10961362327541</v>
      </c>
      <c r="I1386" t="s">
        <v>35</v>
      </c>
      <c r="J1386" t="s">
        <v>35</v>
      </c>
      <c r="K1386" t="s">
        <v>35</v>
      </c>
      <c r="M1386" t="s">
        <v>36</v>
      </c>
    </row>
    <row r="1387" spans="1:13" x14ac:dyDescent="0.3">
      <c r="A1387" t="s">
        <v>3805</v>
      </c>
      <c r="B1387">
        <v>1.0948929999999999</v>
      </c>
      <c r="C1387">
        <v>0.51751800000000003</v>
      </c>
      <c r="D1387">
        <v>0.83760100000000004</v>
      </c>
      <c r="E1387">
        <v>1.0888040000000001</v>
      </c>
      <c r="F1387">
        <v>0.88470400000000005</v>
      </c>
      <c r="G1387">
        <v>0.23605109453569581</v>
      </c>
      <c r="H1387">
        <v>26.68136399696348</v>
      </c>
      <c r="I1387" t="s">
        <v>2062</v>
      </c>
      <c r="J1387" t="s">
        <v>159</v>
      </c>
      <c r="K1387" t="s">
        <v>3805</v>
      </c>
      <c r="M1387" t="s">
        <v>128</v>
      </c>
    </row>
    <row r="1388" spans="1:13" x14ac:dyDescent="0.3">
      <c r="A1388" t="s">
        <v>3806</v>
      </c>
      <c r="B1388">
        <v>0</v>
      </c>
      <c r="C1388">
        <v>1.135664</v>
      </c>
      <c r="D1388">
        <v>1.302934</v>
      </c>
      <c r="E1388">
        <v>0</v>
      </c>
      <c r="F1388">
        <v>0.60964949999999996</v>
      </c>
      <c r="G1388">
        <v>0.61251115864345695</v>
      </c>
      <c r="H1388">
        <v>100.46939407699949</v>
      </c>
      <c r="I1388" t="s">
        <v>35</v>
      </c>
      <c r="J1388" t="s">
        <v>35</v>
      </c>
      <c r="K1388" t="s">
        <v>35</v>
      </c>
      <c r="M1388" t="s">
        <v>173</v>
      </c>
    </row>
    <row r="1389" spans="1:13" x14ac:dyDescent="0.3">
      <c r="A1389" t="s">
        <v>3807</v>
      </c>
      <c r="B1389">
        <v>0.85279099999999997</v>
      </c>
      <c r="C1389">
        <v>0.76120699999999997</v>
      </c>
      <c r="D1389">
        <v>0.82804199999999994</v>
      </c>
      <c r="E1389">
        <v>0.55164899999999994</v>
      </c>
      <c r="F1389">
        <v>0.74842224999999996</v>
      </c>
      <c r="G1389">
        <v>0.11844334332788591</v>
      </c>
      <c r="H1389">
        <v>15.825737854250848</v>
      </c>
      <c r="I1389" t="s">
        <v>35</v>
      </c>
      <c r="J1389" t="s">
        <v>35</v>
      </c>
      <c r="K1389" t="s">
        <v>35</v>
      </c>
      <c r="M1389" t="s">
        <v>76</v>
      </c>
    </row>
    <row r="1390" spans="1:13" x14ac:dyDescent="0.3">
      <c r="A1390" t="s">
        <v>3808</v>
      </c>
      <c r="B1390">
        <v>28.890577</v>
      </c>
      <c r="C1390">
        <v>26.160508</v>
      </c>
      <c r="D1390">
        <v>25.092091</v>
      </c>
      <c r="E1390">
        <v>21.576501</v>
      </c>
      <c r="F1390">
        <v>25.429919249999998</v>
      </c>
      <c r="G1390">
        <v>2.6207285303991679</v>
      </c>
      <c r="H1390">
        <v>10.305689548735661</v>
      </c>
      <c r="I1390" t="s">
        <v>469</v>
      </c>
      <c r="J1390" t="s">
        <v>470</v>
      </c>
      <c r="K1390" t="s">
        <v>2718</v>
      </c>
      <c r="M1390" t="s">
        <v>60</v>
      </c>
    </row>
    <row r="1391" spans="1:13" x14ac:dyDescent="0.3">
      <c r="A1391" t="s">
        <v>3809</v>
      </c>
      <c r="B1391">
        <v>44.570113999999997</v>
      </c>
      <c r="C1391">
        <v>34.286487999999999</v>
      </c>
      <c r="D1391">
        <v>37.190685999999999</v>
      </c>
      <c r="E1391">
        <v>31.825216000000001</v>
      </c>
      <c r="F1391">
        <v>36.968125999999998</v>
      </c>
      <c r="G1391">
        <v>4.7822709076569661</v>
      </c>
      <c r="H1391">
        <v>12.936200519487967</v>
      </c>
      <c r="I1391" t="s">
        <v>35</v>
      </c>
      <c r="J1391" t="s">
        <v>35</v>
      </c>
      <c r="K1391" t="s">
        <v>35</v>
      </c>
      <c r="M1391" t="s">
        <v>47</v>
      </c>
    </row>
    <row r="1392" spans="1:13" x14ac:dyDescent="0.3">
      <c r="A1392" t="s">
        <v>3810</v>
      </c>
      <c r="B1392">
        <v>54.040593999999999</v>
      </c>
      <c r="C1392">
        <v>51.582346999999999</v>
      </c>
      <c r="D1392">
        <v>54.983497999999997</v>
      </c>
      <c r="E1392">
        <v>46.957171000000002</v>
      </c>
      <c r="F1392">
        <v>51.890902499999996</v>
      </c>
      <c r="G1392">
        <v>3.1073394360153572</v>
      </c>
      <c r="H1392">
        <v>5.9882162119176048</v>
      </c>
      <c r="I1392" t="s">
        <v>777</v>
      </c>
      <c r="J1392" t="s">
        <v>625</v>
      </c>
      <c r="K1392" t="s">
        <v>3810</v>
      </c>
      <c r="M1392" t="s">
        <v>47</v>
      </c>
    </row>
    <row r="1393" spans="1:13" x14ac:dyDescent="0.3">
      <c r="A1393" t="s">
        <v>3811</v>
      </c>
      <c r="B1393">
        <v>43.276575000000001</v>
      </c>
      <c r="C1393">
        <v>38.674855999999998</v>
      </c>
      <c r="D1393">
        <v>47.261935000000001</v>
      </c>
      <c r="E1393">
        <v>33.769174999999997</v>
      </c>
      <c r="F1393">
        <v>40.745635249999999</v>
      </c>
      <c r="G1393">
        <v>5.0454668458934657</v>
      </c>
      <c r="H1393">
        <v>12.382840063570896</v>
      </c>
      <c r="I1393" t="s">
        <v>35</v>
      </c>
      <c r="J1393" t="s">
        <v>35</v>
      </c>
      <c r="K1393" t="s">
        <v>35</v>
      </c>
      <c r="M1393" t="e">
        <v>#N/A</v>
      </c>
    </row>
    <row r="1394" spans="1:13" x14ac:dyDescent="0.3">
      <c r="A1394" t="s">
        <v>3812</v>
      </c>
      <c r="B1394">
        <v>25.662512</v>
      </c>
      <c r="C1394">
        <v>22.314465999999999</v>
      </c>
      <c r="D1394">
        <v>22.416484000000001</v>
      </c>
      <c r="E1394">
        <v>18.363631999999999</v>
      </c>
      <c r="F1394">
        <v>22.189273499999999</v>
      </c>
      <c r="G1394">
        <v>2.5868038357097576</v>
      </c>
      <c r="H1394">
        <v>11.657902345066674</v>
      </c>
      <c r="I1394" t="s">
        <v>1217</v>
      </c>
      <c r="J1394" t="s">
        <v>463</v>
      </c>
      <c r="K1394" t="s">
        <v>3813</v>
      </c>
      <c r="M1394" t="s">
        <v>128</v>
      </c>
    </row>
    <row r="1395" spans="1:13" x14ac:dyDescent="0.3">
      <c r="A1395" t="s">
        <v>3814</v>
      </c>
      <c r="B1395">
        <v>6.0179710000000002</v>
      </c>
      <c r="C1395">
        <v>6.0341259999999997</v>
      </c>
      <c r="D1395">
        <v>3.877904</v>
      </c>
      <c r="E1395">
        <v>3.3624239999999999</v>
      </c>
      <c r="F1395">
        <v>4.8231062500000004</v>
      </c>
      <c r="G1395">
        <v>1.2166830456771338</v>
      </c>
      <c r="H1395">
        <v>25.226129855155765</v>
      </c>
      <c r="I1395" t="s">
        <v>35</v>
      </c>
      <c r="J1395" t="s">
        <v>35</v>
      </c>
      <c r="K1395" t="s">
        <v>35</v>
      </c>
      <c r="M1395" t="s">
        <v>36</v>
      </c>
    </row>
    <row r="1396" spans="1:13" x14ac:dyDescent="0.3">
      <c r="A1396" t="s">
        <v>3815</v>
      </c>
      <c r="B1396">
        <v>0.73533499999999996</v>
      </c>
      <c r="C1396">
        <v>1.198663</v>
      </c>
      <c r="D1396">
        <v>1.5841419999999999</v>
      </c>
      <c r="E1396">
        <v>1.4689859999999999</v>
      </c>
      <c r="F1396">
        <v>1.2467815</v>
      </c>
      <c r="G1396">
        <v>0.32675673642061326</v>
      </c>
      <c r="H1396">
        <v>26.20801932179883</v>
      </c>
      <c r="I1396" t="s">
        <v>35</v>
      </c>
      <c r="J1396" t="s">
        <v>35</v>
      </c>
      <c r="K1396" t="s">
        <v>35</v>
      </c>
      <c r="M1396" t="s">
        <v>173</v>
      </c>
    </row>
    <row r="1397" spans="1:13" x14ac:dyDescent="0.3">
      <c r="A1397" t="s">
        <v>3816</v>
      </c>
      <c r="B1397">
        <v>2.3343829999999999</v>
      </c>
      <c r="C1397">
        <v>2.8614890000000002</v>
      </c>
      <c r="D1397">
        <v>1.925324</v>
      </c>
      <c r="E1397">
        <v>1.4895929999999999</v>
      </c>
      <c r="F1397">
        <v>2.1526972499999997</v>
      </c>
      <c r="G1397">
        <v>0.50665602182465952</v>
      </c>
      <c r="H1397">
        <v>23.535869794262041</v>
      </c>
      <c r="I1397" t="s">
        <v>35</v>
      </c>
      <c r="J1397" t="s">
        <v>35</v>
      </c>
      <c r="K1397" t="s">
        <v>35</v>
      </c>
      <c r="M1397" t="s">
        <v>82</v>
      </c>
    </row>
    <row r="1398" spans="1:13" x14ac:dyDescent="0.3">
      <c r="A1398" t="s">
        <v>3817</v>
      </c>
      <c r="B1398">
        <v>45.560133999999998</v>
      </c>
      <c r="C1398">
        <v>40.897142000000002</v>
      </c>
      <c r="D1398">
        <v>39.069724000000001</v>
      </c>
      <c r="E1398">
        <v>22.639835000000001</v>
      </c>
      <c r="F1398">
        <v>37.041708750000005</v>
      </c>
      <c r="G1398">
        <v>8.645153955399131</v>
      </c>
      <c r="H1398">
        <v>23.338971789197306</v>
      </c>
      <c r="I1398" t="s">
        <v>669</v>
      </c>
      <c r="J1398" t="s">
        <v>670</v>
      </c>
      <c r="K1398" t="s">
        <v>3817</v>
      </c>
      <c r="M1398" t="s">
        <v>128</v>
      </c>
    </row>
    <row r="1399" spans="1:13" x14ac:dyDescent="0.3">
      <c r="A1399" t="s">
        <v>3818</v>
      </c>
      <c r="B1399">
        <v>52.50515</v>
      </c>
      <c r="C1399">
        <v>44.134704999999997</v>
      </c>
      <c r="D1399">
        <v>46.928750000000001</v>
      </c>
      <c r="E1399">
        <v>27.627009999999999</v>
      </c>
      <c r="F1399">
        <v>42.798903749999994</v>
      </c>
      <c r="G1399">
        <v>9.2633359441276504</v>
      </c>
      <c r="H1399">
        <v>21.643862651803673</v>
      </c>
      <c r="I1399" t="s">
        <v>457</v>
      </c>
      <c r="J1399" t="s">
        <v>458</v>
      </c>
      <c r="K1399" t="s">
        <v>3819</v>
      </c>
      <c r="M1399" t="s">
        <v>58</v>
      </c>
    </row>
    <row r="1400" spans="1:13" x14ac:dyDescent="0.3">
      <c r="A1400" t="s">
        <v>3820</v>
      </c>
      <c r="B1400">
        <v>67.317950999999994</v>
      </c>
      <c r="C1400">
        <v>50.109200999999999</v>
      </c>
      <c r="D1400">
        <v>49.335442999999998</v>
      </c>
      <c r="E1400">
        <v>37.176178</v>
      </c>
      <c r="F1400">
        <v>50.984693249999992</v>
      </c>
      <c r="G1400">
        <v>10.734720713697616</v>
      </c>
      <c r="H1400">
        <v>21.054791211669428</v>
      </c>
      <c r="I1400" t="s">
        <v>35</v>
      </c>
      <c r="J1400" t="s">
        <v>35</v>
      </c>
      <c r="K1400" t="s">
        <v>35</v>
      </c>
      <c r="M1400" t="s">
        <v>76</v>
      </c>
    </row>
    <row r="1401" spans="1:13" x14ac:dyDescent="0.3">
      <c r="A1401" t="s">
        <v>3821</v>
      </c>
      <c r="B1401">
        <v>33.934381000000002</v>
      </c>
      <c r="C1401">
        <v>30.591536000000001</v>
      </c>
      <c r="D1401">
        <v>29.001214000000001</v>
      </c>
      <c r="E1401">
        <v>24.958207999999999</v>
      </c>
      <c r="F1401">
        <v>29.621334750000003</v>
      </c>
      <c r="G1401">
        <v>3.2277298233931422</v>
      </c>
      <c r="H1401">
        <v>10.896638691790017</v>
      </c>
      <c r="I1401" t="s">
        <v>35</v>
      </c>
      <c r="J1401" t="s">
        <v>35</v>
      </c>
      <c r="K1401" t="s">
        <v>35</v>
      </c>
      <c r="M1401" t="s">
        <v>58</v>
      </c>
    </row>
    <row r="1402" spans="1:13" x14ac:dyDescent="0.3">
      <c r="A1402" t="s">
        <v>3822</v>
      </c>
      <c r="B1402">
        <v>39.693717999999997</v>
      </c>
      <c r="C1402">
        <v>40.061062999999997</v>
      </c>
      <c r="D1402">
        <v>38.754798000000001</v>
      </c>
      <c r="E1402">
        <v>34.90795</v>
      </c>
      <c r="F1402">
        <v>38.35438225</v>
      </c>
      <c r="G1402">
        <v>2.0460209835395591</v>
      </c>
      <c r="H1402">
        <v>5.3345168492175601</v>
      </c>
      <c r="I1402" t="s">
        <v>35</v>
      </c>
      <c r="J1402" t="s">
        <v>35</v>
      </c>
      <c r="K1402" t="s">
        <v>35</v>
      </c>
      <c r="M1402" t="s">
        <v>60</v>
      </c>
    </row>
    <row r="1403" spans="1:13" x14ac:dyDescent="0.3">
      <c r="A1403" t="s">
        <v>3823</v>
      </c>
      <c r="B1403">
        <v>9.3329999999999996E-2</v>
      </c>
      <c r="C1403">
        <v>0.51569699999999996</v>
      </c>
      <c r="D1403">
        <v>0.75625900000000001</v>
      </c>
      <c r="E1403">
        <v>9.5259999999999997E-2</v>
      </c>
      <c r="F1403">
        <v>0.36513649999999997</v>
      </c>
      <c r="G1403">
        <v>0.2838826222494959</v>
      </c>
      <c r="H1403">
        <v>77.746985647695027</v>
      </c>
      <c r="I1403" t="s">
        <v>35</v>
      </c>
      <c r="J1403" t="s">
        <v>35</v>
      </c>
      <c r="K1403" t="s">
        <v>35</v>
      </c>
      <c r="M1403" t="s">
        <v>66</v>
      </c>
    </row>
    <row r="1404" spans="1:13" x14ac:dyDescent="0.3">
      <c r="A1404" t="s">
        <v>3824</v>
      </c>
      <c r="B1404">
        <v>0.35569800000000001</v>
      </c>
      <c r="C1404">
        <v>0.16414999999999999</v>
      </c>
      <c r="D1404">
        <v>0.44666699999999998</v>
      </c>
      <c r="E1404">
        <v>0.17835400000000001</v>
      </c>
      <c r="F1404">
        <v>0.28621724999999998</v>
      </c>
      <c r="G1404">
        <v>0.11948492699787498</v>
      </c>
      <c r="H1404">
        <v>41.746235420078627</v>
      </c>
      <c r="I1404" t="s">
        <v>35</v>
      </c>
      <c r="J1404" t="s">
        <v>35</v>
      </c>
      <c r="K1404" t="s">
        <v>35</v>
      </c>
      <c r="M1404" t="s">
        <v>66</v>
      </c>
    </row>
    <row r="1405" spans="1:13" x14ac:dyDescent="0.3">
      <c r="A1405" t="s">
        <v>3825</v>
      </c>
      <c r="B1405">
        <v>1.1780969999999999</v>
      </c>
      <c r="C1405">
        <v>1.32379</v>
      </c>
      <c r="D1405">
        <v>0.233963</v>
      </c>
      <c r="E1405">
        <v>0.942824</v>
      </c>
      <c r="F1405">
        <v>0.9196685</v>
      </c>
      <c r="G1405">
        <v>0.41857725878414603</v>
      </c>
      <c r="H1405">
        <v>45.513927984284123</v>
      </c>
      <c r="I1405" t="s">
        <v>35</v>
      </c>
      <c r="J1405" t="s">
        <v>35</v>
      </c>
      <c r="K1405" t="s">
        <v>35</v>
      </c>
      <c r="M1405" t="s">
        <v>76</v>
      </c>
    </row>
    <row r="1406" spans="1:13" x14ac:dyDescent="0.3">
      <c r="A1406" t="s">
        <v>3826</v>
      </c>
      <c r="B1406">
        <v>8.7149169999999998</v>
      </c>
      <c r="C1406">
        <v>11.607934</v>
      </c>
      <c r="D1406">
        <v>10.181488</v>
      </c>
      <c r="E1406">
        <v>11.402832</v>
      </c>
      <c r="F1406">
        <v>10.476792750000001</v>
      </c>
      <c r="G1406">
        <v>1.1541707276008435</v>
      </c>
      <c r="H1406">
        <v>11.016450884750425</v>
      </c>
      <c r="I1406" t="s">
        <v>35</v>
      </c>
      <c r="J1406" t="s">
        <v>35</v>
      </c>
      <c r="K1406" t="s">
        <v>35</v>
      </c>
      <c r="M1406" t="s">
        <v>249</v>
      </c>
    </row>
    <row r="1407" spans="1:13" x14ac:dyDescent="0.3">
      <c r="A1407" t="s">
        <v>3827</v>
      </c>
      <c r="B1407">
        <v>1.0948929999999999</v>
      </c>
      <c r="C1407">
        <v>1.585224</v>
      </c>
      <c r="D1407">
        <v>1.5564560000000001</v>
      </c>
      <c r="E1407">
        <v>0.27220100000000003</v>
      </c>
      <c r="F1407">
        <v>1.1271935</v>
      </c>
      <c r="G1407">
        <v>0.53059252967625758</v>
      </c>
      <c r="H1407">
        <v>47.072000475185284</v>
      </c>
      <c r="I1407" t="s">
        <v>35</v>
      </c>
      <c r="J1407" t="s">
        <v>35</v>
      </c>
      <c r="K1407" t="s">
        <v>35</v>
      </c>
      <c r="M1407" t="s">
        <v>82</v>
      </c>
    </row>
    <row r="1408" spans="1:13" x14ac:dyDescent="0.3">
      <c r="A1408" t="s">
        <v>3828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t="e">
        <v>#DIV/0!</v>
      </c>
      <c r="I1408" t="s">
        <v>35</v>
      </c>
      <c r="J1408" t="s">
        <v>35</v>
      </c>
      <c r="K1408" t="s">
        <v>35</v>
      </c>
      <c r="M1408" t="s">
        <v>78</v>
      </c>
    </row>
    <row r="1409" spans="1:13" x14ac:dyDescent="0.3">
      <c r="A1409" t="s">
        <v>3829</v>
      </c>
      <c r="B1409">
        <v>59.457971000000001</v>
      </c>
      <c r="C1409">
        <v>48.468107000000003</v>
      </c>
      <c r="D1409">
        <v>48.300280999999998</v>
      </c>
      <c r="E1409">
        <v>26.380607999999999</v>
      </c>
      <c r="F1409">
        <v>45.651741749999999</v>
      </c>
      <c r="G1409">
        <v>12.009738085134744</v>
      </c>
      <c r="H1409">
        <v>26.307294365465793</v>
      </c>
      <c r="I1409" t="s">
        <v>35</v>
      </c>
      <c r="J1409" t="s">
        <v>35</v>
      </c>
      <c r="K1409" t="s">
        <v>35</v>
      </c>
      <c r="M1409" t="s">
        <v>173</v>
      </c>
    </row>
    <row r="1410" spans="1:13" x14ac:dyDescent="0.3">
      <c r="A1410" t="s">
        <v>3830</v>
      </c>
      <c r="B1410">
        <v>151.81413000000001</v>
      </c>
      <c r="C1410">
        <v>130.983834</v>
      </c>
      <c r="D1410">
        <v>124.35473500000001</v>
      </c>
      <c r="E1410">
        <v>76.975144999999998</v>
      </c>
      <c r="F1410">
        <v>121.031961</v>
      </c>
      <c r="G1410">
        <v>27.379853759952905</v>
      </c>
      <c r="H1410">
        <v>22.62200292694002</v>
      </c>
      <c r="I1410" t="s">
        <v>35</v>
      </c>
      <c r="J1410" t="s">
        <v>35</v>
      </c>
      <c r="K1410" t="s">
        <v>35</v>
      </c>
      <c r="M1410" t="s">
        <v>36</v>
      </c>
    </row>
    <row r="1411" spans="1:13" x14ac:dyDescent="0.3">
      <c r="A1411" t="s">
        <v>3831</v>
      </c>
      <c r="B1411">
        <v>53.838338999999998</v>
      </c>
      <c r="C1411">
        <v>62.094839</v>
      </c>
      <c r="D1411">
        <v>44.75497</v>
      </c>
      <c r="E1411">
        <v>37.226908999999999</v>
      </c>
      <c r="F1411">
        <v>49.478764250000005</v>
      </c>
      <c r="G1411">
        <v>9.3620700606450704</v>
      </c>
      <c r="H1411">
        <v>18.921390221755729</v>
      </c>
      <c r="I1411" t="s">
        <v>35</v>
      </c>
      <c r="J1411" t="s">
        <v>35</v>
      </c>
      <c r="K1411" t="s">
        <v>35</v>
      </c>
      <c r="M1411" t="s">
        <v>128</v>
      </c>
    </row>
    <row r="1412" spans="1:13" x14ac:dyDescent="0.3">
      <c r="A1412" t="s">
        <v>3832</v>
      </c>
      <c r="B1412">
        <v>78.832262999999998</v>
      </c>
      <c r="C1412">
        <v>54.249786</v>
      </c>
      <c r="D1412">
        <v>84.091130000000007</v>
      </c>
      <c r="E1412">
        <v>57.827578000000003</v>
      </c>
      <c r="F1412">
        <v>68.750189250000005</v>
      </c>
      <c r="G1412">
        <v>12.908890396996615</v>
      </c>
      <c r="H1412">
        <v>18.776516163548763</v>
      </c>
      <c r="I1412" t="s">
        <v>35</v>
      </c>
      <c r="J1412" t="s">
        <v>35</v>
      </c>
      <c r="K1412" t="s">
        <v>35</v>
      </c>
      <c r="M1412" t="e">
        <v>#N/A</v>
      </c>
    </row>
    <row r="1413" spans="1:13" x14ac:dyDescent="0.3">
      <c r="A1413" t="s">
        <v>3833</v>
      </c>
      <c r="B1413">
        <v>43.788964</v>
      </c>
      <c r="C1413">
        <v>38.869881999999997</v>
      </c>
      <c r="D1413">
        <v>36.670819000000002</v>
      </c>
      <c r="E1413">
        <v>27.763763999999998</v>
      </c>
      <c r="F1413">
        <v>36.773357250000004</v>
      </c>
      <c r="G1413">
        <v>5.8051149584044683</v>
      </c>
      <c r="H1413">
        <v>15.786197922966275</v>
      </c>
      <c r="I1413" t="s">
        <v>798</v>
      </c>
      <c r="J1413" t="s">
        <v>799</v>
      </c>
      <c r="K1413" t="s">
        <v>3833</v>
      </c>
      <c r="M1413" t="s">
        <v>128</v>
      </c>
    </row>
    <row r="1414" spans="1:13" x14ac:dyDescent="0.3">
      <c r="A1414" t="s">
        <v>3834</v>
      </c>
      <c r="B1414">
        <v>0.84775999999999996</v>
      </c>
      <c r="C1414">
        <v>0.278499</v>
      </c>
      <c r="D1414">
        <v>0.30627199999999999</v>
      </c>
      <c r="E1414">
        <v>0.36204900000000001</v>
      </c>
      <c r="F1414">
        <v>0.44864500000000002</v>
      </c>
      <c r="G1414">
        <v>0.23238512370954384</v>
      </c>
      <c r="H1414">
        <v>51.797105441840174</v>
      </c>
      <c r="I1414" t="s">
        <v>35</v>
      </c>
      <c r="J1414" t="s">
        <v>35</v>
      </c>
      <c r="K1414" t="s">
        <v>35</v>
      </c>
      <c r="M1414" t="s">
        <v>52</v>
      </c>
    </row>
    <row r="1415" spans="1:13" x14ac:dyDescent="0.3">
      <c r="A1415" t="s">
        <v>3835</v>
      </c>
      <c r="B1415">
        <v>1.039282</v>
      </c>
      <c r="C1415">
        <v>1.2928809999999999</v>
      </c>
      <c r="D1415">
        <v>1.0456799999999999</v>
      </c>
      <c r="E1415">
        <v>1.420315</v>
      </c>
      <c r="F1415">
        <v>1.1995395</v>
      </c>
      <c r="G1415">
        <v>0.16340874293393878</v>
      </c>
      <c r="H1415">
        <v>13.622622926042768</v>
      </c>
      <c r="I1415" t="s">
        <v>35</v>
      </c>
      <c r="J1415" t="s">
        <v>35</v>
      </c>
      <c r="K1415" t="s">
        <v>35</v>
      </c>
      <c r="M1415" t="s">
        <v>58</v>
      </c>
    </row>
    <row r="1416" spans="1:13" x14ac:dyDescent="0.3">
      <c r="A1416" t="s">
        <v>3836</v>
      </c>
      <c r="B1416">
        <v>539.85755500000005</v>
      </c>
      <c r="C1416">
        <v>463.29778800000003</v>
      </c>
      <c r="D1416">
        <v>381.22498400000001</v>
      </c>
      <c r="E1416">
        <v>294.21175899999997</v>
      </c>
      <c r="F1416">
        <v>419.64802150000003</v>
      </c>
      <c r="G1416">
        <v>91.605430816747202</v>
      </c>
      <c r="H1416">
        <v>21.829110617347972</v>
      </c>
      <c r="I1416" t="s">
        <v>35</v>
      </c>
      <c r="J1416" t="s">
        <v>35</v>
      </c>
      <c r="K1416" t="s">
        <v>35</v>
      </c>
      <c r="M1416" t="s">
        <v>63</v>
      </c>
    </row>
    <row r="1417" spans="1:13" x14ac:dyDescent="0.3">
      <c r="A1417" t="s">
        <v>3837</v>
      </c>
      <c r="B1417">
        <v>671.61017100000004</v>
      </c>
      <c r="C1417">
        <v>540.94757700000002</v>
      </c>
      <c r="D1417">
        <v>421.52699699999999</v>
      </c>
      <c r="E1417">
        <v>293.39108399999998</v>
      </c>
      <c r="F1417">
        <v>481.86895724999999</v>
      </c>
      <c r="G1417">
        <v>140.22934106183342</v>
      </c>
      <c r="H1417">
        <v>29.10113609768819</v>
      </c>
      <c r="I1417" t="s">
        <v>138</v>
      </c>
      <c r="J1417" t="s">
        <v>139</v>
      </c>
      <c r="K1417" t="s">
        <v>3837</v>
      </c>
      <c r="M1417" t="s">
        <v>58</v>
      </c>
    </row>
    <row r="1418" spans="1:13" x14ac:dyDescent="0.3">
      <c r="A1418" t="s">
        <v>3838</v>
      </c>
      <c r="B1418">
        <v>214.52253899999999</v>
      </c>
      <c r="C1418">
        <v>176.16203999999999</v>
      </c>
      <c r="D1418">
        <v>112.66295100000001</v>
      </c>
      <c r="E1418">
        <v>62.678964999999998</v>
      </c>
      <c r="F1418">
        <v>141.50662374999999</v>
      </c>
      <c r="G1418">
        <v>58.2625072344374</v>
      </c>
      <c r="H1418">
        <v>41.172989426537285</v>
      </c>
      <c r="I1418" t="s">
        <v>1842</v>
      </c>
      <c r="J1418" t="s">
        <v>139</v>
      </c>
      <c r="K1418" t="s">
        <v>3838</v>
      </c>
      <c r="M1418" t="s">
        <v>58</v>
      </c>
    </row>
    <row r="1419" spans="1:13" x14ac:dyDescent="0.3">
      <c r="A1419" t="s">
        <v>3839</v>
      </c>
      <c r="B1419">
        <v>0.56175799999999998</v>
      </c>
      <c r="C1419">
        <v>1.124188</v>
      </c>
      <c r="D1419">
        <v>0.61643400000000004</v>
      </c>
      <c r="E1419">
        <v>0.66165099999999999</v>
      </c>
      <c r="F1419">
        <v>0.74100774999999997</v>
      </c>
      <c r="G1419">
        <v>0.22403888603585681</v>
      </c>
      <c r="H1419">
        <v>30.234351264997812</v>
      </c>
      <c r="I1419" t="s">
        <v>1816</v>
      </c>
      <c r="J1419" t="s">
        <v>1817</v>
      </c>
      <c r="K1419" t="s">
        <v>3839</v>
      </c>
      <c r="M1419" t="s">
        <v>52</v>
      </c>
    </row>
    <row r="1420" spans="1:13" x14ac:dyDescent="0.3">
      <c r="A1420" t="s">
        <v>3840</v>
      </c>
      <c r="B1420">
        <v>20.383519</v>
      </c>
      <c r="C1420">
        <v>21.878340000000001</v>
      </c>
      <c r="D1420">
        <v>22.877832000000001</v>
      </c>
      <c r="E1420">
        <v>17.272831</v>
      </c>
      <c r="F1420">
        <v>20.603130499999999</v>
      </c>
      <c r="G1420">
        <v>2.1177553065466102</v>
      </c>
      <c r="H1420">
        <v>10.278803536902368</v>
      </c>
      <c r="I1420" t="s">
        <v>1113</v>
      </c>
      <c r="J1420" t="s">
        <v>304</v>
      </c>
      <c r="K1420" t="s">
        <v>3841</v>
      </c>
      <c r="M1420" t="s">
        <v>47</v>
      </c>
    </row>
    <row r="1421" spans="1:13" x14ac:dyDescent="0.3">
      <c r="A1421" t="s">
        <v>3842</v>
      </c>
      <c r="B1421">
        <v>0.75322800000000001</v>
      </c>
      <c r="C1421">
        <v>0.65875099999999998</v>
      </c>
      <c r="D1421">
        <v>0.48243399999999997</v>
      </c>
      <c r="E1421">
        <v>1.0219940000000001</v>
      </c>
      <c r="F1421">
        <v>0.7291017500000001</v>
      </c>
      <c r="G1421">
        <v>0.1950398375747564</v>
      </c>
      <c r="H1421">
        <v>26.750702158478756</v>
      </c>
      <c r="I1421" t="s">
        <v>35</v>
      </c>
      <c r="J1421" t="s">
        <v>35</v>
      </c>
      <c r="K1421" t="s">
        <v>35</v>
      </c>
      <c r="M1421" t="s">
        <v>47</v>
      </c>
    </row>
    <row r="1422" spans="1:13" x14ac:dyDescent="0.3">
      <c r="A1422" t="s">
        <v>3843</v>
      </c>
      <c r="B1422">
        <v>1.3201940000000001</v>
      </c>
      <c r="C1422">
        <v>1.4545110000000001</v>
      </c>
      <c r="D1422">
        <v>0.90445799999999998</v>
      </c>
      <c r="E1422">
        <v>0.84619800000000001</v>
      </c>
      <c r="F1422">
        <v>1.13134025</v>
      </c>
      <c r="G1422">
        <v>0.26119280744535761</v>
      </c>
      <c r="H1422">
        <v>23.087025096592967</v>
      </c>
      <c r="I1422" t="s">
        <v>1823</v>
      </c>
      <c r="J1422" t="s">
        <v>375</v>
      </c>
      <c r="K1422" t="s">
        <v>3843</v>
      </c>
      <c r="M1422" t="s">
        <v>173</v>
      </c>
    </row>
    <row r="1423" spans="1:13" x14ac:dyDescent="0.3">
      <c r="A1423" t="s">
        <v>3844</v>
      </c>
      <c r="B1423">
        <v>408.96749299999999</v>
      </c>
      <c r="C1423">
        <v>464.14818200000002</v>
      </c>
      <c r="D1423">
        <v>412.106675</v>
      </c>
      <c r="E1423">
        <v>343.77660500000002</v>
      </c>
      <c r="F1423">
        <v>407.24973875000001</v>
      </c>
      <c r="G1423">
        <v>42.698981433164477</v>
      </c>
      <c r="H1423">
        <v>10.484716715650558</v>
      </c>
      <c r="I1423" t="s">
        <v>158</v>
      </c>
      <c r="J1423" t="s">
        <v>159</v>
      </c>
      <c r="K1423" t="s">
        <v>2475</v>
      </c>
      <c r="M1423" t="s">
        <v>128</v>
      </c>
    </row>
    <row r="1424" spans="1:13" x14ac:dyDescent="0.3">
      <c r="A1424" t="s">
        <v>3845</v>
      </c>
      <c r="B1424">
        <v>0.81287600000000004</v>
      </c>
      <c r="C1424">
        <v>0.82819799999999999</v>
      </c>
      <c r="D1424">
        <v>0.80241899999999999</v>
      </c>
      <c r="E1424">
        <v>1.073644</v>
      </c>
      <c r="F1424">
        <v>0.87928424999999999</v>
      </c>
      <c r="G1424">
        <v>0.11258756557092635</v>
      </c>
      <c r="H1424">
        <v>12.804456075600848</v>
      </c>
      <c r="I1424" t="s">
        <v>35</v>
      </c>
      <c r="J1424" t="s">
        <v>35</v>
      </c>
      <c r="K1424" t="s">
        <v>35</v>
      </c>
      <c r="M1424" t="s">
        <v>184</v>
      </c>
    </row>
    <row r="1425" spans="1:13" x14ac:dyDescent="0.3">
      <c r="A1425" t="s">
        <v>3846</v>
      </c>
      <c r="B1425">
        <v>21.082702999999999</v>
      </c>
      <c r="C1425">
        <v>17.546503000000001</v>
      </c>
      <c r="D1425">
        <v>16.879228000000001</v>
      </c>
      <c r="E1425">
        <v>14.996598000000001</v>
      </c>
      <c r="F1425">
        <v>17.626258</v>
      </c>
      <c r="G1425">
        <v>2.2037773500600135</v>
      </c>
      <c r="H1425">
        <v>12.502808877868537</v>
      </c>
      <c r="I1425" t="s">
        <v>35</v>
      </c>
      <c r="J1425" t="s">
        <v>35</v>
      </c>
      <c r="K1425" t="s">
        <v>35</v>
      </c>
      <c r="M1425" t="s">
        <v>52</v>
      </c>
    </row>
    <row r="1426" spans="1:13" x14ac:dyDescent="0.3">
      <c r="A1426" t="s">
        <v>3847</v>
      </c>
      <c r="B1426">
        <v>9.6603739999999991</v>
      </c>
      <c r="C1426">
        <v>8.6156459999999999</v>
      </c>
      <c r="D1426">
        <v>9.9653170000000006</v>
      </c>
      <c r="E1426">
        <v>2.8016800000000002</v>
      </c>
      <c r="F1426">
        <v>7.7607542500000006</v>
      </c>
      <c r="G1426">
        <v>2.9065404450355028</v>
      </c>
      <c r="H1426">
        <v>37.4517778994935</v>
      </c>
      <c r="I1426" t="s">
        <v>35</v>
      </c>
      <c r="J1426" t="s">
        <v>35</v>
      </c>
      <c r="K1426" t="s">
        <v>35</v>
      </c>
      <c r="M1426" t="s">
        <v>78</v>
      </c>
    </row>
    <row r="1427" spans="1:13" x14ac:dyDescent="0.3">
      <c r="A1427" t="s">
        <v>3848</v>
      </c>
      <c r="B1427">
        <v>5.3596019999999998</v>
      </c>
      <c r="C1427">
        <v>4.0140880000000001</v>
      </c>
      <c r="D1427">
        <v>4.2395709999999998</v>
      </c>
      <c r="E1427">
        <v>1.7742770000000001</v>
      </c>
      <c r="F1427">
        <v>3.8468844999999998</v>
      </c>
      <c r="G1427">
        <v>1.3005936895853571</v>
      </c>
      <c r="H1427">
        <v>33.8090132309758</v>
      </c>
      <c r="I1427" t="s">
        <v>1493</v>
      </c>
      <c r="J1427" t="s">
        <v>133</v>
      </c>
      <c r="K1427" t="s">
        <v>3848</v>
      </c>
      <c r="M1427" t="s">
        <v>58</v>
      </c>
    </row>
    <row r="1428" spans="1:13" x14ac:dyDescent="0.3">
      <c r="A1428" t="s">
        <v>3849</v>
      </c>
      <c r="B1428">
        <v>16.193154</v>
      </c>
      <c r="C1428">
        <v>16.965157000000001</v>
      </c>
      <c r="D1428">
        <v>17.018650000000001</v>
      </c>
      <c r="E1428">
        <v>14.862384</v>
      </c>
      <c r="F1428">
        <v>16.259836249999999</v>
      </c>
      <c r="G1428">
        <v>0.87043020700466733</v>
      </c>
      <c r="H1428">
        <v>5.3532532162165376</v>
      </c>
      <c r="I1428" t="s">
        <v>35</v>
      </c>
      <c r="J1428" t="s">
        <v>35</v>
      </c>
      <c r="K1428" t="s">
        <v>35</v>
      </c>
      <c r="M1428" t="s">
        <v>78</v>
      </c>
    </row>
    <row r="1429" spans="1:13" x14ac:dyDescent="0.3">
      <c r="A1429" t="s">
        <v>3850</v>
      </c>
      <c r="B1429">
        <v>0.44575900000000002</v>
      </c>
      <c r="C1429">
        <v>0.24102799999999999</v>
      </c>
      <c r="D1429">
        <v>0.356767</v>
      </c>
      <c r="E1429">
        <v>0.257739</v>
      </c>
      <c r="F1429">
        <v>0.32532325000000001</v>
      </c>
      <c r="G1429">
        <v>8.2411769961501874E-2</v>
      </c>
      <c r="H1429">
        <v>25.332271813189454</v>
      </c>
      <c r="I1429" t="s">
        <v>1565</v>
      </c>
      <c r="J1429" t="s">
        <v>106</v>
      </c>
      <c r="K1429" t="s">
        <v>2858</v>
      </c>
      <c r="M1429" t="s">
        <v>36</v>
      </c>
    </row>
    <row r="1430" spans="1:13" x14ac:dyDescent="0.3">
      <c r="A1430" t="s">
        <v>3851</v>
      </c>
      <c r="B1430">
        <v>21.739591000000001</v>
      </c>
      <c r="C1430">
        <v>21.973336</v>
      </c>
      <c r="D1430">
        <v>19.752434999999998</v>
      </c>
      <c r="E1430">
        <v>17.305235</v>
      </c>
      <c r="F1430">
        <v>20.192649249999999</v>
      </c>
      <c r="G1430">
        <v>1.8771536775477891</v>
      </c>
      <c r="H1430">
        <v>9.2962228695563009</v>
      </c>
      <c r="I1430" t="s">
        <v>35</v>
      </c>
      <c r="J1430" t="s">
        <v>35</v>
      </c>
      <c r="K1430" t="s">
        <v>35</v>
      </c>
      <c r="M1430" t="e">
        <v>#N/A</v>
      </c>
    </row>
    <row r="1431" spans="1:13" x14ac:dyDescent="0.3">
      <c r="A1431" t="s">
        <v>3852</v>
      </c>
      <c r="B1431">
        <v>0.37953599999999998</v>
      </c>
      <c r="C1431">
        <v>0.52086299999999996</v>
      </c>
      <c r="D1431">
        <v>0.190494</v>
      </c>
      <c r="E1431">
        <v>0.37539699999999998</v>
      </c>
      <c r="F1431">
        <v>0.36657249999999997</v>
      </c>
      <c r="G1431">
        <v>0.11731913812865312</v>
      </c>
      <c r="H1431">
        <v>32.004347878974315</v>
      </c>
      <c r="I1431" t="s">
        <v>1743</v>
      </c>
      <c r="J1431" t="s">
        <v>69</v>
      </c>
      <c r="K1431" t="s">
        <v>3852</v>
      </c>
      <c r="M1431" t="s">
        <v>58</v>
      </c>
    </row>
    <row r="1432" spans="1:13" x14ac:dyDescent="0.3">
      <c r="A1432" t="s">
        <v>3853</v>
      </c>
      <c r="B1432">
        <v>19.897107999999999</v>
      </c>
      <c r="C1432">
        <v>20.728145000000001</v>
      </c>
      <c r="D1432">
        <v>20.030377000000001</v>
      </c>
      <c r="E1432">
        <v>17.470037000000001</v>
      </c>
      <c r="F1432">
        <v>19.531416750000002</v>
      </c>
      <c r="G1432">
        <v>1.2312733652061947</v>
      </c>
      <c r="H1432">
        <v>6.3040658082634717</v>
      </c>
      <c r="I1432" t="s">
        <v>35</v>
      </c>
      <c r="J1432" t="s">
        <v>35</v>
      </c>
      <c r="K1432" t="s">
        <v>35</v>
      </c>
      <c r="M1432" t="s">
        <v>52</v>
      </c>
    </row>
    <row r="1433" spans="1:13" x14ac:dyDescent="0.3">
      <c r="A1433" t="s">
        <v>3854</v>
      </c>
      <c r="B1433">
        <v>0.92984</v>
      </c>
      <c r="C1433">
        <v>0.67229399999999995</v>
      </c>
      <c r="D1433">
        <v>0.52503100000000003</v>
      </c>
      <c r="E1433">
        <v>0.67030400000000001</v>
      </c>
      <c r="F1433">
        <v>0.69936724999999988</v>
      </c>
      <c r="G1433">
        <v>0.14584962283354597</v>
      </c>
      <c r="H1433">
        <v>20.854511393484039</v>
      </c>
      <c r="I1433" t="s">
        <v>35</v>
      </c>
      <c r="J1433" t="s">
        <v>35</v>
      </c>
      <c r="K1433" t="s">
        <v>35</v>
      </c>
      <c r="M1433" t="e">
        <v>#N/A</v>
      </c>
    </row>
    <row r="1434" spans="1:13" x14ac:dyDescent="0.3">
      <c r="A1434" t="s">
        <v>3855</v>
      </c>
      <c r="B1434">
        <v>0</v>
      </c>
      <c r="C1434">
        <v>0.47783300000000001</v>
      </c>
      <c r="D1434">
        <v>0.55060200000000004</v>
      </c>
      <c r="E1434">
        <v>0.52306799999999998</v>
      </c>
      <c r="F1434">
        <v>0.38787574999999996</v>
      </c>
      <c r="G1434">
        <v>0.22544216617835172</v>
      </c>
      <c r="H1434">
        <v>58.12226368324179</v>
      </c>
      <c r="I1434" t="s">
        <v>35</v>
      </c>
      <c r="J1434" t="s">
        <v>35</v>
      </c>
      <c r="K1434" t="s">
        <v>35</v>
      </c>
      <c r="M1434" t="e">
        <v>#N/A</v>
      </c>
    </row>
    <row r="1435" spans="1:13" x14ac:dyDescent="0.3">
      <c r="A1435" t="s">
        <v>3856</v>
      </c>
      <c r="B1435">
        <v>33.711165000000001</v>
      </c>
      <c r="C1435">
        <v>28.536023</v>
      </c>
      <c r="D1435">
        <v>27.821532999999999</v>
      </c>
      <c r="E1435">
        <v>22.256008000000001</v>
      </c>
      <c r="F1435">
        <v>28.081182249999998</v>
      </c>
      <c r="G1435">
        <v>4.0590534194885706</v>
      </c>
      <c r="H1435">
        <v>14.454709859975967</v>
      </c>
      <c r="I1435" t="s">
        <v>35</v>
      </c>
      <c r="J1435" t="s">
        <v>35</v>
      </c>
      <c r="K1435" t="s">
        <v>35</v>
      </c>
      <c r="M1435" t="e">
        <v>#N/A</v>
      </c>
    </row>
    <row r="1436" spans="1:13" x14ac:dyDescent="0.3">
      <c r="A1436" t="s">
        <v>3857</v>
      </c>
      <c r="B1436">
        <v>112.058127</v>
      </c>
      <c r="C1436">
        <v>91.694136999999998</v>
      </c>
      <c r="D1436">
        <v>83.464112999999998</v>
      </c>
      <c r="E1436">
        <v>59.419352000000003</v>
      </c>
      <c r="F1436">
        <v>86.658932249999992</v>
      </c>
      <c r="G1436">
        <v>18.859175373403872</v>
      </c>
      <c r="H1436">
        <v>21.762529128558324</v>
      </c>
      <c r="I1436" t="s">
        <v>35</v>
      </c>
      <c r="J1436" t="s">
        <v>35</v>
      </c>
      <c r="K1436" t="s">
        <v>35</v>
      </c>
      <c r="M1436" t="e">
        <v>#N/A</v>
      </c>
    </row>
    <row r="1437" spans="1:13" x14ac:dyDescent="0.3">
      <c r="A1437" t="s">
        <v>3858</v>
      </c>
      <c r="B1437">
        <v>39.521839999999997</v>
      </c>
      <c r="C1437">
        <v>36.170506000000003</v>
      </c>
      <c r="D1437">
        <v>35.248038000000001</v>
      </c>
      <c r="E1437">
        <v>28.732880000000002</v>
      </c>
      <c r="F1437">
        <v>34.918315999999997</v>
      </c>
      <c r="G1437">
        <v>3.9092437926681232</v>
      </c>
      <c r="H1437">
        <v>11.195396114371963</v>
      </c>
      <c r="I1437" t="s">
        <v>35</v>
      </c>
      <c r="J1437" t="s">
        <v>35</v>
      </c>
      <c r="K1437" t="s">
        <v>35</v>
      </c>
      <c r="M1437" t="s">
        <v>78</v>
      </c>
    </row>
    <row r="1438" spans="1:13" x14ac:dyDescent="0.3">
      <c r="A1438" t="s">
        <v>3859</v>
      </c>
      <c r="B1438">
        <v>9.7060230000000001</v>
      </c>
      <c r="C1438">
        <v>12.089427000000001</v>
      </c>
      <c r="D1438">
        <v>12.453010000000001</v>
      </c>
      <c r="E1438">
        <v>13.445150999999999</v>
      </c>
      <c r="F1438">
        <v>11.923402750000001</v>
      </c>
      <c r="G1438">
        <v>1.3730020559824976</v>
      </c>
      <c r="H1438">
        <v>11.515186434363272</v>
      </c>
      <c r="I1438" t="s">
        <v>35</v>
      </c>
      <c r="J1438" t="s">
        <v>35</v>
      </c>
      <c r="K1438" t="s">
        <v>35</v>
      </c>
      <c r="M1438" t="s">
        <v>249</v>
      </c>
    </row>
    <row r="1439" spans="1:13" x14ac:dyDescent="0.3">
      <c r="A1439" t="s">
        <v>3860</v>
      </c>
      <c r="B1439">
        <v>0.83037300000000003</v>
      </c>
      <c r="C1439">
        <v>1.228245</v>
      </c>
      <c r="D1439">
        <v>0.54669500000000004</v>
      </c>
      <c r="E1439">
        <v>0.73190599999999995</v>
      </c>
      <c r="F1439">
        <v>0.83430475000000004</v>
      </c>
      <c r="G1439">
        <v>0.24920335648058095</v>
      </c>
      <c r="H1439">
        <v>29.869583803829585</v>
      </c>
      <c r="I1439" t="s">
        <v>1508</v>
      </c>
      <c r="J1439" t="s">
        <v>352</v>
      </c>
      <c r="K1439" t="s">
        <v>2994</v>
      </c>
      <c r="M1439" t="s">
        <v>58</v>
      </c>
    </row>
    <row r="1440" spans="1:13" x14ac:dyDescent="0.3">
      <c r="A1440" t="s">
        <v>3861</v>
      </c>
      <c r="B1440">
        <v>16.375395999999999</v>
      </c>
      <c r="C1440">
        <v>14.174642</v>
      </c>
      <c r="D1440">
        <v>16.957601</v>
      </c>
      <c r="E1440">
        <v>8.8216619999999999</v>
      </c>
      <c r="F1440">
        <v>14.08232525</v>
      </c>
      <c r="G1440">
        <v>3.209691742024249</v>
      </c>
      <c r="H1440">
        <v>22.792342067402888</v>
      </c>
      <c r="I1440" t="s">
        <v>35</v>
      </c>
      <c r="J1440" t="s">
        <v>35</v>
      </c>
      <c r="K1440" t="s">
        <v>35</v>
      </c>
      <c r="M1440" t="s">
        <v>52</v>
      </c>
    </row>
    <row r="1441" spans="1:13" x14ac:dyDescent="0.3">
      <c r="A1441" t="s">
        <v>3862</v>
      </c>
      <c r="B1441">
        <v>28.728541</v>
      </c>
      <c r="C1441">
        <v>26.876113</v>
      </c>
      <c r="D1441">
        <v>32.601503999999998</v>
      </c>
      <c r="E1441">
        <v>17.924842999999999</v>
      </c>
      <c r="F1441">
        <v>26.532750249999996</v>
      </c>
      <c r="G1441">
        <v>5.3820357277385105</v>
      </c>
      <c r="H1441">
        <v>20.284500012351756</v>
      </c>
      <c r="I1441" t="s">
        <v>751</v>
      </c>
      <c r="J1441" t="s">
        <v>159</v>
      </c>
      <c r="K1441" t="s">
        <v>3688</v>
      </c>
      <c r="M1441" t="s">
        <v>128</v>
      </c>
    </row>
    <row r="1442" spans="1:13" x14ac:dyDescent="0.3">
      <c r="A1442" t="s">
        <v>3863</v>
      </c>
      <c r="B1442">
        <v>13.673526000000001</v>
      </c>
      <c r="C1442">
        <v>12.318358</v>
      </c>
      <c r="D1442">
        <v>10.428959000000001</v>
      </c>
      <c r="E1442">
        <v>7.6730539999999996</v>
      </c>
      <c r="F1442">
        <v>11.02347425</v>
      </c>
      <c r="G1442">
        <v>2.2515695879644082</v>
      </c>
      <c r="H1442">
        <v>20.425226538397443</v>
      </c>
      <c r="I1442" t="s">
        <v>35</v>
      </c>
      <c r="J1442" t="s">
        <v>35</v>
      </c>
      <c r="K1442" t="s">
        <v>35</v>
      </c>
      <c r="M1442" t="s">
        <v>43</v>
      </c>
    </row>
    <row r="1443" spans="1:13" x14ac:dyDescent="0.3">
      <c r="A1443" t="s">
        <v>3864</v>
      </c>
      <c r="B1443">
        <v>0.47951500000000002</v>
      </c>
      <c r="C1443">
        <v>0.43493500000000002</v>
      </c>
      <c r="D1443">
        <v>0.47805500000000001</v>
      </c>
      <c r="E1443">
        <v>0</v>
      </c>
      <c r="F1443">
        <v>0.34812624999999997</v>
      </c>
      <c r="G1443">
        <v>0.20178709616743959</v>
      </c>
      <c r="H1443">
        <v>57.963769226664063</v>
      </c>
      <c r="I1443" t="s">
        <v>35</v>
      </c>
      <c r="J1443" t="s">
        <v>35</v>
      </c>
      <c r="K1443" t="s">
        <v>35</v>
      </c>
      <c r="M1443" t="e">
        <v>#N/A</v>
      </c>
    </row>
    <row r="1444" spans="1:13" x14ac:dyDescent="0.3">
      <c r="A1444" t="s">
        <v>3865</v>
      </c>
      <c r="B1444">
        <v>0.43329099999999998</v>
      </c>
      <c r="C1444">
        <v>0.16714899999999999</v>
      </c>
      <c r="D1444">
        <v>0.122975</v>
      </c>
      <c r="E1444">
        <v>0.42883199999999999</v>
      </c>
      <c r="F1444">
        <v>0.28806175000000001</v>
      </c>
      <c r="G1444">
        <v>0.14385872104146999</v>
      </c>
      <c r="H1444">
        <v>49.940237133694424</v>
      </c>
      <c r="I1444" t="s">
        <v>1998</v>
      </c>
      <c r="J1444" t="s">
        <v>1999</v>
      </c>
      <c r="K1444" t="s">
        <v>3865</v>
      </c>
      <c r="M1444" t="s">
        <v>58</v>
      </c>
    </row>
    <row r="1445" spans="1:13" x14ac:dyDescent="0.3">
      <c r="A1445" t="s">
        <v>3866</v>
      </c>
      <c r="B1445">
        <v>0.679898</v>
      </c>
      <c r="C1445">
        <v>0</v>
      </c>
      <c r="D1445">
        <v>7.3885000000000006E-2</v>
      </c>
      <c r="E1445">
        <v>0.14696899999999999</v>
      </c>
      <c r="F1445">
        <v>0.225188</v>
      </c>
      <c r="G1445">
        <v>0.26761989332540287</v>
      </c>
      <c r="H1445">
        <v>118.8428749868567</v>
      </c>
      <c r="I1445" t="s">
        <v>35</v>
      </c>
      <c r="J1445" t="s">
        <v>35</v>
      </c>
      <c r="K1445" t="s">
        <v>35</v>
      </c>
      <c r="M1445" t="s">
        <v>52</v>
      </c>
    </row>
    <row r="1446" spans="1:13" x14ac:dyDescent="0.3">
      <c r="A1446" t="s">
        <v>3867</v>
      </c>
      <c r="B1446">
        <v>128.09299799999999</v>
      </c>
      <c r="C1446">
        <v>127.55185299999999</v>
      </c>
      <c r="D1446">
        <v>109.163569</v>
      </c>
      <c r="E1446">
        <v>69.282754999999995</v>
      </c>
      <c r="F1446">
        <v>108.52279374999999</v>
      </c>
      <c r="G1446">
        <v>23.902349384261612</v>
      </c>
      <c r="H1446">
        <v>22.02518803498976</v>
      </c>
      <c r="I1446" t="s">
        <v>35</v>
      </c>
      <c r="J1446" t="s">
        <v>35</v>
      </c>
      <c r="K1446" t="s">
        <v>35</v>
      </c>
      <c r="M1446" t="s">
        <v>147</v>
      </c>
    </row>
    <row r="1447" spans="1:13" x14ac:dyDescent="0.3">
      <c r="A1447" t="s">
        <v>3868</v>
      </c>
      <c r="B1447">
        <v>0</v>
      </c>
      <c r="C1447">
        <v>0.98121400000000003</v>
      </c>
      <c r="D1447">
        <v>0</v>
      </c>
      <c r="E1447">
        <v>0.533246</v>
      </c>
      <c r="F1447">
        <v>0.37861500000000003</v>
      </c>
      <c r="G1447">
        <v>0.41040679130954932</v>
      </c>
      <c r="H1447">
        <v>108.39686523501426</v>
      </c>
      <c r="I1447" t="s">
        <v>35</v>
      </c>
      <c r="J1447" t="s">
        <v>35</v>
      </c>
      <c r="K1447" t="s">
        <v>35</v>
      </c>
      <c r="M1447" t="s">
        <v>63</v>
      </c>
    </row>
    <row r="1448" spans="1:13" x14ac:dyDescent="0.3">
      <c r="A1448" t="s">
        <v>3869</v>
      </c>
      <c r="B1448">
        <v>105.895824</v>
      </c>
      <c r="C1448">
        <v>110.02578099999999</v>
      </c>
      <c r="D1448">
        <v>98.528779999999998</v>
      </c>
      <c r="E1448">
        <v>83.413719999999998</v>
      </c>
      <c r="F1448">
        <v>99.466026249999999</v>
      </c>
      <c r="G1448">
        <v>10.141568985652295</v>
      </c>
      <c r="H1448">
        <v>10.196013018718837</v>
      </c>
      <c r="I1448" t="s">
        <v>35</v>
      </c>
      <c r="J1448" t="s">
        <v>35</v>
      </c>
      <c r="K1448" t="s">
        <v>35</v>
      </c>
      <c r="M1448" t="e">
        <v>#N/A</v>
      </c>
    </row>
    <row r="1449" spans="1:13" x14ac:dyDescent="0.3">
      <c r="A1449" t="s">
        <v>3870</v>
      </c>
      <c r="B1449">
        <v>2.9860709999999999</v>
      </c>
      <c r="C1449">
        <v>0</v>
      </c>
      <c r="D1449">
        <v>3.5346929999999999</v>
      </c>
      <c r="E1449">
        <v>0.95670599999999995</v>
      </c>
      <c r="F1449">
        <v>1.8693674999999998</v>
      </c>
      <c r="G1449">
        <v>1.4446298480494062</v>
      </c>
      <c r="H1449">
        <v>77.279071560268719</v>
      </c>
      <c r="I1449" t="s">
        <v>35</v>
      </c>
      <c r="J1449" t="s">
        <v>35</v>
      </c>
      <c r="K1449" t="s">
        <v>35</v>
      </c>
      <c r="M1449" t="s">
        <v>579</v>
      </c>
    </row>
    <row r="1450" spans="1:13" x14ac:dyDescent="0.3">
      <c r="A1450" t="s">
        <v>3871</v>
      </c>
      <c r="B1450">
        <v>98.104573000000002</v>
      </c>
      <c r="C1450">
        <v>96.288027</v>
      </c>
      <c r="D1450">
        <v>89.200400000000002</v>
      </c>
      <c r="E1450">
        <v>74.404043999999999</v>
      </c>
      <c r="F1450">
        <v>89.499261000000004</v>
      </c>
      <c r="G1450">
        <v>9.3286337771737458</v>
      </c>
      <c r="H1450">
        <v>10.423140563332412</v>
      </c>
      <c r="I1450" t="s">
        <v>35</v>
      </c>
      <c r="J1450" t="s">
        <v>35</v>
      </c>
      <c r="K1450" t="s">
        <v>35</v>
      </c>
      <c r="M1450" t="s">
        <v>184</v>
      </c>
    </row>
    <row r="1451" spans="1:13" x14ac:dyDescent="0.3">
      <c r="A1451" t="s">
        <v>3872</v>
      </c>
      <c r="B1451">
        <v>5.4855520000000002</v>
      </c>
      <c r="C1451">
        <v>5.4225180000000002</v>
      </c>
      <c r="D1451">
        <v>7.8782800000000002</v>
      </c>
      <c r="E1451">
        <v>2.1430530000000001</v>
      </c>
      <c r="F1451">
        <v>5.2323507500000002</v>
      </c>
      <c r="G1451">
        <v>2.0399127824575465</v>
      </c>
      <c r="H1451">
        <v>38.986545052575963</v>
      </c>
      <c r="I1451" t="s">
        <v>1702</v>
      </c>
      <c r="J1451" t="s">
        <v>439</v>
      </c>
      <c r="K1451" t="s">
        <v>3110</v>
      </c>
      <c r="M1451" t="s">
        <v>78</v>
      </c>
    </row>
    <row r="1452" spans="1:13" x14ac:dyDescent="0.3">
      <c r="A1452" t="s">
        <v>3873</v>
      </c>
      <c r="B1452">
        <v>396.54143299999998</v>
      </c>
      <c r="C1452">
        <v>358.50777799999997</v>
      </c>
      <c r="D1452">
        <v>456.27333700000003</v>
      </c>
      <c r="E1452">
        <v>126.941613</v>
      </c>
      <c r="F1452">
        <v>334.56604025000001</v>
      </c>
      <c r="G1452">
        <v>124.83461557806149</v>
      </c>
      <c r="H1452">
        <v>37.312398916752123</v>
      </c>
      <c r="I1452" t="s">
        <v>35</v>
      </c>
      <c r="J1452" t="s">
        <v>35</v>
      </c>
      <c r="K1452" t="s">
        <v>35</v>
      </c>
      <c r="M1452" t="s">
        <v>96</v>
      </c>
    </row>
    <row r="1453" spans="1:13" x14ac:dyDescent="0.3">
      <c r="A1453" t="s">
        <v>3874</v>
      </c>
      <c r="B1453">
        <v>43.793768999999998</v>
      </c>
      <c r="C1453">
        <v>37.328775</v>
      </c>
      <c r="D1453">
        <v>28.891148999999999</v>
      </c>
      <c r="E1453">
        <v>8.4855680000000007</v>
      </c>
      <c r="F1453">
        <v>29.624815250000001</v>
      </c>
      <c r="G1453">
        <v>13.299589154014123</v>
      </c>
      <c r="H1453">
        <v>44.893407914211799</v>
      </c>
      <c r="I1453" t="s">
        <v>35</v>
      </c>
      <c r="J1453" t="s">
        <v>35</v>
      </c>
      <c r="K1453" t="s">
        <v>35</v>
      </c>
      <c r="M1453" t="s">
        <v>38</v>
      </c>
    </row>
    <row r="1454" spans="1:13" x14ac:dyDescent="0.3">
      <c r="A1454" t="s">
        <v>3875</v>
      </c>
      <c r="B1454">
        <v>5.6108760000000002</v>
      </c>
      <c r="C1454">
        <v>4.0794949999999996</v>
      </c>
      <c r="D1454">
        <v>4.5148210000000004</v>
      </c>
      <c r="E1454">
        <v>4.40679</v>
      </c>
      <c r="F1454">
        <v>4.6529955000000003</v>
      </c>
      <c r="G1454">
        <v>0.57579232724589635</v>
      </c>
      <c r="H1454">
        <v>12.374659017957278</v>
      </c>
      <c r="I1454" t="s">
        <v>1563</v>
      </c>
      <c r="J1454" t="s">
        <v>293</v>
      </c>
      <c r="K1454" t="s">
        <v>3875</v>
      </c>
      <c r="M1454" t="s">
        <v>173</v>
      </c>
    </row>
    <row r="1455" spans="1:13" x14ac:dyDescent="0.3">
      <c r="A1455" t="s">
        <v>3876</v>
      </c>
      <c r="B1455">
        <v>1.5670660000000001</v>
      </c>
      <c r="C1455">
        <v>1.885966</v>
      </c>
      <c r="D1455">
        <v>0.73977000000000004</v>
      </c>
      <c r="E1455">
        <v>1.1953199999999999</v>
      </c>
      <c r="F1455">
        <v>1.3470305</v>
      </c>
      <c r="G1455">
        <v>0.42738989374194397</v>
      </c>
      <c r="H1455">
        <v>31.728301158878285</v>
      </c>
      <c r="I1455" t="s">
        <v>35</v>
      </c>
      <c r="J1455" t="s">
        <v>35</v>
      </c>
      <c r="K1455" t="s">
        <v>35</v>
      </c>
      <c r="M1455" t="e">
        <v>#N/A</v>
      </c>
    </row>
    <row r="1456" spans="1:13" x14ac:dyDescent="0.3">
      <c r="A1456" t="s">
        <v>3877</v>
      </c>
      <c r="B1456">
        <v>8.7909100000000002</v>
      </c>
      <c r="C1456">
        <v>8.2123039999999996</v>
      </c>
      <c r="D1456">
        <v>7.7902129999999996</v>
      </c>
      <c r="E1456">
        <v>6.8597999999999999</v>
      </c>
      <c r="F1456">
        <v>7.9133067500000003</v>
      </c>
      <c r="G1456">
        <v>0.70438188568111804</v>
      </c>
      <c r="H1456">
        <v>8.9012331751339975</v>
      </c>
      <c r="I1456" t="s">
        <v>1172</v>
      </c>
      <c r="J1456" t="s">
        <v>297</v>
      </c>
      <c r="K1456" t="s">
        <v>3877</v>
      </c>
      <c r="M1456" t="s">
        <v>173</v>
      </c>
    </row>
    <row r="1457" spans="1:13" x14ac:dyDescent="0.3">
      <c r="A1457" t="s">
        <v>3878</v>
      </c>
      <c r="B1457">
        <v>4.695227</v>
      </c>
      <c r="C1457">
        <v>5.1978850000000003</v>
      </c>
      <c r="D1457">
        <v>4.9968029999999999</v>
      </c>
      <c r="E1457">
        <v>2.991323</v>
      </c>
      <c r="F1457">
        <v>4.4703094999999999</v>
      </c>
      <c r="G1457">
        <v>0.87243201206899157</v>
      </c>
      <c r="H1457">
        <v>19.516143391615088</v>
      </c>
      <c r="I1457" t="s">
        <v>35</v>
      </c>
      <c r="J1457" t="s">
        <v>35</v>
      </c>
      <c r="K1457" t="s">
        <v>35</v>
      </c>
      <c r="M1457" t="e">
        <v>#N/A</v>
      </c>
    </row>
    <row r="1458" spans="1:13" x14ac:dyDescent="0.3">
      <c r="A1458" t="s">
        <v>3879</v>
      </c>
      <c r="B1458">
        <v>0.274868</v>
      </c>
      <c r="C1458">
        <v>0.25983499999999998</v>
      </c>
      <c r="D1458">
        <v>1.121513</v>
      </c>
      <c r="E1458">
        <v>0</v>
      </c>
      <c r="F1458">
        <v>0.41405399999999998</v>
      </c>
      <c r="G1458">
        <v>0.42281650693711093</v>
      </c>
      <c r="H1458">
        <v>102.11627153393302</v>
      </c>
      <c r="I1458" t="s">
        <v>35</v>
      </c>
      <c r="J1458" t="s">
        <v>35</v>
      </c>
      <c r="K1458" t="s">
        <v>35</v>
      </c>
      <c r="M1458" t="e">
        <v>#N/A</v>
      </c>
    </row>
    <row r="1459" spans="1:13" x14ac:dyDescent="0.3">
      <c r="A1459" t="s">
        <v>3880</v>
      </c>
      <c r="B1459">
        <v>0.55140599999999995</v>
      </c>
      <c r="C1459">
        <v>0.18403900000000001</v>
      </c>
      <c r="D1459">
        <v>0.67515999999999998</v>
      </c>
      <c r="E1459">
        <v>0</v>
      </c>
      <c r="F1459">
        <v>0.35265124999999997</v>
      </c>
      <c r="G1459">
        <v>0.27217105809157499</v>
      </c>
      <c r="H1459">
        <v>77.178532074273093</v>
      </c>
      <c r="I1459" t="s">
        <v>35</v>
      </c>
      <c r="J1459" t="s">
        <v>35</v>
      </c>
      <c r="K1459" t="s">
        <v>35</v>
      </c>
      <c r="M1459" t="s">
        <v>52</v>
      </c>
    </row>
    <row r="1460" spans="1:13" x14ac:dyDescent="0.3">
      <c r="A1460" t="s">
        <v>3881</v>
      </c>
      <c r="B1460">
        <v>8.0675999999999998E-2</v>
      </c>
      <c r="C1460">
        <v>0.50551299999999999</v>
      </c>
      <c r="D1460">
        <v>0.23750199999999999</v>
      </c>
      <c r="E1460">
        <v>0.239671</v>
      </c>
      <c r="F1460">
        <v>0.26584049999999998</v>
      </c>
      <c r="G1460">
        <v>0.15265706062036571</v>
      </c>
      <c r="H1460">
        <v>57.424305408831891</v>
      </c>
      <c r="I1460" t="s">
        <v>271</v>
      </c>
      <c r="J1460" t="s">
        <v>69</v>
      </c>
      <c r="K1460" t="s">
        <v>3882</v>
      </c>
      <c r="M1460" t="s">
        <v>58</v>
      </c>
    </row>
    <row r="1461" spans="1:13" x14ac:dyDescent="0.3">
      <c r="A1461" t="s">
        <v>3883</v>
      </c>
      <c r="B1461">
        <v>1.19018</v>
      </c>
      <c r="C1461">
        <v>1.202161</v>
      </c>
      <c r="D1461">
        <v>1.115103</v>
      </c>
      <c r="E1461">
        <v>0.47814000000000001</v>
      </c>
      <c r="F1461">
        <v>0.99639600000000006</v>
      </c>
      <c r="G1461">
        <v>0.30106980389354865</v>
      </c>
      <c r="H1461">
        <v>30.215878415163111</v>
      </c>
      <c r="I1461" t="s">
        <v>1745</v>
      </c>
      <c r="J1461" t="s">
        <v>297</v>
      </c>
      <c r="K1461" t="s">
        <v>3883</v>
      </c>
      <c r="M1461" t="s">
        <v>249</v>
      </c>
    </row>
    <row r="1462" spans="1:13" x14ac:dyDescent="0.3">
      <c r="A1462" t="s">
        <v>3884</v>
      </c>
      <c r="B1462">
        <v>0.33621000000000001</v>
      </c>
      <c r="C1462">
        <v>0.44465900000000003</v>
      </c>
      <c r="D1462">
        <v>0.64690300000000001</v>
      </c>
      <c r="E1462">
        <v>0.66293100000000005</v>
      </c>
      <c r="F1462">
        <v>0.52267574999999999</v>
      </c>
      <c r="G1462">
        <v>0.13780423977399067</v>
      </c>
      <c r="H1462">
        <v>26.365148904266299</v>
      </c>
      <c r="I1462" t="s">
        <v>35</v>
      </c>
      <c r="J1462" t="s">
        <v>35</v>
      </c>
      <c r="K1462" t="s">
        <v>35</v>
      </c>
      <c r="M1462" t="s">
        <v>76</v>
      </c>
    </row>
    <row r="1463" spans="1:13" x14ac:dyDescent="0.3">
      <c r="A1463" t="s">
        <v>3885</v>
      </c>
      <c r="B1463">
        <v>52.056505999999999</v>
      </c>
      <c r="C1463">
        <v>50.328567999999997</v>
      </c>
      <c r="D1463">
        <v>43.579234</v>
      </c>
      <c r="E1463">
        <v>49.105125000000001</v>
      </c>
      <c r="F1463">
        <v>48.767358250000001</v>
      </c>
      <c r="G1463">
        <v>3.1735858431618302</v>
      </c>
      <c r="H1463">
        <v>6.5076025379370028</v>
      </c>
      <c r="I1463" t="s">
        <v>682</v>
      </c>
      <c r="J1463" t="s">
        <v>625</v>
      </c>
      <c r="K1463" t="s">
        <v>2612</v>
      </c>
      <c r="M1463" t="s">
        <v>249</v>
      </c>
    </row>
    <row r="1464" spans="1:13" x14ac:dyDescent="0.3">
      <c r="A1464" t="s">
        <v>3886</v>
      </c>
      <c r="B1464">
        <v>1.463943</v>
      </c>
      <c r="C1464">
        <v>0.90698199999999995</v>
      </c>
      <c r="D1464">
        <v>0.33690199999999998</v>
      </c>
      <c r="E1464">
        <v>0.32369599999999998</v>
      </c>
      <c r="F1464">
        <v>0.75788074999999988</v>
      </c>
      <c r="G1464">
        <v>0.4707692079752962</v>
      </c>
      <c r="H1464">
        <v>62.116527959747792</v>
      </c>
      <c r="I1464" t="s">
        <v>35</v>
      </c>
      <c r="J1464" t="s">
        <v>35</v>
      </c>
      <c r="K1464" t="s">
        <v>35</v>
      </c>
      <c r="M1464" t="s">
        <v>47</v>
      </c>
    </row>
    <row r="1465" spans="1:13" x14ac:dyDescent="0.3">
      <c r="A1465" t="s">
        <v>3887</v>
      </c>
      <c r="B1465">
        <v>20.578747</v>
      </c>
      <c r="C1465">
        <v>16.807936999999999</v>
      </c>
      <c r="D1465">
        <v>15.312205000000001</v>
      </c>
      <c r="E1465">
        <v>14.262062</v>
      </c>
      <c r="F1465">
        <v>16.740237749999999</v>
      </c>
      <c r="G1465">
        <v>2.3937088917486911</v>
      </c>
      <c r="H1465">
        <v>14.299133187332966</v>
      </c>
      <c r="I1465" t="s">
        <v>35</v>
      </c>
      <c r="J1465" t="s">
        <v>35</v>
      </c>
      <c r="K1465" t="s">
        <v>35</v>
      </c>
      <c r="M1465" t="s">
        <v>47</v>
      </c>
    </row>
    <row r="1466" spans="1:13" x14ac:dyDescent="0.3">
      <c r="A1466" t="s">
        <v>3888</v>
      </c>
      <c r="B1466">
        <v>6.5920389999999998</v>
      </c>
      <c r="C1466">
        <v>7.0624380000000002</v>
      </c>
      <c r="D1466">
        <v>6.1663100000000002</v>
      </c>
      <c r="E1466">
        <v>5.5779519999999998</v>
      </c>
      <c r="F1466">
        <v>6.3496847499999998</v>
      </c>
      <c r="G1466">
        <v>0.54679761206472699</v>
      </c>
      <c r="H1466">
        <v>8.6114135361559008</v>
      </c>
      <c r="I1466" t="s">
        <v>35</v>
      </c>
      <c r="J1466" t="s">
        <v>35</v>
      </c>
      <c r="K1466" t="s">
        <v>35</v>
      </c>
      <c r="M1466" t="s">
        <v>47</v>
      </c>
    </row>
    <row r="1467" spans="1:13" x14ac:dyDescent="0.3">
      <c r="A1467" t="s">
        <v>3889</v>
      </c>
      <c r="B1467">
        <v>0</v>
      </c>
      <c r="C1467">
        <v>9.8473000000000005E-2</v>
      </c>
      <c r="D1467">
        <v>0.32767400000000002</v>
      </c>
      <c r="E1467">
        <v>0.10715</v>
      </c>
      <c r="F1467">
        <v>0.13332425000000001</v>
      </c>
      <c r="G1467">
        <v>0.11984039589465441</v>
      </c>
      <c r="H1467">
        <v>89.886420433382824</v>
      </c>
      <c r="I1467" t="s">
        <v>2300</v>
      </c>
      <c r="J1467" t="s">
        <v>489</v>
      </c>
      <c r="K1467" t="s">
        <v>3889</v>
      </c>
      <c r="M1467" t="s">
        <v>58</v>
      </c>
    </row>
    <row r="1468" spans="1:13" x14ac:dyDescent="0.3">
      <c r="A1468" t="s">
        <v>3890</v>
      </c>
      <c r="B1468">
        <v>0.66418500000000003</v>
      </c>
      <c r="C1468">
        <v>0.87824500000000005</v>
      </c>
      <c r="D1468">
        <v>0.48486699999999999</v>
      </c>
      <c r="E1468">
        <v>0.32014199999999998</v>
      </c>
      <c r="F1468">
        <v>0.58685975000000001</v>
      </c>
      <c r="G1468">
        <v>0.20762071032459051</v>
      </c>
      <c r="H1468">
        <v>35.378250139763459</v>
      </c>
      <c r="I1468" t="s">
        <v>280</v>
      </c>
      <c r="J1468" t="s">
        <v>281</v>
      </c>
      <c r="K1468" t="s">
        <v>2502</v>
      </c>
      <c r="M1468" t="s">
        <v>58</v>
      </c>
    </row>
    <row r="1469" spans="1:13" x14ac:dyDescent="0.3">
      <c r="A1469" t="s">
        <v>3891</v>
      </c>
      <c r="B1469">
        <v>15.167528000000001</v>
      </c>
      <c r="C1469">
        <v>13.278513999999999</v>
      </c>
      <c r="D1469">
        <v>12.559502999999999</v>
      </c>
      <c r="E1469">
        <v>15.039221</v>
      </c>
      <c r="F1469">
        <v>14.011191499999999</v>
      </c>
      <c r="G1469">
        <v>1.1222939202968405</v>
      </c>
      <c r="H1469">
        <v>8.0099820225627525</v>
      </c>
      <c r="I1469" t="s">
        <v>35</v>
      </c>
      <c r="J1469" t="s">
        <v>35</v>
      </c>
      <c r="K1469" t="s">
        <v>35</v>
      </c>
      <c r="M1469" t="s">
        <v>36</v>
      </c>
    </row>
    <row r="1470" spans="1:13" x14ac:dyDescent="0.3">
      <c r="A1470" t="s">
        <v>3892</v>
      </c>
      <c r="B1470">
        <v>1.2797480000000001</v>
      </c>
      <c r="C1470">
        <v>0.44266699999999998</v>
      </c>
      <c r="D1470">
        <v>0.28020800000000001</v>
      </c>
      <c r="E1470">
        <v>1.2586170000000001</v>
      </c>
      <c r="F1470">
        <v>0.81530999999999998</v>
      </c>
      <c r="G1470">
        <v>0.45755346899187649</v>
      </c>
      <c r="H1470">
        <v>56.120183610145403</v>
      </c>
      <c r="I1470" t="s">
        <v>87</v>
      </c>
      <c r="J1470" t="s">
        <v>73</v>
      </c>
      <c r="K1470" t="s">
        <v>3270</v>
      </c>
      <c r="M1470" t="s">
        <v>47</v>
      </c>
    </row>
    <row r="1471" spans="1:13" x14ac:dyDescent="0.3">
      <c r="A1471" t="s">
        <v>3893</v>
      </c>
      <c r="B1471">
        <v>0.35349799999999998</v>
      </c>
      <c r="C1471">
        <v>0.61792100000000005</v>
      </c>
      <c r="D1471">
        <v>0.91684299999999996</v>
      </c>
      <c r="E1471">
        <v>0.434137</v>
      </c>
      <c r="F1471">
        <v>0.58059974999999997</v>
      </c>
      <c r="G1471">
        <v>0.21649419210613374</v>
      </c>
      <c r="H1471">
        <v>37.288027097175593</v>
      </c>
      <c r="I1471" t="s">
        <v>87</v>
      </c>
      <c r="J1471" t="s">
        <v>73</v>
      </c>
      <c r="K1471" t="s">
        <v>3270</v>
      </c>
      <c r="M1471" t="s">
        <v>47</v>
      </c>
    </row>
    <row r="1472" spans="1:13" x14ac:dyDescent="0.3">
      <c r="A1472" t="s">
        <v>3894</v>
      </c>
      <c r="B1472">
        <v>1.074654</v>
      </c>
      <c r="C1472">
        <v>0</v>
      </c>
      <c r="D1472">
        <v>0</v>
      </c>
      <c r="E1472">
        <v>0</v>
      </c>
      <c r="F1472">
        <v>0.2686635</v>
      </c>
      <c r="G1472">
        <v>0.46533883213928107</v>
      </c>
      <c r="H1472">
        <v>173.20508075688772</v>
      </c>
      <c r="I1472" t="s">
        <v>87</v>
      </c>
      <c r="J1472" t="s">
        <v>73</v>
      </c>
      <c r="K1472" t="s">
        <v>3270</v>
      </c>
      <c r="M1472" t="s">
        <v>47</v>
      </c>
    </row>
    <row r="1473" spans="1:13" x14ac:dyDescent="0.3">
      <c r="A1473" t="s">
        <v>3895</v>
      </c>
      <c r="B1473">
        <v>0.44995600000000002</v>
      </c>
      <c r="C1473">
        <v>0</v>
      </c>
      <c r="D1473">
        <v>0</v>
      </c>
      <c r="E1473">
        <v>0.44255800000000001</v>
      </c>
      <c r="F1473">
        <v>0.22312850000000001</v>
      </c>
      <c r="G1473">
        <v>0.22314382987828724</v>
      </c>
      <c r="H1473">
        <v>100.00687042591477</v>
      </c>
      <c r="I1473" t="s">
        <v>87</v>
      </c>
      <c r="J1473" t="s">
        <v>73</v>
      </c>
      <c r="K1473" t="s">
        <v>3270</v>
      </c>
      <c r="M1473" t="s">
        <v>47</v>
      </c>
    </row>
    <row r="1474" spans="1:13" x14ac:dyDescent="0.3">
      <c r="A1474" t="s">
        <v>3896</v>
      </c>
      <c r="B1474">
        <v>83.193629000000001</v>
      </c>
      <c r="C1474">
        <v>78.069244999999995</v>
      </c>
      <c r="D1474">
        <v>74.717922999999999</v>
      </c>
      <c r="E1474">
        <v>35.076515000000001</v>
      </c>
      <c r="F1474">
        <v>67.764328000000006</v>
      </c>
      <c r="G1474">
        <v>19.112170506463151</v>
      </c>
      <c r="H1474">
        <v>28.203881113471894</v>
      </c>
      <c r="I1474" t="s">
        <v>87</v>
      </c>
      <c r="J1474" t="s">
        <v>73</v>
      </c>
      <c r="K1474" t="s">
        <v>3270</v>
      </c>
      <c r="M1474" t="s">
        <v>47</v>
      </c>
    </row>
    <row r="1475" spans="1:13" x14ac:dyDescent="0.3">
      <c r="A1475" t="s">
        <v>3897</v>
      </c>
      <c r="B1475">
        <v>274.13007900000002</v>
      </c>
      <c r="C1475">
        <v>251.6095</v>
      </c>
      <c r="D1475">
        <v>232.71925200000001</v>
      </c>
      <c r="E1475">
        <v>196.53338199999999</v>
      </c>
      <c r="F1475">
        <v>238.74805325</v>
      </c>
      <c r="G1475">
        <v>28.441736374272001</v>
      </c>
      <c r="H1475">
        <v>11.912866298637347</v>
      </c>
      <c r="I1475" t="s">
        <v>87</v>
      </c>
      <c r="J1475" t="s">
        <v>73</v>
      </c>
      <c r="K1475" t="s">
        <v>3270</v>
      </c>
      <c r="M1475" t="s">
        <v>47</v>
      </c>
    </row>
    <row r="1476" spans="1:13" x14ac:dyDescent="0.3">
      <c r="A1476" t="s">
        <v>3898</v>
      </c>
      <c r="B1476">
        <v>166.82925299999999</v>
      </c>
      <c r="C1476">
        <v>133.78719599999999</v>
      </c>
      <c r="D1476">
        <v>127.76294900000001</v>
      </c>
      <c r="E1476">
        <v>125.04788000000001</v>
      </c>
      <c r="F1476">
        <v>138.3568195</v>
      </c>
      <c r="G1476">
        <v>16.740063404368414</v>
      </c>
      <c r="H1476">
        <v>12.099196458016594</v>
      </c>
      <c r="I1476" t="s">
        <v>87</v>
      </c>
      <c r="J1476" t="s">
        <v>73</v>
      </c>
      <c r="K1476" t="s">
        <v>3270</v>
      </c>
      <c r="M1476" t="s">
        <v>47</v>
      </c>
    </row>
    <row r="1477" spans="1:13" x14ac:dyDescent="0.3">
      <c r="A1477" t="s">
        <v>3899</v>
      </c>
      <c r="B1477">
        <v>4.4387540000000003</v>
      </c>
      <c r="C1477">
        <v>4.7173730000000003</v>
      </c>
      <c r="D1477">
        <v>4.4898410000000002</v>
      </c>
      <c r="E1477">
        <v>6.0718959999999997</v>
      </c>
      <c r="F1477">
        <v>4.9294660000000006</v>
      </c>
      <c r="G1477">
        <v>0.66786940211353896</v>
      </c>
      <c r="H1477">
        <v>13.54851422270767</v>
      </c>
      <c r="I1477" t="s">
        <v>35</v>
      </c>
      <c r="J1477" t="s">
        <v>35</v>
      </c>
      <c r="K1477" t="s">
        <v>35</v>
      </c>
      <c r="M1477" t="s">
        <v>82</v>
      </c>
    </row>
    <row r="1478" spans="1:13" x14ac:dyDescent="0.3">
      <c r="A1478" t="s">
        <v>3900</v>
      </c>
      <c r="B1478">
        <v>12.552261</v>
      </c>
      <c r="C1478">
        <v>13.133454</v>
      </c>
      <c r="D1478">
        <v>10.513885</v>
      </c>
      <c r="E1478">
        <v>7.5180889999999998</v>
      </c>
      <c r="F1478">
        <v>10.929422250000002</v>
      </c>
      <c r="G1478">
        <v>2.1966581044966107</v>
      </c>
      <c r="H1478">
        <v>20.098574785109161</v>
      </c>
      <c r="I1478" t="s">
        <v>35</v>
      </c>
      <c r="J1478" t="s">
        <v>35</v>
      </c>
      <c r="K1478" t="s">
        <v>35</v>
      </c>
      <c r="M1478" t="s">
        <v>76</v>
      </c>
    </row>
    <row r="1479" spans="1:13" x14ac:dyDescent="0.3">
      <c r="A1479" t="s">
        <v>3901</v>
      </c>
      <c r="B1479">
        <v>36.862814</v>
      </c>
      <c r="C1479">
        <v>31.120988000000001</v>
      </c>
      <c r="D1479">
        <v>31.782159</v>
      </c>
      <c r="E1479">
        <v>23.351707999999999</v>
      </c>
      <c r="F1479">
        <v>30.779417250000002</v>
      </c>
      <c r="G1479">
        <v>4.8296154690330741</v>
      </c>
      <c r="H1479">
        <v>15.691055583689046</v>
      </c>
      <c r="I1479" t="s">
        <v>1460</v>
      </c>
      <c r="J1479" t="s">
        <v>1461</v>
      </c>
      <c r="K1479" t="s">
        <v>3901</v>
      </c>
      <c r="M1479" t="s">
        <v>128</v>
      </c>
    </row>
    <row r="1480" spans="1:13" x14ac:dyDescent="0.3">
      <c r="A1480" t="s">
        <v>3902</v>
      </c>
      <c r="B1480">
        <v>56.375545000000002</v>
      </c>
      <c r="C1480">
        <v>52.055902000000003</v>
      </c>
      <c r="D1480">
        <v>48.144109999999998</v>
      </c>
      <c r="E1480">
        <v>29.412282999999999</v>
      </c>
      <c r="F1480">
        <v>46.496960000000001</v>
      </c>
      <c r="G1480">
        <v>10.284546284090709</v>
      </c>
      <c r="H1480">
        <v>22.118749879757104</v>
      </c>
      <c r="I1480" t="s">
        <v>524</v>
      </c>
      <c r="J1480" t="s">
        <v>281</v>
      </c>
      <c r="K1480" t="s">
        <v>3356</v>
      </c>
      <c r="M1480" t="s">
        <v>58</v>
      </c>
    </row>
    <row r="1481" spans="1:13" x14ac:dyDescent="0.3">
      <c r="A1481" t="s">
        <v>3903</v>
      </c>
      <c r="B1481">
        <v>0.71613800000000005</v>
      </c>
      <c r="C1481">
        <v>0.21582699999999999</v>
      </c>
      <c r="D1481">
        <v>1.179778</v>
      </c>
      <c r="E1481">
        <v>0.58605200000000002</v>
      </c>
      <c r="F1481">
        <v>0.67444875000000004</v>
      </c>
      <c r="G1481">
        <v>0.34468954852691353</v>
      </c>
      <c r="H1481">
        <v>51.106855565662102</v>
      </c>
      <c r="I1481" t="s">
        <v>35</v>
      </c>
      <c r="J1481" t="s">
        <v>35</v>
      </c>
      <c r="K1481" t="s">
        <v>35</v>
      </c>
      <c r="M1481" t="e">
        <v>#N/A</v>
      </c>
    </row>
    <row r="1482" spans="1:13" x14ac:dyDescent="0.3">
      <c r="A1482" t="s">
        <v>3904</v>
      </c>
      <c r="B1482">
        <v>0.36811100000000002</v>
      </c>
      <c r="C1482">
        <v>0.11062</v>
      </c>
      <c r="D1482">
        <v>0.37360199999999999</v>
      </c>
      <c r="E1482">
        <v>0.71232399999999996</v>
      </c>
      <c r="F1482">
        <v>0.39116424999999999</v>
      </c>
      <c r="G1482">
        <v>0.21371040346035447</v>
      </c>
      <c r="H1482">
        <v>54.634441532004644</v>
      </c>
      <c r="I1482" t="s">
        <v>35</v>
      </c>
      <c r="J1482" t="s">
        <v>35</v>
      </c>
      <c r="K1482" t="s">
        <v>35</v>
      </c>
      <c r="M1482" t="s">
        <v>82</v>
      </c>
    </row>
    <row r="1483" spans="1:13" x14ac:dyDescent="0.3">
      <c r="A1483" t="s">
        <v>3905</v>
      </c>
      <c r="B1483">
        <v>16.078842000000002</v>
      </c>
      <c r="C1483">
        <v>17.104486999999999</v>
      </c>
      <c r="D1483">
        <v>13.748201999999999</v>
      </c>
      <c r="E1483">
        <v>12.198005</v>
      </c>
      <c r="F1483">
        <v>14.782384</v>
      </c>
      <c r="G1483">
        <v>1.9249359023833834</v>
      </c>
      <c r="H1483">
        <v>13.021823153717177</v>
      </c>
      <c r="I1483" t="s">
        <v>35</v>
      </c>
      <c r="J1483" t="s">
        <v>35</v>
      </c>
      <c r="K1483" t="s">
        <v>35</v>
      </c>
      <c r="M1483" t="s">
        <v>63</v>
      </c>
    </row>
    <row r="1484" spans="1:13" x14ac:dyDescent="0.3">
      <c r="A1484" t="s">
        <v>3906</v>
      </c>
      <c r="B1484">
        <v>0.581538</v>
      </c>
      <c r="C1484">
        <v>0.39769500000000002</v>
      </c>
      <c r="D1484">
        <v>6.3342999999999997E-2</v>
      </c>
      <c r="E1484">
        <v>0.25264300000000001</v>
      </c>
      <c r="F1484">
        <v>0.32380474999999997</v>
      </c>
      <c r="G1484">
        <v>0.19025674434612705</v>
      </c>
      <c r="H1484">
        <v>58.75662551155505</v>
      </c>
      <c r="I1484" t="s">
        <v>271</v>
      </c>
      <c r="J1484" t="s">
        <v>69</v>
      </c>
      <c r="K1484" t="s">
        <v>3882</v>
      </c>
      <c r="M1484" t="s">
        <v>58</v>
      </c>
    </row>
    <row r="1485" spans="1:13" x14ac:dyDescent="0.3">
      <c r="A1485" t="s">
        <v>3907</v>
      </c>
      <c r="B1485">
        <v>69.996690000000001</v>
      </c>
      <c r="C1485">
        <v>55.509267999999999</v>
      </c>
      <c r="D1485">
        <v>57.507272</v>
      </c>
      <c r="E1485">
        <v>45.290689999999998</v>
      </c>
      <c r="F1485">
        <v>57.075980000000001</v>
      </c>
      <c r="G1485">
        <v>8.7817766791294183</v>
      </c>
      <c r="H1485">
        <v>15.386116329722974</v>
      </c>
      <c r="I1485" t="s">
        <v>35</v>
      </c>
      <c r="J1485" t="s">
        <v>35</v>
      </c>
      <c r="K1485" t="s">
        <v>35</v>
      </c>
      <c r="M1485" t="s">
        <v>43</v>
      </c>
    </row>
    <row r="1486" spans="1:13" x14ac:dyDescent="0.3">
      <c r="A1486" t="s">
        <v>3908</v>
      </c>
      <c r="B1486">
        <v>43.306310000000003</v>
      </c>
      <c r="C1486">
        <v>35.230615999999998</v>
      </c>
      <c r="D1486">
        <v>39.131335999999997</v>
      </c>
      <c r="E1486">
        <v>30.962066</v>
      </c>
      <c r="F1486">
        <v>37.157581999999998</v>
      </c>
      <c r="G1486">
        <v>4.5771218397021034</v>
      </c>
      <c r="H1486">
        <v>12.318136954396289</v>
      </c>
      <c r="I1486" t="s">
        <v>35</v>
      </c>
      <c r="J1486" t="s">
        <v>35</v>
      </c>
      <c r="K1486" t="s">
        <v>35</v>
      </c>
      <c r="M1486" t="s">
        <v>47</v>
      </c>
    </row>
    <row r="1487" spans="1:13" x14ac:dyDescent="0.3">
      <c r="A1487" t="s">
        <v>3909</v>
      </c>
      <c r="B1487">
        <v>4.1035159999999999</v>
      </c>
      <c r="C1487">
        <v>3.5481699999999998</v>
      </c>
      <c r="D1487">
        <v>3.1552699999999998</v>
      </c>
      <c r="E1487">
        <v>2.521064</v>
      </c>
      <c r="F1487">
        <v>3.3320049999999997</v>
      </c>
      <c r="G1487">
        <v>0.5768052305700776</v>
      </c>
      <c r="H1487">
        <v>17.311055372668338</v>
      </c>
      <c r="I1487" t="s">
        <v>35</v>
      </c>
      <c r="J1487" t="s">
        <v>35</v>
      </c>
      <c r="K1487" t="s">
        <v>35</v>
      </c>
      <c r="M1487" t="s">
        <v>76</v>
      </c>
    </row>
    <row r="1488" spans="1:13" x14ac:dyDescent="0.3">
      <c r="A1488" t="s">
        <v>3910</v>
      </c>
      <c r="B1488">
        <v>16.778423</v>
      </c>
      <c r="C1488">
        <v>16.333931</v>
      </c>
      <c r="D1488">
        <v>16.460599999999999</v>
      </c>
      <c r="E1488">
        <v>11.322782999999999</v>
      </c>
      <c r="F1488">
        <v>15.223934249999999</v>
      </c>
      <c r="G1488">
        <v>2.258143668563124</v>
      </c>
      <c r="H1488">
        <v>14.83285221468376</v>
      </c>
      <c r="I1488" t="s">
        <v>35</v>
      </c>
      <c r="J1488" t="s">
        <v>35</v>
      </c>
      <c r="K1488" t="s">
        <v>35</v>
      </c>
      <c r="M1488" t="s">
        <v>96</v>
      </c>
    </row>
    <row r="1489" spans="1:13" x14ac:dyDescent="0.3">
      <c r="A1489" t="s">
        <v>3911</v>
      </c>
      <c r="B1489">
        <v>1.916588</v>
      </c>
      <c r="C1489">
        <v>1.075995</v>
      </c>
      <c r="D1489">
        <v>0.469862</v>
      </c>
      <c r="E1489">
        <v>0.70466700000000004</v>
      </c>
      <c r="F1489">
        <v>1.0417779999999999</v>
      </c>
      <c r="G1489">
        <v>0.5493621475324818</v>
      </c>
      <c r="H1489">
        <v>52.733130046178921</v>
      </c>
      <c r="I1489" t="s">
        <v>1626</v>
      </c>
      <c r="J1489" t="s">
        <v>136</v>
      </c>
      <c r="K1489" t="s">
        <v>3911</v>
      </c>
      <c r="M1489" t="s">
        <v>78</v>
      </c>
    </row>
    <row r="1490" spans="1:13" x14ac:dyDescent="0.3">
      <c r="A1490" t="s">
        <v>3912</v>
      </c>
      <c r="B1490">
        <v>32.629787999999998</v>
      </c>
      <c r="C1490">
        <v>35.382075</v>
      </c>
      <c r="D1490">
        <v>35.735151000000002</v>
      </c>
      <c r="E1490">
        <v>29.669179</v>
      </c>
      <c r="F1490">
        <v>33.354048250000005</v>
      </c>
      <c r="G1490">
        <v>2.443632393799176</v>
      </c>
      <c r="H1490">
        <v>7.3263442430835228</v>
      </c>
      <c r="I1490" t="s">
        <v>3913</v>
      </c>
      <c r="J1490" t="s">
        <v>3914</v>
      </c>
      <c r="K1490" t="s">
        <v>3915</v>
      </c>
      <c r="M1490" t="s">
        <v>47</v>
      </c>
    </row>
    <row r="1491" spans="1:13" x14ac:dyDescent="0.3">
      <c r="A1491" t="s">
        <v>3916</v>
      </c>
      <c r="B1491">
        <v>9.8074209999999997</v>
      </c>
      <c r="C1491">
        <v>10.070188999999999</v>
      </c>
      <c r="D1491">
        <v>10.458223</v>
      </c>
      <c r="E1491">
        <v>6.6485919999999998</v>
      </c>
      <c r="F1491">
        <v>9.2461062499999986</v>
      </c>
      <c r="G1491">
        <v>1.5174397782118751</v>
      </c>
      <c r="H1491">
        <v>16.411662781961599</v>
      </c>
      <c r="I1491" t="s">
        <v>3913</v>
      </c>
      <c r="J1491" t="s">
        <v>3914</v>
      </c>
      <c r="K1491" t="s">
        <v>3915</v>
      </c>
      <c r="M1491" t="s">
        <v>36</v>
      </c>
    </row>
    <row r="1492" spans="1:13" x14ac:dyDescent="0.3">
      <c r="A1492" t="s">
        <v>3917</v>
      </c>
      <c r="B1492">
        <v>0.27356200000000003</v>
      </c>
      <c r="C1492">
        <v>0.36158699999999999</v>
      </c>
      <c r="D1492">
        <v>0.26564900000000002</v>
      </c>
      <c r="E1492">
        <v>0.13319800000000001</v>
      </c>
      <c r="F1492">
        <v>0.25849899999999998</v>
      </c>
      <c r="G1492">
        <v>8.1555951367757409E-2</v>
      </c>
      <c r="H1492">
        <v>31.549813100923956</v>
      </c>
      <c r="I1492" t="s">
        <v>3918</v>
      </c>
      <c r="J1492" t="s">
        <v>439</v>
      </c>
      <c r="K1492" t="s">
        <v>3917</v>
      </c>
      <c r="M1492" t="s">
        <v>78</v>
      </c>
    </row>
    <row r="1493" spans="1:13" x14ac:dyDescent="0.3">
      <c r="A1493" t="s">
        <v>3919</v>
      </c>
      <c r="B1493">
        <v>82.623773999999997</v>
      </c>
      <c r="C1493">
        <v>101.891775</v>
      </c>
      <c r="D1493">
        <v>70.427046000000004</v>
      </c>
      <c r="E1493">
        <v>69.653844000000007</v>
      </c>
      <c r="F1493">
        <v>81.149109749999994</v>
      </c>
      <c r="G1493">
        <v>13.033961236381455</v>
      </c>
      <c r="H1493">
        <v>16.061742730802361</v>
      </c>
      <c r="I1493" t="s">
        <v>35</v>
      </c>
      <c r="J1493" t="s">
        <v>35</v>
      </c>
      <c r="K1493" t="s">
        <v>35</v>
      </c>
      <c r="M1493" t="e">
        <v>#N/A</v>
      </c>
    </row>
    <row r="1494" spans="1:13" x14ac:dyDescent="0.3">
      <c r="A1494" t="s">
        <v>3920</v>
      </c>
      <c r="B1494">
        <v>223.97366</v>
      </c>
      <c r="C1494">
        <v>201.20298</v>
      </c>
      <c r="D1494">
        <v>191.42268000000001</v>
      </c>
      <c r="E1494">
        <v>180.42855800000001</v>
      </c>
      <c r="F1494">
        <v>199.25696950000003</v>
      </c>
      <c r="G1494">
        <v>16.051377804740333</v>
      </c>
      <c r="H1494">
        <v>8.0556167470670736</v>
      </c>
      <c r="I1494" t="s">
        <v>35</v>
      </c>
      <c r="J1494" t="s">
        <v>35</v>
      </c>
      <c r="K1494" t="s">
        <v>35</v>
      </c>
      <c r="M1494" t="s">
        <v>41</v>
      </c>
    </row>
    <row r="1495" spans="1:13" x14ac:dyDescent="0.3">
      <c r="A1495" t="s">
        <v>3921</v>
      </c>
      <c r="B1495">
        <v>417.961904</v>
      </c>
      <c r="C1495">
        <v>379.71722499999998</v>
      </c>
      <c r="D1495">
        <v>374.41546599999998</v>
      </c>
      <c r="E1495">
        <v>354.273211</v>
      </c>
      <c r="F1495">
        <v>381.59195149999999</v>
      </c>
      <c r="G1495">
        <v>23.043999061252961</v>
      </c>
      <c r="H1495">
        <v>6.0389111905189026</v>
      </c>
      <c r="I1495" t="s">
        <v>35</v>
      </c>
      <c r="J1495" t="s">
        <v>35</v>
      </c>
      <c r="K1495" t="s">
        <v>35</v>
      </c>
      <c r="M1495" t="s">
        <v>43</v>
      </c>
    </row>
    <row r="1496" spans="1:13" x14ac:dyDescent="0.3">
      <c r="A1496" t="s">
        <v>3922</v>
      </c>
      <c r="B1496">
        <v>540.16093699999999</v>
      </c>
      <c r="C1496">
        <v>508.49220400000002</v>
      </c>
      <c r="D1496">
        <v>474.12294400000002</v>
      </c>
      <c r="E1496">
        <v>430.450762</v>
      </c>
      <c r="F1496">
        <v>488.30671174999998</v>
      </c>
      <c r="G1496">
        <v>40.757836555419047</v>
      </c>
      <c r="H1496">
        <v>8.3467696787026711</v>
      </c>
      <c r="I1496" t="s">
        <v>1603</v>
      </c>
      <c r="J1496" t="s">
        <v>248</v>
      </c>
      <c r="K1496" t="s">
        <v>3923</v>
      </c>
      <c r="M1496" t="s">
        <v>249</v>
      </c>
    </row>
    <row r="1497" spans="1:13" x14ac:dyDescent="0.3">
      <c r="A1497" t="s">
        <v>3924</v>
      </c>
      <c r="B1497">
        <v>3.5034179999999999</v>
      </c>
      <c r="C1497">
        <v>4.1058209999999997</v>
      </c>
      <c r="D1497">
        <v>3.2401070000000001</v>
      </c>
      <c r="E1497">
        <v>3.8132280000000001</v>
      </c>
      <c r="F1497">
        <v>3.6656435000000003</v>
      </c>
      <c r="G1497">
        <v>0.32516758826372893</v>
      </c>
      <c r="H1497">
        <v>8.8706822762150477</v>
      </c>
      <c r="I1497" t="s">
        <v>35</v>
      </c>
      <c r="J1497" t="s">
        <v>35</v>
      </c>
      <c r="K1497" t="s">
        <v>35</v>
      </c>
      <c r="M1497" t="s">
        <v>36</v>
      </c>
    </row>
    <row r="1498" spans="1:13" x14ac:dyDescent="0.3">
      <c r="A1498" t="s">
        <v>3925</v>
      </c>
      <c r="B1498">
        <v>4.2462109999999997</v>
      </c>
      <c r="C1498">
        <v>3.499933</v>
      </c>
      <c r="D1498">
        <v>3.250712</v>
      </c>
      <c r="E1498">
        <v>3.6431559999999998</v>
      </c>
      <c r="F1498">
        <v>3.6600029999999997</v>
      </c>
      <c r="G1498">
        <v>0.36642365107004204</v>
      </c>
      <c r="H1498">
        <v>10.011566959645718</v>
      </c>
      <c r="I1498" t="s">
        <v>1076</v>
      </c>
      <c r="J1498" t="s">
        <v>1077</v>
      </c>
      <c r="K1498" t="s">
        <v>3418</v>
      </c>
      <c r="M1498" t="s">
        <v>43</v>
      </c>
    </row>
    <row r="1499" spans="1:13" x14ac:dyDescent="0.3">
      <c r="A1499" t="s">
        <v>3926</v>
      </c>
      <c r="B1499">
        <v>10.137299000000001</v>
      </c>
      <c r="C1499">
        <v>9.1756829999999994</v>
      </c>
      <c r="D1499">
        <v>9.2642959999999999</v>
      </c>
      <c r="E1499">
        <v>6.0956419999999998</v>
      </c>
      <c r="F1499">
        <v>8.6682299999999994</v>
      </c>
      <c r="G1499">
        <v>1.5320881149651648</v>
      </c>
      <c r="H1499">
        <v>17.67475153480197</v>
      </c>
      <c r="I1499" t="s">
        <v>2235</v>
      </c>
      <c r="J1499" t="s">
        <v>69</v>
      </c>
      <c r="K1499" t="s">
        <v>3926</v>
      </c>
      <c r="M1499" t="s">
        <v>128</v>
      </c>
    </row>
    <row r="1500" spans="1:13" x14ac:dyDescent="0.3">
      <c r="A1500" t="s">
        <v>3927</v>
      </c>
      <c r="B1500">
        <v>72.345382999999998</v>
      </c>
      <c r="C1500">
        <v>68.709480999999997</v>
      </c>
      <c r="D1500">
        <v>63.411656000000001</v>
      </c>
      <c r="E1500">
        <v>30.143142000000001</v>
      </c>
      <c r="F1500">
        <v>58.652415500000004</v>
      </c>
      <c r="G1500">
        <v>16.763583828212173</v>
      </c>
      <c r="H1500">
        <v>28.581233501307668</v>
      </c>
      <c r="I1500" t="s">
        <v>35</v>
      </c>
      <c r="J1500" t="s">
        <v>35</v>
      </c>
      <c r="K1500" t="s">
        <v>35</v>
      </c>
      <c r="M1500" t="s">
        <v>36</v>
      </c>
    </row>
    <row r="1501" spans="1:13" x14ac:dyDescent="0.3">
      <c r="A1501" t="s">
        <v>3928</v>
      </c>
      <c r="B1501">
        <v>64.223539000000002</v>
      </c>
      <c r="C1501">
        <v>63.195922000000003</v>
      </c>
      <c r="D1501">
        <v>59.151316000000001</v>
      </c>
      <c r="E1501">
        <v>33.026991000000002</v>
      </c>
      <c r="F1501">
        <v>54.899442000000008</v>
      </c>
      <c r="G1501">
        <v>12.769621279770636</v>
      </c>
      <c r="H1501">
        <v>23.260020165178791</v>
      </c>
      <c r="I1501" t="s">
        <v>2270</v>
      </c>
      <c r="J1501" t="s">
        <v>1360</v>
      </c>
      <c r="K1501" t="s">
        <v>3928</v>
      </c>
      <c r="M1501" t="s">
        <v>52</v>
      </c>
    </row>
    <row r="1502" spans="1:13" x14ac:dyDescent="0.3">
      <c r="A1502" t="s">
        <v>3929</v>
      </c>
      <c r="B1502">
        <v>146.36309900000001</v>
      </c>
      <c r="C1502">
        <v>155.00353100000001</v>
      </c>
      <c r="D1502">
        <v>157.83468999999999</v>
      </c>
      <c r="E1502">
        <v>63.833413</v>
      </c>
      <c r="F1502">
        <v>130.75868324999999</v>
      </c>
      <c r="G1502">
        <v>38.86969376288264</v>
      </c>
      <c r="H1502">
        <v>29.726281113252679</v>
      </c>
      <c r="I1502" t="s">
        <v>1603</v>
      </c>
      <c r="J1502" t="s">
        <v>248</v>
      </c>
      <c r="K1502" t="s">
        <v>3923</v>
      </c>
      <c r="M1502" t="s">
        <v>249</v>
      </c>
    </row>
    <row r="1503" spans="1:13" x14ac:dyDescent="0.3">
      <c r="A1503" t="s">
        <v>3930</v>
      </c>
      <c r="B1503">
        <v>57.867983000000002</v>
      </c>
      <c r="C1503">
        <v>64.614048999999994</v>
      </c>
      <c r="D1503">
        <v>61.354795000000003</v>
      </c>
      <c r="E1503">
        <v>29.619653</v>
      </c>
      <c r="F1503">
        <v>53.36412</v>
      </c>
      <c r="G1503">
        <v>13.914886673070008</v>
      </c>
      <c r="H1503">
        <v>26.075360510151778</v>
      </c>
      <c r="I1503" t="s">
        <v>1678</v>
      </c>
      <c r="J1503" t="s">
        <v>248</v>
      </c>
      <c r="K1503" t="s">
        <v>2779</v>
      </c>
      <c r="M1503" t="s">
        <v>249</v>
      </c>
    </row>
    <row r="1504" spans="1:13" x14ac:dyDescent="0.3">
      <c r="A1504" t="s">
        <v>3931</v>
      </c>
      <c r="B1504">
        <v>0.25414700000000001</v>
      </c>
      <c r="C1504">
        <v>0</v>
      </c>
      <c r="D1504">
        <v>0.231987</v>
      </c>
      <c r="E1504">
        <v>0</v>
      </c>
      <c r="F1504">
        <v>0.1215335</v>
      </c>
      <c r="G1504">
        <v>0.12178577430164002</v>
      </c>
      <c r="H1504">
        <v>100.20757593720251</v>
      </c>
      <c r="I1504" t="s">
        <v>35</v>
      </c>
      <c r="J1504" t="s">
        <v>35</v>
      </c>
      <c r="K1504" t="s">
        <v>35</v>
      </c>
      <c r="M1504" t="s">
        <v>36</v>
      </c>
    </row>
    <row r="1505" spans="1:13" x14ac:dyDescent="0.3">
      <c r="A1505" t="s">
        <v>3932</v>
      </c>
      <c r="B1505">
        <v>0.203983</v>
      </c>
      <c r="C1505">
        <v>0.36175000000000002</v>
      </c>
      <c r="D1505">
        <v>0</v>
      </c>
      <c r="E1505">
        <v>0.39356099999999999</v>
      </c>
      <c r="F1505">
        <v>0.23982350000000002</v>
      </c>
      <c r="G1505">
        <v>0.15596565559523032</v>
      </c>
      <c r="H1505">
        <v>65.033516563318571</v>
      </c>
      <c r="I1505" t="s">
        <v>35</v>
      </c>
      <c r="J1505" t="s">
        <v>35</v>
      </c>
      <c r="K1505" t="s">
        <v>35</v>
      </c>
      <c r="M1505" t="s">
        <v>52</v>
      </c>
    </row>
    <row r="1506" spans="1:13" x14ac:dyDescent="0.3">
      <c r="A1506" t="s">
        <v>3933</v>
      </c>
      <c r="B1506">
        <v>0.613958</v>
      </c>
      <c r="C1506">
        <v>0</v>
      </c>
      <c r="D1506">
        <v>0</v>
      </c>
      <c r="E1506">
        <v>0</v>
      </c>
      <c r="F1506">
        <v>0.1534895</v>
      </c>
      <c r="G1506">
        <v>0.26585161242834321</v>
      </c>
      <c r="H1506">
        <v>173.20508075688775</v>
      </c>
      <c r="I1506" t="s">
        <v>35</v>
      </c>
      <c r="J1506" t="s">
        <v>35</v>
      </c>
      <c r="K1506" t="s">
        <v>35</v>
      </c>
      <c r="M1506" t="s">
        <v>43</v>
      </c>
    </row>
    <row r="1507" spans="1:13" x14ac:dyDescent="0.3">
      <c r="A1507" t="s">
        <v>3934</v>
      </c>
      <c r="B1507">
        <v>0.54744599999999999</v>
      </c>
      <c r="C1507">
        <v>1.2937940000000001</v>
      </c>
      <c r="D1507">
        <v>0</v>
      </c>
      <c r="E1507">
        <v>1.60677</v>
      </c>
      <c r="F1507">
        <v>0.8620025</v>
      </c>
      <c r="G1507">
        <v>0.62910981359119655</v>
      </c>
      <c r="H1507">
        <v>72.982365316944737</v>
      </c>
      <c r="I1507" t="s">
        <v>35</v>
      </c>
      <c r="J1507" t="s">
        <v>35</v>
      </c>
      <c r="K1507" t="s">
        <v>35</v>
      </c>
      <c r="M1507" t="s">
        <v>47</v>
      </c>
    </row>
    <row r="1508" spans="1:13" x14ac:dyDescent="0.3">
      <c r="A1508" t="s">
        <v>3935</v>
      </c>
      <c r="B1508">
        <v>16.112489</v>
      </c>
      <c r="C1508">
        <v>14.009639</v>
      </c>
      <c r="D1508">
        <v>11.576394000000001</v>
      </c>
      <c r="E1508">
        <v>7.8445260000000001</v>
      </c>
      <c r="F1508">
        <v>12.385762</v>
      </c>
      <c r="G1508">
        <v>3.0742223248643743</v>
      </c>
      <c r="H1508">
        <v>24.820615193997547</v>
      </c>
      <c r="I1508" t="s">
        <v>374</v>
      </c>
      <c r="J1508" t="s">
        <v>375</v>
      </c>
      <c r="K1508" t="s">
        <v>3935</v>
      </c>
      <c r="M1508" t="s">
        <v>173</v>
      </c>
    </row>
    <row r="1509" spans="1:13" x14ac:dyDescent="0.3">
      <c r="A1509" t="s">
        <v>3936</v>
      </c>
      <c r="B1509">
        <v>0.43872800000000001</v>
      </c>
      <c r="C1509">
        <v>0.513764</v>
      </c>
      <c r="D1509">
        <v>0.25121900000000003</v>
      </c>
      <c r="E1509">
        <v>0.124449</v>
      </c>
      <c r="F1509">
        <v>0.33204</v>
      </c>
      <c r="G1509">
        <v>0.15332318712608348</v>
      </c>
      <c r="H1509">
        <v>46.176119481412925</v>
      </c>
      <c r="I1509" t="s">
        <v>35</v>
      </c>
      <c r="J1509" t="s">
        <v>35</v>
      </c>
      <c r="K1509" t="s">
        <v>35</v>
      </c>
      <c r="M1509" t="s">
        <v>52</v>
      </c>
    </row>
    <row r="1510" spans="1:13" x14ac:dyDescent="0.3">
      <c r="A1510" t="s">
        <v>3937</v>
      </c>
      <c r="B1510">
        <v>0.35319099999999998</v>
      </c>
      <c r="C1510">
        <v>0.32447500000000001</v>
      </c>
      <c r="D1510">
        <v>0.355346</v>
      </c>
      <c r="E1510">
        <v>0.34976400000000002</v>
      </c>
      <c r="F1510">
        <v>0.345694</v>
      </c>
      <c r="G1510">
        <v>1.2411456139389923E-2</v>
      </c>
      <c r="H1510">
        <v>3.5903012894033228</v>
      </c>
      <c r="I1510" t="s">
        <v>35</v>
      </c>
      <c r="J1510" t="s">
        <v>35</v>
      </c>
      <c r="K1510" t="s">
        <v>35</v>
      </c>
      <c r="M1510" t="s">
        <v>52</v>
      </c>
    </row>
    <row r="1511" spans="1:13" x14ac:dyDescent="0.3">
      <c r="A1511" t="s">
        <v>3938</v>
      </c>
      <c r="B1511">
        <v>243.61359100000001</v>
      </c>
      <c r="C1511">
        <v>209.92308499999999</v>
      </c>
      <c r="D1511">
        <v>171.23561699999999</v>
      </c>
      <c r="E1511">
        <v>115.099121</v>
      </c>
      <c r="F1511">
        <v>184.96785349999999</v>
      </c>
      <c r="G1511">
        <v>47.781534630508652</v>
      </c>
      <c r="H1511">
        <v>25.832345311023818</v>
      </c>
      <c r="I1511" t="s">
        <v>35</v>
      </c>
      <c r="J1511" t="s">
        <v>35</v>
      </c>
      <c r="K1511" t="s">
        <v>35</v>
      </c>
      <c r="M1511" t="e">
        <v>#N/A</v>
      </c>
    </row>
    <row r="1512" spans="1:13" x14ac:dyDescent="0.3">
      <c r="A1512" t="s">
        <v>3939</v>
      </c>
      <c r="B1512">
        <v>9.7231999999999999E-2</v>
      </c>
      <c r="C1512">
        <v>0</v>
      </c>
      <c r="D1512">
        <v>9.4423000000000007E-2</v>
      </c>
      <c r="E1512">
        <v>0</v>
      </c>
      <c r="F1512">
        <v>4.7913750000000005E-2</v>
      </c>
      <c r="G1512">
        <v>4.7924041452985781E-2</v>
      </c>
      <c r="H1512">
        <v>100.02147912235169</v>
      </c>
      <c r="I1512" t="s">
        <v>35</v>
      </c>
      <c r="J1512" t="s">
        <v>35</v>
      </c>
      <c r="K1512" t="s">
        <v>35</v>
      </c>
      <c r="M1512" t="s">
        <v>96</v>
      </c>
    </row>
    <row r="1513" spans="1:13" x14ac:dyDescent="0.3">
      <c r="A1513" t="s">
        <v>3940</v>
      </c>
      <c r="B1513">
        <v>0.985537</v>
      </c>
      <c r="C1513">
        <v>0.95001000000000002</v>
      </c>
      <c r="D1513">
        <v>0.13475400000000001</v>
      </c>
      <c r="E1513">
        <v>0.37166500000000002</v>
      </c>
      <c r="F1513">
        <v>0.61049150000000008</v>
      </c>
      <c r="G1513">
        <v>0.36718394740272881</v>
      </c>
      <c r="H1513">
        <v>60.145628137775674</v>
      </c>
      <c r="I1513" t="s">
        <v>1907</v>
      </c>
      <c r="J1513" t="s">
        <v>293</v>
      </c>
      <c r="K1513" t="s">
        <v>3940</v>
      </c>
      <c r="M1513" t="s">
        <v>58</v>
      </c>
    </row>
    <row r="1514" spans="1:13" x14ac:dyDescent="0.3">
      <c r="A1514" t="s">
        <v>3941</v>
      </c>
      <c r="B1514">
        <v>3.3170269999999999</v>
      </c>
      <c r="C1514">
        <v>2.5839490000000001</v>
      </c>
      <c r="D1514">
        <v>5.2607020000000002</v>
      </c>
      <c r="E1514">
        <v>2.0920030000000001</v>
      </c>
      <c r="F1514">
        <v>3.3134202500000001</v>
      </c>
      <c r="G1514">
        <v>1.2058096476748263</v>
      </c>
      <c r="H1514">
        <v>36.391690660876066</v>
      </c>
      <c r="I1514" t="s">
        <v>785</v>
      </c>
      <c r="J1514" t="s">
        <v>786</v>
      </c>
      <c r="K1514" t="s">
        <v>3941</v>
      </c>
      <c r="M1514" t="s">
        <v>128</v>
      </c>
    </row>
    <row r="1515" spans="1:13" x14ac:dyDescent="0.3">
      <c r="A1515" t="s">
        <v>3942</v>
      </c>
      <c r="B1515">
        <v>384.80929200000003</v>
      </c>
      <c r="C1515">
        <v>409.74613099999999</v>
      </c>
      <c r="D1515">
        <v>382.25464699999998</v>
      </c>
      <c r="E1515">
        <v>256.78225600000002</v>
      </c>
      <c r="F1515">
        <v>358.39808149999999</v>
      </c>
      <c r="G1515">
        <v>59.642866164010194</v>
      </c>
      <c r="H1515">
        <v>16.641513792257896</v>
      </c>
      <c r="I1515" t="s">
        <v>125</v>
      </c>
      <c r="J1515" t="s">
        <v>126</v>
      </c>
      <c r="K1515" t="s">
        <v>2834</v>
      </c>
      <c r="M1515" t="s">
        <v>128</v>
      </c>
    </row>
    <row r="1516" spans="1:13" x14ac:dyDescent="0.3">
      <c r="A1516" t="s">
        <v>3943</v>
      </c>
      <c r="B1516">
        <v>4.0259520000000002</v>
      </c>
      <c r="C1516">
        <v>3.515193</v>
      </c>
      <c r="D1516">
        <v>3.594287</v>
      </c>
      <c r="E1516">
        <v>3.0751439999999999</v>
      </c>
      <c r="F1516">
        <v>3.5526439999999999</v>
      </c>
      <c r="G1516">
        <v>0.33732900472461608</v>
      </c>
      <c r="H1516">
        <v>9.4951536017854909</v>
      </c>
      <c r="I1516" t="s">
        <v>1104</v>
      </c>
      <c r="J1516" t="s">
        <v>1105</v>
      </c>
      <c r="K1516" t="s">
        <v>2579</v>
      </c>
      <c r="M1516" t="s">
        <v>147</v>
      </c>
    </row>
    <row r="1517" spans="1:13" x14ac:dyDescent="0.3">
      <c r="A1517" t="s">
        <v>3944</v>
      </c>
      <c r="B1517">
        <v>62.713858000000002</v>
      </c>
      <c r="C1517">
        <v>57.583449999999999</v>
      </c>
      <c r="D1517">
        <v>56.010154999999997</v>
      </c>
      <c r="E1517">
        <v>56.022426000000003</v>
      </c>
      <c r="F1517">
        <v>58.082472249999995</v>
      </c>
      <c r="G1517">
        <v>2.7494111418667799</v>
      </c>
      <c r="H1517">
        <v>4.7336331174621789</v>
      </c>
      <c r="I1517" t="s">
        <v>1214</v>
      </c>
      <c r="J1517" t="s">
        <v>213</v>
      </c>
      <c r="K1517" t="s">
        <v>3944</v>
      </c>
      <c r="M1517" t="s">
        <v>173</v>
      </c>
    </row>
    <row r="1518" spans="1:13" x14ac:dyDescent="0.3">
      <c r="A1518" t="s">
        <v>3945</v>
      </c>
      <c r="B1518">
        <v>4.3795700000000002</v>
      </c>
      <c r="C1518">
        <v>0</v>
      </c>
      <c r="D1518">
        <v>2.0765509999999998</v>
      </c>
      <c r="E1518">
        <v>4.0660020000000001</v>
      </c>
      <c r="F1518">
        <v>2.6305307500000001</v>
      </c>
      <c r="G1518">
        <v>1.7568652194834657</v>
      </c>
      <c r="H1518">
        <v>66.787480795784873</v>
      </c>
      <c r="I1518" t="s">
        <v>35</v>
      </c>
      <c r="J1518" t="s">
        <v>35</v>
      </c>
      <c r="K1518" t="s">
        <v>35</v>
      </c>
      <c r="M1518" t="s">
        <v>184</v>
      </c>
    </row>
    <row r="1519" spans="1:13" x14ac:dyDescent="0.3">
      <c r="A1519" t="s">
        <v>3946</v>
      </c>
      <c r="B1519">
        <v>56.257654000000002</v>
      </c>
      <c r="C1519">
        <v>54.047561000000002</v>
      </c>
      <c r="D1519">
        <v>50.052031999999997</v>
      </c>
      <c r="E1519">
        <v>30.580794000000001</v>
      </c>
      <c r="F1519">
        <v>47.73451025</v>
      </c>
      <c r="G1519">
        <v>10.150363015706349</v>
      </c>
      <c r="H1519">
        <v>21.264202696426217</v>
      </c>
      <c r="I1519" t="s">
        <v>35</v>
      </c>
      <c r="J1519" t="s">
        <v>35</v>
      </c>
      <c r="K1519" t="s">
        <v>35</v>
      </c>
      <c r="M1519" t="s">
        <v>63</v>
      </c>
    </row>
    <row r="1520" spans="1:13" x14ac:dyDescent="0.3">
      <c r="A1520" t="s">
        <v>3947</v>
      </c>
      <c r="B1520">
        <v>98.890575999999996</v>
      </c>
      <c r="C1520">
        <v>87.473360999999997</v>
      </c>
      <c r="D1520">
        <v>77.023672000000005</v>
      </c>
      <c r="E1520">
        <v>46.920422000000002</v>
      </c>
      <c r="F1520">
        <v>77.577007750000007</v>
      </c>
      <c r="G1520">
        <v>19.315398193510777</v>
      </c>
      <c r="H1520">
        <v>24.898354233714016</v>
      </c>
      <c r="I1520" t="s">
        <v>35</v>
      </c>
      <c r="J1520" t="s">
        <v>35</v>
      </c>
      <c r="K1520" t="s">
        <v>35</v>
      </c>
      <c r="M1520" t="s">
        <v>38</v>
      </c>
    </row>
    <row r="1521" spans="1:13" x14ac:dyDescent="0.3">
      <c r="A1521" t="s">
        <v>3948</v>
      </c>
      <c r="B1521">
        <v>23.479033999999999</v>
      </c>
      <c r="C1521">
        <v>20.499281</v>
      </c>
      <c r="D1521">
        <v>21.387445</v>
      </c>
      <c r="E1521">
        <v>24.203222</v>
      </c>
      <c r="F1521">
        <v>22.392245499999998</v>
      </c>
      <c r="G1521">
        <v>1.5044669961771344</v>
      </c>
      <c r="H1521">
        <v>6.7186964173697294</v>
      </c>
      <c r="I1521" t="s">
        <v>35</v>
      </c>
      <c r="J1521" t="s">
        <v>35</v>
      </c>
      <c r="K1521" t="s">
        <v>35</v>
      </c>
      <c r="M1521" t="s">
        <v>43</v>
      </c>
    </row>
    <row r="1522" spans="1:13" x14ac:dyDescent="0.3">
      <c r="A1522" t="s">
        <v>3949</v>
      </c>
      <c r="B1522">
        <v>135.552876</v>
      </c>
      <c r="C1522">
        <v>106.54854</v>
      </c>
      <c r="D1522">
        <v>97.520329000000004</v>
      </c>
      <c r="E1522">
        <v>91.538285000000002</v>
      </c>
      <c r="F1522">
        <v>107.7900075</v>
      </c>
      <c r="G1522">
        <v>16.896026822985714</v>
      </c>
      <c r="H1522">
        <v>15.674947256113434</v>
      </c>
      <c r="I1522" t="s">
        <v>35</v>
      </c>
      <c r="J1522" t="s">
        <v>35</v>
      </c>
      <c r="K1522" t="s">
        <v>35</v>
      </c>
      <c r="M1522" t="s">
        <v>52</v>
      </c>
    </row>
    <row r="1523" spans="1:13" x14ac:dyDescent="0.3">
      <c r="A1523" t="s">
        <v>3950</v>
      </c>
      <c r="B1523">
        <v>66.508820999999998</v>
      </c>
      <c r="C1523">
        <v>49.978068999999998</v>
      </c>
      <c r="D1523">
        <v>47.184615000000001</v>
      </c>
      <c r="E1523">
        <v>39.771334000000003</v>
      </c>
      <c r="F1523">
        <v>50.860709749999998</v>
      </c>
      <c r="G1523">
        <v>9.7740775462649676</v>
      </c>
      <c r="H1523">
        <v>19.217343985776701</v>
      </c>
      <c r="I1523" t="s">
        <v>35</v>
      </c>
      <c r="J1523" t="s">
        <v>35</v>
      </c>
      <c r="K1523" t="s">
        <v>35</v>
      </c>
      <c r="M1523" t="s">
        <v>52</v>
      </c>
    </row>
    <row r="1524" spans="1:13" x14ac:dyDescent="0.3">
      <c r="A1524" t="s">
        <v>3951</v>
      </c>
      <c r="B1524">
        <v>89.478172999999998</v>
      </c>
      <c r="C1524">
        <v>65.321877999999998</v>
      </c>
      <c r="D1524">
        <v>79.932164999999998</v>
      </c>
      <c r="E1524">
        <v>71.517903000000004</v>
      </c>
      <c r="F1524">
        <v>76.562529749999996</v>
      </c>
      <c r="G1524">
        <v>9.0825215811869366</v>
      </c>
      <c r="H1524">
        <v>11.862880720953369</v>
      </c>
      <c r="I1524" t="s">
        <v>35</v>
      </c>
      <c r="J1524" t="s">
        <v>35</v>
      </c>
      <c r="K1524" t="s">
        <v>35</v>
      </c>
      <c r="M1524" t="s">
        <v>52</v>
      </c>
    </row>
    <row r="1525" spans="1:13" x14ac:dyDescent="0.3">
      <c r="A1525" t="s">
        <v>3952</v>
      </c>
      <c r="B1525">
        <v>123.834841</v>
      </c>
      <c r="C1525">
        <v>117.750739</v>
      </c>
      <c r="D1525">
        <v>120.98861100000001</v>
      </c>
      <c r="E1525">
        <v>104.685468</v>
      </c>
      <c r="F1525">
        <v>116.81491475</v>
      </c>
      <c r="G1525">
        <v>7.3262942616079227</v>
      </c>
      <c r="H1525">
        <v>6.2717113454965929</v>
      </c>
      <c r="I1525" t="s">
        <v>35</v>
      </c>
      <c r="J1525" t="s">
        <v>35</v>
      </c>
      <c r="K1525" t="s">
        <v>35</v>
      </c>
      <c r="M1525" t="s">
        <v>52</v>
      </c>
    </row>
    <row r="1526" spans="1:13" x14ac:dyDescent="0.3">
      <c r="A1526" t="s">
        <v>3953</v>
      </c>
      <c r="B1526">
        <v>58.748435000000001</v>
      </c>
      <c r="C1526">
        <v>51.940069000000001</v>
      </c>
      <c r="D1526">
        <v>49.477428000000003</v>
      </c>
      <c r="E1526">
        <v>43.781146999999997</v>
      </c>
      <c r="F1526">
        <v>50.986769750000001</v>
      </c>
      <c r="G1526">
        <v>5.3700870255220314</v>
      </c>
      <c r="H1526">
        <v>10.532314660946001</v>
      </c>
      <c r="I1526" t="s">
        <v>35</v>
      </c>
      <c r="J1526" t="s">
        <v>35</v>
      </c>
      <c r="K1526" t="s">
        <v>35</v>
      </c>
      <c r="M1526" t="s">
        <v>52</v>
      </c>
    </row>
    <row r="1527" spans="1:13" x14ac:dyDescent="0.3">
      <c r="A1527" t="s">
        <v>3954</v>
      </c>
      <c r="B1527">
        <v>89.515355</v>
      </c>
      <c r="C1527">
        <v>82.101900000000001</v>
      </c>
      <c r="D1527">
        <v>77.492580000000004</v>
      </c>
      <c r="E1527">
        <v>54.691422000000003</v>
      </c>
      <c r="F1527">
        <v>75.950314250000005</v>
      </c>
      <c r="G1527">
        <v>13.001648175611203</v>
      </c>
      <c r="H1527">
        <v>17.118623278917113</v>
      </c>
      <c r="I1527" t="s">
        <v>35</v>
      </c>
      <c r="J1527" t="s">
        <v>35</v>
      </c>
      <c r="K1527" t="s">
        <v>35</v>
      </c>
      <c r="M1527" t="s">
        <v>36</v>
      </c>
    </row>
    <row r="1528" spans="1:13" x14ac:dyDescent="0.3">
      <c r="A1528" t="s">
        <v>3955</v>
      </c>
      <c r="B1528">
        <v>110.657569</v>
      </c>
      <c r="C1528">
        <v>86.847357000000002</v>
      </c>
      <c r="D1528">
        <v>78.818256000000005</v>
      </c>
      <c r="E1528">
        <v>57.935465000000001</v>
      </c>
      <c r="F1528">
        <v>83.564661750000013</v>
      </c>
      <c r="G1528">
        <v>18.869193179328786</v>
      </c>
      <c r="H1528">
        <v>22.580350095569894</v>
      </c>
      <c r="I1528" t="s">
        <v>35</v>
      </c>
      <c r="J1528" t="s">
        <v>35</v>
      </c>
      <c r="K1528" t="s">
        <v>35</v>
      </c>
      <c r="M1528" t="s">
        <v>52</v>
      </c>
    </row>
    <row r="1529" spans="1:13" x14ac:dyDescent="0.3">
      <c r="A1529" t="s">
        <v>3956</v>
      </c>
      <c r="B1529">
        <v>3.802114</v>
      </c>
      <c r="C1529">
        <v>6.6901450000000002</v>
      </c>
      <c r="D1529">
        <v>2.5075660000000002</v>
      </c>
      <c r="E1529">
        <v>2.4094820000000001</v>
      </c>
      <c r="F1529">
        <v>3.8523267500000005</v>
      </c>
      <c r="G1529">
        <v>1.7281432368035023</v>
      </c>
      <c r="H1529">
        <v>44.859726314843421</v>
      </c>
      <c r="I1529" t="s">
        <v>35</v>
      </c>
      <c r="J1529" t="s">
        <v>35</v>
      </c>
      <c r="K1529" t="s">
        <v>35</v>
      </c>
      <c r="M1529" t="s">
        <v>52</v>
      </c>
    </row>
    <row r="1530" spans="1:13" x14ac:dyDescent="0.3">
      <c r="A1530" t="s">
        <v>3957</v>
      </c>
      <c r="B1530">
        <v>8.1200130000000001</v>
      </c>
      <c r="C1530">
        <v>8.4363440000000001</v>
      </c>
      <c r="D1530">
        <v>5.3301759999999998</v>
      </c>
      <c r="E1530">
        <v>5.5962170000000002</v>
      </c>
      <c r="F1530">
        <v>6.8706874999999998</v>
      </c>
      <c r="G1530">
        <v>1.415056996903747</v>
      </c>
      <c r="H1530">
        <v>20.595566264711458</v>
      </c>
      <c r="I1530" t="s">
        <v>35</v>
      </c>
      <c r="J1530" t="s">
        <v>35</v>
      </c>
      <c r="K1530" t="s">
        <v>35</v>
      </c>
      <c r="M1530" t="s">
        <v>52</v>
      </c>
    </row>
    <row r="1531" spans="1:13" x14ac:dyDescent="0.3">
      <c r="A1531" t="s">
        <v>3958</v>
      </c>
      <c r="B1531">
        <v>25.882714</v>
      </c>
      <c r="C1531">
        <v>25.431397</v>
      </c>
      <c r="D1531">
        <v>20.282601</v>
      </c>
      <c r="E1531">
        <v>18.221744999999999</v>
      </c>
      <c r="F1531">
        <v>22.454614249999999</v>
      </c>
      <c r="G1531">
        <v>3.2881578080446205</v>
      </c>
      <c r="H1531">
        <v>14.643572904150961</v>
      </c>
      <c r="I1531" t="s">
        <v>310</v>
      </c>
      <c r="J1531" t="s">
        <v>311</v>
      </c>
      <c r="K1531" t="s">
        <v>2399</v>
      </c>
      <c r="M1531" t="s">
        <v>173</v>
      </c>
    </row>
    <row r="1532" spans="1:13" x14ac:dyDescent="0.3">
      <c r="A1532" t="s">
        <v>3959</v>
      </c>
      <c r="B1532">
        <v>60.970592000000003</v>
      </c>
      <c r="C1532">
        <v>55.668998000000002</v>
      </c>
      <c r="D1532">
        <v>52.275475999999998</v>
      </c>
      <c r="E1532">
        <v>47.120097999999999</v>
      </c>
      <c r="F1532">
        <v>54.008791000000002</v>
      </c>
      <c r="G1532">
        <v>5.0418605837509052</v>
      </c>
      <c r="H1532">
        <v>9.3352591131893785</v>
      </c>
      <c r="I1532" t="s">
        <v>321</v>
      </c>
      <c r="J1532" t="s">
        <v>322</v>
      </c>
      <c r="K1532" t="s">
        <v>3959</v>
      </c>
      <c r="M1532" t="s">
        <v>249</v>
      </c>
    </row>
    <row r="1533" spans="1:13" x14ac:dyDescent="0.3">
      <c r="A1533" t="s">
        <v>3960</v>
      </c>
      <c r="B1533">
        <v>49.333522000000002</v>
      </c>
      <c r="C1533">
        <v>51.591965999999999</v>
      </c>
      <c r="D1533">
        <v>49.721124000000003</v>
      </c>
      <c r="E1533">
        <v>52.624344000000001</v>
      </c>
      <c r="F1533">
        <v>50.817739000000003</v>
      </c>
      <c r="G1533">
        <v>1.3480275993899373</v>
      </c>
      <c r="H1533">
        <v>2.652671342560001</v>
      </c>
      <c r="I1533" t="s">
        <v>35</v>
      </c>
      <c r="J1533" t="s">
        <v>35</v>
      </c>
      <c r="K1533" t="s">
        <v>35</v>
      </c>
      <c r="M1533" t="s">
        <v>52</v>
      </c>
    </row>
    <row r="1534" spans="1:13" x14ac:dyDescent="0.3">
      <c r="A1534" t="s">
        <v>3961</v>
      </c>
      <c r="B1534">
        <v>322.88032399999997</v>
      </c>
      <c r="C1534">
        <v>280.21055799999999</v>
      </c>
      <c r="D1534">
        <v>270.84916900000002</v>
      </c>
      <c r="E1534">
        <v>199.92152100000001</v>
      </c>
      <c r="F1534">
        <v>268.46539300000001</v>
      </c>
      <c r="G1534">
        <v>44.166951426894052</v>
      </c>
      <c r="H1534">
        <v>16.45163681372297</v>
      </c>
      <c r="I1534" t="s">
        <v>35</v>
      </c>
      <c r="J1534" t="s">
        <v>35</v>
      </c>
      <c r="K1534" t="s">
        <v>35</v>
      </c>
      <c r="M1534" t="s">
        <v>63</v>
      </c>
    </row>
    <row r="1535" spans="1:13" x14ac:dyDescent="0.3">
      <c r="A1535" t="s">
        <v>3962</v>
      </c>
      <c r="B1535">
        <v>8.8042940000000005</v>
      </c>
      <c r="C1535">
        <v>9.1799009999999992</v>
      </c>
      <c r="D1535">
        <v>9.8370329999999999</v>
      </c>
      <c r="E1535">
        <v>15.796946</v>
      </c>
      <c r="F1535">
        <v>10.904543499999999</v>
      </c>
      <c r="G1535">
        <v>2.8487111385972921</v>
      </c>
      <c r="H1535">
        <v>26.124075149017401</v>
      </c>
      <c r="I1535" t="s">
        <v>35</v>
      </c>
      <c r="J1535" t="s">
        <v>35</v>
      </c>
      <c r="K1535" t="s">
        <v>35</v>
      </c>
      <c r="M1535" t="s">
        <v>43</v>
      </c>
    </row>
    <row r="1536" spans="1:13" x14ac:dyDescent="0.3">
      <c r="A1536" t="s">
        <v>3963</v>
      </c>
      <c r="B1536">
        <v>0.17114099999999999</v>
      </c>
      <c r="C1536">
        <v>0.37902999999999998</v>
      </c>
      <c r="D1536">
        <v>0.33335399999999998</v>
      </c>
      <c r="E1536">
        <v>0.12596599999999999</v>
      </c>
      <c r="F1536">
        <v>0.25237274999999998</v>
      </c>
      <c r="G1536">
        <v>0.10627474474534157</v>
      </c>
      <c r="H1536">
        <v>42.110229707978206</v>
      </c>
      <c r="I1536" t="s">
        <v>35</v>
      </c>
      <c r="J1536" t="s">
        <v>35</v>
      </c>
      <c r="K1536" t="s">
        <v>35</v>
      </c>
      <c r="M1536" t="s">
        <v>96</v>
      </c>
    </row>
    <row r="1537" spans="1:13" x14ac:dyDescent="0.3">
      <c r="A1537" t="s">
        <v>3964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t="e">
        <v>#DIV/0!</v>
      </c>
      <c r="I1537" t="s">
        <v>35</v>
      </c>
      <c r="J1537" t="s">
        <v>35</v>
      </c>
      <c r="K1537" t="s">
        <v>35</v>
      </c>
      <c r="M1537" t="e">
        <v>#N/A</v>
      </c>
    </row>
    <row r="1538" spans="1:13" x14ac:dyDescent="0.3">
      <c r="A1538" t="s">
        <v>3965</v>
      </c>
      <c r="B1538">
        <v>0</v>
      </c>
      <c r="C1538">
        <v>0</v>
      </c>
      <c r="D1538">
        <v>0</v>
      </c>
      <c r="E1538">
        <v>9.9344000000000002E-2</v>
      </c>
      <c r="F1538">
        <v>2.4836E-2</v>
      </c>
      <c r="G1538">
        <v>4.3017213856780638E-2</v>
      </c>
      <c r="H1538">
        <v>173.20508075688775</v>
      </c>
      <c r="I1538" t="s">
        <v>1312</v>
      </c>
      <c r="J1538" t="s">
        <v>786</v>
      </c>
      <c r="K1538" t="s">
        <v>3965</v>
      </c>
      <c r="M1538" t="s">
        <v>128</v>
      </c>
    </row>
    <row r="1539" spans="1:13" x14ac:dyDescent="0.3">
      <c r="A1539" t="s">
        <v>3966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t="e">
        <v>#DIV/0!</v>
      </c>
      <c r="I1539" t="s">
        <v>35</v>
      </c>
      <c r="J1539" t="s">
        <v>35</v>
      </c>
      <c r="K1539" t="s">
        <v>35</v>
      </c>
      <c r="M1539" t="s">
        <v>76</v>
      </c>
    </row>
    <row r="1540" spans="1:13" x14ac:dyDescent="0.3">
      <c r="A1540" t="s">
        <v>3967</v>
      </c>
      <c r="B1540">
        <v>0</v>
      </c>
      <c r="C1540">
        <v>0</v>
      </c>
      <c r="D1540">
        <v>0</v>
      </c>
      <c r="E1540">
        <v>0.47486099999999998</v>
      </c>
      <c r="F1540">
        <v>0.11871524999999999</v>
      </c>
      <c r="G1540">
        <v>0.20562084463324115</v>
      </c>
      <c r="H1540">
        <v>173.20508075688772</v>
      </c>
      <c r="I1540" t="s">
        <v>35</v>
      </c>
      <c r="J1540" t="s">
        <v>35</v>
      </c>
      <c r="K1540" t="s">
        <v>35</v>
      </c>
      <c r="M1540" t="e">
        <v>#N/A</v>
      </c>
    </row>
    <row r="1541" spans="1:13" x14ac:dyDescent="0.3">
      <c r="A1541" t="s">
        <v>3968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t="e">
        <v>#DIV/0!</v>
      </c>
      <c r="I1541" t="s">
        <v>574</v>
      </c>
      <c r="J1541" t="s">
        <v>297</v>
      </c>
      <c r="K1541" t="s">
        <v>3968</v>
      </c>
      <c r="M1541" t="s">
        <v>63</v>
      </c>
    </row>
    <row r="1542" spans="1:13" x14ac:dyDescent="0.3">
      <c r="A1542" t="s">
        <v>3969</v>
      </c>
      <c r="B1542">
        <v>0</v>
      </c>
      <c r="C1542">
        <v>0</v>
      </c>
      <c r="D1542">
        <v>0</v>
      </c>
      <c r="E1542">
        <v>0.183227</v>
      </c>
      <c r="F1542">
        <v>4.580675E-2</v>
      </c>
      <c r="G1542">
        <v>7.9339618329605677E-2</v>
      </c>
      <c r="H1542">
        <v>173.20508075688775</v>
      </c>
      <c r="I1542" t="s">
        <v>951</v>
      </c>
      <c r="J1542" t="s">
        <v>509</v>
      </c>
      <c r="K1542" t="s">
        <v>3969</v>
      </c>
      <c r="M1542" t="s">
        <v>128</v>
      </c>
    </row>
    <row r="1543" spans="1:13" x14ac:dyDescent="0.3">
      <c r="A1543" t="s">
        <v>3970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t="e">
        <v>#DIV/0!</v>
      </c>
      <c r="I1543" t="s">
        <v>508</v>
      </c>
      <c r="J1543" t="s">
        <v>509</v>
      </c>
      <c r="K1543" t="s">
        <v>3181</v>
      </c>
      <c r="M1543" t="s">
        <v>128</v>
      </c>
    </row>
    <row r="1544" spans="1:13" x14ac:dyDescent="0.3">
      <c r="A1544" t="s">
        <v>3971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t="e">
        <v>#DIV/0!</v>
      </c>
      <c r="I1544" t="s">
        <v>2113</v>
      </c>
      <c r="J1544" t="s">
        <v>2114</v>
      </c>
      <c r="K1544" t="s">
        <v>3971</v>
      </c>
      <c r="M1544" t="s">
        <v>58</v>
      </c>
    </row>
    <row r="1545" spans="1:13" x14ac:dyDescent="0.3">
      <c r="A1545" t="s">
        <v>3972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t="e">
        <v>#DIV/0!</v>
      </c>
      <c r="I1545" t="s">
        <v>35</v>
      </c>
      <c r="J1545" t="s">
        <v>35</v>
      </c>
      <c r="K1545" t="s">
        <v>35</v>
      </c>
      <c r="M1545" t="s">
        <v>96</v>
      </c>
    </row>
    <row r="1546" spans="1:13" x14ac:dyDescent="0.3">
      <c r="A1546" t="s">
        <v>3973</v>
      </c>
      <c r="B1546">
        <v>2.341726</v>
      </c>
      <c r="C1546">
        <v>2.33066</v>
      </c>
      <c r="D1546">
        <v>2.4980820000000001</v>
      </c>
      <c r="E1546">
        <v>1.264354</v>
      </c>
      <c r="F1546">
        <v>2.1087055000000001</v>
      </c>
      <c r="G1546">
        <v>0.49196185517654628</v>
      </c>
      <c r="H1546">
        <v>23.330040879418497</v>
      </c>
      <c r="I1546" t="s">
        <v>35</v>
      </c>
      <c r="J1546" t="s">
        <v>35</v>
      </c>
      <c r="K1546" t="s">
        <v>35</v>
      </c>
      <c r="M1546" t="s">
        <v>96</v>
      </c>
    </row>
    <row r="1547" spans="1:13" x14ac:dyDescent="0.3">
      <c r="A1547" t="s">
        <v>3974</v>
      </c>
      <c r="B1547">
        <v>24.353445000000001</v>
      </c>
      <c r="C1547">
        <v>25.598693000000001</v>
      </c>
      <c r="D1547">
        <v>19.474978</v>
      </c>
      <c r="E1547">
        <v>18.612659000000001</v>
      </c>
      <c r="F1547">
        <v>22.009943750000005</v>
      </c>
      <c r="G1547">
        <v>3.0140800551072631</v>
      </c>
      <c r="H1547">
        <v>13.694174275694197</v>
      </c>
      <c r="I1547" t="s">
        <v>35</v>
      </c>
      <c r="J1547" t="s">
        <v>35</v>
      </c>
      <c r="K1547" t="s">
        <v>35</v>
      </c>
      <c r="M1547" t="s">
        <v>82</v>
      </c>
    </row>
    <row r="1548" spans="1:13" x14ac:dyDescent="0.3">
      <c r="A1548" t="s">
        <v>3975</v>
      </c>
      <c r="B1548">
        <v>39.188389000000001</v>
      </c>
      <c r="C1548">
        <v>31.555208</v>
      </c>
      <c r="D1548">
        <v>28.382021999999999</v>
      </c>
      <c r="E1548">
        <v>29.494468000000001</v>
      </c>
      <c r="F1548">
        <v>32.155021750000003</v>
      </c>
      <c r="G1548">
        <v>4.2172889626571868</v>
      </c>
      <c r="H1548">
        <v>13.115490934653733</v>
      </c>
      <c r="I1548" t="s">
        <v>731</v>
      </c>
      <c r="J1548" t="s">
        <v>375</v>
      </c>
      <c r="K1548" t="s">
        <v>3975</v>
      </c>
      <c r="M1548" t="s">
        <v>58</v>
      </c>
    </row>
    <row r="1549" spans="1:13" x14ac:dyDescent="0.3">
      <c r="A1549" t="s">
        <v>3976</v>
      </c>
      <c r="B1549">
        <v>1.374342</v>
      </c>
      <c r="C1549">
        <v>0.77627699999999999</v>
      </c>
      <c r="D1549">
        <v>0.83760100000000004</v>
      </c>
      <c r="E1549">
        <v>0.81660299999999997</v>
      </c>
      <c r="F1549">
        <v>0.95120574999999996</v>
      </c>
      <c r="G1549">
        <v>0.24528977412988001</v>
      </c>
      <c r="H1549">
        <v>25.78724677914111</v>
      </c>
      <c r="I1549" t="s">
        <v>35</v>
      </c>
      <c r="J1549" t="s">
        <v>35</v>
      </c>
      <c r="K1549" t="s">
        <v>35</v>
      </c>
      <c r="M1549" t="e">
        <v>#N/A</v>
      </c>
    </row>
    <row r="1550" spans="1:13" x14ac:dyDescent="0.3">
      <c r="A1550" t="s">
        <v>3977</v>
      </c>
      <c r="B1550">
        <v>110.104595</v>
      </c>
      <c r="C1550">
        <v>92.437057999999993</v>
      </c>
      <c r="D1550">
        <v>81.334666999999996</v>
      </c>
      <c r="E1550">
        <v>65.122799999999998</v>
      </c>
      <c r="F1550">
        <v>87.249779999999987</v>
      </c>
      <c r="G1550">
        <v>16.384765999676986</v>
      </c>
      <c r="H1550">
        <v>18.77914878372987</v>
      </c>
      <c r="I1550" t="s">
        <v>35</v>
      </c>
      <c r="J1550" t="s">
        <v>35</v>
      </c>
      <c r="K1550" t="s">
        <v>35</v>
      </c>
      <c r="M1550" t="s">
        <v>60</v>
      </c>
    </row>
    <row r="1551" spans="1:13" x14ac:dyDescent="0.3">
      <c r="A1551" t="s">
        <v>3978</v>
      </c>
      <c r="B1551">
        <v>49.128239000000001</v>
      </c>
      <c r="C1551">
        <v>43.202953000000001</v>
      </c>
      <c r="D1551">
        <v>30.220934</v>
      </c>
      <c r="E1551">
        <v>19.417103999999998</v>
      </c>
      <c r="F1551">
        <v>35.492307500000003</v>
      </c>
      <c r="G1551">
        <v>11.528141958293588</v>
      </c>
      <c r="H1551">
        <v>32.480677561732463</v>
      </c>
      <c r="I1551" t="s">
        <v>651</v>
      </c>
      <c r="J1551" t="s">
        <v>652</v>
      </c>
      <c r="K1551" t="s">
        <v>3978</v>
      </c>
      <c r="M1551" t="s">
        <v>52</v>
      </c>
    </row>
    <row r="1552" spans="1:13" x14ac:dyDescent="0.3">
      <c r="A1552" t="s">
        <v>3979</v>
      </c>
      <c r="B1552">
        <v>70.480644999999996</v>
      </c>
      <c r="C1552">
        <v>63.125235000000004</v>
      </c>
      <c r="D1552">
        <v>53.241487999999997</v>
      </c>
      <c r="E1552">
        <v>30.877669000000001</v>
      </c>
      <c r="F1552">
        <v>54.431259250000004</v>
      </c>
      <c r="G1552">
        <v>14.911029194744676</v>
      </c>
      <c r="H1552">
        <v>27.394238899120595</v>
      </c>
      <c r="I1552" t="s">
        <v>35</v>
      </c>
      <c r="J1552" t="s">
        <v>35</v>
      </c>
      <c r="K1552" t="s">
        <v>35</v>
      </c>
      <c r="M1552" t="e">
        <v>#N/A</v>
      </c>
    </row>
    <row r="1553" spans="1:13" x14ac:dyDescent="0.3">
      <c r="A1553" t="s">
        <v>3980</v>
      </c>
      <c r="B1553">
        <v>0.99081399999999997</v>
      </c>
      <c r="C1553">
        <v>0.610537</v>
      </c>
      <c r="D1553">
        <v>0.767733</v>
      </c>
      <c r="E1553">
        <v>0.29133500000000001</v>
      </c>
      <c r="F1553">
        <v>0.66510475000000002</v>
      </c>
      <c r="G1553">
        <v>0.25460780555039447</v>
      </c>
      <c r="H1553">
        <v>38.280858097975461</v>
      </c>
      <c r="I1553" t="s">
        <v>35</v>
      </c>
      <c r="J1553" t="s">
        <v>35</v>
      </c>
      <c r="K1553" t="s">
        <v>35</v>
      </c>
      <c r="M1553" t="s">
        <v>52</v>
      </c>
    </row>
    <row r="1554" spans="1:13" x14ac:dyDescent="0.3">
      <c r="A1554" t="s">
        <v>3981</v>
      </c>
      <c r="B1554">
        <v>1.258948</v>
      </c>
      <c r="C1554">
        <v>3.0056379999999998</v>
      </c>
      <c r="D1554">
        <v>1.5517510000000001</v>
      </c>
      <c r="E1554">
        <v>1.2619560000000001</v>
      </c>
      <c r="F1554">
        <v>1.7695732500000001</v>
      </c>
      <c r="G1554">
        <v>0.7234839350709088</v>
      </c>
      <c r="H1554">
        <v>40.88465595142268</v>
      </c>
      <c r="I1554" t="s">
        <v>35</v>
      </c>
      <c r="J1554" t="s">
        <v>35</v>
      </c>
      <c r="K1554" t="s">
        <v>35</v>
      </c>
      <c r="M1554" t="s">
        <v>43</v>
      </c>
    </row>
    <row r="1555" spans="1:13" x14ac:dyDescent="0.3">
      <c r="A1555" t="s">
        <v>3982</v>
      </c>
      <c r="B1555">
        <v>4.6593289999999996</v>
      </c>
      <c r="C1555">
        <v>3.1519140000000001</v>
      </c>
      <c r="D1555">
        <v>4.7896190000000001</v>
      </c>
      <c r="E1555">
        <v>2.6687880000000002</v>
      </c>
      <c r="F1555">
        <v>3.8174124999999997</v>
      </c>
      <c r="G1555">
        <v>0.92415304023697786</v>
      </c>
      <c r="H1555">
        <v>24.208885999010533</v>
      </c>
      <c r="I1555" t="s">
        <v>469</v>
      </c>
      <c r="J1555" t="s">
        <v>470</v>
      </c>
      <c r="K1555" t="s">
        <v>2718</v>
      </c>
      <c r="M1555" t="e">
        <v>#N/A</v>
      </c>
    </row>
    <row r="1556" spans="1:13" x14ac:dyDescent="0.3">
      <c r="A1556" t="s">
        <v>3983</v>
      </c>
      <c r="B1556">
        <v>88.796442999999996</v>
      </c>
      <c r="C1556">
        <v>82.330123999999998</v>
      </c>
      <c r="D1556">
        <v>91.720600000000005</v>
      </c>
      <c r="E1556">
        <v>92.200056000000004</v>
      </c>
      <c r="F1556">
        <v>88.761805750000008</v>
      </c>
      <c r="G1556">
        <v>3.9352178487292426</v>
      </c>
      <c r="H1556">
        <v>4.4334585303648382</v>
      </c>
      <c r="I1556" t="s">
        <v>35</v>
      </c>
      <c r="J1556" t="s">
        <v>35</v>
      </c>
      <c r="K1556" t="s">
        <v>35</v>
      </c>
      <c r="M1556" t="s">
        <v>58</v>
      </c>
    </row>
    <row r="1557" spans="1:13" x14ac:dyDescent="0.3">
      <c r="A1557" t="s">
        <v>3984</v>
      </c>
      <c r="B1557">
        <v>0.23699600000000001</v>
      </c>
      <c r="C1557">
        <v>0.74546199999999996</v>
      </c>
      <c r="D1557">
        <v>0.58850599999999997</v>
      </c>
      <c r="E1557">
        <v>0</v>
      </c>
      <c r="F1557">
        <v>0.39274100000000001</v>
      </c>
      <c r="G1557">
        <v>0.29207791647606635</v>
      </c>
      <c r="H1557">
        <v>74.369092220080503</v>
      </c>
      <c r="I1557" t="s">
        <v>2226</v>
      </c>
      <c r="J1557" t="s">
        <v>470</v>
      </c>
      <c r="K1557" t="s">
        <v>3984</v>
      </c>
      <c r="M1557" t="s">
        <v>60</v>
      </c>
    </row>
    <row r="1558" spans="1:13" x14ac:dyDescent="0.3">
      <c r="A1558" t="s">
        <v>3985</v>
      </c>
      <c r="B1558">
        <v>19.870615000000001</v>
      </c>
      <c r="C1558">
        <v>20.236411</v>
      </c>
      <c r="D1558">
        <v>19.138344</v>
      </c>
      <c r="E1558">
        <v>10.171547</v>
      </c>
      <c r="F1558">
        <v>17.354229250000003</v>
      </c>
      <c r="G1558">
        <v>4.1657279864529206</v>
      </c>
      <c r="H1558">
        <v>24.004108315285279</v>
      </c>
      <c r="I1558" t="s">
        <v>35</v>
      </c>
      <c r="J1558" t="s">
        <v>35</v>
      </c>
      <c r="K1558" t="s">
        <v>35</v>
      </c>
      <c r="M1558" t="s">
        <v>47</v>
      </c>
    </row>
    <row r="1559" spans="1:13" x14ac:dyDescent="0.3">
      <c r="A1559" t="s">
        <v>3986</v>
      </c>
      <c r="B1559">
        <v>3.5192969999999999</v>
      </c>
      <c r="C1559">
        <v>0</v>
      </c>
      <c r="D1559">
        <v>1.186601</v>
      </c>
      <c r="E1559">
        <v>0</v>
      </c>
      <c r="F1559">
        <v>1.1764744999999999</v>
      </c>
      <c r="G1559">
        <v>1.4367588794582933</v>
      </c>
      <c r="H1559">
        <v>122.12409869132679</v>
      </c>
      <c r="I1559" t="s">
        <v>35</v>
      </c>
      <c r="J1559" t="s">
        <v>35</v>
      </c>
      <c r="K1559" t="s">
        <v>35</v>
      </c>
      <c r="M1559" t="s">
        <v>43</v>
      </c>
    </row>
    <row r="1560" spans="1:13" x14ac:dyDescent="0.3">
      <c r="A1560" t="s">
        <v>3987</v>
      </c>
      <c r="B1560">
        <v>31.029814999999999</v>
      </c>
      <c r="C1560">
        <v>36.802926999999997</v>
      </c>
      <c r="D1560">
        <v>27.217457</v>
      </c>
      <c r="E1560">
        <v>19.013044000000001</v>
      </c>
      <c r="F1560">
        <v>28.51581075</v>
      </c>
      <c r="G1560">
        <v>6.4611301541424746</v>
      </c>
      <c r="H1560">
        <v>22.658062261626121</v>
      </c>
      <c r="I1560" t="s">
        <v>35</v>
      </c>
      <c r="J1560" t="s">
        <v>35</v>
      </c>
      <c r="K1560" t="s">
        <v>35</v>
      </c>
      <c r="M1560" t="e">
        <v>#N/A</v>
      </c>
    </row>
    <row r="1561" spans="1:13" x14ac:dyDescent="0.3">
      <c r="A1561" t="s">
        <v>3988</v>
      </c>
      <c r="B1561">
        <v>35.692751000000001</v>
      </c>
      <c r="C1561">
        <v>28.986338</v>
      </c>
      <c r="D1561">
        <v>25.041029000000002</v>
      </c>
      <c r="E1561">
        <v>9.7695790000000002</v>
      </c>
      <c r="F1561">
        <v>24.872424250000002</v>
      </c>
      <c r="G1561">
        <v>9.5148320994956936</v>
      </c>
      <c r="H1561">
        <v>38.254542475873428</v>
      </c>
      <c r="I1561" t="s">
        <v>35</v>
      </c>
      <c r="J1561" t="s">
        <v>35</v>
      </c>
      <c r="K1561" t="s">
        <v>35</v>
      </c>
      <c r="M1561" t="e">
        <v>#N/A</v>
      </c>
    </row>
    <row r="1562" spans="1:13" x14ac:dyDescent="0.3">
      <c r="A1562" t="s">
        <v>3989</v>
      </c>
      <c r="B1562">
        <v>95.104473999999996</v>
      </c>
      <c r="C1562">
        <v>88.870503999999997</v>
      </c>
      <c r="D1562">
        <v>74.860989000000004</v>
      </c>
      <c r="E1562">
        <v>51.388793</v>
      </c>
      <c r="F1562">
        <v>77.556190000000001</v>
      </c>
      <c r="G1562">
        <v>16.792503884332277</v>
      </c>
      <c r="H1562">
        <v>21.652048513899764</v>
      </c>
      <c r="I1562" t="s">
        <v>35</v>
      </c>
      <c r="J1562" t="s">
        <v>35</v>
      </c>
      <c r="K1562" t="s">
        <v>35</v>
      </c>
      <c r="M1562" t="s">
        <v>36</v>
      </c>
    </row>
    <row r="1563" spans="1:13" x14ac:dyDescent="0.3">
      <c r="A1563" t="s">
        <v>3990</v>
      </c>
      <c r="B1563">
        <v>22.626549000000001</v>
      </c>
      <c r="C1563">
        <v>19.750778</v>
      </c>
      <c r="D1563">
        <v>16.994980000000002</v>
      </c>
      <c r="E1563">
        <v>8.2949260000000002</v>
      </c>
      <c r="F1563">
        <v>16.916808250000003</v>
      </c>
      <c r="G1563">
        <v>5.3613311857105179</v>
      </c>
      <c r="H1563">
        <v>31.692332894477993</v>
      </c>
      <c r="I1563" t="s">
        <v>500</v>
      </c>
      <c r="J1563" t="s">
        <v>463</v>
      </c>
      <c r="K1563" t="s">
        <v>3990</v>
      </c>
      <c r="M1563" t="s">
        <v>128</v>
      </c>
    </row>
    <row r="1564" spans="1:13" x14ac:dyDescent="0.3">
      <c r="A1564" t="s">
        <v>3991</v>
      </c>
      <c r="B1564">
        <v>113.424082</v>
      </c>
      <c r="C1564">
        <v>91.747701000000006</v>
      </c>
      <c r="D1564">
        <v>92.417337000000003</v>
      </c>
      <c r="E1564">
        <v>64.219862000000006</v>
      </c>
      <c r="F1564">
        <v>90.452245500000004</v>
      </c>
      <c r="G1564">
        <v>17.474145228234022</v>
      </c>
      <c r="H1564">
        <v>19.318641711591365</v>
      </c>
      <c r="I1564" t="s">
        <v>462</v>
      </c>
      <c r="J1564" t="s">
        <v>463</v>
      </c>
      <c r="K1564" t="s">
        <v>3992</v>
      </c>
      <c r="M1564" t="s">
        <v>128</v>
      </c>
    </row>
    <row r="1565" spans="1:13" x14ac:dyDescent="0.3">
      <c r="A1565" t="s">
        <v>3993</v>
      </c>
      <c r="B1565">
        <v>45.840331999999997</v>
      </c>
      <c r="C1565">
        <v>47.809050999999997</v>
      </c>
      <c r="D1565">
        <v>43.494672000000001</v>
      </c>
      <c r="E1565">
        <v>35.734676999999998</v>
      </c>
      <c r="F1565">
        <v>43.219683000000003</v>
      </c>
      <c r="G1565">
        <v>4.5834221273732734</v>
      </c>
      <c r="H1565">
        <v>10.604941566492453</v>
      </c>
      <c r="I1565" t="s">
        <v>744</v>
      </c>
      <c r="J1565" t="s">
        <v>463</v>
      </c>
      <c r="K1565" t="s">
        <v>3993</v>
      </c>
      <c r="M1565" t="s">
        <v>128</v>
      </c>
    </row>
    <row r="1566" spans="1:13" x14ac:dyDescent="0.3">
      <c r="A1566" t="s">
        <v>3994</v>
      </c>
      <c r="B1566">
        <v>105.78773200000001</v>
      </c>
      <c r="C1566">
        <v>97.658941999999996</v>
      </c>
      <c r="D1566">
        <v>93.637073999999998</v>
      </c>
      <c r="E1566">
        <v>92.564609000000004</v>
      </c>
      <c r="F1566">
        <v>97.412089250000008</v>
      </c>
      <c r="G1566">
        <v>5.1952173358696658</v>
      </c>
      <c r="H1566">
        <v>5.3332367428611178</v>
      </c>
      <c r="I1566" t="s">
        <v>1085</v>
      </c>
      <c r="J1566" t="s">
        <v>463</v>
      </c>
      <c r="K1566" t="s">
        <v>3994</v>
      </c>
      <c r="M1566" t="s">
        <v>128</v>
      </c>
    </row>
    <row r="1567" spans="1:13" x14ac:dyDescent="0.3">
      <c r="A1567" t="s">
        <v>3995</v>
      </c>
      <c r="B1567">
        <v>30.683140000000002</v>
      </c>
      <c r="C1567">
        <v>30.024692999999999</v>
      </c>
      <c r="D1567">
        <v>31.576937999999998</v>
      </c>
      <c r="E1567">
        <v>29.110382999999999</v>
      </c>
      <c r="F1567">
        <v>30.348788500000001</v>
      </c>
      <c r="G1567">
        <v>0.90261123905214591</v>
      </c>
      <c r="H1567">
        <v>2.9741260974952786</v>
      </c>
      <c r="I1567" t="s">
        <v>1217</v>
      </c>
      <c r="J1567" t="s">
        <v>463</v>
      </c>
      <c r="K1567" t="s">
        <v>3813</v>
      </c>
      <c r="M1567" t="s">
        <v>128</v>
      </c>
    </row>
    <row r="1568" spans="1:13" x14ac:dyDescent="0.3">
      <c r="A1568" t="s">
        <v>3996</v>
      </c>
      <c r="B1568">
        <v>27.635622000000001</v>
      </c>
      <c r="C1568">
        <v>27.731546999999999</v>
      </c>
      <c r="D1568">
        <v>25.954279</v>
      </c>
      <c r="E1568">
        <v>31.462606000000001</v>
      </c>
      <c r="F1568">
        <v>28.196013499999999</v>
      </c>
      <c r="G1568">
        <v>2.014061064891095</v>
      </c>
      <c r="H1568">
        <v>7.143070295703664</v>
      </c>
      <c r="I1568" t="s">
        <v>1919</v>
      </c>
      <c r="J1568" t="s">
        <v>463</v>
      </c>
      <c r="K1568" t="s">
        <v>3996</v>
      </c>
      <c r="M1568" t="s">
        <v>128</v>
      </c>
    </row>
    <row r="1569" spans="1:13" x14ac:dyDescent="0.3">
      <c r="A1569" t="s">
        <v>3997</v>
      </c>
      <c r="B1569">
        <v>0.63865099999999997</v>
      </c>
      <c r="C1569">
        <v>0.47936099999999998</v>
      </c>
      <c r="D1569">
        <v>0.52761499999999995</v>
      </c>
      <c r="E1569">
        <v>0.43024499999999999</v>
      </c>
      <c r="F1569">
        <v>0.51896799999999998</v>
      </c>
      <c r="G1569">
        <v>7.7199864436409152E-2</v>
      </c>
      <c r="H1569">
        <v>14.875650220516324</v>
      </c>
      <c r="I1569" t="s">
        <v>2120</v>
      </c>
      <c r="J1569" t="s">
        <v>463</v>
      </c>
      <c r="K1569" t="s">
        <v>3997</v>
      </c>
      <c r="M1569" t="s">
        <v>128</v>
      </c>
    </row>
    <row r="1570" spans="1:13" x14ac:dyDescent="0.3">
      <c r="A1570" t="s">
        <v>3998</v>
      </c>
      <c r="B1570">
        <v>19.562943000000001</v>
      </c>
      <c r="C1570">
        <v>16.294187000000001</v>
      </c>
      <c r="D1570">
        <v>13.448581000000001</v>
      </c>
      <c r="E1570">
        <v>12.95121</v>
      </c>
      <c r="F1570">
        <v>15.564230250000001</v>
      </c>
      <c r="G1570">
        <v>2.637536117753589</v>
      </c>
      <c r="H1570">
        <v>16.946139162607086</v>
      </c>
      <c r="I1570" t="s">
        <v>310</v>
      </c>
      <c r="J1570" t="s">
        <v>311</v>
      </c>
      <c r="K1570" t="s">
        <v>2399</v>
      </c>
      <c r="M1570" t="s">
        <v>173</v>
      </c>
    </row>
    <row r="1571" spans="1:13" x14ac:dyDescent="0.3">
      <c r="A1571" t="s">
        <v>3999</v>
      </c>
      <c r="B1571">
        <v>70.757045000000005</v>
      </c>
      <c r="C1571">
        <v>58.695686000000002</v>
      </c>
      <c r="D1571">
        <v>41.182867000000002</v>
      </c>
      <c r="E1571">
        <v>35.317723999999998</v>
      </c>
      <c r="F1571">
        <v>51.488330500000004</v>
      </c>
      <c r="G1571">
        <v>14.061653746213164</v>
      </c>
      <c r="H1571">
        <v>27.310370349283637</v>
      </c>
      <c r="I1571" t="s">
        <v>35</v>
      </c>
      <c r="J1571" t="s">
        <v>35</v>
      </c>
      <c r="K1571" t="s">
        <v>35</v>
      </c>
      <c r="M1571" t="s">
        <v>43</v>
      </c>
    </row>
    <row r="1572" spans="1:13" x14ac:dyDescent="0.3">
      <c r="A1572" t="s">
        <v>4000</v>
      </c>
      <c r="B1572">
        <v>47.355674999999998</v>
      </c>
      <c r="C1572">
        <v>44.170580999999999</v>
      </c>
      <c r="D1572">
        <v>38.637217</v>
      </c>
      <c r="E1572">
        <v>29.294924000000002</v>
      </c>
      <c r="F1572">
        <v>39.864599249999998</v>
      </c>
      <c r="G1572">
        <v>6.8535063435012793</v>
      </c>
      <c r="H1572">
        <v>17.191960968982471</v>
      </c>
      <c r="I1572" t="s">
        <v>801</v>
      </c>
      <c r="J1572" t="s">
        <v>802</v>
      </c>
      <c r="K1572" t="s">
        <v>2540</v>
      </c>
      <c r="M1572" t="s">
        <v>52</v>
      </c>
    </row>
    <row r="1573" spans="1:13" x14ac:dyDescent="0.3">
      <c r="A1573" t="s">
        <v>4001</v>
      </c>
      <c r="B1573">
        <v>13.937229</v>
      </c>
      <c r="C1573">
        <v>12.995293</v>
      </c>
      <c r="D1573">
        <v>9.7856070000000006</v>
      </c>
      <c r="E1573">
        <v>7.3572110000000004</v>
      </c>
      <c r="F1573">
        <v>11.018834999999999</v>
      </c>
      <c r="G1573">
        <v>2.6149450941826711</v>
      </c>
      <c r="H1573">
        <v>23.731593169175063</v>
      </c>
      <c r="I1573" t="s">
        <v>416</v>
      </c>
      <c r="J1573" t="s">
        <v>417</v>
      </c>
      <c r="K1573" t="s">
        <v>4001</v>
      </c>
      <c r="M1573" t="s">
        <v>128</v>
      </c>
    </row>
    <row r="1574" spans="1:13" x14ac:dyDescent="0.3">
      <c r="A1574" t="s">
        <v>4002</v>
      </c>
      <c r="B1574">
        <v>296.550094</v>
      </c>
      <c r="C1574">
        <v>291.26003800000001</v>
      </c>
      <c r="D1574">
        <v>263.11463500000002</v>
      </c>
      <c r="E1574">
        <v>297.79846500000002</v>
      </c>
      <c r="F1574">
        <v>287.18080800000001</v>
      </c>
      <c r="G1574">
        <v>14.109739194774948</v>
      </c>
      <c r="H1574">
        <v>4.9131901581581126</v>
      </c>
      <c r="I1574" t="s">
        <v>292</v>
      </c>
      <c r="J1574" t="s">
        <v>293</v>
      </c>
      <c r="K1574" t="s">
        <v>4002</v>
      </c>
      <c r="M1574" t="s">
        <v>52</v>
      </c>
    </row>
    <row r="1575" spans="1:13" x14ac:dyDescent="0.3">
      <c r="A1575" t="s">
        <v>4003</v>
      </c>
      <c r="B1575">
        <v>108.262514</v>
      </c>
      <c r="C1575">
        <v>109.46230799999999</v>
      </c>
      <c r="D1575">
        <v>96.686145999999994</v>
      </c>
      <c r="E1575">
        <v>112.557006</v>
      </c>
      <c r="F1575">
        <v>106.74199349999999</v>
      </c>
      <c r="G1575">
        <v>6.0134543502100994</v>
      </c>
      <c r="H1575">
        <v>5.6336350418732817</v>
      </c>
      <c r="I1575" t="s">
        <v>35</v>
      </c>
      <c r="J1575" t="s">
        <v>35</v>
      </c>
      <c r="K1575" t="s">
        <v>35</v>
      </c>
      <c r="M1575" t="s">
        <v>76</v>
      </c>
    </row>
    <row r="1576" spans="1:13" x14ac:dyDescent="0.3">
      <c r="A1576" t="s">
        <v>4004</v>
      </c>
      <c r="B1576">
        <v>108.488955</v>
      </c>
      <c r="C1576">
        <v>121.52445</v>
      </c>
      <c r="D1576">
        <v>99.108964999999998</v>
      </c>
      <c r="E1576">
        <v>111.339545</v>
      </c>
      <c r="F1576">
        <v>110.11547874999999</v>
      </c>
      <c r="G1576">
        <v>7.9914311547739807</v>
      </c>
      <c r="H1576">
        <v>7.2573186308505067</v>
      </c>
      <c r="I1576" t="s">
        <v>35</v>
      </c>
      <c r="J1576" t="s">
        <v>35</v>
      </c>
      <c r="K1576" t="s">
        <v>35</v>
      </c>
      <c r="M1576" t="s">
        <v>36</v>
      </c>
    </row>
    <row r="1577" spans="1:13" x14ac:dyDescent="0.3">
      <c r="A1577" t="s">
        <v>4005</v>
      </c>
      <c r="B1577">
        <v>9.6832060000000002</v>
      </c>
      <c r="C1577">
        <v>10.244123</v>
      </c>
      <c r="D1577">
        <v>6.5280069999999997</v>
      </c>
      <c r="E1577">
        <v>7.7105009999999998</v>
      </c>
      <c r="F1577">
        <v>8.5414592499999991</v>
      </c>
      <c r="G1577">
        <v>1.4955877659780501</v>
      </c>
      <c r="H1577">
        <v>17.509745374925838</v>
      </c>
      <c r="I1577" t="s">
        <v>35</v>
      </c>
      <c r="J1577" t="s">
        <v>35</v>
      </c>
      <c r="K1577" t="s">
        <v>35</v>
      </c>
      <c r="M1577" t="s">
        <v>36</v>
      </c>
    </row>
    <row r="1578" spans="1:13" x14ac:dyDescent="0.3">
      <c r="A1578" t="s">
        <v>4006</v>
      </c>
      <c r="B1578">
        <v>28.674987999999999</v>
      </c>
      <c r="C1578">
        <v>22.361073000000001</v>
      </c>
      <c r="D1578">
        <v>17.854096999999999</v>
      </c>
      <c r="E1578">
        <v>17.593328</v>
      </c>
      <c r="F1578">
        <v>21.6208715</v>
      </c>
      <c r="G1578">
        <v>4.4921641397665173</v>
      </c>
      <c r="H1578">
        <v>20.77697996478318</v>
      </c>
      <c r="I1578" t="s">
        <v>35</v>
      </c>
      <c r="J1578" t="s">
        <v>35</v>
      </c>
      <c r="K1578" t="s">
        <v>35</v>
      </c>
      <c r="M1578" t="s">
        <v>43</v>
      </c>
    </row>
    <row r="1579" spans="1:13" x14ac:dyDescent="0.3">
      <c r="A1579" t="s">
        <v>4007</v>
      </c>
      <c r="B1579">
        <v>30.237158000000001</v>
      </c>
      <c r="C1579">
        <v>27.173936999999999</v>
      </c>
      <c r="D1579">
        <v>23.359186999999999</v>
      </c>
      <c r="E1579">
        <v>18.200367</v>
      </c>
      <c r="F1579">
        <v>24.742662250000002</v>
      </c>
      <c r="G1579">
        <v>4.4948918608318662</v>
      </c>
      <c r="H1579">
        <v>18.166565163503641</v>
      </c>
      <c r="I1579" t="s">
        <v>35</v>
      </c>
      <c r="J1579" t="s">
        <v>35</v>
      </c>
      <c r="K1579" t="s">
        <v>35</v>
      </c>
      <c r="M1579" t="s">
        <v>60</v>
      </c>
    </row>
    <row r="1580" spans="1:13" x14ac:dyDescent="0.3">
      <c r="A1580" t="s">
        <v>4008</v>
      </c>
      <c r="B1580">
        <v>0.14710899999999999</v>
      </c>
      <c r="C1580">
        <v>0</v>
      </c>
      <c r="D1580">
        <v>0.72992999999999997</v>
      </c>
      <c r="E1580">
        <v>0.14469399999999999</v>
      </c>
      <c r="F1580">
        <v>0.25543324999999995</v>
      </c>
      <c r="G1580">
        <v>0.28035274013051398</v>
      </c>
      <c r="H1580">
        <v>109.75577381978032</v>
      </c>
      <c r="I1580" t="s">
        <v>2073</v>
      </c>
      <c r="J1580" t="s">
        <v>1094</v>
      </c>
      <c r="K1580" t="s">
        <v>4008</v>
      </c>
      <c r="M1580" t="s">
        <v>58</v>
      </c>
    </row>
    <row r="1581" spans="1:13" x14ac:dyDescent="0.3">
      <c r="A1581" t="s">
        <v>4009</v>
      </c>
      <c r="B1581">
        <v>41.738303999999999</v>
      </c>
      <c r="C1581">
        <v>42.305183</v>
      </c>
      <c r="D1581">
        <v>47.296908999999999</v>
      </c>
      <c r="E1581">
        <v>56.149566999999998</v>
      </c>
      <c r="F1581">
        <v>46.872490749999997</v>
      </c>
      <c r="G1581">
        <v>5.7763407159362883</v>
      </c>
      <c r="H1581">
        <v>12.323519880232285</v>
      </c>
      <c r="I1581" t="s">
        <v>35</v>
      </c>
      <c r="J1581" t="s">
        <v>35</v>
      </c>
      <c r="K1581" t="s">
        <v>35</v>
      </c>
      <c r="M1581" t="s">
        <v>249</v>
      </c>
    </row>
    <row r="1582" spans="1:13" x14ac:dyDescent="0.3">
      <c r="A1582" t="s">
        <v>4010</v>
      </c>
      <c r="B1582">
        <v>22.714267</v>
      </c>
      <c r="C1582">
        <v>19.823815</v>
      </c>
      <c r="D1582">
        <v>21.707726999999998</v>
      </c>
      <c r="E1582">
        <v>22.516589</v>
      </c>
      <c r="F1582">
        <v>21.690599500000001</v>
      </c>
      <c r="G1582">
        <v>1.1418550176536206</v>
      </c>
      <c r="H1582">
        <v>5.2642851925490604</v>
      </c>
      <c r="I1582" t="s">
        <v>35</v>
      </c>
      <c r="J1582" t="s">
        <v>35</v>
      </c>
      <c r="K1582" t="s">
        <v>35</v>
      </c>
      <c r="M1582" t="s">
        <v>274</v>
      </c>
    </row>
    <row r="1583" spans="1:13" x14ac:dyDescent="0.3">
      <c r="A1583" t="s">
        <v>4011</v>
      </c>
      <c r="B1583">
        <v>63.142570999999997</v>
      </c>
      <c r="C1583">
        <v>44.728056000000002</v>
      </c>
      <c r="D1583">
        <v>37.240752000000001</v>
      </c>
      <c r="E1583">
        <v>30.026667</v>
      </c>
      <c r="F1583">
        <v>43.784511500000001</v>
      </c>
      <c r="G1583">
        <v>12.326027518112229</v>
      </c>
      <c r="H1583">
        <v>28.15157026043839</v>
      </c>
      <c r="I1583" t="s">
        <v>35</v>
      </c>
      <c r="J1583" t="s">
        <v>35</v>
      </c>
      <c r="K1583" t="s">
        <v>35</v>
      </c>
      <c r="M1583" t="s">
        <v>38</v>
      </c>
    </row>
    <row r="1584" spans="1:13" x14ac:dyDescent="0.3">
      <c r="A1584" t="s">
        <v>4012</v>
      </c>
      <c r="B1584">
        <v>6.6561750000000002</v>
      </c>
      <c r="C1584">
        <v>7.4657549999999997</v>
      </c>
      <c r="D1584">
        <v>5.5132890000000003</v>
      </c>
      <c r="E1584">
        <v>5.1360020000000004</v>
      </c>
      <c r="F1584">
        <v>6.1928052500000002</v>
      </c>
      <c r="G1584">
        <v>0.92380842636132754</v>
      </c>
      <c r="H1584">
        <v>14.917446763909256</v>
      </c>
      <c r="I1584" t="s">
        <v>35</v>
      </c>
      <c r="J1584" t="s">
        <v>35</v>
      </c>
      <c r="K1584" t="s">
        <v>35</v>
      </c>
      <c r="M1584" t="s">
        <v>76</v>
      </c>
    </row>
    <row r="1585" spans="1:13" x14ac:dyDescent="0.3">
      <c r="A1585" t="s">
        <v>4013</v>
      </c>
      <c r="B1585">
        <v>0.86438899999999996</v>
      </c>
      <c r="C1585">
        <v>0.79644000000000004</v>
      </c>
      <c r="D1585">
        <v>0.866734</v>
      </c>
      <c r="E1585">
        <v>0.28408699999999998</v>
      </c>
      <c r="F1585">
        <v>0.70291250000000005</v>
      </c>
      <c r="G1585">
        <v>0.24345139998621876</v>
      </c>
      <c r="H1585">
        <v>34.634666475019117</v>
      </c>
      <c r="I1585" t="s">
        <v>35</v>
      </c>
      <c r="J1585" t="s">
        <v>35</v>
      </c>
      <c r="K1585" t="s">
        <v>35</v>
      </c>
      <c r="M1585" t="s">
        <v>52</v>
      </c>
    </row>
    <row r="1586" spans="1:13" x14ac:dyDescent="0.3">
      <c r="A1586" t="s">
        <v>4014</v>
      </c>
      <c r="B1586">
        <v>0.996888</v>
      </c>
      <c r="C1586">
        <v>0.75348400000000004</v>
      </c>
      <c r="D1586">
        <v>0.499166</v>
      </c>
      <c r="E1586">
        <v>0.33015099999999997</v>
      </c>
      <c r="F1586">
        <v>0.64492225000000003</v>
      </c>
      <c r="G1586">
        <v>0.25297794714991945</v>
      </c>
      <c r="H1586">
        <v>39.226115574384266</v>
      </c>
      <c r="I1586" t="s">
        <v>35</v>
      </c>
      <c r="J1586" t="s">
        <v>35</v>
      </c>
      <c r="K1586" t="s">
        <v>35</v>
      </c>
      <c r="M1586" t="s">
        <v>52</v>
      </c>
    </row>
    <row r="1587" spans="1:13" x14ac:dyDescent="0.3">
      <c r="A1587" t="s">
        <v>4015</v>
      </c>
      <c r="B1587">
        <v>19.162428999999999</v>
      </c>
      <c r="C1587">
        <v>16.337817000000001</v>
      </c>
      <c r="D1587">
        <v>15.615555000000001</v>
      </c>
      <c r="E1587">
        <v>11.219029000000001</v>
      </c>
      <c r="F1587">
        <v>15.583707500000001</v>
      </c>
      <c r="G1587">
        <v>2.8472513668523773</v>
      </c>
      <c r="H1587">
        <v>18.270693073855355</v>
      </c>
      <c r="I1587" t="s">
        <v>35</v>
      </c>
      <c r="J1587" t="s">
        <v>35</v>
      </c>
      <c r="K1587" t="s">
        <v>35</v>
      </c>
      <c r="M1587" t="s">
        <v>52</v>
      </c>
    </row>
    <row r="1588" spans="1:13" x14ac:dyDescent="0.3">
      <c r="A1588" t="s">
        <v>4016</v>
      </c>
      <c r="B1588">
        <v>39.674540999999998</v>
      </c>
      <c r="C1588">
        <v>31.028528000000001</v>
      </c>
      <c r="D1588">
        <v>25.92923</v>
      </c>
      <c r="E1588">
        <v>33.281897000000001</v>
      </c>
      <c r="F1588">
        <v>32.478549000000001</v>
      </c>
      <c r="G1588">
        <v>4.9351750003766321</v>
      </c>
      <c r="H1588">
        <v>15.19518313572639</v>
      </c>
      <c r="I1588" t="s">
        <v>35</v>
      </c>
      <c r="J1588" t="s">
        <v>35</v>
      </c>
      <c r="K1588" t="s">
        <v>35</v>
      </c>
      <c r="M1588" t="s">
        <v>52</v>
      </c>
    </row>
    <row r="1589" spans="1:13" x14ac:dyDescent="0.3">
      <c r="A1589" t="s">
        <v>4017</v>
      </c>
      <c r="B1589">
        <v>2.6897160000000002</v>
      </c>
      <c r="C1589">
        <v>2.1244559999999999</v>
      </c>
      <c r="D1589">
        <v>1.6877450000000001</v>
      </c>
      <c r="E1589">
        <v>1.056889</v>
      </c>
      <c r="F1589">
        <v>1.8897015000000001</v>
      </c>
      <c r="G1589">
        <v>0.59780765375014222</v>
      </c>
      <c r="H1589">
        <v>31.63503091626599</v>
      </c>
      <c r="I1589" t="s">
        <v>35</v>
      </c>
      <c r="J1589" t="s">
        <v>35</v>
      </c>
      <c r="K1589" t="s">
        <v>35</v>
      </c>
      <c r="M1589" t="s">
        <v>52</v>
      </c>
    </row>
    <row r="1590" spans="1:13" x14ac:dyDescent="0.3">
      <c r="A1590" t="s">
        <v>4018</v>
      </c>
      <c r="B1590">
        <v>12.867252000000001</v>
      </c>
      <c r="C1590">
        <v>9.9239180000000005</v>
      </c>
      <c r="D1590">
        <v>3.983752</v>
      </c>
      <c r="E1590">
        <v>1.8085500000000001</v>
      </c>
      <c r="F1590">
        <v>7.1458680000000001</v>
      </c>
      <c r="G1590">
        <v>4.4423455996955026</v>
      </c>
      <c r="H1590">
        <v>62.166633916208681</v>
      </c>
      <c r="I1590" t="s">
        <v>1298</v>
      </c>
      <c r="J1590" t="s">
        <v>1094</v>
      </c>
      <c r="K1590" t="s">
        <v>3082</v>
      </c>
      <c r="M1590" t="s">
        <v>128</v>
      </c>
    </row>
    <row r="1591" spans="1:13" x14ac:dyDescent="0.3">
      <c r="A1591" t="s">
        <v>4019</v>
      </c>
      <c r="B1591">
        <v>376.489394</v>
      </c>
      <c r="C1591">
        <v>286.80574300000001</v>
      </c>
      <c r="D1591">
        <v>156.819534</v>
      </c>
      <c r="E1591">
        <v>59.294175000000003</v>
      </c>
      <c r="F1591">
        <v>219.85221150000001</v>
      </c>
      <c r="G1591">
        <v>121.2126064394852</v>
      </c>
      <c r="H1591">
        <v>55.133676214799046</v>
      </c>
      <c r="I1591" t="s">
        <v>35</v>
      </c>
      <c r="J1591" t="s">
        <v>35</v>
      </c>
      <c r="K1591" t="s">
        <v>35</v>
      </c>
      <c r="M1591" t="s">
        <v>58</v>
      </c>
    </row>
    <row r="1592" spans="1:13" x14ac:dyDescent="0.3">
      <c r="A1592" t="s">
        <v>4020</v>
      </c>
      <c r="B1592">
        <v>199.44654700000001</v>
      </c>
      <c r="C1592">
        <v>191.95745600000001</v>
      </c>
      <c r="D1592">
        <v>135.03369699999999</v>
      </c>
      <c r="E1592">
        <v>69.064848999999995</v>
      </c>
      <c r="F1592">
        <v>148.87563724999998</v>
      </c>
      <c r="G1592">
        <v>52.38039053577549</v>
      </c>
      <c r="H1592">
        <v>35.183990814974997</v>
      </c>
      <c r="I1592" t="s">
        <v>828</v>
      </c>
      <c r="J1592" t="s">
        <v>674</v>
      </c>
      <c r="K1592" t="s">
        <v>4020</v>
      </c>
      <c r="M1592" t="s">
        <v>249</v>
      </c>
    </row>
    <row r="1593" spans="1:13" x14ac:dyDescent="0.3">
      <c r="A1593" t="s">
        <v>4021</v>
      </c>
      <c r="B1593">
        <v>0.83772000000000002</v>
      </c>
      <c r="C1593">
        <v>0.55057299999999998</v>
      </c>
      <c r="D1593">
        <v>1.221357</v>
      </c>
      <c r="E1593">
        <v>0.40900300000000001</v>
      </c>
      <c r="F1593">
        <v>0.75466325000000012</v>
      </c>
      <c r="G1593">
        <v>0.31057821824169729</v>
      </c>
      <c r="H1593">
        <v>41.154543863332052</v>
      </c>
      <c r="I1593" t="s">
        <v>35</v>
      </c>
      <c r="J1593" t="s">
        <v>35</v>
      </c>
      <c r="K1593" t="s">
        <v>35</v>
      </c>
      <c r="M1593" t="s">
        <v>36</v>
      </c>
    </row>
    <row r="1594" spans="1:13" x14ac:dyDescent="0.3">
      <c r="A1594" t="s">
        <v>4022</v>
      </c>
      <c r="B1594">
        <v>0.55482699999999996</v>
      </c>
      <c r="C1594">
        <v>0.50507500000000005</v>
      </c>
      <c r="D1594">
        <v>0.92379900000000004</v>
      </c>
      <c r="E1594">
        <v>0.35439100000000001</v>
      </c>
      <c r="F1594">
        <v>0.58452300000000001</v>
      </c>
      <c r="G1594">
        <v>0.20932198804712326</v>
      </c>
      <c r="H1594">
        <v>35.810735941463939</v>
      </c>
      <c r="I1594" t="s">
        <v>35</v>
      </c>
      <c r="J1594" t="s">
        <v>35</v>
      </c>
      <c r="K1594" t="s">
        <v>35</v>
      </c>
      <c r="M1594" t="s">
        <v>78</v>
      </c>
    </row>
    <row r="1595" spans="1:13" x14ac:dyDescent="0.3">
      <c r="A1595" t="s">
        <v>4023</v>
      </c>
      <c r="B1595">
        <v>1.2633380000000001</v>
      </c>
      <c r="C1595">
        <v>0</v>
      </c>
      <c r="D1595">
        <v>0</v>
      </c>
      <c r="E1595">
        <v>2.4094820000000001</v>
      </c>
      <c r="F1595">
        <v>0.91820500000000005</v>
      </c>
      <c r="G1595">
        <v>1.003646442038729</v>
      </c>
      <c r="H1595">
        <v>109.30526865337578</v>
      </c>
      <c r="I1595" t="s">
        <v>35</v>
      </c>
      <c r="J1595" t="s">
        <v>35</v>
      </c>
      <c r="K1595" t="s">
        <v>35</v>
      </c>
      <c r="M1595" t="s">
        <v>82</v>
      </c>
    </row>
    <row r="1596" spans="1:13" x14ac:dyDescent="0.3">
      <c r="A1596" t="s">
        <v>4024</v>
      </c>
      <c r="B1596">
        <v>1.048341</v>
      </c>
      <c r="C1596">
        <v>1.930393</v>
      </c>
      <c r="D1596">
        <v>0.63716600000000001</v>
      </c>
      <c r="E1596">
        <v>0.84821899999999995</v>
      </c>
      <c r="F1596">
        <v>1.11602975</v>
      </c>
      <c r="G1596">
        <v>0.49213879107085962</v>
      </c>
      <c r="H1596">
        <v>44.097282448864789</v>
      </c>
      <c r="I1596" t="s">
        <v>35</v>
      </c>
      <c r="J1596" t="s">
        <v>35</v>
      </c>
      <c r="K1596" t="s">
        <v>35</v>
      </c>
      <c r="M1596" t="s">
        <v>147</v>
      </c>
    </row>
    <row r="1597" spans="1:13" x14ac:dyDescent="0.3">
      <c r="A1597" t="s">
        <v>4025</v>
      </c>
      <c r="B1597">
        <v>121.367879</v>
      </c>
      <c r="C1597">
        <v>115.05284399999999</v>
      </c>
      <c r="D1597">
        <v>124.058609</v>
      </c>
      <c r="E1597">
        <v>76.859347999999997</v>
      </c>
      <c r="F1597">
        <v>109.33467</v>
      </c>
      <c r="G1597">
        <v>19.032449602004466</v>
      </c>
      <c r="H1597">
        <v>17.407515477025235</v>
      </c>
      <c r="I1597" t="s">
        <v>694</v>
      </c>
      <c r="J1597" t="s">
        <v>505</v>
      </c>
      <c r="K1597" t="s">
        <v>4025</v>
      </c>
      <c r="M1597" t="s">
        <v>52</v>
      </c>
    </row>
    <row r="1598" spans="1:13" x14ac:dyDescent="0.3">
      <c r="A1598" t="s">
        <v>4026</v>
      </c>
      <c r="B1598">
        <v>54.983414000000003</v>
      </c>
      <c r="C1598">
        <v>60.15757</v>
      </c>
      <c r="D1598">
        <v>57.467357</v>
      </c>
      <c r="E1598">
        <v>44.688758999999997</v>
      </c>
      <c r="F1598">
        <v>54.324275</v>
      </c>
      <c r="G1598">
        <v>5.8562771413101169</v>
      </c>
      <c r="H1598">
        <v>10.780221441169932</v>
      </c>
      <c r="I1598" t="s">
        <v>35</v>
      </c>
      <c r="J1598" t="s">
        <v>35</v>
      </c>
      <c r="K1598" t="s">
        <v>35</v>
      </c>
      <c r="M1598" t="s">
        <v>96</v>
      </c>
    </row>
    <row r="1599" spans="1:13" x14ac:dyDescent="0.3">
      <c r="A1599" t="s">
        <v>4027</v>
      </c>
      <c r="B1599">
        <v>52.824069999999999</v>
      </c>
      <c r="C1599">
        <v>48.945517000000002</v>
      </c>
      <c r="D1599">
        <v>44.740645999999998</v>
      </c>
      <c r="E1599">
        <v>29.746651</v>
      </c>
      <c r="F1599">
        <v>44.064221000000003</v>
      </c>
      <c r="G1599">
        <v>8.7466045787485651</v>
      </c>
      <c r="H1599">
        <v>19.84967481610208</v>
      </c>
      <c r="I1599" t="s">
        <v>1236</v>
      </c>
      <c r="J1599" t="s">
        <v>1237</v>
      </c>
      <c r="K1599" t="s">
        <v>4028</v>
      </c>
      <c r="M1599" t="s">
        <v>128</v>
      </c>
    </row>
    <row r="1600" spans="1:13" x14ac:dyDescent="0.3">
      <c r="A1600" t="s">
        <v>4029</v>
      </c>
      <c r="B1600">
        <v>12.961644</v>
      </c>
      <c r="C1600">
        <v>11.241731</v>
      </c>
      <c r="D1600">
        <v>9.2336919999999996</v>
      </c>
      <c r="E1600">
        <v>7.6903779999999999</v>
      </c>
      <c r="F1600">
        <v>10.28186125</v>
      </c>
      <c r="G1600">
        <v>1.9948076182829446</v>
      </c>
      <c r="H1600">
        <v>19.40123067001069</v>
      </c>
      <c r="I1600" t="s">
        <v>35</v>
      </c>
      <c r="J1600" t="s">
        <v>35</v>
      </c>
      <c r="K1600" t="s">
        <v>35</v>
      </c>
      <c r="M1600" t="s">
        <v>52</v>
      </c>
    </row>
    <row r="1601" spans="1:13" x14ac:dyDescent="0.3">
      <c r="A1601" t="s">
        <v>4030</v>
      </c>
      <c r="B1601">
        <v>43.261608000000003</v>
      </c>
      <c r="C1601">
        <v>39.025537999999997</v>
      </c>
      <c r="D1601">
        <v>39.553359</v>
      </c>
      <c r="E1601">
        <v>34.797409000000002</v>
      </c>
      <c r="F1601">
        <v>39.159478500000006</v>
      </c>
      <c r="G1601">
        <v>3.001174714316921</v>
      </c>
      <c r="H1601">
        <v>7.6639802910473396</v>
      </c>
      <c r="I1601" t="s">
        <v>35</v>
      </c>
      <c r="J1601" t="s">
        <v>35</v>
      </c>
      <c r="K1601" t="s">
        <v>35</v>
      </c>
      <c r="M1601" t="s">
        <v>167</v>
      </c>
    </row>
    <row r="1602" spans="1:13" x14ac:dyDescent="0.3">
      <c r="A1602" t="s">
        <v>4031</v>
      </c>
      <c r="B1602">
        <v>0</v>
      </c>
      <c r="C1602">
        <v>0</v>
      </c>
      <c r="D1602">
        <v>0.57459300000000002</v>
      </c>
      <c r="E1602">
        <v>0</v>
      </c>
      <c r="F1602">
        <v>0.14364825000000001</v>
      </c>
      <c r="G1602">
        <v>0.24880606741835598</v>
      </c>
      <c r="H1602">
        <v>173.20508075688772</v>
      </c>
      <c r="I1602" t="s">
        <v>2021</v>
      </c>
      <c r="J1602" t="s">
        <v>1817</v>
      </c>
      <c r="K1602" t="s">
        <v>4031</v>
      </c>
      <c r="M1602" t="s">
        <v>52</v>
      </c>
    </row>
    <row r="1603" spans="1:13" x14ac:dyDescent="0.3">
      <c r="A1603" t="s">
        <v>4032</v>
      </c>
      <c r="B1603">
        <v>0.172123</v>
      </c>
      <c r="C1603">
        <v>0.156773</v>
      </c>
      <c r="D1603">
        <v>0</v>
      </c>
      <c r="E1603">
        <v>0.33973300000000001</v>
      </c>
      <c r="F1603">
        <v>0.16715724999999998</v>
      </c>
      <c r="G1603">
        <v>0.1202668148708841</v>
      </c>
      <c r="H1603">
        <v>71.948309074768886</v>
      </c>
      <c r="I1603" t="s">
        <v>35</v>
      </c>
      <c r="J1603" t="s">
        <v>35</v>
      </c>
      <c r="K1603" t="s">
        <v>35</v>
      </c>
      <c r="M1603" t="e">
        <v>#N/A</v>
      </c>
    </row>
    <row r="1604" spans="1:13" x14ac:dyDescent="0.3">
      <c r="A1604" t="s">
        <v>4033</v>
      </c>
      <c r="B1604">
        <v>3.1282640000000002</v>
      </c>
      <c r="C1604">
        <v>5.3326820000000001</v>
      </c>
      <c r="D1604">
        <v>0</v>
      </c>
      <c r="E1604">
        <v>2.8285230000000001</v>
      </c>
      <c r="F1604">
        <v>2.8223672500000001</v>
      </c>
      <c r="G1604">
        <v>1.8947986537399395</v>
      </c>
      <c r="H1604">
        <v>67.135085051030813</v>
      </c>
      <c r="I1604" t="s">
        <v>2152</v>
      </c>
      <c r="J1604" t="s">
        <v>631</v>
      </c>
      <c r="K1604" t="s">
        <v>4033</v>
      </c>
      <c r="M1604" t="s">
        <v>36</v>
      </c>
    </row>
    <row r="1605" spans="1:13" x14ac:dyDescent="0.3">
      <c r="A1605" t="s">
        <v>4034</v>
      </c>
      <c r="B1605">
        <v>0</v>
      </c>
      <c r="C1605">
        <v>0</v>
      </c>
      <c r="D1605">
        <v>0</v>
      </c>
      <c r="E1605">
        <v>0.97098499999999999</v>
      </c>
      <c r="F1605">
        <v>0.24274625</v>
      </c>
      <c r="G1605">
        <v>0.42044883834681657</v>
      </c>
      <c r="H1605">
        <v>173.20508075688772</v>
      </c>
      <c r="I1605" t="s">
        <v>35</v>
      </c>
      <c r="J1605" t="s">
        <v>35</v>
      </c>
      <c r="K1605" t="s">
        <v>35</v>
      </c>
      <c r="M1605" t="s">
        <v>52</v>
      </c>
    </row>
    <row r="1606" spans="1:13" x14ac:dyDescent="0.3">
      <c r="A1606" t="s">
        <v>4035</v>
      </c>
      <c r="B1606">
        <v>2.2320869999999999</v>
      </c>
      <c r="C1606">
        <v>1.8116920000000001</v>
      </c>
      <c r="D1606">
        <v>1.5661879999999999</v>
      </c>
      <c r="E1606">
        <v>0.33721000000000001</v>
      </c>
      <c r="F1606">
        <v>1.4867942499999998</v>
      </c>
      <c r="G1606">
        <v>0.70513600577206947</v>
      </c>
      <c r="H1606">
        <v>47.426602959492854</v>
      </c>
      <c r="I1606" t="s">
        <v>35</v>
      </c>
      <c r="J1606" t="s">
        <v>35</v>
      </c>
      <c r="K1606" t="s">
        <v>35</v>
      </c>
      <c r="M1606" t="s">
        <v>36</v>
      </c>
    </row>
    <row r="1607" spans="1:13" x14ac:dyDescent="0.3">
      <c r="A1607" t="s">
        <v>4036</v>
      </c>
      <c r="B1607">
        <v>52.953577000000003</v>
      </c>
      <c r="C1607">
        <v>51.076554000000002</v>
      </c>
      <c r="D1607">
        <v>50.130741999999998</v>
      </c>
      <c r="E1607">
        <v>41.998421999999998</v>
      </c>
      <c r="F1607">
        <v>49.039823750000004</v>
      </c>
      <c r="G1607">
        <v>4.1903811236639559</v>
      </c>
      <c r="H1607">
        <v>8.5448535562160455</v>
      </c>
      <c r="I1607" t="s">
        <v>35</v>
      </c>
      <c r="J1607" t="s">
        <v>35</v>
      </c>
      <c r="K1607" t="s">
        <v>35</v>
      </c>
      <c r="M1607" t="s">
        <v>52</v>
      </c>
    </row>
    <row r="1608" spans="1:13" x14ac:dyDescent="0.3">
      <c r="A1608" t="s">
        <v>4037</v>
      </c>
      <c r="B1608">
        <v>0.50750799999999996</v>
      </c>
      <c r="C1608">
        <v>0.32609700000000003</v>
      </c>
      <c r="D1608">
        <v>0.64426300000000003</v>
      </c>
      <c r="E1608">
        <v>0.359375</v>
      </c>
      <c r="F1608">
        <v>0.45931074999999999</v>
      </c>
      <c r="G1608">
        <v>0.12675110157780692</v>
      </c>
      <c r="H1608">
        <v>27.595936210464682</v>
      </c>
      <c r="I1608" t="s">
        <v>35</v>
      </c>
      <c r="J1608" t="s">
        <v>35</v>
      </c>
      <c r="K1608" t="s">
        <v>35</v>
      </c>
      <c r="M1608" t="s">
        <v>38</v>
      </c>
    </row>
    <row r="1609" spans="1:13" x14ac:dyDescent="0.3">
      <c r="A1609" t="s">
        <v>4038</v>
      </c>
      <c r="B1609">
        <v>9.6191750000000003</v>
      </c>
      <c r="C1609">
        <v>12.222936000000001</v>
      </c>
      <c r="D1609">
        <v>9.7895540000000008</v>
      </c>
      <c r="E1609">
        <v>9.4134119999999992</v>
      </c>
      <c r="F1609">
        <v>10.261269250000002</v>
      </c>
      <c r="G1609">
        <v>1.1403725989121585</v>
      </c>
      <c r="H1609">
        <v>11.113367860532051</v>
      </c>
      <c r="I1609" t="s">
        <v>35</v>
      </c>
      <c r="J1609" t="s">
        <v>35</v>
      </c>
      <c r="K1609" t="s">
        <v>35</v>
      </c>
      <c r="M1609" t="s">
        <v>667</v>
      </c>
    </row>
    <row r="1610" spans="1:13" x14ac:dyDescent="0.3">
      <c r="A1610" t="s">
        <v>4039</v>
      </c>
      <c r="B1610">
        <v>1.290019</v>
      </c>
      <c r="C1610">
        <v>1.8298410000000001</v>
      </c>
      <c r="D1610">
        <v>1.3910849999999999</v>
      </c>
      <c r="E1610">
        <v>1.4873460000000001</v>
      </c>
      <c r="F1610">
        <v>1.49957275</v>
      </c>
      <c r="G1610">
        <v>0.20304493124229428</v>
      </c>
      <c r="H1610">
        <v>13.540185445640718</v>
      </c>
      <c r="I1610" t="s">
        <v>1644</v>
      </c>
      <c r="J1610" t="s">
        <v>288</v>
      </c>
      <c r="K1610" t="s">
        <v>2487</v>
      </c>
      <c r="M1610" t="s">
        <v>78</v>
      </c>
    </row>
    <row r="1611" spans="1:13" x14ac:dyDescent="0.3">
      <c r="A1611" t="s">
        <v>4040</v>
      </c>
      <c r="B1611">
        <v>1.5015050000000001</v>
      </c>
      <c r="C1611">
        <v>0.58974700000000002</v>
      </c>
      <c r="D1611">
        <v>0.803759</v>
      </c>
      <c r="E1611">
        <v>0.54472699999999996</v>
      </c>
      <c r="F1611">
        <v>0.85993449999999994</v>
      </c>
      <c r="G1611">
        <v>0.38312055755434238</v>
      </c>
      <c r="H1611">
        <v>44.552295268342228</v>
      </c>
      <c r="I1611" t="s">
        <v>1644</v>
      </c>
      <c r="J1611" t="s">
        <v>288</v>
      </c>
      <c r="K1611" t="s">
        <v>2487</v>
      </c>
      <c r="M1611" t="s">
        <v>58</v>
      </c>
    </row>
    <row r="1612" spans="1:13" x14ac:dyDescent="0.3">
      <c r="A1612" t="s">
        <v>4041</v>
      </c>
      <c r="B1612">
        <v>0.65043099999999998</v>
      </c>
      <c r="C1612">
        <v>0.58405600000000002</v>
      </c>
      <c r="D1612">
        <v>0</v>
      </c>
      <c r="E1612">
        <v>0</v>
      </c>
      <c r="F1612">
        <v>0.30862175000000003</v>
      </c>
      <c r="G1612">
        <v>0.30951266476702932</v>
      </c>
      <c r="H1612">
        <v>100.28867530141</v>
      </c>
      <c r="I1612" t="s">
        <v>1644</v>
      </c>
      <c r="J1612" t="s">
        <v>288</v>
      </c>
      <c r="K1612" t="s">
        <v>2487</v>
      </c>
      <c r="M1612" t="e">
        <v>#N/A</v>
      </c>
    </row>
    <row r="1613" spans="1:13" x14ac:dyDescent="0.3">
      <c r="A1613" t="s">
        <v>4042</v>
      </c>
      <c r="B1613">
        <v>1.60131</v>
      </c>
      <c r="C1613">
        <v>1.636412</v>
      </c>
      <c r="D1613">
        <v>0.67284600000000006</v>
      </c>
      <c r="E1613">
        <v>0.22759699999999999</v>
      </c>
      <c r="F1613">
        <v>1.03454125</v>
      </c>
      <c r="G1613">
        <v>0.60528044990788177</v>
      </c>
      <c r="H1613">
        <v>58.507135400147824</v>
      </c>
      <c r="I1613" t="s">
        <v>35</v>
      </c>
      <c r="J1613" t="s">
        <v>35</v>
      </c>
      <c r="K1613" t="s">
        <v>35</v>
      </c>
      <c r="M1613" t="e">
        <v>#N/A</v>
      </c>
    </row>
    <row r="1614" spans="1:13" x14ac:dyDescent="0.3">
      <c r="A1614" t="s">
        <v>4043</v>
      </c>
      <c r="B1614">
        <v>233.94655299999999</v>
      </c>
      <c r="C1614">
        <v>186.202043</v>
      </c>
      <c r="D1614">
        <v>143.955996</v>
      </c>
      <c r="E1614">
        <v>108.176073</v>
      </c>
      <c r="F1614">
        <v>168.07016625</v>
      </c>
      <c r="G1614">
        <v>47.003348015855344</v>
      </c>
      <c r="H1614">
        <v>27.96650295801998</v>
      </c>
      <c r="I1614" t="s">
        <v>112</v>
      </c>
      <c r="J1614" t="s">
        <v>73</v>
      </c>
      <c r="K1614" t="s">
        <v>4044</v>
      </c>
      <c r="M1614" t="s">
        <v>47</v>
      </c>
    </row>
    <row r="1615" spans="1:13" x14ac:dyDescent="0.3">
      <c r="A1615" t="s">
        <v>4045</v>
      </c>
      <c r="B1615">
        <v>76.423265999999998</v>
      </c>
      <c r="C1615">
        <v>73.482680999999999</v>
      </c>
      <c r="D1615">
        <v>70.207932999999997</v>
      </c>
      <c r="E1615">
        <v>61.779086</v>
      </c>
      <c r="F1615">
        <v>70.4732415</v>
      </c>
      <c r="G1615">
        <v>5.4799234965716668</v>
      </c>
      <c r="H1615">
        <v>7.7758924947019317</v>
      </c>
      <c r="I1615" t="s">
        <v>112</v>
      </c>
      <c r="J1615" t="s">
        <v>73</v>
      </c>
      <c r="K1615" t="s">
        <v>4044</v>
      </c>
      <c r="M1615" t="s">
        <v>47</v>
      </c>
    </row>
    <row r="1616" spans="1:13" x14ac:dyDescent="0.3">
      <c r="A1616" t="s">
        <v>4046</v>
      </c>
      <c r="B1616">
        <v>48.601396999999999</v>
      </c>
      <c r="C1616">
        <v>46.235441000000002</v>
      </c>
      <c r="D1616">
        <v>42.951211000000001</v>
      </c>
      <c r="E1616">
        <v>40.748618999999998</v>
      </c>
      <c r="F1616">
        <v>44.634166999999998</v>
      </c>
      <c r="G1616">
        <v>3.0096850522195844</v>
      </c>
      <c r="H1616">
        <v>6.74300710534059</v>
      </c>
      <c r="I1616" t="s">
        <v>112</v>
      </c>
      <c r="J1616" t="s">
        <v>73</v>
      </c>
      <c r="K1616" t="s">
        <v>4044</v>
      </c>
      <c r="M1616" t="s">
        <v>47</v>
      </c>
    </row>
    <row r="1617" spans="1:13" x14ac:dyDescent="0.3">
      <c r="A1617" t="s">
        <v>4047</v>
      </c>
      <c r="B1617">
        <v>60.838037999999997</v>
      </c>
      <c r="C1617">
        <v>65.847679999999997</v>
      </c>
      <c r="D1617">
        <v>61.069876000000001</v>
      </c>
      <c r="E1617">
        <v>88.437042000000005</v>
      </c>
      <c r="F1617">
        <v>69.048158999999998</v>
      </c>
      <c r="G1617">
        <v>11.371355858909947</v>
      </c>
      <c r="H1617">
        <v>16.468731423976049</v>
      </c>
      <c r="I1617" t="s">
        <v>112</v>
      </c>
      <c r="J1617" t="s">
        <v>73</v>
      </c>
      <c r="K1617" t="s">
        <v>4044</v>
      </c>
      <c r="M1617" t="s">
        <v>43</v>
      </c>
    </row>
    <row r="1618" spans="1:13" x14ac:dyDescent="0.3">
      <c r="A1618" t="s">
        <v>4048</v>
      </c>
      <c r="B1618">
        <v>22.156396000000001</v>
      </c>
      <c r="C1618">
        <v>24.132818</v>
      </c>
      <c r="D1618">
        <v>21.592576999999999</v>
      </c>
      <c r="E1618">
        <v>30.370791000000001</v>
      </c>
      <c r="F1618">
        <v>24.563145499999997</v>
      </c>
      <c r="G1618">
        <v>3.4831971082566171</v>
      </c>
      <c r="H1618">
        <v>14.180582483854185</v>
      </c>
      <c r="I1618" t="s">
        <v>112</v>
      </c>
      <c r="J1618" t="s">
        <v>73</v>
      </c>
      <c r="K1618" t="s">
        <v>4044</v>
      </c>
      <c r="M1618" t="s">
        <v>47</v>
      </c>
    </row>
    <row r="1619" spans="1:13" x14ac:dyDescent="0.3">
      <c r="A1619" t="s">
        <v>4049</v>
      </c>
      <c r="B1619">
        <v>72.111155999999994</v>
      </c>
      <c r="C1619">
        <v>61.748083000000001</v>
      </c>
      <c r="D1619">
        <v>57.993138000000002</v>
      </c>
      <c r="E1619">
        <v>34.226959999999998</v>
      </c>
      <c r="F1619">
        <v>56.519834249999995</v>
      </c>
      <c r="G1619">
        <v>13.870533201448826</v>
      </c>
      <c r="H1619">
        <v>24.541001199855479</v>
      </c>
      <c r="I1619" t="s">
        <v>112</v>
      </c>
      <c r="J1619" t="s">
        <v>73</v>
      </c>
      <c r="K1619" t="s">
        <v>4044</v>
      </c>
      <c r="M1619" t="s">
        <v>47</v>
      </c>
    </row>
    <row r="1620" spans="1:13" x14ac:dyDescent="0.3">
      <c r="A1620" t="s">
        <v>4050</v>
      </c>
      <c r="B1620">
        <v>291.35101500000002</v>
      </c>
      <c r="C1620">
        <v>208.00827699999999</v>
      </c>
      <c r="D1620">
        <v>205.04994500000001</v>
      </c>
      <c r="E1620">
        <v>136.032352</v>
      </c>
      <c r="F1620">
        <v>210.11039725000001</v>
      </c>
      <c r="G1620">
        <v>55.04003508125394</v>
      </c>
      <c r="H1620">
        <v>26.195769367740766</v>
      </c>
      <c r="I1620" t="s">
        <v>112</v>
      </c>
      <c r="J1620" t="s">
        <v>73</v>
      </c>
      <c r="K1620" t="s">
        <v>4044</v>
      </c>
      <c r="M1620" t="s">
        <v>47</v>
      </c>
    </row>
    <row r="1621" spans="1:13" x14ac:dyDescent="0.3">
      <c r="A1621" t="s">
        <v>4051</v>
      </c>
      <c r="B1621">
        <v>19.384847000000001</v>
      </c>
      <c r="C1621">
        <v>15.899768</v>
      </c>
      <c r="D1621">
        <v>15.36749</v>
      </c>
      <c r="E1621">
        <v>11.010353</v>
      </c>
      <c r="F1621">
        <v>15.415614500000002</v>
      </c>
      <c r="G1621">
        <v>2.9748048718151581</v>
      </c>
      <c r="H1621">
        <v>19.297348618928929</v>
      </c>
      <c r="I1621" t="s">
        <v>35</v>
      </c>
      <c r="J1621" t="s">
        <v>35</v>
      </c>
      <c r="K1621" t="s">
        <v>35</v>
      </c>
      <c r="M1621" t="s">
        <v>36</v>
      </c>
    </row>
    <row r="1622" spans="1:13" x14ac:dyDescent="0.3">
      <c r="A1622" t="s">
        <v>4052</v>
      </c>
      <c r="B1622">
        <v>11.811537</v>
      </c>
      <c r="C1622">
        <v>9.4319389999999999</v>
      </c>
      <c r="D1622">
        <v>8.9982980000000001</v>
      </c>
      <c r="E1622">
        <v>6.0331849999999996</v>
      </c>
      <c r="F1622">
        <v>9.0687397499999989</v>
      </c>
      <c r="G1622">
        <v>2.0539233877021066</v>
      </c>
      <c r="H1622">
        <v>22.648388247133312</v>
      </c>
      <c r="I1622" t="s">
        <v>35</v>
      </c>
      <c r="J1622" t="s">
        <v>35</v>
      </c>
      <c r="K1622" t="s">
        <v>35</v>
      </c>
      <c r="M1622" t="s">
        <v>60</v>
      </c>
    </row>
    <row r="1623" spans="1:13" x14ac:dyDescent="0.3">
      <c r="A1623" t="s">
        <v>4053</v>
      </c>
      <c r="B1623">
        <v>3.4247589999999999</v>
      </c>
      <c r="C1623">
        <v>2.9669460000000001</v>
      </c>
      <c r="D1623">
        <v>2.4833539999999998</v>
      </c>
      <c r="E1623">
        <v>0.91114300000000004</v>
      </c>
      <c r="F1623">
        <v>2.4465504999999999</v>
      </c>
      <c r="G1623">
        <v>0.94690733899376367</v>
      </c>
      <c r="H1623">
        <v>38.70377247450088</v>
      </c>
      <c r="I1623" t="s">
        <v>909</v>
      </c>
      <c r="J1623" t="s">
        <v>146</v>
      </c>
      <c r="K1623" t="s">
        <v>2641</v>
      </c>
      <c r="M1623" t="s">
        <v>47</v>
      </c>
    </row>
    <row r="1624" spans="1:13" x14ac:dyDescent="0.3">
      <c r="A1624" t="s">
        <v>4054</v>
      </c>
      <c r="B1624">
        <v>24.202887</v>
      </c>
      <c r="C1624">
        <v>10.578382</v>
      </c>
      <c r="D1624">
        <v>16.612411000000002</v>
      </c>
      <c r="E1624">
        <v>9.7584040000000005</v>
      </c>
      <c r="F1624">
        <v>15.288021000000001</v>
      </c>
      <c r="G1624">
        <v>5.787620589393061</v>
      </c>
      <c r="H1624">
        <v>37.857225532284794</v>
      </c>
      <c r="I1624" t="s">
        <v>909</v>
      </c>
      <c r="J1624" t="s">
        <v>146</v>
      </c>
      <c r="K1624" t="s">
        <v>2641</v>
      </c>
      <c r="M1624" t="s">
        <v>47</v>
      </c>
    </row>
    <row r="1625" spans="1:13" x14ac:dyDescent="0.3">
      <c r="A1625" t="s">
        <v>4055</v>
      </c>
      <c r="B1625">
        <v>0.61084499999999997</v>
      </c>
      <c r="C1625">
        <v>0.40087299999999998</v>
      </c>
      <c r="D1625">
        <v>0.44670100000000001</v>
      </c>
      <c r="E1625">
        <v>0.60017500000000001</v>
      </c>
      <c r="F1625">
        <v>0.51464849999999995</v>
      </c>
      <c r="G1625">
        <v>9.2371905862930356E-2</v>
      </c>
      <c r="H1625">
        <v>17.948542716617336</v>
      </c>
      <c r="I1625" t="s">
        <v>35</v>
      </c>
      <c r="J1625" t="s">
        <v>35</v>
      </c>
      <c r="K1625" t="s">
        <v>35</v>
      </c>
      <c r="M1625" t="s">
        <v>63</v>
      </c>
    </row>
    <row r="1626" spans="1:13" x14ac:dyDescent="0.3">
      <c r="A1626" t="s">
        <v>4056</v>
      </c>
      <c r="B1626">
        <v>0.58133999999999997</v>
      </c>
      <c r="C1626">
        <v>0.57428999999999997</v>
      </c>
      <c r="D1626">
        <v>1.548651</v>
      </c>
      <c r="E1626">
        <v>0</v>
      </c>
      <c r="F1626">
        <v>0.67607024999999998</v>
      </c>
      <c r="G1626">
        <v>0.55628256932982134</v>
      </c>
      <c r="H1626">
        <v>82.281770175484183</v>
      </c>
      <c r="I1626" t="s">
        <v>35</v>
      </c>
      <c r="J1626" t="s">
        <v>35</v>
      </c>
      <c r="K1626" t="s">
        <v>35</v>
      </c>
      <c r="M1626" t="e">
        <v>#N/A</v>
      </c>
    </row>
    <row r="1627" spans="1:13" x14ac:dyDescent="0.3">
      <c r="A1627" t="s">
        <v>4057</v>
      </c>
      <c r="B1627">
        <v>2.4107379999999998</v>
      </c>
      <c r="C1627">
        <v>1.8762000000000001</v>
      </c>
      <c r="D1627">
        <v>1.2400979999999999</v>
      </c>
      <c r="E1627">
        <v>1.701762</v>
      </c>
      <c r="F1627">
        <v>1.8071994999999998</v>
      </c>
      <c r="G1627">
        <v>0.4188499038113182</v>
      </c>
      <c r="H1627">
        <v>23.176738584274634</v>
      </c>
      <c r="I1627" t="s">
        <v>35</v>
      </c>
      <c r="J1627" t="s">
        <v>35</v>
      </c>
      <c r="K1627" t="s">
        <v>35</v>
      </c>
      <c r="M1627" t="s">
        <v>78</v>
      </c>
    </row>
    <row r="1628" spans="1:13" x14ac:dyDescent="0.3">
      <c r="A1628" t="s">
        <v>4058</v>
      </c>
      <c r="B1628">
        <v>0</v>
      </c>
      <c r="C1628">
        <v>0</v>
      </c>
      <c r="D1628">
        <v>0.79611200000000004</v>
      </c>
      <c r="E1628">
        <v>0</v>
      </c>
      <c r="F1628">
        <v>0.19902800000000001</v>
      </c>
      <c r="G1628">
        <v>0.34472660812881856</v>
      </c>
      <c r="H1628">
        <v>173.20508075688775</v>
      </c>
      <c r="I1628" t="s">
        <v>35</v>
      </c>
      <c r="J1628" t="s">
        <v>35</v>
      </c>
      <c r="K1628" t="s">
        <v>35</v>
      </c>
      <c r="M1628" t="e">
        <v>#N/A</v>
      </c>
    </row>
    <row r="1629" spans="1:13" x14ac:dyDescent="0.3">
      <c r="A1629" t="s">
        <v>4059</v>
      </c>
      <c r="B1629">
        <v>1.2727219999999999</v>
      </c>
      <c r="C1629">
        <v>1.9532099999999999</v>
      </c>
      <c r="D1629">
        <v>0.91932000000000003</v>
      </c>
      <c r="E1629">
        <v>1.258281</v>
      </c>
      <c r="F1629">
        <v>1.3508832500000001</v>
      </c>
      <c r="G1629">
        <v>0.37540934665467091</v>
      </c>
      <c r="H1629">
        <v>27.78991794107084</v>
      </c>
      <c r="I1629" t="s">
        <v>35</v>
      </c>
      <c r="J1629" t="s">
        <v>35</v>
      </c>
      <c r="K1629" t="s">
        <v>35</v>
      </c>
      <c r="M1629" t="s">
        <v>47</v>
      </c>
    </row>
    <row r="1630" spans="1:13" x14ac:dyDescent="0.3">
      <c r="A1630" t="s">
        <v>4060</v>
      </c>
      <c r="B1630">
        <v>65.907756000000006</v>
      </c>
      <c r="C1630">
        <v>52.197871999999997</v>
      </c>
      <c r="D1630">
        <v>43.560957999999999</v>
      </c>
      <c r="E1630">
        <v>33.832149000000001</v>
      </c>
      <c r="F1630">
        <v>48.874683750000003</v>
      </c>
      <c r="G1630">
        <v>11.786461125692353</v>
      </c>
      <c r="H1630">
        <v>24.115677527411833</v>
      </c>
      <c r="I1630" t="s">
        <v>287</v>
      </c>
      <c r="J1630" t="s">
        <v>288</v>
      </c>
      <c r="K1630" t="s">
        <v>4061</v>
      </c>
      <c r="M1630" t="s">
        <v>78</v>
      </c>
    </row>
    <row r="1631" spans="1:13" x14ac:dyDescent="0.3">
      <c r="A1631" t="s">
        <v>4062</v>
      </c>
      <c r="B1631">
        <v>6.9970210000000002</v>
      </c>
      <c r="C1631">
        <v>5.86815</v>
      </c>
      <c r="D1631">
        <v>6.0455259999999997</v>
      </c>
      <c r="E1631">
        <v>3.2323520000000001</v>
      </c>
      <c r="F1631">
        <v>5.5357622499999994</v>
      </c>
      <c r="G1631">
        <v>1.3974366364365844</v>
      </c>
      <c r="H1631">
        <v>25.243797932914923</v>
      </c>
      <c r="I1631" t="s">
        <v>287</v>
      </c>
      <c r="J1631" t="s">
        <v>288</v>
      </c>
      <c r="K1631" t="s">
        <v>4061</v>
      </c>
      <c r="M1631" t="s">
        <v>78</v>
      </c>
    </row>
    <row r="1632" spans="1:13" x14ac:dyDescent="0.3">
      <c r="A1632" t="s">
        <v>4063</v>
      </c>
      <c r="B1632">
        <v>7.5950980000000001</v>
      </c>
      <c r="C1632">
        <v>6.6886289999999997</v>
      </c>
      <c r="D1632">
        <v>5.7073039999999997</v>
      </c>
      <c r="E1632">
        <v>3.796567</v>
      </c>
      <c r="F1632">
        <v>5.9468994999999998</v>
      </c>
      <c r="G1632">
        <v>1.4096149129060918</v>
      </c>
      <c r="H1632">
        <v>23.703358580485371</v>
      </c>
      <c r="I1632" t="s">
        <v>287</v>
      </c>
      <c r="J1632" t="s">
        <v>288</v>
      </c>
      <c r="K1632" t="s">
        <v>4061</v>
      </c>
      <c r="M1632" t="s">
        <v>78</v>
      </c>
    </row>
    <row r="1633" spans="1:13" x14ac:dyDescent="0.3">
      <c r="A1633" t="s">
        <v>4064</v>
      </c>
      <c r="B1633">
        <v>145.758692</v>
      </c>
      <c r="C1633">
        <v>131.96733699999999</v>
      </c>
      <c r="D1633">
        <v>127.813598</v>
      </c>
      <c r="E1633">
        <v>84.233106000000006</v>
      </c>
      <c r="F1633">
        <v>122.44318325</v>
      </c>
      <c r="G1633">
        <v>23.038955113909406</v>
      </c>
      <c r="H1633">
        <v>18.816037367200192</v>
      </c>
      <c r="I1633" t="s">
        <v>287</v>
      </c>
      <c r="J1633" t="s">
        <v>288</v>
      </c>
      <c r="K1633" t="s">
        <v>4061</v>
      </c>
      <c r="M1633" t="s">
        <v>78</v>
      </c>
    </row>
    <row r="1634" spans="1:13" x14ac:dyDescent="0.3">
      <c r="A1634" t="s">
        <v>4065</v>
      </c>
      <c r="B1634">
        <v>43.082692999999999</v>
      </c>
      <c r="C1634">
        <v>48.535612</v>
      </c>
      <c r="D1634">
        <v>42.697639000000002</v>
      </c>
      <c r="E1634">
        <v>30.748227</v>
      </c>
      <c r="F1634">
        <v>41.266042749999997</v>
      </c>
      <c r="G1634">
        <v>6.4965523777103247</v>
      </c>
      <c r="H1634">
        <v>15.743095157120015</v>
      </c>
      <c r="I1634" t="s">
        <v>287</v>
      </c>
      <c r="J1634" t="s">
        <v>288</v>
      </c>
      <c r="K1634" t="s">
        <v>4061</v>
      </c>
      <c r="M1634" t="s">
        <v>78</v>
      </c>
    </row>
    <row r="1635" spans="1:13" x14ac:dyDescent="0.3">
      <c r="A1635" t="s">
        <v>4066</v>
      </c>
      <c r="B1635">
        <v>51.121566000000001</v>
      </c>
      <c r="C1635">
        <v>48.641841999999997</v>
      </c>
      <c r="D1635">
        <v>38.193635</v>
      </c>
      <c r="E1635">
        <v>29.765847999999998</v>
      </c>
      <c r="F1635">
        <v>41.930722750000001</v>
      </c>
      <c r="G1635">
        <v>8.5361104106053123</v>
      </c>
      <c r="H1635">
        <v>20.357651504123698</v>
      </c>
      <c r="I1635" t="s">
        <v>287</v>
      </c>
      <c r="J1635" t="s">
        <v>288</v>
      </c>
      <c r="K1635" t="s">
        <v>4061</v>
      </c>
      <c r="M1635" t="s">
        <v>78</v>
      </c>
    </row>
    <row r="1636" spans="1:13" x14ac:dyDescent="0.3">
      <c r="A1636" t="s">
        <v>4067</v>
      </c>
      <c r="B1636">
        <v>9.7320469999999997</v>
      </c>
      <c r="C1636">
        <v>8.8361330000000002</v>
      </c>
      <c r="D1636">
        <v>7.4562249999999999</v>
      </c>
      <c r="E1636">
        <v>3.4789330000000001</v>
      </c>
      <c r="F1636">
        <v>7.3758344999999998</v>
      </c>
      <c r="G1636">
        <v>2.3914698925269269</v>
      </c>
      <c r="H1636">
        <v>32.423041657549753</v>
      </c>
      <c r="I1636" t="s">
        <v>35</v>
      </c>
      <c r="J1636" t="s">
        <v>35</v>
      </c>
      <c r="K1636" t="s">
        <v>35</v>
      </c>
      <c r="M1636" t="s">
        <v>82</v>
      </c>
    </row>
    <row r="1637" spans="1:13" x14ac:dyDescent="0.3">
      <c r="A1637" t="s">
        <v>4068</v>
      </c>
      <c r="B1637">
        <v>0.651362</v>
      </c>
      <c r="C1637">
        <v>0.38795800000000003</v>
      </c>
      <c r="D1637">
        <v>0</v>
      </c>
      <c r="E1637">
        <v>0.64580899999999997</v>
      </c>
      <c r="F1637">
        <v>0.42128224999999997</v>
      </c>
      <c r="G1637">
        <v>0.26548926184911426</v>
      </c>
      <c r="H1637">
        <v>63.019332490062006</v>
      </c>
      <c r="I1637" t="s">
        <v>287</v>
      </c>
      <c r="J1637" t="s">
        <v>288</v>
      </c>
      <c r="K1637" t="s">
        <v>4061</v>
      </c>
      <c r="M1637" t="s">
        <v>78</v>
      </c>
    </row>
    <row r="1638" spans="1:13" x14ac:dyDescent="0.3">
      <c r="A1638" t="s">
        <v>4069</v>
      </c>
      <c r="B1638">
        <v>0</v>
      </c>
      <c r="C1638">
        <v>0</v>
      </c>
      <c r="D1638">
        <v>0</v>
      </c>
      <c r="E1638">
        <v>1.384171</v>
      </c>
      <c r="F1638">
        <v>0.34604275000000001</v>
      </c>
      <c r="G1638">
        <v>0.59936362459085513</v>
      </c>
      <c r="H1638">
        <v>173.20508075688772</v>
      </c>
      <c r="I1638" t="s">
        <v>35</v>
      </c>
      <c r="J1638" t="s">
        <v>35</v>
      </c>
      <c r="K1638" t="s">
        <v>35</v>
      </c>
      <c r="M1638" t="s">
        <v>47</v>
      </c>
    </row>
    <row r="1639" spans="1:13" x14ac:dyDescent="0.3">
      <c r="A1639" t="s">
        <v>4070</v>
      </c>
      <c r="B1639">
        <v>54.589970000000001</v>
      </c>
      <c r="C1639">
        <v>40.913324000000003</v>
      </c>
      <c r="D1639">
        <v>36.234464000000003</v>
      </c>
      <c r="E1639">
        <v>50.095922000000002</v>
      </c>
      <c r="F1639">
        <v>45.458420000000004</v>
      </c>
      <c r="G1639">
        <v>7.2565641343141287</v>
      </c>
      <c r="H1639">
        <v>15.963080402517571</v>
      </c>
      <c r="I1639" t="s">
        <v>303</v>
      </c>
      <c r="J1639" t="s">
        <v>304</v>
      </c>
      <c r="K1639" t="s">
        <v>3317</v>
      </c>
      <c r="M1639" t="s">
        <v>47</v>
      </c>
    </row>
    <row r="1640" spans="1:13" x14ac:dyDescent="0.3">
      <c r="A1640" t="s">
        <v>4071</v>
      </c>
      <c r="B1640">
        <v>318.22742099999999</v>
      </c>
      <c r="C1640">
        <v>222.52781400000001</v>
      </c>
      <c r="D1640">
        <v>213.296256</v>
      </c>
      <c r="E1640">
        <v>308.98734000000002</v>
      </c>
      <c r="F1640">
        <v>265.75970774999996</v>
      </c>
      <c r="G1640">
        <v>48.069999818913729</v>
      </c>
      <c r="H1640">
        <v>18.087768166923617</v>
      </c>
      <c r="I1640" t="s">
        <v>360</v>
      </c>
      <c r="J1640" t="s">
        <v>304</v>
      </c>
      <c r="K1640" t="s">
        <v>4072</v>
      </c>
      <c r="M1640" t="s">
        <v>47</v>
      </c>
    </row>
    <row r="1641" spans="1:13" x14ac:dyDescent="0.3">
      <c r="A1641" t="s">
        <v>4073</v>
      </c>
      <c r="B1641">
        <v>299.9341</v>
      </c>
      <c r="C1641">
        <v>224.34693200000001</v>
      </c>
      <c r="D1641">
        <v>169.35964300000001</v>
      </c>
      <c r="E1641">
        <v>261.93618300000003</v>
      </c>
      <c r="F1641">
        <v>238.8942145</v>
      </c>
      <c r="G1641">
        <v>48.227274430636051</v>
      </c>
      <c r="H1641">
        <v>20.187711339755385</v>
      </c>
      <c r="I1641" t="s">
        <v>360</v>
      </c>
      <c r="J1641" t="s">
        <v>304</v>
      </c>
      <c r="K1641" t="s">
        <v>4072</v>
      </c>
      <c r="M1641" t="s">
        <v>47</v>
      </c>
    </row>
    <row r="1642" spans="1:13" x14ac:dyDescent="0.3">
      <c r="A1642" t="s">
        <v>4074</v>
      </c>
      <c r="B1642">
        <v>0</v>
      </c>
      <c r="C1642">
        <v>0.62381299999999995</v>
      </c>
      <c r="D1642">
        <v>0.175034</v>
      </c>
      <c r="E1642">
        <v>0</v>
      </c>
      <c r="F1642">
        <v>0.19971174999999999</v>
      </c>
      <c r="G1642">
        <v>0.25506882785473317</v>
      </c>
      <c r="H1642">
        <v>127.71848819848266</v>
      </c>
      <c r="I1642" t="s">
        <v>360</v>
      </c>
      <c r="J1642" t="s">
        <v>304</v>
      </c>
      <c r="K1642" t="s">
        <v>4072</v>
      </c>
      <c r="M1642" t="s">
        <v>47</v>
      </c>
    </row>
    <row r="1643" spans="1:13" x14ac:dyDescent="0.3">
      <c r="A1643" t="s">
        <v>4075</v>
      </c>
      <c r="B1643">
        <v>0.27460400000000001</v>
      </c>
      <c r="C1643">
        <v>8.2625000000000004E-2</v>
      </c>
      <c r="D1643">
        <v>0.36374699999999999</v>
      </c>
      <c r="E1643">
        <v>0.18079200000000001</v>
      </c>
      <c r="F1643">
        <v>0.22544200000000003</v>
      </c>
      <c r="G1643">
        <v>0.1048039756617085</v>
      </c>
      <c r="H1643">
        <v>46.488221210647744</v>
      </c>
      <c r="I1643" t="s">
        <v>360</v>
      </c>
      <c r="J1643" t="s">
        <v>304</v>
      </c>
      <c r="K1643" t="s">
        <v>4072</v>
      </c>
      <c r="M1643" t="s">
        <v>47</v>
      </c>
    </row>
    <row r="1644" spans="1:13" x14ac:dyDescent="0.3">
      <c r="A1644" t="s">
        <v>4076</v>
      </c>
      <c r="B1644">
        <v>0</v>
      </c>
      <c r="C1644">
        <v>0</v>
      </c>
      <c r="D1644">
        <v>0</v>
      </c>
      <c r="E1644">
        <v>1.0842670000000001</v>
      </c>
      <c r="F1644">
        <v>0.27106675000000002</v>
      </c>
      <c r="G1644">
        <v>0.46950138324257101</v>
      </c>
      <c r="H1644">
        <v>173.20508075688775</v>
      </c>
      <c r="I1644" t="s">
        <v>360</v>
      </c>
      <c r="J1644" t="s">
        <v>304</v>
      </c>
      <c r="K1644" t="s">
        <v>4072</v>
      </c>
      <c r="M1644" t="s">
        <v>47</v>
      </c>
    </row>
    <row r="1645" spans="1:13" x14ac:dyDescent="0.3">
      <c r="A1645" t="s">
        <v>4077</v>
      </c>
      <c r="B1645">
        <v>0.54744599999999999</v>
      </c>
      <c r="C1645">
        <v>0</v>
      </c>
      <c r="D1645">
        <v>0</v>
      </c>
      <c r="E1645">
        <v>0</v>
      </c>
      <c r="F1645">
        <v>0.1368615</v>
      </c>
      <c r="G1645">
        <v>0.2370510716000879</v>
      </c>
      <c r="H1645">
        <v>173.20508075688775</v>
      </c>
      <c r="I1645" t="s">
        <v>360</v>
      </c>
      <c r="J1645" t="s">
        <v>304</v>
      </c>
      <c r="K1645" t="s">
        <v>4072</v>
      </c>
      <c r="M1645" t="s">
        <v>47</v>
      </c>
    </row>
    <row r="1646" spans="1:13" x14ac:dyDescent="0.3">
      <c r="A1646" t="s">
        <v>4078</v>
      </c>
      <c r="B1646">
        <v>67.530311999999995</v>
      </c>
      <c r="C1646">
        <v>69.146383999999998</v>
      </c>
      <c r="D1646">
        <v>78.162597000000005</v>
      </c>
      <c r="E1646">
        <v>59.092095</v>
      </c>
      <c r="F1646">
        <v>68.482846999999992</v>
      </c>
      <c r="G1646">
        <v>6.7681494417713264</v>
      </c>
      <c r="H1646">
        <v>9.8829849199629916</v>
      </c>
      <c r="I1646" t="s">
        <v>35</v>
      </c>
      <c r="J1646" t="s">
        <v>35</v>
      </c>
      <c r="K1646" t="s">
        <v>35</v>
      </c>
      <c r="M1646" t="s">
        <v>58</v>
      </c>
    </row>
    <row r="1647" spans="1:13" x14ac:dyDescent="0.3">
      <c r="A1647" t="s">
        <v>4079</v>
      </c>
      <c r="B1647">
        <v>51.635345999999998</v>
      </c>
      <c r="C1647">
        <v>59.858701000000003</v>
      </c>
      <c r="D1647">
        <v>65.212057000000001</v>
      </c>
      <c r="E1647">
        <v>38.519329999999997</v>
      </c>
      <c r="F1647">
        <v>53.806358499999995</v>
      </c>
      <c r="G1647">
        <v>10.063887713567519</v>
      </c>
      <c r="H1647">
        <v>18.703900420184578</v>
      </c>
      <c r="I1647" t="s">
        <v>35</v>
      </c>
      <c r="J1647" t="s">
        <v>35</v>
      </c>
      <c r="K1647" t="s">
        <v>35</v>
      </c>
      <c r="M1647" t="s">
        <v>52</v>
      </c>
    </row>
    <row r="1648" spans="1:13" x14ac:dyDescent="0.3">
      <c r="A1648" t="s">
        <v>4080</v>
      </c>
      <c r="B1648">
        <v>157.08413999999999</v>
      </c>
      <c r="C1648">
        <v>176.016369</v>
      </c>
      <c r="D1648">
        <v>206.55182500000001</v>
      </c>
      <c r="E1648">
        <v>108.149109</v>
      </c>
      <c r="F1648">
        <v>161.95036074999999</v>
      </c>
      <c r="G1648">
        <v>35.726033909418668</v>
      </c>
      <c r="H1648">
        <v>22.059866828310643</v>
      </c>
      <c r="I1648" t="s">
        <v>35</v>
      </c>
      <c r="J1648" t="s">
        <v>35</v>
      </c>
      <c r="K1648" t="s">
        <v>35</v>
      </c>
      <c r="M1648" t="s">
        <v>58</v>
      </c>
    </row>
    <row r="1649" spans="1:13" x14ac:dyDescent="0.3">
      <c r="A1649" t="s">
        <v>4081</v>
      </c>
      <c r="B1649">
        <v>70.926525999999996</v>
      </c>
      <c r="C1649">
        <v>72.198509999999999</v>
      </c>
      <c r="D1649">
        <v>83.686263999999994</v>
      </c>
      <c r="E1649">
        <v>47.739348999999997</v>
      </c>
      <c r="F1649">
        <v>68.637662249999991</v>
      </c>
      <c r="G1649">
        <v>13.049123009708124</v>
      </c>
      <c r="H1649">
        <v>19.011607595519653</v>
      </c>
      <c r="I1649" t="s">
        <v>35</v>
      </c>
      <c r="J1649" t="s">
        <v>35</v>
      </c>
      <c r="K1649" t="s">
        <v>35</v>
      </c>
      <c r="M1649" t="s">
        <v>66</v>
      </c>
    </row>
    <row r="1650" spans="1:13" x14ac:dyDescent="0.3">
      <c r="A1650" t="s">
        <v>4082</v>
      </c>
      <c r="B1650">
        <v>113.166344</v>
      </c>
      <c r="C1650">
        <v>127.85418900000001</v>
      </c>
      <c r="D1650">
        <v>140.24197899999999</v>
      </c>
      <c r="E1650">
        <v>92.180581000000004</v>
      </c>
      <c r="F1650">
        <v>118.36077325000001</v>
      </c>
      <c r="G1650">
        <v>17.897602277654297</v>
      </c>
      <c r="H1650">
        <v>15.121227908718732</v>
      </c>
      <c r="I1650" t="s">
        <v>35</v>
      </c>
      <c r="J1650" t="s">
        <v>35</v>
      </c>
      <c r="K1650" t="s">
        <v>35</v>
      </c>
      <c r="M1650" t="s">
        <v>43</v>
      </c>
    </row>
    <row r="1651" spans="1:13" x14ac:dyDescent="0.3">
      <c r="A1651" t="s">
        <v>4083</v>
      </c>
      <c r="B1651">
        <v>130.789255</v>
      </c>
      <c r="C1651">
        <v>141.46836500000001</v>
      </c>
      <c r="D1651">
        <v>174.680058</v>
      </c>
      <c r="E1651">
        <v>113.011803</v>
      </c>
      <c r="F1651">
        <v>139.98737025</v>
      </c>
      <c r="G1651">
        <v>22.461425162821353</v>
      </c>
      <c r="H1651">
        <v>16.045322604966465</v>
      </c>
      <c r="I1651" t="s">
        <v>35</v>
      </c>
      <c r="J1651" t="s">
        <v>35</v>
      </c>
      <c r="K1651" t="s">
        <v>35</v>
      </c>
      <c r="M1651" t="s">
        <v>47</v>
      </c>
    </row>
    <row r="1652" spans="1:13" x14ac:dyDescent="0.3">
      <c r="A1652" t="s">
        <v>4084</v>
      </c>
      <c r="B1652">
        <v>91.223157</v>
      </c>
      <c r="C1652">
        <v>101.806539</v>
      </c>
      <c r="D1652">
        <v>112.244743</v>
      </c>
      <c r="E1652">
        <v>79.477099999999993</v>
      </c>
      <c r="F1652">
        <v>96.187884750000009</v>
      </c>
      <c r="G1652">
        <v>12.178780943038623</v>
      </c>
      <c r="H1652">
        <v>12.661450009730693</v>
      </c>
      <c r="I1652" t="s">
        <v>35</v>
      </c>
      <c r="J1652" t="s">
        <v>35</v>
      </c>
      <c r="K1652" t="s">
        <v>35</v>
      </c>
      <c r="M1652" t="s">
        <v>147</v>
      </c>
    </row>
    <row r="1653" spans="1:13" x14ac:dyDescent="0.3">
      <c r="A1653" t="s">
        <v>4085</v>
      </c>
      <c r="B1653">
        <v>1.876959</v>
      </c>
      <c r="C1653">
        <v>1.6574549999999999</v>
      </c>
      <c r="D1653">
        <v>0</v>
      </c>
      <c r="E1653">
        <v>1.7582709999999999</v>
      </c>
      <c r="F1653">
        <v>1.3231712499999999</v>
      </c>
      <c r="G1653">
        <v>0.76787376026934773</v>
      </c>
      <c r="H1653">
        <v>58.032832883071471</v>
      </c>
      <c r="I1653" t="s">
        <v>35</v>
      </c>
      <c r="J1653" t="s">
        <v>35</v>
      </c>
      <c r="K1653" t="s">
        <v>35</v>
      </c>
      <c r="M1653" t="e">
        <v>#N/A</v>
      </c>
    </row>
    <row r="1654" spans="1:13" x14ac:dyDescent="0.3">
      <c r="A1654" t="s">
        <v>4086</v>
      </c>
      <c r="B1654">
        <v>13.681376</v>
      </c>
      <c r="C1654">
        <v>15.550243999999999</v>
      </c>
      <c r="D1654">
        <v>15.398764</v>
      </c>
      <c r="E1654">
        <v>14.008091</v>
      </c>
      <c r="F1654">
        <v>14.65961875</v>
      </c>
      <c r="G1654">
        <v>0.82477213875754007</v>
      </c>
      <c r="H1654">
        <v>5.6261499894568541</v>
      </c>
      <c r="I1654" t="s">
        <v>35</v>
      </c>
      <c r="J1654" t="s">
        <v>35</v>
      </c>
      <c r="K1654" t="s">
        <v>35</v>
      </c>
      <c r="M1654" t="s">
        <v>52</v>
      </c>
    </row>
    <row r="1655" spans="1:13" x14ac:dyDescent="0.3">
      <c r="A1655" t="s">
        <v>4087</v>
      </c>
      <c r="B1655">
        <v>21.176749000000001</v>
      </c>
      <c r="C1655">
        <v>16.222097000000002</v>
      </c>
      <c r="D1655">
        <v>15.407157</v>
      </c>
      <c r="E1655">
        <v>10.788593000000001</v>
      </c>
      <c r="F1655">
        <v>15.898649000000001</v>
      </c>
      <c r="G1655">
        <v>3.6850100043250893</v>
      </c>
      <c r="H1655">
        <v>23.178132961644032</v>
      </c>
      <c r="I1655" t="s">
        <v>35</v>
      </c>
      <c r="J1655" t="s">
        <v>35</v>
      </c>
      <c r="K1655" t="s">
        <v>35</v>
      </c>
      <c r="M1655" t="s">
        <v>52</v>
      </c>
    </row>
    <row r="1656" spans="1:13" x14ac:dyDescent="0.3">
      <c r="A1656" t="s">
        <v>4088</v>
      </c>
      <c r="B1656">
        <v>37.584456000000003</v>
      </c>
      <c r="C1656">
        <v>34.146903000000002</v>
      </c>
      <c r="D1656">
        <v>30.011597999999999</v>
      </c>
      <c r="E1656">
        <v>19.103323</v>
      </c>
      <c r="F1656">
        <v>30.211569999999998</v>
      </c>
      <c r="G1656">
        <v>6.9512487008392769</v>
      </c>
      <c r="H1656">
        <v>23.00856493336585</v>
      </c>
      <c r="I1656" t="s">
        <v>1042</v>
      </c>
      <c r="J1656" t="s">
        <v>73</v>
      </c>
      <c r="K1656" t="s">
        <v>4088</v>
      </c>
      <c r="M1656" t="s">
        <v>58</v>
      </c>
    </row>
    <row r="1657" spans="1:13" x14ac:dyDescent="0.3">
      <c r="A1657" t="s">
        <v>4089</v>
      </c>
      <c r="B1657">
        <v>3.2512479999999999</v>
      </c>
      <c r="C1657">
        <v>1.296794</v>
      </c>
      <c r="D1657">
        <v>1.7947379999999999</v>
      </c>
      <c r="E1657">
        <v>0.68122899999999997</v>
      </c>
      <c r="F1657">
        <v>1.7560022499999999</v>
      </c>
      <c r="G1657">
        <v>0.94911406940956677</v>
      </c>
      <c r="H1657">
        <v>54.049706907241536</v>
      </c>
      <c r="I1657" t="s">
        <v>1923</v>
      </c>
      <c r="J1657" t="s">
        <v>1360</v>
      </c>
      <c r="K1657" t="s">
        <v>4089</v>
      </c>
      <c r="M1657" t="s">
        <v>249</v>
      </c>
    </row>
    <row r="1658" spans="1:13" x14ac:dyDescent="0.3">
      <c r="A1658" t="s">
        <v>4090</v>
      </c>
      <c r="B1658">
        <v>0.80300300000000002</v>
      </c>
      <c r="C1658">
        <v>0.20191999999999999</v>
      </c>
      <c r="D1658">
        <v>0.86444900000000002</v>
      </c>
      <c r="E1658">
        <v>0.28931299999999999</v>
      </c>
      <c r="F1658">
        <v>0.53967125000000005</v>
      </c>
      <c r="G1658">
        <v>0.29647063837450666</v>
      </c>
      <c r="H1658">
        <v>54.935414546264347</v>
      </c>
      <c r="I1658" t="s">
        <v>2109</v>
      </c>
      <c r="J1658" t="s">
        <v>1360</v>
      </c>
      <c r="K1658" t="s">
        <v>4091</v>
      </c>
      <c r="M1658" t="s">
        <v>249</v>
      </c>
    </row>
    <row r="1659" spans="1:13" x14ac:dyDescent="0.3">
      <c r="A1659" t="s">
        <v>4092</v>
      </c>
      <c r="B1659">
        <v>0.66134599999999999</v>
      </c>
      <c r="C1659">
        <v>0.229076</v>
      </c>
      <c r="D1659">
        <v>0.49447799999999997</v>
      </c>
      <c r="E1659">
        <v>0.33077099999999998</v>
      </c>
      <c r="F1659">
        <v>0.42891774999999999</v>
      </c>
      <c r="G1659">
        <v>0.16423348269822302</v>
      </c>
      <c r="H1659">
        <v>38.29020428700445</v>
      </c>
      <c r="I1659" t="s">
        <v>2084</v>
      </c>
      <c r="J1659" t="s">
        <v>1360</v>
      </c>
      <c r="K1659" t="s">
        <v>4092</v>
      </c>
      <c r="M1659" t="s">
        <v>52</v>
      </c>
    </row>
    <row r="1660" spans="1:13" x14ac:dyDescent="0.3">
      <c r="A1660" t="s">
        <v>4093</v>
      </c>
      <c r="B1660">
        <v>1.1697569999999999</v>
      </c>
      <c r="C1660">
        <v>0.30279899999999998</v>
      </c>
      <c r="D1660">
        <v>0.48120099999999999</v>
      </c>
      <c r="E1660">
        <v>0.33062799999999998</v>
      </c>
      <c r="F1660">
        <v>0.57109624999999997</v>
      </c>
      <c r="G1660">
        <v>0.35223722232990573</v>
      </c>
      <c r="H1660">
        <v>61.677383160878009</v>
      </c>
      <c r="I1660" t="s">
        <v>2158</v>
      </c>
      <c r="J1660" t="s">
        <v>1360</v>
      </c>
      <c r="K1660" t="s">
        <v>4093</v>
      </c>
      <c r="M1660" t="s">
        <v>249</v>
      </c>
    </row>
    <row r="1661" spans="1:13" x14ac:dyDescent="0.3">
      <c r="A1661" t="s">
        <v>4094</v>
      </c>
      <c r="B1661">
        <v>3.7905869999999999</v>
      </c>
      <c r="C1661">
        <v>3.1088930000000001</v>
      </c>
      <c r="D1661">
        <v>1.761854</v>
      </c>
      <c r="E1661">
        <v>1.2962389999999999</v>
      </c>
      <c r="F1661">
        <v>2.48939325</v>
      </c>
      <c r="G1661">
        <v>1.0037200231977976</v>
      </c>
      <c r="H1661">
        <v>40.319866023489766</v>
      </c>
      <c r="I1661" t="s">
        <v>35</v>
      </c>
      <c r="J1661" t="s">
        <v>35</v>
      </c>
      <c r="K1661" t="s">
        <v>35</v>
      </c>
      <c r="M1661" t="s">
        <v>249</v>
      </c>
    </row>
    <row r="1662" spans="1:13" x14ac:dyDescent="0.3">
      <c r="A1662" t="s">
        <v>4095</v>
      </c>
      <c r="B1662">
        <v>138.852991</v>
      </c>
      <c r="C1662">
        <v>154.67715000000001</v>
      </c>
      <c r="D1662">
        <v>169.035979</v>
      </c>
      <c r="E1662">
        <v>99.949316999999994</v>
      </c>
      <c r="F1662">
        <v>140.62885925</v>
      </c>
      <c r="G1662">
        <v>25.798729577240206</v>
      </c>
      <c r="H1662">
        <v>18.34525979576998</v>
      </c>
      <c r="I1662" t="s">
        <v>35</v>
      </c>
      <c r="J1662" t="s">
        <v>35</v>
      </c>
      <c r="K1662" t="s">
        <v>35</v>
      </c>
      <c r="M1662" t="s">
        <v>96</v>
      </c>
    </row>
    <row r="1663" spans="1:13" x14ac:dyDescent="0.3">
      <c r="A1663" t="s">
        <v>4096</v>
      </c>
      <c r="B1663">
        <v>121.885255</v>
      </c>
      <c r="C1663">
        <v>132.08989800000001</v>
      </c>
      <c r="D1663">
        <v>162.59663</v>
      </c>
      <c r="E1663">
        <v>176.15418099999999</v>
      </c>
      <c r="F1663">
        <v>148.18149099999999</v>
      </c>
      <c r="G1663">
        <v>22.02668274656202</v>
      </c>
      <c r="H1663">
        <v>14.864665349171052</v>
      </c>
      <c r="I1663" t="s">
        <v>35</v>
      </c>
      <c r="J1663" t="s">
        <v>35</v>
      </c>
      <c r="K1663" t="s">
        <v>35</v>
      </c>
      <c r="M1663" t="s">
        <v>52</v>
      </c>
    </row>
    <row r="1664" spans="1:13" x14ac:dyDescent="0.3">
      <c r="A1664" t="s">
        <v>4097</v>
      </c>
      <c r="B1664">
        <v>1.7488410000000001</v>
      </c>
      <c r="C1664">
        <v>1.9858020000000001</v>
      </c>
      <c r="D1664">
        <v>1.1781459999999999</v>
      </c>
      <c r="E1664">
        <v>4.0051209999999999</v>
      </c>
      <c r="F1664">
        <v>2.2294774999999998</v>
      </c>
      <c r="G1664">
        <v>1.0663719984621929</v>
      </c>
      <c r="H1664">
        <v>47.830579068960908</v>
      </c>
      <c r="I1664" t="s">
        <v>35</v>
      </c>
      <c r="J1664" t="s">
        <v>35</v>
      </c>
      <c r="K1664" t="s">
        <v>35</v>
      </c>
      <c r="M1664" t="s">
        <v>63</v>
      </c>
    </row>
    <row r="1665" spans="1:13" x14ac:dyDescent="0.3">
      <c r="A1665" t="s">
        <v>4098</v>
      </c>
      <c r="B1665">
        <v>6.1861160000000002</v>
      </c>
      <c r="C1665">
        <v>8.3012519999999999</v>
      </c>
      <c r="D1665">
        <v>7.5280829999999996</v>
      </c>
      <c r="E1665">
        <v>5.830673</v>
      </c>
      <c r="F1665">
        <v>6.9615309999999999</v>
      </c>
      <c r="G1665">
        <v>0.9994925918852493</v>
      </c>
      <c r="H1665">
        <v>14.357367537187571</v>
      </c>
      <c r="I1665" t="s">
        <v>903</v>
      </c>
      <c r="J1665" t="s">
        <v>213</v>
      </c>
      <c r="K1665" t="s">
        <v>4098</v>
      </c>
      <c r="M1665" t="s">
        <v>173</v>
      </c>
    </row>
    <row r="1666" spans="1:13" x14ac:dyDescent="0.3">
      <c r="A1666" t="s">
        <v>4099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t="e">
        <v>#DIV/0!</v>
      </c>
      <c r="I1666" t="s">
        <v>35</v>
      </c>
      <c r="J1666" t="s">
        <v>35</v>
      </c>
      <c r="K1666" t="s">
        <v>35</v>
      </c>
      <c r="M1666" t="e">
        <v>#N/A</v>
      </c>
    </row>
    <row r="1667" spans="1:13" x14ac:dyDescent="0.3">
      <c r="A1667" t="s">
        <v>4100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t="e">
        <v>#DIV/0!</v>
      </c>
      <c r="I1667" t="s">
        <v>35</v>
      </c>
      <c r="J1667" t="s">
        <v>35</v>
      </c>
      <c r="K1667" t="s">
        <v>35</v>
      </c>
      <c r="M1667" t="s">
        <v>52</v>
      </c>
    </row>
    <row r="1668" spans="1:13" x14ac:dyDescent="0.3">
      <c r="A1668" t="s">
        <v>4101</v>
      </c>
      <c r="B1668">
        <v>0</v>
      </c>
      <c r="C1668">
        <v>0.54201600000000005</v>
      </c>
      <c r="D1668">
        <v>9.9084000000000005E-2</v>
      </c>
      <c r="E1668">
        <v>0.29445300000000002</v>
      </c>
      <c r="F1668">
        <v>0.23388825000000002</v>
      </c>
      <c r="G1668">
        <v>0.2070547624233442</v>
      </c>
      <c r="H1668">
        <v>88.527218628274056</v>
      </c>
      <c r="I1668" t="s">
        <v>35</v>
      </c>
      <c r="J1668" t="s">
        <v>35</v>
      </c>
      <c r="K1668" t="s">
        <v>35</v>
      </c>
      <c r="M1668" t="s">
        <v>52</v>
      </c>
    </row>
    <row r="1669" spans="1:13" x14ac:dyDescent="0.3">
      <c r="A1669" t="s">
        <v>4102</v>
      </c>
      <c r="B1669">
        <v>0</v>
      </c>
      <c r="C1669">
        <v>0.70086700000000002</v>
      </c>
      <c r="D1669">
        <v>0</v>
      </c>
      <c r="E1669">
        <v>0</v>
      </c>
      <c r="F1669">
        <v>0.17521675</v>
      </c>
      <c r="G1669">
        <v>0.30348431333709408</v>
      </c>
      <c r="H1669">
        <v>173.20508075688772</v>
      </c>
      <c r="I1669" t="s">
        <v>35</v>
      </c>
      <c r="J1669" t="s">
        <v>35</v>
      </c>
      <c r="K1669" t="s">
        <v>35</v>
      </c>
      <c r="M1669" t="s">
        <v>52</v>
      </c>
    </row>
    <row r="1670" spans="1:13" x14ac:dyDescent="0.3">
      <c r="A1670" t="s">
        <v>4103</v>
      </c>
      <c r="B1670">
        <v>4.2602659999999997</v>
      </c>
      <c r="C1670">
        <v>5.8028089999999999</v>
      </c>
      <c r="D1670">
        <v>3.331547</v>
      </c>
      <c r="E1670">
        <v>3.1111599999999999</v>
      </c>
      <c r="F1670">
        <v>4.1264455</v>
      </c>
      <c r="G1670">
        <v>1.0595719397668317</v>
      </c>
      <c r="H1670">
        <v>25.677594427621344</v>
      </c>
      <c r="I1670" t="s">
        <v>35</v>
      </c>
      <c r="J1670" t="s">
        <v>35</v>
      </c>
      <c r="K1670" t="s">
        <v>35</v>
      </c>
      <c r="M1670" t="s">
        <v>96</v>
      </c>
    </row>
    <row r="1671" spans="1:13" x14ac:dyDescent="0.3">
      <c r="A1671" t="s">
        <v>4104</v>
      </c>
      <c r="B1671">
        <v>0</v>
      </c>
      <c r="C1671">
        <v>0</v>
      </c>
      <c r="D1671">
        <v>0.35725600000000002</v>
      </c>
      <c r="E1671">
        <v>0.35165400000000002</v>
      </c>
      <c r="F1671">
        <v>0.17722750000000001</v>
      </c>
      <c r="G1671">
        <v>0.17723856678711325</v>
      </c>
      <c r="H1671">
        <v>100.00624439610853</v>
      </c>
      <c r="I1671" t="s">
        <v>35</v>
      </c>
      <c r="J1671" t="s">
        <v>35</v>
      </c>
      <c r="K1671" t="s">
        <v>35</v>
      </c>
      <c r="M1671" t="e">
        <v>#N/A</v>
      </c>
    </row>
    <row r="1672" spans="1:13" x14ac:dyDescent="0.3">
      <c r="A1672" t="s">
        <v>4105</v>
      </c>
      <c r="B1672">
        <v>39.408524999999997</v>
      </c>
      <c r="C1672">
        <v>37.524867999999998</v>
      </c>
      <c r="D1672">
        <v>24.121939999999999</v>
      </c>
      <c r="E1672">
        <v>13.552967000000001</v>
      </c>
      <c r="F1672">
        <v>28.652074999999996</v>
      </c>
      <c r="G1672">
        <v>10.522985053410915</v>
      </c>
      <c r="H1672">
        <v>36.72678175458816</v>
      </c>
      <c r="I1672" t="s">
        <v>35</v>
      </c>
      <c r="J1672" t="s">
        <v>35</v>
      </c>
      <c r="K1672" t="s">
        <v>35</v>
      </c>
      <c r="M1672" t="s">
        <v>52</v>
      </c>
    </row>
    <row r="1673" spans="1:13" x14ac:dyDescent="0.3">
      <c r="A1673" t="s">
        <v>4106</v>
      </c>
      <c r="B1673">
        <v>65.686188999999999</v>
      </c>
      <c r="C1673">
        <v>64.595656000000005</v>
      </c>
      <c r="D1673">
        <v>52.963267999999999</v>
      </c>
      <c r="E1673">
        <v>35.385165999999998</v>
      </c>
      <c r="F1673">
        <v>54.65756975</v>
      </c>
      <c r="G1673">
        <v>12.193155924503088</v>
      </c>
      <c r="H1673">
        <v>22.308265772286902</v>
      </c>
      <c r="I1673" t="s">
        <v>35</v>
      </c>
      <c r="J1673" t="s">
        <v>35</v>
      </c>
      <c r="K1673" t="s">
        <v>35</v>
      </c>
      <c r="M1673" t="s">
        <v>36</v>
      </c>
    </row>
    <row r="1674" spans="1:13" x14ac:dyDescent="0.3">
      <c r="A1674" t="s">
        <v>4107</v>
      </c>
      <c r="B1674">
        <v>3183.8030039999999</v>
      </c>
      <c r="C1674">
        <v>2835.5010900000002</v>
      </c>
      <c r="D1674">
        <v>2690.4673039999998</v>
      </c>
      <c r="E1674">
        <v>2756.749053</v>
      </c>
      <c r="F1674">
        <v>2866.6301127500001</v>
      </c>
      <c r="G1674">
        <v>190.18073080607201</v>
      </c>
      <c r="H1674">
        <v>6.634296136086733</v>
      </c>
      <c r="I1674" t="s">
        <v>35</v>
      </c>
      <c r="J1674" t="s">
        <v>35</v>
      </c>
      <c r="K1674" t="s">
        <v>35</v>
      </c>
      <c r="M1674" t="e">
        <v>#N/A</v>
      </c>
    </row>
    <row r="1675" spans="1:13" x14ac:dyDescent="0.3">
      <c r="A1675" t="s">
        <v>4108</v>
      </c>
      <c r="B1675">
        <v>78675.477002</v>
      </c>
      <c r="C1675">
        <v>67267.822490999999</v>
      </c>
      <c r="D1675">
        <v>67009.880053999994</v>
      </c>
      <c r="E1675">
        <v>75262.083882000006</v>
      </c>
      <c r="F1675">
        <v>72053.815857249996</v>
      </c>
      <c r="G1675">
        <v>5061.7783664346043</v>
      </c>
      <c r="H1675">
        <v>7.0249969501445815</v>
      </c>
      <c r="I1675" t="s">
        <v>35</v>
      </c>
      <c r="J1675" t="s">
        <v>35</v>
      </c>
      <c r="K1675" t="s">
        <v>35</v>
      </c>
      <c r="M1675" t="s">
        <v>36</v>
      </c>
    </row>
    <row r="1676" spans="1:13" x14ac:dyDescent="0.3">
      <c r="A1676" t="s">
        <v>4109</v>
      </c>
      <c r="B1676">
        <v>91.835006000000007</v>
      </c>
      <c r="C1676">
        <v>89.644638</v>
      </c>
      <c r="D1676">
        <v>105.867249</v>
      </c>
      <c r="E1676">
        <v>114.64321</v>
      </c>
      <c r="F1676">
        <v>100.49752575000001</v>
      </c>
      <c r="G1676">
        <v>10.268382681994261</v>
      </c>
      <c r="H1676">
        <v>10.217547750914912</v>
      </c>
      <c r="I1676" t="s">
        <v>35</v>
      </c>
      <c r="J1676" t="s">
        <v>35</v>
      </c>
      <c r="K1676" t="s">
        <v>35</v>
      </c>
      <c r="M1676" t="e">
        <v>#N/A</v>
      </c>
    </row>
    <row r="1677" spans="1:13" x14ac:dyDescent="0.3">
      <c r="A1677" t="s">
        <v>4110</v>
      </c>
      <c r="B1677">
        <v>12.318680000000001</v>
      </c>
      <c r="C1677">
        <v>11.365226</v>
      </c>
      <c r="D1677">
        <v>17.068335000000001</v>
      </c>
      <c r="E1677">
        <v>12.814959999999999</v>
      </c>
      <c r="F1677">
        <v>13.391800249999999</v>
      </c>
      <c r="G1677">
        <v>2.1856487997675229</v>
      </c>
      <c r="H1677">
        <v>16.320798988676096</v>
      </c>
      <c r="I1677" t="s">
        <v>35</v>
      </c>
      <c r="J1677" t="s">
        <v>35</v>
      </c>
      <c r="K1677" t="s">
        <v>35</v>
      </c>
      <c r="M1677" t="e">
        <v>#N/A</v>
      </c>
    </row>
    <row r="1678" spans="1:13" x14ac:dyDescent="0.3">
      <c r="A1678" t="s">
        <v>4111</v>
      </c>
      <c r="B1678">
        <v>82843.949600000007</v>
      </c>
      <c r="C1678">
        <v>96918.890908000001</v>
      </c>
      <c r="D1678">
        <v>94202.215123999995</v>
      </c>
      <c r="E1678">
        <v>110113.256994</v>
      </c>
      <c r="F1678">
        <v>96019.578156499992</v>
      </c>
      <c r="G1678">
        <v>9699.749260294886</v>
      </c>
      <c r="H1678">
        <v>10.101845317926204</v>
      </c>
      <c r="I1678" t="s">
        <v>35</v>
      </c>
      <c r="J1678" t="s">
        <v>35</v>
      </c>
      <c r="K1678" t="s">
        <v>35</v>
      </c>
      <c r="M1678" t="s">
        <v>43</v>
      </c>
    </row>
    <row r="1679" spans="1:13" x14ac:dyDescent="0.3">
      <c r="A1679" t="s">
        <v>4112</v>
      </c>
      <c r="B1679">
        <v>244723.70150900001</v>
      </c>
      <c r="C1679">
        <v>259127.22118699999</v>
      </c>
      <c r="D1679">
        <v>265659.38496200001</v>
      </c>
      <c r="E1679">
        <v>257800.00127000001</v>
      </c>
      <c r="F1679">
        <v>256827.57723199998</v>
      </c>
      <c r="G1679">
        <v>7595.0412462172444</v>
      </c>
      <c r="H1679">
        <v>2.9572530053329977</v>
      </c>
      <c r="I1679" t="s">
        <v>35</v>
      </c>
      <c r="J1679" t="s">
        <v>35</v>
      </c>
      <c r="K1679" t="s">
        <v>35</v>
      </c>
      <c r="M1679" t="s">
        <v>36</v>
      </c>
    </row>
    <row r="1680" spans="1:13" x14ac:dyDescent="0.3">
      <c r="A1680" t="s">
        <v>4113</v>
      </c>
      <c r="B1680">
        <v>203781.238511</v>
      </c>
      <c r="C1680">
        <v>198703.03664000001</v>
      </c>
      <c r="D1680">
        <v>198649.56464200001</v>
      </c>
      <c r="E1680">
        <v>213212.88133400001</v>
      </c>
      <c r="F1680">
        <v>203586.68028175001</v>
      </c>
      <c r="G1680">
        <v>5935.6272975730435</v>
      </c>
      <c r="H1680">
        <v>2.9155283092973185</v>
      </c>
      <c r="I1680" t="s">
        <v>35</v>
      </c>
      <c r="J1680" t="s">
        <v>35</v>
      </c>
      <c r="K1680" t="s">
        <v>35</v>
      </c>
      <c r="M1680" t="s">
        <v>38</v>
      </c>
    </row>
    <row r="1681" spans="1:13" x14ac:dyDescent="0.3">
      <c r="A1681" t="s">
        <v>4114</v>
      </c>
      <c r="B1681">
        <v>162.38035099999999</v>
      </c>
      <c r="C1681">
        <v>155.55489299999999</v>
      </c>
      <c r="D1681">
        <v>159.43543600000001</v>
      </c>
      <c r="E1681">
        <v>165.67489800000001</v>
      </c>
      <c r="F1681">
        <v>160.76139449999999</v>
      </c>
      <c r="G1681">
        <v>3.729254637545858</v>
      </c>
      <c r="H1681">
        <v>2.3197451410175831</v>
      </c>
      <c r="I1681" t="s">
        <v>35</v>
      </c>
      <c r="J1681" t="s">
        <v>35</v>
      </c>
      <c r="K1681" t="s">
        <v>35</v>
      </c>
      <c r="M1681" t="s">
        <v>36</v>
      </c>
    </row>
    <row r="1682" spans="1:13" x14ac:dyDescent="0.3">
      <c r="A1682" t="s">
        <v>4115</v>
      </c>
      <c r="B1682">
        <v>32.853771999999999</v>
      </c>
      <c r="C1682">
        <v>27.350873</v>
      </c>
      <c r="D1682">
        <v>20.989055</v>
      </c>
      <c r="E1682">
        <v>18.857965</v>
      </c>
      <c r="F1682">
        <v>25.012916250000004</v>
      </c>
      <c r="G1682">
        <v>5.5004532746471479</v>
      </c>
      <c r="H1682">
        <v>21.990451731701405</v>
      </c>
      <c r="I1682" t="s">
        <v>35</v>
      </c>
      <c r="J1682" t="s">
        <v>35</v>
      </c>
      <c r="K1682" t="s">
        <v>35</v>
      </c>
      <c r="M1682" t="s">
        <v>274</v>
      </c>
    </row>
    <row r="1683" spans="1:13" x14ac:dyDescent="0.3">
      <c r="A1683" t="s">
        <v>4116</v>
      </c>
      <c r="B1683">
        <v>40.575066</v>
      </c>
      <c r="C1683">
        <v>20.240935</v>
      </c>
      <c r="D1683">
        <v>22.013313</v>
      </c>
      <c r="E1683">
        <v>15.658928</v>
      </c>
      <c r="F1683">
        <v>24.6220605</v>
      </c>
      <c r="G1683">
        <v>9.4978412397382854</v>
      </c>
      <c r="H1683">
        <v>38.57451832570343</v>
      </c>
      <c r="I1683" t="s">
        <v>35</v>
      </c>
      <c r="J1683" t="s">
        <v>35</v>
      </c>
      <c r="K1683" t="s">
        <v>35</v>
      </c>
      <c r="M1683" t="s">
        <v>76</v>
      </c>
    </row>
    <row r="1684" spans="1:13" x14ac:dyDescent="0.3">
      <c r="A1684" t="s">
        <v>4117</v>
      </c>
      <c r="B1684">
        <v>1.2053860000000001</v>
      </c>
      <c r="C1684">
        <v>1.085413</v>
      </c>
      <c r="D1684">
        <v>1.208175</v>
      </c>
      <c r="E1684">
        <v>4.1399290000000004</v>
      </c>
      <c r="F1684">
        <v>1.90972575</v>
      </c>
      <c r="G1684">
        <v>1.2885617936655922</v>
      </c>
      <c r="H1684">
        <v>67.473656553334536</v>
      </c>
      <c r="I1684" t="s">
        <v>35</v>
      </c>
      <c r="J1684" t="s">
        <v>35</v>
      </c>
      <c r="K1684" t="s">
        <v>35</v>
      </c>
      <c r="M1684" t="e">
        <v>#N/A</v>
      </c>
    </row>
    <row r="1685" spans="1:13" x14ac:dyDescent="0.3">
      <c r="A1685" t="s">
        <v>4118</v>
      </c>
      <c r="B1685">
        <v>63.919888999999998</v>
      </c>
      <c r="C1685">
        <v>50.543416000000001</v>
      </c>
      <c r="D1685">
        <v>45.976647999999997</v>
      </c>
      <c r="E1685">
        <v>37.901501000000003</v>
      </c>
      <c r="F1685">
        <v>49.5853635</v>
      </c>
      <c r="G1685">
        <v>9.4330795128334604</v>
      </c>
      <c r="H1685">
        <v>19.023919251561928</v>
      </c>
      <c r="I1685" t="s">
        <v>678</v>
      </c>
      <c r="J1685" t="s">
        <v>679</v>
      </c>
      <c r="K1685" t="s">
        <v>2733</v>
      </c>
      <c r="M1685" t="s">
        <v>60</v>
      </c>
    </row>
    <row r="1686" spans="1:13" x14ac:dyDescent="0.3">
      <c r="A1686" t="s">
        <v>4119</v>
      </c>
      <c r="B1686">
        <v>4.3795700000000002</v>
      </c>
      <c r="C1686">
        <v>4.1400160000000001</v>
      </c>
      <c r="D1686">
        <v>3.6296020000000002</v>
      </c>
      <c r="E1686">
        <v>4.3552559999999998</v>
      </c>
      <c r="F1686">
        <v>4.1261109999999999</v>
      </c>
      <c r="G1686">
        <v>0.30143964230505577</v>
      </c>
      <c r="H1686">
        <v>7.3056600344744913</v>
      </c>
      <c r="I1686" t="s">
        <v>1598</v>
      </c>
      <c r="J1686" t="s">
        <v>679</v>
      </c>
      <c r="K1686" t="s">
        <v>4119</v>
      </c>
      <c r="M1686" t="s">
        <v>60</v>
      </c>
    </row>
    <row r="1687" spans="1:13" x14ac:dyDescent="0.3">
      <c r="A1687" t="s">
        <v>4120</v>
      </c>
      <c r="B1687">
        <v>9.3571760000000008</v>
      </c>
      <c r="C1687">
        <v>12.523118</v>
      </c>
      <c r="D1687">
        <v>8.1405589999999997</v>
      </c>
      <c r="E1687">
        <v>7.9493689999999999</v>
      </c>
      <c r="F1687">
        <v>9.4925554999999999</v>
      </c>
      <c r="G1687">
        <v>1.8311168576323194</v>
      </c>
      <c r="H1687">
        <v>19.290030567978448</v>
      </c>
      <c r="I1687" t="s">
        <v>1518</v>
      </c>
      <c r="J1687" t="s">
        <v>679</v>
      </c>
      <c r="K1687" t="s">
        <v>4120</v>
      </c>
      <c r="M1687" t="s">
        <v>60</v>
      </c>
    </row>
    <row r="1688" spans="1:13" x14ac:dyDescent="0.3">
      <c r="A1688" t="s">
        <v>4121</v>
      </c>
      <c r="B1688">
        <v>12.706269000000001</v>
      </c>
      <c r="C1688">
        <v>8.6677049999999998</v>
      </c>
      <c r="D1688">
        <v>6.5129630000000001</v>
      </c>
      <c r="E1688">
        <v>13.050877</v>
      </c>
      <c r="F1688">
        <v>10.234453500000001</v>
      </c>
      <c r="G1688">
        <v>2.7543740487284483</v>
      </c>
      <c r="H1688">
        <v>26.912761377326579</v>
      </c>
      <c r="I1688" t="s">
        <v>1512</v>
      </c>
      <c r="J1688" t="s">
        <v>679</v>
      </c>
      <c r="K1688" t="s">
        <v>4121</v>
      </c>
      <c r="M1688" t="s">
        <v>60</v>
      </c>
    </row>
    <row r="1689" spans="1:13" x14ac:dyDescent="0.3">
      <c r="A1689" t="s">
        <v>4122</v>
      </c>
      <c r="B1689">
        <v>18.141342999999999</v>
      </c>
      <c r="C1689">
        <v>15.242571999999999</v>
      </c>
      <c r="D1689">
        <v>8.9106950000000005</v>
      </c>
      <c r="E1689">
        <v>24.760196000000001</v>
      </c>
      <c r="F1689">
        <v>16.763701500000003</v>
      </c>
      <c r="G1689">
        <v>5.6970467444954416</v>
      </c>
      <c r="H1689">
        <v>33.984420114468399</v>
      </c>
      <c r="I1689" t="s">
        <v>35</v>
      </c>
      <c r="J1689" t="s">
        <v>35</v>
      </c>
      <c r="K1689" t="s">
        <v>35</v>
      </c>
      <c r="M1689" t="s">
        <v>47</v>
      </c>
    </row>
    <row r="1690" spans="1:13" x14ac:dyDescent="0.3">
      <c r="A1690" t="s">
        <v>4123</v>
      </c>
      <c r="B1690">
        <v>119.70800699999999</v>
      </c>
      <c r="C1690">
        <v>89.441101000000003</v>
      </c>
      <c r="D1690">
        <v>56.306389000000003</v>
      </c>
      <c r="E1690">
        <v>131.73754</v>
      </c>
      <c r="F1690">
        <v>99.298259250000001</v>
      </c>
      <c r="G1690">
        <v>29.216130883273749</v>
      </c>
      <c r="H1690">
        <v>29.422601266067762</v>
      </c>
      <c r="I1690" t="s">
        <v>35</v>
      </c>
      <c r="J1690" t="s">
        <v>35</v>
      </c>
      <c r="K1690" t="s">
        <v>35</v>
      </c>
      <c r="M1690" t="e">
        <v>#N/A</v>
      </c>
    </row>
    <row r="1691" spans="1:13" x14ac:dyDescent="0.3">
      <c r="A1691" t="s">
        <v>4124</v>
      </c>
      <c r="B1691">
        <v>0</v>
      </c>
      <c r="C1691">
        <v>0.48671300000000001</v>
      </c>
      <c r="D1691">
        <v>0</v>
      </c>
      <c r="E1691">
        <v>0</v>
      </c>
      <c r="F1691">
        <v>0.12167825</v>
      </c>
      <c r="G1691">
        <v>0.21075291117606776</v>
      </c>
      <c r="H1691">
        <v>173.20508075688775</v>
      </c>
      <c r="I1691" t="s">
        <v>35</v>
      </c>
      <c r="J1691" t="s">
        <v>35</v>
      </c>
      <c r="K1691" t="s">
        <v>35</v>
      </c>
      <c r="M1691" t="s">
        <v>76</v>
      </c>
    </row>
    <row r="1692" spans="1:13" x14ac:dyDescent="0.3">
      <c r="A1692" t="s">
        <v>4125</v>
      </c>
      <c r="B1692">
        <v>0</v>
      </c>
      <c r="C1692">
        <v>1.0048980000000001</v>
      </c>
      <c r="D1692">
        <v>0.29450700000000002</v>
      </c>
      <c r="E1692">
        <v>0.81660299999999997</v>
      </c>
      <c r="F1692">
        <v>0.52900199999999997</v>
      </c>
      <c r="G1692">
        <v>0.40125501836301075</v>
      </c>
      <c r="H1692">
        <v>75.851323504071971</v>
      </c>
      <c r="I1692" t="s">
        <v>35</v>
      </c>
      <c r="J1692" t="s">
        <v>35</v>
      </c>
      <c r="K1692" t="s">
        <v>35</v>
      </c>
      <c r="M1692" t="s">
        <v>128</v>
      </c>
    </row>
    <row r="1693" spans="1:13" x14ac:dyDescent="0.3">
      <c r="A1693" t="s">
        <v>4126</v>
      </c>
      <c r="B1693">
        <v>0</v>
      </c>
      <c r="C1693">
        <v>0</v>
      </c>
      <c r="D1693">
        <v>0.36610300000000001</v>
      </c>
      <c r="E1693">
        <v>0</v>
      </c>
      <c r="F1693">
        <v>9.1525750000000003E-2</v>
      </c>
      <c r="G1693">
        <v>0.15852724920084718</v>
      </c>
      <c r="H1693">
        <v>173.20508075688775</v>
      </c>
      <c r="I1693" t="s">
        <v>35</v>
      </c>
      <c r="J1693" t="s">
        <v>35</v>
      </c>
      <c r="K1693" t="s">
        <v>35</v>
      </c>
      <c r="M1693" t="s">
        <v>52</v>
      </c>
    </row>
    <row r="1694" spans="1:13" x14ac:dyDescent="0.3">
      <c r="A1694" t="s">
        <v>4127</v>
      </c>
      <c r="B1694">
        <v>9.5035570000000007</v>
      </c>
      <c r="C1694">
        <v>15.418419999999999</v>
      </c>
      <c r="D1694">
        <v>13.102549</v>
      </c>
      <c r="E1694">
        <v>8.4953310000000002</v>
      </c>
      <c r="F1694">
        <v>11.629964249999999</v>
      </c>
      <c r="G1694">
        <v>2.7779685122630031</v>
      </c>
      <c r="H1694">
        <v>23.88630310934106</v>
      </c>
      <c r="I1694" t="s">
        <v>35</v>
      </c>
      <c r="J1694" t="s">
        <v>35</v>
      </c>
      <c r="K1694" t="s">
        <v>35</v>
      </c>
      <c r="M1694" t="s">
        <v>47</v>
      </c>
    </row>
    <row r="1695" spans="1:13" x14ac:dyDescent="0.3">
      <c r="A1695" t="s">
        <v>4128</v>
      </c>
      <c r="B1695">
        <v>0</v>
      </c>
      <c r="C1695">
        <v>0.262573</v>
      </c>
      <c r="D1695">
        <v>0.43874400000000002</v>
      </c>
      <c r="E1695">
        <v>0</v>
      </c>
      <c r="F1695">
        <v>0.17532924999999999</v>
      </c>
      <c r="G1695">
        <v>0.18606416517074831</v>
      </c>
      <c r="H1695">
        <v>106.12271778425352</v>
      </c>
      <c r="I1695" t="s">
        <v>35</v>
      </c>
      <c r="J1695" t="s">
        <v>35</v>
      </c>
      <c r="K1695" t="s">
        <v>35</v>
      </c>
      <c r="M1695" t="s">
        <v>58</v>
      </c>
    </row>
    <row r="1696" spans="1:13" x14ac:dyDescent="0.3">
      <c r="A1696" t="s">
        <v>4129</v>
      </c>
      <c r="B1696">
        <v>43.322848999999998</v>
      </c>
      <c r="C1696">
        <v>39.65099</v>
      </c>
      <c r="D1696">
        <v>36.186295999999999</v>
      </c>
      <c r="E1696">
        <v>21.050941000000002</v>
      </c>
      <c r="F1696">
        <v>35.052768999999998</v>
      </c>
      <c r="G1696">
        <v>8.4686765549959784</v>
      </c>
      <c r="H1696">
        <v>24.159793353261133</v>
      </c>
      <c r="I1696" t="s">
        <v>35</v>
      </c>
      <c r="J1696" t="s">
        <v>35</v>
      </c>
      <c r="K1696" t="s">
        <v>35</v>
      </c>
      <c r="M1696" t="s">
        <v>96</v>
      </c>
    </row>
    <row r="1697" spans="1:13" x14ac:dyDescent="0.3">
      <c r="A1697" t="s">
        <v>4130</v>
      </c>
      <c r="B1697">
        <v>104.77300700000001</v>
      </c>
      <c r="C1697">
        <v>76.400355000000005</v>
      </c>
      <c r="D1697">
        <v>78.128105000000005</v>
      </c>
      <c r="E1697">
        <v>36.266522999999999</v>
      </c>
      <c r="F1697">
        <v>73.891997500000002</v>
      </c>
      <c r="G1697">
        <v>24.46195793057359</v>
      </c>
      <c r="H1697">
        <v>33.105016454012613</v>
      </c>
      <c r="I1697" t="s">
        <v>35</v>
      </c>
      <c r="J1697" t="s">
        <v>35</v>
      </c>
      <c r="K1697" t="s">
        <v>35</v>
      </c>
      <c r="M1697" t="s">
        <v>36</v>
      </c>
    </row>
    <row r="1698" spans="1:13" x14ac:dyDescent="0.3">
      <c r="A1698" t="s">
        <v>4131</v>
      </c>
      <c r="B1698">
        <v>148.27478600000001</v>
      </c>
      <c r="C1698">
        <v>120.80385099999999</v>
      </c>
      <c r="D1698">
        <v>114.687118</v>
      </c>
      <c r="E1698">
        <v>58.610393000000002</v>
      </c>
      <c r="F1698">
        <v>110.594037</v>
      </c>
      <c r="G1698">
        <v>32.569662658319373</v>
      </c>
      <c r="H1698">
        <v>29.449745702220248</v>
      </c>
      <c r="I1698" t="s">
        <v>35</v>
      </c>
      <c r="J1698" t="s">
        <v>35</v>
      </c>
      <c r="K1698" t="s">
        <v>35</v>
      </c>
      <c r="M1698" t="s">
        <v>58</v>
      </c>
    </row>
    <row r="1699" spans="1:13" x14ac:dyDescent="0.3">
      <c r="A1699" t="s">
        <v>4132</v>
      </c>
      <c r="B1699">
        <v>1.642339</v>
      </c>
      <c r="C1699">
        <v>0.77627699999999999</v>
      </c>
      <c r="D1699">
        <v>0.83760100000000004</v>
      </c>
      <c r="E1699">
        <v>0</v>
      </c>
      <c r="F1699">
        <v>0.81405425000000009</v>
      </c>
      <c r="G1699">
        <v>0.58110272738104352</v>
      </c>
      <c r="H1699">
        <v>71.383783989954409</v>
      </c>
      <c r="I1699" t="s">
        <v>35</v>
      </c>
      <c r="J1699" t="s">
        <v>35</v>
      </c>
      <c r="K1699" t="s">
        <v>35</v>
      </c>
      <c r="M1699" t="s">
        <v>36</v>
      </c>
    </row>
    <row r="1700" spans="1:13" x14ac:dyDescent="0.3">
      <c r="A1700" t="s">
        <v>4133</v>
      </c>
      <c r="B1700">
        <v>0.47607699999999997</v>
      </c>
      <c r="C1700">
        <v>0.107381</v>
      </c>
      <c r="D1700">
        <v>5.9591999999999999E-2</v>
      </c>
      <c r="E1700">
        <v>0.17719299999999999</v>
      </c>
      <c r="F1700">
        <v>0.20506075000000001</v>
      </c>
      <c r="G1700">
        <v>0.16196366107922938</v>
      </c>
      <c r="H1700">
        <v>78.983257926848211</v>
      </c>
      <c r="I1700" t="s">
        <v>35</v>
      </c>
      <c r="J1700" t="s">
        <v>35</v>
      </c>
      <c r="K1700" t="s">
        <v>35</v>
      </c>
      <c r="M1700" t="s">
        <v>184</v>
      </c>
    </row>
    <row r="1701" spans="1:13" x14ac:dyDescent="0.3">
      <c r="A1701" t="s">
        <v>4134</v>
      </c>
      <c r="B1701">
        <v>50.736426999999999</v>
      </c>
      <c r="C1701">
        <v>45.724730000000001</v>
      </c>
      <c r="D1701">
        <v>42.685949999999998</v>
      </c>
      <c r="E1701">
        <v>38.168320999999999</v>
      </c>
      <c r="F1701">
        <v>44.328856999999999</v>
      </c>
      <c r="G1701">
        <v>4.5732035258387027</v>
      </c>
      <c r="H1701">
        <v>10.31653833492414</v>
      </c>
      <c r="I1701" t="s">
        <v>637</v>
      </c>
      <c r="J1701" t="s">
        <v>638</v>
      </c>
      <c r="K1701" t="s">
        <v>4134</v>
      </c>
      <c r="M1701" t="s">
        <v>147</v>
      </c>
    </row>
    <row r="1702" spans="1:13" x14ac:dyDescent="0.3">
      <c r="A1702" t="s">
        <v>4135</v>
      </c>
      <c r="B1702">
        <v>0.21196699999999999</v>
      </c>
      <c r="C1702">
        <v>9.7568000000000002E-2</v>
      </c>
      <c r="D1702">
        <v>0.42827100000000001</v>
      </c>
      <c r="E1702">
        <v>0.10455100000000001</v>
      </c>
      <c r="F1702">
        <v>0.21058925000000001</v>
      </c>
      <c r="G1702">
        <v>0.13360871593270962</v>
      </c>
      <c r="H1702">
        <v>63.44517392635646</v>
      </c>
      <c r="I1702" t="s">
        <v>35</v>
      </c>
      <c r="J1702" t="s">
        <v>35</v>
      </c>
      <c r="K1702" t="s">
        <v>35</v>
      </c>
      <c r="M1702" t="s">
        <v>58</v>
      </c>
    </row>
    <row r="1703" spans="1:13" x14ac:dyDescent="0.3">
      <c r="A1703" t="s">
        <v>4136</v>
      </c>
      <c r="B1703">
        <v>45.252274999999997</v>
      </c>
      <c r="C1703">
        <v>34.738397999999997</v>
      </c>
      <c r="D1703">
        <v>23.901772999999999</v>
      </c>
      <c r="E1703">
        <v>22.220078000000001</v>
      </c>
      <c r="F1703">
        <v>31.528130999999995</v>
      </c>
      <c r="G1703">
        <v>9.2663251850315351</v>
      </c>
      <c r="H1703">
        <v>29.390658092075096</v>
      </c>
      <c r="I1703" t="s">
        <v>35</v>
      </c>
      <c r="J1703" t="s">
        <v>35</v>
      </c>
      <c r="K1703" t="s">
        <v>35</v>
      </c>
      <c r="M1703" t="s">
        <v>82</v>
      </c>
    </row>
    <row r="1704" spans="1:13" x14ac:dyDescent="0.3">
      <c r="A1704" t="s">
        <v>4137</v>
      </c>
      <c r="B1704">
        <v>1.614563</v>
      </c>
      <c r="C1704">
        <v>2.6783290000000002</v>
      </c>
      <c r="D1704">
        <v>1.7032689999999999</v>
      </c>
      <c r="E1704">
        <v>1.744937</v>
      </c>
      <c r="F1704">
        <v>1.9352745</v>
      </c>
      <c r="G1704">
        <v>0.43157872171221534</v>
      </c>
      <c r="H1704">
        <v>22.300646327547607</v>
      </c>
      <c r="I1704" t="s">
        <v>35</v>
      </c>
      <c r="J1704" t="s">
        <v>35</v>
      </c>
      <c r="K1704" t="s">
        <v>35</v>
      </c>
      <c r="M1704" t="s">
        <v>47</v>
      </c>
    </row>
    <row r="1705" spans="1:13" x14ac:dyDescent="0.3">
      <c r="A1705" t="s">
        <v>4138</v>
      </c>
      <c r="B1705">
        <v>0.526084</v>
      </c>
      <c r="C1705">
        <v>0</v>
      </c>
      <c r="D1705">
        <v>0.51744100000000004</v>
      </c>
      <c r="E1705">
        <v>0.26758199999999999</v>
      </c>
      <c r="F1705">
        <v>0.32777675000000001</v>
      </c>
      <c r="G1705">
        <v>0.21584676213621437</v>
      </c>
      <c r="H1705">
        <v>65.851761034366945</v>
      </c>
      <c r="I1705" t="s">
        <v>35</v>
      </c>
      <c r="J1705" t="s">
        <v>35</v>
      </c>
      <c r="K1705" t="s">
        <v>35</v>
      </c>
      <c r="M1705" t="s">
        <v>78</v>
      </c>
    </row>
    <row r="1706" spans="1:13" x14ac:dyDescent="0.3">
      <c r="A1706" t="s">
        <v>4139</v>
      </c>
      <c r="B1706">
        <v>2.4818699999999998</v>
      </c>
      <c r="C1706">
        <v>2.3012359999999998</v>
      </c>
      <c r="D1706">
        <v>2.4039730000000001</v>
      </c>
      <c r="E1706">
        <v>1.228416</v>
      </c>
      <c r="F1706">
        <v>2.10387375</v>
      </c>
      <c r="G1706">
        <v>0.50948966000909879</v>
      </c>
      <c r="H1706">
        <v>24.216741142813287</v>
      </c>
      <c r="I1706" t="s">
        <v>35</v>
      </c>
      <c r="J1706" t="s">
        <v>35</v>
      </c>
      <c r="K1706" t="s">
        <v>35</v>
      </c>
      <c r="M1706" t="s">
        <v>43</v>
      </c>
    </row>
    <row r="1707" spans="1:13" x14ac:dyDescent="0.3">
      <c r="A1707" t="s">
        <v>4140</v>
      </c>
      <c r="B1707">
        <v>0</v>
      </c>
      <c r="C1707">
        <v>0.106919</v>
      </c>
      <c r="D1707">
        <v>0.23480899999999999</v>
      </c>
      <c r="E1707">
        <v>0.113577</v>
      </c>
      <c r="F1707">
        <v>0.11382624999999999</v>
      </c>
      <c r="G1707">
        <v>8.3127933353882313E-2</v>
      </c>
      <c r="H1707">
        <v>73.030547306866666</v>
      </c>
      <c r="I1707" t="s">
        <v>35</v>
      </c>
      <c r="J1707" t="s">
        <v>35</v>
      </c>
      <c r="K1707" t="s">
        <v>35</v>
      </c>
      <c r="M1707" t="s">
        <v>36</v>
      </c>
    </row>
    <row r="1708" spans="1:13" x14ac:dyDescent="0.3">
      <c r="A1708" t="s">
        <v>4141</v>
      </c>
      <c r="B1708">
        <v>9.1795539999999995</v>
      </c>
      <c r="C1708">
        <v>8.6148039999999995</v>
      </c>
      <c r="D1708">
        <v>8.5289389999999994</v>
      </c>
      <c r="E1708">
        <v>6.6929059999999998</v>
      </c>
      <c r="F1708">
        <v>8.2540507499999993</v>
      </c>
      <c r="G1708">
        <v>0.9353389296916349</v>
      </c>
      <c r="H1708">
        <v>11.331877620108346</v>
      </c>
      <c r="I1708" t="s">
        <v>35</v>
      </c>
      <c r="J1708" t="s">
        <v>35</v>
      </c>
      <c r="K1708" t="s">
        <v>35</v>
      </c>
      <c r="M1708" t="s">
        <v>82</v>
      </c>
    </row>
    <row r="1709" spans="1:13" x14ac:dyDescent="0.3">
      <c r="A1709" t="s">
        <v>4142</v>
      </c>
      <c r="B1709">
        <v>0.293711</v>
      </c>
      <c r="C1709">
        <v>0.40730499999999997</v>
      </c>
      <c r="D1709">
        <v>0</v>
      </c>
      <c r="E1709">
        <v>0.29166199999999998</v>
      </c>
      <c r="F1709">
        <v>0.24816949999999999</v>
      </c>
      <c r="G1709">
        <v>0.15072975309224781</v>
      </c>
      <c r="H1709">
        <v>60.736614729951832</v>
      </c>
      <c r="I1709" t="s">
        <v>35</v>
      </c>
      <c r="J1709" t="s">
        <v>35</v>
      </c>
      <c r="K1709" t="s">
        <v>35</v>
      </c>
      <c r="M1709" t="s">
        <v>96</v>
      </c>
    </row>
    <row r="1710" spans="1:13" x14ac:dyDescent="0.3">
      <c r="A1710" t="s">
        <v>4143</v>
      </c>
      <c r="B1710">
        <v>6.4653700000000001</v>
      </c>
      <c r="C1710">
        <v>5.1160560000000004</v>
      </c>
      <c r="D1710">
        <v>6.3199180000000004</v>
      </c>
      <c r="E1710">
        <v>4.3084910000000001</v>
      </c>
      <c r="F1710">
        <v>5.5524587500000004</v>
      </c>
      <c r="G1710">
        <v>0.88886216226627968</v>
      </c>
      <c r="H1710">
        <v>16.008442426812799</v>
      </c>
      <c r="I1710" t="s">
        <v>35</v>
      </c>
      <c r="J1710" t="s">
        <v>35</v>
      </c>
      <c r="K1710" t="s">
        <v>35</v>
      </c>
      <c r="M1710" t="s">
        <v>43</v>
      </c>
    </row>
    <row r="1711" spans="1:13" x14ac:dyDescent="0.3">
      <c r="A1711" t="s">
        <v>4144</v>
      </c>
      <c r="B1711">
        <v>26.133894999999999</v>
      </c>
      <c r="C1711">
        <v>17.809733999999999</v>
      </c>
      <c r="D1711">
        <v>23.500366</v>
      </c>
      <c r="E1711">
        <v>16.305655999999999</v>
      </c>
      <c r="F1711">
        <v>20.93741275</v>
      </c>
      <c r="G1711">
        <v>4.0251615523672637</v>
      </c>
      <c r="H1711">
        <v>19.224732303026617</v>
      </c>
      <c r="I1711" t="s">
        <v>35</v>
      </c>
      <c r="J1711" t="s">
        <v>35</v>
      </c>
      <c r="K1711" t="s">
        <v>35</v>
      </c>
      <c r="M1711" t="e">
        <v>#N/A</v>
      </c>
    </row>
    <row r="1712" spans="1:13" x14ac:dyDescent="0.3">
      <c r="A1712" t="s">
        <v>4145</v>
      </c>
      <c r="B1712">
        <v>0</v>
      </c>
      <c r="C1712">
        <v>0</v>
      </c>
      <c r="D1712">
        <v>0</v>
      </c>
      <c r="E1712">
        <v>1.2868949999999999</v>
      </c>
      <c r="F1712">
        <v>0.32172374999999998</v>
      </c>
      <c r="G1712">
        <v>0.55724188100158756</v>
      </c>
      <c r="H1712">
        <v>173.20508075688775</v>
      </c>
      <c r="I1712" t="s">
        <v>35</v>
      </c>
      <c r="J1712" t="s">
        <v>35</v>
      </c>
      <c r="K1712" t="s">
        <v>35</v>
      </c>
      <c r="M1712" t="s">
        <v>47</v>
      </c>
    </row>
    <row r="1713" spans="1:13" x14ac:dyDescent="0.3">
      <c r="A1713" t="s">
        <v>4146</v>
      </c>
      <c r="B1713">
        <v>0.13426299999999999</v>
      </c>
      <c r="C1713">
        <v>0.123201</v>
      </c>
      <c r="D1713">
        <v>0</v>
      </c>
      <c r="E1713">
        <v>0.267986</v>
      </c>
      <c r="F1713">
        <v>0.13136249999999999</v>
      </c>
      <c r="G1713">
        <v>9.4864522005067842E-2</v>
      </c>
      <c r="H1713">
        <v>72.215831767108455</v>
      </c>
      <c r="I1713" t="s">
        <v>1963</v>
      </c>
      <c r="J1713" t="s">
        <v>55</v>
      </c>
      <c r="K1713" t="s">
        <v>4146</v>
      </c>
      <c r="M1713" t="s">
        <v>128</v>
      </c>
    </row>
    <row r="1714" spans="1:13" x14ac:dyDescent="0.3">
      <c r="A1714" t="s">
        <v>4147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t="e">
        <v>#DIV/0!</v>
      </c>
      <c r="I1714" t="s">
        <v>35</v>
      </c>
      <c r="J1714" t="s">
        <v>35</v>
      </c>
      <c r="K1714" t="s">
        <v>35</v>
      </c>
      <c r="M1714" t="e">
        <v>#N/A</v>
      </c>
    </row>
    <row r="1715" spans="1:13" x14ac:dyDescent="0.3">
      <c r="A1715" t="s">
        <v>4148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t="e">
        <v>#DIV/0!</v>
      </c>
      <c r="I1715" t="s">
        <v>35</v>
      </c>
      <c r="J1715" t="s">
        <v>35</v>
      </c>
      <c r="K1715" t="s">
        <v>35</v>
      </c>
      <c r="M1715" t="e">
        <v>#N/A</v>
      </c>
    </row>
    <row r="1716" spans="1:13" x14ac:dyDescent="0.3">
      <c r="A1716" t="s">
        <v>4149</v>
      </c>
      <c r="B1716">
        <v>2.4076170000000001</v>
      </c>
      <c r="C1716">
        <v>2.8304239999999998</v>
      </c>
      <c r="D1716">
        <v>3.7872849999999998</v>
      </c>
      <c r="E1716">
        <v>2.0330010000000001</v>
      </c>
      <c r="F1716">
        <v>2.7645817500000001</v>
      </c>
      <c r="G1716">
        <v>0.65438737876710884</v>
      </c>
      <c r="H1716">
        <v>23.670393496850252</v>
      </c>
      <c r="I1716" t="s">
        <v>35</v>
      </c>
      <c r="J1716" t="s">
        <v>35</v>
      </c>
      <c r="K1716" t="s">
        <v>35</v>
      </c>
      <c r="M1716" t="s">
        <v>173</v>
      </c>
    </row>
    <row r="1717" spans="1:13" x14ac:dyDescent="0.3">
      <c r="A1717" t="s">
        <v>4150</v>
      </c>
      <c r="B1717">
        <v>23.070974</v>
      </c>
      <c r="C1717">
        <v>25.314737999999998</v>
      </c>
      <c r="D1717">
        <v>25.407222999999998</v>
      </c>
      <c r="E1717">
        <v>14.761006</v>
      </c>
      <c r="F1717">
        <v>22.138485249999999</v>
      </c>
      <c r="G1717">
        <v>4.3609048190488755</v>
      </c>
      <c r="H1717">
        <v>19.698298098551597</v>
      </c>
      <c r="I1717" t="s">
        <v>35</v>
      </c>
      <c r="J1717" t="s">
        <v>35</v>
      </c>
      <c r="K1717" t="s">
        <v>35</v>
      </c>
      <c r="M1717" t="s">
        <v>78</v>
      </c>
    </row>
    <row r="1718" spans="1:13" x14ac:dyDescent="0.3">
      <c r="A1718" t="s">
        <v>4151</v>
      </c>
      <c r="B1718">
        <v>34.240403999999998</v>
      </c>
      <c r="C1718">
        <v>31.020309999999998</v>
      </c>
      <c r="D1718">
        <v>29.635814</v>
      </c>
      <c r="E1718">
        <v>28.322534000000001</v>
      </c>
      <c r="F1718">
        <v>30.804765499999998</v>
      </c>
      <c r="G1718">
        <v>2.2010220445912725</v>
      </c>
      <c r="H1718">
        <v>7.1450699554628088</v>
      </c>
      <c r="I1718" t="s">
        <v>35</v>
      </c>
      <c r="J1718" t="s">
        <v>35</v>
      </c>
      <c r="K1718" t="s">
        <v>35</v>
      </c>
      <c r="M1718" t="e">
        <v>#N/A</v>
      </c>
    </row>
    <row r="1719" spans="1:13" x14ac:dyDescent="0.3">
      <c r="A1719" t="s">
        <v>4152</v>
      </c>
      <c r="B1719">
        <v>0.47727700000000001</v>
      </c>
      <c r="C1719">
        <v>0.42190499999999997</v>
      </c>
      <c r="D1719">
        <v>9.1682E-2</v>
      </c>
      <c r="E1719">
        <v>0</v>
      </c>
      <c r="F1719">
        <v>0.24771599999999999</v>
      </c>
      <c r="G1719">
        <v>0.2053958898408145</v>
      </c>
      <c r="H1719">
        <v>82.915875373740292</v>
      </c>
      <c r="I1719" t="s">
        <v>35</v>
      </c>
      <c r="J1719" t="s">
        <v>35</v>
      </c>
      <c r="K1719" t="s">
        <v>35</v>
      </c>
      <c r="M1719" t="s">
        <v>82</v>
      </c>
    </row>
    <row r="1720" spans="1:13" x14ac:dyDescent="0.3">
      <c r="A1720" t="s">
        <v>4153</v>
      </c>
      <c r="B1720">
        <v>8.6792920000000002</v>
      </c>
      <c r="C1720">
        <v>6.5419309999999999</v>
      </c>
      <c r="D1720">
        <v>6.7654990000000002</v>
      </c>
      <c r="E1720">
        <v>3.9980419999999999</v>
      </c>
      <c r="F1720">
        <v>6.4961909999999996</v>
      </c>
      <c r="G1720">
        <v>1.6644291325305827</v>
      </c>
      <c r="H1720">
        <v>25.621616306087407</v>
      </c>
      <c r="I1720" t="s">
        <v>1362</v>
      </c>
      <c r="J1720" t="s">
        <v>133</v>
      </c>
      <c r="K1720" t="s">
        <v>4153</v>
      </c>
      <c r="M1720" t="s">
        <v>58</v>
      </c>
    </row>
    <row r="1721" spans="1:13" x14ac:dyDescent="0.3">
      <c r="A1721" t="s">
        <v>4154</v>
      </c>
      <c r="B1721">
        <v>12.480403000000001</v>
      </c>
      <c r="C1721">
        <v>10.023403</v>
      </c>
      <c r="D1721">
        <v>9.6368229999999997</v>
      </c>
      <c r="E1721">
        <v>5.5577069999999997</v>
      </c>
      <c r="F1721">
        <v>9.4245840000000012</v>
      </c>
      <c r="G1721">
        <v>2.4846728699052072</v>
      </c>
      <c r="H1721">
        <v>26.363740509981206</v>
      </c>
      <c r="I1721" t="s">
        <v>35</v>
      </c>
      <c r="J1721" t="s">
        <v>35</v>
      </c>
      <c r="K1721" t="s">
        <v>35</v>
      </c>
      <c r="M1721" t="e">
        <v>#N/A</v>
      </c>
    </row>
    <row r="1722" spans="1:13" x14ac:dyDescent="0.3">
      <c r="A1722" t="s">
        <v>4155</v>
      </c>
      <c r="B1722">
        <v>30.363799</v>
      </c>
      <c r="C1722">
        <v>26.756805</v>
      </c>
      <c r="D1722">
        <v>28.22486</v>
      </c>
      <c r="E1722">
        <v>22.848573999999999</v>
      </c>
      <c r="F1722">
        <v>27.048509499999998</v>
      </c>
      <c r="G1722">
        <v>2.7431503188461046</v>
      </c>
      <c r="H1722">
        <v>10.141595117638939</v>
      </c>
      <c r="I1722" t="s">
        <v>35</v>
      </c>
      <c r="J1722" t="s">
        <v>35</v>
      </c>
      <c r="K1722" t="s">
        <v>35</v>
      </c>
      <c r="M1722" t="s">
        <v>60</v>
      </c>
    </row>
    <row r="1723" spans="1:13" x14ac:dyDescent="0.3">
      <c r="A1723" t="s">
        <v>4156</v>
      </c>
      <c r="B1723">
        <v>316.25434000000001</v>
      </c>
      <c r="C1723">
        <v>316.52035000000001</v>
      </c>
      <c r="D1723">
        <v>182.18058099999999</v>
      </c>
      <c r="E1723">
        <v>295.375293</v>
      </c>
      <c r="F1723">
        <v>277.58264099999997</v>
      </c>
      <c r="G1723">
        <v>55.744454888248889</v>
      </c>
      <c r="H1723">
        <v>20.082111290327013</v>
      </c>
      <c r="I1723" t="s">
        <v>35</v>
      </c>
      <c r="J1723" t="s">
        <v>35</v>
      </c>
      <c r="K1723" t="s">
        <v>35</v>
      </c>
      <c r="M1723" t="s">
        <v>60</v>
      </c>
    </row>
    <row r="1724" spans="1:13" x14ac:dyDescent="0.3">
      <c r="A1724" t="s">
        <v>4157</v>
      </c>
      <c r="B1724">
        <v>8.729616</v>
      </c>
      <c r="C1724">
        <v>8.0683159999999994</v>
      </c>
      <c r="D1724">
        <v>7.5336360000000004</v>
      </c>
      <c r="E1724">
        <v>7.3317170000000003</v>
      </c>
      <c r="F1724">
        <v>7.9158212500000005</v>
      </c>
      <c r="G1724">
        <v>0.54147019402981666</v>
      </c>
      <c r="H1724">
        <v>6.8403539813360057</v>
      </c>
      <c r="I1724" t="s">
        <v>35</v>
      </c>
      <c r="J1724" t="s">
        <v>35</v>
      </c>
      <c r="K1724" t="s">
        <v>35</v>
      </c>
      <c r="M1724" t="s">
        <v>52</v>
      </c>
    </row>
    <row r="1725" spans="1:13" x14ac:dyDescent="0.3">
      <c r="A1725" t="s">
        <v>4158</v>
      </c>
      <c r="B1725">
        <v>0.32581300000000002</v>
      </c>
      <c r="C1725">
        <v>0.39719199999999999</v>
      </c>
      <c r="D1725">
        <v>0.21843199999999999</v>
      </c>
      <c r="E1725">
        <v>0.32346000000000003</v>
      </c>
      <c r="F1725">
        <v>0.31622424999999998</v>
      </c>
      <c r="G1725">
        <v>6.3764019840247751E-2</v>
      </c>
      <c r="H1725">
        <v>20.164177744195065</v>
      </c>
      <c r="I1725" t="s">
        <v>2229</v>
      </c>
      <c r="J1725" t="s">
        <v>133</v>
      </c>
      <c r="K1725" t="s">
        <v>4158</v>
      </c>
      <c r="M1725" t="s">
        <v>58</v>
      </c>
    </row>
    <row r="1726" spans="1:13" x14ac:dyDescent="0.3">
      <c r="A1726" t="s">
        <v>4159</v>
      </c>
      <c r="B1726">
        <v>0</v>
      </c>
      <c r="C1726">
        <v>0.89734599999999998</v>
      </c>
      <c r="D1726">
        <v>0.33601399999999998</v>
      </c>
      <c r="E1726">
        <v>0</v>
      </c>
      <c r="F1726">
        <v>0.30834</v>
      </c>
      <c r="G1726">
        <v>0.36668822912387028</v>
      </c>
      <c r="H1726">
        <v>118.92334083280478</v>
      </c>
      <c r="I1726" t="s">
        <v>35</v>
      </c>
      <c r="J1726" t="s">
        <v>35</v>
      </c>
      <c r="K1726" t="s">
        <v>35</v>
      </c>
      <c r="M1726" t="e">
        <v>#N/A</v>
      </c>
    </row>
    <row r="1727" spans="1:13" x14ac:dyDescent="0.3">
      <c r="A1727" t="s">
        <v>4160</v>
      </c>
      <c r="B1727">
        <v>14.081305</v>
      </c>
      <c r="C1727">
        <v>16.575445999999999</v>
      </c>
      <c r="D1727">
        <v>14.863447000000001</v>
      </c>
      <c r="E1727">
        <v>15.239693000000001</v>
      </c>
      <c r="F1727">
        <v>15.189972750000001</v>
      </c>
      <c r="G1727">
        <v>0.90246488505491829</v>
      </c>
      <c r="H1727">
        <v>5.9411883082865851</v>
      </c>
      <c r="I1727" t="s">
        <v>35</v>
      </c>
      <c r="J1727" t="s">
        <v>35</v>
      </c>
      <c r="K1727" t="s">
        <v>35</v>
      </c>
      <c r="M1727" t="s">
        <v>36</v>
      </c>
    </row>
    <row r="1728" spans="1:13" x14ac:dyDescent="0.3">
      <c r="A1728" t="s">
        <v>4161</v>
      </c>
      <c r="B1728">
        <v>26.420127999999998</v>
      </c>
      <c r="C1728">
        <v>23.689581</v>
      </c>
      <c r="D1728">
        <v>21.281381</v>
      </c>
      <c r="E1728">
        <v>17.702031000000002</v>
      </c>
      <c r="F1728">
        <v>22.273280249999999</v>
      </c>
      <c r="G1728">
        <v>3.2047791618107855</v>
      </c>
      <c r="H1728">
        <v>14.388447170060573</v>
      </c>
      <c r="I1728" t="s">
        <v>35</v>
      </c>
      <c r="J1728" t="s">
        <v>35</v>
      </c>
      <c r="K1728" t="s">
        <v>35</v>
      </c>
      <c r="M1728" t="s">
        <v>249</v>
      </c>
    </row>
    <row r="1729" spans="1:13" x14ac:dyDescent="0.3">
      <c r="A1729" t="s">
        <v>4162</v>
      </c>
      <c r="B1729">
        <v>52.120505000000001</v>
      </c>
      <c r="C1729">
        <v>38.061661999999998</v>
      </c>
      <c r="D1729">
        <v>40.305520999999999</v>
      </c>
      <c r="E1729">
        <v>32.528011999999997</v>
      </c>
      <c r="F1729">
        <v>40.753924999999995</v>
      </c>
      <c r="G1729">
        <v>7.1469247195621763</v>
      </c>
      <c r="H1729">
        <v>17.536776444384625</v>
      </c>
      <c r="I1729" t="s">
        <v>35</v>
      </c>
      <c r="J1729" t="s">
        <v>35</v>
      </c>
      <c r="K1729" t="s">
        <v>35</v>
      </c>
      <c r="M1729" t="s">
        <v>63</v>
      </c>
    </row>
    <row r="1730" spans="1:13" x14ac:dyDescent="0.3">
      <c r="A1730" t="s">
        <v>4163</v>
      </c>
      <c r="B1730">
        <v>19.716267999999999</v>
      </c>
      <c r="C1730">
        <v>17.919028000000001</v>
      </c>
      <c r="D1730">
        <v>13.181836000000001</v>
      </c>
      <c r="E1730">
        <v>12.016980999999999</v>
      </c>
      <c r="F1730">
        <v>15.708528250000001</v>
      </c>
      <c r="G1730">
        <v>3.1999992919402676</v>
      </c>
      <c r="H1730">
        <v>20.371095503108432</v>
      </c>
      <c r="I1730" t="s">
        <v>35</v>
      </c>
      <c r="J1730" t="s">
        <v>35</v>
      </c>
      <c r="K1730" t="s">
        <v>35</v>
      </c>
      <c r="M1730" t="s">
        <v>36</v>
      </c>
    </row>
    <row r="1731" spans="1:13" x14ac:dyDescent="0.3">
      <c r="A1731" t="s">
        <v>4164</v>
      </c>
      <c r="B1731">
        <v>26.309411000000001</v>
      </c>
      <c r="C1731">
        <v>28.335425000000001</v>
      </c>
      <c r="D1731">
        <v>32.957999000000001</v>
      </c>
      <c r="E1731">
        <v>21.162357</v>
      </c>
      <c r="F1731">
        <v>27.191298</v>
      </c>
      <c r="G1731">
        <v>4.2334891424739949</v>
      </c>
      <c r="H1731">
        <v>15.569279342508748</v>
      </c>
      <c r="I1731" t="s">
        <v>35</v>
      </c>
      <c r="J1731" t="s">
        <v>35</v>
      </c>
      <c r="K1731" t="s">
        <v>35</v>
      </c>
      <c r="M1731" t="s">
        <v>274</v>
      </c>
    </row>
    <row r="1732" spans="1:13" x14ac:dyDescent="0.3">
      <c r="A1732" t="s">
        <v>4165</v>
      </c>
      <c r="B1732">
        <v>58.851813999999997</v>
      </c>
      <c r="C1732">
        <v>51.758341999999999</v>
      </c>
      <c r="D1732">
        <v>54.435163000000003</v>
      </c>
      <c r="E1732">
        <v>41.866298</v>
      </c>
      <c r="F1732">
        <v>51.727904250000002</v>
      </c>
      <c r="G1732">
        <v>6.2316038134708709</v>
      </c>
      <c r="H1732">
        <v>12.046890172379003</v>
      </c>
      <c r="I1732" t="s">
        <v>35</v>
      </c>
      <c r="J1732" t="s">
        <v>35</v>
      </c>
      <c r="K1732" t="s">
        <v>35</v>
      </c>
      <c r="M1732" t="e">
        <v>#N/A</v>
      </c>
    </row>
    <row r="1733" spans="1:13" x14ac:dyDescent="0.3">
      <c r="A1733" t="s">
        <v>4166</v>
      </c>
      <c r="B1733">
        <v>43.757826000000001</v>
      </c>
      <c r="C1733">
        <v>37.806711999999997</v>
      </c>
      <c r="D1733">
        <v>40.180104999999998</v>
      </c>
      <c r="E1733">
        <v>22.187448</v>
      </c>
      <c r="F1733">
        <v>35.983022749999996</v>
      </c>
      <c r="G1733">
        <v>8.2417654381946441</v>
      </c>
      <c r="H1733">
        <v>22.904594467941539</v>
      </c>
      <c r="I1733" t="s">
        <v>35</v>
      </c>
      <c r="J1733" t="s">
        <v>35</v>
      </c>
      <c r="K1733" t="s">
        <v>35</v>
      </c>
      <c r="M1733" t="s">
        <v>274</v>
      </c>
    </row>
    <row r="1734" spans="1:13" x14ac:dyDescent="0.3">
      <c r="A1734" t="s">
        <v>4167</v>
      </c>
      <c r="B1734">
        <v>21.993286000000001</v>
      </c>
      <c r="C1734">
        <v>16.589044999999999</v>
      </c>
      <c r="D1734">
        <v>16.389258999999999</v>
      </c>
      <c r="E1734">
        <v>6.1883150000000002</v>
      </c>
      <c r="F1734">
        <v>15.289976249999999</v>
      </c>
      <c r="G1734">
        <v>5.715562117934482</v>
      </c>
      <c r="H1734">
        <v>37.381105271072492</v>
      </c>
      <c r="I1734" t="s">
        <v>1306</v>
      </c>
      <c r="J1734" t="s">
        <v>1307</v>
      </c>
      <c r="K1734" t="s">
        <v>4167</v>
      </c>
      <c r="M1734" t="s">
        <v>249</v>
      </c>
    </row>
    <row r="1735" spans="1:13" x14ac:dyDescent="0.3">
      <c r="A1735" t="s">
        <v>4168</v>
      </c>
      <c r="B1735">
        <v>4.6180669999999999</v>
      </c>
      <c r="C1735">
        <v>4.5085290000000002</v>
      </c>
      <c r="D1735">
        <v>3.2040510000000002</v>
      </c>
      <c r="E1735">
        <v>3.6613500000000001</v>
      </c>
      <c r="F1735">
        <v>3.9979992499999999</v>
      </c>
      <c r="G1735">
        <v>0.58923916651661146</v>
      </c>
      <c r="H1735">
        <v>14.738351101907071</v>
      </c>
      <c r="I1735" t="s">
        <v>35</v>
      </c>
      <c r="J1735" t="s">
        <v>35</v>
      </c>
      <c r="K1735" t="s">
        <v>35</v>
      </c>
      <c r="M1735" t="s">
        <v>36</v>
      </c>
    </row>
    <row r="1736" spans="1:13" x14ac:dyDescent="0.3">
      <c r="A1736" t="s">
        <v>4169</v>
      </c>
      <c r="B1736">
        <v>0.73551299999999997</v>
      </c>
      <c r="C1736">
        <v>0.54597499999999999</v>
      </c>
      <c r="D1736">
        <v>0.48269400000000001</v>
      </c>
      <c r="E1736">
        <v>0.485342</v>
      </c>
      <c r="F1736">
        <v>0.56238100000000002</v>
      </c>
      <c r="G1736">
        <v>0.1031126468358754</v>
      </c>
      <c r="H1736">
        <v>18.335016089781732</v>
      </c>
      <c r="I1736" t="s">
        <v>35</v>
      </c>
      <c r="J1736" t="s">
        <v>35</v>
      </c>
      <c r="K1736" t="s">
        <v>35</v>
      </c>
      <c r="M1736" t="s">
        <v>76</v>
      </c>
    </row>
    <row r="1737" spans="1:13" x14ac:dyDescent="0.3">
      <c r="A1737" t="s">
        <v>4170</v>
      </c>
      <c r="B1737">
        <v>0.52247900000000003</v>
      </c>
      <c r="C1737">
        <v>0.59782400000000002</v>
      </c>
      <c r="D1737">
        <v>0.12744</v>
      </c>
      <c r="E1737">
        <v>0.379664</v>
      </c>
      <c r="F1737">
        <v>0.40685175000000001</v>
      </c>
      <c r="G1737">
        <v>0.17933917656270068</v>
      </c>
      <c r="H1737">
        <v>44.079735815982282</v>
      </c>
      <c r="I1737" t="s">
        <v>35</v>
      </c>
      <c r="J1737" t="s">
        <v>35</v>
      </c>
      <c r="K1737" t="s">
        <v>35</v>
      </c>
      <c r="M1737" t="s">
        <v>76</v>
      </c>
    </row>
    <row r="1738" spans="1:13" x14ac:dyDescent="0.3">
      <c r="A1738" t="s">
        <v>4171</v>
      </c>
      <c r="B1738">
        <v>7.3536000000000004E-2</v>
      </c>
      <c r="C1738">
        <v>0.195269</v>
      </c>
      <c r="D1738">
        <v>0.14108999999999999</v>
      </c>
      <c r="E1738">
        <v>7.3388999999999996E-2</v>
      </c>
      <c r="F1738">
        <v>0.120821</v>
      </c>
      <c r="G1738">
        <v>5.1085719418444142E-2</v>
      </c>
      <c r="H1738">
        <v>42.282152455652692</v>
      </c>
      <c r="I1738" t="s">
        <v>35</v>
      </c>
      <c r="J1738" t="s">
        <v>35</v>
      </c>
      <c r="K1738" t="s">
        <v>35</v>
      </c>
      <c r="M1738" t="s">
        <v>52</v>
      </c>
    </row>
    <row r="1739" spans="1:13" x14ac:dyDescent="0.3">
      <c r="A1739" t="s">
        <v>4172</v>
      </c>
      <c r="B1739">
        <v>0.21740899999999999</v>
      </c>
      <c r="C1739">
        <v>0</v>
      </c>
      <c r="D1739">
        <v>0</v>
      </c>
      <c r="E1739">
        <v>0.21660299999999999</v>
      </c>
      <c r="F1739">
        <v>0.10850299999999999</v>
      </c>
      <c r="G1739">
        <v>0.10850337420329378</v>
      </c>
      <c r="H1739">
        <v>100.00034487829257</v>
      </c>
      <c r="I1739" t="s">
        <v>2256</v>
      </c>
      <c r="J1739" t="s">
        <v>213</v>
      </c>
      <c r="K1739" t="s">
        <v>4172</v>
      </c>
      <c r="M1739" t="s">
        <v>173</v>
      </c>
    </row>
    <row r="1740" spans="1:13" x14ac:dyDescent="0.3">
      <c r="A1740" t="s">
        <v>4173</v>
      </c>
      <c r="B1740">
        <v>12.177515</v>
      </c>
      <c r="C1740">
        <v>10.111863</v>
      </c>
      <c r="D1740">
        <v>9.3464240000000007</v>
      </c>
      <c r="E1740">
        <v>5.8865290000000003</v>
      </c>
      <c r="F1740">
        <v>9.3805827500000003</v>
      </c>
      <c r="G1740">
        <v>2.26755260375701</v>
      </c>
      <c r="H1740">
        <v>24.172833012501378</v>
      </c>
      <c r="I1740" t="s">
        <v>35</v>
      </c>
      <c r="J1740" t="s">
        <v>35</v>
      </c>
      <c r="K1740" t="s">
        <v>35</v>
      </c>
      <c r="M1740" t="s">
        <v>82</v>
      </c>
    </row>
    <row r="1741" spans="1:13" x14ac:dyDescent="0.3">
      <c r="A1741" t="s">
        <v>4174</v>
      </c>
      <c r="B1741">
        <v>15.963934</v>
      </c>
      <c r="C1741">
        <v>17.205649999999999</v>
      </c>
      <c r="D1741">
        <v>14.081231000000001</v>
      </c>
      <c r="E1741">
        <v>7.5124579999999996</v>
      </c>
      <c r="F1741">
        <v>13.690818250000001</v>
      </c>
      <c r="G1741">
        <v>3.7364975223412267</v>
      </c>
      <c r="H1741">
        <v>27.291995658047881</v>
      </c>
      <c r="I1741" t="s">
        <v>35</v>
      </c>
      <c r="J1741" t="s">
        <v>35</v>
      </c>
      <c r="K1741" t="s">
        <v>35</v>
      </c>
      <c r="M1741" t="s">
        <v>52</v>
      </c>
    </row>
    <row r="1742" spans="1:13" x14ac:dyDescent="0.3">
      <c r="A1742" t="s">
        <v>4175</v>
      </c>
      <c r="B1742">
        <v>18.634466</v>
      </c>
      <c r="C1742">
        <v>17.771595999999999</v>
      </c>
      <c r="D1742">
        <v>15.064856000000001</v>
      </c>
      <c r="E1742">
        <v>8.7951890000000006</v>
      </c>
      <c r="F1742">
        <v>15.06652675</v>
      </c>
      <c r="G1742">
        <v>3.8528324030823957</v>
      </c>
      <c r="H1742">
        <v>25.572133956370507</v>
      </c>
      <c r="I1742" t="s">
        <v>1113</v>
      </c>
      <c r="J1742" t="s">
        <v>304</v>
      </c>
      <c r="K1742" t="s">
        <v>3841</v>
      </c>
      <c r="M1742" t="s">
        <v>47</v>
      </c>
    </row>
    <row r="1743" spans="1:13" x14ac:dyDescent="0.3">
      <c r="A1743" t="s">
        <v>4176</v>
      </c>
      <c r="B1743">
        <v>22.810445000000001</v>
      </c>
      <c r="C1743">
        <v>20.894393000000001</v>
      </c>
      <c r="D1743">
        <v>17.426984999999998</v>
      </c>
      <c r="E1743">
        <v>10.994247</v>
      </c>
      <c r="F1743">
        <v>18.0315175</v>
      </c>
      <c r="G1743">
        <v>4.4978561507812547</v>
      </c>
      <c r="H1743">
        <v>24.944412752732845</v>
      </c>
      <c r="I1743" t="s">
        <v>1004</v>
      </c>
      <c r="J1743" t="s">
        <v>422</v>
      </c>
      <c r="K1743" t="s">
        <v>4177</v>
      </c>
      <c r="M1743" t="s">
        <v>47</v>
      </c>
    </row>
    <row r="1744" spans="1:13" x14ac:dyDescent="0.3">
      <c r="A1744" t="s">
        <v>4178</v>
      </c>
      <c r="B1744">
        <v>5.5961639999999999</v>
      </c>
      <c r="C1744">
        <v>6.2946920000000004</v>
      </c>
      <c r="D1744">
        <v>4.46936</v>
      </c>
      <c r="E1744">
        <v>4.037833</v>
      </c>
      <c r="F1744">
        <v>5.0995122500000001</v>
      </c>
      <c r="G1744">
        <v>0.89433946067038161</v>
      </c>
      <c r="H1744">
        <v>17.537745118082256</v>
      </c>
      <c r="I1744" t="s">
        <v>1004</v>
      </c>
      <c r="J1744" t="s">
        <v>422</v>
      </c>
      <c r="K1744" t="s">
        <v>4177</v>
      </c>
      <c r="M1744" t="s">
        <v>47</v>
      </c>
    </row>
    <row r="1745" spans="1:13" x14ac:dyDescent="0.3">
      <c r="A1745" t="s">
        <v>4179</v>
      </c>
      <c r="B1745">
        <v>38.942053999999999</v>
      </c>
      <c r="C1745">
        <v>31.441168999999999</v>
      </c>
      <c r="D1745">
        <v>31.190647999999999</v>
      </c>
      <c r="E1745">
        <v>32.361201999999999</v>
      </c>
      <c r="F1745">
        <v>33.483768249999997</v>
      </c>
      <c r="G1745">
        <v>3.1813381811492767</v>
      </c>
      <c r="H1745">
        <v>9.5011354677778144</v>
      </c>
      <c r="I1745" t="s">
        <v>35</v>
      </c>
      <c r="J1745" t="s">
        <v>35</v>
      </c>
      <c r="K1745" t="s">
        <v>35</v>
      </c>
      <c r="M1745" t="s">
        <v>36</v>
      </c>
    </row>
    <row r="1746" spans="1:13" x14ac:dyDescent="0.3">
      <c r="A1746" t="s">
        <v>4180</v>
      </c>
      <c r="B1746">
        <v>5.6394450000000003</v>
      </c>
      <c r="C1746">
        <v>6.5898750000000001</v>
      </c>
      <c r="D1746">
        <v>5.277247</v>
      </c>
      <c r="E1746">
        <v>5.2594380000000003</v>
      </c>
      <c r="F1746">
        <v>5.69150125</v>
      </c>
      <c r="G1746">
        <v>0.54038654764361727</v>
      </c>
      <c r="H1746">
        <v>9.4946223132889109</v>
      </c>
      <c r="I1746" t="s">
        <v>421</v>
      </c>
      <c r="J1746" t="s">
        <v>422</v>
      </c>
      <c r="K1746" t="s">
        <v>2523</v>
      </c>
      <c r="M1746" t="s">
        <v>58</v>
      </c>
    </row>
    <row r="1747" spans="1:13" x14ac:dyDescent="0.3">
      <c r="A1747" t="s">
        <v>4181</v>
      </c>
      <c r="B1747">
        <v>12.268808999999999</v>
      </c>
      <c r="C1747">
        <v>13.826791</v>
      </c>
      <c r="D1747">
        <v>11.545052</v>
      </c>
      <c r="E1747">
        <v>6.8611380000000004</v>
      </c>
      <c r="F1747">
        <v>11.1254475</v>
      </c>
      <c r="G1747">
        <v>2.5963886300438976</v>
      </c>
      <c r="H1747">
        <v>23.337386024642136</v>
      </c>
      <c r="I1747" t="s">
        <v>1347</v>
      </c>
      <c r="J1747" t="s">
        <v>439</v>
      </c>
      <c r="K1747" t="s">
        <v>4181</v>
      </c>
      <c r="M1747" t="s">
        <v>128</v>
      </c>
    </row>
    <row r="1748" spans="1:13" x14ac:dyDescent="0.3">
      <c r="A1748" t="s">
        <v>4182</v>
      </c>
      <c r="B1748">
        <v>26.553139999999999</v>
      </c>
      <c r="C1748">
        <v>25.912769000000001</v>
      </c>
      <c r="D1748">
        <v>30.909165000000002</v>
      </c>
      <c r="E1748">
        <v>23.165709</v>
      </c>
      <c r="F1748">
        <v>26.635195750000001</v>
      </c>
      <c r="G1748">
        <v>2.7763638546485216</v>
      </c>
      <c r="H1748">
        <v>10.423666042133449</v>
      </c>
      <c r="I1748" t="s">
        <v>35</v>
      </c>
      <c r="J1748" t="s">
        <v>35</v>
      </c>
      <c r="K1748" t="s">
        <v>35</v>
      </c>
      <c r="M1748" t="e">
        <v>#N/A</v>
      </c>
    </row>
    <row r="1749" spans="1:13" x14ac:dyDescent="0.3">
      <c r="A1749" t="s">
        <v>4183</v>
      </c>
      <c r="B1749">
        <v>28.407844999999998</v>
      </c>
      <c r="C1749">
        <v>24.879064</v>
      </c>
      <c r="D1749">
        <v>21.853379</v>
      </c>
      <c r="E1749">
        <v>12.620424</v>
      </c>
      <c r="F1749">
        <v>21.940178</v>
      </c>
      <c r="G1749">
        <v>5.8594606413645725</v>
      </c>
      <c r="H1749">
        <v>26.70653192223223</v>
      </c>
      <c r="I1749" t="s">
        <v>35</v>
      </c>
      <c r="J1749" t="s">
        <v>35</v>
      </c>
      <c r="K1749" t="s">
        <v>35</v>
      </c>
      <c r="M1749" t="s">
        <v>82</v>
      </c>
    </row>
    <row r="1750" spans="1:13" x14ac:dyDescent="0.3">
      <c r="A1750" t="s">
        <v>4184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t="e">
        <v>#DIV/0!</v>
      </c>
      <c r="I1750" t="s">
        <v>35</v>
      </c>
      <c r="J1750" t="s">
        <v>35</v>
      </c>
      <c r="K1750" t="s">
        <v>35</v>
      </c>
      <c r="M1750" t="s">
        <v>36</v>
      </c>
    </row>
    <row r="1751" spans="1:13" x14ac:dyDescent="0.3">
      <c r="A1751" t="s">
        <v>4185</v>
      </c>
      <c r="B1751">
        <v>0.27372299999999999</v>
      </c>
      <c r="C1751">
        <v>0</v>
      </c>
      <c r="D1751">
        <v>0.2792</v>
      </c>
      <c r="E1751">
        <v>0.27220100000000003</v>
      </c>
      <c r="F1751">
        <v>0.20628100000000002</v>
      </c>
      <c r="G1751">
        <v>0.11912483083513692</v>
      </c>
      <c r="H1751">
        <v>57.748813916520135</v>
      </c>
      <c r="I1751" t="s">
        <v>1226</v>
      </c>
      <c r="J1751" t="s">
        <v>213</v>
      </c>
      <c r="K1751" t="s">
        <v>3227</v>
      </c>
      <c r="M1751" t="s">
        <v>173</v>
      </c>
    </row>
    <row r="1752" spans="1:13" x14ac:dyDescent="0.3">
      <c r="A1752" t="s">
        <v>4186</v>
      </c>
      <c r="B1752">
        <v>102.37245299999999</v>
      </c>
      <c r="C1752">
        <v>93.411940999999999</v>
      </c>
      <c r="D1752">
        <v>97.161662000000007</v>
      </c>
      <c r="E1752">
        <v>79.210474000000005</v>
      </c>
      <c r="F1752">
        <v>93.039132499999994</v>
      </c>
      <c r="G1752">
        <v>8.594720808749182</v>
      </c>
      <c r="H1752">
        <v>9.2377482225010876</v>
      </c>
      <c r="I1752" t="s">
        <v>704</v>
      </c>
      <c r="J1752" t="s">
        <v>489</v>
      </c>
      <c r="K1752" t="s">
        <v>4186</v>
      </c>
      <c r="M1752" t="s">
        <v>58</v>
      </c>
    </row>
    <row r="1753" spans="1:13" x14ac:dyDescent="0.3">
      <c r="A1753" t="s">
        <v>4187</v>
      </c>
      <c r="B1753">
        <v>0.70404199999999995</v>
      </c>
      <c r="C1753">
        <v>0.63699099999999997</v>
      </c>
      <c r="D1753">
        <v>0.24354999999999999</v>
      </c>
      <c r="E1753">
        <v>0.23166500000000001</v>
      </c>
      <c r="F1753">
        <v>0.45406199999999997</v>
      </c>
      <c r="G1753">
        <v>0.21778931745726191</v>
      </c>
      <c r="H1753">
        <v>47.964665058353688</v>
      </c>
      <c r="I1753" t="s">
        <v>35</v>
      </c>
      <c r="J1753" t="s">
        <v>35</v>
      </c>
      <c r="K1753" t="s">
        <v>35</v>
      </c>
      <c r="M1753" t="s">
        <v>52</v>
      </c>
    </row>
    <row r="1754" spans="1:13" x14ac:dyDescent="0.3">
      <c r="A1754" t="s">
        <v>4188</v>
      </c>
      <c r="B1754">
        <v>32.079324</v>
      </c>
      <c r="C1754">
        <v>29.733796999999999</v>
      </c>
      <c r="D1754">
        <v>27.138839000000001</v>
      </c>
      <c r="E1754">
        <v>13.616018</v>
      </c>
      <c r="F1754">
        <v>25.641994499999999</v>
      </c>
      <c r="G1754">
        <v>7.1597261299980719</v>
      </c>
      <c r="H1754">
        <v>27.921876864914204</v>
      </c>
      <c r="I1754" t="s">
        <v>35</v>
      </c>
      <c r="J1754" t="s">
        <v>35</v>
      </c>
      <c r="K1754" t="s">
        <v>35</v>
      </c>
      <c r="M1754" t="s">
        <v>82</v>
      </c>
    </row>
    <row r="1755" spans="1:13" x14ac:dyDescent="0.3">
      <c r="A1755" t="s">
        <v>4189</v>
      </c>
      <c r="B1755">
        <v>56.265687</v>
      </c>
      <c r="C1755">
        <v>47.419562999999997</v>
      </c>
      <c r="D1755">
        <v>51.742437000000002</v>
      </c>
      <c r="E1755">
        <v>28.884611</v>
      </c>
      <c r="F1755">
        <v>46.0780745</v>
      </c>
      <c r="G1755">
        <v>10.407776293510379</v>
      </c>
      <c r="H1755">
        <v>22.58726391336161</v>
      </c>
      <c r="I1755" t="s">
        <v>35</v>
      </c>
      <c r="J1755" t="s">
        <v>35</v>
      </c>
      <c r="K1755" t="s">
        <v>35</v>
      </c>
      <c r="M1755" t="s">
        <v>36</v>
      </c>
    </row>
    <row r="1756" spans="1:13" x14ac:dyDescent="0.3">
      <c r="A1756" t="s">
        <v>4190</v>
      </c>
      <c r="B1756">
        <v>9.9427579999999995</v>
      </c>
      <c r="C1756">
        <v>8.7362420000000007</v>
      </c>
      <c r="D1756">
        <v>5.604025</v>
      </c>
      <c r="E1756">
        <v>3.4195989999999998</v>
      </c>
      <c r="F1756">
        <v>6.925656</v>
      </c>
      <c r="G1756">
        <v>2.5700326033539929</v>
      </c>
      <c r="H1756">
        <v>37.108868868941698</v>
      </c>
      <c r="I1756" t="s">
        <v>35</v>
      </c>
      <c r="J1756" t="s">
        <v>35</v>
      </c>
      <c r="K1756" t="s">
        <v>35</v>
      </c>
      <c r="M1756" t="s">
        <v>36</v>
      </c>
    </row>
    <row r="1757" spans="1:13" x14ac:dyDescent="0.3">
      <c r="A1757" t="s">
        <v>4191</v>
      </c>
      <c r="B1757">
        <v>99.494676999999996</v>
      </c>
      <c r="C1757">
        <v>98.113079999999997</v>
      </c>
      <c r="D1757">
        <v>80.722584999999995</v>
      </c>
      <c r="E1757">
        <v>36.613236999999998</v>
      </c>
      <c r="F1757">
        <v>78.73589475</v>
      </c>
      <c r="G1757">
        <v>25.419813053938903</v>
      </c>
      <c r="H1757">
        <v>32.284910376202845</v>
      </c>
      <c r="I1757" t="s">
        <v>35</v>
      </c>
      <c r="J1757" t="s">
        <v>35</v>
      </c>
      <c r="K1757" t="s">
        <v>35</v>
      </c>
      <c r="M1757" t="s">
        <v>82</v>
      </c>
    </row>
    <row r="1758" spans="1:13" x14ac:dyDescent="0.3">
      <c r="A1758" t="s">
        <v>4192</v>
      </c>
      <c r="B1758">
        <v>58.467131000000002</v>
      </c>
      <c r="C1758">
        <v>46.790796999999998</v>
      </c>
      <c r="D1758">
        <v>35.636353</v>
      </c>
      <c r="E1758">
        <v>22.508693000000001</v>
      </c>
      <c r="F1758">
        <v>40.850743499999993</v>
      </c>
      <c r="G1758">
        <v>13.315799158932052</v>
      </c>
      <c r="H1758">
        <v>32.596222291356959</v>
      </c>
      <c r="I1758" t="s">
        <v>35</v>
      </c>
      <c r="J1758" t="s">
        <v>35</v>
      </c>
      <c r="K1758" t="s">
        <v>35</v>
      </c>
      <c r="M1758" t="s">
        <v>82</v>
      </c>
    </row>
    <row r="1759" spans="1:13" x14ac:dyDescent="0.3">
      <c r="A1759" t="s">
        <v>4193</v>
      </c>
      <c r="B1759">
        <v>102.27683</v>
      </c>
      <c r="C1759">
        <v>89.947201000000007</v>
      </c>
      <c r="D1759">
        <v>72.838894999999994</v>
      </c>
      <c r="E1759">
        <v>55.979292000000001</v>
      </c>
      <c r="F1759">
        <v>80.260554499999998</v>
      </c>
      <c r="G1759">
        <v>17.487197071255512</v>
      </c>
      <c r="H1759">
        <v>21.78803420957615</v>
      </c>
      <c r="I1759" t="s">
        <v>35</v>
      </c>
      <c r="J1759" t="s">
        <v>35</v>
      </c>
      <c r="K1759" t="s">
        <v>35</v>
      </c>
      <c r="M1759" t="s">
        <v>82</v>
      </c>
    </row>
    <row r="1760" spans="1:13" x14ac:dyDescent="0.3">
      <c r="A1760" t="s">
        <v>4194</v>
      </c>
      <c r="B1760">
        <v>48.228124000000001</v>
      </c>
      <c r="C1760">
        <v>41.431840000000001</v>
      </c>
      <c r="D1760">
        <v>38.245412999999999</v>
      </c>
      <c r="E1760">
        <v>23.639137999999999</v>
      </c>
      <c r="F1760">
        <v>37.886128749999997</v>
      </c>
      <c r="G1760">
        <v>8.9810183807612258</v>
      </c>
      <c r="H1760">
        <v>23.70529446284803</v>
      </c>
      <c r="I1760" t="s">
        <v>35</v>
      </c>
      <c r="J1760" t="s">
        <v>35</v>
      </c>
      <c r="K1760" t="s">
        <v>35</v>
      </c>
      <c r="M1760" t="s">
        <v>147</v>
      </c>
    </row>
    <row r="1761" spans="1:13" x14ac:dyDescent="0.3">
      <c r="A1761" t="s">
        <v>4195</v>
      </c>
      <c r="B1761">
        <v>268.03336899999999</v>
      </c>
      <c r="C1761">
        <v>227.98352800000001</v>
      </c>
      <c r="D1761">
        <v>207.497604</v>
      </c>
      <c r="E1761">
        <v>114.586654</v>
      </c>
      <c r="F1761">
        <v>204.52528874999999</v>
      </c>
      <c r="G1761">
        <v>56.305767742723241</v>
      </c>
      <c r="H1761">
        <v>27.529978364459463</v>
      </c>
      <c r="I1761" t="s">
        <v>35</v>
      </c>
      <c r="J1761" t="s">
        <v>35</v>
      </c>
      <c r="K1761" t="s">
        <v>35</v>
      </c>
      <c r="M1761" t="s">
        <v>82</v>
      </c>
    </row>
    <row r="1762" spans="1:13" x14ac:dyDescent="0.3">
      <c r="A1762" t="s">
        <v>4196</v>
      </c>
      <c r="B1762">
        <v>90.491320000000002</v>
      </c>
      <c r="C1762">
        <v>82.104461000000001</v>
      </c>
      <c r="D1762">
        <v>69.676205999999993</v>
      </c>
      <c r="E1762">
        <v>37.429720000000003</v>
      </c>
      <c r="F1762">
        <v>69.925426749999986</v>
      </c>
      <c r="G1762">
        <v>20.170014307117523</v>
      </c>
      <c r="H1762">
        <v>28.845035696714611</v>
      </c>
      <c r="I1762" t="s">
        <v>35</v>
      </c>
      <c r="J1762" t="s">
        <v>35</v>
      </c>
      <c r="K1762" t="s">
        <v>35</v>
      </c>
      <c r="M1762" t="s">
        <v>274</v>
      </c>
    </row>
    <row r="1763" spans="1:13" x14ac:dyDescent="0.3">
      <c r="A1763" t="s">
        <v>4197</v>
      </c>
      <c r="B1763">
        <v>6.1231229999999996</v>
      </c>
      <c r="C1763">
        <v>4.0039749999999996</v>
      </c>
      <c r="D1763">
        <v>3.7502939999999998</v>
      </c>
      <c r="E1763">
        <v>1.720502</v>
      </c>
      <c r="F1763">
        <v>3.8994735</v>
      </c>
      <c r="G1763">
        <v>1.5593034489304023</v>
      </c>
      <c r="H1763">
        <v>39.987538033798728</v>
      </c>
      <c r="I1763" t="s">
        <v>1196</v>
      </c>
      <c r="J1763" t="s">
        <v>375</v>
      </c>
      <c r="K1763" t="s">
        <v>4197</v>
      </c>
      <c r="M1763" t="s">
        <v>128</v>
      </c>
    </row>
    <row r="1764" spans="1:13" x14ac:dyDescent="0.3">
      <c r="A1764" t="s">
        <v>4198</v>
      </c>
      <c r="B1764">
        <v>0.99702400000000002</v>
      </c>
      <c r="C1764">
        <v>0.79513599999999995</v>
      </c>
      <c r="D1764">
        <v>0.76477300000000004</v>
      </c>
      <c r="E1764">
        <v>0.66312499999999996</v>
      </c>
      <c r="F1764">
        <v>0.80501449999999997</v>
      </c>
      <c r="G1764">
        <v>0.12115820379260345</v>
      </c>
      <c r="H1764">
        <v>15.050437450828955</v>
      </c>
      <c r="I1764" t="s">
        <v>35</v>
      </c>
      <c r="J1764" t="s">
        <v>35</v>
      </c>
      <c r="K1764" t="s">
        <v>35</v>
      </c>
      <c r="M1764" t="s">
        <v>52</v>
      </c>
    </row>
    <row r="1765" spans="1:13" x14ac:dyDescent="0.3">
      <c r="A1765" t="s">
        <v>4199</v>
      </c>
      <c r="B1765">
        <v>28.214981999999999</v>
      </c>
      <c r="C1765">
        <v>25.613610999999999</v>
      </c>
      <c r="D1765">
        <v>26.943069000000001</v>
      </c>
      <c r="E1765">
        <v>17.495165</v>
      </c>
      <c r="F1765">
        <v>24.566706749999998</v>
      </c>
      <c r="G1765">
        <v>4.1850842606108047</v>
      </c>
      <c r="H1765">
        <v>17.03559334671834</v>
      </c>
      <c r="I1765" t="s">
        <v>35</v>
      </c>
      <c r="J1765" t="s">
        <v>35</v>
      </c>
      <c r="K1765" t="s">
        <v>35</v>
      </c>
      <c r="M1765" t="s">
        <v>52</v>
      </c>
    </row>
    <row r="1766" spans="1:13" x14ac:dyDescent="0.3">
      <c r="A1766" t="s">
        <v>4200</v>
      </c>
      <c r="B1766">
        <v>142.04011399999999</v>
      </c>
      <c r="C1766">
        <v>99.064825999999996</v>
      </c>
      <c r="D1766">
        <v>87.43374</v>
      </c>
      <c r="E1766">
        <v>81.737056999999993</v>
      </c>
      <c r="F1766">
        <v>102.56893425</v>
      </c>
      <c r="G1766">
        <v>23.628870160403473</v>
      </c>
      <c r="H1766">
        <v>23.037063154825042</v>
      </c>
      <c r="I1766" t="s">
        <v>35</v>
      </c>
      <c r="J1766" t="s">
        <v>35</v>
      </c>
      <c r="K1766" t="s">
        <v>35</v>
      </c>
      <c r="M1766" t="e">
        <v>#N/A</v>
      </c>
    </row>
    <row r="1767" spans="1:13" x14ac:dyDescent="0.3">
      <c r="A1767" t="s">
        <v>4201</v>
      </c>
      <c r="B1767">
        <v>2.1897850000000001</v>
      </c>
      <c r="C1767">
        <v>3.2022040000000001</v>
      </c>
      <c r="D1767">
        <v>1.3605659999999999</v>
      </c>
      <c r="E1767">
        <v>0.54440200000000005</v>
      </c>
      <c r="F1767">
        <v>1.8242392500000002</v>
      </c>
      <c r="G1767">
        <v>0.98556922852212014</v>
      </c>
      <c r="H1767">
        <v>54.026314175737646</v>
      </c>
      <c r="I1767" t="s">
        <v>35</v>
      </c>
      <c r="J1767" t="s">
        <v>35</v>
      </c>
      <c r="K1767" t="s">
        <v>35</v>
      </c>
      <c r="M1767" t="s">
        <v>58</v>
      </c>
    </row>
    <row r="1768" spans="1:13" x14ac:dyDescent="0.3">
      <c r="A1768" t="s">
        <v>4202</v>
      </c>
      <c r="B1768">
        <v>32.129708999999998</v>
      </c>
      <c r="C1768">
        <v>25.609829999999999</v>
      </c>
      <c r="D1768">
        <v>21.943441</v>
      </c>
      <c r="E1768">
        <v>16.536356999999999</v>
      </c>
      <c r="F1768">
        <v>24.054834249999995</v>
      </c>
      <c r="G1768">
        <v>5.6702534252363863</v>
      </c>
      <c r="H1768">
        <v>23.5721991110223</v>
      </c>
      <c r="I1768" t="s">
        <v>801</v>
      </c>
      <c r="J1768" t="s">
        <v>802</v>
      </c>
      <c r="K1768" t="s">
        <v>2540</v>
      </c>
      <c r="M1768" t="s">
        <v>52</v>
      </c>
    </row>
    <row r="1769" spans="1:13" x14ac:dyDescent="0.3">
      <c r="A1769" t="s">
        <v>4203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t="e">
        <v>#DIV/0!</v>
      </c>
      <c r="I1769" t="s">
        <v>169</v>
      </c>
      <c r="J1769" t="s">
        <v>106</v>
      </c>
      <c r="K1769" t="s">
        <v>3490</v>
      </c>
      <c r="M1769" t="s">
        <v>47</v>
      </c>
    </row>
    <row r="1770" spans="1:13" x14ac:dyDescent="0.3">
      <c r="A1770" t="s">
        <v>4204</v>
      </c>
      <c r="B1770">
        <v>0.43871100000000002</v>
      </c>
      <c r="C1770">
        <v>0.49470700000000001</v>
      </c>
      <c r="D1770">
        <v>0.32627</v>
      </c>
      <c r="E1770">
        <v>0.65496399999999999</v>
      </c>
      <c r="F1770">
        <v>0.47866300000000006</v>
      </c>
      <c r="G1770">
        <v>0.1184897055549551</v>
      </c>
      <c r="H1770">
        <v>24.754306381515821</v>
      </c>
      <c r="I1770" t="s">
        <v>169</v>
      </c>
      <c r="J1770" t="s">
        <v>106</v>
      </c>
      <c r="K1770" t="s">
        <v>3490</v>
      </c>
      <c r="M1770" t="s">
        <v>47</v>
      </c>
    </row>
    <row r="1771" spans="1:13" x14ac:dyDescent="0.3">
      <c r="A1771" t="s">
        <v>4205</v>
      </c>
      <c r="B1771">
        <v>0.71218899999999996</v>
      </c>
      <c r="C1771">
        <v>0</v>
      </c>
      <c r="D1771">
        <v>0.69646699999999995</v>
      </c>
      <c r="E1771">
        <v>0</v>
      </c>
      <c r="F1771">
        <v>0.35216399999999998</v>
      </c>
      <c r="G1771">
        <v>0.35220786555172212</v>
      </c>
      <c r="H1771">
        <v>100.01245600110238</v>
      </c>
      <c r="I1771" t="s">
        <v>35</v>
      </c>
      <c r="J1771" t="s">
        <v>35</v>
      </c>
      <c r="K1771" t="s">
        <v>35</v>
      </c>
      <c r="M1771" t="s">
        <v>82</v>
      </c>
    </row>
    <row r="1772" spans="1:13" x14ac:dyDescent="0.3">
      <c r="A1772" t="s">
        <v>4206</v>
      </c>
      <c r="B1772">
        <v>0.274868</v>
      </c>
      <c r="C1772">
        <v>0.77956599999999998</v>
      </c>
      <c r="D1772">
        <v>0.84113499999999997</v>
      </c>
      <c r="E1772">
        <v>1.361005</v>
      </c>
      <c r="F1772">
        <v>0.81414350000000002</v>
      </c>
      <c r="G1772">
        <v>0.38464259698485009</v>
      </c>
      <c r="H1772">
        <v>47.245061464575969</v>
      </c>
      <c r="I1772" t="s">
        <v>35</v>
      </c>
      <c r="J1772" t="s">
        <v>35</v>
      </c>
      <c r="K1772" t="s">
        <v>35</v>
      </c>
      <c r="M1772" t="s">
        <v>82</v>
      </c>
    </row>
    <row r="1773" spans="1:13" x14ac:dyDescent="0.3">
      <c r="A1773" t="s">
        <v>4207</v>
      </c>
      <c r="B1773">
        <v>0.181001</v>
      </c>
      <c r="C1773">
        <v>0.98911800000000005</v>
      </c>
      <c r="D1773">
        <v>0.92971400000000004</v>
      </c>
      <c r="E1773">
        <v>0.18310799999999999</v>
      </c>
      <c r="F1773">
        <v>0.57073525000000003</v>
      </c>
      <c r="G1773">
        <v>0.38924848715658167</v>
      </c>
      <c r="H1773">
        <v>68.201234662933757</v>
      </c>
      <c r="I1773" t="s">
        <v>35</v>
      </c>
      <c r="J1773" t="s">
        <v>35</v>
      </c>
      <c r="K1773" t="s">
        <v>35</v>
      </c>
      <c r="M1773" t="s">
        <v>36</v>
      </c>
    </row>
    <row r="1774" spans="1:13" x14ac:dyDescent="0.3">
      <c r="A1774" t="s">
        <v>4208</v>
      </c>
      <c r="B1774">
        <v>9.7395160000000001</v>
      </c>
      <c r="C1774">
        <v>7.7076229999999999</v>
      </c>
      <c r="D1774">
        <v>9.0146890000000006</v>
      </c>
      <c r="E1774">
        <v>3.8894039999999999</v>
      </c>
      <c r="F1774">
        <v>7.5878079999999999</v>
      </c>
      <c r="G1774">
        <v>2.2560133248091652</v>
      </c>
      <c r="H1774">
        <v>29.732082372263047</v>
      </c>
      <c r="I1774" t="s">
        <v>1229</v>
      </c>
      <c r="J1774" t="s">
        <v>248</v>
      </c>
      <c r="K1774" t="s">
        <v>4208</v>
      </c>
      <c r="M1774" t="s">
        <v>249</v>
      </c>
    </row>
    <row r="1775" spans="1:13" x14ac:dyDescent="0.3">
      <c r="A1775" t="s">
        <v>4209</v>
      </c>
      <c r="B1775">
        <v>35.829982000000001</v>
      </c>
      <c r="C1775">
        <v>32.391288000000003</v>
      </c>
      <c r="D1775">
        <v>29.278893</v>
      </c>
      <c r="E1775">
        <v>16.665631000000001</v>
      </c>
      <c r="F1775">
        <v>28.541448500000001</v>
      </c>
      <c r="G1775">
        <v>7.2374520799841733</v>
      </c>
      <c r="H1775">
        <v>25.357690167631723</v>
      </c>
      <c r="I1775" t="s">
        <v>35</v>
      </c>
      <c r="J1775" t="s">
        <v>35</v>
      </c>
      <c r="K1775" t="s">
        <v>35</v>
      </c>
      <c r="M1775" t="s">
        <v>63</v>
      </c>
    </row>
    <row r="1776" spans="1:13" x14ac:dyDescent="0.3">
      <c r="A1776" t="s">
        <v>4210</v>
      </c>
      <c r="B1776">
        <v>0.29323700000000003</v>
      </c>
      <c r="C1776">
        <v>0.26233800000000002</v>
      </c>
      <c r="D1776">
        <v>0.19281400000000001</v>
      </c>
      <c r="E1776">
        <v>0.28855799999999998</v>
      </c>
      <c r="F1776">
        <v>0.25923675000000002</v>
      </c>
      <c r="G1776">
        <v>4.0116555718150759E-2</v>
      </c>
      <c r="H1776">
        <v>15.474872184653895</v>
      </c>
      <c r="I1776" t="s">
        <v>4211</v>
      </c>
      <c r="J1776" t="s">
        <v>439</v>
      </c>
      <c r="K1776" t="s">
        <v>4210</v>
      </c>
      <c r="M1776" t="s">
        <v>78</v>
      </c>
    </row>
    <row r="1777" spans="1:13" x14ac:dyDescent="0.3">
      <c r="A1777" t="s">
        <v>4212</v>
      </c>
      <c r="B1777">
        <v>0.274868</v>
      </c>
      <c r="C1777">
        <v>0</v>
      </c>
      <c r="D1777">
        <v>0</v>
      </c>
      <c r="E1777">
        <v>0.54668899999999998</v>
      </c>
      <c r="F1777">
        <v>0.20538925</v>
      </c>
      <c r="G1777">
        <v>0.22676105490292528</v>
      </c>
      <c r="H1777">
        <v>110.40551289949462</v>
      </c>
      <c r="I1777" t="s">
        <v>35</v>
      </c>
      <c r="J1777" t="s">
        <v>35</v>
      </c>
      <c r="K1777" t="s">
        <v>35</v>
      </c>
      <c r="M1777" t="e">
        <v>#N/A</v>
      </c>
    </row>
    <row r="1778" spans="1:13" x14ac:dyDescent="0.3">
      <c r="A1778" t="s">
        <v>4213</v>
      </c>
      <c r="B1778">
        <v>3.1488960000000001</v>
      </c>
      <c r="C1778">
        <v>1.836165</v>
      </c>
      <c r="D1778">
        <v>2.7675670000000001</v>
      </c>
      <c r="E1778">
        <v>3.650855</v>
      </c>
      <c r="F1778">
        <v>2.8508707499999999</v>
      </c>
      <c r="G1778">
        <v>0.66433446465856949</v>
      </c>
      <c r="H1778">
        <v>23.302861578644681</v>
      </c>
      <c r="I1778" t="s">
        <v>35</v>
      </c>
      <c r="J1778" t="s">
        <v>35</v>
      </c>
      <c r="K1778" t="s">
        <v>35</v>
      </c>
      <c r="M1778" t="s">
        <v>78</v>
      </c>
    </row>
    <row r="1779" spans="1:13" x14ac:dyDescent="0.3">
      <c r="A1779" t="s">
        <v>4214</v>
      </c>
      <c r="B1779">
        <v>41.847259999999999</v>
      </c>
      <c r="C1779">
        <v>34.195602000000001</v>
      </c>
      <c r="D1779">
        <v>35.877426999999997</v>
      </c>
      <c r="E1779">
        <v>23.279883000000002</v>
      </c>
      <c r="F1779">
        <v>33.800043000000002</v>
      </c>
      <c r="G1779">
        <v>6.7064047573313275</v>
      </c>
      <c r="H1779">
        <v>19.84140895125881</v>
      </c>
      <c r="I1779" t="s">
        <v>917</v>
      </c>
      <c r="J1779" t="s">
        <v>631</v>
      </c>
      <c r="K1779" t="s">
        <v>4214</v>
      </c>
      <c r="M1779" t="s">
        <v>128</v>
      </c>
    </row>
    <row r="1780" spans="1:13" x14ac:dyDescent="0.3">
      <c r="A1780" t="s">
        <v>4215</v>
      </c>
      <c r="B1780">
        <v>0.15435299999999999</v>
      </c>
      <c r="C1780">
        <v>0.48162100000000002</v>
      </c>
      <c r="D1780">
        <v>0.229098</v>
      </c>
      <c r="E1780">
        <v>7.6748999999999998E-2</v>
      </c>
      <c r="F1780">
        <v>0.23545525</v>
      </c>
      <c r="G1780">
        <v>0.15198950608903072</v>
      </c>
      <c r="H1780">
        <v>64.551334527062238</v>
      </c>
      <c r="I1780" t="s">
        <v>35</v>
      </c>
      <c r="J1780" t="s">
        <v>35</v>
      </c>
      <c r="K1780" t="s">
        <v>35</v>
      </c>
      <c r="M1780" t="s">
        <v>36</v>
      </c>
    </row>
    <row r="1781" spans="1:13" x14ac:dyDescent="0.3">
      <c r="A1781" t="s">
        <v>4216</v>
      </c>
      <c r="B1781">
        <v>42.698124</v>
      </c>
      <c r="C1781">
        <v>43.136614999999999</v>
      </c>
      <c r="D1781">
        <v>41.698210000000003</v>
      </c>
      <c r="E1781">
        <v>27.678701</v>
      </c>
      <c r="F1781">
        <v>38.802912499999998</v>
      </c>
      <c r="G1781">
        <v>6.4436883672800001</v>
      </c>
      <c r="H1781">
        <v>16.60619771075174</v>
      </c>
      <c r="I1781" t="s">
        <v>746</v>
      </c>
      <c r="J1781" t="s">
        <v>747</v>
      </c>
      <c r="K1781" t="s">
        <v>4216</v>
      </c>
      <c r="M1781" t="s">
        <v>58</v>
      </c>
    </row>
    <row r="1782" spans="1:13" x14ac:dyDescent="0.3">
      <c r="A1782" t="s">
        <v>4217</v>
      </c>
      <c r="B1782">
        <v>69.136196999999996</v>
      </c>
      <c r="C1782">
        <v>69.175015999999999</v>
      </c>
      <c r="D1782">
        <v>58.441592</v>
      </c>
      <c r="E1782">
        <v>40.441702999999997</v>
      </c>
      <c r="F1782">
        <v>59.298627000000003</v>
      </c>
      <c r="G1782">
        <v>11.732848491705015</v>
      </c>
      <c r="H1782">
        <v>19.786037359187109</v>
      </c>
      <c r="I1782" t="s">
        <v>35</v>
      </c>
      <c r="J1782" t="s">
        <v>35</v>
      </c>
      <c r="K1782" t="s">
        <v>35</v>
      </c>
      <c r="M1782" t="s">
        <v>173</v>
      </c>
    </row>
    <row r="1783" spans="1:13" x14ac:dyDescent="0.3">
      <c r="A1783" t="s">
        <v>4218</v>
      </c>
      <c r="B1783">
        <v>49.870463999999998</v>
      </c>
      <c r="C1783">
        <v>43.363221000000003</v>
      </c>
      <c r="D1783">
        <v>22.732772000000001</v>
      </c>
      <c r="E1783">
        <v>15.75464</v>
      </c>
      <c r="F1783">
        <v>32.930274250000004</v>
      </c>
      <c r="G1783">
        <v>14.096168545768629</v>
      </c>
      <c r="H1783">
        <v>42.806107348980333</v>
      </c>
      <c r="I1783" t="s">
        <v>35</v>
      </c>
      <c r="J1783" t="s">
        <v>35</v>
      </c>
      <c r="K1783" t="s">
        <v>35</v>
      </c>
      <c r="M1783" t="e">
        <v>#N/A</v>
      </c>
    </row>
    <row r="1784" spans="1:13" x14ac:dyDescent="0.3">
      <c r="A1784" t="s">
        <v>4219</v>
      </c>
      <c r="B1784">
        <v>18.249894000000001</v>
      </c>
      <c r="C1784">
        <v>19.105523000000002</v>
      </c>
      <c r="D1784">
        <v>16.281687000000002</v>
      </c>
      <c r="E1784">
        <v>13.591555</v>
      </c>
      <c r="F1784">
        <v>16.807164750000002</v>
      </c>
      <c r="G1784">
        <v>2.1201527812983643</v>
      </c>
      <c r="H1784">
        <v>12.614577252230266</v>
      </c>
      <c r="I1784" t="s">
        <v>35</v>
      </c>
      <c r="J1784" t="s">
        <v>35</v>
      </c>
      <c r="K1784" t="s">
        <v>35</v>
      </c>
      <c r="M1784" t="s">
        <v>43</v>
      </c>
    </row>
    <row r="1785" spans="1:13" x14ac:dyDescent="0.3">
      <c r="A1785" t="s">
        <v>4220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t="e">
        <v>#DIV/0!</v>
      </c>
      <c r="I1785" t="s">
        <v>35</v>
      </c>
      <c r="J1785" t="s">
        <v>35</v>
      </c>
      <c r="K1785" t="s">
        <v>35</v>
      </c>
      <c r="M1785" t="e">
        <v>#N/A</v>
      </c>
    </row>
    <row r="1786" spans="1:13" x14ac:dyDescent="0.3">
      <c r="A1786" t="s">
        <v>4221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t="e">
        <v>#DIV/0!</v>
      </c>
      <c r="I1786" t="s">
        <v>35</v>
      </c>
      <c r="J1786" t="s">
        <v>35</v>
      </c>
      <c r="K1786" t="s">
        <v>35</v>
      </c>
      <c r="M1786" t="e">
        <v>#N/A</v>
      </c>
    </row>
    <row r="1787" spans="1:13" x14ac:dyDescent="0.3">
      <c r="A1787" t="s">
        <v>4222</v>
      </c>
      <c r="B1787">
        <v>75.884360000000001</v>
      </c>
      <c r="C1787">
        <v>58.958424000000001</v>
      </c>
      <c r="D1787">
        <v>63.031982999999997</v>
      </c>
      <c r="E1787">
        <v>59.986581999999999</v>
      </c>
      <c r="F1787">
        <v>64.465337250000005</v>
      </c>
      <c r="G1787">
        <v>6.7608048171692978</v>
      </c>
      <c r="H1787">
        <v>10.487503991409426</v>
      </c>
      <c r="I1787" t="s">
        <v>35</v>
      </c>
      <c r="J1787" t="s">
        <v>35</v>
      </c>
      <c r="K1787" t="s">
        <v>35</v>
      </c>
      <c r="M1787" t="e">
        <v>#N/A</v>
      </c>
    </row>
    <row r="1788" spans="1:13" x14ac:dyDescent="0.3">
      <c r="A1788" t="s">
        <v>4223</v>
      </c>
      <c r="B1788">
        <v>0</v>
      </c>
      <c r="C1788">
        <v>0</v>
      </c>
      <c r="D1788">
        <v>0</v>
      </c>
      <c r="E1788">
        <v>3.4240010000000001</v>
      </c>
      <c r="F1788">
        <v>0.85600025000000002</v>
      </c>
      <c r="G1788">
        <v>1.4826359242916609</v>
      </c>
      <c r="H1788">
        <v>173.20508075688775</v>
      </c>
      <c r="I1788" t="s">
        <v>35</v>
      </c>
      <c r="J1788" t="s">
        <v>35</v>
      </c>
      <c r="K1788" t="s">
        <v>35</v>
      </c>
      <c r="M1788" t="e">
        <v>#N/A</v>
      </c>
    </row>
    <row r="1789" spans="1:13" x14ac:dyDescent="0.3">
      <c r="A1789" t="s">
        <v>4224</v>
      </c>
      <c r="B1789">
        <v>40.892938000000001</v>
      </c>
      <c r="C1789">
        <v>37.512011000000001</v>
      </c>
      <c r="D1789">
        <v>34.701526999999999</v>
      </c>
      <c r="E1789">
        <v>40.183708000000003</v>
      </c>
      <c r="F1789">
        <v>38.322546000000003</v>
      </c>
      <c r="G1789">
        <v>2.4412898541802663</v>
      </c>
      <c r="H1789">
        <v>6.3703749071897935</v>
      </c>
      <c r="I1789" t="s">
        <v>35</v>
      </c>
      <c r="J1789" t="s">
        <v>35</v>
      </c>
      <c r="K1789" t="s">
        <v>35</v>
      </c>
      <c r="M1789" t="s">
        <v>147</v>
      </c>
    </row>
    <row r="1790" spans="1:13" x14ac:dyDescent="0.3">
      <c r="A1790" t="s">
        <v>4225</v>
      </c>
      <c r="B1790">
        <v>32.046596999999998</v>
      </c>
      <c r="C1790">
        <v>32.570300000000003</v>
      </c>
      <c r="D1790">
        <v>26.720803</v>
      </c>
      <c r="E1790">
        <v>37.404567</v>
      </c>
      <c r="F1790">
        <v>32.18556675</v>
      </c>
      <c r="G1790">
        <v>3.7838121887154115</v>
      </c>
      <c r="H1790">
        <v>11.756239118316634</v>
      </c>
      <c r="I1790" t="s">
        <v>35</v>
      </c>
      <c r="J1790" t="s">
        <v>35</v>
      </c>
      <c r="K1790" t="s">
        <v>35</v>
      </c>
      <c r="M1790" t="s">
        <v>249</v>
      </c>
    </row>
    <row r="1791" spans="1:13" x14ac:dyDescent="0.3">
      <c r="A1791" t="s">
        <v>4226</v>
      </c>
      <c r="B1791">
        <v>24.424728999999999</v>
      </c>
      <c r="C1791">
        <v>22.922248</v>
      </c>
      <c r="D1791">
        <v>23.224945999999999</v>
      </c>
      <c r="E1791">
        <v>26.419523000000002</v>
      </c>
      <c r="F1791">
        <v>24.247861499999999</v>
      </c>
      <c r="G1791">
        <v>1.3739544256143477</v>
      </c>
      <c r="H1791">
        <v>5.6662911309285882</v>
      </c>
      <c r="I1791" t="s">
        <v>35</v>
      </c>
      <c r="J1791" t="s">
        <v>35</v>
      </c>
      <c r="K1791" t="s">
        <v>35</v>
      </c>
      <c r="M1791" t="s">
        <v>36</v>
      </c>
    </row>
    <row r="1792" spans="1:13" x14ac:dyDescent="0.3">
      <c r="A1792" t="s">
        <v>4227</v>
      </c>
      <c r="B1792">
        <v>20.420670000000001</v>
      </c>
      <c r="C1792">
        <v>20.282817000000001</v>
      </c>
      <c r="D1792">
        <v>14.398132</v>
      </c>
      <c r="E1792">
        <v>13.285925000000001</v>
      </c>
      <c r="F1792">
        <v>17.096886000000001</v>
      </c>
      <c r="G1792">
        <v>3.2788867513019615</v>
      </c>
      <c r="H1792">
        <v>19.178268787087667</v>
      </c>
      <c r="I1792" t="s">
        <v>35</v>
      </c>
      <c r="J1792" t="s">
        <v>35</v>
      </c>
      <c r="K1792" t="s">
        <v>35</v>
      </c>
      <c r="M1792" t="s">
        <v>82</v>
      </c>
    </row>
    <row r="1793" spans="1:13" x14ac:dyDescent="0.3">
      <c r="A1793" t="s">
        <v>4228</v>
      </c>
      <c r="B1793">
        <v>5.255484</v>
      </c>
      <c r="C1793">
        <v>0.77627699999999999</v>
      </c>
      <c r="D1793">
        <v>0</v>
      </c>
      <c r="E1793">
        <v>0</v>
      </c>
      <c r="F1793">
        <v>1.5079402500000001</v>
      </c>
      <c r="G1793">
        <v>2.1867317430759967</v>
      </c>
      <c r="H1793">
        <v>145.0144820443646</v>
      </c>
      <c r="I1793" t="s">
        <v>35</v>
      </c>
      <c r="J1793" t="s">
        <v>35</v>
      </c>
      <c r="K1793" t="s">
        <v>35</v>
      </c>
      <c r="M1793" t="s">
        <v>36</v>
      </c>
    </row>
    <row r="1794" spans="1:13" x14ac:dyDescent="0.3">
      <c r="A1794" t="s">
        <v>4229</v>
      </c>
      <c r="B1794">
        <v>7.4869729999999999</v>
      </c>
      <c r="C1794">
        <v>5.4422309999999996</v>
      </c>
      <c r="D1794">
        <v>5.45268</v>
      </c>
      <c r="E1794">
        <v>3.2834240000000001</v>
      </c>
      <c r="F1794">
        <v>5.4163269999999999</v>
      </c>
      <c r="G1794">
        <v>1.4865095545059566</v>
      </c>
      <c r="H1794">
        <v>27.444974324961485</v>
      </c>
      <c r="I1794" t="s">
        <v>35</v>
      </c>
      <c r="J1794" t="s">
        <v>35</v>
      </c>
      <c r="K1794" t="s">
        <v>35</v>
      </c>
      <c r="M1794" t="s">
        <v>43</v>
      </c>
    </row>
    <row r="1795" spans="1:13" x14ac:dyDescent="0.3">
      <c r="A1795" t="s">
        <v>4230</v>
      </c>
      <c r="B1795">
        <v>26.432452000000001</v>
      </c>
      <c r="C1795">
        <v>25.496466000000002</v>
      </c>
      <c r="D1795">
        <v>24.581589000000001</v>
      </c>
      <c r="E1795">
        <v>12.426805999999999</v>
      </c>
      <c r="F1795">
        <v>22.234328250000001</v>
      </c>
      <c r="G1795">
        <v>5.700063846857871</v>
      </c>
      <c r="H1795">
        <v>25.636321380016824</v>
      </c>
      <c r="I1795" t="s">
        <v>35</v>
      </c>
      <c r="J1795" t="s">
        <v>35</v>
      </c>
      <c r="K1795" t="s">
        <v>35</v>
      </c>
      <c r="M1795" t="s">
        <v>52</v>
      </c>
    </row>
    <row r="1796" spans="1:13" x14ac:dyDescent="0.3">
      <c r="A1796" t="s">
        <v>4231</v>
      </c>
      <c r="B1796">
        <v>2027.1552690000001</v>
      </c>
      <c r="C1796">
        <v>1933.3459640000001</v>
      </c>
      <c r="D1796">
        <v>1910.1873330000001</v>
      </c>
      <c r="E1796">
        <v>1869.4789410000001</v>
      </c>
      <c r="F1796">
        <v>1935.04187675</v>
      </c>
      <c r="G1796">
        <v>57.887822642238987</v>
      </c>
      <c r="H1796">
        <v>2.9915539987932713</v>
      </c>
      <c r="I1796" t="s">
        <v>35</v>
      </c>
      <c r="J1796" t="s">
        <v>35</v>
      </c>
      <c r="K1796" t="s">
        <v>35</v>
      </c>
      <c r="M1796" t="e">
        <v>#N/A</v>
      </c>
    </row>
    <row r="1797" spans="1:13" x14ac:dyDescent="0.3">
      <c r="A1797" t="s">
        <v>4232</v>
      </c>
      <c r="B1797">
        <v>2.8473820000000001</v>
      </c>
      <c r="C1797">
        <v>2.1378059999999999</v>
      </c>
      <c r="D1797">
        <v>2.1722739999999998</v>
      </c>
      <c r="E1797">
        <v>1.084883</v>
      </c>
      <c r="F1797">
        <v>2.0605862500000001</v>
      </c>
      <c r="G1797">
        <v>0.63037318858925728</v>
      </c>
      <c r="H1797">
        <v>30.591934144433765</v>
      </c>
      <c r="I1797" t="s">
        <v>35</v>
      </c>
      <c r="J1797" t="s">
        <v>35</v>
      </c>
      <c r="K1797" t="s">
        <v>35</v>
      </c>
      <c r="M1797" t="s">
        <v>147</v>
      </c>
    </row>
    <row r="1798" spans="1:13" x14ac:dyDescent="0.3">
      <c r="A1798" t="s">
        <v>4233</v>
      </c>
      <c r="B1798">
        <v>122.969611</v>
      </c>
      <c r="C1798">
        <v>86.347228000000001</v>
      </c>
      <c r="D1798">
        <v>70.954121999999998</v>
      </c>
      <c r="E1798">
        <v>27.346605</v>
      </c>
      <c r="F1798">
        <v>76.904391500000003</v>
      </c>
      <c r="G1798">
        <v>34.287576170717891</v>
      </c>
      <c r="H1798">
        <v>44.584679108627874</v>
      </c>
      <c r="I1798" t="s">
        <v>303</v>
      </c>
      <c r="J1798" t="s">
        <v>304</v>
      </c>
      <c r="K1798" t="s">
        <v>3317</v>
      </c>
      <c r="M1798" t="s">
        <v>47</v>
      </c>
    </row>
    <row r="1799" spans="1:13" x14ac:dyDescent="0.3">
      <c r="A1799" t="s">
        <v>4234</v>
      </c>
      <c r="B1799">
        <v>56.120877999999998</v>
      </c>
      <c r="C1799">
        <v>40.076149000000001</v>
      </c>
      <c r="D1799">
        <v>31.895911999999999</v>
      </c>
      <c r="E1799">
        <v>12.617044</v>
      </c>
      <c r="F1799">
        <v>35.177495749999999</v>
      </c>
      <c r="G1799">
        <v>15.671349964231645</v>
      </c>
      <c r="H1799">
        <v>44.549362113793009</v>
      </c>
      <c r="I1799" t="s">
        <v>35</v>
      </c>
      <c r="J1799" t="s">
        <v>35</v>
      </c>
      <c r="K1799" t="s">
        <v>35</v>
      </c>
      <c r="M1799" t="s">
        <v>36</v>
      </c>
    </row>
    <row r="1800" spans="1:13" x14ac:dyDescent="0.3">
      <c r="A1800" t="s">
        <v>4235</v>
      </c>
      <c r="B1800">
        <v>59.781132999999997</v>
      </c>
      <c r="C1800">
        <v>34.459375000000001</v>
      </c>
      <c r="D1800">
        <v>33.553913999999999</v>
      </c>
      <c r="E1800">
        <v>21.047536999999998</v>
      </c>
      <c r="F1800">
        <v>37.210489750000001</v>
      </c>
      <c r="G1800">
        <v>14.067819277527155</v>
      </c>
      <c r="H1800">
        <v>37.806057840254994</v>
      </c>
      <c r="I1800" t="s">
        <v>35</v>
      </c>
      <c r="J1800" t="s">
        <v>35</v>
      </c>
      <c r="K1800" t="s">
        <v>35</v>
      </c>
      <c r="M1800" t="e">
        <v>#N/A</v>
      </c>
    </row>
    <row r="1801" spans="1:13" x14ac:dyDescent="0.3">
      <c r="A1801" t="s">
        <v>4236</v>
      </c>
      <c r="B1801">
        <v>1.37435</v>
      </c>
      <c r="C1801">
        <v>1.0394209999999999</v>
      </c>
      <c r="D1801">
        <v>0.56075600000000003</v>
      </c>
      <c r="E1801">
        <v>0.27348899999999998</v>
      </c>
      <c r="F1801">
        <v>0.81200399999999995</v>
      </c>
      <c r="G1801">
        <v>0.4245808163159282</v>
      </c>
      <c r="H1801">
        <v>52.288020294965079</v>
      </c>
      <c r="I1801" t="s">
        <v>35</v>
      </c>
      <c r="J1801" t="s">
        <v>35</v>
      </c>
      <c r="K1801" t="s">
        <v>35</v>
      </c>
      <c r="M1801" t="s">
        <v>36</v>
      </c>
    </row>
    <row r="1802" spans="1:13" x14ac:dyDescent="0.3">
      <c r="A1802" t="s">
        <v>4237</v>
      </c>
      <c r="B1802">
        <v>280.39918399999999</v>
      </c>
      <c r="C1802">
        <v>163.54915</v>
      </c>
      <c r="D1802">
        <v>194.660155</v>
      </c>
      <c r="E1802">
        <v>168.45229</v>
      </c>
      <c r="F1802">
        <v>201.76519474999998</v>
      </c>
      <c r="G1802">
        <v>46.914820564600902</v>
      </c>
      <c r="H1802">
        <v>23.252187089419152</v>
      </c>
      <c r="I1802" t="s">
        <v>54</v>
      </c>
      <c r="J1802" t="s">
        <v>55</v>
      </c>
      <c r="K1802" t="s">
        <v>4237</v>
      </c>
      <c r="M1802" t="s">
        <v>52</v>
      </c>
    </row>
    <row r="1803" spans="1:13" x14ac:dyDescent="0.3">
      <c r="A1803" t="s">
        <v>4238</v>
      </c>
      <c r="B1803">
        <v>109279.850173</v>
      </c>
      <c r="C1803">
        <v>109112.976664</v>
      </c>
      <c r="D1803">
        <v>105858.647684</v>
      </c>
      <c r="E1803">
        <v>110391.64707399999</v>
      </c>
      <c r="F1803">
        <v>108660.78039874999</v>
      </c>
      <c r="G1803">
        <v>1690.8264285741445</v>
      </c>
      <c r="H1803">
        <v>1.5560595298224045</v>
      </c>
      <c r="I1803" t="s">
        <v>35</v>
      </c>
      <c r="J1803" t="s">
        <v>35</v>
      </c>
      <c r="K1803" t="s">
        <v>35</v>
      </c>
      <c r="M1803" t="s">
        <v>41</v>
      </c>
    </row>
    <row r="1804" spans="1:13" x14ac:dyDescent="0.3">
      <c r="A1804" t="s">
        <v>4239</v>
      </c>
      <c r="B1804">
        <v>46.897151000000001</v>
      </c>
      <c r="C1804">
        <v>44.728099999999998</v>
      </c>
      <c r="D1804">
        <v>53.757894</v>
      </c>
      <c r="E1804">
        <v>52.230150999999999</v>
      </c>
      <c r="F1804">
        <v>49.403323999999998</v>
      </c>
      <c r="G1804">
        <v>3.7111943269294732</v>
      </c>
      <c r="H1804">
        <v>7.5120336577544329</v>
      </c>
      <c r="I1804" t="s">
        <v>1130</v>
      </c>
      <c r="J1804" t="s">
        <v>1131</v>
      </c>
      <c r="K1804" t="s">
        <v>4239</v>
      </c>
      <c r="M1804" t="s">
        <v>58</v>
      </c>
    </row>
    <row r="1805" spans="1:13" x14ac:dyDescent="0.3">
      <c r="A1805" t="s">
        <v>4240</v>
      </c>
      <c r="B1805">
        <v>72.235763000000006</v>
      </c>
      <c r="C1805">
        <v>73.413528999999997</v>
      </c>
      <c r="D1805">
        <v>69.402113</v>
      </c>
      <c r="E1805">
        <v>79.120649</v>
      </c>
      <c r="F1805">
        <v>73.543013500000001</v>
      </c>
      <c r="G1805">
        <v>3.5349237908069173</v>
      </c>
      <c r="H1805">
        <v>4.8066072119915475</v>
      </c>
      <c r="I1805" t="s">
        <v>555</v>
      </c>
      <c r="J1805" t="s">
        <v>304</v>
      </c>
      <c r="K1805" t="s">
        <v>3464</v>
      </c>
      <c r="M1805" t="s">
        <v>147</v>
      </c>
    </row>
    <row r="1806" spans="1:13" x14ac:dyDescent="0.3">
      <c r="A1806" t="s">
        <v>4241</v>
      </c>
      <c r="B1806">
        <v>119616.16177200001</v>
      </c>
      <c r="C1806">
        <v>119891.46763499999</v>
      </c>
      <c r="D1806">
        <v>122158.96302900001</v>
      </c>
      <c r="E1806">
        <v>127418.413355</v>
      </c>
      <c r="F1806">
        <v>122271.25144774999</v>
      </c>
      <c r="G1806">
        <v>3131.2440247500658</v>
      </c>
      <c r="H1806">
        <v>2.5608996290416934</v>
      </c>
      <c r="I1806" t="s">
        <v>35</v>
      </c>
      <c r="J1806" t="s">
        <v>35</v>
      </c>
      <c r="K1806" t="s">
        <v>35</v>
      </c>
      <c r="M1806" t="s">
        <v>36</v>
      </c>
    </row>
    <row r="1808" spans="1:13" x14ac:dyDescent="0.3">
      <c r="A1808" s="1" t="s">
        <v>16553</v>
      </c>
    </row>
    <row r="1809" spans="1:8" x14ac:dyDescent="0.3">
      <c r="A1809" t="s">
        <v>27</v>
      </c>
      <c r="H1809">
        <v>33.069362235471445</v>
      </c>
    </row>
    <row r="1810" spans="1:8" x14ac:dyDescent="0.3">
      <c r="A1810" t="s">
        <v>16554</v>
      </c>
      <c r="H1810">
        <v>688</v>
      </c>
    </row>
    <row r="1811" spans="1:8" x14ac:dyDescent="0.3">
      <c r="A1811" t="s">
        <v>16555</v>
      </c>
      <c r="H1811">
        <v>227</v>
      </c>
    </row>
    <row r="1812" spans="1:8" x14ac:dyDescent="0.3">
      <c r="A1812" t="s">
        <v>16556</v>
      </c>
      <c r="H1812">
        <v>1737</v>
      </c>
    </row>
    <row r="1813" spans="1:8" x14ac:dyDescent="0.3">
      <c r="A1813" t="s">
        <v>16559</v>
      </c>
      <c r="H1813">
        <v>39.608520437535979</v>
      </c>
    </row>
    <row r="1814" spans="1:8" x14ac:dyDescent="0.3">
      <c r="A1814" t="s">
        <v>16560</v>
      </c>
      <c r="H1814">
        <v>13.068508923431201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4E21-FE6A-4D3E-8F52-4EBFB954A5ED}">
  <dimension ref="A1:M1740"/>
  <sheetViews>
    <sheetView workbookViewId="0"/>
  </sheetViews>
  <sheetFormatPr defaultRowHeight="14.4" x14ac:dyDescent="0.3"/>
  <cols>
    <col min="1" max="1" width="12.6640625" bestFit="1" customWidth="1"/>
  </cols>
  <sheetData>
    <row r="1" spans="1:13" x14ac:dyDescent="0.3">
      <c r="B1" s="1" t="s">
        <v>6056</v>
      </c>
      <c r="C1" s="1" t="s">
        <v>6057</v>
      </c>
      <c r="D1" s="1" t="s">
        <v>6058</v>
      </c>
      <c r="E1" s="1" t="s">
        <v>6059</v>
      </c>
    </row>
    <row r="2" spans="1:13" s="1" customFormat="1" x14ac:dyDescent="0.3">
      <c r="A2" s="1" t="s">
        <v>4246</v>
      </c>
      <c r="B2" s="1" t="s">
        <v>4247</v>
      </c>
      <c r="C2" s="1" t="s">
        <v>4248</v>
      </c>
      <c r="D2" s="1" t="s">
        <v>4249</v>
      </c>
      <c r="E2" s="1" t="s">
        <v>4250</v>
      </c>
      <c r="F2" s="1" t="s">
        <v>27</v>
      </c>
      <c r="G2" s="1" t="s">
        <v>28</v>
      </c>
      <c r="H2" s="1" t="s">
        <v>16552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</row>
    <row r="3" spans="1:13" x14ac:dyDescent="0.3">
      <c r="A3" t="s">
        <v>4251</v>
      </c>
      <c r="B3">
        <v>47.300128000000001</v>
      </c>
      <c r="C3">
        <v>42.449987</v>
      </c>
      <c r="D3">
        <v>54.136085000000001</v>
      </c>
      <c r="E3">
        <v>25.849791</v>
      </c>
      <c r="F3">
        <v>42.433997750000003</v>
      </c>
      <c r="G3">
        <v>10.436165948271398</v>
      </c>
      <c r="H3">
        <v>24.593878733170733</v>
      </c>
      <c r="I3" t="s">
        <v>35</v>
      </c>
      <c r="J3" t="s">
        <v>35</v>
      </c>
      <c r="K3" t="s">
        <v>35</v>
      </c>
      <c r="M3" t="s">
        <v>96</v>
      </c>
    </row>
    <row r="4" spans="1:13" x14ac:dyDescent="0.3">
      <c r="A4" t="s">
        <v>4252</v>
      </c>
      <c r="B4">
        <v>45.235053000000001</v>
      </c>
      <c r="C4">
        <v>37.760198000000003</v>
      </c>
      <c r="D4">
        <v>43.870983000000003</v>
      </c>
      <c r="E4">
        <v>21.251752</v>
      </c>
      <c r="F4">
        <v>37.0294965</v>
      </c>
      <c r="G4">
        <v>9.5342571969943961</v>
      </c>
      <c r="H4">
        <v>25.747736529429709</v>
      </c>
      <c r="I4" t="s">
        <v>1352</v>
      </c>
      <c r="J4" t="s">
        <v>213</v>
      </c>
      <c r="K4" t="s">
        <v>4252</v>
      </c>
      <c r="M4" t="s">
        <v>173</v>
      </c>
    </row>
    <row r="5" spans="1:13" x14ac:dyDescent="0.3">
      <c r="A5" t="s">
        <v>4253</v>
      </c>
      <c r="B5">
        <v>37.483243000000002</v>
      </c>
      <c r="C5">
        <v>39.007663000000001</v>
      </c>
      <c r="D5">
        <v>39.707126000000002</v>
      </c>
      <c r="E5">
        <v>19.658169000000001</v>
      </c>
      <c r="F5">
        <v>33.96405025</v>
      </c>
      <c r="G5">
        <v>8.2985526538209555</v>
      </c>
      <c r="H5">
        <v>24.433342292034077</v>
      </c>
      <c r="I5" t="s">
        <v>35</v>
      </c>
      <c r="J5" t="s">
        <v>35</v>
      </c>
      <c r="K5" t="s">
        <v>35</v>
      </c>
      <c r="M5" t="s">
        <v>52</v>
      </c>
    </row>
    <row r="6" spans="1:13" x14ac:dyDescent="0.3">
      <c r="A6" t="s">
        <v>4254</v>
      </c>
      <c r="B6">
        <v>46.011037000000002</v>
      </c>
      <c r="C6">
        <v>49.222451999999997</v>
      </c>
      <c r="D6">
        <v>54.231504000000001</v>
      </c>
      <c r="E6">
        <v>27.936914999999999</v>
      </c>
      <c r="F6">
        <v>44.350476999999998</v>
      </c>
      <c r="G6">
        <v>9.918837028815398</v>
      </c>
      <c r="H6">
        <v>22.364668205970816</v>
      </c>
      <c r="I6" t="s">
        <v>35</v>
      </c>
      <c r="J6" t="s">
        <v>35</v>
      </c>
      <c r="K6" t="s">
        <v>35</v>
      </c>
      <c r="M6" t="s">
        <v>96</v>
      </c>
    </row>
    <row r="7" spans="1:13" x14ac:dyDescent="0.3">
      <c r="A7" t="s">
        <v>4255</v>
      </c>
      <c r="B7">
        <v>9.5030180000000009</v>
      </c>
      <c r="C7">
        <v>20.804334000000001</v>
      </c>
      <c r="D7">
        <v>17.609832999999998</v>
      </c>
      <c r="E7">
        <v>11.572236</v>
      </c>
      <c r="F7">
        <v>14.872355250000002</v>
      </c>
      <c r="G7">
        <v>4.5387973597268703</v>
      </c>
      <c r="H7">
        <v>30.518349537991767</v>
      </c>
      <c r="I7" t="s">
        <v>35</v>
      </c>
      <c r="J7" t="s">
        <v>35</v>
      </c>
      <c r="K7" t="s">
        <v>35</v>
      </c>
      <c r="M7" t="e">
        <v>#N/A</v>
      </c>
    </row>
    <row r="8" spans="1:13" x14ac:dyDescent="0.3">
      <c r="A8" t="s">
        <v>4256</v>
      </c>
      <c r="B8">
        <v>4.9266490000000003</v>
      </c>
      <c r="C8">
        <v>5.5292950000000003</v>
      </c>
      <c r="D8">
        <v>7.0267569999999999</v>
      </c>
      <c r="E8">
        <v>3.837764</v>
      </c>
      <c r="F8">
        <v>5.3301162499999997</v>
      </c>
      <c r="G8">
        <v>1.1519725548938617</v>
      </c>
      <c r="H8">
        <v>21.612522145156998</v>
      </c>
      <c r="I8" t="s">
        <v>35</v>
      </c>
      <c r="J8" t="s">
        <v>35</v>
      </c>
      <c r="K8" t="s">
        <v>35</v>
      </c>
      <c r="M8" t="s">
        <v>36</v>
      </c>
    </row>
    <row r="9" spans="1:13" x14ac:dyDescent="0.3">
      <c r="A9" t="s">
        <v>4257</v>
      </c>
      <c r="B9">
        <v>3.1377069999999998</v>
      </c>
      <c r="C9">
        <v>1.3537060000000001</v>
      </c>
      <c r="D9">
        <v>1.9156820000000001</v>
      </c>
      <c r="E9">
        <v>2.8762989999999999</v>
      </c>
      <c r="F9">
        <v>2.3208484999999999</v>
      </c>
      <c r="G9">
        <v>0.72029639298711579</v>
      </c>
      <c r="H9">
        <v>31.035907470354733</v>
      </c>
      <c r="I9" t="s">
        <v>35</v>
      </c>
      <c r="J9" t="s">
        <v>35</v>
      </c>
      <c r="K9" t="s">
        <v>35</v>
      </c>
      <c r="M9" t="s">
        <v>82</v>
      </c>
    </row>
    <row r="10" spans="1:13" x14ac:dyDescent="0.3">
      <c r="A10" t="s">
        <v>4258</v>
      </c>
      <c r="B10">
        <v>20.30312</v>
      </c>
      <c r="C10">
        <v>21.550688999999998</v>
      </c>
      <c r="D10">
        <v>20.094750000000001</v>
      </c>
      <c r="E10">
        <v>10.180949</v>
      </c>
      <c r="F10">
        <v>18.032377</v>
      </c>
      <c r="G10">
        <v>4.5670859727978099</v>
      </c>
      <c r="H10">
        <v>25.327143353301729</v>
      </c>
      <c r="I10" t="s">
        <v>35</v>
      </c>
      <c r="J10" t="s">
        <v>35</v>
      </c>
      <c r="K10" t="s">
        <v>35</v>
      </c>
      <c r="M10" t="s">
        <v>63</v>
      </c>
    </row>
    <row r="11" spans="1:13" x14ac:dyDescent="0.3">
      <c r="A11" t="s">
        <v>4259</v>
      </c>
      <c r="B11">
        <v>59.303604</v>
      </c>
      <c r="C11">
        <v>41.707859999999997</v>
      </c>
      <c r="D11">
        <v>54.141227000000001</v>
      </c>
      <c r="E11">
        <v>19.369955999999998</v>
      </c>
      <c r="F11">
        <v>43.630661750000002</v>
      </c>
      <c r="G11">
        <v>15.397987780098314</v>
      </c>
      <c r="H11">
        <v>35.291666829000853</v>
      </c>
      <c r="I11" t="s">
        <v>35</v>
      </c>
      <c r="J11" t="s">
        <v>35</v>
      </c>
      <c r="K11" t="s">
        <v>35</v>
      </c>
      <c r="M11" t="s">
        <v>147</v>
      </c>
    </row>
    <row r="12" spans="1:13" x14ac:dyDescent="0.3">
      <c r="A12" t="s">
        <v>4260</v>
      </c>
      <c r="B12">
        <v>157.031386</v>
      </c>
      <c r="C12">
        <v>139.688818</v>
      </c>
      <c r="D12">
        <v>162.44465700000001</v>
      </c>
      <c r="E12">
        <v>49.322893999999998</v>
      </c>
      <c r="F12">
        <v>127.12193875</v>
      </c>
      <c r="G12">
        <v>45.697065763203035</v>
      </c>
      <c r="H12">
        <v>35.947426708989703</v>
      </c>
      <c r="I12" t="s">
        <v>35</v>
      </c>
      <c r="J12" t="s">
        <v>35</v>
      </c>
      <c r="K12" t="s">
        <v>35</v>
      </c>
      <c r="M12" t="s">
        <v>96</v>
      </c>
    </row>
    <row r="13" spans="1:13" x14ac:dyDescent="0.3">
      <c r="A13" t="s">
        <v>4261</v>
      </c>
      <c r="B13">
        <v>593.70042699999999</v>
      </c>
      <c r="C13">
        <v>515.094109</v>
      </c>
      <c r="D13">
        <v>681.19124999999997</v>
      </c>
      <c r="E13">
        <v>172.29515799999999</v>
      </c>
      <c r="F13">
        <v>490.57023599999991</v>
      </c>
      <c r="G13">
        <v>192.92009543909057</v>
      </c>
      <c r="H13">
        <v>39.325682905697242</v>
      </c>
      <c r="I13" t="s">
        <v>35</v>
      </c>
      <c r="J13" t="s">
        <v>35</v>
      </c>
      <c r="K13" t="s">
        <v>35</v>
      </c>
      <c r="M13" t="s">
        <v>52</v>
      </c>
    </row>
    <row r="14" spans="1:13" x14ac:dyDescent="0.3">
      <c r="A14" t="s">
        <v>4262</v>
      </c>
      <c r="B14">
        <v>501.11302899999998</v>
      </c>
      <c r="C14">
        <v>437.714134</v>
      </c>
      <c r="D14">
        <v>552.56047699999999</v>
      </c>
      <c r="E14">
        <v>143.79300499999999</v>
      </c>
      <c r="F14">
        <v>408.79516124999998</v>
      </c>
      <c r="G14">
        <v>158.31416907581931</v>
      </c>
      <c r="H14">
        <v>38.727016384374906</v>
      </c>
      <c r="I14" t="s">
        <v>333</v>
      </c>
      <c r="J14" t="s">
        <v>297</v>
      </c>
      <c r="K14" t="s">
        <v>4262</v>
      </c>
      <c r="M14" t="s">
        <v>173</v>
      </c>
    </row>
    <row r="15" spans="1:13" x14ac:dyDescent="0.3">
      <c r="A15" t="s">
        <v>4263</v>
      </c>
      <c r="B15">
        <v>91.746008000000003</v>
      </c>
      <c r="C15">
        <v>96.789315000000002</v>
      </c>
      <c r="D15">
        <v>109.744215</v>
      </c>
      <c r="E15">
        <v>50.200046</v>
      </c>
      <c r="F15">
        <v>87.119895999999997</v>
      </c>
      <c r="G15">
        <v>22.303776083156691</v>
      </c>
      <c r="H15">
        <v>25.601242778293365</v>
      </c>
      <c r="I15" t="s">
        <v>516</v>
      </c>
      <c r="J15" t="s">
        <v>505</v>
      </c>
      <c r="K15" t="s">
        <v>4263</v>
      </c>
      <c r="M15" t="s">
        <v>52</v>
      </c>
    </row>
    <row r="16" spans="1:13" x14ac:dyDescent="0.3">
      <c r="A16" t="s">
        <v>4264</v>
      </c>
      <c r="B16">
        <v>41.586109999999998</v>
      </c>
      <c r="C16">
        <v>46.825448999999999</v>
      </c>
      <c r="D16">
        <v>50.479083000000003</v>
      </c>
      <c r="E16">
        <v>23.720739999999999</v>
      </c>
      <c r="F16">
        <v>40.652845500000005</v>
      </c>
      <c r="G16">
        <v>10.274034707269436</v>
      </c>
      <c r="H16">
        <v>25.272609041031174</v>
      </c>
      <c r="I16" t="s">
        <v>2082</v>
      </c>
      <c r="J16" t="s">
        <v>69</v>
      </c>
      <c r="K16" t="s">
        <v>4264</v>
      </c>
      <c r="M16" t="s">
        <v>58</v>
      </c>
    </row>
    <row r="17" spans="1:13" x14ac:dyDescent="0.3">
      <c r="A17" t="s">
        <v>4265</v>
      </c>
      <c r="B17">
        <v>53.270823999999998</v>
      </c>
      <c r="C17">
        <v>63.242165999999997</v>
      </c>
      <c r="D17">
        <v>60.078212000000001</v>
      </c>
      <c r="E17">
        <v>28.394157</v>
      </c>
      <c r="F17">
        <v>51.246339750000004</v>
      </c>
      <c r="G17">
        <v>13.676829016427764</v>
      </c>
      <c r="H17">
        <v>26.688401714441984</v>
      </c>
      <c r="I17" t="s">
        <v>35</v>
      </c>
      <c r="J17" t="s">
        <v>35</v>
      </c>
      <c r="K17" t="s">
        <v>35</v>
      </c>
      <c r="M17" t="e">
        <v>#N/A</v>
      </c>
    </row>
    <row r="18" spans="1:13" x14ac:dyDescent="0.3">
      <c r="A18" t="s">
        <v>4266</v>
      </c>
      <c r="B18">
        <v>60.427788</v>
      </c>
      <c r="C18">
        <v>45.216594999999998</v>
      </c>
      <c r="D18">
        <v>59.207549999999998</v>
      </c>
      <c r="E18">
        <v>17.323746</v>
      </c>
      <c r="F18">
        <v>45.543919750000001</v>
      </c>
      <c r="G18">
        <v>17.354463933410788</v>
      </c>
      <c r="H18">
        <v>38.104897489441029</v>
      </c>
      <c r="I18" t="s">
        <v>35</v>
      </c>
      <c r="J18" t="s">
        <v>35</v>
      </c>
      <c r="K18" t="s">
        <v>35</v>
      </c>
      <c r="M18" t="s">
        <v>147</v>
      </c>
    </row>
    <row r="19" spans="1:13" x14ac:dyDescent="0.3">
      <c r="A19" t="s">
        <v>4267</v>
      </c>
      <c r="B19">
        <v>146.76101</v>
      </c>
      <c r="C19">
        <v>161.48201800000001</v>
      </c>
      <c r="D19">
        <v>168.844729</v>
      </c>
      <c r="E19">
        <v>60.476238000000002</v>
      </c>
      <c r="F19">
        <v>134.39099874999999</v>
      </c>
      <c r="G19">
        <v>43.409077066895058</v>
      </c>
      <c r="H19">
        <v>32.300583722609666</v>
      </c>
      <c r="I19" t="s">
        <v>1244</v>
      </c>
      <c r="J19" t="s">
        <v>126</v>
      </c>
      <c r="K19" t="s">
        <v>4267</v>
      </c>
      <c r="M19" t="s">
        <v>128</v>
      </c>
    </row>
    <row r="20" spans="1:13" x14ac:dyDescent="0.3">
      <c r="A20" t="s">
        <v>4268</v>
      </c>
      <c r="B20">
        <v>107.904791</v>
      </c>
      <c r="C20">
        <v>94.257390000000001</v>
      </c>
      <c r="D20">
        <v>101.53718000000001</v>
      </c>
      <c r="E20">
        <v>71.526275999999996</v>
      </c>
      <c r="F20">
        <v>93.806409250000002</v>
      </c>
      <c r="G20">
        <v>13.739877234098731</v>
      </c>
      <c r="H20">
        <v>14.647055935678225</v>
      </c>
      <c r="I20" t="s">
        <v>35</v>
      </c>
      <c r="J20" t="s">
        <v>35</v>
      </c>
      <c r="K20" t="s">
        <v>35</v>
      </c>
      <c r="M20" t="e">
        <v>#N/A</v>
      </c>
    </row>
    <row r="21" spans="1:13" x14ac:dyDescent="0.3">
      <c r="A21" t="s">
        <v>4269</v>
      </c>
      <c r="B21">
        <v>60.017451999999999</v>
      </c>
      <c r="C21">
        <v>63.845089999999999</v>
      </c>
      <c r="D21">
        <v>67.369311999999994</v>
      </c>
      <c r="E21">
        <v>35.129747000000002</v>
      </c>
      <c r="F21">
        <v>56.590400250000002</v>
      </c>
      <c r="G21">
        <v>12.660171636839655</v>
      </c>
      <c r="H21">
        <v>22.371588786986276</v>
      </c>
      <c r="I21" t="s">
        <v>35</v>
      </c>
      <c r="J21" t="s">
        <v>35</v>
      </c>
      <c r="K21" t="s">
        <v>35</v>
      </c>
      <c r="M21" t="s">
        <v>66</v>
      </c>
    </row>
    <row r="22" spans="1:13" x14ac:dyDescent="0.3">
      <c r="A22" t="s">
        <v>4270</v>
      </c>
      <c r="B22">
        <v>51.015934000000001</v>
      </c>
      <c r="C22">
        <v>57.742185999999997</v>
      </c>
      <c r="D22">
        <v>61.092370000000003</v>
      </c>
      <c r="E22">
        <v>29.040094</v>
      </c>
      <c r="F22">
        <v>49.722645999999997</v>
      </c>
      <c r="G22">
        <v>12.48022632738911</v>
      </c>
      <c r="H22">
        <v>25.099682602146938</v>
      </c>
      <c r="I22" t="s">
        <v>687</v>
      </c>
      <c r="J22" t="s">
        <v>297</v>
      </c>
      <c r="K22" t="s">
        <v>4270</v>
      </c>
      <c r="M22" t="s">
        <v>96</v>
      </c>
    </row>
    <row r="23" spans="1:13" x14ac:dyDescent="0.3">
      <c r="A23" t="s">
        <v>4271</v>
      </c>
      <c r="B23">
        <v>22.486279</v>
      </c>
      <c r="C23">
        <v>22.928505999999999</v>
      </c>
      <c r="D23">
        <v>21.232303000000002</v>
      </c>
      <c r="E23">
        <v>6.8507699999999998</v>
      </c>
      <c r="F23">
        <v>18.374464499999998</v>
      </c>
      <c r="G23">
        <v>6.6822355594431366</v>
      </c>
      <c r="H23">
        <v>36.366967643836027</v>
      </c>
      <c r="I23" t="s">
        <v>35</v>
      </c>
      <c r="J23" t="s">
        <v>35</v>
      </c>
      <c r="K23" t="s">
        <v>35</v>
      </c>
      <c r="M23" t="e">
        <v>#N/A</v>
      </c>
    </row>
    <row r="24" spans="1:13" x14ac:dyDescent="0.3">
      <c r="A24" t="s">
        <v>4272</v>
      </c>
      <c r="B24">
        <v>5.9455689999999999</v>
      </c>
      <c r="C24">
        <v>10.915341</v>
      </c>
      <c r="D24">
        <v>10.962513</v>
      </c>
      <c r="E24">
        <v>2.9717479999999998</v>
      </c>
      <c r="F24">
        <v>7.6987927499999991</v>
      </c>
      <c r="G24">
        <v>3.4064937289280581</v>
      </c>
      <c r="H24">
        <v>44.247115613393525</v>
      </c>
      <c r="I24" t="s">
        <v>35</v>
      </c>
      <c r="J24" t="s">
        <v>35</v>
      </c>
      <c r="K24" t="s">
        <v>35</v>
      </c>
      <c r="M24" t="e">
        <v>#N/A</v>
      </c>
    </row>
    <row r="25" spans="1:13" x14ac:dyDescent="0.3">
      <c r="A25" t="s">
        <v>4273</v>
      </c>
      <c r="B25">
        <v>12.413740000000001</v>
      </c>
      <c r="C25">
        <v>14.189427999999999</v>
      </c>
      <c r="D25">
        <v>16.711251000000001</v>
      </c>
      <c r="E25">
        <v>6.3433000000000002</v>
      </c>
      <c r="F25">
        <v>12.41442975</v>
      </c>
      <c r="G25">
        <v>3.8233463274677582</v>
      </c>
      <c r="H25">
        <v>30.797599281334353</v>
      </c>
      <c r="I25" t="s">
        <v>35</v>
      </c>
      <c r="J25" t="s">
        <v>35</v>
      </c>
      <c r="K25" t="s">
        <v>35</v>
      </c>
      <c r="M25" t="s">
        <v>76</v>
      </c>
    </row>
    <row r="26" spans="1:13" x14ac:dyDescent="0.3">
      <c r="A26" t="s">
        <v>4274</v>
      </c>
      <c r="B26">
        <v>47.099245000000003</v>
      </c>
      <c r="C26">
        <v>53.155428999999998</v>
      </c>
      <c r="D26">
        <v>70.130956999999995</v>
      </c>
      <c r="E26">
        <v>22.445757</v>
      </c>
      <c r="F26">
        <v>48.207847000000001</v>
      </c>
      <c r="G26">
        <v>17.102745388396922</v>
      </c>
      <c r="H26">
        <v>35.477098548700845</v>
      </c>
      <c r="I26" t="s">
        <v>35</v>
      </c>
      <c r="J26" t="s">
        <v>35</v>
      </c>
      <c r="K26" t="s">
        <v>35</v>
      </c>
      <c r="M26" t="e">
        <v>#N/A</v>
      </c>
    </row>
    <row r="27" spans="1:13" x14ac:dyDescent="0.3">
      <c r="A27" t="s">
        <v>4275</v>
      </c>
      <c r="B27">
        <v>98.899997999999997</v>
      </c>
      <c r="C27">
        <v>126.05154899999999</v>
      </c>
      <c r="D27">
        <v>162.340293</v>
      </c>
      <c r="E27">
        <v>46.907966000000002</v>
      </c>
      <c r="F27">
        <v>108.54995149999999</v>
      </c>
      <c r="G27">
        <v>42.108677053171007</v>
      </c>
      <c r="H27">
        <v>38.791981453046539</v>
      </c>
      <c r="I27" t="s">
        <v>35</v>
      </c>
      <c r="J27" t="s">
        <v>35</v>
      </c>
      <c r="K27" t="s">
        <v>35</v>
      </c>
      <c r="M27" t="s">
        <v>76</v>
      </c>
    </row>
    <row r="28" spans="1:13" x14ac:dyDescent="0.3">
      <c r="A28" t="s">
        <v>4276</v>
      </c>
      <c r="B28">
        <v>103.600649</v>
      </c>
      <c r="C28">
        <v>102.29195799999999</v>
      </c>
      <c r="D28">
        <v>112.24052500000001</v>
      </c>
      <c r="E28">
        <v>56.977182999999997</v>
      </c>
      <c r="F28">
        <v>93.777578750000004</v>
      </c>
      <c r="G28">
        <v>21.587825705338368</v>
      </c>
      <c r="H28">
        <v>23.02024214432852</v>
      </c>
      <c r="I28" t="s">
        <v>35</v>
      </c>
      <c r="J28" t="s">
        <v>35</v>
      </c>
      <c r="K28" t="s">
        <v>35</v>
      </c>
      <c r="M28" t="s">
        <v>36</v>
      </c>
    </row>
    <row r="29" spans="1:13" x14ac:dyDescent="0.3">
      <c r="A29" t="s">
        <v>4277</v>
      </c>
      <c r="B29">
        <v>143.62664100000001</v>
      </c>
      <c r="C29">
        <v>158.16644299999999</v>
      </c>
      <c r="D29">
        <v>160.66410500000001</v>
      </c>
      <c r="E29">
        <v>75.627797999999999</v>
      </c>
      <c r="F29">
        <v>134.52124675000002</v>
      </c>
      <c r="G29">
        <v>34.618964648359238</v>
      </c>
      <c r="H29">
        <v>25.734941865872379</v>
      </c>
      <c r="I29" t="s">
        <v>1445</v>
      </c>
      <c r="J29" t="s">
        <v>126</v>
      </c>
      <c r="K29" t="s">
        <v>4277</v>
      </c>
      <c r="M29" t="s">
        <v>128</v>
      </c>
    </row>
    <row r="30" spans="1:13" x14ac:dyDescent="0.3">
      <c r="A30" t="s">
        <v>4278</v>
      </c>
      <c r="B30">
        <v>211.21762699999999</v>
      </c>
      <c r="C30">
        <v>256.13046000000003</v>
      </c>
      <c r="D30">
        <v>261.59082000000001</v>
      </c>
      <c r="E30">
        <v>123.99572999999999</v>
      </c>
      <c r="F30">
        <v>213.23365924999999</v>
      </c>
      <c r="G30">
        <v>55.104498258417117</v>
      </c>
      <c r="H30">
        <v>25.842307660166984</v>
      </c>
      <c r="I30" t="s">
        <v>125</v>
      </c>
      <c r="J30" t="s">
        <v>126</v>
      </c>
      <c r="K30" t="s">
        <v>4279</v>
      </c>
      <c r="M30" t="s">
        <v>128</v>
      </c>
    </row>
    <row r="31" spans="1:13" x14ac:dyDescent="0.3">
      <c r="A31" t="s">
        <v>4280</v>
      </c>
      <c r="B31">
        <v>71.488022000000001</v>
      </c>
      <c r="C31">
        <v>106.029394</v>
      </c>
      <c r="D31">
        <v>91.191845000000001</v>
      </c>
      <c r="E31">
        <v>93.823482999999996</v>
      </c>
      <c r="F31">
        <v>90.633185999999995</v>
      </c>
      <c r="G31">
        <v>12.390224172635572</v>
      </c>
      <c r="H31">
        <v>13.670736646768185</v>
      </c>
      <c r="I31" t="s">
        <v>125</v>
      </c>
      <c r="J31" t="s">
        <v>126</v>
      </c>
      <c r="K31" t="s">
        <v>4279</v>
      </c>
      <c r="M31" t="s">
        <v>128</v>
      </c>
    </row>
    <row r="32" spans="1:13" x14ac:dyDescent="0.3">
      <c r="A32" t="s">
        <v>4281</v>
      </c>
      <c r="B32">
        <v>128.09066100000001</v>
      </c>
      <c r="C32">
        <v>187.699208</v>
      </c>
      <c r="D32">
        <v>155.93011000000001</v>
      </c>
      <c r="E32">
        <v>136.34928500000001</v>
      </c>
      <c r="F32">
        <v>152.01731599999999</v>
      </c>
      <c r="G32">
        <v>22.948199213076116</v>
      </c>
      <c r="H32">
        <v>15.095779755166916</v>
      </c>
      <c r="I32" t="s">
        <v>1191</v>
      </c>
      <c r="J32" t="s">
        <v>297</v>
      </c>
      <c r="K32" t="s">
        <v>4281</v>
      </c>
      <c r="M32" t="s">
        <v>173</v>
      </c>
    </row>
    <row r="33" spans="1:13" x14ac:dyDescent="0.3">
      <c r="A33" t="s">
        <v>4282</v>
      </c>
      <c r="B33">
        <v>67.839877999999999</v>
      </c>
      <c r="C33">
        <v>80.554589000000007</v>
      </c>
      <c r="D33">
        <v>74.112333000000007</v>
      </c>
      <c r="E33">
        <v>45.693904000000003</v>
      </c>
      <c r="F33">
        <v>67.050176000000008</v>
      </c>
      <c r="G33">
        <v>13.123997246970942</v>
      </c>
      <c r="H33">
        <v>19.573397163000646</v>
      </c>
      <c r="I33" t="s">
        <v>845</v>
      </c>
      <c r="J33" t="s">
        <v>209</v>
      </c>
      <c r="K33" t="s">
        <v>4282</v>
      </c>
      <c r="M33" t="s">
        <v>128</v>
      </c>
    </row>
    <row r="34" spans="1:13" x14ac:dyDescent="0.3">
      <c r="A34" t="s">
        <v>4283</v>
      </c>
      <c r="B34">
        <v>82.250848000000005</v>
      </c>
      <c r="C34">
        <v>76.966418000000004</v>
      </c>
      <c r="D34">
        <v>81.355993999999995</v>
      </c>
      <c r="E34">
        <v>49.692264000000002</v>
      </c>
      <c r="F34">
        <v>72.566381000000007</v>
      </c>
      <c r="G34">
        <v>13.35694343679457</v>
      </c>
      <c r="H34">
        <v>18.406517250453167</v>
      </c>
      <c r="I34" t="s">
        <v>35</v>
      </c>
      <c r="J34" t="s">
        <v>35</v>
      </c>
      <c r="K34" t="s">
        <v>35</v>
      </c>
      <c r="M34" t="s">
        <v>52</v>
      </c>
    </row>
    <row r="35" spans="1:13" x14ac:dyDescent="0.3">
      <c r="A35" t="s">
        <v>4284</v>
      </c>
      <c r="B35">
        <v>132.76697799999999</v>
      </c>
      <c r="C35">
        <v>136.007743</v>
      </c>
      <c r="D35">
        <v>165.33677700000001</v>
      </c>
      <c r="E35">
        <v>81.508741999999998</v>
      </c>
      <c r="F35">
        <v>128.90505999999999</v>
      </c>
      <c r="G35">
        <v>30.162242456266615</v>
      </c>
      <c r="H35">
        <v>23.398804093700136</v>
      </c>
      <c r="I35" t="s">
        <v>35</v>
      </c>
      <c r="J35" t="s">
        <v>35</v>
      </c>
      <c r="K35" t="s">
        <v>35</v>
      </c>
      <c r="M35" t="s">
        <v>38</v>
      </c>
    </row>
    <row r="36" spans="1:13" x14ac:dyDescent="0.3">
      <c r="A36" t="s">
        <v>4285</v>
      </c>
      <c r="B36">
        <v>66.586162000000002</v>
      </c>
      <c r="C36">
        <v>59.639091000000001</v>
      </c>
      <c r="D36">
        <v>68.604571000000007</v>
      </c>
      <c r="E36">
        <v>34.012504</v>
      </c>
      <c r="F36">
        <v>57.210582000000009</v>
      </c>
      <c r="G36">
        <v>13.800117431798201</v>
      </c>
      <c r="H36">
        <v>24.121616927089114</v>
      </c>
      <c r="I36" t="s">
        <v>369</v>
      </c>
      <c r="J36" t="s">
        <v>126</v>
      </c>
      <c r="K36" t="s">
        <v>4285</v>
      </c>
      <c r="M36" t="s">
        <v>128</v>
      </c>
    </row>
    <row r="37" spans="1:13" x14ac:dyDescent="0.3">
      <c r="A37" t="s">
        <v>4286</v>
      </c>
      <c r="B37">
        <v>65.989656999999994</v>
      </c>
      <c r="C37">
        <v>72.921128999999993</v>
      </c>
      <c r="D37">
        <v>79.832890000000006</v>
      </c>
      <c r="E37">
        <v>44.973948999999998</v>
      </c>
      <c r="F37">
        <v>65.92940625</v>
      </c>
      <c r="G37">
        <v>13.05110978144036</v>
      </c>
      <c r="H37">
        <v>19.795582159425802</v>
      </c>
      <c r="I37" t="s">
        <v>35</v>
      </c>
      <c r="J37" t="s">
        <v>35</v>
      </c>
      <c r="K37" t="s">
        <v>35</v>
      </c>
      <c r="M37" t="s">
        <v>78</v>
      </c>
    </row>
    <row r="38" spans="1:13" x14ac:dyDescent="0.3">
      <c r="A38" t="s">
        <v>4287</v>
      </c>
      <c r="B38">
        <v>105.381641</v>
      </c>
      <c r="C38">
        <v>108.93379899999999</v>
      </c>
      <c r="D38">
        <v>118.524342</v>
      </c>
      <c r="E38">
        <v>57.351578000000003</v>
      </c>
      <c r="F38">
        <v>97.547840000000008</v>
      </c>
      <c r="G38">
        <v>23.700008519966438</v>
      </c>
      <c r="H38">
        <v>24.29577991677359</v>
      </c>
      <c r="I38" t="s">
        <v>35</v>
      </c>
      <c r="J38" t="s">
        <v>35</v>
      </c>
      <c r="K38" t="s">
        <v>35</v>
      </c>
      <c r="M38" t="s">
        <v>36</v>
      </c>
    </row>
    <row r="39" spans="1:13" x14ac:dyDescent="0.3">
      <c r="A39" t="s">
        <v>4288</v>
      </c>
      <c r="B39">
        <v>65.176396999999994</v>
      </c>
      <c r="C39">
        <v>72.472199000000003</v>
      </c>
      <c r="D39">
        <v>71.957003</v>
      </c>
      <c r="E39">
        <v>38.834614000000002</v>
      </c>
      <c r="F39">
        <v>62.110053249999993</v>
      </c>
      <c r="G39">
        <v>13.743043878603411</v>
      </c>
      <c r="H39">
        <v>22.126923355364234</v>
      </c>
      <c r="I39" t="s">
        <v>1485</v>
      </c>
      <c r="J39" t="s">
        <v>136</v>
      </c>
      <c r="K39" t="s">
        <v>4288</v>
      </c>
      <c r="M39" t="s">
        <v>47</v>
      </c>
    </row>
    <row r="40" spans="1:13" x14ac:dyDescent="0.3">
      <c r="A40" t="s">
        <v>4289</v>
      </c>
      <c r="B40">
        <v>64.872934999999998</v>
      </c>
      <c r="C40">
        <v>75.010696999999993</v>
      </c>
      <c r="D40">
        <v>78.964277999999993</v>
      </c>
      <c r="E40">
        <v>40.513868000000002</v>
      </c>
      <c r="F40">
        <v>64.84044449999999</v>
      </c>
      <c r="G40">
        <v>14.955768857638377</v>
      </c>
      <c r="H40">
        <v>23.065494033802281</v>
      </c>
      <c r="I40" t="s">
        <v>35</v>
      </c>
      <c r="J40" t="s">
        <v>35</v>
      </c>
      <c r="K40" t="s">
        <v>35</v>
      </c>
      <c r="M40" t="s">
        <v>76</v>
      </c>
    </row>
    <row r="41" spans="1:13" x14ac:dyDescent="0.3">
      <c r="A41" t="s">
        <v>4290</v>
      </c>
      <c r="B41">
        <v>67.759833</v>
      </c>
      <c r="C41">
        <v>60.833688000000002</v>
      </c>
      <c r="D41">
        <v>66.162848999999994</v>
      </c>
      <c r="E41">
        <v>25.069292999999998</v>
      </c>
      <c r="F41">
        <v>54.956415749999998</v>
      </c>
      <c r="G41">
        <v>17.444870842446008</v>
      </c>
      <c r="H41">
        <v>31.743101518490146</v>
      </c>
      <c r="I41" t="s">
        <v>35</v>
      </c>
      <c r="J41" t="s">
        <v>35</v>
      </c>
      <c r="K41" t="s">
        <v>35</v>
      </c>
      <c r="M41" t="s">
        <v>52</v>
      </c>
    </row>
    <row r="42" spans="1:13" x14ac:dyDescent="0.3">
      <c r="A42" t="s">
        <v>4291</v>
      </c>
      <c r="B42">
        <v>114.365549</v>
      </c>
      <c r="C42">
        <v>105.81149499999999</v>
      </c>
      <c r="D42">
        <v>125.508623</v>
      </c>
      <c r="E42">
        <v>48.057288999999997</v>
      </c>
      <c r="F42">
        <v>98.435738999999984</v>
      </c>
      <c r="G42">
        <v>29.912747682583383</v>
      </c>
      <c r="H42">
        <v>30.388096829936316</v>
      </c>
      <c r="I42" t="s">
        <v>35</v>
      </c>
      <c r="J42" t="s">
        <v>35</v>
      </c>
      <c r="K42" t="s">
        <v>35</v>
      </c>
      <c r="M42" t="s">
        <v>274</v>
      </c>
    </row>
    <row r="43" spans="1:13" x14ac:dyDescent="0.3">
      <c r="A43" t="s">
        <v>4292</v>
      </c>
      <c r="B43">
        <v>178.163386</v>
      </c>
      <c r="C43">
        <v>175.71985100000001</v>
      </c>
      <c r="D43">
        <v>199.94797399999999</v>
      </c>
      <c r="E43">
        <v>100.33269199999999</v>
      </c>
      <c r="F43">
        <v>163.54097574999997</v>
      </c>
      <c r="G43">
        <v>37.69249441225142</v>
      </c>
      <c r="H43">
        <v>23.047737265473316</v>
      </c>
      <c r="I43" t="s">
        <v>35</v>
      </c>
      <c r="J43" t="s">
        <v>35</v>
      </c>
      <c r="K43" t="s">
        <v>35</v>
      </c>
      <c r="M43" t="e">
        <v>#N/A</v>
      </c>
    </row>
    <row r="44" spans="1:13" x14ac:dyDescent="0.3">
      <c r="A44" t="s">
        <v>4293</v>
      </c>
      <c r="B44">
        <v>91.918738000000005</v>
      </c>
      <c r="C44">
        <v>96.250040999999996</v>
      </c>
      <c r="D44">
        <v>115.793015</v>
      </c>
      <c r="E44">
        <v>66.541235999999998</v>
      </c>
      <c r="F44">
        <v>92.625757499999992</v>
      </c>
      <c r="G44">
        <v>17.54109025557587</v>
      </c>
      <c r="H44">
        <v>18.937594389525909</v>
      </c>
      <c r="I44" t="s">
        <v>35</v>
      </c>
      <c r="J44" t="s">
        <v>35</v>
      </c>
      <c r="K44" t="s">
        <v>35</v>
      </c>
      <c r="M44" t="s">
        <v>36</v>
      </c>
    </row>
    <row r="45" spans="1:13" x14ac:dyDescent="0.3">
      <c r="A45" t="s">
        <v>4294</v>
      </c>
      <c r="B45">
        <v>0.91015900000000005</v>
      </c>
      <c r="C45">
        <v>0.49956499999999998</v>
      </c>
      <c r="D45">
        <v>0.94564899999999996</v>
      </c>
      <c r="E45">
        <v>1.0507310000000001</v>
      </c>
      <c r="F45">
        <v>0.85152600000000001</v>
      </c>
      <c r="G45">
        <v>0.20967602710133554</v>
      </c>
      <c r="H45">
        <v>24.623561359410697</v>
      </c>
      <c r="I45" t="s">
        <v>35</v>
      </c>
      <c r="J45" t="s">
        <v>35</v>
      </c>
      <c r="K45" t="s">
        <v>35</v>
      </c>
      <c r="M45" t="e">
        <v>#N/A</v>
      </c>
    </row>
    <row r="46" spans="1:13" x14ac:dyDescent="0.3">
      <c r="A46" t="s">
        <v>4295</v>
      </c>
      <c r="B46">
        <v>35.590539</v>
      </c>
      <c r="C46">
        <v>50.653421999999999</v>
      </c>
      <c r="D46">
        <v>41.260302000000003</v>
      </c>
      <c r="E46">
        <v>31.080991999999998</v>
      </c>
      <c r="F46">
        <v>39.646313750000004</v>
      </c>
      <c r="G46">
        <v>7.3071101606947746</v>
      </c>
      <c r="H46">
        <v>18.43074291035386</v>
      </c>
      <c r="I46" t="s">
        <v>1272</v>
      </c>
      <c r="J46" t="s">
        <v>352</v>
      </c>
      <c r="K46" t="s">
        <v>4295</v>
      </c>
      <c r="M46" t="s">
        <v>58</v>
      </c>
    </row>
    <row r="47" spans="1:13" x14ac:dyDescent="0.3">
      <c r="A47" t="s">
        <v>4296</v>
      </c>
      <c r="B47">
        <v>26.495104000000001</v>
      </c>
      <c r="C47">
        <v>35.738224000000002</v>
      </c>
      <c r="D47">
        <v>33.182243999999997</v>
      </c>
      <c r="E47">
        <v>23.141997</v>
      </c>
      <c r="F47">
        <v>29.63939225</v>
      </c>
      <c r="G47">
        <v>5.0460440166306642</v>
      </c>
      <c r="H47">
        <v>17.024789084974117</v>
      </c>
      <c r="I47" t="s">
        <v>35</v>
      </c>
      <c r="J47" t="s">
        <v>35</v>
      </c>
      <c r="K47" t="s">
        <v>35</v>
      </c>
      <c r="M47" t="s">
        <v>60</v>
      </c>
    </row>
    <row r="48" spans="1:13" x14ac:dyDescent="0.3">
      <c r="A48" t="s">
        <v>4297</v>
      </c>
      <c r="B48">
        <v>17.711950999999999</v>
      </c>
      <c r="C48">
        <v>20.741641999999999</v>
      </c>
      <c r="D48">
        <v>17.977771000000001</v>
      </c>
      <c r="E48">
        <v>14.296749999999999</v>
      </c>
      <c r="F48">
        <v>17.682028500000001</v>
      </c>
      <c r="G48">
        <v>2.2863565051330403</v>
      </c>
      <c r="H48">
        <v>12.93039712685137</v>
      </c>
      <c r="I48" t="s">
        <v>35</v>
      </c>
      <c r="J48" t="s">
        <v>35</v>
      </c>
      <c r="K48" t="s">
        <v>35</v>
      </c>
      <c r="M48" t="s">
        <v>60</v>
      </c>
    </row>
    <row r="49" spans="1:13" x14ac:dyDescent="0.3">
      <c r="A49" t="s">
        <v>4298</v>
      </c>
      <c r="B49">
        <v>15.131392</v>
      </c>
      <c r="C49">
        <v>20.186857</v>
      </c>
      <c r="D49">
        <v>24.351803</v>
      </c>
      <c r="E49">
        <v>10.589218000000001</v>
      </c>
      <c r="F49">
        <v>17.5648175</v>
      </c>
      <c r="G49">
        <v>5.184563900783294</v>
      </c>
      <c r="H49">
        <v>29.516753594412776</v>
      </c>
      <c r="I49" t="s">
        <v>35</v>
      </c>
      <c r="J49" t="s">
        <v>35</v>
      </c>
      <c r="K49" t="s">
        <v>35</v>
      </c>
      <c r="M49" t="s">
        <v>38</v>
      </c>
    </row>
    <row r="50" spans="1:13" x14ac:dyDescent="0.3">
      <c r="A50" t="s">
        <v>4299</v>
      </c>
      <c r="B50">
        <v>0.65914300000000003</v>
      </c>
      <c r="C50">
        <v>0.349742</v>
      </c>
      <c r="D50">
        <v>0.47885</v>
      </c>
      <c r="E50">
        <v>0.191473</v>
      </c>
      <c r="F50">
        <v>0.41980200000000001</v>
      </c>
      <c r="G50">
        <v>0.17161972237041997</v>
      </c>
      <c r="H50">
        <v>40.881111183467439</v>
      </c>
      <c r="I50" t="s">
        <v>2068</v>
      </c>
      <c r="J50" t="s">
        <v>73</v>
      </c>
      <c r="K50" t="s">
        <v>4300</v>
      </c>
      <c r="M50" t="s">
        <v>47</v>
      </c>
    </row>
    <row r="51" spans="1:13" x14ac:dyDescent="0.3">
      <c r="A51" t="s">
        <v>4301</v>
      </c>
      <c r="B51">
        <v>908.35437899999999</v>
      </c>
      <c r="C51">
        <v>1241.789839</v>
      </c>
      <c r="D51">
        <v>1136.662077</v>
      </c>
      <c r="E51">
        <v>844.274674</v>
      </c>
      <c r="F51">
        <v>1032.7702422499999</v>
      </c>
      <c r="G51">
        <v>162.39811531494732</v>
      </c>
      <c r="H51">
        <v>15.724515354077761</v>
      </c>
      <c r="I51" t="s">
        <v>35</v>
      </c>
      <c r="J51" t="s">
        <v>35</v>
      </c>
      <c r="K51" t="s">
        <v>35</v>
      </c>
      <c r="M51" t="s">
        <v>36</v>
      </c>
    </row>
    <row r="52" spans="1:13" x14ac:dyDescent="0.3">
      <c r="A52" t="s">
        <v>4302</v>
      </c>
      <c r="B52">
        <v>62.56888</v>
      </c>
      <c r="C52">
        <v>86.893156000000005</v>
      </c>
      <c r="D52">
        <v>76.403004999999993</v>
      </c>
      <c r="E52">
        <v>45.798499</v>
      </c>
      <c r="F52">
        <v>67.915885000000003</v>
      </c>
      <c r="G52">
        <v>15.410526000471728</v>
      </c>
      <c r="H52">
        <v>22.690606182149768</v>
      </c>
      <c r="I52" t="s">
        <v>2062</v>
      </c>
      <c r="J52" t="s">
        <v>159</v>
      </c>
      <c r="K52" t="s">
        <v>4302</v>
      </c>
      <c r="M52" t="s">
        <v>128</v>
      </c>
    </row>
    <row r="53" spans="1:13" x14ac:dyDescent="0.3">
      <c r="A53" t="s">
        <v>4303</v>
      </c>
      <c r="B53">
        <v>25.146404</v>
      </c>
      <c r="C53">
        <v>13.316191999999999</v>
      </c>
      <c r="D53">
        <v>43.892387999999997</v>
      </c>
      <c r="E53">
        <v>19.879448</v>
      </c>
      <c r="F53">
        <v>25.558608</v>
      </c>
      <c r="G53">
        <v>11.384496135629719</v>
      </c>
      <c r="H53">
        <v>44.54270802083478</v>
      </c>
      <c r="I53" t="s">
        <v>35</v>
      </c>
      <c r="J53" t="s">
        <v>35</v>
      </c>
      <c r="K53" t="s">
        <v>35</v>
      </c>
      <c r="M53" t="s">
        <v>173</v>
      </c>
    </row>
    <row r="54" spans="1:13" x14ac:dyDescent="0.3">
      <c r="A54" t="s">
        <v>4304</v>
      </c>
      <c r="B54">
        <v>55.037421000000002</v>
      </c>
      <c r="C54">
        <v>65.345125999999993</v>
      </c>
      <c r="D54">
        <v>60.203116000000001</v>
      </c>
      <c r="E54">
        <v>38.286954000000001</v>
      </c>
      <c r="F54">
        <v>54.718154249999998</v>
      </c>
      <c r="G54">
        <v>10.162475176937928</v>
      </c>
      <c r="H54">
        <v>18.572401273820248</v>
      </c>
      <c r="I54" t="s">
        <v>35</v>
      </c>
      <c r="J54" t="s">
        <v>35</v>
      </c>
      <c r="K54" t="s">
        <v>35</v>
      </c>
      <c r="M54" t="s">
        <v>76</v>
      </c>
    </row>
    <row r="55" spans="1:13" x14ac:dyDescent="0.3">
      <c r="A55" t="s">
        <v>4305</v>
      </c>
      <c r="B55">
        <v>31.494806000000001</v>
      </c>
      <c r="C55">
        <v>28.821095</v>
      </c>
      <c r="D55">
        <v>34.981861000000002</v>
      </c>
      <c r="E55">
        <v>15.018397999999999</v>
      </c>
      <c r="F55">
        <v>27.579040000000003</v>
      </c>
      <c r="G55">
        <v>7.5737607930272226</v>
      </c>
      <c r="H55">
        <v>27.462017506871966</v>
      </c>
      <c r="I55" t="s">
        <v>4306</v>
      </c>
      <c r="J55" t="s">
        <v>470</v>
      </c>
      <c r="K55" t="s">
        <v>4307</v>
      </c>
      <c r="M55" t="s">
        <v>60</v>
      </c>
    </row>
    <row r="56" spans="1:13" x14ac:dyDescent="0.3">
      <c r="A56" t="s">
        <v>4308</v>
      </c>
      <c r="B56">
        <v>32.481721999999998</v>
      </c>
      <c r="C56">
        <v>26.071121999999999</v>
      </c>
      <c r="D56">
        <v>33.215825000000002</v>
      </c>
      <c r="E56">
        <v>13.965558</v>
      </c>
      <c r="F56">
        <v>26.433556749999997</v>
      </c>
      <c r="G56">
        <v>7.7162461288549338</v>
      </c>
      <c r="H56">
        <v>29.191100546296838</v>
      </c>
      <c r="I56" t="s">
        <v>35</v>
      </c>
      <c r="J56" t="s">
        <v>35</v>
      </c>
      <c r="K56" t="s">
        <v>35</v>
      </c>
      <c r="M56" t="s">
        <v>47</v>
      </c>
    </row>
    <row r="57" spans="1:13" x14ac:dyDescent="0.3">
      <c r="A57" t="s">
        <v>4309</v>
      </c>
      <c r="B57">
        <v>220.38778600000001</v>
      </c>
      <c r="C57">
        <v>208.05628100000001</v>
      </c>
      <c r="D57">
        <v>219.86519799999999</v>
      </c>
      <c r="E57">
        <v>98.966808</v>
      </c>
      <c r="F57">
        <v>186.81901825</v>
      </c>
      <c r="G57">
        <v>50.96063269634103</v>
      </c>
      <c r="H57">
        <v>27.278075419573099</v>
      </c>
      <c r="I57" t="s">
        <v>777</v>
      </c>
      <c r="J57" t="s">
        <v>625</v>
      </c>
      <c r="K57" t="s">
        <v>4309</v>
      </c>
      <c r="M57" t="s">
        <v>47</v>
      </c>
    </row>
    <row r="58" spans="1:13" x14ac:dyDescent="0.3">
      <c r="A58" t="s">
        <v>4310</v>
      </c>
      <c r="B58">
        <v>1270.275095</v>
      </c>
      <c r="C58">
        <v>1212.983485</v>
      </c>
      <c r="D58">
        <v>1479.6489730000001</v>
      </c>
      <c r="E58">
        <v>565.22133699999995</v>
      </c>
      <c r="F58">
        <v>1132.0322225</v>
      </c>
      <c r="G58">
        <v>341.97082618509603</v>
      </c>
      <c r="H58">
        <v>30.208577051798191</v>
      </c>
      <c r="I58" t="s">
        <v>35</v>
      </c>
      <c r="J58" t="s">
        <v>35</v>
      </c>
      <c r="K58" t="s">
        <v>35</v>
      </c>
      <c r="M58" t="e">
        <v>#N/A</v>
      </c>
    </row>
    <row r="59" spans="1:13" x14ac:dyDescent="0.3">
      <c r="A59" t="s">
        <v>4311</v>
      </c>
      <c r="B59">
        <v>237.68999199999999</v>
      </c>
      <c r="C59">
        <v>194.62462400000001</v>
      </c>
      <c r="D59">
        <v>226.56964099999999</v>
      </c>
      <c r="E59">
        <v>75.477513000000002</v>
      </c>
      <c r="F59">
        <v>183.59044249999999</v>
      </c>
      <c r="G59">
        <v>64.389695305716927</v>
      </c>
      <c r="H59">
        <v>35.07246588052476</v>
      </c>
      <c r="I59" t="s">
        <v>1217</v>
      </c>
      <c r="J59" t="s">
        <v>463</v>
      </c>
      <c r="K59" t="s">
        <v>4312</v>
      </c>
      <c r="M59" t="s">
        <v>128</v>
      </c>
    </row>
    <row r="60" spans="1:13" x14ac:dyDescent="0.3">
      <c r="A60" t="s">
        <v>4313</v>
      </c>
      <c r="B60">
        <v>206.59437299999999</v>
      </c>
      <c r="C60">
        <v>155.04090099999999</v>
      </c>
      <c r="D60">
        <v>185.35878400000001</v>
      </c>
      <c r="E60">
        <v>77.335809999999995</v>
      </c>
      <c r="F60">
        <v>156.08246700000001</v>
      </c>
      <c r="G60">
        <v>49.017028248470211</v>
      </c>
      <c r="H60">
        <v>31.404570411146953</v>
      </c>
      <c r="I60" t="s">
        <v>35</v>
      </c>
      <c r="J60" t="s">
        <v>35</v>
      </c>
      <c r="K60" t="s">
        <v>35</v>
      </c>
      <c r="M60" t="s">
        <v>36</v>
      </c>
    </row>
    <row r="61" spans="1:13" x14ac:dyDescent="0.3">
      <c r="A61" t="s">
        <v>4314</v>
      </c>
      <c r="B61">
        <v>95.161461000000003</v>
      </c>
      <c r="C61">
        <v>107.90379</v>
      </c>
      <c r="D61">
        <v>105.324512</v>
      </c>
      <c r="E61">
        <v>54.691400000000002</v>
      </c>
      <c r="F61">
        <v>90.770290750000001</v>
      </c>
      <c r="G61">
        <v>21.367913367117922</v>
      </c>
      <c r="H61">
        <v>23.54064660426123</v>
      </c>
      <c r="I61" t="s">
        <v>35</v>
      </c>
      <c r="J61" t="s">
        <v>35</v>
      </c>
      <c r="K61" t="s">
        <v>35</v>
      </c>
      <c r="M61" t="s">
        <v>173</v>
      </c>
    </row>
    <row r="62" spans="1:13" x14ac:dyDescent="0.3">
      <c r="A62" t="s">
        <v>4315</v>
      </c>
      <c r="B62">
        <v>61.705862000000003</v>
      </c>
      <c r="C62">
        <v>73.932451999999998</v>
      </c>
      <c r="D62">
        <v>68.791894999999997</v>
      </c>
      <c r="E62">
        <v>30.260467999999999</v>
      </c>
      <c r="F62">
        <v>58.672669249999998</v>
      </c>
      <c r="G62">
        <v>16.968449674954197</v>
      </c>
      <c r="H62">
        <v>28.920534708678176</v>
      </c>
      <c r="I62" t="s">
        <v>35</v>
      </c>
      <c r="J62" t="s">
        <v>35</v>
      </c>
      <c r="K62" t="s">
        <v>35</v>
      </c>
      <c r="M62" t="s">
        <v>82</v>
      </c>
    </row>
    <row r="63" spans="1:13" x14ac:dyDescent="0.3">
      <c r="A63" t="s">
        <v>4316</v>
      </c>
      <c r="B63">
        <v>34.178055999999998</v>
      </c>
      <c r="C63">
        <v>41.118929999999999</v>
      </c>
      <c r="D63">
        <v>38.512456999999998</v>
      </c>
      <c r="E63">
        <v>25.117138000000001</v>
      </c>
      <c r="F63">
        <v>34.73164525</v>
      </c>
      <c r="G63">
        <v>6.0794151586426937</v>
      </c>
      <c r="H63">
        <v>17.503965374754866</v>
      </c>
      <c r="I63" t="s">
        <v>669</v>
      </c>
      <c r="J63" t="s">
        <v>670</v>
      </c>
      <c r="K63" t="s">
        <v>4316</v>
      </c>
      <c r="M63" t="s">
        <v>128</v>
      </c>
    </row>
    <row r="64" spans="1:13" x14ac:dyDescent="0.3">
      <c r="A64" t="s">
        <v>4317</v>
      </c>
      <c r="B64">
        <v>81.485607000000002</v>
      </c>
      <c r="C64">
        <v>102.465307</v>
      </c>
      <c r="D64">
        <v>94.478644000000003</v>
      </c>
      <c r="E64">
        <v>64.097080000000005</v>
      </c>
      <c r="F64">
        <v>85.631659500000012</v>
      </c>
      <c r="G64">
        <v>14.513516876278361</v>
      </c>
      <c r="H64">
        <v>16.948774508192685</v>
      </c>
      <c r="I64" t="s">
        <v>35</v>
      </c>
      <c r="J64" t="s">
        <v>35</v>
      </c>
      <c r="K64" t="s">
        <v>35</v>
      </c>
      <c r="M64" t="s">
        <v>58</v>
      </c>
    </row>
    <row r="65" spans="1:13" x14ac:dyDescent="0.3">
      <c r="A65" t="s">
        <v>4318</v>
      </c>
      <c r="B65">
        <v>336.40448199999997</v>
      </c>
      <c r="C65">
        <v>363.331367</v>
      </c>
      <c r="D65">
        <v>430.91432099999997</v>
      </c>
      <c r="E65">
        <v>197.88523799999999</v>
      </c>
      <c r="F65">
        <v>332.13385199999999</v>
      </c>
      <c r="G65">
        <v>84.811253144192278</v>
      </c>
      <c r="H65">
        <v>25.535263157756134</v>
      </c>
      <c r="I65" t="s">
        <v>35</v>
      </c>
      <c r="J65" t="s">
        <v>35</v>
      </c>
      <c r="K65" t="s">
        <v>35</v>
      </c>
      <c r="M65" t="s">
        <v>76</v>
      </c>
    </row>
    <row r="66" spans="1:13" x14ac:dyDescent="0.3">
      <c r="A66" t="s">
        <v>4319</v>
      </c>
      <c r="B66">
        <v>582.18291999999997</v>
      </c>
      <c r="C66">
        <v>622.56074599999999</v>
      </c>
      <c r="D66">
        <v>604.31552499999998</v>
      </c>
      <c r="E66">
        <v>496.98395199999999</v>
      </c>
      <c r="F66">
        <v>576.51078574999997</v>
      </c>
      <c r="G66">
        <v>48.089481066646044</v>
      </c>
      <c r="H66">
        <v>8.3414711841141038</v>
      </c>
      <c r="I66" t="s">
        <v>35</v>
      </c>
      <c r="J66" t="s">
        <v>35</v>
      </c>
      <c r="K66" t="s">
        <v>35</v>
      </c>
      <c r="M66" t="e">
        <v>#N/A</v>
      </c>
    </row>
    <row r="67" spans="1:13" x14ac:dyDescent="0.3">
      <c r="A67" t="s">
        <v>4320</v>
      </c>
      <c r="B67">
        <v>932.20359699999995</v>
      </c>
      <c r="C67">
        <v>854.063896</v>
      </c>
      <c r="D67">
        <v>926.91174999999998</v>
      </c>
      <c r="E67">
        <v>776.51558799999998</v>
      </c>
      <c r="F67">
        <v>872.42370774999995</v>
      </c>
      <c r="G67">
        <v>63.399589960140567</v>
      </c>
      <c r="H67">
        <v>7.26706408789022</v>
      </c>
      <c r="I67" t="s">
        <v>35</v>
      </c>
      <c r="J67" t="s">
        <v>35</v>
      </c>
      <c r="K67" t="s">
        <v>35</v>
      </c>
      <c r="M67" t="s">
        <v>58</v>
      </c>
    </row>
    <row r="68" spans="1:13" x14ac:dyDescent="0.3">
      <c r="A68" t="s">
        <v>4321</v>
      </c>
      <c r="B68">
        <v>10.264609</v>
      </c>
      <c r="C68">
        <v>9.1057000000000006</v>
      </c>
      <c r="D68">
        <v>12.524304000000001</v>
      </c>
      <c r="E68">
        <v>7.978167</v>
      </c>
      <c r="F68">
        <v>9.9681949999999997</v>
      </c>
      <c r="G68">
        <v>1.6826811600156164</v>
      </c>
      <c r="H68">
        <v>16.880500030503178</v>
      </c>
      <c r="I68" t="s">
        <v>35</v>
      </c>
      <c r="J68" t="s">
        <v>35</v>
      </c>
      <c r="K68" t="s">
        <v>35</v>
      </c>
      <c r="M68" t="s">
        <v>60</v>
      </c>
    </row>
    <row r="69" spans="1:13" x14ac:dyDescent="0.3">
      <c r="A69" t="s">
        <v>4322</v>
      </c>
      <c r="B69">
        <v>21.178099</v>
      </c>
      <c r="C69">
        <v>21.638705000000002</v>
      </c>
      <c r="D69">
        <v>20.440878000000001</v>
      </c>
      <c r="E69">
        <v>15.073935000000001</v>
      </c>
      <c r="F69">
        <v>19.582904250000002</v>
      </c>
      <c r="G69">
        <v>2.6380810102829728</v>
      </c>
      <c r="H69">
        <v>13.471347133216835</v>
      </c>
      <c r="I69" t="s">
        <v>35</v>
      </c>
      <c r="J69" t="s">
        <v>35</v>
      </c>
      <c r="K69" t="s">
        <v>35</v>
      </c>
      <c r="M69" t="s">
        <v>66</v>
      </c>
    </row>
    <row r="70" spans="1:13" x14ac:dyDescent="0.3">
      <c r="A70" t="s">
        <v>4323</v>
      </c>
      <c r="B70">
        <v>16.212188999999999</v>
      </c>
      <c r="C70">
        <v>16.222069999999999</v>
      </c>
      <c r="D70">
        <v>20.773387</v>
      </c>
      <c r="E70">
        <v>11.044378</v>
      </c>
      <c r="F70">
        <v>16.063005999999998</v>
      </c>
      <c r="G70">
        <v>3.4431770609108328</v>
      </c>
      <c r="H70">
        <v>21.435446521720987</v>
      </c>
      <c r="I70" t="s">
        <v>35</v>
      </c>
      <c r="J70" t="s">
        <v>35</v>
      </c>
      <c r="K70" t="s">
        <v>35</v>
      </c>
      <c r="M70" t="s">
        <v>66</v>
      </c>
    </row>
    <row r="71" spans="1:13" x14ac:dyDescent="0.3">
      <c r="A71" t="s">
        <v>4324</v>
      </c>
      <c r="B71">
        <v>14.7273</v>
      </c>
      <c r="C71">
        <v>21.868285</v>
      </c>
      <c r="D71">
        <v>21.495949</v>
      </c>
      <c r="E71">
        <v>10.727444</v>
      </c>
      <c r="F71">
        <v>17.2047445</v>
      </c>
      <c r="G71">
        <v>4.6972385258213389</v>
      </c>
      <c r="H71">
        <v>27.301995248004634</v>
      </c>
      <c r="I71" t="s">
        <v>35</v>
      </c>
      <c r="J71" t="s">
        <v>35</v>
      </c>
      <c r="K71" t="s">
        <v>35</v>
      </c>
      <c r="M71" t="s">
        <v>76</v>
      </c>
    </row>
    <row r="72" spans="1:13" x14ac:dyDescent="0.3">
      <c r="A72" t="s">
        <v>4325</v>
      </c>
      <c r="B72">
        <v>21.601813</v>
      </c>
      <c r="C72">
        <v>25.387377999999998</v>
      </c>
      <c r="D72">
        <v>31.141763000000001</v>
      </c>
      <c r="E72">
        <v>12.284708999999999</v>
      </c>
      <c r="F72">
        <v>22.603915749999999</v>
      </c>
      <c r="G72">
        <v>6.8580743585993291</v>
      </c>
      <c r="H72">
        <v>30.34020492046529</v>
      </c>
      <c r="I72" t="s">
        <v>35</v>
      </c>
      <c r="J72" t="s">
        <v>35</v>
      </c>
      <c r="K72" t="s">
        <v>35</v>
      </c>
      <c r="M72" t="s">
        <v>249</v>
      </c>
    </row>
    <row r="73" spans="1:13" x14ac:dyDescent="0.3">
      <c r="A73" t="s">
        <v>4326</v>
      </c>
      <c r="B73">
        <v>5.2795930000000002</v>
      </c>
      <c r="C73">
        <v>6.2975589999999997</v>
      </c>
      <c r="D73">
        <v>5.3876470000000003</v>
      </c>
      <c r="E73">
        <v>1.890808</v>
      </c>
      <c r="F73">
        <v>4.7139017499999998</v>
      </c>
      <c r="G73">
        <v>1.6771827463778926</v>
      </c>
      <c r="H73">
        <v>35.579501553631076</v>
      </c>
      <c r="I73" t="s">
        <v>35</v>
      </c>
      <c r="J73" t="s">
        <v>35</v>
      </c>
      <c r="K73" t="s">
        <v>35</v>
      </c>
      <c r="M73" t="s">
        <v>82</v>
      </c>
    </row>
    <row r="74" spans="1:13" x14ac:dyDescent="0.3">
      <c r="A74" t="s">
        <v>4327</v>
      </c>
      <c r="B74">
        <v>39.793565000000001</v>
      </c>
      <c r="C74">
        <v>56.152732999999998</v>
      </c>
      <c r="D74">
        <v>62.774970000000003</v>
      </c>
      <c r="E74">
        <v>24.061487</v>
      </c>
      <c r="F74">
        <v>45.695688750000002</v>
      </c>
      <c r="G74">
        <v>15.032675847824605</v>
      </c>
      <c r="H74">
        <v>32.897361346423743</v>
      </c>
      <c r="I74" t="s">
        <v>35</v>
      </c>
      <c r="J74" t="s">
        <v>35</v>
      </c>
      <c r="K74" t="s">
        <v>35</v>
      </c>
      <c r="M74" t="s">
        <v>78</v>
      </c>
    </row>
    <row r="75" spans="1:13" x14ac:dyDescent="0.3">
      <c r="A75" t="s">
        <v>4328</v>
      </c>
      <c r="B75">
        <v>30.236325999999998</v>
      </c>
      <c r="C75">
        <v>21.184455</v>
      </c>
      <c r="D75">
        <v>29.378978</v>
      </c>
      <c r="E75">
        <v>16.310911999999998</v>
      </c>
      <c r="F75">
        <v>24.277667749999999</v>
      </c>
      <c r="G75">
        <v>5.8001322550431729</v>
      </c>
      <c r="H75">
        <v>23.890813214721472</v>
      </c>
      <c r="I75" t="s">
        <v>1098</v>
      </c>
      <c r="J75" t="s">
        <v>213</v>
      </c>
      <c r="K75" t="s">
        <v>4329</v>
      </c>
      <c r="M75" t="s">
        <v>173</v>
      </c>
    </row>
    <row r="76" spans="1:13" x14ac:dyDescent="0.3">
      <c r="A76" t="s">
        <v>4330</v>
      </c>
      <c r="B76">
        <v>30.789843999999999</v>
      </c>
      <c r="C76">
        <v>27.516589</v>
      </c>
      <c r="D76">
        <v>33.242671000000001</v>
      </c>
      <c r="E76">
        <v>17.469494000000001</v>
      </c>
      <c r="F76">
        <v>27.254649499999999</v>
      </c>
      <c r="G76">
        <v>6.0035798091249939</v>
      </c>
      <c r="H76">
        <v>22.027727082401093</v>
      </c>
      <c r="I76" t="s">
        <v>35</v>
      </c>
      <c r="J76" t="s">
        <v>35</v>
      </c>
      <c r="K76" t="s">
        <v>35</v>
      </c>
      <c r="M76" t="s">
        <v>36</v>
      </c>
    </row>
    <row r="77" spans="1:13" x14ac:dyDescent="0.3">
      <c r="A77" t="s">
        <v>4331</v>
      </c>
      <c r="B77">
        <v>27.20467</v>
      </c>
      <c r="C77">
        <v>27.834405</v>
      </c>
      <c r="D77">
        <v>29.979545000000002</v>
      </c>
      <c r="E77">
        <v>12.01003</v>
      </c>
      <c r="F77">
        <v>24.2571625</v>
      </c>
      <c r="G77">
        <v>7.1453198024165632</v>
      </c>
      <c r="H77">
        <v>29.456535991860395</v>
      </c>
      <c r="I77" t="s">
        <v>35</v>
      </c>
      <c r="J77" t="s">
        <v>35</v>
      </c>
      <c r="K77" t="s">
        <v>35</v>
      </c>
      <c r="M77" t="s">
        <v>96</v>
      </c>
    </row>
    <row r="78" spans="1:13" x14ac:dyDescent="0.3">
      <c r="A78" t="s">
        <v>4332</v>
      </c>
      <c r="B78">
        <v>48.130338000000002</v>
      </c>
      <c r="C78">
        <v>56.778413999999998</v>
      </c>
      <c r="D78">
        <v>56.8596</v>
      </c>
      <c r="E78">
        <v>18.297504</v>
      </c>
      <c r="F78">
        <v>45.016463999999999</v>
      </c>
      <c r="G78">
        <v>15.828790011293293</v>
      </c>
      <c r="H78">
        <v>35.162224228214136</v>
      </c>
      <c r="I78" t="s">
        <v>35</v>
      </c>
      <c r="J78" t="s">
        <v>35</v>
      </c>
      <c r="K78" t="s">
        <v>35</v>
      </c>
      <c r="M78" t="s">
        <v>128</v>
      </c>
    </row>
    <row r="79" spans="1:13" x14ac:dyDescent="0.3">
      <c r="A79" t="s">
        <v>4333</v>
      </c>
      <c r="B79">
        <v>114.578012</v>
      </c>
      <c r="C79">
        <v>147.231168</v>
      </c>
      <c r="D79">
        <v>160.90577300000001</v>
      </c>
      <c r="E79">
        <v>49.510874000000001</v>
      </c>
      <c r="F79">
        <v>118.05645675</v>
      </c>
      <c r="G79">
        <v>43.005302498730586</v>
      </c>
      <c r="H79">
        <v>36.427742863569037</v>
      </c>
      <c r="I79" t="s">
        <v>35</v>
      </c>
      <c r="J79" t="s">
        <v>35</v>
      </c>
      <c r="K79" t="s">
        <v>35</v>
      </c>
      <c r="M79" t="e">
        <v>#N/A</v>
      </c>
    </row>
    <row r="80" spans="1:13" x14ac:dyDescent="0.3">
      <c r="A80" t="s">
        <v>4334</v>
      </c>
      <c r="B80">
        <v>66.643794999999997</v>
      </c>
      <c r="C80">
        <v>68.564655999999999</v>
      </c>
      <c r="D80">
        <v>81.905735000000007</v>
      </c>
      <c r="E80">
        <v>28.792052000000002</v>
      </c>
      <c r="F80">
        <v>61.476559500000008</v>
      </c>
      <c r="G80">
        <v>19.764676046125356</v>
      </c>
      <c r="H80">
        <v>32.149938459268128</v>
      </c>
      <c r="I80" t="s">
        <v>798</v>
      </c>
      <c r="J80" t="s">
        <v>799</v>
      </c>
      <c r="K80" t="s">
        <v>4334</v>
      </c>
      <c r="M80" t="s">
        <v>128</v>
      </c>
    </row>
    <row r="81" spans="1:13" x14ac:dyDescent="0.3">
      <c r="A81" t="s">
        <v>4335</v>
      </c>
      <c r="B81">
        <v>30.092213000000001</v>
      </c>
      <c r="C81">
        <v>29.883870000000002</v>
      </c>
      <c r="D81">
        <v>32.703302000000001</v>
      </c>
      <c r="E81">
        <v>16.391757999999999</v>
      </c>
      <c r="F81">
        <v>27.267785749999998</v>
      </c>
      <c r="G81">
        <v>6.376795876779056</v>
      </c>
      <c r="H81">
        <v>23.385822139148416</v>
      </c>
      <c r="I81" t="s">
        <v>35</v>
      </c>
      <c r="J81" t="s">
        <v>35</v>
      </c>
      <c r="K81" t="s">
        <v>35</v>
      </c>
      <c r="M81" t="s">
        <v>52</v>
      </c>
    </row>
    <row r="82" spans="1:13" x14ac:dyDescent="0.3">
      <c r="A82" t="s">
        <v>4336</v>
      </c>
      <c r="B82">
        <v>68.010174000000006</v>
      </c>
      <c r="C82">
        <v>75.826088999999996</v>
      </c>
      <c r="D82">
        <v>78.823481999999998</v>
      </c>
      <c r="E82">
        <v>43.306742999999997</v>
      </c>
      <c r="F82">
        <v>66.491621999999992</v>
      </c>
      <c r="G82">
        <v>13.955748454087271</v>
      </c>
      <c r="H82">
        <v>20.988732165515938</v>
      </c>
      <c r="I82" t="s">
        <v>35</v>
      </c>
      <c r="J82" t="s">
        <v>35</v>
      </c>
      <c r="K82" t="s">
        <v>35</v>
      </c>
      <c r="M82" t="s">
        <v>58</v>
      </c>
    </row>
    <row r="83" spans="1:13" x14ac:dyDescent="0.3">
      <c r="A83" t="s">
        <v>4337</v>
      </c>
      <c r="B83">
        <v>36.147840000000002</v>
      </c>
      <c r="C83">
        <v>41.130184999999997</v>
      </c>
      <c r="D83">
        <v>42.056145999999998</v>
      </c>
      <c r="E83">
        <v>27.933817999999999</v>
      </c>
      <c r="F83">
        <v>36.81699725</v>
      </c>
      <c r="G83">
        <v>5.599350703524359</v>
      </c>
      <c r="H83">
        <v>15.208602335228083</v>
      </c>
      <c r="I83" t="s">
        <v>35</v>
      </c>
      <c r="J83" t="s">
        <v>35</v>
      </c>
      <c r="K83" t="s">
        <v>35</v>
      </c>
      <c r="M83" t="s">
        <v>63</v>
      </c>
    </row>
    <row r="84" spans="1:13" x14ac:dyDescent="0.3">
      <c r="A84" t="s">
        <v>4338</v>
      </c>
      <c r="B84">
        <v>45.201493999999997</v>
      </c>
      <c r="C84">
        <v>39.714260000000003</v>
      </c>
      <c r="D84">
        <v>44.061084999999999</v>
      </c>
      <c r="E84">
        <v>23.445138</v>
      </c>
      <c r="F84">
        <v>38.105494249999992</v>
      </c>
      <c r="G84">
        <v>8.7082783351356881</v>
      </c>
      <c r="H84">
        <v>22.853078031222989</v>
      </c>
      <c r="I84" t="s">
        <v>138</v>
      </c>
      <c r="J84" t="s">
        <v>139</v>
      </c>
      <c r="K84" t="s">
        <v>4338</v>
      </c>
      <c r="M84" t="s">
        <v>58</v>
      </c>
    </row>
    <row r="85" spans="1:13" x14ac:dyDescent="0.3">
      <c r="A85" t="s">
        <v>4339</v>
      </c>
      <c r="B85">
        <v>311.52174600000001</v>
      </c>
      <c r="C85">
        <v>288.29909900000001</v>
      </c>
      <c r="D85">
        <v>301.73195099999998</v>
      </c>
      <c r="E85">
        <v>132.69403700000001</v>
      </c>
      <c r="F85">
        <v>258.56170824999998</v>
      </c>
      <c r="G85">
        <v>73.135864205073247</v>
      </c>
      <c r="H85">
        <v>28.285651692229351</v>
      </c>
      <c r="I85" t="s">
        <v>1842</v>
      </c>
      <c r="J85" t="s">
        <v>139</v>
      </c>
      <c r="K85" t="s">
        <v>4339</v>
      </c>
      <c r="M85" t="s">
        <v>58</v>
      </c>
    </row>
    <row r="86" spans="1:13" x14ac:dyDescent="0.3">
      <c r="A86" t="s">
        <v>4340</v>
      </c>
      <c r="B86">
        <v>81.736754000000005</v>
      </c>
      <c r="C86">
        <v>80.215717999999995</v>
      </c>
      <c r="D86">
        <v>89.692583999999997</v>
      </c>
      <c r="E86">
        <v>33.960515999999998</v>
      </c>
      <c r="F86">
        <v>71.401392999999999</v>
      </c>
      <c r="G86">
        <v>21.914030613590665</v>
      </c>
      <c r="H86">
        <v>30.691320845225899</v>
      </c>
      <c r="I86" t="s">
        <v>1816</v>
      </c>
      <c r="J86" t="s">
        <v>1817</v>
      </c>
      <c r="K86" t="s">
        <v>4340</v>
      </c>
      <c r="M86" t="s">
        <v>52</v>
      </c>
    </row>
    <row r="87" spans="1:13" x14ac:dyDescent="0.3">
      <c r="A87" t="s">
        <v>4341</v>
      </c>
      <c r="B87">
        <v>54.721896000000001</v>
      </c>
      <c r="C87">
        <v>57.719166000000001</v>
      </c>
      <c r="D87">
        <v>62.313321999999999</v>
      </c>
      <c r="E87">
        <v>24.493922999999999</v>
      </c>
      <c r="F87">
        <v>49.812076750000003</v>
      </c>
      <c r="G87">
        <v>14.865382837186031</v>
      </c>
      <c r="H87">
        <v>29.842929279566789</v>
      </c>
      <c r="I87" t="s">
        <v>1113</v>
      </c>
      <c r="J87" t="s">
        <v>304</v>
      </c>
      <c r="K87" t="s">
        <v>4342</v>
      </c>
      <c r="M87" t="s">
        <v>47</v>
      </c>
    </row>
    <row r="88" spans="1:13" x14ac:dyDescent="0.3">
      <c r="A88" t="s">
        <v>4343</v>
      </c>
      <c r="B88">
        <v>89.848654999999994</v>
      </c>
      <c r="C88">
        <v>93.629724999999993</v>
      </c>
      <c r="D88">
        <v>96.794028999999995</v>
      </c>
      <c r="E88">
        <v>51.307257999999997</v>
      </c>
      <c r="F88">
        <v>82.894916749999993</v>
      </c>
      <c r="G88">
        <v>18.402147228369412</v>
      </c>
      <c r="H88">
        <v>22.199367524389743</v>
      </c>
      <c r="I88" t="s">
        <v>35</v>
      </c>
      <c r="J88" t="s">
        <v>35</v>
      </c>
      <c r="K88" t="s">
        <v>35</v>
      </c>
      <c r="M88" t="s">
        <v>47</v>
      </c>
    </row>
    <row r="89" spans="1:13" x14ac:dyDescent="0.3">
      <c r="A89" t="s">
        <v>4344</v>
      </c>
      <c r="B89">
        <v>56.383353999999997</v>
      </c>
      <c r="C89">
        <v>53.806232999999999</v>
      </c>
      <c r="D89">
        <v>62.484226999999997</v>
      </c>
      <c r="E89">
        <v>22.411985999999999</v>
      </c>
      <c r="F89">
        <v>48.771450000000002</v>
      </c>
      <c r="G89">
        <v>15.541490579906817</v>
      </c>
      <c r="H89">
        <v>31.865959654483962</v>
      </c>
      <c r="I89" t="s">
        <v>1823</v>
      </c>
      <c r="J89" t="s">
        <v>375</v>
      </c>
      <c r="K89" t="s">
        <v>4344</v>
      </c>
      <c r="M89" t="s">
        <v>173</v>
      </c>
    </row>
    <row r="90" spans="1:13" x14ac:dyDescent="0.3">
      <c r="A90" t="s">
        <v>4345</v>
      </c>
      <c r="B90">
        <v>25.344771999999999</v>
      </c>
      <c r="C90">
        <v>22.504845</v>
      </c>
      <c r="D90">
        <v>27.577953999999998</v>
      </c>
      <c r="E90">
        <v>13.703799999999999</v>
      </c>
      <c r="F90">
        <v>22.28284275</v>
      </c>
      <c r="G90">
        <v>5.269318584675216</v>
      </c>
      <c r="H90">
        <v>23.647425258050685</v>
      </c>
      <c r="I90" t="s">
        <v>158</v>
      </c>
      <c r="J90" t="s">
        <v>159</v>
      </c>
      <c r="K90" t="s">
        <v>4346</v>
      </c>
      <c r="M90" t="s">
        <v>128</v>
      </c>
    </row>
    <row r="91" spans="1:13" x14ac:dyDescent="0.3">
      <c r="A91" t="s">
        <v>4347</v>
      </c>
      <c r="B91">
        <v>52.129713000000002</v>
      </c>
      <c r="C91">
        <v>43.828449999999997</v>
      </c>
      <c r="D91">
        <v>53.119472999999999</v>
      </c>
      <c r="E91">
        <v>17.855757000000001</v>
      </c>
      <c r="F91">
        <v>41.733348249999999</v>
      </c>
      <c r="G91">
        <v>14.250061860238842</v>
      </c>
      <c r="H91">
        <v>34.145503434987013</v>
      </c>
      <c r="I91" t="s">
        <v>35</v>
      </c>
      <c r="J91" t="s">
        <v>35</v>
      </c>
      <c r="K91" t="s">
        <v>35</v>
      </c>
      <c r="M91" t="s">
        <v>184</v>
      </c>
    </row>
    <row r="92" spans="1:13" x14ac:dyDescent="0.3">
      <c r="A92" t="s">
        <v>4348</v>
      </c>
      <c r="B92">
        <v>115.994872</v>
      </c>
      <c r="C92">
        <v>110.48915</v>
      </c>
      <c r="D92">
        <v>119.53325100000001</v>
      </c>
      <c r="E92">
        <v>48.951597</v>
      </c>
      <c r="F92">
        <v>98.742217499999995</v>
      </c>
      <c r="G92">
        <v>28.926706839135132</v>
      </c>
      <c r="H92">
        <v>29.295176441763758</v>
      </c>
      <c r="I92" t="s">
        <v>35</v>
      </c>
      <c r="J92" t="s">
        <v>35</v>
      </c>
      <c r="K92" t="s">
        <v>35</v>
      </c>
      <c r="M92" t="s">
        <v>52</v>
      </c>
    </row>
    <row r="93" spans="1:13" x14ac:dyDescent="0.3">
      <c r="A93" t="s">
        <v>4349</v>
      </c>
      <c r="B93">
        <v>198.624391</v>
      </c>
      <c r="C93">
        <v>212.682976</v>
      </c>
      <c r="D93">
        <v>213.63872900000001</v>
      </c>
      <c r="E93">
        <v>86.396623000000005</v>
      </c>
      <c r="F93">
        <v>177.83567975</v>
      </c>
      <c r="G93">
        <v>53.125944712303173</v>
      </c>
      <c r="H93">
        <v>29.8736141065658</v>
      </c>
      <c r="I93" t="s">
        <v>35</v>
      </c>
      <c r="J93" t="s">
        <v>35</v>
      </c>
      <c r="K93" t="s">
        <v>35</v>
      </c>
      <c r="M93" t="s">
        <v>78</v>
      </c>
    </row>
    <row r="94" spans="1:13" x14ac:dyDescent="0.3">
      <c r="A94" t="s">
        <v>4350</v>
      </c>
      <c r="B94">
        <v>212.02818400000001</v>
      </c>
      <c r="C94">
        <v>214.57987700000001</v>
      </c>
      <c r="D94">
        <v>232.22772599999999</v>
      </c>
      <c r="E94">
        <v>95.820481999999998</v>
      </c>
      <c r="F94">
        <v>188.66406724999999</v>
      </c>
      <c r="G94">
        <v>54.164644446969085</v>
      </c>
      <c r="H94">
        <v>28.709571057426192</v>
      </c>
      <c r="I94" t="s">
        <v>1493</v>
      </c>
      <c r="J94" t="s">
        <v>133</v>
      </c>
      <c r="K94" t="s">
        <v>4350</v>
      </c>
      <c r="M94" t="s">
        <v>58</v>
      </c>
    </row>
    <row r="95" spans="1:13" x14ac:dyDescent="0.3">
      <c r="A95" t="s">
        <v>4351</v>
      </c>
      <c r="B95">
        <v>78.424145999999993</v>
      </c>
      <c r="C95">
        <v>90.461521000000005</v>
      </c>
      <c r="D95">
        <v>90.807210999999995</v>
      </c>
      <c r="E95">
        <v>42.447744999999998</v>
      </c>
      <c r="F95">
        <v>75.535155750000001</v>
      </c>
      <c r="G95">
        <v>19.743068821356463</v>
      </c>
      <c r="H95">
        <v>26.137589345417432</v>
      </c>
      <c r="I95" t="s">
        <v>35</v>
      </c>
      <c r="J95" t="s">
        <v>35</v>
      </c>
      <c r="K95" t="s">
        <v>35</v>
      </c>
      <c r="M95" t="s">
        <v>78</v>
      </c>
    </row>
    <row r="96" spans="1:13" x14ac:dyDescent="0.3">
      <c r="A96" t="s">
        <v>4352</v>
      </c>
      <c r="B96">
        <v>120.304941</v>
      </c>
      <c r="C96">
        <v>104.784661</v>
      </c>
      <c r="D96">
        <v>119.298255</v>
      </c>
      <c r="E96">
        <v>35.816284000000003</v>
      </c>
      <c r="F96">
        <v>95.051035249999998</v>
      </c>
      <c r="G96">
        <v>34.746174779121773</v>
      </c>
      <c r="H96">
        <v>36.555282841195329</v>
      </c>
      <c r="I96" t="s">
        <v>1565</v>
      </c>
      <c r="J96" t="s">
        <v>106</v>
      </c>
      <c r="K96" t="s">
        <v>4353</v>
      </c>
      <c r="M96" t="s">
        <v>36</v>
      </c>
    </row>
    <row r="97" spans="1:13" x14ac:dyDescent="0.3">
      <c r="A97" t="s">
        <v>4354</v>
      </c>
      <c r="B97">
        <v>413.12036999999998</v>
      </c>
      <c r="C97">
        <v>543.265807</v>
      </c>
      <c r="D97">
        <v>489.72138999999999</v>
      </c>
      <c r="E97">
        <v>360.56519300000002</v>
      </c>
      <c r="F97">
        <v>451.66818999999998</v>
      </c>
      <c r="G97">
        <v>70.042594111464112</v>
      </c>
      <c r="H97">
        <v>15.507533109972634</v>
      </c>
      <c r="I97" t="s">
        <v>35</v>
      </c>
      <c r="J97" t="s">
        <v>35</v>
      </c>
      <c r="K97" t="s">
        <v>35</v>
      </c>
      <c r="M97" t="e">
        <v>#N/A</v>
      </c>
    </row>
    <row r="98" spans="1:13" x14ac:dyDescent="0.3">
      <c r="A98" t="s">
        <v>4355</v>
      </c>
      <c r="B98">
        <v>388.99449099999998</v>
      </c>
      <c r="C98">
        <v>543.48578699999996</v>
      </c>
      <c r="D98">
        <v>494.64202699999998</v>
      </c>
      <c r="E98">
        <v>388.637137</v>
      </c>
      <c r="F98">
        <v>453.93986049999995</v>
      </c>
      <c r="G98">
        <v>67.374858119602195</v>
      </c>
      <c r="H98">
        <v>14.842243209351782</v>
      </c>
      <c r="I98" t="s">
        <v>1743</v>
      </c>
      <c r="J98" t="s">
        <v>69</v>
      </c>
      <c r="K98" t="s">
        <v>4355</v>
      </c>
      <c r="M98" t="s">
        <v>58</v>
      </c>
    </row>
    <row r="99" spans="1:13" x14ac:dyDescent="0.3">
      <c r="A99" t="s">
        <v>4356</v>
      </c>
      <c r="B99">
        <v>293.76579700000002</v>
      </c>
      <c r="C99">
        <v>390.19782800000002</v>
      </c>
      <c r="D99">
        <v>341.686218</v>
      </c>
      <c r="E99">
        <v>252.41989599999999</v>
      </c>
      <c r="F99">
        <v>319.51743475000001</v>
      </c>
      <c r="G99">
        <v>51.605231066906143</v>
      </c>
      <c r="H99">
        <v>16.150990667311664</v>
      </c>
      <c r="I99" t="s">
        <v>35</v>
      </c>
      <c r="J99" t="s">
        <v>35</v>
      </c>
      <c r="K99" t="s">
        <v>35</v>
      </c>
      <c r="M99" t="s">
        <v>52</v>
      </c>
    </row>
    <row r="100" spans="1:13" x14ac:dyDescent="0.3">
      <c r="A100" t="s">
        <v>4357</v>
      </c>
      <c r="B100">
        <v>42.034297000000002</v>
      </c>
      <c r="C100">
        <v>35.234323000000003</v>
      </c>
      <c r="D100">
        <v>44.109959000000003</v>
      </c>
      <c r="E100">
        <v>16.671897000000001</v>
      </c>
      <c r="F100">
        <v>34.512619000000001</v>
      </c>
      <c r="G100">
        <v>10.810837076241878</v>
      </c>
      <c r="H100">
        <v>31.324302210278155</v>
      </c>
      <c r="I100" t="s">
        <v>1749</v>
      </c>
      <c r="J100" t="s">
        <v>288</v>
      </c>
      <c r="K100" t="s">
        <v>4358</v>
      </c>
      <c r="M100" t="s">
        <v>78</v>
      </c>
    </row>
    <row r="101" spans="1:13" x14ac:dyDescent="0.3">
      <c r="A101" t="s">
        <v>4359</v>
      </c>
      <c r="B101">
        <v>10.202855</v>
      </c>
      <c r="C101">
        <v>14.6214</v>
      </c>
      <c r="D101">
        <v>18.38447</v>
      </c>
      <c r="E101">
        <v>17.358366</v>
      </c>
      <c r="F101">
        <v>15.141772750000001</v>
      </c>
      <c r="G101">
        <v>3.1659148532182062</v>
      </c>
      <c r="H101">
        <v>20.908482153902394</v>
      </c>
      <c r="I101" t="s">
        <v>35</v>
      </c>
      <c r="J101" t="s">
        <v>35</v>
      </c>
      <c r="K101" t="s">
        <v>35</v>
      </c>
      <c r="M101" t="e">
        <v>#N/A</v>
      </c>
    </row>
    <row r="102" spans="1:13" x14ac:dyDescent="0.3">
      <c r="A102" t="s">
        <v>4360</v>
      </c>
      <c r="B102">
        <v>7.5646639999999996</v>
      </c>
      <c r="C102">
        <v>7.6895910000000001</v>
      </c>
      <c r="D102">
        <v>7.2751239999999999</v>
      </c>
      <c r="E102">
        <v>7.0308210000000004</v>
      </c>
      <c r="F102">
        <v>7.3900499999999996</v>
      </c>
      <c r="G102">
        <v>0.25615831022728874</v>
      </c>
      <c r="H102">
        <v>3.4662595006432801</v>
      </c>
      <c r="I102" t="s">
        <v>35</v>
      </c>
      <c r="J102" t="s">
        <v>35</v>
      </c>
      <c r="K102" t="s">
        <v>35</v>
      </c>
      <c r="M102" t="s">
        <v>78</v>
      </c>
    </row>
    <row r="103" spans="1:13" x14ac:dyDescent="0.3">
      <c r="A103" t="s">
        <v>4361</v>
      </c>
      <c r="B103">
        <v>12.686522999999999</v>
      </c>
      <c r="C103">
        <v>11.892713000000001</v>
      </c>
      <c r="D103">
        <v>14.449301999999999</v>
      </c>
      <c r="E103">
        <v>7.4560139999999997</v>
      </c>
      <c r="F103">
        <v>11.621137999999998</v>
      </c>
      <c r="G103">
        <v>2.5766047293445187</v>
      </c>
      <c r="H103">
        <v>22.171707532812356</v>
      </c>
      <c r="I103" t="s">
        <v>35</v>
      </c>
      <c r="J103" t="s">
        <v>35</v>
      </c>
      <c r="K103" t="s">
        <v>35</v>
      </c>
      <c r="M103" t="s">
        <v>249</v>
      </c>
    </row>
    <row r="104" spans="1:13" x14ac:dyDescent="0.3">
      <c r="A104" t="s">
        <v>4362</v>
      </c>
      <c r="B104">
        <v>19.324929999999998</v>
      </c>
      <c r="C104">
        <v>25.877320000000001</v>
      </c>
      <c r="D104">
        <v>26.733747000000001</v>
      </c>
      <c r="E104">
        <v>15.319148999999999</v>
      </c>
      <c r="F104">
        <v>21.813786499999999</v>
      </c>
      <c r="G104">
        <v>4.7194554442536347</v>
      </c>
      <c r="H104">
        <v>21.635195908118177</v>
      </c>
      <c r="I104" t="s">
        <v>1508</v>
      </c>
      <c r="J104" t="s">
        <v>352</v>
      </c>
      <c r="K104" t="s">
        <v>4363</v>
      </c>
      <c r="M104" t="s">
        <v>58</v>
      </c>
    </row>
    <row r="105" spans="1:13" x14ac:dyDescent="0.3">
      <c r="A105" t="s">
        <v>4364</v>
      </c>
      <c r="B105">
        <v>58.743884999999999</v>
      </c>
      <c r="C105">
        <v>68.390133000000006</v>
      </c>
      <c r="D105">
        <v>69.421019000000001</v>
      </c>
      <c r="E105">
        <v>33.363278999999999</v>
      </c>
      <c r="F105">
        <v>57.479579000000001</v>
      </c>
      <c r="G105">
        <v>14.533001868266515</v>
      </c>
      <c r="H105">
        <v>25.283765332147812</v>
      </c>
      <c r="I105" t="s">
        <v>35</v>
      </c>
      <c r="J105" t="s">
        <v>35</v>
      </c>
      <c r="K105" t="s">
        <v>35</v>
      </c>
      <c r="M105" t="s">
        <v>52</v>
      </c>
    </row>
    <row r="106" spans="1:13" x14ac:dyDescent="0.3">
      <c r="A106" t="s">
        <v>4365</v>
      </c>
      <c r="B106">
        <v>139.440755</v>
      </c>
      <c r="C106">
        <v>150.05839</v>
      </c>
      <c r="D106">
        <v>148.84344100000001</v>
      </c>
      <c r="E106">
        <v>65.839280000000002</v>
      </c>
      <c r="F106">
        <v>126.0454665</v>
      </c>
      <c r="G106">
        <v>35.002095591516088</v>
      </c>
      <c r="H106">
        <v>27.769420482501911</v>
      </c>
      <c r="I106" t="s">
        <v>751</v>
      </c>
      <c r="J106" t="s">
        <v>159</v>
      </c>
      <c r="K106" t="s">
        <v>4366</v>
      </c>
      <c r="M106" t="s">
        <v>128</v>
      </c>
    </row>
    <row r="107" spans="1:13" x14ac:dyDescent="0.3">
      <c r="A107" t="s">
        <v>4367</v>
      </c>
      <c r="B107">
        <v>67.677183999999997</v>
      </c>
      <c r="C107">
        <v>72.603948000000003</v>
      </c>
      <c r="D107">
        <v>73.993633000000003</v>
      </c>
      <c r="E107">
        <v>35.620978999999998</v>
      </c>
      <c r="F107">
        <v>62.473936000000002</v>
      </c>
      <c r="G107">
        <v>15.680207679470522</v>
      </c>
      <c r="H107">
        <v>25.098799088744016</v>
      </c>
      <c r="I107" t="s">
        <v>35</v>
      </c>
      <c r="J107" t="s">
        <v>35</v>
      </c>
      <c r="K107" t="s">
        <v>35</v>
      </c>
      <c r="M107" t="s">
        <v>43</v>
      </c>
    </row>
    <row r="108" spans="1:13" x14ac:dyDescent="0.3">
      <c r="A108" t="s">
        <v>4368</v>
      </c>
      <c r="B108">
        <v>125.97671099999999</v>
      </c>
      <c r="C108">
        <v>101.434483</v>
      </c>
      <c r="D108">
        <v>135.99508</v>
      </c>
      <c r="E108">
        <v>68.176783999999998</v>
      </c>
      <c r="F108">
        <v>107.8957645</v>
      </c>
      <c r="G108">
        <v>26.152618073942545</v>
      </c>
      <c r="H108">
        <v>24.23878100788891</v>
      </c>
      <c r="I108" t="s">
        <v>35</v>
      </c>
      <c r="J108" t="s">
        <v>35</v>
      </c>
      <c r="K108" t="s">
        <v>35</v>
      </c>
      <c r="M108" t="e">
        <v>#N/A</v>
      </c>
    </row>
    <row r="109" spans="1:13" x14ac:dyDescent="0.3">
      <c r="A109" t="s">
        <v>4369</v>
      </c>
      <c r="B109">
        <v>47.416676000000002</v>
      </c>
      <c r="C109">
        <v>39.276442000000003</v>
      </c>
      <c r="D109">
        <v>44.333593</v>
      </c>
      <c r="E109">
        <v>32.040326999999998</v>
      </c>
      <c r="F109">
        <v>40.766759499999999</v>
      </c>
      <c r="G109">
        <v>5.8162565517168918</v>
      </c>
      <c r="H109">
        <v>14.26715447352859</v>
      </c>
      <c r="I109" t="s">
        <v>1998</v>
      </c>
      <c r="J109" t="s">
        <v>1999</v>
      </c>
      <c r="K109" t="s">
        <v>4369</v>
      </c>
      <c r="M109" t="s">
        <v>58</v>
      </c>
    </row>
    <row r="110" spans="1:13" x14ac:dyDescent="0.3">
      <c r="A110" t="s">
        <v>4370</v>
      </c>
      <c r="B110">
        <v>80.072502</v>
      </c>
      <c r="C110">
        <v>86.736220000000003</v>
      </c>
      <c r="D110">
        <v>93.014894999999996</v>
      </c>
      <c r="E110">
        <v>47.814326999999999</v>
      </c>
      <c r="F110">
        <v>76.909486000000001</v>
      </c>
      <c r="G110">
        <v>17.410355019467396</v>
      </c>
      <c r="H110">
        <v>22.637461157219793</v>
      </c>
      <c r="I110" t="s">
        <v>35</v>
      </c>
      <c r="J110" t="s">
        <v>35</v>
      </c>
      <c r="K110" t="s">
        <v>35</v>
      </c>
      <c r="M110" t="s">
        <v>52</v>
      </c>
    </row>
    <row r="111" spans="1:13" x14ac:dyDescent="0.3">
      <c r="A111" t="s">
        <v>4371</v>
      </c>
      <c r="B111">
        <v>113.011539</v>
      </c>
      <c r="C111">
        <v>138.769802</v>
      </c>
      <c r="D111">
        <v>131.42974000000001</v>
      </c>
      <c r="E111">
        <v>76.42859</v>
      </c>
      <c r="F111">
        <v>114.90991775000001</v>
      </c>
      <c r="G111">
        <v>24.117498993865226</v>
      </c>
      <c r="H111">
        <v>20.988178797878586</v>
      </c>
      <c r="I111" t="s">
        <v>35</v>
      </c>
      <c r="J111" t="s">
        <v>35</v>
      </c>
      <c r="K111" t="s">
        <v>35</v>
      </c>
      <c r="M111" t="s">
        <v>147</v>
      </c>
    </row>
    <row r="112" spans="1:13" x14ac:dyDescent="0.3">
      <c r="A112" t="s">
        <v>4372</v>
      </c>
      <c r="B112">
        <v>94.311064000000002</v>
      </c>
      <c r="C112">
        <v>106.52389599999999</v>
      </c>
      <c r="D112">
        <v>96.88467</v>
      </c>
      <c r="E112">
        <v>59.879795999999999</v>
      </c>
      <c r="F112">
        <v>89.399856499999999</v>
      </c>
      <c r="G112">
        <v>17.640926087928733</v>
      </c>
      <c r="H112">
        <v>19.732611190409163</v>
      </c>
      <c r="I112" t="s">
        <v>35</v>
      </c>
      <c r="J112" t="s">
        <v>35</v>
      </c>
      <c r="K112" t="s">
        <v>35</v>
      </c>
      <c r="M112" t="e">
        <v>#N/A</v>
      </c>
    </row>
    <row r="113" spans="1:13" x14ac:dyDescent="0.3">
      <c r="A113" t="s">
        <v>4373</v>
      </c>
      <c r="B113">
        <v>226.41952900000001</v>
      </c>
      <c r="C113">
        <v>232.408916</v>
      </c>
      <c r="D113">
        <v>252.85192900000001</v>
      </c>
      <c r="E113">
        <v>107.043184</v>
      </c>
      <c r="F113">
        <v>204.68088950000001</v>
      </c>
      <c r="G113">
        <v>57.216655098648751</v>
      </c>
      <c r="H113">
        <v>27.95407780297376</v>
      </c>
      <c r="I113" t="s">
        <v>35</v>
      </c>
      <c r="J113" t="s">
        <v>35</v>
      </c>
      <c r="K113" t="s">
        <v>35</v>
      </c>
      <c r="M113" t="e">
        <v>#N/A</v>
      </c>
    </row>
    <row r="114" spans="1:13" x14ac:dyDescent="0.3">
      <c r="A114" t="s">
        <v>4374</v>
      </c>
      <c r="B114">
        <v>87.329791</v>
      </c>
      <c r="C114">
        <v>87.056481000000005</v>
      </c>
      <c r="D114">
        <v>101.904212</v>
      </c>
      <c r="E114">
        <v>53.459026999999999</v>
      </c>
      <c r="F114">
        <v>82.437377749999996</v>
      </c>
      <c r="G114">
        <v>17.7762079065667</v>
      </c>
      <c r="H114">
        <v>21.563286450564835</v>
      </c>
      <c r="I114" t="s">
        <v>35</v>
      </c>
      <c r="J114" t="s">
        <v>35</v>
      </c>
      <c r="K114" t="s">
        <v>35</v>
      </c>
      <c r="M114" t="e">
        <v>#N/A</v>
      </c>
    </row>
    <row r="115" spans="1:13" x14ac:dyDescent="0.3">
      <c r="A115" t="s">
        <v>4375</v>
      </c>
      <c r="B115">
        <v>24.552475999999999</v>
      </c>
      <c r="C115">
        <v>26.050892000000001</v>
      </c>
      <c r="D115">
        <v>30.266210999999998</v>
      </c>
      <c r="E115">
        <v>23.237151000000001</v>
      </c>
      <c r="F115">
        <v>26.0266825</v>
      </c>
      <c r="G115">
        <v>2.6423927980306581</v>
      </c>
      <c r="H115">
        <v>10.152630086568498</v>
      </c>
      <c r="I115" t="s">
        <v>1702</v>
      </c>
      <c r="J115" t="s">
        <v>439</v>
      </c>
      <c r="K115" t="s">
        <v>4376</v>
      </c>
      <c r="M115" t="s">
        <v>78</v>
      </c>
    </row>
    <row r="116" spans="1:13" x14ac:dyDescent="0.3">
      <c r="A116" t="s">
        <v>4377</v>
      </c>
      <c r="B116">
        <v>31.310790000000001</v>
      </c>
      <c r="C116">
        <v>30.063652999999999</v>
      </c>
      <c r="D116">
        <v>32.285359</v>
      </c>
      <c r="E116">
        <v>24.083033</v>
      </c>
      <c r="F116">
        <v>29.43570875</v>
      </c>
      <c r="G116">
        <v>3.1891177426983215</v>
      </c>
      <c r="H116">
        <v>10.834180246121376</v>
      </c>
      <c r="I116" t="s">
        <v>35</v>
      </c>
      <c r="J116" t="s">
        <v>35</v>
      </c>
      <c r="K116" t="s">
        <v>35</v>
      </c>
      <c r="M116" t="s">
        <v>96</v>
      </c>
    </row>
    <row r="117" spans="1:13" x14ac:dyDescent="0.3">
      <c r="A117" t="s">
        <v>4378</v>
      </c>
      <c r="B117">
        <v>110.572363</v>
      </c>
      <c r="C117">
        <v>100.29687</v>
      </c>
      <c r="D117">
        <v>128.04439199999999</v>
      </c>
      <c r="E117">
        <v>53.521591999999998</v>
      </c>
      <c r="F117">
        <v>98.108804250000006</v>
      </c>
      <c r="G117">
        <v>27.587528154065922</v>
      </c>
      <c r="H117">
        <v>28.119319529945162</v>
      </c>
      <c r="I117" t="s">
        <v>35</v>
      </c>
      <c r="J117" t="s">
        <v>35</v>
      </c>
      <c r="K117" t="s">
        <v>35</v>
      </c>
      <c r="M117" t="s">
        <v>38</v>
      </c>
    </row>
    <row r="118" spans="1:13" x14ac:dyDescent="0.3">
      <c r="A118" t="s">
        <v>4379</v>
      </c>
      <c r="B118">
        <v>35.558807000000002</v>
      </c>
      <c r="C118">
        <v>36.925763000000003</v>
      </c>
      <c r="D118">
        <v>38.008889000000003</v>
      </c>
      <c r="E118">
        <v>19.523432</v>
      </c>
      <c r="F118">
        <v>32.504222749999997</v>
      </c>
      <c r="G118">
        <v>7.5445805407241453</v>
      </c>
      <c r="H118">
        <v>23.211078138221737</v>
      </c>
      <c r="I118" t="s">
        <v>1563</v>
      </c>
      <c r="J118" t="s">
        <v>293</v>
      </c>
      <c r="K118" t="s">
        <v>4379</v>
      </c>
      <c r="M118" t="s">
        <v>173</v>
      </c>
    </row>
    <row r="119" spans="1:13" x14ac:dyDescent="0.3">
      <c r="A119" t="s">
        <v>4380</v>
      </c>
      <c r="B119">
        <v>130.63084599999999</v>
      </c>
      <c r="C119">
        <v>110.59157999999999</v>
      </c>
      <c r="D119">
        <v>125.398354</v>
      </c>
      <c r="E119">
        <v>47.757691999999999</v>
      </c>
      <c r="F119">
        <v>103.594618</v>
      </c>
      <c r="G119">
        <v>33.064634847464255</v>
      </c>
      <c r="H119">
        <v>31.917328801255152</v>
      </c>
      <c r="I119" t="s">
        <v>35</v>
      </c>
      <c r="J119" t="s">
        <v>35</v>
      </c>
      <c r="K119" t="s">
        <v>35</v>
      </c>
      <c r="M119" t="e">
        <v>#N/A</v>
      </c>
    </row>
    <row r="120" spans="1:13" x14ac:dyDescent="0.3">
      <c r="A120" t="s">
        <v>4381</v>
      </c>
      <c r="B120">
        <v>392.96619199999998</v>
      </c>
      <c r="C120">
        <v>375.24582400000003</v>
      </c>
      <c r="D120">
        <v>423.187051</v>
      </c>
      <c r="E120">
        <v>230.43634900000001</v>
      </c>
      <c r="F120">
        <v>355.45885399999997</v>
      </c>
      <c r="G120">
        <v>74.1890490756101</v>
      </c>
      <c r="H120">
        <v>20.87134649784532</v>
      </c>
      <c r="I120" t="s">
        <v>1172</v>
      </c>
      <c r="J120" t="s">
        <v>297</v>
      </c>
      <c r="K120" t="s">
        <v>4381</v>
      </c>
      <c r="M120" t="s">
        <v>173</v>
      </c>
    </row>
    <row r="121" spans="1:13" x14ac:dyDescent="0.3">
      <c r="A121" t="s">
        <v>4382</v>
      </c>
      <c r="B121">
        <v>341.24820099999999</v>
      </c>
      <c r="C121">
        <v>306.03019999999998</v>
      </c>
      <c r="D121">
        <v>336.36875800000001</v>
      </c>
      <c r="E121">
        <v>168.50120000000001</v>
      </c>
      <c r="F121">
        <v>288.03708975000001</v>
      </c>
      <c r="G121">
        <v>70.320611258507796</v>
      </c>
      <c r="H121">
        <v>24.413734814340103</v>
      </c>
      <c r="I121" t="s">
        <v>35</v>
      </c>
      <c r="J121" t="s">
        <v>35</v>
      </c>
      <c r="K121" t="s">
        <v>35</v>
      </c>
      <c r="M121" t="s">
        <v>66</v>
      </c>
    </row>
    <row r="122" spans="1:13" x14ac:dyDescent="0.3">
      <c r="A122" t="s">
        <v>4383</v>
      </c>
      <c r="B122">
        <v>124.64779299999999</v>
      </c>
      <c r="C122">
        <v>102.732896</v>
      </c>
      <c r="D122">
        <v>120.046037</v>
      </c>
      <c r="E122">
        <v>60.484130999999998</v>
      </c>
      <c r="F122">
        <v>101.97771424999999</v>
      </c>
      <c r="G122">
        <v>25.311482117457988</v>
      </c>
      <c r="H122">
        <v>24.820601543790723</v>
      </c>
      <c r="I122" t="s">
        <v>35</v>
      </c>
      <c r="J122" t="s">
        <v>35</v>
      </c>
      <c r="K122" t="s">
        <v>35</v>
      </c>
      <c r="M122" t="e">
        <v>#N/A</v>
      </c>
    </row>
    <row r="123" spans="1:13" x14ac:dyDescent="0.3">
      <c r="A123" t="s">
        <v>4384</v>
      </c>
      <c r="B123">
        <v>61.568629000000001</v>
      </c>
      <c r="C123">
        <v>47.926658000000003</v>
      </c>
      <c r="D123">
        <v>66.510628999999994</v>
      </c>
      <c r="E123">
        <v>32.48207</v>
      </c>
      <c r="F123">
        <v>52.121996500000002</v>
      </c>
      <c r="G123">
        <v>13.224968703791847</v>
      </c>
      <c r="H123">
        <v>25.373104623480501</v>
      </c>
      <c r="I123" t="s">
        <v>35</v>
      </c>
      <c r="J123" t="s">
        <v>35</v>
      </c>
      <c r="K123" t="s">
        <v>35</v>
      </c>
      <c r="M123" t="e">
        <v>#N/A</v>
      </c>
    </row>
    <row r="124" spans="1:13" x14ac:dyDescent="0.3">
      <c r="A124" t="s">
        <v>4385</v>
      </c>
      <c r="B124">
        <v>45.833778000000002</v>
      </c>
      <c r="C124">
        <v>35.384529999999998</v>
      </c>
      <c r="D124">
        <v>38.856805999999999</v>
      </c>
      <c r="E124">
        <v>18.087961</v>
      </c>
      <c r="F124">
        <v>34.540768750000005</v>
      </c>
      <c r="G124">
        <v>10.217228726144789</v>
      </c>
      <c r="H124">
        <v>29.580200719026521</v>
      </c>
      <c r="I124" t="s">
        <v>35</v>
      </c>
      <c r="J124" t="s">
        <v>35</v>
      </c>
      <c r="K124" t="s">
        <v>35</v>
      </c>
      <c r="M124" t="s">
        <v>52</v>
      </c>
    </row>
    <row r="125" spans="1:13" x14ac:dyDescent="0.3">
      <c r="A125" t="s">
        <v>4386</v>
      </c>
      <c r="B125">
        <v>91.236579000000006</v>
      </c>
      <c r="C125">
        <v>82.173679000000007</v>
      </c>
      <c r="D125">
        <v>93.910099000000002</v>
      </c>
      <c r="E125">
        <v>38.246344999999998</v>
      </c>
      <c r="F125">
        <v>76.391675500000005</v>
      </c>
      <c r="G125">
        <v>22.448630945326638</v>
      </c>
      <c r="H125">
        <v>29.386226703885605</v>
      </c>
      <c r="I125" t="s">
        <v>271</v>
      </c>
      <c r="J125" t="s">
        <v>69</v>
      </c>
      <c r="K125" t="s">
        <v>4387</v>
      </c>
      <c r="M125" t="s">
        <v>58</v>
      </c>
    </row>
    <row r="126" spans="1:13" x14ac:dyDescent="0.3">
      <c r="A126" t="s">
        <v>4388</v>
      </c>
      <c r="B126">
        <v>128.474752</v>
      </c>
      <c r="C126">
        <v>119.81350500000001</v>
      </c>
      <c r="D126">
        <v>123.08496100000001</v>
      </c>
      <c r="E126">
        <v>54.260385999999997</v>
      </c>
      <c r="F126">
        <v>106.408401</v>
      </c>
      <c r="G126">
        <v>30.26608572965722</v>
      </c>
      <c r="H126">
        <v>28.443323501926525</v>
      </c>
      <c r="I126" t="s">
        <v>1745</v>
      </c>
      <c r="J126" t="s">
        <v>297</v>
      </c>
      <c r="K126" t="s">
        <v>4388</v>
      </c>
      <c r="M126" t="s">
        <v>249</v>
      </c>
    </row>
    <row r="127" spans="1:13" x14ac:dyDescent="0.3">
      <c r="A127" t="s">
        <v>4389</v>
      </c>
      <c r="B127">
        <v>163.19972000000001</v>
      </c>
      <c r="C127">
        <v>178.31777</v>
      </c>
      <c r="D127">
        <v>185.68783099999999</v>
      </c>
      <c r="E127">
        <v>67.345849000000001</v>
      </c>
      <c r="F127">
        <v>148.63779250000002</v>
      </c>
      <c r="G127">
        <v>47.628867894834571</v>
      </c>
      <c r="H127">
        <v>32.04357861735236</v>
      </c>
      <c r="I127" t="s">
        <v>35</v>
      </c>
      <c r="J127" t="s">
        <v>35</v>
      </c>
      <c r="K127" t="s">
        <v>35</v>
      </c>
      <c r="M127" t="s">
        <v>76</v>
      </c>
    </row>
    <row r="128" spans="1:13" x14ac:dyDescent="0.3">
      <c r="A128" t="s">
        <v>4390</v>
      </c>
      <c r="B128">
        <v>45.048954000000002</v>
      </c>
      <c r="C128">
        <v>39.252527999999998</v>
      </c>
      <c r="D128">
        <v>48.731875000000002</v>
      </c>
      <c r="E128">
        <v>14.785461</v>
      </c>
      <c r="F128">
        <v>36.954704499999998</v>
      </c>
      <c r="G128">
        <v>13.237956509161133</v>
      </c>
      <c r="H128">
        <v>35.822114364792533</v>
      </c>
      <c r="I128" t="s">
        <v>682</v>
      </c>
      <c r="J128" t="s">
        <v>625</v>
      </c>
      <c r="K128" t="s">
        <v>4391</v>
      </c>
      <c r="M128" t="s">
        <v>249</v>
      </c>
    </row>
    <row r="129" spans="1:13" x14ac:dyDescent="0.3">
      <c r="A129" t="s">
        <v>4392</v>
      </c>
      <c r="B129">
        <v>27.352717999999999</v>
      </c>
      <c r="C129">
        <v>29.492373000000001</v>
      </c>
      <c r="D129">
        <v>32.245921000000003</v>
      </c>
      <c r="E129">
        <v>11.594689000000001</v>
      </c>
      <c r="F129">
        <v>25.171425250000002</v>
      </c>
      <c r="G129">
        <v>8.0281517928827277</v>
      </c>
      <c r="H129">
        <v>31.893910309598883</v>
      </c>
      <c r="I129" t="s">
        <v>35</v>
      </c>
      <c r="J129" t="s">
        <v>35</v>
      </c>
      <c r="K129" t="s">
        <v>35</v>
      </c>
      <c r="M129" t="s">
        <v>47</v>
      </c>
    </row>
    <row r="130" spans="1:13" x14ac:dyDescent="0.3">
      <c r="A130" t="s">
        <v>4393</v>
      </c>
      <c r="B130">
        <v>76.795392000000007</v>
      </c>
      <c r="C130">
        <v>77.091746000000001</v>
      </c>
      <c r="D130">
        <v>83.377983</v>
      </c>
      <c r="E130">
        <v>25.143958000000001</v>
      </c>
      <c r="F130">
        <v>65.602269750000005</v>
      </c>
      <c r="G130">
        <v>23.506089750366666</v>
      </c>
      <c r="H130">
        <v>35.831214133207126</v>
      </c>
      <c r="I130" t="s">
        <v>35</v>
      </c>
      <c r="J130" t="s">
        <v>35</v>
      </c>
      <c r="K130" t="s">
        <v>35</v>
      </c>
      <c r="M130" t="s">
        <v>47</v>
      </c>
    </row>
    <row r="131" spans="1:13" x14ac:dyDescent="0.3">
      <c r="A131" t="s">
        <v>4394</v>
      </c>
      <c r="B131">
        <v>77.243865999999997</v>
      </c>
      <c r="C131">
        <v>96.570250999999999</v>
      </c>
      <c r="D131">
        <v>98.871410999999995</v>
      </c>
      <c r="E131">
        <v>53.202843999999999</v>
      </c>
      <c r="F131">
        <v>81.472093000000001</v>
      </c>
      <c r="G131">
        <v>18.355646164365989</v>
      </c>
      <c r="H131">
        <v>22.529979884481413</v>
      </c>
      <c r="I131" t="s">
        <v>35</v>
      </c>
      <c r="J131" t="s">
        <v>35</v>
      </c>
      <c r="K131" t="s">
        <v>35</v>
      </c>
      <c r="M131" t="s">
        <v>47</v>
      </c>
    </row>
    <row r="132" spans="1:13" x14ac:dyDescent="0.3">
      <c r="A132" t="s">
        <v>4395</v>
      </c>
      <c r="B132">
        <v>110.063158</v>
      </c>
      <c r="C132">
        <v>105.796733</v>
      </c>
      <c r="D132">
        <v>128.00169600000001</v>
      </c>
      <c r="E132">
        <v>44.476058000000002</v>
      </c>
      <c r="F132">
        <v>97.084411250000002</v>
      </c>
      <c r="G132">
        <v>31.49551454360417</v>
      </c>
      <c r="H132">
        <v>32.441371522046666</v>
      </c>
      <c r="I132" t="s">
        <v>2300</v>
      </c>
      <c r="J132" t="s">
        <v>489</v>
      </c>
      <c r="K132" t="s">
        <v>4395</v>
      </c>
      <c r="M132" t="s">
        <v>58</v>
      </c>
    </row>
    <row r="133" spans="1:13" x14ac:dyDescent="0.3">
      <c r="A133" t="s">
        <v>4396</v>
      </c>
      <c r="B133">
        <v>74.532405999999995</v>
      </c>
      <c r="C133">
        <v>74.925130999999993</v>
      </c>
      <c r="D133">
        <v>84.847071</v>
      </c>
      <c r="E133">
        <v>34.211407999999999</v>
      </c>
      <c r="F133">
        <v>67.129003999999995</v>
      </c>
      <c r="G133">
        <v>19.449215806874076</v>
      </c>
      <c r="H133">
        <v>28.972894945490442</v>
      </c>
      <c r="I133" t="s">
        <v>280</v>
      </c>
      <c r="J133" t="s">
        <v>281</v>
      </c>
      <c r="K133" t="s">
        <v>4397</v>
      </c>
      <c r="M133" t="s">
        <v>58</v>
      </c>
    </row>
    <row r="134" spans="1:13" x14ac:dyDescent="0.3">
      <c r="A134" t="s">
        <v>4398</v>
      </c>
      <c r="B134">
        <v>110.330106</v>
      </c>
      <c r="C134">
        <v>126.587559</v>
      </c>
      <c r="D134">
        <v>127.629001</v>
      </c>
      <c r="E134">
        <v>59.144154999999998</v>
      </c>
      <c r="F134">
        <v>105.92270525000001</v>
      </c>
      <c r="G134">
        <v>27.865109907186024</v>
      </c>
      <c r="H134">
        <v>26.307022504210469</v>
      </c>
      <c r="I134" t="s">
        <v>35</v>
      </c>
      <c r="J134" t="s">
        <v>35</v>
      </c>
      <c r="K134" t="s">
        <v>35</v>
      </c>
      <c r="M134" t="s">
        <v>36</v>
      </c>
    </row>
    <row r="135" spans="1:13" x14ac:dyDescent="0.3">
      <c r="A135" t="s">
        <v>4399</v>
      </c>
      <c r="B135">
        <v>110.60058600000001</v>
      </c>
      <c r="C135">
        <v>136.67579000000001</v>
      </c>
      <c r="D135">
        <v>133.42597699999999</v>
      </c>
      <c r="E135">
        <v>68.760283999999999</v>
      </c>
      <c r="F135">
        <v>112.36565925000001</v>
      </c>
      <c r="G135">
        <v>27.106565971569619</v>
      </c>
      <c r="H135">
        <v>24.123532182782633</v>
      </c>
      <c r="I135" t="s">
        <v>87</v>
      </c>
      <c r="J135" t="s">
        <v>73</v>
      </c>
      <c r="K135" t="s">
        <v>4400</v>
      </c>
      <c r="M135" t="s">
        <v>47</v>
      </c>
    </row>
    <row r="136" spans="1:13" x14ac:dyDescent="0.3">
      <c r="A136" t="s">
        <v>4401</v>
      </c>
      <c r="B136">
        <v>106.209661</v>
      </c>
      <c r="C136">
        <v>121.004763</v>
      </c>
      <c r="D136">
        <v>111.13872000000001</v>
      </c>
      <c r="E136">
        <v>63.522711999999999</v>
      </c>
      <c r="F136">
        <v>100.46896400000001</v>
      </c>
      <c r="G136">
        <v>21.986040301525648</v>
      </c>
      <c r="H136">
        <v>21.883414963376794</v>
      </c>
      <c r="I136" t="s">
        <v>87</v>
      </c>
      <c r="J136" t="s">
        <v>73</v>
      </c>
      <c r="K136" t="s">
        <v>4400</v>
      </c>
      <c r="M136" t="s">
        <v>47</v>
      </c>
    </row>
    <row r="137" spans="1:13" x14ac:dyDescent="0.3">
      <c r="A137" t="s">
        <v>4402</v>
      </c>
      <c r="B137">
        <v>118.38401399999999</v>
      </c>
      <c r="C137">
        <v>113.62123699999999</v>
      </c>
      <c r="D137">
        <v>133.300096</v>
      </c>
      <c r="E137">
        <v>40.423420999999998</v>
      </c>
      <c r="F137">
        <v>101.432192</v>
      </c>
      <c r="G137">
        <v>35.963768335004048</v>
      </c>
      <c r="H137">
        <v>35.455970758281595</v>
      </c>
      <c r="I137" t="s">
        <v>87</v>
      </c>
      <c r="J137" t="s">
        <v>73</v>
      </c>
      <c r="K137" t="s">
        <v>4400</v>
      </c>
      <c r="M137" t="s">
        <v>47</v>
      </c>
    </row>
    <row r="138" spans="1:13" x14ac:dyDescent="0.3">
      <c r="A138" t="s">
        <v>4403</v>
      </c>
      <c r="B138">
        <v>123.722932</v>
      </c>
      <c r="C138">
        <v>131.871319</v>
      </c>
      <c r="D138">
        <v>150.84279100000001</v>
      </c>
      <c r="E138">
        <v>47.604323000000001</v>
      </c>
      <c r="F138">
        <v>113.51034125000001</v>
      </c>
      <c r="G138">
        <v>39.302473076349095</v>
      </c>
      <c r="H138">
        <v>34.624574856829696</v>
      </c>
      <c r="I138" t="s">
        <v>87</v>
      </c>
      <c r="J138" t="s">
        <v>73</v>
      </c>
      <c r="K138" t="s">
        <v>4400</v>
      </c>
      <c r="M138" t="s">
        <v>47</v>
      </c>
    </row>
    <row r="139" spans="1:13" x14ac:dyDescent="0.3">
      <c r="A139" t="s">
        <v>4404</v>
      </c>
      <c r="B139">
        <v>1141.344752</v>
      </c>
      <c r="C139">
        <v>1393.321424</v>
      </c>
      <c r="D139">
        <v>1313.3229899999999</v>
      </c>
      <c r="E139">
        <v>919.24063599999999</v>
      </c>
      <c r="F139">
        <v>1191.8074505</v>
      </c>
      <c r="G139">
        <v>181.80556933322629</v>
      </c>
      <c r="H139">
        <v>15.254609228777118</v>
      </c>
      <c r="I139" t="s">
        <v>87</v>
      </c>
      <c r="J139" t="s">
        <v>73</v>
      </c>
      <c r="K139" t="s">
        <v>4400</v>
      </c>
      <c r="M139" t="s">
        <v>47</v>
      </c>
    </row>
    <row r="140" spans="1:13" x14ac:dyDescent="0.3">
      <c r="A140" t="s">
        <v>4405</v>
      </c>
      <c r="B140">
        <v>1296.1100309999999</v>
      </c>
      <c r="C140">
        <v>1515.241665</v>
      </c>
      <c r="D140">
        <v>1507.404802</v>
      </c>
      <c r="E140">
        <v>897.30834100000004</v>
      </c>
      <c r="F140">
        <v>1304.0162097499999</v>
      </c>
      <c r="G140">
        <v>250.72739707130205</v>
      </c>
      <c r="H140">
        <v>19.227322114298744</v>
      </c>
      <c r="I140" t="s">
        <v>87</v>
      </c>
      <c r="J140" t="s">
        <v>73</v>
      </c>
      <c r="K140" t="s">
        <v>4400</v>
      </c>
      <c r="M140" t="s">
        <v>47</v>
      </c>
    </row>
    <row r="141" spans="1:13" x14ac:dyDescent="0.3">
      <c r="A141" t="s">
        <v>4406</v>
      </c>
      <c r="B141">
        <v>2082.5205550000001</v>
      </c>
      <c r="C141">
        <v>2333.1811039999998</v>
      </c>
      <c r="D141">
        <v>2293.8861740000002</v>
      </c>
      <c r="E141">
        <v>1522.3734850000001</v>
      </c>
      <c r="F141">
        <v>2057.9903295000004</v>
      </c>
      <c r="G141">
        <v>323.59849655765026</v>
      </c>
      <c r="H141">
        <v>15.724004720482347</v>
      </c>
      <c r="I141" t="s">
        <v>87</v>
      </c>
      <c r="J141" t="s">
        <v>73</v>
      </c>
      <c r="K141" t="s">
        <v>4400</v>
      </c>
      <c r="M141" t="s">
        <v>47</v>
      </c>
    </row>
    <row r="142" spans="1:13" x14ac:dyDescent="0.3">
      <c r="A142" t="s">
        <v>4407</v>
      </c>
      <c r="B142">
        <v>1424.755224</v>
      </c>
      <c r="C142">
        <v>1569.251728</v>
      </c>
      <c r="D142">
        <v>1545.0462500000001</v>
      </c>
      <c r="E142">
        <v>984.62372600000003</v>
      </c>
      <c r="F142">
        <v>1380.919232</v>
      </c>
      <c r="G142">
        <v>235.25439919243979</v>
      </c>
      <c r="H142">
        <v>17.036072330727002</v>
      </c>
      <c r="I142" t="s">
        <v>457</v>
      </c>
      <c r="J142" t="s">
        <v>458</v>
      </c>
      <c r="K142" t="s">
        <v>4408</v>
      </c>
      <c r="M142" t="s">
        <v>58</v>
      </c>
    </row>
    <row r="143" spans="1:13" x14ac:dyDescent="0.3">
      <c r="A143" t="s">
        <v>4409</v>
      </c>
      <c r="B143">
        <v>2724.737783</v>
      </c>
      <c r="C143">
        <v>3242.4538809999999</v>
      </c>
      <c r="D143">
        <v>3019.3655840000001</v>
      </c>
      <c r="E143">
        <v>2017.3884909999999</v>
      </c>
      <c r="F143">
        <v>2750.9864347500002</v>
      </c>
      <c r="G143">
        <v>461.63366246098497</v>
      </c>
      <c r="H143">
        <v>16.780659352939942</v>
      </c>
      <c r="I143" t="s">
        <v>35</v>
      </c>
      <c r="J143" t="s">
        <v>35</v>
      </c>
      <c r="K143" t="s">
        <v>35</v>
      </c>
      <c r="M143" t="s">
        <v>63</v>
      </c>
    </row>
    <row r="144" spans="1:13" x14ac:dyDescent="0.3">
      <c r="A144" t="s">
        <v>4410</v>
      </c>
      <c r="B144">
        <v>2211.2457119999999</v>
      </c>
      <c r="C144">
        <v>2651.2506010000002</v>
      </c>
      <c r="D144">
        <v>2507.8519660000002</v>
      </c>
      <c r="E144">
        <v>1740.744929</v>
      </c>
      <c r="F144">
        <v>2277.7733020000001</v>
      </c>
      <c r="G144">
        <v>348.29831973991674</v>
      </c>
      <c r="H144">
        <v>15.291175791466745</v>
      </c>
      <c r="I144" t="s">
        <v>35</v>
      </c>
      <c r="J144" t="s">
        <v>35</v>
      </c>
      <c r="K144" t="s">
        <v>35</v>
      </c>
      <c r="M144" t="s">
        <v>63</v>
      </c>
    </row>
    <row r="145" spans="1:13" x14ac:dyDescent="0.3">
      <c r="A145" t="s">
        <v>4411</v>
      </c>
      <c r="B145">
        <v>978.14775599999996</v>
      </c>
      <c r="C145">
        <v>1090.9545539999999</v>
      </c>
      <c r="D145">
        <v>1094.744696</v>
      </c>
      <c r="E145">
        <v>743.36654599999997</v>
      </c>
      <c r="F145">
        <v>976.80338800000004</v>
      </c>
      <c r="G145">
        <v>142.68427327509053</v>
      </c>
      <c r="H145">
        <v>14.607266419011491</v>
      </c>
      <c r="I145" t="s">
        <v>457</v>
      </c>
      <c r="J145" t="s">
        <v>458</v>
      </c>
      <c r="K145" t="s">
        <v>4408</v>
      </c>
      <c r="M145" t="s">
        <v>58</v>
      </c>
    </row>
    <row r="146" spans="1:13" x14ac:dyDescent="0.3">
      <c r="A146" t="s">
        <v>4412</v>
      </c>
      <c r="B146">
        <v>1.8063739999999999</v>
      </c>
      <c r="C146">
        <v>1.708639</v>
      </c>
      <c r="D146">
        <v>2.091421</v>
      </c>
      <c r="E146">
        <v>0.38351800000000003</v>
      </c>
      <c r="F146">
        <v>1.4974880000000002</v>
      </c>
      <c r="G146">
        <v>0.65834657954340359</v>
      </c>
      <c r="H146">
        <v>43.963396003400597</v>
      </c>
      <c r="I146" t="s">
        <v>457</v>
      </c>
      <c r="J146" t="s">
        <v>458</v>
      </c>
      <c r="K146" t="s">
        <v>4408</v>
      </c>
      <c r="M146" t="s">
        <v>58</v>
      </c>
    </row>
    <row r="147" spans="1:13" x14ac:dyDescent="0.3">
      <c r="A147" t="s">
        <v>4413</v>
      </c>
      <c r="B147">
        <v>3.216901</v>
      </c>
      <c r="C147">
        <v>3.0685389999999999</v>
      </c>
      <c r="D147">
        <v>2.8780429999999999</v>
      </c>
      <c r="E147">
        <v>2.116997</v>
      </c>
      <c r="F147">
        <v>2.8201199999999997</v>
      </c>
      <c r="G147">
        <v>0.42334506864377403</v>
      </c>
      <c r="H147">
        <v>15.011597685338712</v>
      </c>
      <c r="I147" t="s">
        <v>35</v>
      </c>
      <c r="J147" t="s">
        <v>35</v>
      </c>
      <c r="K147" t="s">
        <v>35</v>
      </c>
      <c r="M147" t="s">
        <v>58</v>
      </c>
    </row>
    <row r="148" spans="1:13" x14ac:dyDescent="0.3">
      <c r="A148" t="s">
        <v>4414</v>
      </c>
      <c r="B148">
        <v>6.5342000000000002</v>
      </c>
      <c r="C148">
        <v>8.0693190000000001</v>
      </c>
      <c r="D148">
        <v>7.5764459999999998</v>
      </c>
      <c r="E148">
        <v>5.4939109999999998</v>
      </c>
      <c r="F148">
        <v>6.918469</v>
      </c>
      <c r="G148">
        <v>0.99176832157944161</v>
      </c>
      <c r="H148">
        <v>14.335083695243004</v>
      </c>
      <c r="I148" t="s">
        <v>35</v>
      </c>
      <c r="J148" t="s">
        <v>35</v>
      </c>
      <c r="K148" t="s">
        <v>35</v>
      </c>
      <c r="M148" t="s">
        <v>58</v>
      </c>
    </row>
    <row r="149" spans="1:13" x14ac:dyDescent="0.3">
      <c r="A149" t="s">
        <v>4415</v>
      </c>
      <c r="B149">
        <v>3.1513209999999998</v>
      </c>
      <c r="C149">
        <v>6.7771020000000002</v>
      </c>
      <c r="D149">
        <v>4.5153220000000003</v>
      </c>
      <c r="E149">
        <v>3.231392</v>
      </c>
      <c r="F149">
        <v>4.4187842499999999</v>
      </c>
      <c r="G149">
        <v>1.4652086534518529</v>
      </c>
      <c r="H149">
        <v>33.158637547236054</v>
      </c>
      <c r="I149" t="s">
        <v>35</v>
      </c>
      <c r="J149" t="s">
        <v>35</v>
      </c>
      <c r="K149" t="s">
        <v>35</v>
      </c>
      <c r="M149" t="s">
        <v>43</v>
      </c>
    </row>
    <row r="150" spans="1:13" x14ac:dyDescent="0.3">
      <c r="A150" t="s">
        <v>4416</v>
      </c>
      <c r="B150">
        <v>2.953662</v>
      </c>
      <c r="C150">
        <v>4.14262</v>
      </c>
      <c r="D150">
        <v>3.9010750000000001</v>
      </c>
      <c r="E150">
        <v>2.5402870000000002</v>
      </c>
      <c r="F150">
        <v>3.3844110000000001</v>
      </c>
      <c r="G150">
        <v>0.65952873420230773</v>
      </c>
      <c r="H150">
        <v>19.487253002141518</v>
      </c>
      <c r="I150" t="s">
        <v>35</v>
      </c>
      <c r="J150" t="s">
        <v>35</v>
      </c>
      <c r="K150" t="s">
        <v>35</v>
      </c>
      <c r="M150" t="s">
        <v>47</v>
      </c>
    </row>
    <row r="151" spans="1:13" x14ac:dyDescent="0.3">
      <c r="A151" t="s">
        <v>4417</v>
      </c>
      <c r="B151">
        <v>0</v>
      </c>
      <c r="C151">
        <v>2.0631400000000002</v>
      </c>
      <c r="D151">
        <v>6.9725830000000002</v>
      </c>
      <c r="E151">
        <v>4.2817270000000001</v>
      </c>
      <c r="F151">
        <v>3.3293625000000002</v>
      </c>
      <c r="G151">
        <v>2.5917189193850185</v>
      </c>
      <c r="H151">
        <v>77.844299603453166</v>
      </c>
      <c r="I151" t="s">
        <v>35</v>
      </c>
      <c r="J151" t="s">
        <v>35</v>
      </c>
      <c r="K151" t="s">
        <v>35</v>
      </c>
      <c r="M151" t="s">
        <v>82</v>
      </c>
    </row>
    <row r="152" spans="1:13" x14ac:dyDescent="0.3">
      <c r="A152" t="s">
        <v>4418</v>
      </c>
      <c r="B152">
        <v>2.1182099999999999</v>
      </c>
      <c r="C152">
        <v>2.4849199999999998</v>
      </c>
      <c r="D152">
        <v>2.5815389999999998</v>
      </c>
      <c r="E152">
        <v>1.7642279999999999</v>
      </c>
      <c r="F152">
        <v>2.2372242499999997</v>
      </c>
      <c r="G152">
        <v>0.32318557975749451</v>
      </c>
      <c r="H152">
        <v>14.445828564458592</v>
      </c>
      <c r="I152" t="s">
        <v>35</v>
      </c>
      <c r="J152" t="s">
        <v>35</v>
      </c>
      <c r="K152" t="s">
        <v>35</v>
      </c>
      <c r="M152" t="s">
        <v>76</v>
      </c>
    </row>
    <row r="153" spans="1:13" x14ac:dyDescent="0.3">
      <c r="A153" t="s">
        <v>4419</v>
      </c>
      <c r="B153">
        <v>26.816548999999998</v>
      </c>
      <c r="C153">
        <v>24.833628999999998</v>
      </c>
      <c r="D153">
        <v>29.482538000000002</v>
      </c>
      <c r="E153">
        <v>12.554357</v>
      </c>
      <c r="F153">
        <v>23.42176825</v>
      </c>
      <c r="G153">
        <v>6.487515787208209</v>
      </c>
      <c r="H153">
        <v>27.698659289775051</v>
      </c>
      <c r="I153" t="s">
        <v>1460</v>
      </c>
      <c r="J153" t="s">
        <v>1461</v>
      </c>
      <c r="K153" t="s">
        <v>4419</v>
      </c>
      <c r="M153" t="s">
        <v>128</v>
      </c>
    </row>
    <row r="154" spans="1:13" x14ac:dyDescent="0.3">
      <c r="A154" t="s">
        <v>4420</v>
      </c>
      <c r="B154">
        <v>75.126187999999999</v>
      </c>
      <c r="C154">
        <v>74.323594</v>
      </c>
      <c r="D154">
        <v>85.137704999999997</v>
      </c>
      <c r="E154">
        <v>24.660475999999999</v>
      </c>
      <c r="F154">
        <v>64.811990750000007</v>
      </c>
      <c r="G154">
        <v>23.569747865587324</v>
      </c>
      <c r="H154">
        <v>36.366338377883139</v>
      </c>
      <c r="I154" t="s">
        <v>524</v>
      </c>
      <c r="J154" t="s">
        <v>281</v>
      </c>
      <c r="K154" t="s">
        <v>4421</v>
      </c>
      <c r="M154" t="s">
        <v>58</v>
      </c>
    </row>
    <row r="155" spans="1:13" x14ac:dyDescent="0.3">
      <c r="A155" t="s">
        <v>4422</v>
      </c>
      <c r="B155">
        <v>308.25855300000001</v>
      </c>
      <c r="C155">
        <v>342.09269499999999</v>
      </c>
      <c r="D155">
        <v>383.40546599999999</v>
      </c>
      <c r="E155">
        <v>113.890094</v>
      </c>
      <c r="F155">
        <v>286.91170199999999</v>
      </c>
      <c r="G155">
        <v>103.37813279639415</v>
      </c>
      <c r="H155">
        <v>36.031340679298665</v>
      </c>
      <c r="I155" t="s">
        <v>35</v>
      </c>
      <c r="J155" t="s">
        <v>35</v>
      </c>
      <c r="K155" t="s">
        <v>35</v>
      </c>
      <c r="M155" t="e">
        <v>#N/A</v>
      </c>
    </row>
    <row r="156" spans="1:13" x14ac:dyDescent="0.3">
      <c r="A156" t="s">
        <v>4423</v>
      </c>
      <c r="B156">
        <v>208.04568399999999</v>
      </c>
      <c r="C156">
        <v>203.60314199999999</v>
      </c>
      <c r="D156">
        <v>258.94923399999999</v>
      </c>
      <c r="E156">
        <v>68.082539999999995</v>
      </c>
      <c r="F156">
        <v>184.67015000000001</v>
      </c>
      <c r="G156">
        <v>70.737060479723681</v>
      </c>
      <c r="H156">
        <v>38.304544876215068</v>
      </c>
      <c r="I156" t="s">
        <v>35</v>
      </c>
      <c r="J156" t="s">
        <v>35</v>
      </c>
      <c r="K156" t="s">
        <v>35</v>
      </c>
      <c r="M156" t="s">
        <v>82</v>
      </c>
    </row>
    <row r="157" spans="1:13" x14ac:dyDescent="0.3">
      <c r="A157" t="s">
        <v>4424</v>
      </c>
      <c r="B157">
        <v>60.690313000000003</v>
      </c>
      <c r="C157">
        <v>44.009013000000003</v>
      </c>
      <c r="D157">
        <v>66.812674999999999</v>
      </c>
      <c r="E157">
        <v>23.23798</v>
      </c>
      <c r="F157">
        <v>48.687495249999998</v>
      </c>
      <c r="G157">
        <v>16.897897779998228</v>
      </c>
      <c r="H157">
        <v>34.7068537685726</v>
      </c>
      <c r="I157" t="s">
        <v>35</v>
      </c>
      <c r="J157" t="s">
        <v>35</v>
      </c>
      <c r="K157" t="s">
        <v>35</v>
      </c>
      <c r="M157" t="s">
        <v>63</v>
      </c>
    </row>
    <row r="158" spans="1:13" x14ac:dyDescent="0.3">
      <c r="A158" t="s">
        <v>4425</v>
      </c>
      <c r="B158">
        <v>40.423743999999999</v>
      </c>
      <c r="C158">
        <v>52.971223000000002</v>
      </c>
      <c r="D158">
        <v>56.696722000000001</v>
      </c>
      <c r="E158">
        <v>40.733904000000003</v>
      </c>
      <c r="F158">
        <v>47.706398249999999</v>
      </c>
      <c r="G158">
        <v>7.2490866626312851</v>
      </c>
      <c r="H158">
        <v>15.195208459551409</v>
      </c>
      <c r="I158" t="s">
        <v>271</v>
      </c>
      <c r="J158" t="s">
        <v>69</v>
      </c>
      <c r="K158" t="s">
        <v>4387</v>
      </c>
      <c r="M158" t="s">
        <v>58</v>
      </c>
    </row>
    <row r="159" spans="1:13" x14ac:dyDescent="0.3">
      <c r="A159" t="s">
        <v>4426</v>
      </c>
      <c r="B159">
        <v>307.05126999999999</v>
      </c>
      <c r="C159">
        <v>383.875899</v>
      </c>
      <c r="D159">
        <v>442.11822100000001</v>
      </c>
      <c r="E159">
        <v>184.14983799999999</v>
      </c>
      <c r="F159">
        <v>329.29880700000001</v>
      </c>
      <c r="G159">
        <v>96.52726978788057</v>
      </c>
      <c r="H159">
        <v>29.312972818598936</v>
      </c>
      <c r="I159" t="s">
        <v>35</v>
      </c>
      <c r="J159" t="s">
        <v>35</v>
      </c>
      <c r="K159" t="s">
        <v>35</v>
      </c>
      <c r="M159" t="e">
        <v>#N/A</v>
      </c>
    </row>
    <row r="160" spans="1:13" x14ac:dyDescent="0.3">
      <c r="A160" t="s">
        <v>4427</v>
      </c>
      <c r="B160">
        <v>108.07455299999999</v>
      </c>
      <c r="C160">
        <v>130.345887</v>
      </c>
      <c r="D160">
        <v>120.05408799999999</v>
      </c>
      <c r="E160">
        <v>64.832986000000005</v>
      </c>
      <c r="F160">
        <v>105.82687849999999</v>
      </c>
      <c r="G160">
        <v>24.945673627602627</v>
      </c>
      <c r="H160">
        <v>23.572152917278601</v>
      </c>
      <c r="I160" t="s">
        <v>35</v>
      </c>
      <c r="J160" t="s">
        <v>35</v>
      </c>
      <c r="K160" t="s">
        <v>35</v>
      </c>
      <c r="M160" t="s">
        <v>47</v>
      </c>
    </row>
    <row r="161" spans="1:13" x14ac:dyDescent="0.3">
      <c r="A161" t="s">
        <v>4428</v>
      </c>
      <c r="B161">
        <v>64.156238999999999</v>
      </c>
      <c r="C161">
        <v>53.956541999999999</v>
      </c>
      <c r="D161">
        <v>70.052739000000003</v>
      </c>
      <c r="E161">
        <v>34.069868</v>
      </c>
      <c r="F161">
        <v>55.558847</v>
      </c>
      <c r="G161">
        <v>13.677825615615895</v>
      </c>
      <c r="H161">
        <v>24.618627552900609</v>
      </c>
      <c r="I161" t="s">
        <v>35</v>
      </c>
      <c r="J161" t="s">
        <v>35</v>
      </c>
      <c r="K161" t="s">
        <v>35</v>
      </c>
      <c r="M161" t="s">
        <v>76</v>
      </c>
    </row>
    <row r="162" spans="1:13" x14ac:dyDescent="0.3">
      <c r="A162" t="s">
        <v>4429</v>
      </c>
      <c r="B162">
        <v>254.97316900000001</v>
      </c>
      <c r="C162">
        <v>290.81149299999998</v>
      </c>
      <c r="D162">
        <v>285.80901699999998</v>
      </c>
      <c r="E162">
        <v>180.34225499999999</v>
      </c>
      <c r="F162">
        <v>252.98398350000002</v>
      </c>
      <c r="G162">
        <v>44.128168094964423</v>
      </c>
      <c r="H162">
        <v>17.443067930410866</v>
      </c>
      <c r="I162" t="s">
        <v>35</v>
      </c>
      <c r="J162" t="s">
        <v>35</v>
      </c>
      <c r="K162" t="s">
        <v>35</v>
      </c>
      <c r="M162" t="s">
        <v>96</v>
      </c>
    </row>
    <row r="163" spans="1:13" x14ac:dyDescent="0.3">
      <c r="A163" t="s">
        <v>4430</v>
      </c>
      <c r="B163">
        <v>263.18293299999999</v>
      </c>
      <c r="C163">
        <v>241.40569199999999</v>
      </c>
      <c r="D163">
        <v>326.45295199999998</v>
      </c>
      <c r="E163">
        <v>131.19307900000001</v>
      </c>
      <c r="F163">
        <v>240.55866399999999</v>
      </c>
      <c r="G163">
        <v>70.447205227809278</v>
      </c>
      <c r="H163">
        <v>29.284833918020631</v>
      </c>
      <c r="I163" t="s">
        <v>35</v>
      </c>
      <c r="J163" t="s">
        <v>35</v>
      </c>
      <c r="K163" t="s">
        <v>35</v>
      </c>
      <c r="M163" t="s">
        <v>41</v>
      </c>
    </row>
    <row r="164" spans="1:13" x14ac:dyDescent="0.3">
      <c r="A164" t="s">
        <v>4431</v>
      </c>
      <c r="B164">
        <v>121.41349</v>
      </c>
      <c r="C164">
        <v>99.639302999999998</v>
      </c>
      <c r="D164">
        <v>135.20508100000001</v>
      </c>
      <c r="E164">
        <v>49.416905999999997</v>
      </c>
      <c r="F164">
        <v>101.418695</v>
      </c>
      <c r="G164">
        <v>32.590888301499298</v>
      </c>
      <c r="H164">
        <v>32.134990793856403</v>
      </c>
      <c r="I164" t="s">
        <v>1626</v>
      </c>
      <c r="J164" t="s">
        <v>136</v>
      </c>
      <c r="K164" t="s">
        <v>4431</v>
      </c>
      <c r="M164" t="s">
        <v>78</v>
      </c>
    </row>
    <row r="165" spans="1:13" x14ac:dyDescent="0.3">
      <c r="A165" t="s">
        <v>4432</v>
      </c>
      <c r="B165">
        <v>50.313645000000001</v>
      </c>
      <c r="C165">
        <v>46.890686000000002</v>
      </c>
      <c r="D165">
        <v>52.005493999999999</v>
      </c>
      <c r="E165">
        <v>26.814563</v>
      </c>
      <c r="F165">
        <v>44.006096999999997</v>
      </c>
      <c r="G165">
        <v>10.095112791692719</v>
      </c>
      <c r="H165">
        <v>22.940259372906258</v>
      </c>
      <c r="I165" t="s">
        <v>35</v>
      </c>
      <c r="J165" t="s">
        <v>35</v>
      </c>
      <c r="K165" t="s">
        <v>35</v>
      </c>
      <c r="M165" t="s">
        <v>43</v>
      </c>
    </row>
    <row r="166" spans="1:13" x14ac:dyDescent="0.3">
      <c r="A166" t="s">
        <v>4433</v>
      </c>
      <c r="B166">
        <v>34.440452999999998</v>
      </c>
      <c r="C166">
        <v>29.731856000000001</v>
      </c>
      <c r="D166">
        <v>37.697220000000002</v>
      </c>
      <c r="E166">
        <v>12.709054</v>
      </c>
      <c r="F166">
        <v>28.644645749999999</v>
      </c>
      <c r="G166">
        <v>9.6263387741821269</v>
      </c>
      <c r="H166">
        <v>33.606066760948252</v>
      </c>
      <c r="I166" t="s">
        <v>1603</v>
      </c>
      <c r="J166" t="s">
        <v>248</v>
      </c>
      <c r="K166" t="s">
        <v>4434</v>
      </c>
      <c r="M166" t="s">
        <v>249</v>
      </c>
    </row>
    <row r="167" spans="1:13" x14ac:dyDescent="0.3">
      <c r="A167" t="s">
        <v>4435</v>
      </c>
      <c r="B167">
        <v>10.340313999999999</v>
      </c>
      <c r="C167">
        <v>12.24774</v>
      </c>
      <c r="D167">
        <v>11.942034</v>
      </c>
      <c r="E167">
        <v>6.778429</v>
      </c>
      <c r="F167">
        <v>10.32712925</v>
      </c>
      <c r="G167">
        <v>2.1731377261100309</v>
      </c>
      <c r="H167">
        <v>21.042999206289885</v>
      </c>
      <c r="I167" t="s">
        <v>35</v>
      </c>
      <c r="J167" t="s">
        <v>35</v>
      </c>
      <c r="K167" t="s">
        <v>35</v>
      </c>
      <c r="M167" t="s">
        <v>36</v>
      </c>
    </row>
    <row r="168" spans="1:13" x14ac:dyDescent="0.3">
      <c r="A168" t="s">
        <v>4436</v>
      </c>
      <c r="B168">
        <v>24.784257</v>
      </c>
      <c r="C168">
        <v>18.949401000000002</v>
      </c>
      <c r="D168">
        <v>23.567444999999999</v>
      </c>
      <c r="E168">
        <v>10.426399</v>
      </c>
      <c r="F168">
        <v>19.431875500000004</v>
      </c>
      <c r="G168">
        <v>5.6365395289591138</v>
      </c>
      <c r="H168">
        <v>29.00666757029764</v>
      </c>
      <c r="I168" t="s">
        <v>35</v>
      </c>
      <c r="J168" t="s">
        <v>35</v>
      </c>
      <c r="K168" t="s">
        <v>35</v>
      </c>
      <c r="M168" t="s">
        <v>43</v>
      </c>
    </row>
    <row r="169" spans="1:13" x14ac:dyDescent="0.3">
      <c r="A169" t="s">
        <v>4437</v>
      </c>
      <c r="B169">
        <v>47.383985000000003</v>
      </c>
      <c r="C169">
        <v>47.025413999999998</v>
      </c>
      <c r="D169">
        <v>52.107371000000001</v>
      </c>
      <c r="E169">
        <v>28.068771999999999</v>
      </c>
      <c r="F169">
        <v>43.646385500000001</v>
      </c>
      <c r="G169">
        <v>9.2146324073834425</v>
      </c>
      <c r="H169">
        <v>21.112017184981887</v>
      </c>
      <c r="I169" t="s">
        <v>2235</v>
      </c>
      <c r="J169" t="s">
        <v>69</v>
      </c>
      <c r="K169" t="s">
        <v>4437</v>
      </c>
      <c r="M169" t="s">
        <v>128</v>
      </c>
    </row>
    <row r="170" spans="1:13" x14ac:dyDescent="0.3">
      <c r="A170" t="s">
        <v>4438</v>
      </c>
      <c r="B170">
        <v>27.282896000000001</v>
      </c>
      <c r="C170">
        <v>25.589023999999998</v>
      </c>
      <c r="D170">
        <v>30.776743</v>
      </c>
      <c r="E170">
        <v>13.516247</v>
      </c>
      <c r="F170">
        <v>24.291227499999998</v>
      </c>
      <c r="G170">
        <v>6.4960848255973636</v>
      </c>
      <c r="H170">
        <v>26.742513632122396</v>
      </c>
      <c r="I170" t="s">
        <v>35</v>
      </c>
      <c r="J170" t="s">
        <v>35</v>
      </c>
      <c r="K170" t="s">
        <v>35</v>
      </c>
      <c r="M170" t="s">
        <v>36</v>
      </c>
    </row>
    <row r="171" spans="1:13" x14ac:dyDescent="0.3">
      <c r="A171" t="s">
        <v>4439</v>
      </c>
      <c r="B171">
        <v>28.013642000000001</v>
      </c>
      <c r="C171">
        <v>22.902591999999999</v>
      </c>
      <c r="D171">
        <v>24.558937</v>
      </c>
      <c r="E171">
        <v>12.78354</v>
      </c>
      <c r="F171">
        <v>22.064677750000001</v>
      </c>
      <c r="G171">
        <v>5.6668581038970922</v>
      </c>
      <c r="H171">
        <v>25.682940707788454</v>
      </c>
      <c r="I171" t="s">
        <v>35</v>
      </c>
      <c r="J171" t="s">
        <v>35</v>
      </c>
      <c r="K171" t="s">
        <v>35</v>
      </c>
      <c r="M171" t="e">
        <v>#N/A</v>
      </c>
    </row>
    <row r="172" spans="1:13" x14ac:dyDescent="0.3">
      <c r="A172" t="s">
        <v>4440</v>
      </c>
      <c r="B172">
        <v>42.248060000000002</v>
      </c>
      <c r="C172">
        <v>38.902161999999997</v>
      </c>
      <c r="D172">
        <v>43.643794999999997</v>
      </c>
      <c r="E172">
        <v>20.712156</v>
      </c>
      <c r="F172">
        <v>36.376543249999997</v>
      </c>
      <c r="G172">
        <v>9.2065117570625379</v>
      </c>
      <c r="H172">
        <v>25.308924198185156</v>
      </c>
      <c r="I172" t="s">
        <v>1603</v>
      </c>
      <c r="J172" t="s">
        <v>248</v>
      </c>
      <c r="K172" t="s">
        <v>4434</v>
      </c>
      <c r="M172" t="s">
        <v>249</v>
      </c>
    </row>
    <row r="173" spans="1:13" x14ac:dyDescent="0.3">
      <c r="A173" t="s">
        <v>4441</v>
      </c>
      <c r="B173">
        <v>31.147175000000001</v>
      </c>
      <c r="C173">
        <v>29.220039</v>
      </c>
      <c r="D173">
        <v>35.153562999999998</v>
      </c>
      <c r="E173">
        <v>15.154769</v>
      </c>
      <c r="F173">
        <v>27.668886500000003</v>
      </c>
      <c r="G173">
        <v>7.5353845967035147</v>
      </c>
      <c r="H173">
        <v>27.234144737640648</v>
      </c>
      <c r="I173" t="s">
        <v>1678</v>
      </c>
      <c r="J173" t="s">
        <v>248</v>
      </c>
      <c r="K173" t="s">
        <v>4442</v>
      </c>
      <c r="M173" t="s">
        <v>249</v>
      </c>
    </row>
    <row r="174" spans="1:13" x14ac:dyDescent="0.3">
      <c r="A174" t="s">
        <v>4443</v>
      </c>
      <c r="B174">
        <v>79.769403999999994</v>
      </c>
      <c r="C174">
        <v>76.095038000000002</v>
      </c>
      <c r="D174">
        <v>75.263756000000001</v>
      </c>
      <c r="E174">
        <v>49.916066999999998</v>
      </c>
      <c r="F174">
        <v>70.261066249999999</v>
      </c>
      <c r="G174">
        <v>11.867914858612746</v>
      </c>
      <c r="H174">
        <v>16.891168170412936</v>
      </c>
      <c r="I174" t="s">
        <v>35</v>
      </c>
      <c r="J174" t="s">
        <v>35</v>
      </c>
      <c r="K174" t="s">
        <v>35</v>
      </c>
      <c r="M174" t="s">
        <v>36</v>
      </c>
    </row>
    <row r="175" spans="1:13" x14ac:dyDescent="0.3">
      <c r="A175" t="s">
        <v>4444</v>
      </c>
      <c r="B175">
        <v>85.955397000000005</v>
      </c>
      <c r="C175">
        <v>83.958040999999994</v>
      </c>
      <c r="D175">
        <v>89.418520000000001</v>
      </c>
      <c r="E175">
        <v>47.098751</v>
      </c>
      <c r="F175">
        <v>76.607677249999995</v>
      </c>
      <c r="G175">
        <v>17.148630646315642</v>
      </c>
      <c r="H175">
        <v>22.385002733281073</v>
      </c>
      <c r="I175" t="s">
        <v>35</v>
      </c>
      <c r="J175" t="s">
        <v>35</v>
      </c>
      <c r="K175" t="s">
        <v>35</v>
      </c>
      <c r="M175" t="s">
        <v>52</v>
      </c>
    </row>
    <row r="176" spans="1:13" x14ac:dyDescent="0.3">
      <c r="A176" t="s">
        <v>4445</v>
      </c>
      <c r="B176">
        <v>138.93778900000001</v>
      </c>
      <c r="C176">
        <v>152.560902</v>
      </c>
      <c r="D176">
        <v>153.31744</v>
      </c>
      <c r="E176">
        <v>77.900757999999996</v>
      </c>
      <c r="F176">
        <v>130.67922225000001</v>
      </c>
      <c r="G176">
        <v>31.004302221347849</v>
      </c>
      <c r="H176">
        <v>23.725502560792787</v>
      </c>
      <c r="I176" t="s">
        <v>35</v>
      </c>
      <c r="J176" t="s">
        <v>35</v>
      </c>
      <c r="K176" t="s">
        <v>35</v>
      </c>
      <c r="M176" t="s">
        <v>43</v>
      </c>
    </row>
    <row r="177" spans="1:13" x14ac:dyDescent="0.3">
      <c r="A177" t="s">
        <v>4446</v>
      </c>
      <c r="B177">
        <v>142.87710300000001</v>
      </c>
      <c r="C177">
        <v>155.89141000000001</v>
      </c>
      <c r="D177">
        <v>162.19795199999999</v>
      </c>
      <c r="E177">
        <v>60.532099000000002</v>
      </c>
      <c r="F177">
        <v>130.374641</v>
      </c>
      <c r="G177">
        <v>40.921024096072188</v>
      </c>
      <c r="H177">
        <v>31.387257354804287</v>
      </c>
      <c r="I177" t="s">
        <v>35</v>
      </c>
      <c r="J177" t="s">
        <v>35</v>
      </c>
      <c r="K177" t="s">
        <v>35</v>
      </c>
      <c r="M177" t="s">
        <v>47</v>
      </c>
    </row>
    <row r="178" spans="1:13" x14ac:dyDescent="0.3">
      <c r="A178" t="s">
        <v>4447</v>
      </c>
      <c r="B178">
        <v>78.769283999999999</v>
      </c>
      <c r="C178">
        <v>79.155732999999998</v>
      </c>
      <c r="D178">
        <v>89.325688999999997</v>
      </c>
      <c r="E178">
        <v>28.009709000000001</v>
      </c>
      <c r="F178">
        <v>68.815103749999992</v>
      </c>
      <c r="G178">
        <v>23.936262582827627</v>
      </c>
      <c r="H178">
        <v>34.783443282722118</v>
      </c>
      <c r="I178" t="s">
        <v>374</v>
      </c>
      <c r="J178" t="s">
        <v>375</v>
      </c>
      <c r="K178" t="s">
        <v>4447</v>
      </c>
      <c r="M178" t="s">
        <v>173</v>
      </c>
    </row>
    <row r="179" spans="1:13" x14ac:dyDescent="0.3">
      <c r="A179" t="s">
        <v>4448</v>
      </c>
      <c r="B179">
        <v>136.40935500000001</v>
      </c>
      <c r="C179">
        <v>116.920236</v>
      </c>
      <c r="D179">
        <v>136.04404099999999</v>
      </c>
      <c r="E179">
        <v>38.717733000000003</v>
      </c>
      <c r="F179">
        <v>107.02284125</v>
      </c>
      <c r="G179">
        <v>40.216114497766576</v>
      </c>
      <c r="H179">
        <v>37.577132159875802</v>
      </c>
      <c r="I179" t="s">
        <v>35</v>
      </c>
      <c r="J179" t="s">
        <v>35</v>
      </c>
      <c r="K179" t="s">
        <v>35</v>
      </c>
      <c r="M179" t="s">
        <v>52</v>
      </c>
    </row>
    <row r="180" spans="1:13" x14ac:dyDescent="0.3">
      <c r="A180" t="s">
        <v>4449</v>
      </c>
      <c r="B180">
        <v>104.08908599999999</v>
      </c>
      <c r="C180">
        <v>101.027332</v>
      </c>
      <c r="D180">
        <v>107.171718</v>
      </c>
      <c r="E180">
        <v>69.354792000000003</v>
      </c>
      <c r="F180">
        <v>95.410731999999996</v>
      </c>
      <c r="G180">
        <v>15.199447561384575</v>
      </c>
      <c r="H180">
        <v>15.930542867425624</v>
      </c>
      <c r="I180" t="s">
        <v>35</v>
      </c>
      <c r="J180" t="s">
        <v>35</v>
      </c>
      <c r="K180" t="s">
        <v>35</v>
      </c>
      <c r="M180" t="s">
        <v>52</v>
      </c>
    </row>
    <row r="181" spans="1:13" x14ac:dyDescent="0.3">
      <c r="A181" t="s">
        <v>4450</v>
      </c>
      <c r="B181">
        <v>315.79895699999997</v>
      </c>
      <c r="C181">
        <v>283.64702499999999</v>
      </c>
      <c r="D181">
        <v>293.17682200000002</v>
      </c>
      <c r="E181">
        <v>112.15927600000001</v>
      </c>
      <c r="F181">
        <v>251.19551999999999</v>
      </c>
      <c r="G181">
        <v>81.11752448179854</v>
      </c>
      <c r="H181">
        <v>32.292584072279048</v>
      </c>
      <c r="I181" t="s">
        <v>35</v>
      </c>
      <c r="J181" t="s">
        <v>35</v>
      </c>
      <c r="K181" t="s">
        <v>35</v>
      </c>
      <c r="M181" t="e">
        <v>#N/A</v>
      </c>
    </row>
    <row r="182" spans="1:13" x14ac:dyDescent="0.3">
      <c r="A182" t="s">
        <v>4451</v>
      </c>
      <c r="B182">
        <v>130.758791</v>
      </c>
      <c r="C182">
        <v>116.87921</v>
      </c>
      <c r="D182">
        <v>125.83534400000001</v>
      </c>
      <c r="E182">
        <v>68.096064999999996</v>
      </c>
      <c r="F182">
        <v>110.3923525</v>
      </c>
      <c r="G182">
        <v>24.921542188191903</v>
      </c>
      <c r="H182">
        <v>22.575424496177764</v>
      </c>
      <c r="I182" t="s">
        <v>35</v>
      </c>
      <c r="J182" t="s">
        <v>35</v>
      </c>
      <c r="K182" t="s">
        <v>35</v>
      </c>
      <c r="M182" t="s">
        <v>96</v>
      </c>
    </row>
    <row r="183" spans="1:13" x14ac:dyDescent="0.3">
      <c r="A183" t="s">
        <v>4452</v>
      </c>
      <c r="B183">
        <v>118.970685</v>
      </c>
      <c r="C183">
        <v>125.714528</v>
      </c>
      <c r="D183">
        <v>143.577742</v>
      </c>
      <c r="E183">
        <v>54.870026000000003</v>
      </c>
      <c r="F183">
        <v>110.78324525000001</v>
      </c>
      <c r="G183">
        <v>33.510239025574926</v>
      </c>
      <c r="H183">
        <v>30.248472095174449</v>
      </c>
      <c r="I183" t="s">
        <v>1907</v>
      </c>
      <c r="J183" t="s">
        <v>293</v>
      </c>
      <c r="K183" t="s">
        <v>4452</v>
      </c>
      <c r="M183" t="s">
        <v>58</v>
      </c>
    </row>
    <row r="184" spans="1:13" x14ac:dyDescent="0.3">
      <c r="A184" t="s">
        <v>4453</v>
      </c>
      <c r="B184">
        <v>76.654995</v>
      </c>
      <c r="C184">
        <v>58.309283999999998</v>
      </c>
      <c r="D184">
        <v>82.037595999999994</v>
      </c>
      <c r="E184">
        <v>35.685644000000003</v>
      </c>
      <c r="F184">
        <v>63.171879749999995</v>
      </c>
      <c r="G184">
        <v>18.144197692394616</v>
      </c>
      <c r="H184">
        <v>28.721953128828048</v>
      </c>
      <c r="I184" t="s">
        <v>785</v>
      </c>
      <c r="J184" t="s">
        <v>786</v>
      </c>
      <c r="K184" t="s">
        <v>4453</v>
      </c>
      <c r="M184" t="s">
        <v>128</v>
      </c>
    </row>
    <row r="185" spans="1:13" x14ac:dyDescent="0.3">
      <c r="A185" t="s">
        <v>4454</v>
      </c>
      <c r="B185">
        <v>47.424138999999997</v>
      </c>
      <c r="C185">
        <v>39.916288000000002</v>
      </c>
      <c r="D185">
        <v>49.998961999999999</v>
      </c>
      <c r="E185">
        <v>18.845444000000001</v>
      </c>
      <c r="F185">
        <v>39.046208250000007</v>
      </c>
      <c r="G185">
        <v>12.237038585942372</v>
      </c>
      <c r="H185">
        <v>31.339889670189347</v>
      </c>
      <c r="I185" t="s">
        <v>35</v>
      </c>
      <c r="J185" t="s">
        <v>35</v>
      </c>
      <c r="K185" t="s">
        <v>35</v>
      </c>
      <c r="M185" t="s">
        <v>128</v>
      </c>
    </row>
    <row r="186" spans="1:13" x14ac:dyDescent="0.3">
      <c r="A186" t="s">
        <v>4455</v>
      </c>
      <c r="B186">
        <v>200.809753</v>
      </c>
      <c r="C186">
        <v>214.38529199999999</v>
      </c>
      <c r="D186">
        <v>215.369078</v>
      </c>
      <c r="E186">
        <v>100.581199</v>
      </c>
      <c r="F186">
        <v>182.78633049999999</v>
      </c>
      <c r="G186">
        <v>47.808621623283294</v>
      </c>
      <c r="H186">
        <v>26.15546878834208</v>
      </c>
      <c r="I186" t="s">
        <v>1104</v>
      </c>
      <c r="J186" t="s">
        <v>1105</v>
      </c>
      <c r="K186" t="s">
        <v>4455</v>
      </c>
      <c r="M186" t="s">
        <v>147</v>
      </c>
    </row>
    <row r="187" spans="1:13" x14ac:dyDescent="0.3">
      <c r="A187" t="s">
        <v>4456</v>
      </c>
      <c r="B187">
        <v>40.670755</v>
      </c>
      <c r="C187">
        <v>73.205903000000006</v>
      </c>
      <c r="D187">
        <v>64.906784999999999</v>
      </c>
      <c r="E187">
        <v>45.580286000000001</v>
      </c>
      <c r="F187">
        <v>56.090932250000002</v>
      </c>
      <c r="G187">
        <v>13.406127652095281</v>
      </c>
      <c r="H187">
        <v>23.900703936143405</v>
      </c>
      <c r="I187" t="s">
        <v>1214</v>
      </c>
      <c r="J187" t="s">
        <v>213</v>
      </c>
      <c r="K187" t="s">
        <v>4456</v>
      </c>
      <c r="M187" t="s">
        <v>173</v>
      </c>
    </row>
    <row r="188" spans="1:13" x14ac:dyDescent="0.3">
      <c r="A188" t="s">
        <v>4457</v>
      </c>
      <c r="B188">
        <v>164.852531</v>
      </c>
      <c r="C188">
        <v>176.550636</v>
      </c>
      <c r="D188">
        <v>183.15081000000001</v>
      </c>
      <c r="E188">
        <v>96.014492000000004</v>
      </c>
      <c r="F188">
        <v>155.14211725000001</v>
      </c>
      <c r="G188">
        <v>34.760537062643344</v>
      </c>
      <c r="H188">
        <v>22.405609565473004</v>
      </c>
      <c r="I188" t="s">
        <v>35</v>
      </c>
      <c r="J188" t="s">
        <v>35</v>
      </c>
      <c r="K188" t="s">
        <v>35</v>
      </c>
      <c r="M188" t="s">
        <v>184</v>
      </c>
    </row>
    <row r="189" spans="1:13" x14ac:dyDescent="0.3">
      <c r="A189" t="s">
        <v>4458</v>
      </c>
      <c r="B189">
        <v>30.741339</v>
      </c>
      <c r="C189">
        <v>41.25432</v>
      </c>
      <c r="D189">
        <v>37.194682</v>
      </c>
      <c r="E189">
        <v>25.589499</v>
      </c>
      <c r="F189">
        <v>33.694960000000002</v>
      </c>
      <c r="G189">
        <v>5.9961311009901603</v>
      </c>
      <c r="H189">
        <v>17.795335269696597</v>
      </c>
      <c r="I189" t="s">
        <v>35</v>
      </c>
      <c r="J189" t="s">
        <v>35</v>
      </c>
      <c r="K189" t="s">
        <v>35</v>
      </c>
      <c r="M189" t="s">
        <v>63</v>
      </c>
    </row>
    <row r="190" spans="1:13" x14ac:dyDescent="0.3">
      <c r="A190" t="s">
        <v>4459</v>
      </c>
      <c r="B190">
        <v>52.678128999999998</v>
      </c>
      <c r="C190">
        <v>53.169189000000003</v>
      </c>
      <c r="D190">
        <v>56.060985000000002</v>
      </c>
      <c r="E190">
        <v>31.092068000000001</v>
      </c>
      <c r="F190">
        <v>48.25009275</v>
      </c>
      <c r="G190">
        <v>9.9901559548738046</v>
      </c>
      <c r="H190">
        <v>20.704946634271089</v>
      </c>
      <c r="I190" t="s">
        <v>35</v>
      </c>
      <c r="J190" t="s">
        <v>35</v>
      </c>
      <c r="K190" t="s">
        <v>35</v>
      </c>
      <c r="M190" t="s">
        <v>38</v>
      </c>
    </row>
    <row r="191" spans="1:13" x14ac:dyDescent="0.3">
      <c r="A191" t="s">
        <v>4460</v>
      </c>
      <c r="B191">
        <v>138.721597</v>
      </c>
      <c r="C191">
        <v>159.97386299999999</v>
      </c>
      <c r="D191">
        <v>152.166955</v>
      </c>
      <c r="E191">
        <v>90.268680000000003</v>
      </c>
      <c r="F191">
        <v>135.28277375000002</v>
      </c>
      <c r="G191">
        <v>27.077756583184783</v>
      </c>
      <c r="H191">
        <v>20.015672234237272</v>
      </c>
      <c r="I191" t="s">
        <v>35</v>
      </c>
      <c r="J191" t="s">
        <v>35</v>
      </c>
      <c r="K191" t="s">
        <v>35</v>
      </c>
      <c r="M191" t="s">
        <v>43</v>
      </c>
    </row>
    <row r="192" spans="1:13" x14ac:dyDescent="0.3">
      <c r="A192" t="s">
        <v>4461</v>
      </c>
      <c r="B192">
        <v>124.66744199999999</v>
      </c>
      <c r="C192">
        <v>122.08841099999999</v>
      </c>
      <c r="D192">
        <v>170.46032400000001</v>
      </c>
      <c r="E192">
        <v>40.271518</v>
      </c>
      <c r="F192">
        <v>114.37192375000001</v>
      </c>
      <c r="G192">
        <v>46.910341734084426</v>
      </c>
      <c r="H192">
        <v>41.015609597180024</v>
      </c>
      <c r="I192" t="s">
        <v>35</v>
      </c>
      <c r="J192" t="s">
        <v>35</v>
      </c>
      <c r="K192" t="s">
        <v>35</v>
      </c>
      <c r="M192" t="s">
        <v>52</v>
      </c>
    </row>
    <row r="193" spans="1:13" x14ac:dyDescent="0.3">
      <c r="A193" t="s">
        <v>4462</v>
      </c>
      <c r="B193">
        <v>64.855509999999995</v>
      </c>
      <c r="C193">
        <v>61.971774000000003</v>
      </c>
      <c r="D193">
        <v>75.058053000000001</v>
      </c>
      <c r="E193">
        <v>41.442360000000001</v>
      </c>
      <c r="F193">
        <v>60.83192425</v>
      </c>
      <c r="G193">
        <v>12.204778170419905</v>
      </c>
      <c r="H193">
        <v>20.063113769444676</v>
      </c>
      <c r="I193" t="s">
        <v>35</v>
      </c>
      <c r="J193" t="s">
        <v>35</v>
      </c>
      <c r="K193" t="s">
        <v>35</v>
      </c>
      <c r="M193" t="s">
        <v>52</v>
      </c>
    </row>
    <row r="194" spans="1:13" x14ac:dyDescent="0.3">
      <c r="A194" t="s">
        <v>4463</v>
      </c>
      <c r="B194">
        <v>61.038885999999998</v>
      </c>
      <c r="C194">
        <v>65.085251</v>
      </c>
      <c r="D194">
        <v>73.241397000000006</v>
      </c>
      <c r="E194">
        <v>28.805105000000001</v>
      </c>
      <c r="F194">
        <v>57.042659749999999</v>
      </c>
      <c r="G194">
        <v>16.884991005398497</v>
      </c>
      <c r="H194">
        <v>29.600637626997216</v>
      </c>
      <c r="I194" t="s">
        <v>35</v>
      </c>
      <c r="J194" t="s">
        <v>35</v>
      </c>
      <c r="K194" t="s">
        <v>35</v>
      </c>
      <c r="M194" t="s">
        <v>52</v>
      </c>
    </row>
    <row r="195" spans="1:13" x14ac:dyDescent="0.3">
      <c r="A195" t="s">
        <v>4464</v>
      </c>
      <c r="B195">
        <v>151.564122</v>
      </c>
      <c r="C195">
        <v>129.59643</v>
      </c>
      <c r="D195">
        <v>185.74806100000001</v>
      </c>
      <c r="E195">
        <v>90.888638</v>
      </c>
      <c r="F195">
        <v>139.44931274999999</v>
      </c>
      <c r="G195">
        <v>34.444016618787749</v>
      </c>
      <c r="H195">
        <v>24.70002608082968</v>
      </c>
      <c r="I195" t="s">
        <v>35</v>
      </c>
      <c r="J195" t="s">
        <v>35</v>
      </c>
      <c r="K195" t="s">
        <v>35</v>
      </c>
      <c r="M195" t="s">
        <v>52</v>
      </c>
    </row>
    <row r="196" spans="1:13" x14ac:dyDescent="0.3">
      <c r="A196" t="s">
        <v>4465</v>
      </c>
      <c r="B196">
        <v>49.636198</v>
      </c>
      <c r="C196">
        <v>43.752522999999997</v>
      </c>
      <c r="D196">
        <v>48.717506999999998</v>
      </c>
      <c r="E196">
        <v>20.898857</v>
      </c>
      <c r="F196">
        <v>40.751271249999995</v>
      </c>
      <c r="G196">
        <v>11.6782779017063</v>
      </c>
      <c r="H196">
        <v>28.657456671873277</v>
      </c>
      <c r="I196" t="s">
        <v>35</v>
      </c>
      <c r="J196" t="s">
        <v>35</v>
      </c>
      <c r="K196" t="s">
        <v>35</v>
      </c>
      <c r="M196" t="s">
        <v>52</v>
      </c>
    </row>
    <row r="197" spans="1:13" x14ac:dyDescent="0.3">
      <c r="A197" t="s">
        <v>4466</v>
      </c>
      <c r="B197">
        <v>39.165559000000002</v>
      </c>
      <c r="C197">
        <v>41.384366</v>
      </c>
      <c r="D197">
        <v>53.947620999999998</v>
      </c>
      <c r="E197">
        <v>15.442295</v>
      </c>
      <c r="F197">
        <v>37.48496025</v>
      </c>
      <c r="G197">
        <v>13.918764920555832</v>
      </c>
      <c r="H197">
        <v>37.131598453691389</v>
      </c>
      <c r="I197" t="s">
        <v>35</v>
      </c>
      <c r="J197" t="s">
        <v>35</v>
      </c>
      <c r="K197" t="s">
        <v>35</v>
      </c>
      <c r="M197" t="s">
        <v>36</v>
      </c>
    </row>
    <row r="198" spans="1:13" x14ac:dyDescent="0.3">
      <c r="A198" t="s">
        <v>4467</v>
      </c>
      <c r="B198">
        <v>74.244308000000004</v>
      </c>
      <c r="C198">
        <v>51.020282000000002</v>
      </c>
      <c r="D198">
        <v>52.991805999999997</v>
      </c>
      <c r="E198">
        <v>30.522200999999999</v>
      </c>
      <c r="F198">
        <v>52.194649249999998</v>
      </c>
      <c r="G198">
        <v>15.474956069907961</v>
      </c>
      <c r="H198">
        <v>29.648548830717473</v>
      </c>
      <c r="I198" t="s">
        <v>35</v>
      </c>
      <c r="J198" t="s">
        <v>35</v>
      </c>
      <c r="K198" t="s">
        <v>35</v>
      </c>
      <c r="M198" t="s">
        <v>52</v>
      </c>
    </row>
    <row r="199" spans="1:13" x14ac:dyDescent="0.3">
      <c r="A199" t="s">
        <v>4468</v>
      </c>
      <c r="B199">
        <v>454.94504000000001</v>
      </c>
      <c r="C199">
        <v>433.34780599999999</v>
      </c>
      <c r="D199">
        <v>524.71880499999997</v>
      </c>
      <c r="E199">
        <v>200.77030999999999</v>
      </c>
      <c r="F199">
        <v>403.44549025000003</v>
      </c>
      <c r="G199">
        <v>121.78957023436756</v>
      </c>
      <c r="H199">
        <v>30.187366863091995</v>
      </c>
      <c r="I199" t="s">
        <v>35</v>
      </c>
      <c r="J199" t="s">
        <v>35</v>
      </c>
      <c r="K199" t="s">
        <v>35</v>
      </c>
      <c r="M199" t="s">
        <v>52</v>
      </c>
    </row>
    <row r="200" spans="1:13" x14ac:dyDescent="0.3">
      <c r="A200" t="s">
        <v>4469</v>
      </c>
      <c r="B200">
        <v>245.47957299999999</v>
      </c>
      <c r="C200">
        <v>217.30143699999999</v>
      </c>
      <c r="D200">
        <v>225.54759300000001</v>
      </c>
      <c r="E200">
        <v>128.60782599999999</v>
      </c>
      <c r="F200">
        <v>204.23410724999997</v>
      </c>
      <c r="G200">
        <v>44.848474450780621</v>
      </c>
      <c r="H200">
        <v>21.959346092904191</v>
      </c>
      <c r="I200" t="s">
        <v>35</v>
      </c>
      <c r="J200" t="s">
        <v>35</v>
      </c>
      <c r="K200" t="s">
        <v>35</v>
      </c>
      <c r="M200" t="s">
        <v>52</v>
      </c>
    </row>
    <row r="201" spans="1:13" x14ac:dyDescent="0.3">
      <c r="A201" t="s">
        <v>4470</v>
      </c>
      <c r="B201">
        <v>309.43033500000001</v>
      </c>
      <c r="C201">
        <v>215.20124799999999</v>
      </c>
      <c r="D201">
        <v>278.82782300000002</v>
      </c>
      <c r="E201">
        <v>104.09947200000001</v>
      </c>
      <c r="F201">
        <v>226.88971949999998</v>
      </c>
      <c r="G201">
        <v>78.620266231762955</v>
      </c>
      <c r="H201">
        <v>34.65131271924507</v>
      </c>
      <c r="I201" t="s">
        <v>310</v>
      </c>
      <c r="J201" t="s">
        <v>311</v>
      </c>
      <c r="K201" t="s">
        <v>4471</v>
      </c>
      <c r="M201" t="s">
        <v>173</v>
      </c>
    </row>
    <row r="202" spans="1:13" x14ac:dyDescent="0.3">
      <c r="A202" t="s">
        <v>4472</v>
      </c>
      <c r="B202">
        <v>215.651398</v>
      </c>
      <c r="C202">
        <v>165.38332</v>
      </c>
      <c r="D202">
        <v>188.47348600000001</v>
      </c>
      <c r="E202">
        <v>67.521598999999995</v>
      </c>
      <c r="F202">
        <v>159.25745075</v>
      </c>
      <c r="G202">
        <v>55.872280185551517</v>
      </c>
      <c r="H202">
        <v>35.082992929014665</v>
      </c>
      <c r="I202" t="s">
        <v>321</v>
      </c>
      <c r="J202" t="s">
        <v>322</v>
      </c>
      <c r="K202" t="s">
        <v>4472</v>
      </c>
      <c r="M202" t="s">
        <v>249</v>
      </c>
    </row>
    <row r="203" spans="1:13" x14ac:dyDescent="0.3">
      <c r="A203" t="s">
        <v>4473</v>
      </c>
      <c r="B203">
        <v>189.25077899999999</v>
      </c>
      <c r="C203">
        <v>167.27680599999999</v>
      </c>
      <c r="D203">
        <v>183.01920000000001</v>
      </c>
      <c r="E203">
        <v>62.503379000000002</v>
      </c>
      <c r="F203">
        <v>150.512541</v>
      </c>
      <c r="G203">
        <v>51.439253347077738</v>
      </c>
      <c r="H203">
        <v>34.176058025010512</v>
      </c>
      <c r="I203" t="s">
        <v>35</v>
      </c>
      <c r="J203" t="s">
        <v>35</v>
      </c>
      <c r="K203" t="s">
        <v>35</v>
      </c>
      <c r="M203" t="s">
        <v>52</v>
      </c>
    </row>
    <row r="204" spans="1:13" x14ac:dyDescent="0.3">
      <c r="A204" t="s">
        <v>4474</v>
      </c>
      <c r="B204">
        <v>28.604994000000001</v>
      </c>
      <c r="C204">
        <v>14.389654999999999</v>
      </c>
      <c r="D204">
        <v>21.112635999999998</v>
      </c>
      <c r="E204">
        <v>13.174545999999999</v>
      </c>
      <c r="F204">
        <v>19.320457750000003</v>
      </c>
      <c r="G204">
        <v>6.1542579417735688</v>
      </c>
      <c r="H204">
        <v>31.853582463767289</v>
      </c>
      <c r="I204" t="s">
        <v>35</v>
      </c>
      <c r="J204" t="s">
        <v>35</v>
      </c>
      <c r="K204" t="s">
        <v>35</v>
      </c>
      <c r="M204" t="s">
        <v>63</v>
      </c>
    </row>
    <row r="205" spans="1:13" x14ac:dyDescent="0.3">
      <c r="A205" t="s">
        <v>4475</v>
      </c>
      <c r="B205">
        <v>129.48032900000001</v>
      </c>
      <c r="C205">
        <v>100.054767</v>
      </c>
      <c r="D205">
        <v>119.925157</v>
      </c>
      <c r="E205">
        <v>42.826070000000001</v>
      </c>
      <c r="F205">
        <v>98.07158075000001</v>
      </c>
      <c r="G205">
        <v>33.615798916867178</v>
      </c>
      <c r="H205">
        <v>34.276799313104952</v>
      </c>
      <c r="I205" t="s">
        <v>35</v>
      </c>
      <c r="J205" t="s">
        <v>35</v>
      </c>
      <c r="K205" t="s">
        <v>35</v>
      </c>
      <c r="M205" t="s">
        <v>43</v>
      </c>
    </row>
    <row r="206" spans="1:13" x14ac:dyDescent="0.3">
      <c r="A206" t="s">
        <v>4476</v>
      </c>
      <c r="B206">
        <v>188.456354</v>
      </c>
      <c r="C206">
        <v>216.88341600000001</v>
      </c>
      <c r="D206">
        <v>201.87146000000001</v>
      </c>
      <c r="E206">
        <v>133.06290000000001</v>
      </c>
      <c r="F206">
        <v>185.06853250000003</v>
      </c>
      <c r="G206">
        <v>31.664602993444003</v>
      </c>
      <c r="H206">
        <v>17.109663412630127</v>
      </c>
      <c r="I206" t="s">
        <v>35</v>
      </c>
      <c r="J206" t="s">
        <v>35</v>
      </c>
      <c r="K206" t="s">
        <v>35</v>
      </c>
      <c r="M206" t="s">
        <v>96</v>
      </c>
    </row>
    <row r="207" spans="1:13" x14ac:dyDescent="0.3">
      <c r="A207" t="s">
        <v>4477</v>
      </c>
      <c r="B207">
        <v>428.87149499999998</v>
      </c>
      <c r="C207">
        <v>305.03517599999998</v>
      </c>
      <c r="D207">
        <v>357.22140899999999</v>
      </c>
      <c r="E207">
        <v>167.14908399999999</v>
      </c>
      <c r="F207">
        <v>314.56929099999996</v>
      </c>
      <c r="G207">
        <v>95.796416673458666</v>
      </c>
      <c r="H207">
        <v>30.453200428092224</v>
      </c>
      <c r="I207" t="s">
        <v>35</v>
      </c>
      <c r="J207" t="s">
        <v>35</v>
      </c>
      <c r="K207" t="s">
        <v>35</v>
      </c>
      <c r="M207" t="e">
        <v>#N/A</v>
      </c>
    </row>
    <row r="208" spans="1:13" x14ac:dyDescent="0.3">
      <c r="A208" t="s">
        <v>4478</v>
      </c>
      <c r="B208">
        <v>145.917261</v>
      </c>
      <c r="C208">
        <v>165.23427599999999</v>
      </c>
      <c r="D208">
        <v>168.516514</v>
      </c>
      <c r="E208">
        <v>89.875698999999997</v>
      </c>
      <c r="F208">
        <v>142.38593750000001</v>
      </c>
      <c r="G208">
        <v>31.522408669950423</v>
      </c>
      <c r="H208">
        <v>22.138709217650387</v>
      </c>
      <c r="I208" t="s">
        <v>1312</v>
      </c>
      <c r="J208" t="s">
        <v>786</v>
      </c>
      <c r="K208" t="s">
        <v>4478</v>
      </c>
      <c r="M208" t="s">
        <v>128</v>
      </c>
    </row>
    <row r="209" spans="1:13" x14ac:dyDescent="0.3">
      <c r="A209" t="s">
        <v>4479</v>
      </c>
      <c r="B209">
        <v>30.755541000000001</v>
      </c>
      <c r="C209">
        <v>30.211016000000001</v>
      </c>
      <c r="D209">
        <v>28.825157000000001</v>
      </c>
      <c r="E209">
        <v>17.286425000000001</v>
      </c>
      <c r="F209">
        <v>26.769534749999998</v>
      </c>
      <c r="G209">
        <v>5.5201221088029682</v>
      </c>
      <c r="H209">
        <v>20.620911645851329</v>
      </c>
      <c r="I209" t="s">
        <v>35</v>
      </c>
      <c r="J209" t="s">
        <v>35</v>
      </c>
      <c r="K209" t="s">
        <v>35</v>
      </c>
      <c r="M209" t="s">
        <v>76</v>
      </c>
    </row>
    <row r="210" spans="1:13" x14ac:dyDescent="0.3">
      <c r="A210" t="s">
        <v>4480</v>
      </c>
      <c r="B210">
        <v>137.86791099999999</v>
      </c>
      <c r="C210">
        <v>145.73720299999999</v>
      </c>
      <c r="D210">
        <v>140.34122400000001</v>
      </c>
      <c r="E210">
        <v>80.944218000000006</v>
      </c>
      <c r="F210">
        <v>126.22263899999999</v>
      </c>
      <c r="G210">
        <v>26.295914220271786</v>
      </c>
      <c r="H210">
        <v>20.832961843137973</v>
      </c>
      <c r="I210" t="s">
        <v>35</v>
      </c>
      <c r="J210" t="s">
        <v>35</v>
      </c>
      <c r="K210" t="s">
        <v>35</v>
      </c>
      <c r="M210" t="e">
        <v>#N/A</v>
      </c>
    </row>
    <row r="211" spans="1:13" x14ac:dyDescent="0.3">
      <c r="A211" t="s">
        <v>4481</v>
      </c>
      <c r="B211">
        <v>93.594312000000002</v>
      </c>
      <c r="C211">
        <v>76.397824999999997</v>
      </c>
      <c r="D211">
        <v>83.761565000000004</v>
      </c>
      <c r="E211">
        <v>27.515395000000002</v>
      </c>
      <c r="F211">
        <v>70.317274250000011</v>
      </c>
      <c r="G211">
        <v>25.45360193047518</v>
      </c>
      <c r="H211">
        <v>36.198220425865237</v>
      </c>
      <c r="I211" t="s">
        <v>574</v>
      </c>
      <c r="J211" t="s">
        <v>297</v>
      </c>
      <c r="K211" t="s">
        <v>4481</v>
      </c>
      <c r="M211" t="s">
        <v>63</v>
      </c>
    </row>
    <row r="212" spans="1:13" x14ac:dyDescent="0.3">
      <c r="A212" t="s">
        <v>4482</v>
      </c>
      <c r="B212">
        <v>78.875552999999996</v>
      </c>
      <c r="C212">
        <v>79.723277999999993</v>
      </c>
      <c r="D212">
        <v>77.341241999999994</v>
      </c>
      <c r="E212">
        <v>38.745797000000003</v>
      </c>
      <c r="F212">
        <v>68.671467499999991</v>
      </c>
      <c r="G212">
        <v>17.298674956298253</v>
      </c>
      <c r="H212">
        <v>25.190483888083875</v>
      </c>
      <c r="I212" t="s">
        <v>951</v>
      </c>
      <c r="J212" t="s">
        <v>509</v>
      </c>
      <c r="K212" t="s">
        <v>4482</v>
      </c>
      <c r="M212" t="s">
        <v>128</v>
      </c>
    </row>
    <row r="213" spans="1:13" x14ac:dyDescent="0.3">
      <c r="A213" t="s">
        <v>4483</v>
      </c>
      <c r="B213">
        <v>94.234461999999994</v>
      </c>
      <c r="C213">
        <v>113.76130000000001</v>
      </c>
      <c r="D213">
        <v>103.76522300000001</v>
      </c>
      <c r="E213">
        <v>54.265763999999997</v>
      </c>
      <c r="F213">
        <v>91.506687249999999</v>
      </c>
      <c r="G213">
        <v>22.582441226457483</v>
      </c>
      <c r="H213">
        <v>24.678460017639296</v>
      </c>
      <c r="I213" t="s">
        <v>508</v>
      </c>
      <c r="J213" t="s">
        <v>509</v>
      </c>
      <c r="K213" t="s">
        <v>4484</v>
      </c>
      <c r="M213" t="s">
        <v>128</v>
      </c>
    </row>
    <row r="214" spans="1:13" x14ac:dyDescent="0.3">
      <c r="A214" t="s">
        <v>4485</v>
      </c>
      <c r="B214">
        <v>28.183299999999999</v>
      </c>
      <c r="C214">
        <v>20.851866000000001</v>
      </c>
      <c r="D214">
        <v>23.653141000000002</v>
      </c>
      <c r="E214">
        <v>22.280443999999999</v>
      </c>
      <c r="F214">
        <v>23.742187750000003</v>
      </c>
      <c r="G214">
        <v>2.7487297952860046</v>
      </c>
      <c r="H214">
        <v>11.57740737386766</v>
      </c>
      <c r="I214" t="s">
        <v>2113</v>
      </c>
      <c r="J214" t="s">
        <v>2114</v>
      </c>
      <c r="K214" t="s">
        <v>4485</v>
      </c>
      <c r="M214" t="s">
        <v>58</v>
      </c>
    </row>
    <row r="215" spans="1:13" x14ac:dyDescent="0.3">
      <c r="A215" t="s">
        <v>4486</v>
      </c>
      <c r="B215">
        <v>86.381180999999998</v>
      </c>
      <c r="C215">
        <v>73.276098000000005</v>
      </c>
      <c r="D215">
        <v>87.152484999999999</v>
      </c>
      <c r="E215">
        <v>44.001885999999999</v>
      </c>
      <c r="F215">
        <v>72.702912500000011</v>
      </c>
      <c r="G215">
        <v>17.463981779379221</v>
      </c>
      <c r="H215">
        <v>24.021020862650062</v>
      </c>
      <c r="I215" t="s">
        <v>35</v>
      </c>
      <c r="J215" t="s">
        <v>35</v>
      </c>
      <c r="K215" t="s">
        <v>35</v>
      </c>
      <c r="M215" t="s">
        <v>96</v>
      </c>
    </row>
    <row r="216" spans="1:13" x14ac:dyDescent="0.3">
      <c r="A216" t="s">
        <v>4487</v>
      </c>
      <c r="B216">
        <v>106.046088</v>
      </c>
      <c r="C216">
        <v>91.497004000000004</v>
      </c>
      <c r="D216">
        <v>105.956943</v>
      </c>
      <c r="E216">
        <v>46.146214999999998</v>
      </c>
      <c r="F216">
        <v>87.411562500000002</v>
      </c>
      <c r="G216">
        <v>24.54942165838947</v>
      </c>
      <c r="H216">
        <v>28.08486767227101</v>
      </c>
      <c r="I216" t="s">
        <v>35</v>
      </c>
      <c r="J216" t="s">
        <v>35</v>
      </c>
      <c r="K216" t="s">
        <v>35</v>
      </c>
      <c r="M216" t="s">
        <v>96</v>
      </c>
    </row>
    <row r="217" spans="1:13" x14ac:dyDescent="0.3">
      <c r="A217" t="s">
        <v>4488</v>
      </c>
      <c r="B217">
        <v>74.132039000000006</v>
      </c>
      <c r="C217">
        <v>78.144385999999997</v>
      </c>
      <c r="D217">
        <v>82.332931000000002</v>
      </c>
      <c r="E217">
        <v>48.513089000000001</v>
      </c>
      <c r="F217">
        <v>70.780611250000007</v>
      </c>
      <c r="G217">
        <v>13.179111173488604</v>
      </c>
      <c r="H217">
        <v>18.619662843740421</v>
      </c>
      <c r="I217" t="s">
        <v>35</v>
      </c>
      <c r="J217" t="s">
        <v>35</v>
      </c>
      <c r="K217" t="s">
        <v>35</v>
      </c>
      <c r="M217" t="s">
        <v>82</v>
      </c>
    </row>
    <row r="218" spans="1:13" x14ac:dyDescent="0.3">
      <c r="A218" t="s">
        <v>4489</v>
      </c>
      <c r="B218">
        <v>31.315304000000001</v>
      </c>
      <c r="C218">
        <v>26.768141</v>
      </c>
      <c r="D218">
        <v>29.367286</v>
      </c>
      <c r="E218">
        <v>21.354884999999999</v>
      </c>
      <c r="F218">
        <v>27.201403999999997</v>
      </c>
      <c r="G218">
        <v>3.741146859335212</v>
      </c>
      <c r="H218">
        <v>13.753506470971914</v>
      </c>
      <c r="I218" t="s">
        <v>731</v>
      </c>
      <c r="J218" t="s">
        <v>375</v>
      </c>
      <c r="K218" t="s">
        <v>4489</v>
      </c>
      <c r="M218" t="s">
        <v>58</v>
      </c>
    </row>
    <row r="219" spans="1:13" x14ac:dyDescent="0.3">
      <c r="A219" t="s">
        <v>4490</v>
      </c>
      <c r="B219">
        <v>78.991770000000002</v>
      </c>
      <c r="C219">
        <v>74.891750000000002</v>
      </c>
      <c r="D219">
        <v>86.106701999999999</v>
      </c>
      <c r="E219">
        <v>57.407353999999998</v>
      </c>
      <c r="F219">
        <v>74.349394000000004</v>
      </c>
      <c r="G219">
        <v>10.572521171941078</v>
      </c>
      <c r="H219">
        <v>14.220050229247432</v>
      </c>
      <c r="I219" t="s">
        <v>35</v>
      </c>
      <c r="J219" t="s">
        <v>35</v>
      </c>
      <c r="K219" t="s">
        <v>35</v>
      </c>
      <c r="M219" t="s">
        <v>60</v>
      </c>
    </row>
    <row r="220" spans="1:13" x14ac:dyDescent="0.3">
      <c r="A220" t="s">
        <v>4491</v>
      </c>
      <c r="B220">
        <v>18.717597000000001</v>
      </c>
      <c r="C220">
        <v>17.685603</v>
      </c>
      <c r="D220">
        <v>22.790813</v>
      </c>
      <c r="E220">
        <v>16.824656000000001</v>
      </c>
      <c r="F220">
        <v>19.004667250000001</v>
      </c>
      <c r="G220">
        <v>2.2863556435095935</v>
      </c>
      <c r="H220">
        <v>12.030495527405741</v>
      </c>
      <c r="I220" t="s">
        <v>651</v>
      </c>
      <c r="J220" t="s">
        <v>652</v>
      </c>
      <c r="K220" t="s">
        <v>4491</v>
      </c>
      <c r="M220" t="s">
        <v>128</v>
      </c>
    </row>
    <row r="221" spans="1:13" x14ac:dyDescent="0.3">
      <c r="A221" t="s">
        <v>4492</v>
      </c>
      <c r="B221">
        <v>464.71019000000001</v>
      </c>
      <c r="C221">
        <v>513.22692600000005</v>
      </c>
      <c r="D221">
        <v>542.93877899999995</v>
      </c>
      <c r="E221">
        <v>466.86966200000001</v>
      </c>
      <c r="F221">
        <v>496.93638925000005</v>
      </c>
      <c r="G221">
        <v>32.879087030894709</v>
      </c>
      <c r="H221">
        <v>6.616357292835283</v>
      </c>
      <c r="I221" t="s">
        <v>35</v>
      </c>
      <c r="J221" t="s">
        <v>35</v>
      </c>
      <c r="K221" t="s">
        <v>35</v>
      </c>
      <c r="M221" t="e">
        <v>#N/A</v>
      </c>
    </row>
    <row r="222" spans="1:13" x14ac:dyDescent="0.3">
      <c r="A222" t="s">
        <v>4493</v>
      </c>
      <c r="B222">
        <v>553.40209400000003</v>
      </c>
      <c r="C222">
        <v>617.99665500000003</v>
      </c>
      <c r="D222">
        <v>616.08540400000004</v>
      </c>
      <c r="E222">
        <v>532.47993899999994</v>
      </c>
      <c r="F222">
        <v>579.99102299999993</v>
      </c>
      <c r="G222">
        <v>37.787255297635376</v>
      </c>
      <c r="H222">
        <v>6.5151448555498384</v>
      </c>
      <c r="I222" t="s">
        <v>35</v>
      </c>
      <c r="J222" t="s">
        <v>35</v>
      </c>
      <c r="K222" t="s">
        <v>35</v>
      </c>
      <c r="M222" t="s">
        <v>52</v>
      </c>
    </row>
    <row r="223" spans="1:13" x14ac:dyDescent="0.3">
      <c r="A223" t="s">
        <v>4494</v>
      </c>
      <c r="B223">
        <v>137.23719199999999</v>
      </c>
      <c r="C223">
        <v>162.93058500000001</v>
      </c>
      <c r="D223">
        <v>167.43355199999999</v>
      </c>
      <c r="E223">
        <v>122.088233</v>
      </c>
      <c r="F223">
        <v>147.42239050000001</v>
      </c>
      <c r="G223">
        <v>18.617924736313348</v>
      </c>
      <c r="H223">
        <v>12.628966789351681</v>
      </c>
      <c r="I223" t="s">
        <v>35</v>
      </c>
      <c r="J223" t="s">
        <v>35</v>
      </c>
      <c r="K223" t="s">
        <v>35</v>
      </c>
      <c r="M223" t="s">
        <v>43</v>
      </c>
    </row>
    <row r="224" spans="1:13" x14ac:dyDescent="0.3">
      <c r="A224" t="s">
        <v>4495</v>
      </c>
      <c r="B224">
        <v>41.037716000000003</v>
      </c>
      <c r="C224">
        <v>47.912173000000003</v>
      </c>
      <c r="D224">
        <v>51.130929999999999</v>
      </c>
      <c r="E224">
        <v>23.503736</v>
      </c>
      <c r="F224">
        <v>40.896138750000006</v>
      </c>
      <c r="G224">
        <v>10.682829752272722</v>
      </c>
      <c r="H224">
        <v>26.121854235621988</v>
      </c>
      <c r="I224" t="s">
        <v>4306</v>
      </c>
      <c r="J224" t="s">
        <v>470</v>
      </c>
      <c r="K224" t="s">
        <v>4307</v>
      </c>
      <c r="M224" t="e">
        <v>#N/A</v>
      </c>
    </row>
    <row r="225" spans="1:13" x14ac:dyDescent="0.3">
      <c r="A225" t="s">
        <v>4496</v>
      </c>
      <c r="B225">
        <v>23.801348000000001</v>
      </c>
      <c r="C225">
        <v>28.593952000000002</v>
      </c>
      <c r="D225">
        <v>28.314696000000001</v>
      </c>
      <c r="E225">
        <v>15.484351</v>
      </c>
      <c r="F225">
        <v>24.048586750000002</v>
      </c>
      <c r="G225">
        <v>5.297813095276263</v>
      </c>
      <c r="H225">
        <v>22.029623405110335</v>
      </c>
      <c r="I225" t="s">
        <v>35</v>
      </c>
      <c r="J225" t="s">
        <v>35</v>
      </c>
      <c r="K225" t="s">
        <v>35</v>
      </c>
      <c r="M225" t="s">
        <v>58</v>
      </c>
    </row>
    <row r="226" spans="1:13" x14ac:dyDescent="0.3">
      <c r="A226" t="s">
        <v>4497</v>
      </c>
      <c r="B226">
        <v>17.960498999999999</v>
      </c>
      <c r="C226">
        <v>16.078686000000001</v>
      </c>
      <c r="D226">
        <v>17.349070999999999</v>
      </c>
      <c r="E226">
        <v>11.173370999999999</v>
      </c>
      <c r="F226">
        <v>15.64040675</v>
      </c>
      <c r="G226">
        <v>2.6668735750170325</v>
      </c>
      <c r="H226">
        <v>17.051177873088449</v>
      </c>
      <c r="I226" t="s">
        <v>4498</v>
      </c>
      <c r="J226" t="s">
        <v>470</v>
      </c>
      <c r="K226" t="s">
        <v>4497</v>
      </c>
      <c r="M226" t="s">
        <v>60</v>
      </c>
    </row>
    <row r="227" spans="1:13" x14ac:dyDescent="0.3">
      <c r="A227" t="s">
        <v>4499</v>
      </c>
      <c r="B227">
        <v>23.238267</v>
      </c>
      <c r="C227">
        <v>19.071314000000001</v>
      </c>
      <c r="D227">
        <v>24.732780000000002</v>
      </c>
      <c r="E227">
        <v>11.112221</v>
      </c>
      <c r="F227">
        <v>19.538645500000001</v>
      </c>
      <c r="G227">
        <v>5.2888860129625863</v>
      </c>
      <c r="H227">
        <v>27.068846778363355</v>
      </c>
      <c r="I227" t="s">
        <v>35</v>
      </c>
      <c r="J227" t="s">
        <v>35</v>
      </c>
      <c r="K227" t="s">
        <v>35</v>
      </c>
      <c r="M227" t="s">
        <v>47</v>
      </c>
    </row>
    <row r="228" spans="1:13" x14ac:dyDescent="0.3">
      <c r="A228" t="s">
        <v>4500</v>
      </c>
      <c r="B228">
        <v>152.90667099999999</v>
      </c>
      <c r="C228">
        <v>152.130359</v>
      </c>
      <c r="D228">
        <v>192.72528800000001</v>
      </c>
      <c r="E228">
        <v>70.441299000000001</v>
      </c>
      <c r="F228">
        <v>142.05090424999997</v>
      </c>
      <c r="G228">
        <v>44.483906675029189</v>
      </c>
      <c r="H228">
        <v>31.315468852447797</v>
      </c>
      <c r="I228" t="s">
        <v>35</v>
      </c>
      <c r="J228" t="s">
        <v>35</v>
      </c>
      <c r="K228" t="s">
        <v>35</v>
      </c>
      <c r="M228" t="s">
        <v>43</v>
      </c>
    </row>
    <row r="229" spans="1:13" x14ac:dyDescent="0.3">
      <c r="A229" t="s">
        <v>4501</v>
      </c>
      <c r="B229">
        <v>86.112554000000003</v>
      </c>
      <c r="C229">
        <v>84.533231000000001</v>
      </c>
      <c r="D229">
        <v>86.529118999999994</v>
      </c>
      <c r="E229">
        <v>27.286626999999999</v>
      </c>
      <c r="F229">
        <v>71.115382749999995</v>
      </c>
      <c r="G229">
        <v>25.315493738714537</v>
      </c>
      <c r="H229">
        <v>35.597774714521293</v>
      </c>
      <c r="I229" t="s">
        <v>35</v>
      </c>
      <c r="J229" t="s">
        <v>35</v>
      </c>
      <c r="K229" t="s">
        <v>35</v>
      </c>
      <c r="M229" t="s">
        <v>36</v>
      </c>
    </row>
    <row r="230" spans="1:13" x14ac:dyDescent="0.3">
      <c r="A230" t="s">
        <v>4502</v>
      </c>
      <c r="B230">
        <v>61.298551000000003</v>
      </c>
      <c r="C230">
        <v>60.747512999999998</v>
      </c>
      <c r="D230">
        <v>71.293926999999996</v>
      </c>
      <c r="E230">
        <v>30.498270999999999</v>
      </c>
      <c r="F230">
        <v>55.959565499999997</v>
      </c>
      <c r="G230">
        <v>15.287653250747653</v>
      </c>
      <c r="H230">
        <v>27.319106419344259</v>
      </c>
      <c r="I230" t="s">
        <v>500</v>
      </c>
      <c r="J230" t="s">
        <v>463</v>
      </c>
      <c r="K230" t="s">
        <v>4502</v>
      </c>
      <c r="M230" t="s">
        <v>128</v>
      </c>
    </row>
    <row r="231" spans="1:13" x14ac:dyDescent="0.3">
      <c r="A231" t="s">
        <v>4503</v>
      </c>
      <c r="B231">
        <v>106.36366700000001</v>
      </c>
      <c r="C231">
        <v>106.326976</v>
      </c>
      <c r="D231">
        <v>124.836054</v>
      </c>
      <c r="E231">
        <v>65.472094999999996</v>
      </c>
      <c r="F231">
        <v>100.749698</v>
      </c>
      <c r="G231">
        <v>21.721443878150669</v>
      </c>
      <c r="H231">
        <v>21.559810410697878</v>
      </c>
      <c r="I231" t="s">
        <v>462</v>
      </c>
      <c r="J231" t="s">
        <v>463</v>
      </c>
      <c r="K231" t="s">
        <v>4504</v>
      </c>
      <c r="M231" t="s">
        <v>128</v>
      </c>
    </row>
    <row r="232" spans="1:13" x14ac:dyDescent="0.3">
      <c r="A232" t="s">
        <v>4505</v>
      </c>
      <c r="B232">
        <v>96.289417999999998</v>
      </c>
      <c r="C232">
        <v>103.793012</v>
      </c>
      <c r="D232">
        <v>101.578509</v>
      </c>
      <c r="E232">
        <v>43.502769999999998</v>
      </c>
      <c r="F232">
        <v>86.290927249999996</v>
      </c>
      <c r="G232">
        <v>24.853718758405552</v>
      </c>
      <c r="H232">
        <v>28.802238601979507</v>
      </c>
      <c r="I232" t="s">
        <v>744</v>
      </c>
      <c r="J232" t="s">
        <v>463</v>
      </c>
      <c r="K232" t="s">
        <v>4505</v>
      </c>
      <c r="M232" t="s">
        <v>128</v>
      </c>
    </row>
    <row r="233" spans="1:13" x14ac:dyDescent="0.3">
      <c r="A233" t="s">
        <v>4506</v>
      </c>
      <c r="B233">
        <v>40.790826000000003</v>
      </c>
      <c r="C233">
        <v>31.088930000000001</v>
      </c>
      <c r="D233">
        <v>36.853594999999999</v>
      </c>
      <c r="E233">
        <v>21.015787</v>
      </c>
      <c r="F233">
        <v>32.437284499999997</v>
      </c>
      <c r="G233">
        <v>7.4423470596447334</v>
      </c>
      <c r="H233">
        <v>22.943804249843215</v>
      </c>
      <c r="I233" t="s">
        <v>1085</v>
      </c>
      <c r="J233" t="s">
        <v>463</v>
      </c>
      <c r="K233" t="s">
        <v>4506</v>
      </c>
      <c r="M233" t="s">
        <v>128</v>
      </c>
    </row>
    <row r="234" spans="1:13" x14ac:dyDescent="0.3">
      <c r="A234" t="s">
        <v>4507</v>
      </c>
      <c r="B234">
        <v>83.431591999999995</v>
      </c>
      <c r="C234">
        <v>45.169007999999998</v>
      </c>
      <c r="D234">
        <v>72.304464999999993</v>
      </c>
      <c r="E234">
        <v>31.632847000000002</v>
      </c>
      <c r="F234">
        <v>58.134477999999994</v>
      </c>
      <c r="G234">
        <v>20.683159612896585</v>
      </c>
      <c r="H234">
        <v>35.578129062923011</v>
      </c>
      <c r="I234" t="s">
        <v>1217</v>
      </c>
      <c r="J234" t="s">
        <v>463</v>
      </c>
      <c r="K234" t="s">
        <v>4312</v>
      </c>
      <c r="M234" t="s">
        <v>128</v>
      </c>
    </row>
    <row r="235" spans="1:13" x14ac:dyDescent="0.3">
      <c r="A235" t="s">
        <v>4508</v>
      </c>
      <c r="B235">
        <v>98.052526</v>
      </c>
      <c r="C235">
        <v>61.702522000000002</v>
      </c>
      <c r="D235">
        <v>81.544887000000003</v>
      </c>
      <c r="E235">
        <v>41.827438000000001</v>
      </c>
      <c r="F235">
        <v>70.781843250000009</v>
      </c>
      <c r="G235">
        <v>21.096948275505927</v>
      </c>
      <c r="H235">
        <v>29.805593223945781</v>
      </c>
      <c r="I235" t="s">
        <v>1919</v>
      </c>
      <c r="J235" t="s">
        <v>463</v>
      </c>
      <c r="K235" t="s">
        <v>4508</v>
      </c>
      <c r="M235" t="s">
        <v>128</v>
      </c>
    </row>
    <row r="236" spans="1:13" x14ac:dyDescent="0.3">
      <c r="A236" t="s">
        <v>4509</v>
      </c>
      <c r="B236">
        <v>115.31762999999999</v>
      </c>
      <c r="C236">
        <v>119.336342</v>
      </c>
      <c r="D236">
        <v>134.52125100000001</v>
      </c>
      <c r="E236">
        <v>73.170139000000006</v>
      </c>
      <c r="F236">
        <v>110.58634050000001</v>
      </c>
      <c r="G236">
        <v>22.75851325281614</v>
      </c>
      <c r="H236">
        <v>20.579859275491749</v>
      </c>
      <c r="I236" t="s">
        <v>2120</v>
      </c>
      <c r="J236" t="s">
        <v>463</v>
      </c>
      <c r="K236" t="s">
        <v>4509</v>
      </c>
      <c r="M236" t="s">
        <v>128</v>
      </c>
    </row>
    <row r="237" spans="1:13" x14ac:dyDescent="0.3">
      <c r="A237" t="s">
        <v>4510</v>
      </c>
      <c r="B237">
        <v>110.265004</v>
      </c>
      <c r="C237">
        <v>129.93589499999999</v>
      </c>
      <c r="D237">
        <v>118.79486300000001</v>
      </c>
      <c r="E237">
        <v>80.536652000000004</v>
      </c>
      <c r="F237">
        <v>109.8831035</v>
      </c>
      <c r="G237">
        <v>18.322758853145313</v>
      </c>
      <c r="H237">
        <v>16.674773709085596</v>
      </c>
      <c r="I237" t="s">
        <v>310</v>
      </c>
      <c r="J237" t="s">
        <v>311</v>
      </c>
      <c r="K237" t="s">
        <v>4471</v>
      </c>
      <c r="M237" t="s">
        <v>173</v>
      </c>
    </row>
    <row r="238" spans="1:13" x14ac:dyDescent="0.3">
      <c r="A238" t="s">
        <v>4511</v>
      </c>
      <c r="B238">
        <v>63.731378999999997</v>
      </c>
      <c r="C238">
        <v>71.727801999999997</v>
      </c>
      <c r="D238">
        <v>91.006974999999997</v>
      </c>
      <c r="E238">
        <v>40.875936000000003</v>
      </c>
      <c r="F238">
        <v>66.835523000000009</v>
      </c>
      <c r="G238">
        <v>17.970318255288674</v>
      </c>
      <c r="H238">
        <v>26.887375827505188</v>
      </c>
      <c r="I238" t="s">
        <v>35</v>
      </c>
      <c r="J238" t="s">
        <v>35</v>
      </c>
      <c r="K238" t="s">
        <v>35</v>
      </c>
      <c r="M238" t="s">
        <v>43</v>
      </c>
    </row>
    <row r="239" spans="1:13" x14ac:dyDescent="0.3">
      <c r="A239" t="s">
        <v>4512</v>
      </c>
      <c r="B239">
        <v>45.098396999999999</v>
      </c>
      <c r="C239">
        <v>44.644333000000003</v>
      </c>
      <c r="D239">
        <v>49.531972000000003</v>
      </c>
      <c r="E239">
        <v>32.211436999999997</v>
      </c>
      <c r="F239">
        <v>42.871534749999995</v>
      </c>
      <c r="G239">
        <v>6.4440056935966252</v>
      </c>
      <c r="H239">
        <v>15.030965723933235</v>
      </c>
      <c r="I239" t="s">
        <v>35</v>
      </c>
      <c r="J239" t="s">
        <v>35</v>
      </c>
      <c r="K239" t="s">
        <v>35</v>
      </c>
      <c r="M239" t="s">
        <v>52</v>
      </c>
    </row>
    <row r="240" spans="1:13" x14ac:dyDescent="0.3">
      <c r="A240" t="s">
        <v>4513</v>
      </c>
      <c r="B240">
        <v>64.899809000000005</v>
      </c>
      <c r="C240">
        <v>77.450535000000002</v>
      </c>
      <c r="D240">
        <v>76.663700000000006</v>
      </c>
      <c r="E240">
        <v>53.064892999999998</v>
      </c>
      <c r="F240">
        <v>68.019734249999999</v>
      </c>
      <c r="G240">
        <v>9.9629232287976652</v>
      </c>
      <c r="H240">
        <v>14.64710695895973</v>
      </c>
      <c r="I240" t="s">
        <v>416</v>
      </c>
      <c r="J240" t="s">
        <v>417</v>
      </c>
      <c r="K240" t="s">
        <v>4513</v>
      </c>
      <c r="M240" t="s">
        <v>128</v>
      </c>
    </row>
    <row r="241" spans="1:13" x14ac:dyDescent="0.3">
      <c r="A241" t="s">
        <v>4514</v>
      </c>
      <c r="B241">
        <v>68.829149999999998</v>
      </c>
      <c r="C241">
        <v>70.583866</v>
      </c>
      <c r="D241">
        <v>82.905190000000005</v>
      </c>
      <c r="E241">
        <v>48.167650999999999</v>
      </c>
      <c r="F241">
        <v>67.621464250000002</v>
      </c>
      <c r="G241">
        <v>12.472744803833715</v>
      </c>
      <c r="H241">
        <v>18.44494931035705</v>
      </c>
      <c r="I241" t="s">
        <v>292</v>
      </c>
      <c r="J241" t="s">
        <v>293</v>
      </c>
      <c r="K241" t="s">
        <v>4514</v>
      </c>
      <c r="M241" t="s">
        <v>52</v>
      </c>
    </row>
    <row r="242" spans="1:13" x14ac:dyDescent="0.3">
      <c r="A242" t="s">
        <v>4515</v>
      </c>
      <c r="B242">
        <v>195.59925699999999</v>
      </c>
      <c r="C242">
        <v>212.58582100000001</v>
      </c>
      <c r="D242">
        <v>216.479231</v>
      </c>
      <c r="E242">
        <v>95.189987000000002</v>
      </c>
      <c r="F242">
        <v>179.96357399999999</v>
      </c>
      <c r="G242">
        <v>49.569748438926254</v>
      </c>
      <c r="H242">
        <v>27.544323185605467</v>
      </c>
      <c r="I242" t="s">
        <v>35</v>
      </c>
      <c r="J242" t="s">
        <v>35</v>
      </c>
      <c r="K242" t="s">
        <v>35</v>
      </c>
      <c r="M242" t="s">
        <v>76</v>
      </c>
    </row>
    <row r="243" spans="1:13" x14ac:dyDescent="0.3">
      <c r="A243" t="s">
        <v>4516</v>
      </c>
      <c r="B243">
        <v>20.967549000000002</v>
      </c>
      <c r="C243">
        <v>15.514582000000001</v>
      </c>
      <c r="D243">
        <v>15.469397000000001</v>
      </c>
      <c r="E243">
        <v>8.9731520000000007</v>
      </c>
      <c r="F243">
        <v>15.231170000000001</v>
      </c>
      <c r="G243">
        <v>4.2487029722386476</v>
      </c>
      <c r="H243">
        <v>27.894790565916129</v>
      </c>
      <c r="I243" t="s">
        <v>35</v>
      </c>
      <c r="J243" t="s">
        <v>35</v>
      </c>
      <c r="K243" t="s">
        <v>35</v>
      </c>
      <c r="M243" t="s">
        <v>36</v>
      </c>
    </row>
    <row r="244" spans="1:13" x14ac:dyDescent="0.3">
      <c r="A244" t="s">
        <v>4517</v>
      </c>
      <c r="B244">
        <v>44.782795999999998</v>
      </c>
      <c r="C244">
        <v>31.57113</v>
      </c>
      <c r="D244">
        <v>42.097783999999997</v>
      </c>
      <c r="E244">
        <v>15.064908000000001</v>
      </c>
      <c r="F244">
        <v>33.379154499999999</v>
      </c>
      <c r="G244">
        <v>11.669812737081028</v>
      </c>
      <c r="H244">
        <v>34.961379075917058</v>
      </c>
      <c r="I244" t="s">
        <v>35</v>
      </c>
      <c r="J244" t="s">
        <v>35</v>
      </c>
      <c r="K244" t="s">
        <v>35</v>
      </c>
      <c r="M244" t="s">
        <v>36</v>
      </c>
    </row>
    <row r="245" spans="1:13" x14ac:dyDescent="0.3">
      <c r="A245" t="s">
        <v>4518</v>
      </c>
      <c r="B245">
        <v>83.251619000000005</v>
      </c>
      <c r="C245">
        <v>68.799625000000006</v>
      </c>
      <c r="D245">
        <v>87.344245000000001</v>
      </c>
      <c r="E245">
        <v>30.422616000000001</v>
      </c>
      <c r="F245">
        <v>67.454526250000001</v>
      </c>
      <c r="G245">
        <v>22.462862232569062</v>
      </c>
      <c r="H245">
        <v>33.300748639634932</v>
      </c>
      <c r="I245" t="s">
        <v>35</v>
      </c>
      <c r="J245" t="s">
        <v>35</v>
      </c>
      <c r="K245" t="s">
        <v>35</v>
      </c>
      <c r="M245" t="s">
        <v>43</v>
      </c>
    </row>
    <row r="246" spans="1:13" x14ac:dyDescent="0.3">
      <c r="A246" t="s">
        <v>4519</v>
      </c>
      <c r="B246">
        <v>91.793504999999996</v>
      </c>
      <c r="C246">
        <v>72.235167000000004</v>
      </c>
      <c r="D246">
        <v>91.189143999999999</v>
      </c>
      <c r="E246">
        <v>36.539554000000003</v>
      </c>
      <c r="F246">
        <v>72.939342499999995</v>
      </c>
      <c r="G246">
        <v>22.438667319748212</v>
      </c>
      <c r="H246">
        <v>30.763462557601496</v>
      </c>
      <c r="I246" t="s">
        <v>35</v>
      </c>
      <c r="J246" t="s">
        <v>35</v>
      </c>
      <c r="K246" t="s">
        <v>35</v>
      </c>
      <c r="M246" t="s">
        <v>60</v>
      </c>
    </row>
    <row r="247" spans="1:13" x14ac:dyDescent="0.3">
      <c r="A247" t="s">
        <v>4520</v>
      </c>
      <c r="B247">
        <v>224.451571</v>
      </c>
      <c r="C247">
        <v>142.01346100000001</v>
      </c>
      <c r="D247">
        <v>210.755934</v>
      </c>
      <c r="E247">
        <v>84.100247999999993</v>
      </c>
      <c r="F247">
        <v>165.33030349999999</v>
      </c>
      <c r="G247">
        <v>56.348933525471416</v>
      </c>
      <c r="H247">
        <v>34.082640830252522</v>
      </c>
      <c r="I247" t="s">
        <v>2073</v>
      </c>
      <c r="J247" t="s">
        <v>1094</v>
      </c>
      <c r="K247" t="s">
        <v>4520</v>
      </c>
      <c r="M247" t="s">
        <v>58</v>
      </c>
    </row>
    <row r="248" spans="1:13" x14ac:dyDescent="0.3">
      <c r="A248" t="s">
        <v>4521</v>
      </c>
      <c r="B248">
        <v>45.132120999999998</v>
      </c>
      <c r="C248">
        <v>23.484964000000002</v>
      </c>
      <c r="D248">
        <v>32.925766000000003</v>
      </c>
      <c r="E248">
        <v>9.9685590000000008</v>
      </c>
      <c r="F248">
        <v>27.877852500000003</v>
      </c>
      <c r="G248">
        <v>12.876640431573648</v>
      </c>
      <c r="H248">
        <v>46.189499107126878</v>
      </c>
      <c r="I248" t="s">
        <v>35</v>
      </c>
      <c r="J248" t="s">
        <v>35</v>
      </c>
      <c r="K248" t="s">
        <v>35</v>
      </c>
      <c r="M248" t="s">
        <v>249</v>
      </c>
    </row>
    <row r="249" spans="1:13" x14ac:dyDescent="0.3">
      <c r="A249" t="s">
        <v>4522</v>
      </c>
      <c r="B249">
        <v>167.041517</v>
      </c>
      <c r="C249">
        <v>145.8965</v>
      </c>
      <c r="D249">
        <v>157.04036099999999</v>
      </c>
      <c r="E249">
        <v>69.229138000000006</v>
      </c>
      <c r="F249">
        <v>134.80187900000001</v>
      </c>
      <c r="G249">
        <v>38.590216757042448</v>
      </c>
      <c r="H249">
        <v>28.627358196574132</v>
      </c>
      <c r="I249" t="s">
        <v>35</v>
      </c>
      <c r="J249" t="s">
        <v>35</v>
      </c>
      <c r="K249" t="s">
        <v>35</v>
      </c>
      <c r="M249" t="s">
        <v>274</v>
      </c>
    </row>
    <row r="250" spans="1:13" x14ac:dyDescent="0.3">
      <c r="A250" t="s">
        <v>4523</v>
      </c>
      <c r="B250">
        <v>462.92269399999998</v>
      </c>
      <c r="C250">
        <v>340.78808199999997</v>
      </c>
      <c r="D250">
        <v>522.95198900000003</v>
      </c>
      <c r="E250">
        <v>107.043173</v>
      </c>
      <c r="F250">
        <v>358.42648450000002</v>
      </c>
      <c r="G250">
        <v>159.28965909178271</v>
      </c>
      <c r="H250">
        <v>44.441375283411205</v>
      </c>
      <c r="I250" t="s">
        <v>35</v>
      </c>
      <c r="J250" t="s">
        <v>35</v>
      </c>
      <c r="K250" t="s">
        <v>35</v>
      </c>
      <c r="M250" t="s">
        <v>38</v>
      </c>
    </row>
    <row r="251" spans="1:13" x14ac:dyDescent="0.3">
      <c r="A251" t="s">
        <v>4524</v>
      </c>
      <c r="B251">
        <v>190.299105</v>
      </c>
      <c r="C251">
        <v>152.49356700000001</v>
      </c>
      <c r="D251">
        <v>172.72516400000001</v>
      </c>
      <c r="E251">
        <v>58.490952</v>
      </c>
      <c r="F251">
        <v>143.502197</v>
      </c>
      <c r="G251">
        <v>50.87162497299083</v>
      </c>
      <c r="H251">
        <v>35.450066993044594</v>
      </c>
      <c r="I251" t="s">
        <v>35</v>
      </c>
      <c r="J251" t="s">
        <v>35</v>
      </c>
      <c r="K251" t="s">
        <v>35</v>
      </c>
      <c r="M251" t="s">
        <v>76</v>
      </c>
    </row>
    <row r="252" spans="1:13" x14ac:dyDescent="0.3">
      <c r="A252" t="s">
        <v>4525</v>
      </c>
      <c r="B252">
        <v>184.33358999999999</v>
      </c>
      <c r="C252">
        <v>130.51522800000001</v>
      </c>
      <c r="D252">
        <v>178.458484</v>
      </c>
      <c r="E252">
        <v>51.239896000000002</v>
      </c>
      <c r="F252">
        <v>136.1367995</v>
      </c>
      <c r="G252">
        <v>53.275561666293918</v>
      </c>
      <c r="H252">
        <v>39.133843209156623</v>
      </c>
      <c r="I252" t="s">
        <v>35</v>
      </c>
      <c r="J252" t="s">
        <v>35</v>
      </c>
      <c r="K252" t="s">
        <v>35</v>
      </c>
      <c r="M252" t="s">
        <v>52</v>
      </c>
    </row>
    <row r="253" spans="1:13" x14ac:dyDescent="0.3">
      <c r="A253" t="s">
        <v>4526</v>
      </c>
      <c r="B253">
        <v>298.67809499999998</v>
      </c>
      <c r="C253">
        <v>218.91892899999999</v>
      </c>
      <c r="D253">
        <v>319.61150400000002</v>
      </c>
      <c r="E253">
        <v>73.500023999999996</v>
      </c>
      <c r="F253">
        <v>227.67713799999996</v>
      </c>
      <c r="G253">
        <v>96.618259471223325</v>
      </c>
      <c r="H253">
        <v>42.436522313989798</v>
      </c>
      <c r="I253" t="s">
        <v>35</v>
      </c>
      <c r="J253" t="s">
        <v>35</v>
      </c>
      <c r="K253" t="s">
        <v>35</v>
      </c>
      <c r="M253" t="s">
        <v>52</v>
      </c>
    </row>
    <row r="254" spans="1:13" x14ac:dyDescent="0.3">
      <c r="A254" t="s">
        <v>4527</v>
      </c>
      <c r="B254">
        <v>31.449746000000001</v>
      </c>
      <c r="C254">
        <v>40.654839000000003</v>
      </c>
      <c r="D254">
        <v>42.956330999999999</v>
      </c>
      <c r="E254">
        <v>18.376284999999999</v>
      </c>
      <c r="F254">
        <v>33.359300249999997</v>
      </c>
      <c r="G254">
        <v>9.6626216458658902</v>
      </c>
      <c r="H254">
        <v>28.965300751072832</v>
      </c>
      <c r="I254" t="s">
        <v>35</v>
      </c>
      <c r="J254" t="s">
        <v>35</v>
      </c>
      <c r="K254" t="s">
        <v>35</v>
      </c>
      <c r="M254" t="s">
        <v>52</v>
      </c>
    </row>
    <row r="255" spans="1:13" x14ac:dyDescent="0.3">
      <c r="A255" t="s">
        <v>4528</v>
      </c>
      <c r="B255">
        <v>156.02351400000001</v>
      </c>
      <c r="C255">
        <v>179.247882</v>
      </c>
      <c r="D255">
        <v>157.803268</v>
      </c>
      <c r="E255">
        <v>111.697446</v>
      </c>
      <c r="F255">
        <v>151.1930275</v>
      </c>
      <c r="G255">
        <v>24.566260899523556</v>
      </c>
      <c r="H255">
        <v>16.248276329755722</v>
      </c>
      <c r="I255" t="s">
        <v>35</v>
      </c>
      <c r="J255" t="s">
        <v>35</v>
      </c>
      <c r="K255" t="s">
        <v>35</v>
      </c>
      <c r="M255" t="s">
        <v>52</v>
      </c>
    </row>
    <row r="256" spans="1:13" x14ac:dyDescent="0.3">
      <c r="A256" t="s">
        <v>4529</v>
      </c>
      <c r="B256">
        <v>313.20820099999997</v>
      </c>
      <c r="C256">
        <v>277.34629899999999</v>
      </c>
      <c r="D256">
        <v>322.38056499999999</v>
      </c>
      <c r="E256">
        <v>103.02461599999999</v>
      </c>
      <c r="F256">
        <v>253.98992024999998</v>
      </c>
      <c r="G256">
        <v>88.769545143471134</v>
      </c>
      <c r="H256">
        <v>34.950026779053303</v>
      </c>
      <c r="I256" t="s">
        <v>35</v>
      </c>
      <c r="J256" t="s">
        <v>35</v>
      </c>
      <c r="K256" t="s">
        <v>35</v>
      </c>
      <c r="M256" t="s">
        <v>52</v>
      </c>
    </row>
    <row r="257" spans="1:13" x14ac:dyDescent="0.3">
      <c r="A257" t="s">
        <v>4530</v>
      </c>
      <c r="B257">
        <v>424.37706400000002</v>
      </c>
      <c r="C257">
        <v>309.21920699999998</v>
      </c>
      <c r="D257">
        <v>393.71903700000001</v>
      </c>
      <c r="E257">
        <v>117.02665399999999</v>
      </c>
      <c r="F257">
        <v>311.08549049999999</v>
      </c>
      <c r="G257">
        <v>119.7138240462539</v>
      </c>
      <c r="H257">
        <v>38.482612562174097</v>
      </c>
      <c r="I257" t="s">
        <v>1298</v>
      </c>
      <c r="J257" t="s">
        <v>1094</v>
      </c>
      <c r="K257" t="s">
        <v>4531</v>
      </c>
      <c r="M257" t="s">
        <v>128</v>
      </c>
    </row>
    <row r="258" spans="1:13" x14ac:dyDescent="0.3">
      <c r="A258" t="s">
        <v>4532</v>
      </c>
      <c r="B258">
        <v>111.317061</v>
      </c>
      <c r="C258">
        <v>94.484128999999996</v>
      </c>
      <c r="D258">
        <v>112.524951</v>
      </c>
      <c r="E258">
        <v>37.318846000000001</v>
      </c>
      <c r="F258">
        <v>88.911246750000004</v>
      </c>
      <c r="G258">
        <v>30.628664565782699</v>
      </c>
      <c r="H258">
        <v>34.448582924389932</v>
      </c>
      <c r="I258" t="s">
        <v>35</v>
      </c>
      <c r="J258" t="s">
        <v>35</v>
      </c>
      <c r="K258" t="s">
        <v>35</v>
      </c>
      <c r="M258" t="s">
        <v>58</v>
      </c>
    </row>
    <row r="259" spans="1:13" x14ac:dyDescent="0.3">
      <c r="A259" t="s">
        <v>4533</v>
      </c>
      <c r="B259">
        <v>25.501740000000002</v>
      </c>
      <c r="C259">
        <v>19.793398</v>
      </c>
      <c r="D259">
        <v>24.900846999999999</v>
      </c>
      <c r="E259">
        <v>7.9682300000000001</v>
      </c>
      <c r="F259">
        <v>19.541053750000003</v>
      </c>
      <c r="G259">
        <v>7.0400832989169277</v>
      </c>
      <c r="H259">
        <v>36.027142594175231</v>
      </c>
      <c r="I259" t="s">
        <v>828</v>
      </c>
      <c r="J259" t="s">
        <v>674</v>
      </c>
      <c r="K259" t="s">
        <v>4533</v>
      </c>
      <c r="M259" t="s">
        <v>249</v>
      </c>
    </row>
    <row r="260" spans="1:13" x14ac:dyDescent="0.3">
      <c r="A260" t="s">
        <v>4534</v>
      </c>
      <c r="B260">
        <v>32.326281999999999</v>
      </c>
      <c r="C260">
        <v>23.088235999999998</v>
      </c>
      <c r="D260">
        <v>32.720525000000002</v>
      </c>
      <c r="E260">
        <v>12.252783000000001</v>
      </c>
      <c r="F260">
        <v>25.096956499999997</v>
      </c>
      <c r="G260">
        <v>8.3574771134051762</v>
      </c>
      <c r="H260">
        <v>33.300759450275088</v>
      </c>
      <c r="I260" t="s">
        <v>35</v>
      </c>
      <c r="J260" t="s">
        <v>35</v>
      </c>
      <c r="K260" t="s">
        <v>35</v>
      </c>
      <c r="M260" t="s">
        <v>36</v>
      </c>
    </row>
    <row r="261" spans="1:13" x14ac:dyDescent="0.3">
      <c r="A261" t="s">
        <v>4535</v>
      </c>
      <c r="B261">
        <v>31.352568000000002</v>
      </c>
      <c r="C261">
        <v>36.575178000000001</v>
      </c>
      <c r="D261">
        <v>33.021647000000002</v>
      </c>
      <c r="E261">
        <v>20.966470000000001</v>
      </c>
      <c r="F261">
        <v>30.47896575</v>
      </c>
      <c r="G261">
        <v>5.8068878932937364</v>
      </c>
      <c r="H261">
        <v>19.052115944235201</v>
      </c>
      <c r="I261" t="s">
        <v>35</v>
      </c>
      <c r="J261" t="s">
        <v>35</v>
      </c>
      <c r="K261" t="s">
        <v>35</v>
      </c>
      <c r="M261" t="s">
        <v>78</v>
      </c>
    </row>
    <row r="262" spans="1:13" x14ac:dyDescent="0.3">
      <c r="A262" t="s">
        <v>4536</v>
      </c>
      <c r="B262">
        <v>45.603751000000003</v>
      </c>
      <c r="C262">
        <v>40.437547000000002</v>
      </c>
      <c r="D262">
        <v>33.970086999999999</v>
      </c>
      <c r="E262">
        <v>42.055045999999997</v>
      </c>
      <c r="F262">
        <v>40.516607750000006</v>
      </c>
      <c r="G262">
        <v>4.2163077220315754</v>
      </c>
      <c r="H262">
        <v>10.4063690327865</v>
      </c>
      <c r="I262" t="s">
        <v>35</v>
      </c>
      <c r="J262" t="s">
        <v>35</v>
      </c>
      <c r="K262" t="s">
        <v>35</v>
      </c>
      <c r="M262" t="s">
        <v>82</v>
      </c>
    </row>
    <row r="263" spans="1:13" x14ac:dyDescent="0.3">
      <c r="A263" t="s">
        <v>4537</v>
      </c>
      <c r="B263">
        <v>23.756698</v>
      </c>
      <c r="C263">
        <v>15.685933</v>
      </c>
      <c r="D263">
        <v>14.40766</v>
      </c>
      <c r="E263">
        <v>11.81644</v>
      </c>
      <c r="F263">
        <v>16.41668275</v>
      </c>
      <c r="G263">
        <v>4.4611720667416241</v>
      </c>
      <c r="H263">
        <v>27.174625560341198</v>
      </c>
      <c r="I263" t="s">
        <v>2212</v>
      </c>
      <c r="J263" t="s">
        <v>2213</v>
      </c>
      <c r="K263" t="s">
        <v>4537</v>
      </c>
      <c r="M263" t="s">
        <v>147</v>
      </c>
    </row>
    <row r="264" spans="1:13" x14ac:dyDescent="0.3">
      <c r="A264" t="s">
        <v>4538</v>
      </c>
      <c r="B264">
        <v>14.591899</v>
      </c>
      <c r="C264">
        <v>8.2476710000000004</v>
      </c>
      <c r="D264">
        <v>8.2472930000000009</v>
      </c>
      <c r="E264">
        <v>4.0600810000000003</v>
      </c>
      <c r="F264">
        <v>8.7867360000000012</v>
      </c>
      <c r="G264">
        <v>3.7624053067840761</v>
      </c>
      <c r="H264">
        <v>42.819145889714626</v>
      </c>
      <c r="I264" t="s">
        <v>694</v>
      </c>
      <c r="J264" t="s">
        <v>505</v>
      </c>
      <c r="K264" t="s">
        <v>4538</v>
      </c>
      <c r="M264" t="s">
        <v>52</v>
      </c>
    </row>
    <row r="265" spans="1:13" x14ac:dyDescent="0.3">
      <c r="A265" t="s">
        <v>4539</v>
      </c>
      <c r="B265">
        <v>325.28412500000002</v>
      </c>
      <c r="C265">
        <v>316.82946900000002</v>
      </c>
      <c r="D265">
        <v>345.57592399999999</v>
      </c>
      <c r="E265">
        <v>107.98781200000001</v>
      </c>
      <c r="F265">
        <v>273.9193325</v>
      </c>
      <c r="G265">
        <v>96.368509280595006</v>
      </c>
      <c r="H265">
        <v>35.181346420882875</v>
      </c>
      <c r="I265" t="s">
        <v>35</v>
      </c>
      <c r="J265" t="s">
        <v>35</v>
      </c>
      <c r="K265" t="s">
        <v>35</v>
      </c>
      <c r="M265" t="s">
        <v>96</v>
      </c>
    </row>
    <row r="266" spans="1:13" x14ac:dyDescent="0.3">
      <c r="A266" t="s">
        <v>4540</v>
      </c>
      <c r="B266">
        <v>318.1078</v>
      </c>
      <c r="C266">
        <v>299.70894700000002</v>
      </c>
      <c r="D266">
        <v>313.21892000000003</v>
      </c>
      <c r="E266">
        <v>127.89044</v>
      </c>
      <c r="F266">
        <v>264.73152675</v>
      </c>
      <c r="G266">
        <v>79.2921131016587</v>
      </c>
      <c r="H266">
        <v>29.951896578052239</v>
      </c>
      <c r="I266" t="s">
        <v>1236</v>
      </c>
      <c r="J266" t="s">
        <v>1237</v>
      </c>
      <c r="K266" t="s">
        <v>4541</v>
      </c>
      <c r="M266" t="s">
        <v>128</v>
      </c>
    </row>
    <row r="267" spans="1:13" x14ac:dyDescent="0.3">
      <c r="A267" t="s">
        <v>4542</v>
      </c>
      <c r="B267">
        <v>46.587086999999997</v>
      </c>
      <c r="C267">
        <v>40.873033999999997</v>
      </c>
      <c r="D267">
        <v>48.125225</v>
      </c>
      <c r="E267">
        <v>21.376010000000001</v>
      </c>
      <c r="F267">
        <v>39.240338999999999</v>
      </c>
      <c r="G267">
        <v>10.66203368255519</v>
      </c>
      <c r="H267">
        <v>27.171104924845807</v>
      </c>
      <c r="I267" t="s">
        <v>35</v>
      </c>
      <c r="J267" t="s">
        <v>35</v>
      </c>
      <c r="K267" t="s">
        <v>35</v>
      </c>
      <c r="M267" t="s">
        <v>52</v>
      </c>
    </row>
    <row r="268" spans="1:13" x14ac:dyDescent="0.3">
      <c r="A268" t="s">
        <v>4543</v>
      </c>
      <c r="B268">
        <v>17.375761000000001</v>
      </c>
      <c r="C268">
        <v>29.555682000000001</v>
      </c>
      <c r="D268">
        <v>44.468007</v>
      </c>
      <c r="E268">
        <v>13.320930000000001</v>
      </c>
      <c r="F268">
        <v>26.180095000000001</v>
      </c>
      <c r="G268">
        <v>12.131742811680994</v>
      </c>
      <c r="H268">
        <v>46.33956756719558</v>
      </c>
      <c r="I268" t="s">
        <v>35</v>
      </c>
      <c r="J268" t="s">
        <v>35</v>
      </c>
      <c r="K268" t="s">
        <v>35</v>
      </c>
      <c r="M268" t="s">
        <v>167</v>
      </c>
    </row>
    <row r="269" spans="1:13" x14ac:dyDescent="0.3">
      <c r="A269" t="s">
        <v>4544</v>
      </c>
      <c r="B269">
        <v>23.972660000000001</v>
      </c>
      <c r="C269">
        <v>30.989715</v>
      </c>
      <c r="D269">
        <v>31.240796</v>
      </c>
      <c r="E269">
        <v>20.105502000000001</v>
      </c>
      <c r="F269">
        <v>26.57716825</v>
      </c>
      <c r="G269">
        <v>4.7404092620577938</v>
      </c>
      <c r="H269">
        <v>17.836397081385051</v>
      </c>
      <c r="I269" t="s">
        <v>2021</v>
      </c>
      <c r="J269" t="s">
        <v>1817</v>
      </c>
      <c r="K269" t="s">
        <v>4544</v>
      </c>
      <c r="M269" t="s">
        <v>52</v>
      </c>
    </row>
    <row r="270" spans="1:13" x14ac:dyDescent="0.3">
      <c r="A270" t="s">
        <v>4545</v>
      </c>
      <c r="B270">
        <v>227.73888299999999</v>
      </c>
      <c r="C270">
        <v>205.13256999999999</v>
      </c>
      <c r="D270">
        <v>253.80431400000001</v>
      </c>
      <c r="E270">
        <v>89.855777000000003</v>
      </c>
      <c r="F270">
        <v>194.13288599999998</v>
      </c>
      <c r="G270">
        <v>62.619387699459644</v>
      </c>
      <c r="H270">
        <v>32.255940242633415</v>
      </c>
      <c r="I270" t="s">
        <v>2152</v>
      </c>
      <c r="J270" t="s">
        <v>631</v>
      </c>
      <c r="K270" t="s">
        <v>4545</v>
      </c>
      <c r="M270" t="s">
        <v>58</v>
      </c>
    </row>
    <row r="271" spans="1:13" x14ac:dyDescent="0.3">
      <c r="A271" t="s">
        <v>4546</v>
      </c>
      <c r="B271">
        <v>1548.798677</v>
      </c>
      <c r="C271">
        <v>1763.005114</v>
      </c>
      <c r="D271">
        <v>2075.2203039999999</v>
      </c>
      <c r="E271">
        <v>725.849695</v>
      </c>
      <c r="F271">
        <v>1528.2184475000001</v>
      </c>
      <c r="G271">
        <v>499.63861205257768</v>
      </c>
      <c r="H271">
        <v>32.694187985358532</v>
      </c>
      <c r="I271" t="s">
        <v>35</v>
      </c>
      <c r="J271" t="s">
        <v>35</v>
      </c>
      <c r="K271" t="s">
        <v>35</v>
      </c>
      <c r="M271" t="s">
        <v>36</v>
      </c>
    </row>
    <row r="272" spans="1:13" x14ac:dyDescent="0.3">
      <c r="A272" t="s">
        <v>4547</v>
      </c>
      <c r="B272">
        <v>865.01146100000005</v>
      </c>
      <c r="C272">
        <v>1039.1175909999999</v>
      </c>
      <c r="D272">
        <v>1075.08862</v>
      </c>
      <c r="E272">
        <v>386.666132</v>
      </c>
      <c r="F272">
        <v>841.4709509999999</v>
      </c>
      <c r="G272">
        <v>274.33692267400261</v>
      </c>
      <c r="H272">
        <v>32.602066933859334</v>
      </c>
      <c r="I272" t="s">
        <v>35</v>
      </c>
      <c r="J272" t="s">
        <v>35</v>
      </c>
      <c r="K272" t="s">
        <v>35</v>
      </c>
      <c r="M272" t="s">
        <v>52</v>
      </c>
    </row>
    <row r="273" spans="1:13" x14ac:dyDescent="0.3">
      <c r="A273" t="s">
        <v>4548</v>
      </c>
      <c r="B273">
        <v>137.364272</v>
      </c>
      <c r="C273">
        <v>116.41658099999999</v>
      </c>
      <c r="D273">
        <v>146.03918200000001</v>
      </c>
      <c r="E273">
        <v>45.274605000000001</v>
      </c>
      <c r="F273">
        <v>111.27365999999999</v>
      </c>
      <c r="G273">
        <v>39.596989948013409</v>
      </c>
      <c r="H273">
        <v>35.585231894064968</v>
      </c>
      <c r="I273" t="s">
        <v>35</v>
      </c>
      <c r="J273" t="s">
        <v>35</v>
      </c>
      <c r="K273" t="s">
        <v>35</v>
      </c>
      <c r="M273" t="s">
        <v>36</v>
      </c>
    </row>
    <row r="274" spans="1:13" x14ac:dyDescent="0.3">
      <c r="A274" t="s">
        <v>4549</v>
      </c>
      <c r="B274">
        <v>53.020229999999998</v>
      </c>
      <c r="C274">
        <v>38.799385999999998</v>
      </c>
      <c r="D274">
        <v>50.332994999999997</v>
      </c>
      <c r="E274">
        <v>12.819468000000001</v>
      </c>
      <c r="F274">
        <v>38.743019749999995</v>
      </c>
      <c r="G274">
        <v>15.891821570444549</v>
      </c>
      <c r="H274">
        <v>41.0185413346479</v>
      </c>
      <c r="I274" t="s">
        <v>35</v>
      </c>
      <c r="J274" t="s">
        <v>35</v>
      </c>
      <c r="K274" t="s">
        <v>35</v>
      </c>
      <c r="M274" t="s">
        <v>52</v>
      </c>
    </row>
    <row r="275" spans="1:13" x14ac:dyDescent="0.3">
      <c r="A275" t="s">
        <v>4550</v>
      </c>
      <c r="B275">
        <v>26.692405999999998</v>
      </c>
      <c r="C275">
        <v>23.921502</v>
      </c>
      <c r="D275">
        <v>22.740659999999998</v>
      </c>
      <c r="E275">
        <v>18.796406000000001</v>
      </c>
      <c r="F275">
        <v>23.037743500000001</v>
      </c>
      <c r="G275">
        <v>2.8379036924333141</v>
      </c>
      <c r="H275">
        <v>12.318496785213856</v>
      </c>
      <c r="I275" t="s">
        <v>35</v>
      </c>
      <c r="J275" t="s">
        <v>35</v>
      </c>
      <c r="K275" t="s">
        <v>35</v>
      </c>
      <c r="M275" t="s">
        <v>38</v>
      </c>
    </row>
    <row r="276" spans="1:13" x14ac:dyDescent="0.3">
      <c r="A276" t="s">
        <v>4551</v>
      </c>
      <c r="B276">
        <v>213.58526699999999</v>
      </c>
      <c r="C276">
        <v>190.36985999999999</v>
      </c>
      <c r="D276">
        <v>240.84867600000001</v>
      </c>
      <c r="E276">
        <v>55.599235999999998</v>
      </c>
      <c r="F276">
        <v>175.10075975000001</v>
      </c>
      <c r="G276">
        <v>71.26991895342077</v>
      </c>
      <c r="H276">
        <v>40.702232848775957</v>
      </c>
      <c r="I276" t="s">
        <v>35</v>
      </c>
      <c r="J276" t="s">
        <v>35</v>
      </c>
      <c r="K276" t="s">
        <v>35</v>
      </c>
      <c r="M276" t="s">
        <v>667</v>
      </c>
    </row>
    <row r="277" spans="1:13" x14ac:dyDescent="0.3">
      <c r="A277" t="s">
        <v>4552</v>
      </c>
      <c r="B277">
        <v>16.187764000000001</v>
      </c>
      <c r="C277">
        <v>18.053878999999998</v>
      </c>
      <c r="D277">
        <v>14.647232000000001</v>
      </c>
      <c r="E277">
        <v>7.0448579999999996</v>
      </c>
      <c r="F277">
        <v>13.983433249999999</v>
      </c>
      <c r="G277">
        <v>4.1836604170123204</v>
      </c>
      <c r="H277">
        <v>29.918692657343794</v>
      </c>
      <c r="I277" t="s">
        <v>1644</v>
      </c>
      <c r="J277" t="s">
        <v>288</v>
      </c>
      <c r="K277" t="s">
        <v>4553</v>
      </c>
      <c r="M277" t="s">
        <v>78</v>
      </c>
    </row>
    <row r="278" spans="1:13" x14ac:dyDescent="0.3">
      <c r="A278" t="s">
        <v>4554</v>
      </c>
      <c r="B278">
        <v>40.419483999999997</v>
      </c>
      <c r="C278">
        <v>39.435895000000002</v>
      </c>
      <c r="D278">
        <v>48.826022000000002</v>
      </c>
      <c r="E278">
        <v>20.894442999999999</v>
      </c>
      <c r="F278">
        <v>37.393960999999997</v>
      </c>
      <c r="G278">
        <v>10.201095490484471</v>
      </c>
      <c r="H278">
        <v>27.280061319218017</v>
      </c>
      <c r="I278" t="s">
        <v>1644</v>
      </c>
      <c r="J278" t="s">
        <v>288</v>
      </c>
      <c r="K278" t="s">
        <v>4553</v>
      </c>
      <c r="M278" t="s">
        <v>58</v>
      </c>
    </row>
    <row r="279" spans="1:13" x14ac:dyDescent="0.3">
      <c r="A279" t="s">
        <v>4555</v>
      </c>
      <c r="B279">
        <v>96.749295000000004</v>
      </c>
      <c r="C279">
        <v>71.384788999999998</v>
      </c>
      <c r="D279">
        <v>101.628276</v>
      </c>
      <c r="E279">
        <v>36.877462000000001</v>
      </c>
      <c r="F279">
        <v>76.659955499999995</v>
      </c>
      <c r="G279">
        <v>25.678165631608358</v>
      </c>
      <c r="H279">
        <v>33.496191674163391</v>
      </c>
      <c r="I279" t="s">
        <v>1644</v>
      </c>
      <c r="J279" t="s">
        <v>288</v>
      </c>
      <c r="K279" t="s">
        <v>4553</v>
      </c>
      <c r="M279" t="e">
        <v>#N/A</v>
      </c>
    </row>
    <row r="280" spans="1:13" x14ac:dyDescent="0.3">
      <c r="A280" t="s">
        <v>4556</v>
      </c>
      <c r="B280">
        <v>468.395104</v>
      </c>
      <c r="C280">
        <v>372.44014399999998</v>
      </c>
      <c r="D280">
        <v>483.146593</v>
      </c>
      <c r="E280">
        <v>172.85136800000001</v>
      </c>
      <c r="F280">
        <v>374.20830225000003</v>
      </c>
      <c r="G280">
        <v>123.78049742344413</v>
      </c>
      <c r="H280">
        <v>33.077966650977508</v>
      </c>
      <c r="I280" t="s">
        <v>1644</v>
      </c>
      <c r="J280" t="s">
        <v>288</v>
      </c>
      <c r="K280" t="s">
        <v>4553</v>
      </c>
      <c r="M280" t="s">
        <v>78</v>
      </c>
    </row>
    <row r="281" spans="1:13" x14ac:dyDescent="0.3">
      <c r="A281" t="s">
        <v>4557</v>
      </c>
      <c r="B281">
        <v>74.438473999999999</v>
      </c>
      <c r="C281">
        <v>62.021267999999999</v>
      </c>
      <c r="D281">
        <v>71.815015000000002</v>
      </c>
      <c r="E281">
        <v>36.169552000000003</v>
      </c>
      <c r="F281">
        <v>61.111077250000008</v>
      </c>
      <c r="G281">
        <v>15.125325752571044</v>
      </c>
      <c r="H281">
        <v>24.750546763714663</v>
      </c>
      <c r="I281" t="s">
        <v>112</v>
      </c>
      <c r="J281" t="s">
        <v>73</v>
      </c>
      <c r="K281" t="s">
        <v>4558</v>
      </c>
      <c r="M281" t="s">
        <v>47</v>
      </c>
    </row>
    <row r="282" spans="1:13" x14ac:dyDescent="0.3">
      <c r="A282" t="s">
        <v>4559</v>
      </c>
      <c r="B282">
        <v>18.104586000000001</v>
      </c>
      <c r="C282">
        <v>17.745494999999998</v>
      </c>
      <c r="D282">
        <v>24.707664000000001</v>
      </c>
      <c r="E282">
        <v>12.910382999999999</v>
      </c>
      <c r="F282">
        <v>18.367032000000002</v>
      </c>
      <c r="G282">
        <v>4.1962429211709669</v>
      </c>
      <c r="H282">
        <v>22.846603202798178</v>
      </c>
      <c r="I282" t="s">
        <v>112</v>
      </c>
      <c r="J282" t="s">
        <v>73</v>
      </c>
      <c r="K282" t="s">
        <v>4558</v>
      </c>
      <c r="M282" t="s">
        <v>47</v>
      </c>
    </row>
    <row r="283" spans="1:13" x14ac:dyDescent="0.3">
      <c r="A283" t="s">
        <v>4560</v>
      </c>
      <c r="B283">
        <v>130.320199</v>
      </c>
      <c r="C283">
        <v>127.05071599999999</v>
      </c>
      <c r="D283">
        <v>129.44034199999999</v>
      </c>
      <c r="E283">
        <v>65.606059999999999</v>
      </c>
      <c r="F283">
        <v>113.10432924999999</v>
      </c>
      <c r="G283">
        <v>27.449220248229235</v>
      </c>
      <c r="H283">
        <v>24.268938625290719</v>
      </c>
      <c r="I283" t="s">
        <v>112</v>
      </c>
      <c r="J283" t="s">
        <v>73</v>
      </c>
      <c r="K283" t="s">
        <v>4558</v>
      </c>
      <c r="M283" t="s">
        <v>47</v>
      </c>
    </row>
    <row r="284" spans="1:13" x14ac:dyDescent="0.3">
      <c r="A284" t="s">
        <v>4561</v>
      </c>
      <c r="B284">
        <v>10.493402</v>
      </c>
      <c r="C284">
        <v>12.818374</v>
      </c>
      <c r="D284">
        <v>11.652365</v>
      </c>
      <c r="E284">
        <v>29.262488000000001</v>
      </c>
      <c r="F284">
        <v>16.056657250000001</v>
      </c>
      <c r="G284">
        <v>7.6685729344666651</v>
      </c>
      <c r="H284">
        <v>47.759460858309502</v>
      </c>
      <c r="I284" t="s">
        <v>112</v>
      </c>
      <c r="J284" t="s">
        <v>73</v>
      </c>
      <c r="K284" t="s">
        <v>4558</v>
      </c>
      <c r="M284" t="s">
        <v>43</v>
      </c>
    </row>
    <row r="285" spans="1:13" x14ac:dyDescent="0.3">
      <c r="A285" t="s">
        <v>4562</v>
      </c>
      <c r="B285">
        <v>40.961190999999999</v>
      </c>
      <c r="C285">
        <v>65.018725000000003</v>
      </c>
      <c r="D285">
        <v>56.925503999999997</v>
      </c>
      <c r="E285">
        <v>136.669759</v>
      </c>
      <c r="F285">
        <v>74.893794749999998</v>
      </c>
      <c r="G285">
        <v>36.701729629936025</v>
      </c>
      <c r="H285">
        <v>49.005034065170037</v>
      </c>
      <c r="I285" t="s">
        <v>112</v>
      </c>
      <c r="J285" t="s">
        <v>73</v>
      </c>
      <c r="K285" t="s">
        <v>4558</v>
      </c>
      <c r="M285" t="s">
        <v>47</v>
      </c>
    </row>
    <row r="286" spans="1:13" x14ac:dyDescent="0.3">
      <c r="A286" t="s">
        <v>4563</v>
      </c>
      <c r="B286">
        <v>58.745995000000001</v>
      </c>
      <c r="C286">
        <v>85.784559999999999</v>
      </c>
      <c r="D286">
        <v>74.165752999999995</v>
      </c>
      <c r="E286">
        <v>91.068562</v>
      </c>
      <c r="F286">
        <v>77.441217499999993</v>
      </c>
      <c r="G286">
        <v>12.405199456369671</v>
      </c>
      <c r="H286">
        <v>16.018859022160481</v>
      </c>
      <c r="I286" t="s">
        <v>112</v>
      </c>
      <c r="J286" t="s">
        <v>73</v>
      </c>
      <c r="K286" t="s">
        <v>4558</v>
      </c>
      <c r="M286" t="s">
        <v>47</v>
      </c>
    </row>
    <row r="287" spans="1:13" x14ac:dyDescent="0.3">
      <c r="A287" t="s">
        <v>4564</v>
      </c>
      <c r="B287">
        <v>153.228059</v>
      </c>
      <c r="C287">
        <v>243.62790200000001</v>
      </c>
      <c r="D287">
        <v>178.69279900000001</v>
      </c>
      <c r="E287">
        <v>152.23886300000001</v>
      </c>
      <c r="F287">
        <v>181.94690575000001</v>
      </c>
      <c r="G287">
        <v>37.156676626881989</v>
      </c>
      <c r="H287">
        <v>20.421713946559922</v>
      </c>
      <c r="I287" t="s">
        <v>112</v>
      </c>
      <c r="J287" t="s">
        <v>73</v>
      </c>
      <c r="K287" t="s">
        <v>4558</v>
      </c>
      <c r="M287" t="s">
        <v>47</v>
      </c>
    </row>
    <row r="288" spans="1:13" x14ac:dyDescent="0.3">
      <c r="A288" t="s">
        <v>4565</v>
      </c>
      <c r="B288">
        <v>129.55357100000001</v>
      </c>
      <c r="C288">
        <v>176.98318800000001</v>
      </c>
      <c r="D288">
        <v>153.61814100000001</v>
      </c>
      <c r="E288">
        <v>114.768854</v>
      </c>
      <c r="F288">
        <v>143.73093850000001</v>
      </c>
      <c r="G288">
        <v>23.681580172686193</v>
      </c>
      <c r="H288">
        <v>16.476327518508612</v>
      </c>
      <c r="I288" t="s">
        <v>35</v>
      </c>
      <c r="J288" t="s">
        <v>35</v>
      </c>
      <c r="K288" t="s">
        <v>35</v>
      </c>
      <c r="M288" t="s">
        <v>36</v>
      </c>
    </row>
    <row r="289" spans="1:13" x14ac:dyDescent="0.3">
      <c r="A289" t="s">
        <v>4566</v>
      </c>
      <c r="B289">
        <v>128.456581</v>
      </c>
      <c r="C289">
        <v>161.59562700000001</v>
      </c>
      <c r="D289">
        <v>147.59023999999999</v>
      </c>
      <c r="E289">
        <v>102.971463</v>
      </c>
      <c r="F289">
        <v>135.15347775000001</v>
      </c>
      <c r="G289">
        <v>21.990854983786313</v>
      </c>
      <c r="H289">
        <v>16.271024134846069</v>
      </c>
      <c r="I289" t="s">
        <v>909</v>
      </c>
      <c r="J289" t="s">
        <v>146</v>
      </c>
      <c r="K289" t="s">
        <v>4567</v>
      </c>
      <c r="M289" t="s">
        <v>47</v>
      </c>
    </row>
    <row r="290" spans="1:13" x14ac:dyDescent="0.3">
      <c r="A290" t="s">
        <v>4568</v>
      </c>
      <c r="B290">
        <v>211.604007</v>
      </c>
      <c r="C290">
        <v>257.67118399999998</v>
      </c>
      <c r="D290">
        <v>268.89913200000001</v>
      </c>
      <c r="E290">
        <v>143.24629400000001</v>
      </c>
      <c r="F290">
        <v>220.35515425</v>
      </c>
      <c r="G290">
        <v>49.425101819168297</v>
      </c>
      <c r="H290">
        <v>22.429746191956067</v>
      </c>
      <c r="I290" t="s">
        <v>909</v>
      </c>
      <c r="J290" t="s">
        <v>146</v>
      </c>
      <c r="K290" t="s">
        <v>4567</v>
      </c>
      <c r="M290" t="s">
        <v>47</v>
      </c>
    </row>
    <row r="291" spans="1:13" x14ac:dyDescent="0.3">
      <c r="A291" t="s">
        <v>4569</v>
      </c>
      <c r="B291">
        <v>128.89812599999999</v>
      </c>
      <c r="C291">
        <v>182.731414</v>
      </c>
      <c r="D291">
        <v>156.20970199999999</v>
      </c>
      <c r="E291">
        <v>106.87275</v>
      </c>
      <c r="F291">
        <v>143.677998</v>
      </c>
      <c r="G291">
        <v>28.527547226718291</v>
      </c>
      <c r="H291">
        <v>19.855195383999082</v>
      </c>
      <c r="I291" t="s">
        <v>35</v>
      </c>
      <c r="J291" t="s">
        <v>35</v>
      </c>
      <c r="K291" t="s">
        <v>35</v>
      </c>
      <c r="M291" t="s">
        <v>63</v>
      </c>
    </row>
    <row r="292" spans="1:13" x14ac:dyDescent="0.3">
      <c r="A292" t="s">
        <v>4570</v>
      </c>
      <c r="B292">
        <v>177.68015299999999</v>
      </c>
      <c r="C292">
        <v>258.96330499999999</v>
      </c>
      <c r="D292">
        <v>200.763722</v>
      </c>
      <c r="E292">
        <v>132.359981</v>
      </c>
      <c r="F292">
        <v>192.44179025</v>
      </c>
      <c r="G292">
        <v>45.612761947014675</v>
      </c>
      <c r="H292">
        <v>23.70210851175278</v>
      </c>
      <c r="I292" t="s">
        <v>35</v>
      </c>
      <c r="J292" t="s">
        <v>35</v>
      </c>
      <c r="K292" t="s">
        <v>35</v>
      </c>
      <c r="M292" t="e">
        <v>#N/A</v>
      </c>
    </row>
    <row r="293" spans="1:13" x14ac:dyDescent="0.3">
      <c r="A293" t="s">
        <v>4571</v>
      </c>
      <c r="B293">
        <v>50.080826000000002</v>
      </c>
      <c r="C293">
        <v>55.668719000000003</v>
      </c>
      <c r="D293">
        <v>58.675902999999998</v>
      </c>
      <c r="E293">
        <v>34.288460999999998</v>
      </c>
      <c r="F293">
        <v>49.67847725</v>
      </c>
      <c r="G293">
        <v>9.4054658449501805</v>
      </c>
      <c r="H293">
        <v>18.932677420079699</v>
      </c>
      <c r="I293" t="s">
        <v>35</v>
      </c>
      <c r="J293" t="s">
        <v>35</v>
      </c>
      <c r="K293" t="s">
        <v>35</v>
      </c>
      <c r="M293" t="s">
        <v>78</v>
      </c>
    </row>
    <row r="294" spans="1:13" x14ac:dyDescent="0.3">
      <c r="A294" t="s">
        <v>4572</v>
      </c>
      <c r="B294">
        <v>5.4609529999999999</v>
      </c>
      <c r="C294">
        <v>5.673635</v>
      </c>
      <c r="D294">
        <v>0</v>
      </c>
      <c r="E294">
        <v>0</v>
      </c>
      <c r="F294">
        <v>2.7836470000000002</v>
      </c>
      <c r="G294">
        <v>2.7846624256360943</v>
      </c>
      <c r="H294">
        <v>100.03647824728115</v>
      </c>
      <c r="I294" t="s">
        <v>35</v>
      </c>
      <c r="J294" t="s">
        <v>35</v>
      </c>
      <c r="K294" t="s">
        <v>35</v>
      </c>
      <c r="M294" t="e">
        <v>#N/A</v>
      </c>
    </row>
    <row r="295" spans="1:13" x14ac:dyDescent="0.3">
      <c r="A295" t="s">
        <v>4573</v>
      </c>
      <c r="B295">
        <v>55.216307</v>
      </c>
      <c r="C295">
        <v>79.430895000000007</v>
      </c>
      <c r="D295">
        <v>87.157293999999993</v>
      </c>
      <c r="E295">
        <v>25.690363999999999</v>
      </c>
      <c r="F295">
        <v>61.87371499999999</v>
      </c>
      <c r="G295">
        <v>23.984734246335275</v>
      </c>
      <c r="H295">
        <v>38.764011901233467</v>
      </c>
      <c r="I295" t="s">
        <v>35</v>
      </c>
      <c r="J295" t="s">
        <v>35</v>
      </c>
      <c r="K295" t="s">
        <v>35</v>
      </c>
      <c r="M295" t="e">
        <v>#N/A</v>
      </c>
    </row>
    <row r="296" spans="1:13" x14ac:dyDescent="0.3">
      <c r="A296" t="s">
        <v>4574</v>
      </c>
      <c r="B296">
        <v>16.033538</v>
      </c>
      <c r="C296">
        <v>18.325396999999999</v>
      </c>
      <c r="D296">
        <v>20.429295</v>
      </c>
      <c r="E296">
        <v>9.4570519999999991</v>
      </c>
      <c r="F296">
        <v>16.061320500000001</v>
      </c>
      <c r="G296">
        <v>4.1177171441801548</v>
      </c>
      <c r="H296">
        <v>25.637475724241693</v>
      </c>
      <c r="I296" t="s">
        <v>35</v>
      </c>
      <c r="J296" t="s">
        <v>35</v>
      </c>
      <c r="K296" t="s">
        <v>35</v>
      </c>
      <c r="M296" t="e">
        <v>#N/A</v>
      </c>
    </row>
    <row r="297" spans="1:13" x14ac:dyDescent="0.3">
      <c r="A297" t="s">
        <v>4575</v>
      </c>
      <c r="B297">
        <v>34.207048999999998</v>
      </c>
      <c r="C297">
        <v>38.475275000000003</v>
      </c>
      <c r="D297">
        <v>45.754568999999996</v>
      </c>
      <c r="E297">
        <v>22.984795999999999</v>
      </c>
      <c r="F297">
        <v>35.355422249999997</v>
      </c>
      <c r="G297">
        <v>8.2496498296628378</v>
      </c>
      <c r="H297">
        <v>23.333478444491888</v>
      </c>
      <c r="I297" t="s">
        <v>287</v>
      </c>
      <c r="J297" t="s">
        <v>288</v>
      </c>
      <c r="K297" t="s">
        <v>4576</v>
      </c>
      <c r="M297" t="s">
        <v>78</v>
      </c>
    </row>
    <row r="298" spans="1:13" x14ac:dyDescent="0.3">
      <c r="A298" t="s">
        <v>4577</v>
      </c>
      <c r="B298">
        <v>34.070977999999997</v>
      </c>
      <c r="C298">
        <v>26.242387999999998</v>
      </c>
      <c r="D298">
        <v>34.962536</v>
      </c>
      <c r="E298">
        <v>23.449386000000001</v>
      </c>
      <c r="F298">
        <v>29.681322000000002</v>
      </c>
      <c r="G298">
        <v>4.9452905495173614</v>
      </c>
      <c r="H298">
        <v>16.6612880299515</v>
      </c>
      <c r="I298" t="s">
        <v>287</v>
      </c>
      <c r="J298" t="s">
        <v>288</v>
      </c>
      <c r="K298" t="s">
        <v>4576</v>
      </c>
      <c r="M298" t="s">
        <v>78</v>
      </c>
    </row>
    <row r="299" spans="1:13" x14ac:dyDescent="0.3">
      <c r="A299" t="s">
        <v>4578</v>
      </c>
      <c r="B299">
        <v>53.376083000000001</v>
      </c>
      <c r="C299">
        <v>26.750074000000001</v>
      </c>
      <c r="D299">
        <v>49.296014999999997</v>
      </c>
      <c r="E299">
        <v>16.933336000000001</v>
      </c>
      <c r="F299">
        <v>36.588876999999997</v>
      </c>
      <c r="G299">
        <v>15.218606850767996</v>
      </c>
      <c r="H299">
        <v>41.593533605221054</v>
      </c>
      <c r="I299" t="s">
        <v>287</v>
      </c>
      <c r="J299" t="s">
        <v>288</v>
      </c>
      <c r="K299" t="s">
        <v>4576</v>
      </c>
      <c r="M299" t="s">
        <v>78</v>
      </c>
    </row>
    <row r="300" spans="1:13" x14ac:dyDescent="0.3">
      <c r="A300" t="s">
        <v>4579</v>
      </c>
      <c r="B300">
        <v>91.882896000000002</v>
      </c>
      <c r="C300">
        <v>46.096165999999997</v>
      </c>
      <c r="D300">
        <v>73.977047999999996</v>
      </c>
      <c r="E300">
        <v>23.389581</v>
      </c>
      <c r="F300">
        <v>58.836422749999997</v>
      </c>
      <c r="G300">
        <v>26.172985401599519</v>
      </c>
      <c r="H300">
        <v>44.484324808138545</v>
      </c>
      <c r="I300" t="s">
        <v>287</v>
      </c>
      <c r="J300" t="s">
        <v>288</v>
      </c>
      <c r="K300" t="s">
        <v>4576</v>
      </c>
      <c r="M300" t="s">
        <v>78</v>
      </c>
    </row>
    <row r="301" spans="1:13" x14ac:dyDescent="0.3">
      <c r="A301" t="s">
        <v>4580</v>
      </c>
      <c r="B301">
        <v>98.265523999999999</v>
      </c>
      <c r="C301">
        <v>44.688938999999998</v>
      </c>
      <c r="D301">
        <v>74.270087000000004</v>
      </c>
      <c r="E301">
        <v>19.371558</v>
      </c>
      <c r="F301">
        <v>59.149027000000004</v>
      </c>
      <c r="G301">
        <v>29.791307365103638</v>
      </c>
      <c r="H301">
        <v>50.366521439319087</v>
      </c>
      <c r="I301" t="s">
        <v>287</v>
      </c>
      <c r="J301" t="s">
        <v>288</v>
      </c>
      <c r="K301" t="s">
        <v>4576</v>
      </c>
      <c r="M301" t="s">
        <v>78</v>
      </c>
    </row>
    <row r="302" spans="1:13" x14ac:dyDescent="0.3">
      <c r="A302" t="s">
        <v>4581</v>
      </c>
      <c r="B302">
        <v>106.159915</v>
      </c>
      <c r="C302">
        <v>39.329276999999998</v>
      </c>
      <c r="D302">
        <v>63.334359999999997</v>
      </c>
      <c r="E302">
        <v>12.132249</v>
      </c>
      <c r="F302">
        <v>55.238950250000002</v>
      </c>
      <c r="G302">
        <v>34.531817595044338</v>
      </c>
      <c r="H302">
        <v>62.513529744429455</v>
      </c>
      <c r="I302" t="s">
        <v>287</v>
      </c>
      <c r="J302" t="s">
        <v>288</v>
      </c>
      <c r="K302" t="s">
        <v>4576</v>
      </c>
      <c r="M302" t="s">
        <v>78</v>
      </c>
    </row>
    <row r="303" spans="1:13" x14ac:dyDescent="0.3">
      <c r="A303" t="s">
        <v>4582</v>
      </c>
      <c r="B303">
        <v>859.23450600000001</v>
      </c>
      <c r="C303">
        <v>506.69310300000001</v>
      </c>
      <c r="D303">
        <v>773.77371200000005</v>
      </c>
      <c r="E303">
        <v>371.53665599999999</v>
      </c>
      <c r="F303">
        <v>627.80949424999994</v>
      </c>
      <c r="G303">
        <v>196.98225604162366</v>
      </c>
      <c r="H303">
        <v>31.376119323736027</v>
      </c>
      <c r="I303" t="s">
        <v>35</v>
      </c>
      <c r="J303" t="s">
        <v>35</v>
      </c>
      <c r="K303" t="s">
        <v>35</v>
      </c>
      <c r="M303" t="s">
        <v>82</v>
      </c>
    </row>
    <row r="304" spans="1:13" x14ac:dyDescent="0.3">
      <c r="A304" t="s">
        <v>4583</v>
      </c>
      <c r="B304">
        <v>920.23766699999999</v>
      </c>
      <c r="C304">
        <v>511.72953699999999</v>
      </c>
      <c r="D304">
        <v>743.06602299999997</v>
      </c>
      <c r="E304">
        <v>394.93528199999997</v>
      </c>
      <c r="F304">
        <v>642.49212724999995</v>
      </c>
      <c r="G304">
        <v>203.49504907759578</v>
      </c>
      <c r="H304">
        <v>31.672769275570261</v>
      </c>
      <c r="I304" t="s">
        <v>287</v>
      </c>
      <c r="J304" t="s">
        <v>288</v>
      </c>
      <c r="K304" t="s">
        <v>4576</v>
      </c>
      <c r="M304" t="s">
        <v>78</v>
      </c>
    </row>
    <row r="305" spans="1:13" x14ac:dyDescent="0.3">
      <c r="A305" t="s">
        <v>4584</v>
      </c>
      <c r="B305">
        <v>132.57026200000001</v>
      </c>
      <c r="C305">
        <v>108.01914600000001</v>
      </c>
      <c r="D305">
        <v>132.468807</v>
      </c>
      <c r="E305">
        <v>44.188977999999999</v>
      </c>
      <c r="F305">
        <v>104.31179825000001</v>
      </c>
      <c r="G305">
        <v>36.124284966663616</v>
      </c>
      <c r="H305">
        <v>34.631063381810321</v>
      </c>
      <c r="I305" t="s">
        <v>303</v>
      </c>
      <c r="J305" t="s">
        <v>304</v>
      </c>
      <c r="K305" t="s">
        <v>4585</v>
      </c>
      <c r="M305" t="s">
        <v>47</v>
      </c>
    </row>
    <row r="306" spans="1:13" x14ac:dyDescent="0.3">
      <c r="A306" t="s">
        <v>4586</v>
      </c>
      <c r="B306">
        <v>110.06730899999999</v>
      </c>
      <c r="C306">
        <v>81.749289000000005</v>
      </c>
      <c r="D306">
        <v>114.031013</v>
      </c>
      <c r="E306">
        <v>30.014520999999998</v>
      </c>
      <c r="F306">
        <v>83.965533000000008</v>
      </c>
      <c r="G306">
        <v>33.544221675559307</v>
      </c>
      <c r="H306">
        <v>39.949989569600305</v>
      </c>
      <c r="I306" t="s">
        <v>360</v>
      </c>
      <c r="J306" t="s">
        <v>304</v>
      </c>
      <c r="K306" t="s">
        <v>4587</v>
      </c>
      <c r="M306" t="s">
        <v>47</v>
      </c>
    </row>
    <row r="307" spans="1:13" x14ac:dyDescent="0.3">
      <c r="A307" t="s">
        <v>4588</v>
      </c>
      <c r="B307">
        <v>114.59020200000001</v>
      </c>
      <c r="C307">
        <v>89.395646999999997</v>
      </c>
      <c r="D307">
        <v>109.15848099999999</v>
      </c>
      <c r="E307">
        <v>36.117654000000002</v>
      </c>
      <c r="F307">
        <v>87.315495999999996</v>
      </c>
      <c r="G307">
        <v>31.010367761187663</v>
      </c>
      <c r="H307">
        <v>35.515308486809332</v>
      </c>
      <c r="I307" t="s">
        <v>360</v>
      </c>
      <c r="J307" t="s">
        <v>304</v>
      </c>
      <c r="K307" t="s">
        <v>4587</v>
      </c>
      <c r="M307" t="s">
        <v>47</v>
      </c>
    </row>
    <row r="308" spans="1:13" x14ac:dyDescent="0.3">
      <c r="A308" t="s">
        <v>4589</v>
      </c>
      <c r="B308">
        <v>125.327799</v>
      </c>
      <c r="C308">
        <v>101.07072100000001</v>
      </c>
      <c r="D308">
        <v>118.244479</v>
      </c>
      <c r="E308">
        <v>62.100445000000001</v>
      </c>
      <c r="F308">
        <v>101.685861</v>
      </c>
      <c r="G308">
        <v>24.497513238992365</v>
      </c>
      <c r="H308">
        <v>24.091366290336435</v>
      </c>
      <c r="I308" t="s">
        <v>360</v>
      </c>
      <c r="J308" t="s">
        <v>304</v>
      </c>
      <c r="K308" t="s">
        <v>4587</v>
      </c>
      <c r="M308" t="s">
        <v>47</v>
      </c>
    </row>
    <row r="309" spans="1:13" x14ac:dyDescent="0.3">
      <c r="A309" t="s">
        <v>4590</v>
      </c>
      <c r="B309">
        <v>71.343158000000003</v>
      </c>
      <c r="C309">
        <v>42.911594999999998</v>
      </c>
      <c r="D309">
        <v>61.787664999999997</v>
      </c>
      <c r="E309">
        <v>26.169999000000001</v>
      </c>
      <c r="F309">
        <v>50.553104249999997</v>
      </c>
      <c r="G309">
        <v>17.402371788234387</v>
      </c>
      <c r="H309">
        <v>34.423942993044562</v>
      </c>
      <c r="I309" t="s">
        <v>360</v>
      </c>
      <c r="J309" t="s">
        <v>304</v>
      </c>
      <c r="K309" t="s">
        <v>4587</v>
      </c>
      <c r="M309" t="s">
        <v>47</v>
      </c>
    </row>
    <row r="310" spans="1:13" x14ac:dyDescent="0.3">
      <c r="A310" t="s">
        <v>4591</v>
      </c>
      <c r="B310">
        <v>44.850760999999999</v>
      </c>
      <c r="C310">
        <v>54.424765999999998</v>
      </c>
      <c r="D310">
        <v>49.813516</v>
      </c>
      <c r="E310">
        <v>15.270766</v>
      </c>
      <c r="F310">
        <v>41.089952250000003</v>
      </c>
      <c r="G310">
        <v>15.28636552056904</v>
      </c>
      <c r="H310">
        <v>37.202198307663011</v>
      </c>
      <c r="I310" t="s">
        <v>360</v>
      </c>
      <c r="J310" t="s">
        <v>304</v>
      </c>
      <c r="K310" t="s">
        <v>4587</v>
      </c>
      <c r="M310" t="s">
        <v>47</v>
      </c>
    </row>
    <row r="311" spans="1:13" x14ac:dyDescent="0.3">
      <c r="A311" t="s">
        <v>4592</v>
      </c>
      <c r="B311">
        <v>134.61598499999999</v>
      </c>
      <c r="C311">
        <v>106.53227200000001</v>
      </c>
      <c r="D311">
        <v>136.22630599999999</v>
      </c>
      <c r="E311">
        <v>82.160150999999999</v>
      </c>
      <c r="F311">
        <v>114.88367849999999</v>
      </c>
      <c r="G311">
        <v>22.27917699885478</v>
      </c>
      <c r="H311">
        <v>19.392813052077525</v>
      </c>
      <c r="I311" t="s">
        <v>360</v>
      </c>
      <c r="J311" t="s">
        <v>304</v>
      </c>
      <c r="K311" t="s">
        <v>4587</v>
      </c>
      <c r="M311" t="s">
        <v>47</v>
      </c>
    </row>
    <row r="312" spans="1:13" x14ac:dyDescent="0.3">
      <c r="A312" t="s">
        <v>4593</v>
      </c>
      <c r="B312">
        <v>186.613437</v>
      </c>
      <c r="C312">
        <v>212.70899399999999</v>
      </c>
      <c r="D312">
        <v>209.17200099999999</v>
      </c>
      <c r="E312">
        <v>124.23819899999999</v>
      </c>
      <c r="F312">
        <v>183.18315774999999</v>
      </c>
      <c r="G312">
        <v>35.473475856994341</v>
      </c>
      <c r="H312">
        <v>19.365031312216445</v>
      </c>
      <c r="I312" t="s">
        <v>35</v>
      </c>
      <c r="J312" t="s">
        <v>35</v>
      </c>
      <c r="K312" t="s">
        <v>35</v>
      </c>
      <c r="M312" t="s">
        <v>58</v>
      </c>
    </row>
    <row r="313" spans="1:13" x14ac:dyDescent="0.3">
      <c r="A313" t="s">
        <v>4594</v>
      </c>
      <c r="B313">
        <v>272.70040299999999</v>
      </c>
      <c r="C313">
        <v>377.09616799999998</v>
      </c>
      <c r="D313">
        <v>341.601564</v>
      </c>
      <c r="E313">
        <v>283.99783500000001</v>
      </c>
      <c r="F313">
        <v>318.84899250000001</v>
      </c>
      <c r="G313">
        <v>42.587288172410361</v>
      </c>
      <c r="H313">
        <v>13.356569778846128</v>
      </c>
      <c r="I313" t="s">
        <v>35</v>
      </c>
      <c r="J313" t="s">
        <v>35</v>
      </c>
      <c r="K313" t="s">
        <v>35</v>
      </c>
      <c r="M313" t="s">
        <v>52</v>
      </c>
    </row>
    <row r="314" spans="1:13" x14ac:dyDescent="0.3">
      <c r="A314" t="s">
        <v>4595</v>
      </c>
      <c r="B314">
        <v>507.70433100000002</v>
      </c>
      <c r="C314">
        <v>828.80589299999997</v>
      </c>
      <c r="D314">
        <v>739.61465399999997</v>
      </c>
      <c r="E314">
        <v>652.59937100000002</v>
      </c>
      <c r="F314">
        <v>682.18106224999997</v>
      </c>
      <c r="G314">
        <v>118.44267037122543</v>
      </c>
      <c r="H314">
        <v>17.362350983560368</v>
      </c>
      <c r="I314" t="s">
        <v>35</v>
      </c>
      <c r="J314" t="s">
        <v>35</v>
      </c>
      <c r="K314" t="s">
        <v>35</v>
      </c>
      <c r="M314" t="s">
        <v>58</v>
      </c>
    </row>
    <row r="315" spans="1:13" x14ac:dyDescent="0.3">
      <c r="A315" t="s">
        <v>4596</v>
      </c>
      <c r="B315">
        <v>378.88963999999999</v>
      </c>
      <c r="C315">
        <v>536.78936399999998</v>
      </c>
      <c r="D315">
        <v>505.89155499999998</v>
      </c>
      <c r="E315">
        <v>519.84833200000003</v>
      </c>
      <c r="F315">
        <v>485.35472275000001</v>
      </c>
      <c r="G315">
        <v>62.433778364433429</v>
      </c>
      <c r="H315">
        <v>12.863535768372911</v>
      </c>
      <c r="I315" t="s">
        <v>35</v>
      </c>
      <c r="J315" t="s">
        <v>35</v>
      </c>
      <c r="K315" t="s">
        <v>35</v>
      </c>
      <c r="M315" t="s">
        <v>66</v>
      </c>
    </row>
    <row r="316" spans="1:13" x14ac:dyDescent="0.3">
      <c r="A316" t="s">
        <v>4597</v>
      </c>
      <c r="B316">
        <v>279.68083100000001</v>
      </c>
      <c r="C316">
        <v>400.40702199999998</v>
      </c>
      <c r="D316">
        <v>402.79163899999998</v>
      </c>
      <c r="E316">
        <v>427.52998500000001</v>
      </c>
      <c r="F316">
        <v>377.60236925000004</v>
      </c>
      <c r="G316">
        <v>57.523790655067387</v>
      </c>
      <c r="H316">
        <v>15.233959143138343</v>
      </c>
      <c r="I316" t="s">
        <v>35</v>
      </c>
      <c r="J316" t="s">
        <v>35</v>
      </c>
      <c r="K316" t="s">
        <v>35</v>
      </c>
      <c r="M316" t="s">
        <v>43</v>
      </c>
    </row>
    <row r="317" spans="1:13" x14ac:dyDescent="0.3">
      <c r="A317" t="s">
        <v>4598</v>
      </c>
      <c r="B317">
        <v>66.349357999999995</v>
      </c>
      <c r="C317">
        <v>69.137459000000007</v>
      </c>
      <c r="D317">
        <v>83.453950000000006</v>
      </c>
      <c r="E317">
        <v>165.15270200000001</v>
      </c>
      <c r="F317">
        <v>96.023367250000007</v>
      </c>
      <c r="G317">
        <v>40.435918625581685</v>
      </c>
      <c r="H317">
        <v>42.110498500125949</v>
      </c>
      <c r="I317" t="s">
        <v>35</v>
      </c>
      <c r="J317" t="s">
        <v>35</v>
      </c>
      <c r="K317" t="s">
        <v>35</v>
      </c>
      <c r="M317" t="s">
        <v>47</v>
      </c>
    </row>
    <row r="318" spans="1:13" x14ac:dyDescent="0.3">
      <c r="A318" t="s">
        <v>4599</v>
      </c>
      <c r="B318">
        <v>45.099741999999999</v>
      </c>
      <c r="C318">
        <v>47.491768999999998</v>
      </c>
      <c r="D318">
        <v>57.230547000000001</v>
      </c>
      <c r="E318">
        <v>38.568446000000002</v>
      </c>
      <c r="F318">
        <v>47.097625999999998</v>
      </c>
      <c r="G318">
        <v>6.7001844871343881</v>
      </c>
      <c r="H318">
        <v>14.226161817868247</v>
      </c>
      <c r="I318" t="s">
        <v>35</v>
      </c>
      <c r="J318" t="s">
        <v>35</v>
      </c>
      <c r="K318" t="s">
        <v>35</v>
      </c>
      <c r="M318" t="s">
        <v>147</v>
      </c>
    </row>
    <row r="319" spans="1:13" x14ac:dyDescent="0.3">
      <c r="A319" t="s">
        <v>4600</v>
      </c>
      <c r="B319">
        <v>174.69100499999999</v>
      </c>
      <c r="C319">
        <v>214.26107099999999</v>
      </c>
      <c r="D319">
        <v>286.92021499999998</v>
      </c>
      <c r="E319">
        <v>117.694271</v>
      </c>
      <c r="F319">
        <v>198.39164049999997</v>
      </c>
      <c r="G319">
        <v>61.568930668641272</v>
      </c>
      <c r="H319">
        <v>31.034034757447998</v>
      </c>
      <c r="I319" t="s">
        <v>35</v>
      </c>
      <c r="J319" t="s">
        <v>35</v>
      </c>
      <c r="K319" t="s">
        <v>35</v>
      </c>
      <c r="M319" t="e">
        <v>#N/A</v>
      </c>
    </row>
    <row r="320" spans="1:13" x14ac:dyDescent="0.3">
      <c r="A320" t="s">
        <v>4601</v>
      </c>
      <c r="B320">
        <v>43.682282000000001</v>
      </c>
      <c r="C320">
        <v>47.101556000000002</v>
      </c>
      <c r="D320">
        <v>55.546509999999998</v>
      </c>
      <c r="E320">
        <v>20.426048999999999</v>
      </c>
      <c r="F320">
        <v>41.689099250000005</v>
      </c>
      <c r="G320">
        <v>13.013575644051073</v>
      </c>
      <c r="H320">
        <v>31.215775534058992</v>
      </c>
      <c r="I320" t="s">
        <v>35</v>
      </c>
      <c r="J320" t="s">
        <v>35</v>
      </c>
      <c r="K320" t="s">
        <v>35</v>
      </c>
      <c r="M320" t="s">
        <v>52</v>
      </c>
    </row>
    <row r="321" spans="1:13" x14ac:dyDescent="0.3">
      <c r="A321" t="s">
        <v>4602</v>
      </c>
      <c r="B321">
        <v>79.556910000000002</v>
      </c>
      <c r="C321">
        <v>72.461984999999999</v>
      </c>
      <c r="D321">
        <v>87.972773000000004</v>
      </c>
      <c r="E321">
        <v>24.499414999999999</v>
      </c>
      <c r="F321">
        <v>66.122770750000001</v>
      </c>
      <c r="G321">
        <v>24.650497342405991</v>
      </c>
      <c r="H321">
        <v>37.27989172686928</v>
      </c>
      <c r="I321" t="s">
        <v>35</v>
      </c>
      <c r="J321" t="s">
        <v>35</v>
      </c>
      <c r="K321" t="s">
        <v>35</v>
      </c>
      <c r="M321" t="s">
        <v>52</v>
      </c>
    </row>
    <row r="322" spans="1:13" x14ac:dyDescent="0.3">
      <c r="A322" t="s">
        <v>4603</v>
      </c>
      <c r="B322">
        <v>79.634457999999995</v>
      </c>
      <c r="C322">
        <v>65.077804999999998</v>
      </c>
      <c r="D322">
        <v>81.228962999999993</v>
      </c>
      <c r="E322">
        <v>33.654941000000001</v>
      </c>
      <c r="F322">
        <v>64.899041749999995</v>
      </c>
      <c r="G322">
        <v>19.105134179505715</v>
      </c>
      <c r="H322">
        <v>29.438237706345976</v>
      </c>
      <c r="I322" t="s">
        <v>1042</v>
      </c>
      <c r="J322" t="s">
        <v>73</v>
      </c>
      <c r="K322" t="s">
        <v>4603</v>
      </c>
      <c r="M322" t="s">
        <v>58</v>
      </c>
    </row>
    <row r="323" spans="1:13" x14ac:dyDescent="0.3">
      <c r="A323" t="s">
        <v>4604</v>
      </c>
      <c r="B323">
        <v>62025.637030999998</v>
      </c>
      <c r="C323">
        <v>60774.872199999998</v>
      </c>
      <c r="D323">
        <v>60894.848303999999</v>
      </c>
      <c r="E323">
        <v>64981.353231000001</v>
      </c>
      <c r="F323">
        <v>62169.177691500008</v>
      </c>
      <c r="G323">
        <v>1695.3567749630229</v>
      </c>
      <c r="H323">
        <v>2.7270053069960714</v>
      </c>
      <c r="I323" t="s">
        <v>1923</v>
      </c>
      <c r="J323" t="s">
        <v>1360</v>
      </c>
      <c r="K323" t="s">
        <v>4604</v>
      </c>
      <c r="M323" t="s">
        <v>249</v>
      </c>
    </row>
    <row r="324" spans="1:13" x14ac:dyDescent="0.3">
      <c r="A324" t="s">
        <v>4605</v>
      </c>
      <c r="B324">
        <v>40999.102793999999</v>
      </c>
      <c r="C324">
        <v>40835.929941000002</v>
      </c>
      <c r="D324">
        <v>37389.871056999997</v>
      </c>
      <c r="E324">
        <v>47745.227139000002</v>
      </c>
      <c r="F324">
        <v>41742.532732749998</v>
      </c>
      <c r="G324">
        <v>3753.4191244186486</v>
      </c>
      <c r="H324">
        <v>8.9918336974167907</v>
      </c>
      <c r="I324" t="s">
        <v>2109</v>
      </c>
      <c r="J324" t="s">
        <v>1360</v>
      </c>
      <c r="K324" t="s">
        <v>4606</v>
      </c>
      <c r="M324" t="s">
        <v>249</v>
      </c>
    </row>
    <row r="325" spans="1:13" x14ac:dyDescent="0.3">
      <c r="A325" t="s">
        <v>4607</v>
      </c>
      <c r="B325">
        <v>22711.42987</v>
      </c>
      <c r="C325">
        <v>22930.909490999999</v>
      </c>
      <c r="D325">
        <v>21872.712629000001</v>
      </c>
      <c r="E325">
        <v>26313.281336</v>
      </c>
      <c r="F325">
        <v>23457.083331500002</v>
      </c>
      <c r="G325">
        <v>1695.6529390564845</v>
      </c>
      <c r="H325">
        <v>7.2287458551141759</v>
      </c>
      <c r="I325" t="s">
        <v>2270</v>
      </c>
      <c r="J325" t="s">
        <v>1360</v>
      </c>
      <c r="K325" t="s">
        <v>4607</v>
      </c>
      <c r="M325" t="s">
        <v>52</v>
      </c>
    </row>
    <row r="326" spans="1:13" x14ac:dyDescent="0.3">
      <c r="A326" t="s">
        <v>4608</v>
      </c>
      <c r="B326">
        <v>3.1177670000000002</v>
      </c>
      <c r="C326">
        <v>3.225336</v>
      </c>
      <c r="D326">
        <v>3.1641509999999999</v>
      </c>
      <c r="E326">
        <v>4.5962699999999996</v>
      </c>
      <c r="F326">
        <v>3.525881</v>
      </c>
      <c r="G326">
        <v>0.61916587806540146</v>
      </c>
      <c r="H326">
        <v>17.560600543960543</v>
      </c>
      <c r="I326" t="s">
        <v>2158</v>
      </c>
      <c r="J326" t="s">
        <v>1360</v>
      </c>
      <c r="K326" t="s">
        <v>4608</v>
      </c>
      <c r="M326" t="s">
        <v>249</v>
      </c>
    </row>
    <row r="327" spans="1:13" x14ac:dyDescent="0.3">
      <c r="A327" t="s">
        <v>4609</v>
      </c>
      <c r="B327">
        <v>147.013667</v>
      </c>
      <c r="C327">
        <v>130.90838299999999</v>
      </c>
      <c r="D327">
        <v>129.13420600000001</v>
      </c>
      <c r="E327">
        <v>106.418424</v>
      </c>
      <c r="F327">
        <v>128.36867000000001</v>
      </c>
      <c r="G327">
        <v>14.461028663966008</v>
      </c>
      <c r="H327">
        <v>11.26523213488619</v>
      </c>
      <c r="I327" t="s">
        <v>35</v>
      </c>
      <c r="J327" t="s">
        <v>35</v>
      </c>
      <c r="K327" t="s">
        <v>35</v>
      </c>
      <c r="M327" t="s">
        <v>249</v>
      </c>
    </row>
    <row r="328" spans="1:13" x14ac:dyDescent="0.3">
      <c r="A328" t="s">
        <v>4610</v>
      </c>
      <c r="B328">
        <v>44.857438999999999</v>
      </c>
      <c r="C328">
        <v>35.590232</v>
      </c>
      <c r="D328">
        <v>41.311396000000002</v>
      </c>
      <c r="E328">
        <v>33.314033999999999</v>
      </c>
      <c r="F328">
        <v>38.768275250000002</v>
      </c>
      <c r="G328">
        <v>4.5660180911672361</v>
      </c>
      <c r="H328">
        <v>11.777717893620339</v>
      </c>
      <c r="I328" t="s">
        <v>35</v>
      </c>
      <c r="J328" t="s">
        <v>35</v>
      </c>
      <c r="K328" t="s">
        <v>35</v>
      </c>
      <c r="M328" t="s">
        <v>96</v>
      </c>
    </row>
    <row r="329" spans="1:13" x14ac:dyDescent="0.3">
      <c r="A329" t="s">
        <v>4611</v>
      </c>
      <c r="B329">
        <v>73.892379000000005</v>
      </c>
      <c r="C329">
        <v>51.945563999999997</v>
      </c>
      <c r="D329">
        <v>60.669561000000002</v>
      </c>
      <c r="E329">
        <v>55.008862000000001</v>
      </c>
      <c r="F329">
        <v>60.379091499999994</v>
      </c>
      <c r="G329">
        <v>8.406203997108566</v>
      </c>
      <c r="H329">
        <v>13.922375756694795</v>
      </c>
      <c r="I329" t="s">
        <v>35</v>
      </c>
      <c r="J329" t="s">
        <v>35</v>
      </c>
      <c r="K329" t="s">
        <v>35</v>
      </c>
      <c r="M329" t="s">
        <v>52</v>
      </c>
    </row>
    <row r="330" spans="1:13" x14ac:dyDescent="0.3">
      <c r="A330" t="s">
        <v>4612</v>
      </c>
      <c r="B330">
        <v>20.137115000000001</v>
      </c>
      <c r="C330">
        <v>12.92769</v>
      </c>
      <c r="D330">
        <v>18.129795000000001</v>
      </c>
      <c r="E330">
        <v>13.082447</v>
      </c>
      <c r="F330">
        <v>16.069261749999999</v>
      </c>
      <c r="G330">
        <v>3.145781411235812</v>
      </c>
      <c r="H330">
        <v>19.576390379202159</v>
      </c>
      <c r="I330" t="s">
        <v>35</v>
      </c>
      <c r="J330" t="s">
        <v>35</v>
      </c>
      <c r="K330" t="s">
        <v>35</v>
      </c>
      <c r="M330" t="s">
        <v>63</v>
      </c>
    </row>
    <row r="331" spans="1:13" x14ac:dyDescent="0.3">
      <c r="A331" t="s">
        <v>4613</v>
      </c>
      <c r="B331">
        <v>80.714513999999994</v>
      </c>
      <c r="C331">
        <v>94.115598000000006</v>
      </c>
      <c r="D331">
        <v>108.271737</v>
      </c>
      <c r="E331">
        <v>64.951504</v>
      </c>
      <c r="F331">
        <v>87.013338250000004</v>
      </c>
      <c r="G331">
        <v>16.03715473811776</v>
      </c>
      <c r="H331">
        <v>18.430685525523739</v>
      </c>
      <c r="I331" t="s">
        <v>903</v>
      </c>
      <c r="J331" t="s">
        <v>213</v>
      </c>
      <c r="K331" t="s">
        <v>4613</v>
      </c>
      <c r="M331" t="s">
        <v>173</v>
      </c>
    </row>
    <row r="332" spans="1:13" x14ac:dyDescent="0.3">
      <c r="A332" t="s">
        <v>4614</v>
      </c>
      <c r="B332">
        <v>142.72568200000001</v>
      </c>
      <c r="C332">
        <v>166.22832500000001</v>
      </c>
      <c r="D332">
        <v>177.633737</v>
      </c>
      <c r="E332">
        <v>99.981971999999999</v>
      </c>
      <c r="F332">
        <v>146.64242900000002</v>
      </c>
      <c r="G332">
        <v>29.734692062406342</v>
      </c>
      <c r="H332">
        <v>20.277004592174571</v>
      </c>
      <c r="I332" t="s">
        <v>35</v>
      </c>
      <c r="J332" t="s">
        <v>35</v>
      </c>
      <c r="K332" t="s">
        <v>35</v>
      </c>
      <c r="M332" t="e">
        <v>#N/A</v>
      </c>
    </row>
    <row r="333" spans="1:13" x14ac:dyDescent="0.3">
      <c r="A333" t="s">
        <v>4615</v>
      </c>
      <c r="B333">
        <v>56.237751000000003</v>
      </c>
      <c r="C333">
        <v>60.952688000000002</v>
      </c>
      <c r="D333">
        <v>66.191405000000003</v>
      </c>
      <c r="E333">
        <v>31.887471999999999</v>
      </c>
      <c r="F333">
        <v>53.817329000000001</v>
      </c>
      <c r="G333">
        <v>13.141614965551129</v>
      </c>
      <c r="H333">
        <v>24.418928270392477</v>
      </c>
      <c r="I333" t="s">
        <v>35</v>
      </c>
      <c r="J333" t="s">
        <v>35</v>
      </c>
      <c r="K333" t="s">
        <v>35</v>
      </c>
      <c r="M333" t="s">
        <v>52</v>
      </c>
    </row>
    <row r="334" spans="1:13" x14ac:dyDescent="0.3">
      <c r="A334" t="s">
        <v>4616</v>
      </c>
      <c r="B334">
        <v>44.354368999999998</v>
      </c>
      <c r="C334">
        <v>39.661375</v>
      </c>
      <c r="D334">
        <v>48.518149999999999</v>
      </c>
      <c r="E334">
        <v>18.446928</v>
      </c>
      <c r="F334">
        <v>37.745205499999997</v>
      </c>
      <c r="G334">
        <v>11.574029067156662</v>
      </c>
      <c r="H334">
        <v>30.663574125081034</v>
      </c>
      <c r="I334" t="s">
        <v>35</v>
      </c>
      <c r="J334" t="s">
        <v>35</v>
      </c>
      <c r="K334" t="s">
        <v>35</v>
      </c>
      <c r="M334" t="s">
        <v>52</v>
      </c>
    </row>
    <row r="335" spans="1:13" x14ac:dyDescent="0.3">
      <c r="A335" t="s">
        <v>4617</v>
      </c>
      <c r="B335">
        <v>47.044469999999997</v>
      </c>
      <c r="C335">
        <v>50.564259</v>
      </c>
      <c r="D335">
        <v>64.211910000000003</v>
      </c>
      <c r="E335">
        <v>22.749890000000001</v>
      </c>
      <c r="F335">
        <v>46.142632249999998</v>
      </c>
      <c r="G335">
        <v>14.950612720096309</v>
      </c>
      <c r="H335">
        <v>32.400866597930836</v>
      </c>
      <c r="I335" t="s">
        <v>35</v>
      </c>
      <c r="J335" t="s">
        <v>35</v>
      </c>
      <c r="K335" t="s">
        <v>35</v>
      </c>
      <c r="M335" t="s">
        <v>52</v>
      </c>
    </row>
    <row r="336" spans="1:13" x14ac:dyDescent="0.3">
      <c r="A336" t="s">
        <v>4618</v>
      </c>
      <c r="B336">
        <v>63.108203000000003</v>
      </c>
      <c r="C336">
        <v>60.283479</v>
      </c>
      <c r="D336">
        <v>69.132558000000003</v>
      </c>
      <c r="E336">
        <v>35.0745</v>
      </c>
      <c r="F336">
        <v>56.899685000000005</v>
      </c>
      <c r="G336">
        <v>12.999784995425038</v>
      </c>
      <c r="H336">
        <v>22.846848792616402</v>
      </c>
      <c r="I336" t="s">
        <v>35</v>
      </c>
      <c r="J336" t="s">
        <v>35</v>
      </c>
      <c r="K336" t="s">
        <v>35</v>
      </c>
      <c r="M336" t="s">
        <v>96</v>
      </c>
    </row>
    <row r="337" spans="1:13" x14ac:dyDescent="0.3">
      <c r="A337" t="s">
        <v>4619</v>
      </c>
      <c r="B337">
        <v>57.424140000000001</v>
      </c>
      <c r="C337">
        <v>55.601315999999997</v>
      </c>
      <c r="D337">
        <v>59.799419</v>
      </c>
      <c r="E337">
        <v>27.953023999999999</v>
      </c>
      <c r="F337">
        <v>50.194474749999998</v>
      </c>
      <c r="G337">
        <v>12.927094389692156</v>
      </c>
      <c r="H337">
        <v>25.754018652605097</v>
      </c>
      <c r="I337" t="s">
        <v>35</v>
      </c>
      <c r="J337" t="s">
        <v>35</v>
      </c>
      <c r="K337" t="s">
        <v>35</v>
      </c>
      <c r="M337" t="e">
        <v>#N/A</v>
      </c>
    </row>
    <row r="338" spans="1:13" x14ac:dyDescent="0.3">
      <c r="A338" t="s">
        <v>4620</v>
      </c>
      <c r="B338">
        <v>122.319614</v>
      </c>
      <c r="C338">
        <v>73.408090000000001</v>
      </c>
      <c r="D338">
        <v>102.7257</v>
      </c>
      <c r="E338">
        <v>37.967159000000002</v>
      </c>
      <c r="F338">
        <v>84.105140750000004</v>
      </c>
      <c r="G338">
        <v>31.820635785874597</v>
      </c>
      <c r="H338">
        <v>37.834352932670882</v>
      </c>
      <c r="I338" t="s">
        <v>35</v>
      </c>
      <c r="J338" t="s">
        <v>35</v>
      </c>
      <c r="K338" t="s">
        <v>35</v>
      </c>
      <c r="M338" t="s">
        <v>52</v>
      </c>
    </row>
    <row r="339" spans="1:13" x14ac:dyDescent="0.3">
      <c r="A339" t="s">
        <v>4621</v>
      </c>
      <c r="B339">
        <v>216.812918</v>
      </c>
      <c r="C339">
        <v>176.87039100000001</v>
      </c>
      <c r="D339">
        <v>213.300667</v>
      </c>
      <c r="E339">
        <v>87.128896999999995</v>
      </c>
      <c r="F339">
        <v>173.52821825000001</v>
      </c>
      <c r="G339">
        <v>52.27672939073986</v>
      </c>
      <c r="H339">
        <v>30.125780070781001</v>
      </c>
      <c r="I339" t="s">
        <v>35</v>
      </c>
      <c r="J339" t="s">
        <v>35</v>
      </c>
      <c r="K339" t="s">
        <v>35</v>
      </c>
      <c r="M339" t="s">
        <v>36</v>
      </c>
    </row>
    <row r="340" spans="1:13" x14ac:dyDescent="0.3">
      <c r="A340" t="s">
        <v>4622</v>
      </c>
      <c r="B340">
        <v>254.462782</v>
      </c>
      <c r="C340">
        <v>169.13011800000001</v>
      </c>
      <c r="D340">
        <v>238.68986200000001</v>
      </c>
      <c r="E340">
        <v>44.033259999999999</v>
      </c>
      <c r="F340">
        <v>176.57900550000002</v>
      </c>
      <c r="G340">
        <v>82.9872003868728</v>
      </c>
      <c r="H340">
        <v>46.99720680376852</v>
      </c>
      <c r="I340" t="s">
        <v>35</v>
      </c>
      <c r="J340" t="s">
        <v>35</v>
      </c>
      <c r="K340" t="s">
        <v>35</v>
      </c>
      <c r="M340" t="e">
        <v>#N/A</v>
      </c>
    </row>
    <row r="341" spans="1:13" x14ac:dyDescent="0.3">
      <c r="A341" t="s">
        <v>4623</v>
      </c>
      <c r="B341">
        <v>179.39597699999999</v>
      </c>
      <c r="C341">
        <v>139.99194600000001</v>
      </c>
      <c r="D341">
        <v>196.43337399999999</v>
      </c>
      <c r="E341">
        <v>48.659256999999997</v>
      </c>
      <c r="F341">
        <v>141.1201385</v>
      </c>
      <c r="G341">
        <v>57.172723523614486</v>
      </c>
      <c r="H341">
        <v>40.51351148837945</v>
      </c>
      <c r="I341" t="s">
        <v>35</v>
      </c>
      <c r="J341" t="s">
        <v>35</v>
      </c>
      <c r="K341" t="s">
        <v>35</v>
      </c>
      <c r="M341" t="s">
        <v>36</v>
      </c>
    </row>
    <row r="342" spans="1:13" x14ac:dyDescent="0.3">
      <c r="A342" t="s">
        <v>4624</v>
      </c>
      <c r="B342">
        <v>61.663530000000002</v>
      </c>
      <c r="C342">
        <v>54.873907000000003</v>
      </c>
      <c r="D342">
        <v>61.495463000000001</v>
      </c>
      <c r="E342">
        <v>27.442174000000001</v>
      </c>
      <c r="F342">
        <v>51.368768500000002</v>
      </c>
      <c r="G342">
        <v>14.082790704525021</v>
      </c>
      <c r="H342">
        <v>27.415083358529451</v>
      </c>
      <c r="I342" t="s">
        <v>35</v>
      </c>
      <c r="J342" t="s">
        <v>35</v>
      </c>
      <c r="K342" t="s">
        <v>35</v>
      </c>
      <c r="M342" t="e">
        <v>#N/A</v>
      </c>
    </row>
    <row r="343" spans="1:13" x14ac:dyDescent="0.3">
      <c r="A343" t="s">
        <v>4625</v>
      </c>
      <c r="B343">
        <v>46.494196000000002</v>
      </c>
      <c r="C343">
        <v>46.009618000000003</v>
      </c>
      <c r="D343">
        <v>52.563487000000002</v>
      </c>
      <c r="E343">
        <v>26.645579999999999</v>
      </c>
      <c r="F343">
        <v>42.928220250000003</v>
      </c>
      <c r="G343">
        <v>9.7490247460690842</v>
      </c>
      <c r="H343">
        <v>22.710060396853006</v>
      </c>
      <c r="I343" t="s">
        <v>35</v>
      </c>
      <c r="J343" t="s">
        <v>35</v>
      </c>
      <c r="K343" t="s">
        <v>35</v>
      </c>
      <c r="M343" t="e">
        <v>#N/A</v>
      </c>
    </row>
    <row r="344" spans="1:13" x14ac:dyDescent="0.3">
      <c r="A344" t="s">
        <v>4626</v>
      </c>
      <c r="B344">
        <v>91.186852999999999</v>
      </c>
      <c r="C344">
        <v>69.781835000000001</v>
      </c>
      <c r="D344">
        <v>95.020559000000006</v>
      </c>
      <c r="E344">
        <v>32.407269999999997</v>
      </c>
      <c r="F344">
        <v>72.09912924999999</v>
      </c>
      <c r="G344">
        <v>24.852297092539569</v>
      </c>
      <c r="H344">
        <v>34.469621687615003</v>
      </c>
      <c r="I344" t="s">
        <v>35</v>
      </c>
      <c r="J344" t="s">
        <v>35</v>
      </c>
      <c r="K344" t="s">
        <v>35</v>
      </c>
      <c r="M344" t="s">
        <v>36</v>
      </c>
    </row>
    <row r="345" spans="1:13" x14ac:dyDescent="0.3">
      <c r="A345" t="s">
        <v>4627</v>
      </c>
      <c r="B345">
        <v>174.497119</v>
      </c>
      <c r="C345">
        <v>168.70998299999999</v>
      </c>
      <c r="D345">
        <v>196.91543999999999</v>
      </c>
      <c r="E345">
        <v>92.395747</v>
      </c>
      <c r="F345">
        <v>158.12957225</v>
      </c>
      <c r="G345">
        <v>39.386295196965968</v>
      </c>
      <c r="H345">
        <v>24.907608764473824</v>
      </c>
      <c r="I345" t="s">
        <v>35</v>
      </c>
      <c r="J345" t="s">
        <v>35</v>
      </c>
      <c r="K345" t="s">
        <v>35</v>
      </c>
      <c r="M345" t="e">
        <v>#N/A</v>
      </c>
    </row>
    <row r="346" spans="1:13" x14ac:dyDescent="0.3">
      <c r="A346" t="s">
        <v>4628</v>
      </c>
      <c r="B346">
        <v>39.748339999999999</v>
      </c>
      <c r="C346">
        <v>34.712812</v>
      </c>
      <c r="D346">
        <v>44.151159</v>
      </c>
      <c r="E346">
        <v>25.72418</v>
      </c>
      <c r="F346">
        <v>36.084122749999999</v>
      </c>
      <c r="G346">
        <v>6.8504100036120885</v>
      </c>
      <c r="H346">
        <v>18.984554650457973</v>
      </c>
      <c r="I346" t="s">
        <v>35</v>
      </c>
      <c r="J346" t="s">
        <v>35</v>
      </c>
      <c r="K346" t="s">
        <v>35</v>
      </c>
      <c r="M346" t="s">
        <v>36</v>
      </c>
    </row>
    <row r="347" spans="1:13" x14ac:dyDescent="0.3">
      <c r="A347" t="s">
        <v>4629</v>
      </c>
      <c r="B347">
        <v>39.746881999999999</v>
      </c>
      <c r="C347">
        <v>36.389426</v>
      </c>
      <c r="D347">
        <v>43.743946999999999</v>
      </c>
      <c r="E347">
        <v>25.951884</v>
      </c>
      <c r="F347">
        <v>36.458034750000003</v>
      </c>
      <c r="G347">
        <v>6.6008511627447275</v>
      </c>
      <c r="H347">
        <v>18.105340038233209</v>
      </c>
      <c r="I347" t="s">
        <v>35</v>
      </c>
      <c r="J347" t="s">
        <v>35</v>
      </c>
      <c r="K347" t="s">
        <v>35</v>
      </c>
      <c r="M347" t="s">
        <v>274</v>
      </c>
    </row>
    <row r="348" spans="1:13" x14ac:dyDescent="0.3">
      <c r="A348" t="s">
        <v>4630</v>
      </c>
      <c r="B348">
        <v>86.023920000000004</v>
      </c>
      <c r="C348">
        <v>94.964218000000002</v>
      </c>
      <c r="D348">
        <v>104.735906</v>
      </c>
      <c r="E348">
        <v>52.913559999999997</v>
      </c>
      <c r="F348">
        <v>84.659401000000003</v>
      </c>
      <c r="G348">
        <v>19.486634132894512</v>
      </c>
      <c r="H348">
        <v>23.017684867501615</v>
      </c>
      <c r="I348" t="s">
        <v>35</v>
      </c>
      <c r="J348" t="s">
        <v>35</v>
      </c>
      <c r="K348" t="s">
        <v>35</v>
      </c>
      <c r="M348" t="s">
        <v>76</v>
      </c>
    </row>
    <row r="349" spans="1:13" x14ac:dyDescent="0.3">
      <c r="A349" t="s">
        <v>4631</v>
      </c>
      <c r="B349">
        <v>59.670901000000001</v>
      </c>
      <c r="C349">
        <v>65.444736000000006</v>
      </c>
      <c r="D349">
        <v>79.903166999999996</v>
      </c>
      <c r="E349">
        <v>36.394677999999999</v>
      </c>
      <c r="F349">
        <v>60.353370499999997</v>
      </c>
      <c r="G349">
        <v>15.673235600650482</v>
      </c>
      <c r="H349">
        <v>25.969114020981614</v>
      </c>
      <c r="I349" t="s">
        <v>35</v>
      </c>
      <c r="J349" t="s">
        <v>35</v>
      </c>
      <c r="K349" t="s">
        <v>35</v>
      </c>
      <c r="M349" t="e">
        <v>#N/A</v>
      </c>
    </row>
    <row r="350" spans="1:13" x14ac:dyDescent="0.3">
      <c r="A350" t="s">
        <v>4632</v>
      </c>
      <c r="B350">
        <v>63.908524</v>
      </c>
      <c r="C350">
        <v>63.874217999999999</v>
      </c>
      <c r="D350">
        <v>74.087822000000003</v>
      </c>
      <c r="E350">
        <v>35.467117000000002</v>
      </c>
      <c r="F350">
        <v>59.334420250000001</v>
      </c>
      <c r="G350">
        <v>14.39481865421577</v>
      </c>
      <c r="H350">
        <v>24.260485892614366</v>
      </c>
      <c r="I350" t="s">
        <v>678</v>
      </c>
      <c r="J350" t="s">
        <v>679</v>
      </c>
      <c r="K350" t="s">
        <v>4632</v>
      </c>
      <c r="M350" t="s">
        <v>60</v>
      </c>
    </row>
    <row r="351" spans="1:13" x14ac:dyDescent="0.3">
      <c r="A351" t="s">
        <v>4633</v>
      </c>
      <c r="B351">
        <v>99.835982000000001</v>
      </c>
      <c r="C351">
        <v>101.33166</v>
      </c>
      <c r="D351">
        <v>122.69376699999999</v>
      </c>
      <c r="E351">
        <v>68.740162999999995</v>
      </c>
      <c r="F351">
        <v>98.150392999999994</v>
      </c>
      <c r="G351">
        <v>19.23733678266688</v>
      </c>
      <c r="H351">
        <v>19.59985711179667</v>
      </c>
      <c r="I351" t="s">
        <v>1598</v>
      </c>
      <c r="J351" t="s">
        <v>679</v>
      </c>
      <c r="K351" t="s">
        <v>4633</v>
      </c>
      <c r="M351" t="s">
        <v>60</v>
      </c>
    </row>
    <row r="352" spans="1:13" x14ac:dyDescent="0.3">
      <c r="A352" t="s">
        <v>4634</v>
      </c>
      <c r="B352">
        <v>34.153132999999997</v>
      </c>
      <c r="C352">
        <v>34.923366000000001</v>
      </c>
      <c r="D352">
        <v>42.113199000000002</v>
      </c>
      <c r="E352">
        <v>28.851700000000001</v>
      </c>
      <c r="F352">
        <v>35.010349499999997</v>
      </c>
      <c r="G352">
        <v>4.7202177105681571</v>
      </c>
      <c r="H352">
        <v>13.482349585136696</v>
      </c>
      <c r="I352" t="s">
        <v>1518</v>
      </c>
      <c r="J352" t="s">
        <v>679</v>
      </c>
      <c r="K352" t="s">
        <v>4634</v>
      </c>
      <c r="M352" t="s">
        <v>60</v>
      </c>
    </row>
    <row r="353" spans="1:13" x14ac:dyDescent="0.3">
      <c r="A353" t="s">
        <v>4635</v>
      </c>
      <c r="B353">
        <v>11.470243999999999</v>
      </c>
      <c r="C353">
        <v>10.054964999999999</v>
      </c>
      <c r="D353">
        <v>12.593102999999999</v>
      </c>
      <c r="E353">
        <v>12.03098</v>
      </c>
      <c r="F353">
        <v>11.537322999999999</v>
      </c>
      <c r="G353">
        <v>0.94343169790584214</v>
      </c>
      <c r="H353">
        <v>8.1772149215709931</v>
      </c>
      <c r="I353" t="s">
        <v>1512</v>
      </c>
      <c r="J353" t="s">
        <v>679</v>
      </c>
      <c r="K353" t="s">
        <v>4635</v>
      </c>
      <c r="M353" t="s">
        <v>60</v>
      </c>
    </row>
    <row r="354" spans="1:13" x14ac:dyDescent="0.3">
      <c r="A354" t="s">
        <v>4636</v>
      </c>
      <c r="B354">
        <v>20.334927</v>
      </c>
      <c r="C354">
        <v>25.163138</v>
      </c>
      <c r="D354">
        <v>29.122406000000002</v>
      </c>
      <c r="E354">
        <v>29.335470999999998</v>
      </c>
      <c r="F354">
        <v>25.988985499999998</v>
      </c>
      <c r="G354">
        <v>3.6629117804763451</v>
      </c>
      <c r="H354">
        <v>14.094092978259368</v>
      </c>
      <c r="I354" t="s">
        <v>35</v>
      </c>
      <c r="J354" t="s">
        <v>35</v>
      </c>
      <c r="K354" t="s">
        <v>35</v>
      </c>
      <c r="M354" t="s">
        <v>47</v>
      </c>
    </row>
    <row r="355" spans="1:13" x14ac:dyDescent="0.3">
      <c r="A355" t="s">
        <v>4637</v>
      </c>
      <c r="B355">
        <v>30.292936999999998</v>
      </c>
      <c r="C355">
        <v>40.141972000000003</v>
      </c>
      <c r="D355">
        <v>38.115434999999998</v>
      </c>
      <c r="E355">
        <v>35.155321000000001</v>
      </c>
      <c r="F355">
        <v>35.926416250000003</v>
      </c>
      <c r="G355">
        <v>3.7045036683057244</v>
      </c>
      <c r="H355">
        <v>10.311364324588663</v>
      </c>
      <c r="I355" t="s">
        <v>35</v>
      </c>
      <c r="J355" t="s">
        <v>35</v>
      </c>
      <c r="K355" t="s">
        <v>35</v>
      </c>
      <c r="M355" t="e">
        <v>#N/A</v>
      </c>
    </row>
    <row r="356" spans="1:13" x14ac:dyDescent="0.3">
      <c r="A356" t="s">
        <v>4638</v>
      </c>
      <c r="B356">
        <v>46.398468999999999</v>
      </c>
      <c r="C356">
        <v>56.175756</v>
      </c>
      <c r="D356">
        <v>67.993054999999998</v>
      </c>
      <c r="E356">
        <v>59.284599999999998</v>
      </c>
      <c r="F356">
        <v>57.462969999999999</v>
      </c>
      <c r="G356">
        <v>7.7181786748059995</v>
      </c>
      <c r="H356">
        <v>13.431569365116353</v>
      </c>
      <c r="I356" t="s">
        <v>35</v>
      </c>
      <c r="J356" t="s">
        <v>35</v>
      </c>
      <c r="K356" t="s">
        <v>35</v>
      </c>
      <c r="M356" t="s">
        <v>76</v>
      </c>
    </row>
    <row r="357" spans="1:13" x14ac:dyDescent="0.3">
      <c r="A357" t="s">
        <v>4639</v>
      </c>
      <c r="B357">
        <v>20.857303999999999</v>
      </c>
      <c r="C357">
        <v>19.639140999999999</v>
      </c>
      <c r="D357">
        <v>33.57394</v>
      </c>
      <c r="E357">
        <v>15.626189999999999</v>
      </c>
      <c r="F357">
        <v>22.424143749999995</v>
      </c>
      <c r="G357">
        <v>6.7220041416853755</v>
      </c>
      <c r="H357">
        <v>29.976636863493962</v>
      </c>
      <c r="I357" t="s">
        <v>35</v>
      </c>
      <c r="J357" t="s">
        <v>35</v>
      </c>
      <c r="K357" t="s">
        <v>35</v>
      </c>
      <c r="M357" t="s">
        <v>128</v>
      </c>
    </row>
    <row r="358" spans="1:13" x14ac:dyDescent="0.3">
      <c r="A358" t="s">
        <v>4640</v>
      </c>
      <c r="B358">
        <v>14.476374</v>
      </c>
      <c r="C358">
        <v>17.984354</v>
      </c>
      <c r="D358">
        <v>21.143284999999999</v>
      </c>
      <c r="E358">
        <v>8.35459</v>
      </c>
      <c r="F358">
        <v>15.489650750000001</v>
      </c>
      <c r="G358">
        <v>4.7466553018050126</v>
      </c>
      <c r="H358">
        <v>30.644043422380019</v>
      </c>
      <c r="I358" t="s">
        <v>35</v>
      </c>
      <c r="J358" t="s">
        <v>35</v>
      </c>
      <c r="K358" t="s">
        <v>35</v>
      </c>
      <c r="M358" t="s">
        <v>52</v>
      </c>
    </row>
    <row r="359" spans="1:13" x14ac:dyDescent="0.3">
      <c r="A359" t="s">
        <v>4641</v>
      </c>
      <c r="B359">
        <v>42.069028000000003</v>
      </c>
      <c r="C359">
        <v>37.938158000000001</v>
      </c>
      <c r="D359">
        <v>45.803927000000002</v>
      </c>
      <c r="E359">
        <v>23.476379999999999</v>
      </c>
      <c r="F359">
        <v>37.321873250000003</v>
      </c>
      <c r="G359">
        <v>8.4640150677325554</v>
      </c>
      <c r="H359">
        <v>22.678430450252264</v>
      </c>
      <c r="I359" t="s">
        <v>35</v>
      </c>
      <c r="J359" t="s">
        <v>35</v>
      </c>
      <c r="K359" t="s">
        <v>35</v>
      </c>
      <c r="M359" t="s">
        <v>47</v>
      </c>
    </row>
    <row r="360" spans="1:13" x14ac:dyDescent="0.3">
      <c r="A360" t="s">
        <v>4642</v>
      </c>
      <c r="B360">
        <v>139.02333200000001</v>
      </c>
      <c r="C360">
        <v>150.700377</v>
      </c>
      <c r="D360">
        <v>157.08373700000001</v>
      </c>
      <c r="E360">
        <v>93.366083000000003</v>
      </c>
      <c r="F360">
        <v>135.04338225000001</v>
      </c>
      <c r="G360">
        <v>24.918647610243344</v>
      </c>
      <c r="H360">
        <v>18.452327833519842</v>
      </c>
      <c r="I360" t="s">
        <v>35</v>
      </c>
      <c r="J360" t="s">
        <v>35</v>
      </c>
      <c r="K360" t="s">
        <v>35</v>
      </c>
      <c r="M360" t="s">
        <v>58</v>
      </c>
    </row>
    <row r="361" spans="1:13" x14ac:dyDescent="0.3">
      <c r="A361" t="s">
        <v>4643</v>
      </c>
      <c r="B361">
        <v>41.811203999999996</v>
      </c>
      <c r="C361">
        <v>34.010084999999997</v>
      </c>
      <c r="D361">
        <v>44.371752000000001</v>
      </c>
      <c r="E361">
        <v>17.142786999999998</v>
      </c>
      <c r="F361">
        <v>34.333956999999998</v>
      </c>
      <c r="G361">
        <v>10.633764270030598</v>
      </c>
      <c r="H361">
        <v>30.97156634183062</v>
      </c>
      <c r="I361" t="s">
        <v>35</v>
      </c>
      <c r="J361" t="s">
        <v>35</v>
      </c>
      <c r="K361" t="s">
        <v>35</v>
      </c>
      <c r="M361" t="s">
        <v>96</v>
      </c>
    </row>
    <row r="362" spans="1:13" x14ac:dyDescent="0.3">
      <c r="A362" t="s">
        <v>4644</v>
      </c>
      <c r="B362">
        <v>61.152894000000003</v>
      </c>
      <c r="C362">
        <v>50.651065000000003</v>
      </c>
      <c r="D362">
        <v>62.747132999999998</v>
      </c>
      <c r="E362">
        <v>32.959466999999997</v>
      </c>
      <c r="F362">
        <v>51.87763975</v>
      </c>
      <c r="G362">
        <v>11.869898596135069</v>
      </c>
      <c r="H362">
        <v>22.88056791584291</v>
      </c>
      <c r="I362" t="s">
        <v>35</v>
      </c>
      <c r="J362" t="s">
        <v>35</v>
      </c>
      <c r="K362" t="s">
        <v>35</v>
      </c>
      <c r="M362" t="s">
        <v>36</v>
      </c>
    </row>
    <row r="363" spans="1:13" x14ac:dyDescent="0.3">
      <c r="A363" t="s">
        <v>4645</v>
      </c>
      <c r="B363">
        <v>148.000226</v>
      </c>
      <c r="C363">
        <v>158.38405599999999</v>
      </c>
      <c r="D363">
        <v>174.43809999999999</v>
      </c>
      <c r="E363">
        <v>83.165706</v>
      </c>
      <c r="F363">
        <v>140.99702199999999</v>
      </c>
      <c r="G363">
        <v>34.691932151714802</v>
      </c>
      <c r="H363">
        <v>24.604726865589264</v>
      </c>
      <c r="I363" t="s">
        <v>35</v>
      </c>
      <c r="J363" t="s">
        <v>35</v>
      </c>
      <c r="K363" t="s">
        <v>35</v>
      </c>
      <c r="M363" t="s">
        <v>58</v>
      </c>
    </row>
    <row r="364" spans="1:13" x14ac:dyDescent="0.3">
      <c r="A364" t="s">
        <v>4646</v>
      </c>
      <c r="B364">
        <v>262.08145400000001</v>
      </c>
      <c r="C364">
        <v>257.90739200000002</v>
      </c>
      <c r="D364">
        <v>277.15011299999998</v>
      </c>
      <c r="E364">
        <v>135.68552800000001</v>
      </c>
      <c r="F364">
        <v>233.20612174999997</v>
      </c>
      <c r="G364">
        <v>56.756669513027511</v>
      </c>
      <c r="H364">
        <v>24.337555586928978</v>
      </c>
      <c r="I364" t="s">
        <v>35</v>
      </c>
      <c r="J364" t="s">
        <v>35</v>
      </c>
      <c r="K364" t="s">
        <v>35</v>
      </c>
      <c r="M364" t="s">
        <v>36</v>
      </c>
    </row>
    <row r="365" spans="1:13" x14ac:dyDescent="0.3">
      <c r="A365" t="s">
        <v>4647</v>
      </c>
      <c r="B365">
        <v>21.680221</v>
      </c>
      <c r="C365">
        <v>23.887156999999998</v>
      </c>
      <c r="D365">
        <v>25.307417000000001</v>
      </c>
      <c r="E365">
        <v>16.606929000000001</v>
      </c>
      <c r="F365">
        <v>21.870431000000004</v>
      </c>
      <c r="G365">
        <v>3.3022980510310997</v>
      </c>
      <c r="H365">
        <v>15.099373446417674</v>
      </c>
      <c r="I365" t="s">
        <v>35</v>
      </c>
      <c r="J365" t="s">
        <v>35</v>
      </c>
      <c r="K365" t="s">
        <v>35</v>
      </c>
      <c r="M365" t="s">
        <v>184</v>
      </c>
    </row>
    <row r="366" spans="1:13" x14ac:dyDescent="0.3">
      <c r="A366" t="s">
        <v>4648</v>
      </c>
      <c r="B366">
        <v>29.845644</v>
      </c>
      <c r="C366">
        <v>27.158930999999999</v>
      </c>
      <c r="D366">
        <v>26.704982000000001</v>
      </c>
      <c r="E366">
        <v>24.637657000000001</v>
      </c>
      <c r="F366">
        <v>27.086803500000002</v>
      </c>
      <c r="G366">
        <v>1.8547580379271171</v>
      </c>
      <c r="H366">
        <v>6.8474600110238812</v>
      </c>
      <c r="I366" t="s">
        <v>637</v>
      </c>
      <c r="J366" t="s">
        <v>638</v>
      </c>
      <c r="K366" t="s">
        <v>4648</v>
      </c>
      <c r="M366" t="s">
        <v>147</v>
      </c>
    </row>
    <row r="367" spans="1:13" x14ac:dyDescent="0.3">
      <c r="A367" t="s">
        <v>4649</v>
      </c>
      <c r="B367">
        <v>39.495860999999998</v>
      </c>
      <c r="C367">
        <v>42.630544</v>
      </c>
      <c r="D367">
        <v>46.628427000000002</v>
      </c>
      <c r="E367">
        <v>30.144879</v>
      </c>
      <c r="F367">
        <v>39.724927750000006</v>
      </c>
      <c r="G367">
        <v>6.081338531017316</v>
      </c>
      <c r="H367">
        <v>15.30862074637081</v>
      </c>
      <c r="I367" t="s">
        <v>35</v>
      </c>
      <c r="J367" t="s">
        <v>35</v>
      </c>
      <c r="K367" t="s">
        <v>35</v>
      </c>
      <c r="M367" t="s">
        <v>58</v>
      </c>
    </row>
    <row r="368" spans="1:13" x14ac:dyDescent="0.3">
      <c r="A368" t="s">
        <v>4650</v>
      </c>
      <c r="B368">
        <v>23.699888999999999</v>
      </c>
      <c r="C368">
        <v>26.594253999999999</v>
      </c>
      <c r="D368">
        <v>32.297499999999999</v>
      </c>
      <c r="E368">
        <v>13.230192000000001</v>
      </c>
      <c r="F368">
        <v>23.955458750000002</v>
      </c>
      <c r="G368">
        <v>6.9218775513565323</v>
      </c>
      <c r="H368">
        <v>28.894781868272641</v>
      </c>
      <c r="I368" t="s">
        <v>35</v>
      </c>
      <c r="J368" t="s">
        <v>35</v>
      </c>
      <c r="K368" t="s">
        <v>35</v>
      </c>
      <c r="M368" t="s">
        <v>82</v>
      </c>
    </row>
    <row r="369" spans="1:13" x14ac:dyDescent="0.3">
      <c r="A369" t="s">
        <v>4651</v>
      </c>
      <c r="B369">
        <v>56.311036999999999</v>
      </c>
      <c r="C369">
        <v>47.996510999999998</v>
      </c>
      <c r="D369">
        <v>61.225709999999999</v>
      </c>
      <c r="E369">
        <v>22.067975000000001</v>
      </c>
      <c r="F369">
        <v>46.900308249999995</v>
      </c>
      <c r="G369">
        <v>15.096567374846719</v>
      </c>
      <c r="H369">
        <v>32.188631457122078</v>
      </c>
      <c r="I369" t="s">
        <v>35</v>
      </c>
      <c r="J369" t="s">
        <v>35</v>
      </c>
      <c r="K369" t="s">
        <v>35</v>
      </c>
      <c r="M369" t="e">
        <v>#N/A</v>
      </c>
    </row>
    <row r="370" spans="1:13" x14ac:dyDescent="0.3">
      <c r="A370" t="s">
        <v>4652</v>
      </c>
      <c r="B370">
        <v>145.20783299999999</v>
      </c>
      <c r="C370">
        <v>135.26070999999999</v>
      </c>
      <c r="D370">
        <v>164.95881199999999</v>
      </c>
      <c r="E370">
        <v>59.524811</v>
      </c>
      <c r="F370">
        <v>126.23804149999998</v>
      </c>
      <c r="G370">
        <v>39.972536597876086</v>
      </c>
      <c r="H370">
        <v>31.664414405443775</v>
      </c>
      <c r="I370" t="s">
        <v>35</v>
      </c>
      <c r="J370" t="s">
        <v>35</v>
      </c>
      <c r="K370" t="s">
        <v>35</v>
      </c>
      <c r="M370" t="s">
        <v>78</v>
      </c>
    </row>
    <row r="371" spans="1:13" x14ac:dyDescent="0.3">
      <c r="A371" t="s">
        <v>4653</v>
      </c>
      <c r="B371">
        <v>73.877891000000005</v>
      </c>
      <c r="C371">
        <v>59.531503999999998</v>
      </c>
      <c r="D371">
        <v>70.923505000000006</v>
      </c>
      <c r="E371">
        <v>35.484295000000003</v>
      </c>
      <c r="F371">
        <v>59.954298750000007</v>
      </c>
      <c r="G371">
        <v>15.109183844808921</v>
      </c>
      <c r="H371">
        <v>25.201168489705534</v>
      </c>
      <c r="I371" t="s">
        <v>35</v>
      </c>
      <c r="J371" t="s">
        <v>35</v>
      </c>
      <c r="K371" t="s">
        <v>35</v>
      </c>
      <c r="M371" t="s">
        <v>43</v>
      </c>
    </row>
    <row r="372" spans="1:13" x14ac:dyDescent="0.3">
      <c r="A372" t="s">
        <v>4654</v>
      </c>
      <c r="B372">
        <v>50.307771000000002</v>
      </c>
      <c r="C372">
        <v>39.801600999999998</v>
      </c>
      <c r="D372">
        <v>48.652565000000003</v>
      </c>
      <c r="E372">
        <v>27.767662999999999</v>
      </c>
      <c r="F372">
        <v>41.632400000000004</v>
      </c>
      <c r="G372">
        <v>8.9460540976515937</v>
      </c>
      <c r="H372">
        <v>21.488201731467782</v>
      </c>
      <c r="I372" t="s">
        <v>35</v>
      </c>
      <c r="J372" t="s">
        <v>35</v>
      </c>
      <c r="K372" t="s">
        <v>35</v>
      </c>
      <c r="M372" t="s">
        <v>36</v>
      </c>
    </row>
    <row r="373" spans="1:13" x14ac:dyDescent="0.3">
      <c r="A373" t="s">
        <v>4655</v>
      </c>
      <c r="B373">
        <v>32.167053000000003</v>
      </c>
      <c r="C373">
        <v>24.967517999999998</v>
      </c>
      <c r="D373">
        <v>32.901090000000003</v>
      </c>
      <c r="E373">
        <v>17.420038000000002</v>
      </c>
      <c r="F373">
        <v>26.863924750000002</v>
      </c>
      <c r="G373">
        <v>6.2720389228708315</v>
      </c>
      <c r="H373">
        <v>23.347440782534321</v>
      </c>
      <c r="I373" t="s">
        <v>35</v>
      </c>
      <c r="J373" t="s">
        <v>35</v>
      </c>
      <c r="K373" t="s">
        <v>35</v>
      </c>
      <c r="M373" t="s">
        <v>82</v>
      </c>
    </row>
    <row r="374" spans="1:13" x14ac:dyDescent="0.3">
      <c r="A374" t="s">
        <v>4656</v>
      </c>
      <c r="B374">
        <v>16.763202</v>
      </c>
      <c r="C374">
        <v>14.022995</v>
      </c>
      <c r="D374">
        <v>21.494921999999999</v>
      </c>
      <c r="E374">
        <v>9.0387920000000008</v>
      </c>
      <c r="F374">
        <v>15.329977750000001</v>
      </c>
      <c r="G374">
        <v>4.5096532961580484</v>
      </c>
      <c r="H374">
        <v>29.417220101040577</v>
      </c>
      <c r="I374" t="s">
        <v>35</v>
      </c>
      <c r="J374" t="s">
        <v>35</v>
      </c>
      <c r="K374" t="s">
        <v>35</v>
      </c>
      <c r="M374" t="e">
        <v>#N/A</v>
      </c>
    </row>
    <row r="375" spans="1:13" x14ac:dyDescent="0.3">
      <c r="A375" t="s">
        <v>4657</v>
      </c>
      <c r="B375">
        <v>11.553326</v>
      </c>
      <c r="C375">
        <v>15.273724</v>
      </c>
      <c r="D375">
        <v>18.033505000000002</v>
      </c>
      <c r="E375">
        <v>8.9297959999999996</v>
      </c>
      <c r="F375">
        <v>13.44758775</v>
      </c>
      <c r="G375">
        <v>3.477214420383528</v>
      </c>
      <c r="H375">
        <v>25.857532852935115</v>
      </c>
      <c r="I375" t="s">
        <v>35</v>
      </c>
      <c r="J375" t="s">
        <v>35</v>
      </c>
      <c r="K375" t="s">
        <v>35</v>
      </c>
      <c r="M375" t="s">
        <v>96</v>
      </c>
    </row>
    <row r="376" spans="1:13" x14ac:dyDescent="0.3">
      <c r="A376" t="s">
        <v>4658</v>
      </c>
      <c r="B376">
        <v>25.668469999999999</v>
      </c>
      <c r="C376">
        <v>31.457035000000001</v>
      </c>
      <c r="D376">
        <v>29.332367999999999</v>
      </c>
      <c r="E376">
        <v>19.969421000000001</v>
      </c>
      <c r="F376">
        <v>26.606823500000001</v>
      </c>
      <c r="G376">
        <v>4.3557078544761474</v>
      </c>
      <c r="H376">
        <v>16.370642119214825</v>
      </c>
      <c r="I376" t="s">
        <v>35</v>
      </c>
      <c r="J376" t="s">
        <v>35</v>
      </c>
      <c r="K376" t="s">
        <v>35</v>
      </c>
      <c r="M376" t="s">
        <v>43</v>
      </c>
    </row>
    <row r="377" spans="1:13" x14ac:dyDescent="0.3">
      <c r="A377" t="s">
        <v>4659</v>
      </c>
      <c r="B377">
        <v>5.1832779999999996</v>
      </c>
      <c r="C377">
        <v>7.0920439999999996</v>
      </c>
      <c r="D377">
        <v>10.187215999999999</v>
      </c>
      <c r="E377">
        <v>5.2125380000000003</v>
      </c>
      <c r="F377">
        <v>6.9187689999999993</v>
      </c>
      <c r="G377">
        <v>2.0393579414779071</v>
      </c>
      <c r="H377">
        <v>29.475733927204494</v>
      </c>
      <c r="I377" t="s">
        <v>35</v>
      </c>
      <c r="J377" t="s">
        <v>35</v>
      </c>
      <c r="K377" t="s">
        <v>35</v>
      </c>
      <c r="M377" t="e">
        <v>#N/A</v>
      </c>
    </row>
    <row r="378" spans="1:13" x14ac:dyDescent="0.3">
      <c r="A378" t="s">
        <v>4660</v>
      </c>
      <c r="B378">
        <v>17.643080000000001</v>
      </c>
      <c r="C378">
        <v>23.829269</v>
      </c>
      <c r="D378">
        <v>37.353126000000003</v>
      </c>
      <c r="E378">
        <v>19.579495000000001</v>
      </c>
      <c r="F378">
        <v>24.601242500000005</v>
      </c>
      <c r="G378">
        <v>7.6948107386152849</v>
      </c>
      <c r="H378">
        <v>31.27813864936002</v>
      </c>
      <c r="I378" t="s">
        <v>35</v>
      </c>
      <c r="J378" t="s">
        <v>35</v>
      </c>
      <c r="K378" t="s">
        <v>35</v>
      </c>
      <c r="M378" t="s">
        <v>47</v>
      </c>
    </row>
    <row r="379" spans="1:13" x14ac:dyDescent="0.3">
      <c r="A379" t="s">
        <v>4661</v>
      </c>
      <c r="B379">
        <v>26.642789</v>
      </c>
      <c r="C379">
        <v>29.083386000000001</v>
      </c>
      <c r="D379">
        <v>31.121399</v>
      </c>
      <c r="E379">
        <v>14.828571999999999</v>
      </c>
      <c r="F379">
        <v>25.419036499999997</v>
      </c>
      <c r="G379">
        <v>6.3166427761622987</v>
      </c>
      <c r="H379">
        <v>24.850048018784264</v>
      </c>
      <c r="I379" t="s">
        <v>1963</v>
      </c>
      <c r="J379" t="s">
        <v>55</v>
      </c>
      <c r="K379" t="s">
        <v>4661</v>
      </c>
      <c r="M379" t="s">
        <v>128</v>
      </c>
    </row>
    <row r="380" spans="1:13" x14ac:dyDescent="0.3">
      <c r="A380" t="s">
        <v>4662</v>
      </c>
      <c r="B380">
        <v>164.157861</v>
      </c>
      <c r="C380">
        <v>167.34801899999999</v>
      </c>
      <c r="D380">
        <v>170.89809399999999</v>
      </c>
      <c r="E380">
        <v>103.442463</v>
      </c>
      <c r="F380">
        <v>151.46160924999998</v>
      </c>
      <c r="G380">
        <v>27.826193457155437</v>
      </c>
      <c r="H380">
        <v>18.371779882006926</v>
      </c>
      <c r="I380" t="s">
        <v>35</v>
      </c>
      <c r="J380" t="s">
        <v>35</v>
      </c>
      <c r="K380" t="s">
        <v>35</v>
      </c>
      <c r="M380" t="e">
        <v>#N/A</v>
      </c>
    </row>
    <row r="381" spans="1:13" x14ac:dyDescent="0.3">
      <c r="A381" t="s">
        <v>4663</v>
      </c>
      <c r="B381">
        <v>50.358809000000001</v>
      </c>
      <c r="C381">
        <v>42.705883</v>
      </c>
      <c r="D381">
        <v>76.378489999999999</v>
      </c>
      <c r="E381">
        <v>23.047041</v>
      </c>
      <c r="F381">
        <v>48.122555750000004</v>
      </c>
      <c r="G381">
        <v>19.114918470899365</v>
      </c>
      <c r="H381">
        <v>39.721328539162975</v>
      </c>
      <c r="I381" t="s">
        <v>35</v>
      </c>
      <c r="J381" t="s">
        <v>35</v>
      </c>
      <c r="K381" t="s">
        <v>35</v>
      </c>
      <c r="M381" t="e">
        <v>#N/A</v>
      </c>
    </row>
    <row r="382" spans="1:13" x14ac:dyDescent="0.3">
      <c r="A382" t="s">
        <v>4664</v>
      </c>
      <c r="B382">
        <v>18.687465</v>
      </c>
      <c r="C382">
        <v>18.580171</v>
      </c>
      <c r="D382">
        <v>25.961365000000001</v>
      </c>
      <c r="E382">
        <v>7.1350280000000001</v>
      </c>
      <c r="F382">
        <v>17.591007250000001</v>
      </c>
      <c r="G382">
        <v>6.7374152213824683</v>
      </c>
      <c r="H382">
        <v>38.300337926257569</v>
      </c>
      <c r="I382" t="s">
        <v>35</v>
      </c>
      <c r="J382" t="s">
        <v>35</v>
      </c>
      <c r="K382" t="s">
        <v>35</v>
      </c>
      <c r="M382" t="s">
        <v>173</v>
      </c>
    </row>
    <row r="383" spans="1:13" x14ac:dyDescent="0.3">
      <c r="A383" t="s">
        <v>4665</v>
      </c>
      <c r="B383">
        <v>27.688510000000001</v>
      </c>
      <c r="C383">
        <v>29.502904000000001</v>
      </c>
      <c r="D383">
        <v>42.262394</v>
      </c>
      <c r="E383">
        <v>10.466445</v>
      </c>
      <c r="F383">
        <v>27.480063250000001</v>
      </c>
      <c r="G383">
        <v>11.314988324193873</v>
      </c>
      <c r="H383">
        <v>41.175263030713268</v>
      </c>
      <c r="I383" t="s">
        <v>35</v>
      </c>
      <c r="J383" t="s">
        <v>35</v>
      </c>
      <c r="K383" t="s">
        <v>35</v>
      </c>
      <c r="M383" t="s">
        <v>78</v>
      </c>
    </row>
    <row r="384" spans="1:13" x14ac:dyDescent="0.3">
      <c r="A384" t="s">
        <v>4666</v>
      </c>
      <c r="B384">
        <v>30.401783999999999</v>
      </c>
      <c r="C384">
        <v>26.714713</v>
      </c>
      <c r="D384">
        <v>31.388286999999998</v>
      </c>
      <c r="E384">
        <v>15.888989</v>
      </c>
      <c r="F384">
        <v>26.098443249999999</v>
      </c>
      <c r="G384">
        <v>6.1464203606170873</v>
      </c>
      <c r="H384">
        <v>23.550908005277623</v>
      </c>
      <c r="I384" t="s">
        <v>35</v>
      </c>
      <c r="J384" t="s">
        <v>35</v>
      </c>
      <c r="K384" t="s">
        <v>35</v>
      </c>
      <c r="M384" t="s">
        <v>82</v>
      </c>
    </row>
    <row r="385" spans="1:13" x14ac:dyDescent="0.3">
      <c r="A385" t="s">
        <v>4667</v>
      </c>
      <c r="B385">
        <v>28.001719000000001</v>
      </c>
      <c r="C385">
        <v>17.110471</v>
      </c>
      <c r="D385">
        <v>28.895306000000001</v>
      </c>
      <c r="E385">
        <v>8.2980879999999999</v>
      </c>
      <c r="F385">
        <v>20.576396000000003</v>
      </c>
      <c r="G385">
        <v>8.4721480258981234</v>
      </c>
      <c r="H385">
        <v>41.174110499711041</v>
      </c>
      <c r="I385" t="s">
        <v>1362</v>
      </c>
      <c r="J385" t="s">
        <v>133</v>
      </c>
      <c r="K385" t="s">
        <v>4667</v>
      </c>
      <c r="M385" t="s">
        <v>58</v>
      </c>
    </row>
    <row r="386" spans="1:13" x14ac:dyDescent="0.3">
      <c r="A386" t="s">
        <v>4668</v>
      </c>
      <c r="B386">
        <v>19.607555999999999</v>
      </c>
      <c r="C386">
        <v>18.857382000000001</v>
      </c>
      <c r="D386">
        <v>24.191068999999999</v>
      </c>
      <c r="E386">
        <v>10.428535</v>
      </c>
      <c r="F386">
        <v>18.2711355</v>
      </c>
      <c r="G386">
        <v>4.9669331573568893</v>
      </c>
      <c r="H386">
        <v>27.184589361492556</v>
      </c>
      <c r="I386" t="s">
        <v>35</v>
      </c>
      <c r="J386" t="s">
        <v>35</v>
      </c>
      <c r="K386" t="s">
        <v>35</v>
      </c>
      <c r="M386" t="s">
        <v>63</v>
      </c>
    </row>
    <row r="387" spans="1:13" x14ac:dyDescent="0.3">
      <c r="A387" t="s">
        <v>4669</v>
      </c>
      <c r="B387">
        <v>100.20607200000001</v>
      </c>
      <c r="C387">
        <v>79.890625999999997</v>
      </c>
      <c r="D387">
        <v>96.893941999999996</v>
      </c>
      <c r="E387">
        <v>40.781249000000003</v>
      </c>
      <c r="F387">
        <v>79.442972249999997</v>
      </c>
      <c r="G387">
        <v>23.614465349565666</v>
      </c>
      <c r="H387">
        <v>29.725052677099033</v>
      </c>
      <c r="I387" t="s">
        <v>35</v>
      </c>
      <c r="J387" t="s">
        <v>35</v>
      </c>
      <c r="K387" t="s">
        <v>35</v>
      </c>
      <c r="M387" t="s">
        <v>60</v>
      </c>
    </row>
    <row r="388" spans="1:13" x14ac:dyDescent="0.3">
      <c r="A388" t="s">
        <v>4670</v>
      </c>
      <c r="B388">
        <v>78.075239999999994</v>
      </c>
      <c r="C388">
        <v>66.403845000000004</v>
      </c>
      <c r="D388">
        <v>84.415919000000002</v>
      </c>
      <c r="E388">
        <v>32.675618</v>
      </c>
      <c r="F388">
        <v>65.392655500000004</v>
      </c>
      <c r="G388">
        <v>19.963463820009959</v>
      </c>
      <c r="H388">
        <v>30.528602436109907</v>
      </c>
      <c r="I388" t="s">
        <v>35</v>
      </c>
      <c r="J388" t="s">
        <v>35</v>
      </c>
      <c r="K388" t="s">
        <v>35</v>
      </c>
      <c r="M388" t="s">
        <v>60</v>
      </c>
    </row>
    <row r="389" spans="1:13" x14ac:dyDescent="0.3">
      <c r="A389" t="s">
        <v>4671</v>
      </c>
      <c r="B389">
        <v>60.895215999999998</v>
      </c>
      <c r="C389">
        <v>44.829287000000001</v>
      </c>
      <c r="D389">
        <v>55.975577999999999</v>
      </c>
      <c r="E389">
        <v>22.542164</v>
      </c>
      <c r="F389">
        <v>46.060561250000006</v>
      </c>
      <c r="G389">
        <v>14.773333951684675</v>
      </c>
      <c r="H389">
        <v>32.073716756294786</v>
      </c>
      <c r="I389" t="s">
        <v>35</v>
      </c>
      <c r="J389" t="s">
        <v>35</v>
      </c>
      <c r="K389" t="s">
        <v>35</v>
      </c>
      <c r="M389" t="s">
        <v>52</v>
      </c>
    </row>
    <row r="390" spans="1:13" x14ac:dyDescent="0.3">
      <c r="A390" t="s">
        <v>4672</v>
      </c>
      <c r="B390">
        <v>79.828552000000002</v>
      </c>
      <c r="C390">
        <v>85.603140999999994</v>
      </c>
      <c r="D390">
        <v>97.356235999999996</v>
      </c>
      <c r="E390">
        <v>54.487582000000003</v>
      </c>
      <c r="F390">
        <v>79.318877749999984</v>
      </c>
      <c r="G390">
        <v>15.665976459346817</v>
      </c>
      <c r="H390">
        <v>19.750627976259814</v>
      </c>
      <c r="I390" t="s">
        <v>2229</v>
      </c>
      <c r="J390" t="s">
        <v>133</v>
      </c>
      <c r="K390" t="s">
        <v>4672</v>
      </c>
      <c r="M390" t="s">
        <v>58</v>
      </c>
    </row>
    <row r="391" spans="1:13" x14ac:dyDescent="0.3">
      <c r="A391" t="s">
        <v>4673</v>
      </c>
      <c r="B391">
        <v>126.924226</v>
      </c>
      <c r="C391">
        <v>158.083551</v>
      </c>
      <c r="D391">
        <v>177.95455999999999</v>
      </c>
      <c r="E391">
        <v>78.651808000000003</v>
      </c>
      <c r="F391">
        <v>135.40353625</v>
      </c>
      <c r="G391">
        <v>37.47542545759449</v>
      </c>
      <c r="H391">
        <v>27.67684396986677</v>
      </c>
      <c r="I391" t="s">
        <v>35</v>
      </c>
      <c r="J391" t="s">
        <v>35</v>
      </c>
      <c r="K391" t="s">
        <v>35</v>
      </c>
      <c r="M391" t="e">
        <v>#N/A</v>
      </c>
    </row>
    <row r="392" spans="1:13" x14ac:dyDescent="0.3">
      <c r="A392" t="s">
        <v>4674</v>
      </c>
      <c r="B392">
        <v>82.649289999999993</v>
      </c>
      <c r="C392">
        <v>73.235438000000002</v>
      </c>
      <c r="D392">
        <v>85.035507999999993</v>
      </c>
      <c r="E392">
        <v>37.457073999999999</v>
      </c>
      <c r="F392">
        <v>69.594327499999991</v>
      </c>
      <c r="G392">
        <v>19.071725467996217</v>
      </c>
      <c r="H392">
        <v>27.404137884651902</v>
      </c>
      <c r="I392" t="s">
        <v>35</v>
      </c>
      <c r="J392" t="s">
        <v>35</v>
      </c>
      <c r="K392" t="s">
        <v>35</v>
      </c>
      <c r="M392" t="s">
        <v>36</v>
      </c>
    </row>
    <row r="393" spans="1:13" x14ac:dyDescent="0.3">
      <c r="A393" t="s">
        <v>4675</v>
      </c>
      <c r="B393">
        <v>69.144323</v>
      </c>
      <c r="C393">
        <v>55.241847999999997</v>
      </c>
      <c r="D393">
        <v>63.661765000000003</v>
      </c>
      <c r="E393">
        <v>26.321459999999998</v>
      </c>
      <c r="F393">
        <v>53.592348999999999</v>
      </c>
      <c r="G393">
        <v>16.50514516506183</v>
      </c>
      <c r="H393">
        <v>30.797577402441963</v>
      </c>
      <c r="I393" t="s">
        <v>35</v>
      </c>
      <c r="J393" t="s">
        <v>35</v>
      </c>
      <c r="K393" t="s">
        <v>35</v>
      </c>
      <c r="M393" t="s">
        <v>249</v>
      </c>
    </row>
    <row r="394" spans="1:13" x14ac:dyDescent="0.3">
      <c r="A394" t="s">
        <v>4676</v>
      </c>
      <c r="B394">
        <v>50.284688000000003</v>
      </c>
      <c r="C394">
        <v>59.072496999999998</v>
      </c>
      <c r="D394">
        <v>60.661262999999998</v>
      </c>
      <c r="E394">
        <v>19.912965</v>
      </c>
      <c r="F394">
        <v>47.482853250000005</v>
      </c>
      <c r="G394">
        <v>16.400757161443813</v>
      </c>
      <c r="H394">
        <v>34.540378344773984</v>
      </c>
      <c r="I394" t="s">
        <v>35</v>
      </c>
      <c r="J394" t="s">
        <v>35</v>
      </c>
      <c r="K394" t="s">
        <v>35</v>
      </c>
      <c r="M394" t="s">
        <v>63</v>
      </c>
    </row>
    <row r="395" spans="1:13" x14ac:dyDescent="0.3">
      <c r="A395" t="s">
        <v>4677</v>
      </c>
      <c r="B395">
        <v>46.860543</v>
      </c>
      <c r="C395">
        <v>29.852287</v>
      </c>
      <c r="D395">
        <v>40.541711999999997</v>
      </c>
      <c r="E395">
        <v>16.257507</v>
      </c>
      <c r="F395">
        <v>33.378012249999998</v>
      </c>
      <c r="G395">
        <v>11.604305968977755</v>
      </c>
      <c r="H395">
        <v>34.766318263837768</v>
      </c>
      <c r="I395" t="s">
        <v>35</v>
      </c>
      <c r="J395" t="s">
        <v>35</v>
      </c>
      <c r="K395" t="s">
        <v>35</v>
      </c>
      <c r="M395" t="s">
        <v>36</v>
      </c>
    </row>
    <row r="396" spans="1:13" x14ac:dyDescent="0.3">
      <c r="A396" t="s">
        <v>4678</v>
      </c>
      <c r="B396">
        <v>103.971851</v>
      </c>
      <c r="C396">
        <v>81.742733000000001</v>
      </c>
      <c r="D396">
        <v>131.28968900000001</v>
      </c>
      <c r="E396">
        <v>36.65457</v>
      </c>
      <c r="F396">
        <v>88.414710749999998</v>
      </c>
      <c r="G396">
        <v>34.655143306053617</v>
      </c>
      <c r="H396">
        <v>39.196128124022188</v>
      </c>
      <c r="I396" t="s">
        <v>35</v>
      </c>
      <c r="J396" t="s">
        <v>35</v>
      </c>
      <c r="K396" t="s">
        <v>35</v>
      </c>
      <c r="M396" t="s">
        <v>274</v>
      </c>
    </row>
    <row r="397" spans="1:13" x14ac:dyDescent="0.3">
      <c r="A397" t="s">
        <v>4679</v>
      </c>
      <c r="B397">
        <v>69.370740999999995</v>
      </c>
      <c r="C397">
        <v>63.180826000000003</v>
      </c>
      <c r="D397">
        <v>69.822308000000007</v>
      </c>
      <c r="E397">
        <v>31.119706999999998</v>
      </c>
      <c r="F397">
        <v>58.373395500000001</v>
      </c>
      <c r="G397">
        <v>15.95222657144128</v>
      </c>
      <c r="H397">
        <v>27.32790586328198</v>
      </c>
      <c r="I397" t="s">
        <v>35</v>
      </c>
      <c r="J397" t="s">
        <v>35</v>
      </c>
      <c r="K397" t="s">
        <v>35</v>
      </c>
      <c r="M397" t="e">
        <v>#N/A</v>
      </c>
    </row>
    <row r="398" spans="1:13" x14ac:dyDescent="0.3">
      <c r="A398" t="s">
        <v>4680</v>
      </c>
      <c r="B398">
        <v>17.037901000000002</v>
      </c>
      <c r="C398">
        <v>14.378949</v>
      </c>
      <c r="D398">
        <v>15.015981</v>
      </c>
      <c r="E398">
        <v>10.270929000000001</v>
      </c>
      <c r="F398">
        <v>14.175940000000002</v>
      </c>
      <c r="G398">
        <v>2.4590045349390763</v>
      </c>
      <c r="H398">
        <v>17.34632437029979</v>
      </c>
      <c r="I398" t="s">
        <v>35</v>
      </c>
      <c r="J398" t="s">
        <v>35</v>
      </c>
      <c r="K398" t="s">
        <v>35</v>
      </c>
      <c r="M398" t="s">
        <v>274</v>
      </c>
    </row>
    <row r="399" spans="1:13" x14ac:dyDescent="0.3">
      <c r="A399" t="s">
        <v>4681</v>
      </c>
      <c r="B399">
        <v>192.86459099999999</v>
      </c>
      <c r="C399">
        <v>154.943389</v>
      </c>
      <c r="D399">
        <v>179.32867200000001</v>
      </c>
      <c r="E399">
        <v>69.854992999999993</v>
      </c>
      <c r="F399">
        <v>149.24791125000002</v>
      </c>
      <c r="G399">
        <v>47.809363242896005</v>
      </c>
      <c r="H399">
        <v>32.033522507937946</v>
      </c>
      <c r="I399" t="s">
        <v>1306</v>
      </c>
      <c r="J399" t="s">
        <v>1307</v>
      </c>
      <c r="K399" t="s">
        <v>4681</v>
      </c>
      <c r="M399" t="s">
        <v>249</v>
      </c>
    </row>
    <row r="400" spans="1:13" x14ac:dyDescent="0.3">
      <c r="A400" t="s">
        <v>4682</v>
      </c>
      <c r="B400">
        <v>101.406147</v>
      </c>
      <c r="C400">
        <v>93.367102000000003</v>
      </c>
      <c r="D400">
        <v>96.997828999999996</v>
      </c>
      <c r="E400">
        <v>51.078164000000001</v>
      </c>
      <c r="F400">
        <v>85.712310500000001</v>
      </c>
      <c r="G400">
        <v>20.197644470299689</v>
      </c>
      <c r="H400">
        <v>23.564461572062847</v>
      </c>
      <c r="I400" t="s">
        <v>35</v>
      </c>
      <c r="J400" t="s">
        <v>35</v>
      </c>
      <c r="K400" t="s">
        <v>35</v>
      </c>
      <c r="M400" t="s">
        <v>36</v>
      </c>
    </row>
    <row r="401" spans="1:13" x14ac:dyDescent="0.3">
      <c r="A401" t="s">
        <v>4683</v>
      </c>
      <c r="B401">
        <v>417.37700100000001</v>
      </c>
      <c r="C401">
        <v>438.80755599999998</v>
      </c>
      <c r="D401">
        <v>479.70234199999999</v>
      </c>
      <c r="E401">
        <v>234.65435400000001</v>
      </c>
      <c r="F401">
        <v>392.63531325000002</v>
      </c>
      <c r="G401">
        <v>93.918419511545636</v>
      </c>
      <c r="H401">
        <v>23.92001339210811</v>
      </c>
      <c r="I401" t="s">
        <v>35</v>
      </c>
      <c r="J401" t="s">
        <v>35</v>
      </c>
      <c r="K401" t="s">
        <v>35</v>
      </c>
      <c r="M401" t="s">
        <v>76</v>
      </c>
    </row>
    <row r="402" spans="1:13" x14ac:dyDescent="0.3">
      <c r="A402" t="s">
        <v>4684</v>
      </c>
      <c r="B402">
        <v>266.83752700000002</v>
      </c>
      <c r="C402">
        <v>228.58950300000001</v>
      </c>
      <c r="D402">
        <v>246.53290200000001</v>
      </c>
      <c r="E402">
        <v>126.652557</v>
      </c>
      <c r="F402">
        <v>217.15312225000002</v>
      </c>
      <c r="G402">
        <v>53.974194409802891</v>
      </c>
      <c r="H402">
        <v>24.855361898810038</v>
      </c>
      <c r="I402" t="s">
        <v>35</v>
      </c>
      <c r="J402" t="s">
        <v>35</v>
      </c>
      <c r="K402" t="s">
        <v>35</v>
      </c>
      <c r="M402" t="s">
        <v>76</v>
      </c>
    </row>
    <row r="403" spans="1:13" x14ac:dyDescent="0.3">
      <c r="A403" t="s">
        <v>4685</v>
      </c>
      <c r="B403">
        <v>126.215445</v>
      </c>
      <c r="C403">
        <v>105.404538</v>
      </c>
      <c r="D403">
        <v>128.88127499999999</v>
      </c>
      <c r="E403">
        <v>52.039853000000001</v>
      </c>
      <c r="F403">
        <v>103.13527775</v>
      </c>
      <c r="G403">
        <v>30.868440465749607</v>
      </c>
      <c r="H403">
        <v>29.930050259402734</v>
      </c>
      <c r="I403" t="s">
        <v>35</v>
      </c>
      <c r="J403" t="s">
        <v>35</v>
      </c>
      <c r="K403" t="s">
        <v>35</v>
      </c>
      <c r="M403" t="e">
        <v>#N/A</v>
      </c>
    </row>
    <row r="404" spans="1:13" x14ac:dyDescent="0.3">
      <c r="A404" t="s">
        <v>4686</v>
      </c>
      <c r="B404">
        <v>155.61425700000001</v>
      </c>
      <c r="C404">
        <v>119.832954</v>
      </c>
      <c r="D404">
        <v>154.52202299999999</v>
      </c>
      <c r="E404">
        <v>58.689194000000001</v>
      </c>
      <c r="F404">
        <v>122.164607</v>
      </c>
      <c r="G404">
        <v>39.371455766051298</v>
      </c>
      <c r="H404">
        <v>32.228201549448194</v>
      </c>
      <c r="I404" t="s">
        <v>2256</v>
      </c>
      <c r="J404" t="s">
        <v>213</v>
      </c>
      <c r="K404" t="s">
        <v>4686</v>
      </c>
      <c r="M404" t="s">
        <v>173</v>
      </c>
    </row>
    <row r="405" spans="1:13" x14ac:dyDescent="0.3">
      <c r="A405" t="s">
        <v>4687</v>
      </c>
      <c r="B405">
        <v>367.75782299999997</v>
      </c>
      <c r="C405">
        <v>334.80275</v>
      </c>
      <c r="D405">
        <v>392.967985</v>
      </c>
      <c r="E405">
        <v>152.92793599999999</v>
      </c>
      <c r="F405">
        <v>312.11412350000001</v>
      </c>
      <c r="G405">
        <v>94.192070097154641</v>
      </c>
      <c r="H405">
        <v>30.17872726837837</v>
      </c>
      <c r="I405" t="s">
        <v>35</v>
      </c>
      <c r="J405" t="s">
        <v>35</v>
      </c>
      <c r="K405" t="s">
        <v>35</v>
      </c>
      <c r="M405" t="s">
        <v>82</v>
      </c>
    </row>
    <row r="406" spans="1:13" x14ac:dyDescent="0.3">
      <c r="A406" t="s">
        <v>4688</v>
      </c>
      <c r="B406">
        <v>52.585576000000003</v>
      </c>
      <c r="C406">
        <v>51.162542999999999</v>
      </c>
      <c r="D406">
        <v>51.608206000000003</v>
      </c>
      <c r="E406">
        <v>26.563276999999999</v>
      </c>
      <c r="F406">
        <v>45.479900499999999</v>
      </c>
      <c r="G406">
        <v>10.933638724553123</v>
      </c>
      <c r="H406">
        <v>24.040595085631562</v>
      </c>
      <c r="I406" t="s">
        <v>35</v>
      </c>
      <c r="J406" t="s">
        <v>35</v>
      </c>
      <c r="K406" t="s">
        <v>35</v>
      </c>
      <c r="M406" t="s">
        <v>52</v>
      </c>
    </row>
    <row r="407" spans="1:13" x14ac:dyDescent="0.3">
      <c r="A407" t="s">
        <v>4689</v>
      </c>
      <c r="B407">
        <v>34.855105000000002</v>
      </c>
      <c r="C407">
        <v>25.299115</v>
      </c>
      <c r="D407">
        <v>36.721074000000002</v>
      </c>
      <c r="E407">
        <v>17.747848000000001</v>
      </c>
      <c r="F407">
        <v>28.6557855</v>
      </c>
      <c r="G407">
        <v>7.6441281092219606</v>
      </c>
      <c r="H407">
        <v>26.675688611718428</v>
      </c>
      <c r="I407" t="s">
        <v>1113</v>
      </c>
      <c r="J407" t="s">
        <v>304</v>
      </c>
      <c r="K407" t="s">
        <v>4342</v>
      </c>
      <c r="M407" t="s">
        <v>47</v>
      </c>
    </row>
    <row r="408" spans="1:13" x14ac:dyDescent="0.3">
      <c r="A408" t="s">
        <v>4690</v>
      </c>
      <c r="B408">
        <v>84.662519000000003</v>
      </c>
      <c r="C408">
        <v>84.731093000000001</v>
      </c>
      <c r="D408">
        <v>89.792045999999999</v>
      </c>
      <c r="E408">
        <v>48.373255</v>
      </c>
      <c r="F408">
        <v>76.88972824999999</v>
      </c>
      <c r="G408">
        <v>16.594896257025567</v>
      </c>
      <c r="H408">
        <v>21.582721950933113</v>
      </c>
      <c r="I408" t="s">
        <v>1004</v>
      </c>
      <c r="J408" t="s">
        <v>422</v>
      </c>
      <c r="K408" t="s">
        <v>4691</v>
      </c>
      <c r="M408" t="s">
        <v>47</v>
      </c>
    </row>
    <row r="409" spans="1:13" x14ac:dyDescent="0.3">
      <c r="A409" t="s">
        <v>4692</v>
      </c>
      <c r="B409">
        <v>114.702248</v>
      </c>
      <c r="C409">
        <v>91.137206000000006</v>
      </c>
      <c r="D409">
        <v>101.019763</v>
      </c>
      <c r="E409">
        <v>49.063865</v>
      </c>
      <c r="F409">
        <v>88.980770500000006</v>
      </c>
      <c r="G409">
        <v>24.518061220045791</v>
      </c>
      <c r="H409">
        <v>27.554336832861871</v>
      </c>
      <c r="I409" t="s">
        <v>1004</v>
      </c>
      <c r="J409" t="s">
        <v>422</v>
      </c>
      <c r="K409" t="s">
        <v>4691</v>
      </c>
      <c r="M409" t="s">
        <v>47</v>
      </c>
    </row>
    <row r="410" spans="1:13" x14ac:dyDescent="0.3">
      <c r="A410" t="s">
        <v>4693</v>
      </c>
      <c r="B410">
        <v>41.920912999999999</v>
      </c>
      <c r="C410">
        <v>27.697714999999999</v>
      </c>
      <c r="D410">
        <v>41.215877999999996</v>
      </c>
      <c r="E410">
        <v>15.053172999999999</v>
      </c>
      <c r="F410">
        <v>31.471919750000001</v>
      </c>
      <c r="G410">
        <v>11.044750434616502</v>
      </c>
      <c r="H410">
        <v>35.093983850846918</v>
      </c>
      <c r="I410" t="s">
        <v>35</v>
      </c>
      <c r="J410" t="s">
        <v>35</v>
      </c>
      <c r="K410" t="s">
        <v>35</v>
      </c>
      <c r="M410" t="s">
        <v>36</v>
      </c>
    </row>
    <row r="411" spans="1:13" x14ac:dyDescent="0.3">
      <c r="A411" t="s">
        <v>4694</v>
      </c>
      <c r="B411">
        <v>43.645131999999997</v>
      </c>
      <c r="C411">
        <v>40.872047000000002</v>
      </c>
      <c r="D411">
        <v>42.370615000000001</v>
      </c>
      <c r="E411">
        <v>28.536693</v>
      </c>
      <c r="F411">
        <v>38.85612175</v>
      </c>
      <c r="G411">
        <v>6.038229175818338</v>
      </c>
      <c r="H411">
        <v>15.539968745898678</v>
      </c>
      <c r="I411" t="s">
        <v>421</v>
      </c>
      <c r="J411" t="s">
        <v>422</v>
      </c>
      <c r="K411" t="s">
        <v>4695</v>
      </c>
      <c r="M411" t="s">
        <v>58</v>
      </c>
    </row>
    <row r="412" spans="1:13" x14ac:dyDescent="0.3">
      <c r="A412" t="s">
        <v>4696</v>
      </c>
      <c r="B412">
        <v>190.67367200000001</v>
      </c>
      <c r="C412">
        <v>161.62304499999999</v>
      </c>
      <c r="D412">
        <v>197.98294200000001</v>
      </c>
      <c r="E412">
        <v>76.588267999999999</v>
      </c>
      <c r="F412">
        <v>156.71698175</v>
      </c>
      <c r="G412">
        <v>48.219852011208658</v>
      </c>
      <c r="H412">
        <v>30.768747249184859</v>
      </c>
      <c r="I412" t="s">
        <v>1347</v>
      </c>
      <c r="J412" t="s">
        <v>439</v>
      </c>
      <c r="K412" t="s">
        <v>4696</v>
      </c>
      <c r="M412" t="s">
        <v>128</v>
      </c>
    </row>
    <row r="413" spans="1:13" x14ac:dyDescent="0.3">
      <c r="A413" t="s">
        <v>4697</v>
      </c>
      <c r="B413">
        <v>394.217693</v>
      </c>
      <c r="C413">
        <v>238.03610499999999</v>
      </c>
      <c r="D413">
        <v>366.92312700000002</v>
      </c>
      <c r="E413">
        <v>85.634546999999998</v>
      </c>
      <c r="F413">
        <v>271.20286799999997</v>
      </c>
      <c r="G413">
        <v>122.30152398832266</v>
      </c>
      <c r="H413">
        <v>45.095955249382783</v>
      </c>
      <c r="I413" t="s">
        <v>35</v>
      </c>
      <c r="J413" t="s">
        <v>35</v>
      </c>
      <c r="K413" t="s">
        <v>35</v>
      </c>
      <c r="M413" t="e">
        <v>#N/A</v>
      </c>
    </row>
    <row r="414" spans="1:13" x14ac:dyDescent="0.3">
      <c r="A414" t="s">
        <v>4698</v>
      </c>
      <c r="B414">
        <v>60.148783000000002</v>
      </c>
      <c r="C414">
        <v>58.221514999999997</v>
      </c>
      <c r="D414">
        <v>66.297141999999994</v>
      </c>
      <c r="E414">
        <v>22.499631000000001</v>
      </c>
      <c r="F414">
        <v>51.791767749999998</v>
      </c>
      <c r="G414">
        <v>17.172772862156521</v>
      </c>
      <c r="H414">
        <v>33.157340651220615</v>
      </c>
      <c r="I414" t="s">
        <v>35</v>
      </c>
      <c r="J414" t="s">
        <v>35</v>
      </c>
      <c r="K414" t="s">
        <v>35</v>
      </c>
      <c r="M414" t="s">
        <v>82</v>
      </c>
    </row>
    <row r="415" spans="1:13" x14ac:dyDescent="0.3">
      <c r="A415" t="s">
        <v>4699</v>
      </c>
      <c r="B415">
        <v>119.619445</v>
      </c>
      <c r="C415">
        <v>147.892472</v>
      </c>
      <c r="D415">
        <v>207.18617599999999</v>
      </c>
      <c r="E415">
        <v>39.124842999999998</v>
      </c>
      <c r="F415">
        <v>128.45573400000001</v>
      </c>
      <c r="G415">
        <v>60.486274004399981</v>
      </c>
      <c r="H415">
        <v>47.087251087133239</v>
      </c>
      <c r="I415" t="s">
        <v>35</v>
      </c>
      <c r="J415" t="s">
        <v>35</v>
      </c>
      <c r="K415" t="s">
        <v>35</v>
      </c>
      <c r="M415" t="s">
        <v>36</v>
      </c>
    </row>
    <row r="416" spans="1:13" x14ac:dyDescent="0.3">
      <c r="A416" t="s">
        <v>4700</v>
      </c>
      <c r="B416">
        <v>110.80574799999999</v>
      </c>
      <c r="C416">
        <v>103.030107</v>
      </c>
      <c r="D416">
        <v>126.031803</v>
      </c>
      <c r="E416">
        <v>53.516148999999999</v>
      </c>
      <c r="F416">
        <v>98.345951749999998</v>
      </c>
      <c r="G416">
        <v>27.172621363417697</v>
      </c>
      <c r="H416">
        <v>27.629628754309859</v>
      </c>
      <c r="I416" t="s">
        <v>1226</v>
      </c>
      <c r="J416" t="s">
        <v>213</v>
      </c>
      <c r="K416" t="s">
        <v>4701</v>
      </c>
      <c r="M416" t="s">
        <v>173</v>
      </c>
    </row>
    <row r="417" spans="1:13" x14ac:dyDescent="0.3">
      <c r="A417" t="s">
        <v>4702</v>
      </c>
      <c r="B417">
        <v>36.134244000000002</v>
      </c>
      <c r="C417">
        <v>41.780087999999999</v>
      </c>
      <c r="D417">
        <v>39.399915999999997</v>
      </c>
      <c r="E417">
        <v>30.202857000000002</v>
      </c>
      <c r="F417">
        <v>36.879276249999997</v>
      </c>
      <c r="G417">
        <v>4.3445721197124323</v>
      </c>
      <c r="H417">
        <v>11.780524352650312</v>
      </c>
      <c r="I417" t="s">
        <v>704</v>
      </c>
      <c r="J417" t="s">
        <v>489</v>
      </c>
      <c r="K417" t="s">
        <v>4702</v>
      </c>
      <c r="M417" t="s">
        <v>58</v>
      </c>
    </row>
    <row r="418" spans="1:13" x14ac:dyDescent="0.3">
      <c r="A418" t="s">
        <v>4703</v>
      </c>
      <c r="B418">
        <v>274.843999</v>
      </c>
      <c r="C418">
        <v>251.33715900000001</v>
      </c>
      <c r="D418">
        <v>270.76835799999998</v>
      </c>
      <c r="E418">
        <v>283.56366000000003</v>
      </c>
      <c r="F418">
        <v>270.12829399999998</v>
      </c>
      <c r="G418">
        <v>11.792618132896763</v>
      </c>
      <c r="H418">
        <v>4.3655619921461328</v>
      </c>
      <c r="I418" t="s">
        <v>35</v>
      </c>
      <c r="J418" t="s">
        <v>35</v>
      </c>
      <c r="K418" t="s">
        <v>35</v>
      </c>
      <c r="M418" t="e">
        <v>#N/A</v>
      </c>
    </row>
    <row r="419" spans="1:13" x14ac:dyDescent="0.3">
      <c r="A419" t="s">
        <v>4704</v>
      </c>
      <c r="B419">
        <v>32.814047000000002</v>
      </c>
      <c r="C419">
        <v>36.531802999999996</v>
      </c>
      <c r="D419">
        <v>46.336789000000003</v>
      </c>
      <c r="E419">
        <v>44.856191000000003</v>
      </c>
      <c r="F419">
        <v>40.134707499999998</v>
      </c>
      <c r="G419">
        <v>5.6420566366750338</v>
      </c>
      <c r="H419">
        <v>14.057799316651391</v>
      </c>
      <c r="I419" t="s">
        <v>35</v>
      </c>
      <c r="J419" t="s">
        <v>35</v>
      </c>
      <c r="K419" t="s">
        <v>35</v>
      </c>
      <c r="M419" t="s">
        <v>52</v>
      </c>
    </row>
    <row r="420" spans="1:13" x14ac:dyDescent="0.3">
      <c r="A420" t="s">
        <v>4705</v>
      </c>
      <c r="B420">
        <v>13.384878</v>
      </c>
      <c r="C420">
        <v>26.840847</v>
      </c>
      <c r="D420">
        <v>21.825984999999999</v>
      </c>
      <c r="E420">
        <v>44.900333000000003</v>
      </c>
      <c r="F420">
        <v>26.738010750000001</v>
      </c>
      <c r="G420">
        <v>11.535972824332424</v>
      </c>
      <c r="H420">
        <v>43.144469243406313</v>
      </c>
      <c r="I420" t="s">
        <v>35</v>
      </c>
      <c r="J420" t="s">
        <v>35</v>
      </c>
      <c r="K420" t="s">
        <v>35</v>
      </c>
      <c r="M420" t="s">
        <v>82</v>
      </c>
    </row>
    <row r="421" spans="1:13" x14ac:dyDescent="0.3">
      <c r="A421" t="s">
        <v>4706</v>
      </c>
      <c r="B421">
        <v>18.227450999999999</v>
      </c>
      <c r="C421">
        <v>26.519188</v>
      </c>
      <c r="D421">
        <v>26.364433999999999</v>
      </c>
      <c r="E421">
        <v>22.825361999999998</v>
      </c>
      <c r="F421">
        <v>23.484108750000001</v>
      </c>
      <c r="G421">
        <v>3.375439881735351</v>
      </c>
      <c r="H421">
        <v>14.373293522307296</v>
      </c>
      <c r="I421" t="s">
        <v>35</v>
      </c>
      <c r="J421" t="s">
        <v>35</v>
      </c>
      <c r="K421" t="s">
        <v>35</v>
      </c>
      <c r="M421" t="s">
        <v>36</v>
      </c>
    </row>
    <row r="422" spans="1:13" x14ac:dyDescent="0.3">
      <c r="A422" t="s">
        <v>4707</v>
      </c>
      <c r="B422">
        <v>44.087828000000002</v>
      </c>
      <c r="C422">
        <v>41.782995</v>
      </c>
      <c r="D422">
        <v>42.408166999999999</v>
      </c>
      <c r="E422">
        <v>26.376608999999998</v>
      </c>
      <c r="F422">
        <v>38.663899749999999</v>
      </c>
      <c r="G422">
        <v>7.1439625568408998</v>
      </c>
      <c r="H422">
        <v>18.47708742013511</v>
      </c>
      <c r="I422" t="s">
        <v>35</v>
      </c>
      <c r="J422" t="s">
        <v>35</v>
      </c>
      <c r="K422" t="s">
        <v>35</v>
      </c>
      <c r="M422" t="s">
        <v>36</v>
      </c>
    </row>
    <row r="423" spans="1:13" x14ac:dyDescent="0.3">
      <c r="A423" t="s">
        <v>4708</v>
      </c>
      <c r="B423">
        <v>17.473441999999999</v>
      </c>
      <c r="C423">
        <v>12.196516000000001</v>
      </c>
      <c r="D423">
        <v>17.144226</v>
      </c>
      <c r="E423">
        <v>8.4598720000000007</v>
      </c>
      <c r="F423">
        <v>13.818514</v>
      </c>
      <c r="G423">
        <v>3.733790988670092</v>
      </c>
      <c r="H423">
        <v>27.020206287521887</v>
      </c>
      <c r="I423" t="s">
        <v>35</v>
      </c>
      <c r="J423" t="s">
        <v>35</v>
      </c>
      <c r="K423" t="s">
        <v>35</v>
      </c>
      <c r="M423" t="s">
        <v>82</v>
      </c>
    </row>
    <row r="424" spans="1:13" x14ac:dyDescent="0.3">
      <c r="A424" t="s">
        <v>4709</v>
      </c>
      <c r="B424">
        <v>562.43784700000003</v>
      </c>
      <c r="C424">
        <v>730.41893200000004</v>
      </c>
      <c r="D424">
        <v>720.61588700000004</v>
      </c>
      <c r="E424">
        <v>601.28028700000004</v>
      </c>
      <c r="F424">
        <v>653.68823825000004</v>
      </c>
      <c r="G424">
        <v>73.212254418335235</v>
      </c>
      <c r="H424">
        <v>11.199873293472896</v>
      </c>
      <c r="I424" t="s">
        <v>35</v>
      </c>
      <c r="J424" t="s">
        <v>35</v>
      </c>
      <c r="K424" t="s">
        <v>35</v>
      </c>
      <c r="M424" t="s">
        <v>82</v>
      </c>
    </row>
    <row r="425" spans="1:13" x14ac:dyDescent="0.3">
      <c r="A425" t="s">
        <v>4710</v>
      </c>
      <c r="B425">
        <v>99.848072000000002</v>
      </c>
      <c r="C425">
        <v>126.139404</v>
      </c>
      <c r="D425">
        <v>140.118313</v>
      </c>
      <c r="E425">
        <v>91.43544</v>
      </c>
      <c r="F425">
        <v>114.38530725000001</v>
      </c>
      <c r="G425">
        <v>19.611055497119132</v>
      </c>
      <c r="H425">
        <v>17.144732980659221</v>
      </c>
      <c r="I425" t="s">
        <v>35</v>
      </c>
      <c r="J425" t="s">
        <v>35</v>
      </c>
      <c r="K425" t="s">
        <v>35</v>
      </c>
      <c r="M425" t="s">
        <v>82</v>
      </c>
    </row>
    <row r="426" spans="1:13" x14ac:dyDescent="0.3">
      <c r="A426" t="s">
        <v>4711</v>
      </c>
      <c r="B426">
        <v>43.129914999999997</v>
      </c>
      <c r="C426">
        <v>36.790297000000002</v>
      </c>
      <c r="D426">
        <v>47.564914999999999</v>
      </c>
      <c r="E426">
        <v>17.631104000000001</v>
      </c>
      <c r="F426">
        <v>36.27905775</v>
      </c>
      <c r="G426">
        <v>11.427077093029238</v>
      </c>
      <c r="H426">
        <v>31.497722933637213</v>
      </c>
      <c r="I426" t="s">
        <v>35</v>
      </c>
      <c r="J426" t="s">
        <v>35</v>
      </c>
      <c r="K426" t="s">
        <v>35</v>
      </c>
      <c r="M426" t="s">
        <v>147</v>
      </c>
    </row>
    <row r="427" spans="1:13" x14ac:dyDescent="0.3">
      <c r="A427" t="s">
        <v>4712</v>
      </c>
      <c r="B427">
        <v>33.504854000000002</v>
      </c>
      <c r="C427">
        <v>24.837599000000001</v>
      </c>
      <c r="D427">
        <v>31.729215</v>
      </c>
      <c r="E427">
        <v>8.7155889999999996</v>
      </c>
      <c r="F427">
        <v>24.696814249999999</v>
      </c>
      <c r="G427">
        <v>9.77823610605782</v>
      </c>
      <c r="H427">
        <v>39.593107058566552</v>
      </c>
      <c r="I427" t="s">
        <v>35</v>
      </c>
      <c r="J427" t="s">
        <v>35</v>
      </c>
      <c r="K427" t="s">
        <v>35</v>
      </c>
      <c r="M427" t="s">
        <v>82</v>
      </c>
    </row>
    <row r="428" spans="1:13" x14ac:dyDescent="0.3">
      <c r="A428" t="s">
        <v>4713</v>
      </c>
      <c r="B428">
        <v>26.192926</v>
      </c>
      <c r="C428">
        <v>25.849097</v>
      </c>
      <c r="D428">
        <v>28.203268000000001</v>
      </c>
      <c r="E428">
        <v>7.6166119999999999</v>
      </c>
      <c r="F428">
        <v>21.965475750000003</v>
      </c>
      <c r="G428">
        <v>8.3329735493985044</v>
      </c>
      <c r="H428">
        <v>37.936685934965482</v>
      </c>
      <c r="I428" t="s">
        <v>35</v>
      </c>
      <c r="J428" t="s">
        <v>35</v>
      </c>
      <c r="K428" t="s">
        <v>35</v>
      </c>
      <c r="M428" t="s">
        <v>274</v>
      </c>
    </row>
    <row r="429" spans="1:13" x14ac:dyDescent="0.3">
      <c r="A429" t="s">
        <v>4714</v>
      </c>
      <c r="B429">
        <v>38.071939999999998</v>
      </c>
      <c r="C429">
        <v>31.939463</v>
      </c>
      <c r="D429">
        <v>35.549694000000002</v>
      </c>
      <c r="E429">
        <v>16.555036999999999</v>
      </c>
      <c r="F429">
        <v>30.529033500000001</v>
      </c>
      <c r="G429">
        <v>8.3570981788011309</v>
      </c>
      <c r="H429">
        <v>27.374263842322854</v>
      </c>
      <c r="I429" t="s">
        <v>1196</v>
      </c>
      <c r="J429" t="s">
        <v>375</v>
      </c>
      <c r="K429" t="s">
        <v>4714</v>
      </c>
      <c r="M429" t="s">
        <v>128</v>
      </c>
    </row>
    <row r="430" spans="1:13" x14ac:dyDescent="0.3">
      <c r="A430" t="s">
        <v>4715</v>
      </c>
      <c r="B430">
        <v>66.032473999999993</v>
      </c>
      <c r="C430">
        <v>53.72081</v>
      </c>
      <c r="D430">
        <v>69.216515000000001</v>
      </c>
      <c r="E430">
        <v>27.811319999999998</v>
      </c>
      <c r="F430">
        <v>54.195279749999997</v>
      </c>
      <c r="G430">
        <v>16.294900504309336</v>
      </c>
      <c r="H430">
        <v>30.067010594791398</v>
      </c>
      <c r="I430" t="s">
        <v>35</v>
      </c>
      <c r="J430" t="s">
        <v>35</v>
      </c>
      <c r="K430" t="s">
        <v>35</v>
      </c>
      <c r="M430" t="s">
        <v>52</v>
      </c>
    </row>
    <row r="431" spans="1:13" x14ac:dyDescent="0.3">
      <c r="A431" t="s">
        <v>4716</v>
      </c>
      <c r="B431">
        <v>79.024657000000005</v>
      </c>
      <c r="C431">
        <v>80.928669999999997</v>
      </c>
      <c r="D431">
        <v>89.725819000000001</v>
      </c>
      <c r="E431">
        <v>56.701487999999998</v>
      </c>
      <c r="F431">
        <v>76.595158499999997</v>
      </c>
      <c r="G431">
        <v>12.174298296113067</v>
      </c>
      <c r="H431">
        <v>15.894344413574219</v>
      </c>
      <c r="I431" t="s">
        <v>35</v>
      </c>
      <c r="J431" t="s">
        <v>35</v>
      </c>
      <c r="K431" t="s">
        <v>35</v>
      </c>
      <c r="M431" t="s">
        <v>52</v>
      </c>
    </row>
    <row r="432" spans="1:13" x14ac:dyDescent="0.3">
      <c r="A432" t="s">
        <v>4717</v>
      </c>
      <c r="B432">
        <v>91.744016999999999</v>
      </c>
      <c r="C432">
        <v>91.651032999999998</v>
      </c>
      <c r="D432">
        <v>102.22904</v>
      </c>
      <c r="E432">
        <v>66.83672</v>
      </c>
      <c r="F432">
        <v>88.115202500000009</v>
      </c>
      <c r="G432">
        <v>13.015804032784008</v>
      </c>
      <c r="H432">
        <v>14.771348942634511</v>
      </c>
      <c r="I432" t="s">
        <v>35</v>
      </c>
      <c r="J432" t="s">
        <v>35</v>
      </c>
      <c r="K432" t="s">
        <v>35</v>
      </c>
      <c r="M432" t="e">
        <v>#N/A</v>
      </c>
    </row>
    <row r="433" spans="1:13" x14ac:dyDescent="0.3">
      <c r="A433" t="s">
        <v>4718</v>
      </c>
      <c r="B433">
        <v>52.201400999999997</v>
      </c>
      <c r="C433">
        <v>42.524811</v>
      </c>
      <c r="D433">
        <v>53.698962000000002</v>
      </c>
      <c r="E433">
        <v>24.538256000000001</v>
      </c>
      <c r="F433">
        <v>43.240857499999997</v>
      </c>
      <c r="G433">
        <v>11.618555364225355</v>
      </c>
      <c r="H433">
        <v>26.869391672506392</v>
      </c>
      <c r="I433" t="s">
        <v>35</v>
      </c>
      <c r="J433" t="s">
        <v>35</v>
      </c>
      <c r="K433" t="s">
        <v>35</v>
      </c>
      <c r="M433" t="s">
        <v>58</v>
      </c>
    </row>
    <row r="434" spans="1:13" x14ac:dyDescent="0.3">
      <c r="A434" t="s">
        <v>4719</v>
      </c>
      <c r="B434">
        <v>98.112290000000002</v>
      </c>
      <c r="C434">
        <v>92.294837999999999</v>
      </c>
      <c r="D434">
        <v>102.467615</v>
      </c>
      <c r="E434">
        <v>78.804528000000005</v>
      </c>
      <c r="F434">
        <v>92.919817749999993</v>
      </c>
      <c r="G434">
        <v>8.9128307064659946</v>
      </c>
      <c r="H434">
        <v>9.591958876249512</v>
      </c>
      <c r="I434" t="s">
        <v>35</v>
      </c>
      <c r="J434" t="s">
        <v>35</v>
      </c>
      <c r="K434" t="s">
        <v>35</v>
      </c>
      <c r="M434" t="s">
        <v>52</v>
      </c>
    </row>
    <row r="435" spans="1:13" x14ac:dyDescent="0.3">
      <c r="A435" t="s">
        <v>4720</v>
      </c>
      <c r="B435">
        <v>78.440167000000002</v>
      </c>
      <c r="C435">
        <v>82.448960999999997</v>
      </c>
      <c r="D435">
        <v>85.740644000000003</v>
      </c>
      <c r="E435">
        <v>65.770037000000002</v>
      </c>
      <c r="F435">
        <v>78.099952250000001</v>
      </c>
      <c r="G435">
        <v>7.5735824362449957</v>
      </c>
      <c r="H435">
        <v>9.6972945796455274</v>
      </c>
      <c r="I435" t="s">
        <v>169</v>
      </c>
      <c r="J435" t="s">
        <v>106</v>
      </c>
      <c r="K435" t="s">
        <v>4721</v>
      </c>
      <c r="M435" t="s">
        <v>47</v>
      </c>
    </row>
    <row r="436" spans="1:13" x14ac:dyDescent="0.3">
      <c r="A436" t="s">
        <v>4722</v>
      </c>
      <c r="B436">
        <v>98.051006000000001</v>
      </c>
      <c r="C436">
        <v>122.915505</v>
      </c>
      <c r="D436">
        <v>121.64592</v>
      </c>
      <c r="E436">
        <v>83.497051999999996</v>
      </c>
      <c r="F436">
        <v>106.52737075</v>
      </c>
      <c r="G436">
        <v>16.578493724720115</v>
      </c>
      <c r="H436">
        <v>15.562661133941594</v>
      </c>
      <c r="I436" t="s">
        <v>169</v>
      </c>
      <c r="J436" t="s">
        <v>106</v>
      </c>
      <c r="K436" t="s">
        <v>4721</v>
      </c>
      <c r="M436" t="s">
        <v>47</v>
      </c>
    </row>
    <row r="437" spans="1:13" x14ac:dyDescent="0.3">
      <c r="A437" t="s">
        <v>4723</v>
      </c>
      <c r="B437">
        <v>225.568443</v>
      </c>
      <c r="C437">
        <v>256.03486700000002</v>
      </c>
      <c r="D437">
        <v>284.36138</v>
      </c>
      <c r="E437">
        <v>180.87211400000001</v>
      </c>
      <c r="F437">
        <v>236.70920100000001</v>
      </c>
      <c r="G437">
        <v>38.360488472032436</v>
      </c>
      <c r="H437">
        <v>16.205744563360863</v>
      </c>
      <c r="I437" t="s">
        <v>35</v>
      </c>
      <c r="J437" t="s">
        <v>35</v>
      </c>
      <c r="K437" t="s">
        <v>35</v>
      </c>
      <c r="M437" t="s">
        <v>82</v>
      </c>
    </row>
    <row r="438" spans="1:13" x14ac:dyDescent="0.3">
      <c r="A438" t="s">
        <v>4724</v>
      </c>
      <c r="B438">
        <v>36.637650000000001</v>
      </c>
      <c r="C438">
        <v>44.27599</v>
      </c>
      <c r="D438">
        <v>46.847481000000002</v>
      </c>
      <c r="E438">
        <v>23.187949</v>
      </c>
      <c r="F438">
        <v>37.737267500000002</v>
      </c>
      <c r="G438">
        <v>9.2011237005098518</v>
      </c>
      <c r="H438">
        <v>24.382061315143847</v>
      </c>
      <c r="I438" t="s">
        <v>35</v>
      </c>
      <c r="J438" t="s">
        <v>35</v>
      </c>
      <c r="K438" t="s">
        <v>35</v>
      </c>
      <c r="M438" t="s">
        <v>82</v>
      </c>
    </row>
    <row r="439" spans="1:13" x14ac:dyDescent="0.3">
      <c r="A439" t="s">
        <v>4725</v>
      </c>
      <c r="B439">
        <v>68.425168999999997</v>
      </c>
      <c r="C439">
        <v>71.337363999999994</v>
      </c>
      <c r="D439">
        <v>80.609556999999995</v>
      </c>
      <c r="E439">
        <v>39.087401999999997</v>
      </c>
      <c r="F439">
        <v>64.864872999999989</v>
      </c>
      <c r="G439">
        <v>15.547844969387214</v>
      </c>
      <c r="H439">
        <v>23.969591321619045</v>
      </c>
      <c r="I439" t="s">
        <v>35</v>
      </c>
      <c r="J439" t="s">
        <v>35</v>
      </c>
      <c r="K439" t="s">
        <v>35</v>
      </c>
      <c r="M439" t="s">
        <v>36</v>
      </c>
    </row>
    <row r="440" spans="1:13" x14ac:dyDescent="0.3">
      <c r="A440" t="s">
        <v>4726</v>
      </c>
      <c r="B440">
        <v>37.945528000000003</v>
      </c>
      <c r="C440">
        <v>38.317528000000003</v>
      </c>
      <c r="D440">
        <v>40.245831000000003</v>
      </c>
      <c r="E440">
        <v>14.198473999999999</v>
      </c>
      <c r="F440">
        <v>32.676840250000005</v>
      </c>
      <c r="G440">
        <v>10.704158878010031</v>
      </c>
      <c r="H440">
        <v>32.757631386988308</v>
      </c>
      <c r="I440" t="s">
        <v>1229</v>
      </c>
      <c r="J440" t="s">
        <v>248</v>
      </c>
      <c r="K440" t="s">
        <v>4726</v>
      </c>
      <c r="M440" t="s">
        <v>249</v>
      </c>
    </row>
    <row r="441" spans="1:13" x14ac:dyDescent="0.3">
      <c r="A441" t="s">
        <v>4727</v>
      </c>
      <c r="B441">
        <v>97.408422000000002</v>
      </c>
      <c r="C441">
        <v>83.260169000000005</v>
      </c>
      <c r="D441">
        <v>108.935267</v>
      </c>
      <c r="E441">
        <v>30.398468000000001</v>
      </c>
      <c r="F441">
        <v>80.000581499999996</v>
      </c>
      <c r="G441">
        <v>30.046811437298935</v>
      </c>
      <c r="H441">
        <v>37.558241295157259</v>
      </c>
      <c r="I441" t="s">
        <v>35</v>
      </c>
      <c r="J441" t="s">
        <v>35</v>
      </c>
      <c r="K441" t="s">
        <v>35</v>
      </c>
      <c r="M441" t="s">
        <v>76</v>
      </c>
    </row>
    <row r="442" spans="1:13" x14ac:dyDescent="0.3">
      <c r="A442" t="s">
        <v>4728</v>
      </c>
      <c r="B442">
        <v>40.172569000000003</v>
      </c>
      <c r="C442">
        <v>46.795670000000001</v>
      </c>
      <c r="D442">
        <v>44.538933999999998</v>
      </c>
      <c r="E442">
        <v>19.598604999999999</v>
      </c>
      <c r="F442">
        <v>37.776444500000004</v>
      </c>
      <c r="G442">
        <v>10.761655940940509</v>
      </c>
      <c r="H442">
        <v>28.487741722068382</v>
      </c>
      <c r="I442" t="s">
        <v>4211</v>
      </c>
      <c r="J442" t="s">
        <v>439</v>
      </c>
      <c r="K442" t="s">
        <v>4728</v>
      </c>
      <c r="M442" t="s">
        <v>78</v>
      </c>
    </row>
    <row r="443" spans="1:13" x14ac:dyDescent="0.3">
      <c r="A443" t="s">
        <v>4729</v>
      </c>
      <c r="B443">
        <v>103.57022600000001</v>
      </c>
      <c r="C443">
        <v>31.725397999999998</v>
      </c>
      <c r="D443">
        <v>52.37762</v>
      </c>
      <c r="E443">
        <v>39.539110000000001</v>
      </c>
      <c r="F443">
        <v>56.803088500000001</v>
      </c>
      <c r="G443">
        <v>27.98966521705222</v>
      </c>
      <c r="H443">
        <v>49.274900284783321</v>
      </c>
      <c r="I443" t="s">
        <v>35</v>
      </c>
      <c r="J443" t="s">
        <v>35</v>
      </c>
      <c r="K443" t="s">
        <v>35</v>
      </c>
      <c r="M443" t="s">
        <v>78</v>
      </c>
    </row>
    <row r="444" spans="1:13" x14ac:dyDescent="0.3">
      <c r="A444" t="s">
        <v>4730</v>
      </c>
      <c r="B444">
        <v>135678.12172</v>
      </c>
      <c r="C444">
        <v>120479.36524499999</v>
      </c>
      <c r="D444">
        <v>126749.19241600001</v>
      </c>
      <c r="E444">
        <v>145860.48856999999</v>
      </c>
      <c r="F444">
        <v>132191.79198774998</v>
      </c>
      <c r="G444">
        <v>9562.8263547222487</v>
      </c>
      <c r="H444">
        <v>7.2340545588552283</v>
      </c>
      <c r="I444" t="s">
        <v>917</v>
      </c>
      <c r="J444" t="s">
        <v>631</v>
      </c>
      <c r="K444" t="s">
        <v>4730</v>
      </c>
      <c r="M444" t="s">
        <v>128</v>
      </c>
    </row>
    <row r="445" spans="1:13" x14ac:dyDescent="0.3">
      <c r="A445" t="s">
        <v>4731</v>
      </c>
      <c r="B445">
        <v>53607.892707999999</v>
      </c>
      <c r="C445">
        <v>51835.866418999998</v>
      </c>
      <c r="D445">
        <v>49945.739924000001</v>
      </c>
      <c r="E445">
        <v>59818.427586999998</v>
      </c>
      <c r="F445">
        <v>53801.981659500001</v>
      </c>
      <c r="G445">
        <v>3707.1384375675839</v>
      </c>
      <c r="H445">
        <v>6.8903380939185199</v>
      </c>
      <c r="I445" t="s">
        <v>35</v>
      </c>
      <c r="J445" t="s">
        <v>35</v>
      </c>
      <c r="K445" t="s">
        <v>35</v>
      </c>
      <c r="M445" t="s">
        <v>36</v>
      </c>
    </row>
    <row r="446" spans="1:13" x14ac:dyDescent="0.3">
      <c r="A446" t="s">
        <v>4732</v>
      </c>
      <c r="B446">
        <v>30774.895064</v>
      </c>
      <c r="C446">
        <v>28143.511381</v>
      </c>
      <c r="D446">
        <v>24612.983154000001</v>
      </c>
      <c r="E446">
        <v>39575.078720999998</v>
      </c>
      <c r="F446">
        <v>30776.61708</v>
      </c>
      <c r="G446">
        <v>5530.2929174079854</v>
      </c>
      <c r="H446">
        <v>17.969138398260846</v>
      </c>
      <c r="I446" t="s">
        <v>746</v>
      </c>
      <c r="J446" t="s">
        <v>747</v>
      </c>
      <c r="K446" t="s">
        <v>4732</v>
      </c>
      <c r="M446" t="s">
        <v>58</v>
      </c>
    </row>
    <row r="447" spans="1:13" x14ac:dyDescent="0.3">
      <c r="A447" t="s">
        <v>4733</v>
      </c>
      <c r="B447">
        <v>149571.50412200001</v>
      </c>
      <c r="C447">
        <v>159845.496816</v>
      </c>
      <c r="D447">
        <v>158559.56508</v>
      </c>
      <c r="E447">
        <v>199555.939105</v>
      </c>
      <c r="F447">
        <v>166883.12628075</v>
      </c>
      <c r="G447">
        <v>19274.431633394179</v>
      </c>
      <c r="H447">
        <v>11.54965877195308</v>
      </c>
      <c r="I447" t="s">
        <v>35</v>
      </c>
      <c r="J447" t="s">
        <v>35</v>
      </c>
      <c r="K447" t="s">
        <v>35</v>
      </c>
      <c r="M447" t="s">
        <v>173</v>
      </c>
    </row>
    <row r="448" spans="1:13" x14ac:dyDescent="0.3">
      <c r="A448" t="s">
        <v>4734</v>
      </c>
      <c r="B448">
        <v>191682.03125299999</v>
      </c>
      <c r="C448">
        <v>191510.67559599999</v>
      </c>
      <c r="D448">
        <v>179277.20061699999</v>
      </c>
      <c r="E448">
        <v>218916.010904</v>
      </c>
      <c r="F448">
        <v>195346.47959249999</v>
      </c>
      <c r="G448">
        <v>14507.636842096777</v>
      </c>
      <c r="H448">
        <v>7.4266180134703461</v>
      </c>
      <c r="I448" t="s">
        <v>35</v>
      </c>
      <c r="J448" t="s">
        <v>35</v>
      </c>
      <c r="K448" t="s">
        <v>35</v>
      </c>
      <c r="M448" t="s">
        <v>43</v>
      </c>
    </row>
    <row r="449" spans="1:13" x14ac:dyDescent="0.3">
      <c r="A449" t="s">
        <v>4735</v>
      </c>
      <c r="B449">
        <v>49.935904000000001</v>
      </c>
      <c r="C449">
        <v>46.818612000000002</v>
      </c>
      <c r="D449">
        <v>52.773749000000002</v>
      </c>
      <c r="E449">
        <v>18.390115999999999</v>
      </c>
      <c r="F449">
        <v>41.979595250000003</v>
      </c>
      <c r="G449">
        <v>13.781293648429065</v>
      </c>
      <c r="H449">
        <v>32.828552934723838</v>
      </c>
      <c r="I449" t="s">
        <v>35</v>
      </c>
      <c r="J449" t="s">
        <v>35</v>
      </c>
      <c r="K449" t="s">
        <v>35</v>
      </c>
      <c r="M449" t="s">
        <v>43</v>
      </c>
    </row>
    <row r="450" spans="1:13" x14ac:dyDescent="0.3">
      <c r="A450" t="s">
        <v>4736</v>
      </c>
      <c r="B450">
        <v>2.213409</v>
      </c>
      <c r="C450">
        <v>2.4582809999999999</v>
      </c>
      <c r="D450">
        <v>0</v>
      </c>
      <c r="E450">
        <v>0</v>
      </c>
      <c r="F450">
        <v>1.1679225</v>
      </c>
      <c r="G450">
        <v>1.1711269158610649</v>
      </c>
      <c r="H450">
        <v>100.27436887816314</v>
      </c>
      <c r="I450" t="s">
        <v>35</v>
      </c>
      <c r="J450" t="s">
        <v>35</v>
      </c>
      <c r="K450" t="s">
        <v>35</v>
      </c>
      <c r="M450" t="e">
        <v>#N/A</v>
      </c>
    </row>
    <row r="451" spans="1:13" x14ac:dyDescent="0.3">
      <c r="A451" t="s">
        <v>4737</v>
      </c>
      <c r="B451">
        <v>38.339348000000001</v>
      </c>
      <c r="C451">
        <v>22.274944000000001</v>
      </c>
      <c r="D451">
        <v>63.760671000000002</v>
      </c>
      <c r="E451">
        <v>14.36187</v>
      </c>
      <c r="F451">
        <v>34.684208250000005</v>
      </c>
      <c r="G451">
        <v>18.879804049684331</v>
      </c>
      <c r="H451">
        <v>54.433429512361229</v>
      </c>
      <c r="I451" t="s">
        <v>35</v>
      </c>
      <c r="J451" t="s">
        <v>35</v>
      </c>
      <c r="K451" t="s">
        <v>35</v>
      </c>
      <c r="M451" t="e">
        <v>#N/A</v>
      </c>
    </row>
    <row r="452" spans="1:13" x14ac:dyDescent="0.3">
      <c r="A452" t="s">
        <v>4738</v>
      </c>
      <c r="B452">
        <v>34.586387999999999</v>
      </c>
      <c r="C452">
        <v>37.731959000000003</v>
      </c>
      <c r="D452">
        <v>42.435685999999997</v>
      </c>
      <c r="E452">
        <v>11.701178000000001</v>
      </c>
      <c r="F452">
        <v>31.613802749999998</v>
      </c>
      <c r="G452">
        <v>11.831038421022841</v>
      </c>
      <c r="H452">
        <v>37.423648507526799</v>
      </c>
      <c r="I452" t="s">
        <v>35</v>
      </c>
      <c r="J452" t="s">
        <v>35</v>
      </c>
      <c r="K452" t="s">
        <v>35</v>
      </c>
      <c r="M452" t="s">
        <v>147</v>
      </c>
    </row>
    <row r="453" spans="1:13" x14ac:dyDescent="0.3">
      <c r="A453" t="s">
        <v>4739</v>
      </c>
      <c r="B453">
        <v>54.950843999999996</v>
      </c>
      <c r="C453">
        <v>48.676205000000003</v>
      </c>
      <c r="D453">
        <v>55.427219000000001</v>
      </c>
      <c r="E453">
        <v>12.974931</v>
      </c>
      <c r="F453">
        <v>43.007299750000001</v>
      </c>
      <c r="G453">
        <v>17.54267869295964</v>
      </c>
      <c r="H453">
        <v>40.790002615683022</v>
      </c>
      <c r="I453" t="s">
        <v>35</v>
      </c>
      <c r="J453" t="s">
        <v>35</v>
      </c>
      <c r="K453" t="s">
        <v>35</v>
      </c>
      <c r="M453" t="e">
        <v>#N/A</v>
      </c>
    </row>
    <row r="454" spans="1:13" x14ac:dyDescent="0.3">
      <c r="A454" t="s">
        <v>4740</v>
      </c>
      <c r="B454">
        <v>22.749189999999999</v>
      </c>
      <c r="C454">
        <v>19.583797000000001</v>
      </c>
      <c r="D454">
        <v>24.894933000000002</v>
      </c>
      <c r="E454">
        <v>10.12341</v>
      </c>
      <c r="F454">
        <v>19.337832500000005</v>
      </c>
      <c r="G454">
        <v>5.6454584956332914</v>
      </c>
      <c r="H454">
        <v>29.193853528482521</v>
      </c>
      <c r="I454" t="s">
        <v>35</v>
      </c>
      <c r="J454" t="s">
        <v>35</v>
      </c>
      <c r="K454" t="s">
        <v>35</v>
      </c>
      <c r="M454" t="s">
        <v>147</v>
      </c>
    </row>
    <row r="455" spans="1:13" x14ac:dyDescent="0.3">
      <c r="A455" t="s">
        <v>4741</v>
      </c>
      <c r="B455">
        <v>45.944712000000003</v>
      </c>
      <c r="C455">
        <v>53.55039</v>
      </c>
      <c r="D455">
        <v>56.497979999999998</v>
      </c>
      <c r="E455">
        <v>24.943197000000001</v>
      </c>
      <c r="F455">
        <v>45.234069750000003</v>
      </c>
      <c r="G455">
        <v>12.331477871536643</v>
      </c>
      <c r="H455">
        <v>27.261482196252402</v>
      </c>
      <c r="I455" t="s">
        <v>35</v>
      </c>
      <c r="J455" t="s">
        <v>35</v>
      </c>
      <c r="K455" t="s">
        <v>35</v>
      </c>
      <c r="M455" t="s">
        <v>249</v>
      </c>
    </row>
    <row r="456" spans="1:13" x14ac:dyDescent="0.3">
      <c r="A456" t="s">
        <v>4742</v>
      </c>
      <c r="B456">
        <v>14.609864</v>
      </c>
      <c r="C456">
        <v>16.086473000000002</v>
      </c>
      <c r="D456">
        <v>21.748937999999999</v>
      </c>
      <c r="E456">
        <v>4.6781600000000001</v>
      </c>
      <c r="F456">
        <v>14.280858749999998</v>
      </c>
      <c r="G456">
        <v>6.151270564726099</v>
      </c>
      <c r="H456">
        <v>43.07353410890714</v>
      </c>
      <c r="I456" t="s">
        <v>35</v>
      </c>
      <c r="J456" t="s">
        <v>35</v>
      </c>
      <c r="K456" t="s">
        <v>35</v>
      </c>
      <c r="M456" t="s">
        <v>36</v>
      </c>
    </row>
    <row r="457" spans="1:13" x14ac:dyDescent="0.3">
      <c r="A457" t="s">
        <v>4743</v>
      </c>
      <c r="B457">
        <v>24.456579999999999</v>
      </c>
      <c r="C457">
        <v>27.236103</v>
      </c>
      <c r="D457">
        <v>19.950583000000002</v>
      </c>
      <c r="E457">
        <v>10.930009999999999</v>
      </c>
      <c r="F457">
        <v>20.643319000000002</v>
      </c>
      <c r="G457">
        <v>6.1813027595312322</v>
      </c>
      <c r="H457">
        <v>29.943357265036845</v>
      </c>
      <c r="I457" t="s">
        <v>35</v>
      </c>
      <c r="J457" t="s">
        <v>35</v>
      </c>
      <c r="K457" t="s">
        <v>35</v>
      </c>
      <c r="M457" t="s">
        <v>82</v>
      </c>
    </row>
    <row r="458" spans="1:13" x14ac:dyDescent="0.3">
      <c r="A458" t="s">
        <v>4744</v>
      </c>
      <c r="B458">
        <v>13.438000000000001</v>
      </c>
      <c r="C458">
        <v>16.422346000000001</v>
      </c>
      <c r="D458">
        <v>13.864788000000001</v>
      </c>
      <c r="E458">
        <v>7.3565860000000001</v>
      </c>
      <c r="F458">
        <v>12.770429999999999</v>
      </c>
      <c r="G458">
        <v>3.3275165838976686</v>
      </c>
      <c r="H458">
        <v>26.056417707921103</v>
      </c>
      <c r="I458" t="s">
        <v>35</v>
      </c>
      <c r="J458" t="s">
        <v>35</v>
      </c>
      <c r="K458" t="s">
        <v>35</v>
      </c>
      <c r="M458" t="s">
        <v>36</v>
      </c>
    </row>
    <row r="459" spans="1:13" x14ac:dyDescent="0.3">
      <c r="A459" t="s">
        <v>4745</v>
      </c>
      <c r="B459">
        <v>4.3303459999999996</v>
      </c>
      <c r="C459">
        <v>2.8316180000000002</v>
      </c>
      <c r="D459">
        <v>3.8177919999999999</v>
      </c>
      <c r="E459">
        <v>5.2840360000000004</v>
      </c>
      <c r="F459">
        <v>4.0659479999999997</v>
      </c>
      <c r="G459">
        <v>0.8858324654504387</v>
      </c>
      <c r="H459">
        <v>21.786615703162923</v>
      </c>
      <c r="I459" t="s">
        <v>35</v>
      </c>
      <c r="J459" t="s">
        <v>35</v>
      </c>
      <c r="K459" t="s">
        <v>35</v>
      </c>
      <c r="M459" t="s">
        <v>52</v>
      </c>
    </row>
    <row r="460" spans="1:13" x14ac:dyDescent="0.3">
      <c r="A460" t="s">
        <v>4746</v>
      </c>
      <c r="B460">
        <v>5.3339540000000003</v>
      </c>
      <c r="C460">
        <v>1.9373389999999999</v>
      </c>
      <c r="D460">
        <v>5.6029689999999999</v>
      </c>
      <c r="E460">
        <v>2.0149309999999998</v>
      </c>
      <c r="F460">
        <v>3.7222982499999997</v>
      </c>
      <c r="G460">
        <v>1.7489667790546199</v>
      </c>
      <c r="H460">
        <v>46.986207487662227</v>
      </c>
      <c r="I460" t="s">
        <v>35</v>
      </c>
      <c r="J460" t="s">
        <v>35</v>
      </c>
      <c r="K460" t="s">
        <v>35</v>
      </c>
      <c r="M460" t="e">
        <v>#N/A</v>
      </c>
    </row>
    <row r="461" spans="1:13" x14ac:dyDescent="0.3">
      <c r="A461" t="s">
        <v>4747</v>
      </c>
      <c r="B461">
        <v>1860.8831560000001</v>
      </c>
      <c r="C461">
        <v>1757.1924100000001</v>
      </c>
      <c r="D461">
        <v>1839.38696</v>
      </c>
      <c r="E461">
        <v>1117.9970430000001</v>
      </c>
      <c r="F461">
        <v>1643.8648922500001</v>
      </c>
      <c r="G461">
        <v>306.0661394749896</v>
      </c>
      <c r="H461">
        <v>18.618691896027357</v>
      </c>
      <c r="I461" t="s">
        <v>35</v>
      </c>
      <c r="J461" t="s">
        <v>35</v>
      </c>
      <c r="K461" t="s">
        <v>35</v>
      </c>
      <c r="M461" t="s">
        <v>147</v>
      </c>
    </row>
    <row r="462" spans="1:13" x14ac:dyDescent="0.3">
      <c r="A462" t="s">
        <v>4748</v>
      </c>
      <c r="B462">
        <v>115.850478</v>
      </c>
      <c r="C462">
        <v>94.418021999999993</v>
      </c>
      <c r="D462">
        <v>116.847086</v>
      </c>
      <c r="E462">
        <v>44.138528999999998</v>
      </c>
      <c r="F462">
        <v>92.813528750000003</v>
      </c>
      <c r="G462">
        <v>29.496368014078875</v>
      </c>
      <c r="H462">
        <v>31.780246275873736</v>
      </c>
      <c r="I462" t="s">
        <v>303</v>
      </c>
      <c r="J462" t="s">
        <v>304</v>
      </c>
      <c r="K462" t="s">
        <v>4585</v>
      </c>
      <c r="M462" t="s">
        <v>47</v>
      </c>
    </row>
    <row r="463" spans="1:13" x14ac:dyDescent="0.3">
      <c r="A463" t="s">
        <v>4749</v>
      </c>
      <c r="B463">
        <v>174.92003399999999</v>
      </c>
      <c r="C463">
        <v>176.157611</v>
      </c>
      <c r="D463">
        <v>202.609272</v>
      </c>
      <c r="E463">
        <v>76.829166999999998</v>
      </c>
      <c r="F463">
        <v>157.62902099999999</v>
      </c>
      <c r="G463">
        <v>47.943005653584606</v>
      </c>
      <c r="H463">
        <v>30.415088128717493</v>
      </c>
      <c r="I463" t="s">
        <v>35</v>
      </c>
      <c r="J463" t="s">
        <v>35</v>
      </c>
      <c r="K463" t="s">
        <v>35</v>
      </c>
      <c r="M463" t="e">
        <v>#N/A</v>
      </c>
    </row>
    <row r="464" spans="1:13" x14ac:dyDescent="0.3">
      <c r="A464" t="s">
        <v>4750</v>
      </c>
      <c r="B464">
        <v>93.938412999999997</v>
      </c>
      <c r="C464">
        <v>106.62581900000001</v>
      </c>
      <c r="D464">
        <v>116.575422</v>
      </c>
      <c r="E464">
        <v>45.136589999999998</v>
      </c>
      <c r="F464">
        <v>90.569061000000005</v>
      </c>
      <c r="G464">
        <v>27.429966478281688</v>
      </c>
      <c r="H464">
        <v>30.286243641503237</v>
      </c>
      <c r="I464" t="s">
        <v>35</v>
      </c>
      <c r="J464" t="s">
        <v>35</v>
      </c>
      <c r="K464" t="s">
        <v>35</v>
      </c>
      <c r="M464" t="e">
        <v>#N/A</v>
      </c>
    </row>
    <row r="465" spans="1:13" x14ac:dyDescent="0.3">
      <c r="A465" t="s">
        <v>4751</v>
      </c>
      <c r="B465">
        <v>122.169304</v>
      </c>
      <c r="C465">
        <v>109.202322</v>
      </c>
      <c r="D465">
        <v>127.509208</v>
      </c>
      <c r="E465">
        <v>56.750624000000002</v>
      </c>
      <c r="F465">
        <v>103.9078645</v>
      </c>
      <c r="G465">
        <v>28.028290169984029</v>
      </c>
      <c r="H465">
        <v>26.974175924849298</v>
      </c>
      <c r="I465" t="s">
        <v>35</v>
      </c>
      <c r="J465" t="s">
        <v>35</v>
      </c>
      <c r="K465" t="s">
        <v>35</v>
      </c>
      <c r="M465" t="s">
        <v>36</v>
      </c>
    </row>
    <row r="466" spans="1:13" x14ac:dyDescent="0.3">
      <c r="A466" t="s">
        <v>4752</v>
      </c>
      <c r="B466">
        <v>59.768344999999997</v>
      </c>
      <c r="C466">
        <v>44.831805000000003</v>
      </c>
      <c r="D466">
        <v>53.806975000000001</v>
      </c>
      <c r="E466">
        <v>24.962316000000001</v>
      </c>
      <c r="F466">
        <v>45.842360249999999</v>
      </c>
      <c r="G466">
        <v>13.175408999044503</v>
      </c>
      <c r="H466">
        <v>28.740686402691285</v>
      </c>
      <c r="I466" t="s">
        <v>35</v>
      </c>
      <c r="J466" t="s">
        <v>35</v>
      </c>
      <c r="K466" t="s">
        <v>35</v>
      </c>
      <c r="M466" t="s">
        <v>52</v>
      </c>
    </row>
    <row r="467" spans="1:13" x14ac:dyDescent="0.3">
      <c r="A467" t="s">
        <v>4753</v>
      </c>
      <c r="B467">
        <v>33.351000999999997</v>
      </c>
      <c r="C467">
        <v>37.740504000000001</v>
      </c>
      <c r="D467">
        <v>42.911185000000003</v>
      </c>
      <c r="E467">
        <v>18.393575999999999</v>
      </c>
      <c r="F467">
        <v>33.099066499999999</v>
      </c>
      <c r="G467">
        <v>9.1396872671105331</v>
      </c>
      <c r="H467">
        <v>27.613126995924592</v>
      </c>
      <c r="I467" t="s">
        <v>35</v>
      </c>
      <c r="J467" t="s">
        <v>35</v>
      </c>
      <c r="K467" t="s">
        <v>35</v>
      </c>
      <c r="M467" t="s">
        <v>41</v>
      </c>
    </row>
    <row r="468" spans="1:13" x14ac:dyDescent="0.3">
      <c r="A468" t="s">
        <v>4754</v>
      </c>
      <c r="B468">
        <v>78.570693000000006</v>
      </c>
      <c r="C468">
        <v>65.272282000000004</v>
      </c>
      <c r="D468">
        <v>86.490844999999993</v>
      </c>
      <c r="E468">
        <v>34.929281000000003</v>
      </c>
      <c r="F468">
        <v>66.315775250000002</v>
      </c>
      <c r="G468">
        <v>19.643175328499648</v>
      </c>
      <c r="H468">
        <v>29.620667562805348</v>
      </c>
      <c r="I468" t="s">
        <v>1130</v>
      </c>
      <c r="J468" t="s">
        <v>1131</v>
      </c>
      <c r="K468" t="s">
        <v>4754</v>
      </c>
      <c r="M468" t="s">
        <v>58</v>
      </c>
    </row>
    <row r="469" spans="1:13" x14ac:dyDescent="0.3">
      <c r="A469" t="s">
        <v>4755</v>
      </c>
      <c r="B469">
        <v>74.912987000000001</v>
      </c>
      <c r="C469">
        <v>75.255815999999996</v>
      </c>
      <c r="D469">
        <v>84.216521</v>
      </c>
      <c r="E469">
        <v>51.396428</v>
      </c>
      <c r="F469">
        <v>71.445437999999996</v>
      </c>
      <c r="G469">
        <v>12.161478523839881</v>
      </c>
      <c r="H469">
        <v>17.022050482551286</v>
      </c>
      <c r="I469" t="s">
        <v>555</v>
      </c>
      <c r="J469" t="s">
        <v>304</v>
      </c>
      <c r="K469" t="s">
        <v>4756</v>
      </c>
      <c r="M469" t="s">
        <v>147</v>
      </c>
    </row>
    <row r="470" spans="1:13" x14ac:dyDescent="0.3">
      <c r="A470" t="s">
        <v>4757</v>
      </c>
      <c r="B470">
        <v>50.961356000000002</v>
      </c>
      <c r="C470">
        <v>37.566859999999998</v>
      </c>
      <c r="D470">
        <v>48.315314000000001</v>
      </c>
      <c r="E470">
        <v>15.352907</v>
      </c>
      <c r="F470">
        <v>38.049109249999994</v>
      </c>
      <c r="G470">
        <v>14.030958957015745</v>
      </c>
      <c r="H470">
        <v>36.875919656425978</v>
      </c>
      <c r="I470" t="s">
        <v>35</v>
      </c>
      <c r="J470" t="s">
        <v>35</v>
      </c>
      <c r="K470" t="s">
        <v>35</v>
      </c>
      <c r="M470" t="s">
        <v>36</v>
      </c>
    </row>
    <row r="471" spans="1:13" x14ac:dyDescent="0.3">
      <c r="A471" t="s">
        <v>4758</v>
      </c>
      <c r="B471">
        <v>80.980913999999999</v>
      </c>
      <c r="C471">
        <v>67.297510000000003</v>
      </c>
      <c r="D471">
        <v>88.840705999999997</v>
      </c>
      <c r="E471">
        <v>26.077176000000001</v>
      </c>
      <c r="F471">
        <v>65.799076499999998</v>
      </c>
      <c r="G471">
        <v>24.194418582482534</v>
      </c>
      <c r="H471">
        <v>36.770149171443975</v>
      </c>
      <c r="I471" t="s">
        <v>35</v>
      </c>
      <c r="J471" t="s">
        <v>35</v>
      </c>
      <c r="K471" t="s">
        <v>35</v>
      </c>
      <c r="M471" t="s">
        <v>36</v>
      </c>
    </row>
    <row r="472" spans="1:13" x14ac:dyDescent="0.3">
      <c r="A472" t="s">
        <v>4759</v>
      </c>
      <c r="B472">
        <v>27.475413</v>
      </c>
      <c r="C472">
        <v>29.462005000000001</v>
      </c>
      <c r="D472">
        <v>24.680323999999999</v>
      </c>
      <c r="E472">
        <v>13.828271000000001</v>
      </c>
      <c r="F472">
        <v>23.861503249999998</v>
      </c>
      <c r="G472">
        <v>6.036600457541673</v>
      </c>
      <c r="H472">
        <v>25.298491860698984</v>
      </c>
      <c r="I472" t="s">
        <v>35</v>
      </c>
      <c r="J472" t="s">
        <v>35</v>
      </c>
      <c r="K472" t="s">
        <v>35</v>
      </c>
      <c r="M472" t="s">
        <v>52</v>
      </c>
    </row>
    <row r="473" spans="1:13" x14ac:dyDescent="0.3">
      <c r="A473" t="s">
        <v>4760</v>
      </c>
      <c r="B473">
        <v>64.133319999999998</v>
      </c>
      <c r="C473">
        <v>74.733984000000007</v>
      </c>
      <c r="D473">
        <v>74.678831000000002</v>
      </c>
      <c r="E473">
        <v>43.711008999999997</v>
      </c>
      <c r="F473">
        <v>64.314285999999996</v>
      </c>
      <c r="G473">
        <v>12.654264807764587</v>
      </c>
      <c r="H473">
        <v>19.675667094810922</v>
      </c>
      <c r="I473" t="s">
        <v>35</v>
      </c>
      <c r="J473" t="s">
        <v>35</v>
      </c>
      <c r="K473" t="s">
        <v>35</v>
      </c>
      <c r="M473" t="s">
        <v>52</v>
      </c>
    </row>
    <row r="474" spans="1:13" x14ac:dyDescent="0.3">
      <c r="A474" t="s">
        <v>4761</v>
      </c>
      <c r="B474">
        <v>178.60114200000001</v>
      </c>
      <c r="C474">
        <v>224.29731200000001</v>
      </c>
      <c r="D474">
        <v>248.330457</v>
      </c>
      <c r="E474">
        <v>111.267411</v>
      </c>
      <c r="F474">
        <v>190.62408050000002</v>
      </c>
      <c r="G474">
        <v>52.215764987021295</v>
      </c>
      <c r="H474">
        <v>27.392008842776445</v>
      </c>
      <c r="I474" t="s">
        <v>35</v>
      </c>
      <c r="J474" t="s">
        <v>35</v>
      </c>
      <c r="K474" t="s">
        <v>35</v>
      </c>
      <c r="M474" t="s">
        <v>52</v>
      </c>
    </row>
    <row r="475" spans="1:13" x14ac:dyDescent="0.3">
      <c r="A475" t="s">
        <v>4762</v>
      </c>
      <c r="B475">
        <v>38.042355000000001</v>
      </c>
      <c r="C475">
        <v>40.855607999999997</v>
      </c>
      <c r="D475">
        <v>40.952359000000001</v>
      </c>
      <c r="E475">
        <v>20.362793</v>
      </c>
      <c r="F475">
        <v>35.053278750000004</v>
      </c>
      <c r="G475">
        <v>8.561704283035759</v>
      </c>
      <c r="H475">
        <v>24.424831537437157</v>
      </c>
      <c r="I475" t="s">
        <v>35</v>
      </c>
      <c r="J475" t="s">
        <v>35</v>
      </c>
      <c r="K475" t="s">
        <v>35</v>
      </c>
      <c r="M475" t="s">
        <v>52</v>
      </c>
    </row>
    <row r="476" spans="1:13" x14ac:dyDescent="0.3">
      <c r="A476" t="s">
        <v>4763</v>
      </c>
      <c r="B476">
        <v>34.219804000000003</v>
      </c>
      <c r="C476">
        <v>31.364532000000001</v>
      </c>
      <c r="D476">
        <v>37.878490999999997</v>
      </c>
      <c r="E476">
        <v>14.931941999999999</v>
      </c>
      <c r="F476">
        <v>29.598692249999999</v>
      </c>
      <c r="G476">
        <v>8.7769797491085342</v>
      </c>
      <c r="H476">
        <v>29.653268715304591</v>
      </c>
      <c r="I476" t="s">
        <v>35</v>
      </c>
      <c r="J476" t="s">
        <v>35</v>
      </c>
      <c r="K476" t="s">
        <v>35</v>
      </c>
      <c r="M476" t="s">
        <v>52</v>
      </c>
    </row>
    <row r="477" spans="1:13" x14ac:dyDescent="0.3">
      <c r="A477" t="s">
        <v>4764</v>
      </c>
      <c r="B477">
        <v>113.447976</v>
      </c>
      <c r="C477">
        <v>85.139275999999995</v>
      </c>
      <c r="D477">
        <v>123.84509199999999</v>
      </c>
      <c r="E477">
        <v>52.749127000000001</v>
      </c>
      <c r="F477">
        <v>93.795367749999983</v>
      </c>
      <c r="G477">
        <v>27.608570873102053</v>
      </c>
      <c r="H477">
        <v>29.434898050284641</v>
      </c>
      <c r="I477" t="s">
        <v>35</v>
      </c>
      <c r="J477" t="s">
        <v>35</v>
      </c>
      <c r="K477" t="s">
        <v>35</v>
      </c>
      <c r="M477" t="s">
        <v>52</v>
      </c>
    </row>
    <row r="478" spans="1:13" x14ac:dyDescent="0.3">
      <c r="A478" t="s">
        <v>4765</v>
      </c>
      <c r="B478">
        <v>161.37750199999999</v>
      </c>
      <c r="C478">
        <v>136.983969</v>
      </c>
      <c r="D478">
        <v>159.137641</v>
      </c>
      <c r="E478">
        <v>64.302554000000001</v>
      </c>
      <c r="F478">
        <v>130.45041649999999</v>
      </c>
      <c r="G478">
        <v>39.362636117982788</v>
      </c>
      <c r="H478">
        <v>30.174404324713517</v>
      </c>
      <c r="I478" t="s">
        <v>35</v>
      </c>
      <c r="J478" t="s">
        <v>35</v>
      </c>
      <c r="K478" t="s">
        <v>35</v>
      </c>
      <c r="M478" t="s">
        <v>52</v>
      </c>
    </row>
    <row r="479" spans="1:13" x14ac:dyDescent="0.3">
      <c r="A479" t="s">
        <v>4766</v>
      </c>
      <c r="B479">
        <v>188.85310699999999</v>
      </c>
      <c r="C479">
        <v>204.16564099999999</v>
      </c>
      <c r="D479">
        <v>219.80258799999999</v>
      </c>
      <c r="E479">
        <v>83.552403999999996</v>
      </c>
      <c r="F479">
        <v>174.093435</v>
      </c>
      <c r="G479">
        <v>53.406906046349398</v>
      </c>
      <c r="H479">
        <v>30.67715106336399</v>
      </c>
      <c r="I479" t="s">
        <v>35</v>
      </c>
      <c r="J479" t="s">
        <v>35</v>
      </c>
      <c r="K479" t="s">
        <v>35</v>
      </c>
      <c r="M479" t="s">
        <v>52</v>
      </c>
    </row>
    <row r="480" spans="1:13" x14ac:dyDescent="0.3">
      <c r="A480" t="s">
        <v>4767</v>
      </c>
      <c r="B480">
        <v>102.97859200000001</v>
      </c>
      <c r="C480">
        <v>99.694839999999999</v>
      </c>
      <c r="D480">
        <v>110.344615</v>
      </c>
      <c r="E480">
        <v>36.741061999999999</v>
      </c>
      <c r="F480">
        <v>87.439777250000006</v>
      </c>
      <c r="G480">
        <v>29.52385750200871</v>
      </c>
      <c r="H480">
        <v>33.764790385497818</v>
      </c>
      <c r="I480" t="s">
        <v>35</v>
      </c>
      <c r="J480" t="s">
        <v>35</v>
      </c>
      <c r="K480" t="s">
        <v>35</v>
      </c>
      <c r="M480" t="s">
        <v>52</v>
      </c>
    </row>
    <row r="481" spans="1:13" x14ac:dyDescent="0.3">
      <c r="A481" t="s">
        <v>4768</v>
      </c>
      <c r="B481">
        <v>247.64802700000001</v>
      </c>
      <c r="C481">
        <v>201.69069500000001</v>
      </c>
      <c r="D481">
        <v>286.84302000000002</v>
      </c>
      <c r="E481">
        <v>83.784841999999998</v>
      </c>
      <c r="F481">
        <v>204.991646</v>
      </c>
      <c r="G481">
        <v>76.192519119503885</v>
      </c>
      <c r="H481">
        <v>37.168597162980916</v>
      </c>
      <c r="I481" t="s">
        <v>35</v>
      </c>
      <c r="J481" t="s">
        <v>35</v>
      </c>
      <c r="K481" t="s">
        <v>35</v>
      </c>
      <c r="M481" t="s">
        <v>52</v>
      </c>
    </row>
    <row r="482" spans="1:13" x14ac:dyDescent="0.3">
      <c r="A482" t="s">
        <v>4769</v>
      </c>
      <c r="B482">
        <v>160.809867</v>
      </c>
      <c r="C482">
        <v>114.19956000000001</v>
      </c>
      <c r="D482">
        <v>136.69361599999999</v>
      </c>
      <c r="E482">
        <v>46.722659</v>
      </c>
      <c r="F482">
        <v>114.6064255</v>
      </c>
      <c r="G482">
        <v>42.51756485380136</v>
      </c>
      <c r="H482">
        <v>37.098761843681579</v>
      </c>
      <c r="I482" t="s">
        <v>35</v>
      </c>
      <c r="J482" t="s">
        <v>35</v>
      </c>
      <c r="K482" t="s">
        <v>35</v>
      </c>
      <c r="M482" t="s">
        <v>52</v>
      </c>
    </row>
    <row r="483" spans="1:13" x14ac:dyDescent="0.3">
      <c r="A483" t="s">
        <v>4770</v>
      </c>
      <c r="B483">
        <v>20.090806000000001</v>
      </c>
      <c r="C483">
        <v>25.522846000000001</v>
      </c>
      <c r="D483">
        <v>30.601686000000001</v>
      </c>
      <c r="E483">
        <v>17.363274000000001</v>
      </c>
      <c r="F483">
        <v>23.394653000000002</v>
      </c>
      <c r="G483">
        <v>5.0932177390473878</v>
      </c>
      <c r="H483">
        <v>21.770862508827925</v>
      </c>
      <c r="I483" t="s">
        <v>35</v>
      </c>
      <c r="J483" t="s">
        <v>35</v>
      </c>
      <c r="K483" t="s">
        <v>35</v>
      </c>
      <c r="M483" t="s">
        <v>52</v>
      </c>
    </row>
    <row r="484" spans="1:13" x14ac:dyDescent="0.3">
      <c r="A484" t="s">
        <v>4771</v>
      </c>
      <c r="B484">
        <v>36.405456999999998</v>
      </c>
      <c r="C484">
        <v>52.650379000000001</v>
      </c>
      <c r="D484">
        <v>40.305619</v>
      </c>
      <c r="E484">
        <v>28.664276000000001</v>
      </c>
      <c r="F484">
        <v>39.506432750000002</v>
      </c>
      <c r="G484">
        <v>8.6684836516938777</v>
      </c>
      <c r="H484">
        <v>21.941954887571764</v>
      </c>
      <c r="I484" t="s">
        <v>35</v>
      </c>
      <c r="J484" t="s">
        <v>35</v>
      </c>
      <c r="K484" t="s">
        <v>35</v>
      </c>
      <c r="M484" t="s">
        <v>52</v>
      </c>
    </row>
    <row r="485" spans="1:13" x14ac:dyDescent="0.3">
      <c r="A485" t="s">
        <v>4772</v>
      </c>
      <c r="B485">
        <v>121.57065299999999</v>
      </c>
      <c r="C485">
        <v>97.800679000000002</v>
      </c>
      <c r="D485">
        <v>130.67539500000001</v>
      </c>
      <c r="E485">
        <v>43.513354999999997</v>
      </c>
      <c r="F485">
        <v>98.390020500000006</v>
      </c>
      <c r="G485">
        <v>33.880240810492396</v>
      </c>
      <c r="H485">
        <v>34.434631315573711</v>
      </c>
      <c r="I485" t="s">
        <v>35</v>
      </c>
      <c r="J485" t="s">
        <v>35</v>
      </c>
      <c r="K485" t="s">
        <v>35</v>
      </c>
      <c r="M485" t="s">
        <v>52</v>
      </c>
    </row>
    <row r="486" spans="1:13" x14ac:dyDescent="0.3">
      <c r="A486" t="s">
        <v>4773</v>
      </c>
      <c r="B486">
        <v>98.309469000000007</v>
      </c>
      <c r="C486">
        <v>67.252280999999996</v>
      </c>
      <c r="D486">
        <v>105.890925</v>
      </c>
      <c r="E486">
        <v>34.034332999999997</v>
      </c>
      <c r="F486">
        <v>76.371752000000001</v>
      </c>
      <c r="G486">
        <v>28.408919377008246</v>
      </c>
      <c r="H486">
        <v>37.198203043722557</v>
      </c>
      <c r="I486" t="s">
        <v>35</v>
      </c>
      <c r="J486" t="s">
        <v>35</v>
      </c>
      <c r="K486" t="s">
        <v>35</v>
      </c>
      <c r="M486" t="s">
        <v>52</v>
      </c>
    </row>
    <row r="487" spans="1:13" x14ac:dyDescent="0.3">
      <c r="A487" t="s">
        <v>4774</v>
      </c>
      <c r="B487">
        <v>1353.9058520000001</v>
      </c>
      <c r="C487">
        <v>1294.5470849999999</v>
      </c>
      <c r="D487">
        <v>1545.022794</v>
      </c>
      <c r="E487">
        <v>263.59725300000002</v>
      </c>
      <c r="F487">
        <v>1114.2682460000001</v>
      </c>
      <c r="G487">
        <v>499.77926651545096</v>
      </c>
      <c r="H487">
        <v>44.852688597163066</v>
      </c>
      <c r="I487" t="s">
        <v>35</v>
      </c>
      <c r="J487" t="s">
        <v>35</v>
      </c>
      <c r="K487" t="s">
        <v>35</v>
      </c>
      <c r="M487" t="s">
        <v>52</v>
      </c>
    </row>
    <row r="488" spans="1:13" x14ac:dyDescent="0.3">
      <c r="A488" t="s">
        <v>4775</v>
      </c>
      <c r="B488">
        <v>534.74187400000005</v>
      </c>
      <c r="C488">
        <v>465.44630699999999</v>
      </c>
      <c r="D488">
        <v>528.65137000000004</v>
      </c>
      <c r="E488">
        <v>116.276516</v>
      </c>
      <c r="F488">
        <v>411.27901674999998</v>
      </c>
      <c r="G488">
        <v>172.46732821722952</v>
      </c>
      <c r="H488">
        <v>41.93438546417881</v>
      </c>
      <c r="I488" t="s">
        <v>35</v>
      </c>
      <c r="J488" t="s">
        <v>35</v>
      </c>
      <c r="K488" t="s">
        <v>35</v>
      </c>
      <c r="M488" t="s">
        <v>52</v>
      </c>
    </row>
    <row r="489" spans="1:13" x14ac:dyDescent="0.3">
      <c r="A489" t="s">
        <v>4776</v>
      </c>
      <c r="B489">
        <v>254.84779499999999</v>
      </c>
      <c r="C489">
        <v>221.23200600000001</v>
      </c>
      <c r="D489">
        <v>242.656575</v>
      </c>
      <c r="E489">
        <v>54.521397</v>
      </c>
      <c r="F489">
        <v>193.31444324999998</v>
      </c>
      <c r="G489">
        <v>81.030703039771353</v>
      </c>
      <c r="H489">
        <v>41.916528158726372</v>
      </c>
      <c r="I489" t="s">
        <v>35</v>
      </c>
      <c r="J489" t="s">
        <v>35</v>
      </c>
      <c r="K489" t="s">
        <v>35</v>
      </c>
      <c r="M489" t="s">
        <v>52</v>
      </c>
    </row>
    <row r="490" spans="1:13" x14ac:dyDescent="0.3">
      <c r="A490" t="s">
        <v>4777</v>
      </c>
      <c r="B490">
        <v>432.761957</v>
      </c>
      <c r="C490">
        <v>421.97236500000002</v>
      </c>
      <c r="D490">
        <v>542.09178199999997</v>
      </c>
      <c r="E490">
        <v>103.603703</v>
      </c>
      <c r="F490">
        <v>375.10745175</v>
      </c>
      <c r="G490">
        <v>163.64474800913757</v>
      </c>
      <c r="H490">
        <v>43.626098933967015</v>
      </c>
      <c r="I490" t="s">
        <v>35</v>
      </c>
      <c r="J490" t="s">
        <v>35</v>
      </c>
      <c r="K490" t="s">
        <v>35</v>
      </c>
      <c r="M490" t="s">
        <v>52</v>
      </c>
    </row>
    <row r="491" spans="1:13" x14ac:dyDescent="0.3">
      <c r="A491" t="s">
        <v>4778</v>
      </c>
      <c r="B491">
        <v>528.79150500000003</v>
      </c>
      <c r="C491">
        <v>408.30999200000002</v>
      </c>
      <c r="D491">
        <v>551.55740900000001</v>
      </c>
      <c r="E491">
        <v>123.65281899999999</v>
      </c>
      <c r="F491">
        <v>403.07793125000001</v>
      </c>
      <c r="G491">
        <v>170.26143555832476</v>
      </c>
      <c r="H491">
        <v>42.240326834644776</v>
      </c>
      <c r="I491" t="s">
        <v>35</v>
      </c>
      <c r="J491" t="s">
        <v>35</v>
      </c>
      <c r="K491" t="s">
        <v>35</v>
      </c>
      <c r="M491" t="s">
        <v>52</v>
      </c>
    </row>
    <row r="492" spans="1:13" x14ac:dyDescent="0.3">
      <c r="A492" t="s">
        <v>4779</v>
      </c>
      <c r="B492">
        <v>213.03001</v>
      </c>
      <c r="C492">
        <v>178.46146899999999</v>
      </c>
      <c r="D492">
        <v>188.895646</v>
      </c>
      <c r="E492">
        <v>71.393015000000005</v>
      </c>
      <c r="F492">
        <v>162.94503499999999</v>
      </c>
      <c r="G492">
        <v>54.324191255325431</v>
      </c>
      <c r="H492">
        <v>33.338966882498404</v>
      </c>
      <c r="I492" t="s">
        <v>35</v>
      </c>
      <c r="J492" t="s">
        <v>35</v>
      </c>
      <c r="K492" t="s">
        <v>35</v>
      </c>
      <c r="M492" t="s">
        <v>52</v>
      </c>
    </row>
    <row r="493" spans="1:13" x14ac:dyDescent="0.3">
      <c r="A493" t="s">
        <v>4780</v>
      </c>
      <c r="B493">
        <v>177.22475399999999</v>
      </c>
      <c r="C493">
        <v>152.36948799999999</v>
      </c>
      <c r="D493">
        <v>146.46269100000001</v>
      </c>
      <c r="E493">
        <v>83.272390999999999</v>
      </c>
      <c r="F493">
        <v>139.83233100000001</v>
      </c>
      <c r="G493">
        <v>34.6351053484278</v>
      </c>
      <c r="H493">
        <v>24.769025232389065</v>
      </c>
      <c r="I493" t="s">
        <v>35</v>
      </c>
      <c r="J493" t="s">
        <v>35</v>
      </c>
      <c r="K493" t="s">
        <v>35</v>
      </c>
      <c r="M493" t="s">
        <v>52</v>
      </c>
    </row>
    <row r="494" spans="1:13" x14ac:dyDescent="0.3">
      <c r="A494" t="s">
        <v>4781</v>
      </c>
      <c r="B494">
        <v>198.32958600000001</v>
      </c>
      <c r="C494">
        <v>164.97782799999999</v>
      </c>
      <c r="D494">
        <v>171.94820100000001</v>
      </c>
      <c r="E494">
        <v>124.157246</v>
      </c>
      <c r="F494">
        <v>164.85321525000001</v>
      </c>
      <c r="G494">
        <v>26.585633634157428</v>
      </c>
      <c r="H494">
        <v>16.126851753446424</v>
      </c>
      <c r="I494" t="s">
        <v>35</v>
      </c>
      <c r="J494" t="s">
        <v>35</v>
      </c>
      <c r="K494" t="s">
        <v>35</v>
      </c>
      <c r="M494" t="s">
        <v>52</v>
      </c>
    </row>
    <row r="495" spans="1:13" x14ac:dyDescent="0.3">
      <c r="A495" t="s">
        <v>4782</v>
      </c>
      <c r="B495">
        <v>251.34779499999999</v>
      </c>
      <c r="C495">
        <v>244.976472</v>
      </c>
      <c r="D495">
        <v>238.49315999999999</v>
      </c>
      <c r="E495">
        <v>182.721959</v>
      </c>
      <c r="F495">
        <v>229.38484649999998</v>
      </c>
      <c r="G495">
        <v>27.321494913336334</v>
      </c>
      <c r="H495">
        <v>11.910767136632252</v>
      </c>
      <c r="I495" t="s">
        <v>35</v>
      </c>
      <c r="J495" t="s">
        <v>35</v>
      </c>
      <c r="K495" t="s">
        <v>35</v>
      </c>
      <c r="M495" t="s">
        <v>52</v>
      </c>
    </row>
    <row r="496" spans="1:13" x14ac:dyDescent="0.3">
      <c r="A496" t="s">
        <v>4783</v>
      </c>
      <c r="B496">
        <v>143.337806</v>
      </c>
      <c r="C496">
        <v>131.80434299999999</v>
      </c>
      <c r="D496">
        <v>141.360524</v>
      </c>
      <c r="E496">
        <v>87.373902999999999</v>
      </c>
      <c r="F496">
        <v>125.969144</v>
      </c>
      <c r="G496">
        <v>22.705765639988531</v>
      </c>
      <c r="H496">
        <v>18.024863009300539</v>
      </c>
      <c r="I496" t="s">
        <v>35</v>
      </c>
      <c r="J496" t="s">
        <v>35</v>
      </c>
      <c r="K496" t="s">
        <v>35</v>
      </c>
      <c r="M496" t="s">
        <v>38</v>
      </c>
    </row>
    <row r="497" spans="1:13" x14ac:dyDescent="0.3">
      <c r="A497" t="s">
        <v>4784</v>
      </c>
      <c r="B497">
        <v>55.681717999999996</v>
      </c>
      <c r="C497">
        <v>57.054923000000002</v>
      </c>
      <c r="D497">
        <v>67.368117999999996</v>
      </c>
      <c r="E497">
        <v>34.248330000000003</v>
      </c>
      <c r="F497">
        <v>53.588272250000003</v>
      </c>
      <c r="G497">
        <v>12.044892046608329</v>
      </c>
      <c r="H497">
        <v>22.476731457988606</v>
      </c>
      <c r="I497" t="s">
        <v>310</v>
      </c>
      <c r="J497" t="s">
        <v>311</v>
      </c>
      <c r="K497" t="s">
        <v>4471</v>
      </c>
      <c r="M497" t="s">
        <v>173</v>
      </c>
    </row>
    <row r="498" spans="1:13" x14ac:dyDescent="0.3">
      <c r="A498" t="s">
        <v>4785</v>
      </c>
      <c r="B498">
        <v>113.58082899999999</v>
      </c>
      <c r="C498">
        <v>98.684909000000005</v>
      </c>
      <c r="D498">
        <v>117.216432</v>
      </c>
      <c r="E498">
        <v>58.834636000000003</v>
      </c>
      <c r="F498">
        <v>97.079201499999996</v>
      </c>
      <c r="G498">
        <v>23.146472999240288</v>
      </c>
      <c r="H498">
        <v>23.842875344664108</v>
      </c>
      <c r="I498" t="s">
        <v>35</v>
      </c>
      <c r="J498" t="s">
        <v>35</v>
      </c>
      <c r="K498" t="s">
        <v>35</v>
      </c>
      <c r="M498" t="s">
        <v>60</v>
      </c>
    </row>
    <row r="499" spans="1:13" x14ac:dyDescent="0.3">
      <c r="A499" t="s">
        <v>4786</v>
      </c>
      <c r="B499">
        <v>511.18528600000002</v>
      </c>
      <c r="C499">
        <v>496.62674299999998</v>
      </c>
      <c r="D499">
        <v>575.62258499999996</v>
      </c>
      <c r="E499">
        <v>253.29819900000001</v>
      </c>
      <c r="F499">
        <v>459.18320324999996</v>
      </c>
      <c r="G499">
        <v>122.52856797160871</v>
      </c>
      <c r="H499">
        <v>26.68402657248302</v>
      </c>
      <c r="I499" t="s">
        <v>35</v>
      </c>
      <c r="J499" t="s">
        <v>35</v>
      </c>
      <c r="K499" t="s">
        <v>35</v>
      </c>
      <c r="M499" t="s">
        <v>52</v>
      </c>
    </row>
    <row r="500" spans="1:13" x14ac:dyDescent="0.3">
      <c r="A500" t="s">
        <v>4787</v>
      </c>
      <c r="B500">
        <v>174.79396700000001</v>
      </c>
      <c r="C500">
        <v>137.91050200000001</v>
      </c>
      <c r="D500">
        <v>167.93393399999999</v>
      </c>
      <c r="E500">
        <v>76.853645</v>
      </c>
      <c r="F500">
        <v>139.37301200000002</v>
      </c>
      <c r="G500">
        <v>38.669046096919942</v>
      </c>
      <c r="H500">
        <v>27.745002810816725</v>
      </c>
      <c r="I500" t="s">
        <v>212</v>
      </c>
      <c r="J500" t="s">
        <v>213</v>
      </c>
      <c r="K500" t="s">
        <v>4787</v>
      </c>
      <c r="M500" t="s">
        <v>173</v>
      </c>
    </row>
    <row r="501" spans="1:13" x14ac:dyDescent="0.3">
      <c r="A501" t="s">
        <v>4788</v>
      </c>
      <c r="B501">
        <v>626.73351600000001</v>
      </c>
      <c r="C501">
        <v>521.856044</v>
      </c>
      <c r="D501">
        <v>641.13129400000003</v>
      </c>
      <c r="E501">
        <v>339.11278099999998</v>
      </c>
      <c r="F501">
        <v>532.20840874999999</v>
      </c>
      <c r="G501">
        <v>120.61538432543787</v>
      </c>
      <c r="H501">
        <v>22.663186515359218</v>
      </c>
      <c r="I501" t="s">
        <v>35</v>
      </c>
      <c r="J501" t="s">
        <v>35</v>
      </c>
      <c r="K501" t="s">
        <v>35</v>
      </c>
      <c r="M501" t="s">
        <v>52</v>
      </c>
    </row>
    <row r="502" spans="1:13" x14ac:dyDescent="0.3">
      <c r="A502" t="s">
        <v>4789</v>
      </c>
      <c r="B502">
        <v>87.283137999999994</v>
      </c>
      <c r="C502">
        <v>64.407298999999995</v>
      </c>
      <c r="D502">
        <v>75.604265999999996</v>
      </c>
      <c r="E502">
        <v>40.606670999999999</v>
      </c>
      <c r="F502">
        <v>66.975343499999994</v>
      </c>
      <c r="G502">
        <v>17.239247104582848</v>
      </c>
      <c r="H502">
        <v>25.739691957806603</v>
      </c>
      <c r="I502" t="s">
        <v>35</v>
      </c>
      <c r="J502" t="s">
        <v>35</v>
      </c>
      <c r="K502" t="s">
        <v>35</v>
      </c>
      <c r="M502" t="s">
        <v>52</v>
      </c>
    </row>
    <row r="503" spans="1:13" x14ac:dyDescent="0.3">
      <c r="A503" t="s">
        <v>4790</v>
      </c>
      <c r="B503">
        <v>108.228739</v>
      </c>
      <c r="C503">
        <v>83.382997000000003</v>
      </c>
      <c r="D503">
        <v>120.373034</v>
      </c>
      <c r="E503">
        <v>67.343728999999996</v>
      </c>
      <c r="F503">
        <v>94.832124750000006</v>
      </c>
      <c r="G503">
        <v>20.727407856654896</v>
      </c>
      <c r="H503">
        <v>21.856947644373953</v>
      </c>
      <c r="I503" t="s">
        <v>35</v>
      </c>
      <c r="J503" t="s">
        <v>35</v>
      </c>
      <c r="K503" t="s">
        <v>35</v>
      </c>
      <c r="M503" t="s">
        <v>52</v>
      </c>
    </row>
    <row r="504" spans="1:13" x14ac:dyDescent="0.3">
      <c r="A504" t="s">
        <v>4791</v>
      </c>
      <c r="B504">
        <v>57.778314999999999</v>
      </c>
      <c r="C504">
        <v>36.083188999999997</v>
      </c>
      <c r="D504">
        <v>53.439191999999998</v>
      </c>
      <c r="E504">
        <v>28.977141</v>
      </c>
      <c r="F504">
        <v>44.069459249999994</v>
      </c>
      <c r="G504">
        <v>11.908853853814508</v>
      </c>
      <c r="H504">
        <v>27.022918040035876</v>
      </c>
      <c r="I504" t="s">
        <v>35</v>
      </c>
      <c r="J504" t="s">
        <v>35</v>
      </c>
      <c r="K504" t="s">
        <v>35</v>
      </c>
      <c r="M504" t="s">
        <v>52</v>
      </c>
    </row>
    <row r="505" spans="1:13" x14ac:dyDescent="0.3">
      <c r="A505" t="s">
        <v>4792</v>
      </c>
      <c r="B505">
        <v>124.907264</v>
      </c>
      <c r="C505">
        <v>115.213684</v>
      </c>
      <c r="D505">
        <v>102.252298</v>
      </c>
      <c r="E505">
        <v>80.986124000000004</v>
      </c>
      <c r="F505">
        <v>105.8398425</v>
      </c>
      <c r="G505">
        <v>16.446985027220794</v>
      </c>
      <c r="H505">
        <v>15.539502552850825</v>
      </c>
      <c r="I505" t="s">
        <v>35</v>
      </c>
      <c r="J505" t="s">
        <v>35</v>
      </c>
      <c r="K505" t="s">
        <v>35</v>
      </c>
      <c r="M505" t="s">
        <v>52</v>
      </c>
    </row>
    <row r="506" spans="1:13" x14ac:dyDescent="0.3">
      <c r="A506" t="s">
        <v>4793</v>
      </c>
      <c r="B506">
        <v>178.994249</v>
      </c>
      <c r="C506">
        <v>150.36610999999999</v>
      </c>
      <c r="D506">
        <v>164.63940500000001</v>
      </c>
      <c r="E506">
        <v>89.194669000000005</v>
      </c>
      <c r="F506">
        <v>145.79860825</v>
      </c>
      <c r="G506">
        <v>34.211818856324392</v>
      </c>
      <c r="H506">
        <v>23.46512032382476</v>
      </c>
      <c r="I506" t="s">
        <v>35</v>
      </c>
      <c r="J506" t="s">
        <v>35</v>
      </c>
      <c r="K506" t="s">
        <v>35</v>
      </c>
      <c r="M506" t="s">
        <v>76</v>
      </c>
    </row>
    <row r="507" spans="1:13" x14ac:dyDescent="0.3">
      <c r="A507" t="s">
        <v>4794</v>
      </c>
      <c r="B507">
        <v>130.518259</v>
      </c>
      <c r="C507">
        <v>128.991862</v>
      </c>
      <c r="D507">
        <v>116.630205</v>
      </c>
      <c r="E507">
        <v>68.616382999999999</v>
      </c>
      <c r="F507">
        <v>111.18917725</v>
      </c>
      <c r="G507">
        <v>25.16245506123737</v>
      </c>
      <c r="H507">
        <v>22.63030960707767</v>
      </c>
      <c r="I507" t="s">
        <v>35</v>
      </c>
      <c r="J507" t="s">
        <v>35</v>
      </c>
      <c r="K507" t="s">
        <v>35</v>
      </c>
      <c r="M507" t="s">
        <v>52</v>
      </c>
    </row>
    <row r="508" spans="1:13" x14ac:dyDescent="0.3">
      <c r="A508" t="s">
        <v>4795</v>
      </c>
      <c r="B508">
        <v>342.92274300000003</v>
      </c>
      <c r="C508">
        <v>347.93586699999997</v>
      </c>
      <c r="D508">
        <v>355.52682499999997</v>
      </c>
      <c r="E508">
        <v>238.096665</v>
      </c>
      <c r="F508">
        <v>321.12052499999999</v>
      </c>
      <c r="G508">
        <v>48.143416178346953</v>
      </c>
      <c r="H508">
        <v>14.992319839520366</v>
      </c>
      <c r="I508" t="s">
        <v>35</v>
      </c>
      <c r="J508" t="s">
        <v>35</v>
      </c>
      <c r="K508" t="s">
        <v>35</v>
      </c>
      <c r="M508" t="s">
        <v>52</v>
      </c>
    </row>
    <row r="509" spans="1:13" x14ac:dyDescent="0.3">
      <c r="A509" t="s">
        <v>4796</v>
      </c>
      <c r="B509">
        <v>429.79058800000001</v>
      </c>
      <c r="C509">
        <v>441.51173</v>
      </c>
      <c r="D509">
        <v>420.25264499999997</v>
      </c>
      <c r="E509">
        <v>254.88655900000001</v>
      </c>
      <c r="F509">
        <v>386.61038050000002</v>
      </c>
      <c r="G509">
        <v>76.422600727657695</v>
      </c>
      <c r="H509">
        <v>19.767343191566912</v>
      </c>
      <c r="I509" t="s">
        <v>35</v>
      </c>
      <c r="J509" t="s">
        <v>35</v>
      </c>
      <c r="K509" t="s">
        <v>35</v>
      </c>
      <c r="M509" t="s">
        <v>52</v>
      </c>
    </row>
    <row r="510" spans="1:13" x14ac:dyDescent="0.3">
      <c r="A510" t="s">
        <v>4797</v>
      </c>
      <c r="B510">
        <v>702.12179300000003</v>
      </c>
      <c r="C510">
        <v>760.73444199999994</v>
      </c>
      <c r="D510">
        <v>730.97182499999997</v>
      </c>
      <c r="E510">
        <v>437.47670799999997</v>
      </c>
      <c r="F510">
        <v>657.82619199999999</v>
      </c>
      <c r="G510">
        <v>128.89568157239663</v>
      </c>
      <c r="H510">
        <v>19.594185081094587</v>
      </c>
      <c r="I510" t="s">
        <v>35</v>
      </c>
      <c r="J510" t="s">
        <v>35</v>
      </c>
      <c r="K510" t="s">
        <v>35</v>
      </c>
      <c r="M510" t="s">
        <v>76</v>
      </c>
    </row>
    <row r="511" spans="1:13" x14ac:dyDescent="0.3">
      <c r="A511" t="s">
        <v>4798</v>
      </c>
      <c r="B511">
        <v>483.16078499999998</v>
      </c>
      <c r="C511">
        <v>425.44187699999998</v>
      </c>
      <c r="D511">
        <v>456.64230500000002</v>
      </c>
      <c r="E511">
        <v>256.66511300000002</v>
      </c>
      <c r="F511">
        <v>405.47752000000003</v>
      </c>
      <c r="G511">
        <v>88.312276769305171</v>
      </c>
      <c r="H511">
        <v>21.779820683845845</v>
      </c>
      <c r="I511" t="s">
        <v>35</v>
      </c>
      <c r="J511" t="s">
        <v>35</v>
      </c>
      <c r="K511" t="s">
        <v>35</v>
      </c>
      <c r="M511" t="s">
        <v>76</v>
      </c>
    </row>
    <row r="512" spans="1:13" x14ac:dyDescent="0.3">
      <c r="A512" t="s">
        <v>4799</v>
      </c>
      <c r="B512">
        <v>234.47573</v>
      </c>
      <c r="C512">
        <v>192.78157999999999</v>
      </c>
      <c r="D512">
        <v>225.40716</v>
      </c>
      <c r="E512">
        <v>101.509663</v>
      </c>
      <c r="F512">
        <v>188.54353325</v>
      </c>
      <c r="G512">
        <v>52.586950107400725</v>
      </c>
      <c r="H512">
        <v>27.891144926022399</v>
      </c>
      <c r="I512" t="s">
        <v>247</v>
      </c>
      <c r="J512" t="s">
        <v>248</v>
      </c>
      <c r="K512" t="s">
        <v>4799</v>
      </c>
      <c r="M512" t="s">
        <v>249</v>
      </c>
    </row>
    <row r="513" spans="1:13" x14ac:dyDescent="0.3">
      <c r="A513" t="s">
        <v>4800</v>
      </c>
      <c r="B513">
        <v>342.60598700000003</v>
      </c>
      <c r="C513">
        <v>306.40509700000001</v>
      </c>
      <c r="D513">
        <v>346.77606200000002</v>
      </c>
      <c r="E513">
        <v>139.55441500000001</v>
      </c>
      <c r="F513">
        <v>283.83539024999999</v>
      </c>
      <c r="G513">
        <v>84.76718510804244</v>
      </c>
      <c r="H513">
        <v>29.86491044452919</v>
      </c>
      <c r="I513" t="s">
        <v>35</v>
      </c>
      <c r="J513" t="s">
        <v>35</v>
      </c>
      <c r="K513" t="s">
        <v>35</v>
      </c>
      <c r="M513" t="s">
        <v>52</v>
      </c>
    </row>
    <row r="514" spans="1:13" x14ac:dyDescent="0.3">
      <c r="A514" t="s">
        <v>4801</v>
      </c>
      <c r="B514">
        <v>210.460635</v>
      </c>
      <c r="C514">
        <v>167.35521900000001</v>
      </c>
      <c r="D514">
        <v>205.663568</v>
      </c>
      <c r="E514">
        <v>67.610191</v>
      </c>
      <c r="F514">
        <v>162.77240325</v>
      </c>
      <c r="G514">
        <v>57.425317373014714</v>
      </c>
      <c r="H514">
        <v>35.279516813925717</v>
      </c>
      <c r="I514" t="s">
        <v>200</v>
      </c>
      <c r="J514" t="s">
        <v>201</v>
      </c>
      <c r="K514" t="s">
        <v>4801</v>
      </c>
      <c r="M514" t="s">
        <v>36</v>
      </c>
    </row>
    <row r="515" spans="1:13" x14ac:dyDescent="0.3">
      <c r="A515" t="s">
        <v>4802</v>
      </c>
      <c r="B515">
        <v>135.971239</v>
      </c>
      <c r="C515">
        <v>111.912379</v>
      </c>
      <c r="D515">
        <v>126.299907</v>
      </c>
      <c r="E515">
        <v>62.203327999999999</v>
      </c>
      <c r="F515">
        <v>109.09671325000001</v>
      </c>
      <c r="G515">
        <v>28.395015246113548</v>
      </c>
      <c r="H515">
        <v>26.027379194316421</v>
      </c>
      <c r="I515" t="s">
        <v>241</v>
      </c>
      <c r="J515" t="s">
        <v>201</v>
      </c>
      <c r="K515" t="s">
        <v>4802</v>
      </c>
      <c r="M515" t="s">
        <v>147</v>
      </c>
    </row>
    <row r="516" spans="1:13" x14ac:dyDescent="0.3">
      <c r="A516" t="s">
        <v>4803</v>
      </c>
      <c r="B516">
        <v>80.260453999999996</v>
      </c>
      <c r="C516">
        <v>54.289926999999999</v>
      </c>
      <c r="D516">
        <v>74.183908000000002</v>
      </c>
      <c r="E516">
        <v>25.529985</v>
      </c>
      <c r="F516">
        <v>58.5660685</v>
      </c>
      <c r="G516">
        <v>21.355511419873356</v>
      </c>
      <c r="H516">
        <v>36.463966195499971</v>
      </c>
      <c r="I516" t="s">
        <v>655</v>
      </c>
      <c r="J516" t="s">
        <v>201</v>
      </c>
      <c r="K516" t="s">
        <v>4803</v>
      </c>
      <c r="M516" t="s">
        <v>147</v>
      </c>
    </row>
    <row r="517" spans="1:13" x14ac:dyDescent="0.3">
      <c r="A517" t="s">
        <v>4804</v>
      </c>
      <c r="B517">
        <v>269.39894199999998</v>
      </c>
      <c r="C517">
        <v>225.557726</v>
      </c>
      <c r="D517">
        <v>271.72524800000002</v>
      </c>
      <c r="E517">
        <v>87.042180999999999</v>
      </c>
      <c r="F517">
        <v>213.43102425000001</v>
      </c>
      <c r="G517">
        <v>75.252609478496368</v>
      </c>
      <c r="H517">
        <v>35.258514896292716</v>
      </c>
      <c r="I517" t="s">
        <v>1101</v>
      </c>
      <c r="J517" t="s">
        <v>201</v>
      </c>
      <c r="K517" t="s">
        <v>4804</v>
      </c>
      <c r="M517" t="s">
        <v>47</v>
      </c>
    </row>
    <row r="518" spans="1:13" x14ac:dyDescent="0.3">
      <c r="A518" t="s">
        <v>4805</v>
      </c>
      <c r="B518">
        <v>188.32031000000001</v>
      </c>
      <c r="C518">
        <v>151.95496800000001</v>
      </c>
      <c r="D518">
        <v>177.21705600000001</v>
      </c>
      <c r="E518">
        <v>62.746040000000001</v>
      </c>
      <c r="F518">
        <v>145.05959350000001</v>
      </c>
      <c r="G518">
        <v>49.316983042925742</v>
      </c>
      <c r="H518">
        <v>33.997739724071224</v>
      </c>
      <c r="I518" t="s">
        <v>35</v>
      </c>
      <c r="J518" t="s">
        <v>35</v>
      </c>
      <c r="K518" t="s">
        <v>35</v>
      </c>
      <c r="M518" t="s">
        <v>52</v>
      </c>
    </row>
    <row r="519" spans="1:13" x14ac:dyDescent="0.3">
      <c r="A519" t="s">
        <v>4806</v>
      </c>
      <c r="B519">
        <v>99.409800000000004</v>
      </c>
      <c r="C519">
        <v>84.701497000000003</v>
      </c>
      <c r="D519">
        <v>111.40100700000001</v>
      </c>
      <c r="E519">
        <v>58.368681000000002</v>
      </c>
      <c r="F519">
        <v>88.470246250000002</v>
      </c>
      <c r="G519">
        <v>19.785103779309978</v>
      </c>
      <c r="H519">
        <v>22.363568112381031</v>
      </c>
      <c r="I519" t="s">
        <v>862</v>
      </c>
      <c r="J519" t="s">
        <v>201</v>
      </c>
      <c r="K519" t="s">
        <v>4806</v>
      </c>
      <c r="M519" t="s">
        <v>58</v>
      </c>
    </row>
    <row r="520" spans="1:13" x14ac:dyDescent="0.3">
      <c r="A520" t="s">
        <v>4807</v>
      </c>
      <c r="B520">
        <v>330.07593800000001</v>
      </c>
      <c r="C520">
        <v>313.62061199999999</v>
      </c>
      <c r="D520">
        <v>351.74285600000002</v>
      </c>
      <c r="E520">
        <v>115.77967</v>
      </c>
      <c r="F520">
        <v>277.80476899999996</v>
      </c>
      <c r="G520">
        <v>94.517224797396921</v>
      </c>
      <c r="H520">
        <v>34.022894976794632</v>
      </c>
      <c r="I520" t="s">
        <v>943</v>
      </c>
      <c r="J520" t="s">
        <v>585</v>
      </c>
      <c r="K520" t="s">
        <v>4807</v>
      </c>
      <c r="M520" t="s">
        <v>52</v>
      </c>
    </row>
    <row r="521" spans="1:13" x14ac:dyDescent="0.3">
      <c r="A521" t="s">
        <v>4808</v>
      </c>
      <c r="B521">
        <v>508.83849400000003</v>
      </c>
      <c r="C521">
        <v>506.521726</v>
      </c>
      <c r="D521">
        <v>503.39336200000002</v>
      </c>
      <c r="E521">
        <v>233.424756</v>
      </c>
      <c r="F521">
        <v>438.04458450000004</v>
      </c>
      <c r="G521">
        <v>118.15311407916737</v>
      </c>
      <c r="H521">
        <v>26.97285122564216</v>
      </c>
      <c r="I521" t="s">
        <v>35</v>
      </c>
      <c r="J521" t="s">
        <v>35</v>
      </c>
      <c r="K521" t="s">
        <v>35</v>
      </c>
      <c r="M521" t="e">
        <v>#N/A</v>
      </c>
    </row>
    <row r="522" spans="1:13" x14ac:dyDescent="0.3">
      <c r="A522" t="s">
        <v>4809</v>
      </c>
      <c r="B522">
        <v>254.27179799999999</v>
      </c>
      <c r="C522">
        <v>245.295255</v>
      </c>
      <c r="D522">
        <v>252.43790300000001</v>
      </c>
      <c r="E522">
        <v>139.64929799999999</v>
      </c>
      <c r="F522">
        <v>222.91356350000001</v>
      </c>
      <c r="G522">
        <v>48.189478928298932</v>
      </c>
      <c r="H522">
        <v>21.618011112320193</v>
      </c>
      <c r="I522" t="s">
        <v>35</v>
      </c>
      <c r="J522" t="s">
        <v>35</v>
      </c>
      <c r="K522" t="s">
        <v>35</v>
      </c>
      <c r="M522" t="s">
        <v>66</v>
      </c>
    </row>
    <row r="523" spans="1:13" x14ac:dyDescent="0.3">
      <c r="A523" t="s">
        <v>4810</v>
      </c>
      <c r="B523">
        <v>91.098414000000005</v>
      </c>
      <c r="C523">
        <v>71.364704000000003</v>
      </c>
      <c r="D523">
        <v>77.269099999999995</v>
      </c>
      <c r="E523">
        <v>39.570399999999999</v>
      </c>
      <c r="F523">
        <v>69.825654499999999</v>
      </c>
      <c r="G523">
        <v>18.879117271998766</v>
      </c>
      <c r="H523">
        <v>27.037508501977257</v>
      </c>
      <c r="I523" t="s">
        <v>543</v>
      </c>
      <c r="J523" t="s">
        <v>406</v>
      </c>
      <c r="K523" t="s">
        <v>4810</v>
      </c>
      <c r="M523" t="s">
        <v>128</v>
      </c>
    </row>
    <row r="524" spans="1:13" x14ac:dyDescent="0.3">
      <c r="A524" t="s">
        <v>4811</v>
      </c>
      <c r="B524">
        <v>28.174939999999999</v>
      </c>
      <c r="C524">
        <v>15.286369000000001</v>
      </c>
      <c r="D524">
        <v>23.496972</v>
      </c>
      <c r="E524">
        <v>8.2434740000000009</v>
      </c>
      <c r="F524">
        <v>18.800438750000001</v>
      </c>
      <c r="G524">
        <v>7.6442280381215477</v>
      </c>
      <c r="H524">
        <v>40.659838527021329</v>
      </c>
      <c r="I524" t="s">
        <v>35</v>
      </c>
      <c r="J524" t="s">
        <v>35</v>
      </c>
      <c r="K524" t="s">
        <v>35</v>
      </c>
      <c r="M524" t="e">
        <v>#N/A</v>
      </c>
    </row>
    <row r="525" spans="1:13" x14ac:dyDescent="0.3">
      <c r="A525" t="s">
        <v>4812</v>
      </c>
      <c r="B525">
        <v>39.073684999999998</v>
      </c>
      <c r="C525">
        <v>40.437213999999997</v>
      </c>
      <c r="D525">
        <v>38.419547000000001</v>
      </c>
      <c r="E525">
        <v>25.318473000000001</v>
      </c>
      <c r="F525">
        <v>35.81222975</v>
      </c>
      <c r="G525">
        <v>6.1021431405453397</v>
      </c>
      <c r="H525">
        <v>17.039271732431963</v>
      </c>
      <c r="I525" t="s">
        <v>35</v>
      </c>
      <c r="J525" t="s">
        <v>35</v>
      </c>
      <c r="K525" t="s">
        <v>35</v>
      </c>
      <c r="M525" t="s">
        <v>36</v>
      </c>
    </row>
    <row r="526" spans="1:13" x14ac:dyDescent="0.3">
      <c r="A526" t="s">
        <v>4813</v>
      </c>
      <c r="B526">
        <v>30.504449000000001</v>
      </c>
      <c r="C526">
        <v>28.384070000000001</v>
      </c>
      <c r="D526">
        <v>30.353180999999999</v>
      </c>
      <c r="E526">
        <v>16.898721999999999</v>
      </c>
      <c r="F526">
        <v>26.5351055</v>
      </c>
      <c r="G526">
        <v>5.6260986710602765</v>
      </c>
      <c r="H526">
        <v>21.202473346338408</v>
      </c>
      <c r="I526" t="s">
        <v>35</v>
      </c>
      <c r="J526" t="s">
        <v>35</v>
      </c>
      <c r="K526" t="s">
        <v>35</v>
      </c>
      <c r="M526" t="e">
        <v>#N/A</v>
      </c>
    </row>
    <row r="527" spans="1:13" x14ac:dyDescent="0.3">
      <c r="A527" t="s">
        <v>4814</v>
      </c>
      <c r="B527">
        <v>57.596755999999999</v>
      </c>
      <c r="C527">
        <v>72.019812000000002</v>
      </c>
      <c r="D527">
        <v>62.058655000000002</v>
      </c>
      <c r="E527">
        <v>50.762314000000003</v>
      </c>
      <c r="F527">
        <v>60.609384250000005</v>
      </c>
      <c r="G527">
        <v>7.7191153739581289</v>
      </c>
      <c r="H527">
        <v>12.735841931867387</v>
      </c>
      <c r="I527" t="s">
        <v>35</v>
      </c>
      <c r="J527" t="s">
        <v>35</v>
      </c>
      <c r="K527" t="s">
        <v>35</v>
      </c>
      <c r="M527" t="s">
        <v>58</v>
      </c>
    </row>
    <row r="528" spans="1:13" x14ac:dyDescent="0.3">
      <c r="A528" t="s">
        <v>4815</v>
      </c>
      <c r="B528">
        <v>101.662071</v>
      </c>
      <c r="C528">
        <v>98.867566999999994</v>
      </c>
      <c r="D528">
        <v>116.63935600000001</v>
      </c>
      <c r="E528">
        <v>81.905551000000003</v>
      </c>
      <c r="F528">
        <v>99.76863625</v>
      </c>
      <c r="G528">
        <v>12.329923159509228</v>
      </c>
      <c r="H528">
        <v>12.358516286233419</v>
      </c>
      <c r="I528" t="s">
        <v>35</v>
      </c>
      <c r="J528" t="s">
        <v>35</v>
      </c>
      <c r="K528" t="s">
        <v>35</v>
      </c>
      <c r="M528" t="e">
        <v>#N/A</v>
      </c>
    </row>
    <row r="529" spans="1:13" x14ac:dyDescent="0.3">
      <c r="A529" t="s">
        <v>4816</v>
      </c>
      <c r="B529">
        <v>15.767965</v>
      </c>
      <c r="C529">
        <v>14.363205000000001</v>
      </c>
      <c r="D529">
        <v>15.642879000000001</v>
      </c>
      <c r="E529">
        <v>10.683271</v>
      </c>
      <c r="F529">
        <v>14.114330000000001</v>
      </c>
      <c r="G529">
        <v>2.0557891055341782</v>
      </c>
      <c r="H529">
        <v>14.565261727153736</v>
      </c>
      <c r="I529" t="s">
        <v>35</v>
      </c>
      <c r="J529" t="s">
        <v>35</v>
      </c>
      <c r="K529" t="s">
        <v>35</v>
      </c>
      <c r="M529" t="s">
        <v>82</v>
      </c>
    </row>
    <row r="530" spans="1:13" x14ac:dyDescent="0.3">
      <c r="A530" t="s">
        <v>4817</v>
      </c>
      <c r="B530">
        <v>1201.484968</v>
      </c>
      <c r="C530">
        <v>1246.7559610000001</v>
      </c>
      <c r="D530">
        <v>1525.3013309999999</v>
      </c>
      <c r="E530">
        <v>421.69521900000001</v>
      </c>
      <c r="F530">
        <v>1098.8093697500001</v>
      </c>
      <c r="G530">
        <v>410.12480981259051</v>
      </c>
      <c r="H530">
        <v>37.324473298394025</v>
      </c>
      <c r="I530" t="s">
        <v>35</v>
      </c>
      <c r="J530" t="s">
        <v>35</v>
      </c>
      <c r="K530" t="s">
        <v>35</v>
      </c>
      <c r="M530" t="s">
        <v>173</v>
      </c>
    </row>
    <row r="531" spans="1:13" x14ac:dyDescent="0.3">
      <c r="A531" t="s">
        <v>4818</v>
      </c>
      <c r="B531">
        <v>204.479783</v>
      </c>
      <c r="C531">
        <v>190.99538999999999</v>
      </c>
      <c r="D531">
        <v>212.60939200000001</v>
      </c>
      <c r="E531">
        <v>70.663079999999994</v>
      </c>
      <c r="F531">
        <v>169.68691125000001</v>
      </c>
      <c r="G531">
        <v>57.69023682655007</v>
      </c>
      <c r="H531">
        <v>33.998047581616326</v>
      </c>
      <c r="I531" t="s">
        <v>35</v>
      </c>
      <c r="J531" t="s">
        <v>35</v>
      </c>
      <c r="K531" t="s">
        <v>35</v>
      </c>
      <c r="M531" t="s">
        <v>249</v>
      </c>
    </row>
    <row r="532" spans="1:13" x14ac:dyDescent="0.3">
      <c r="A532" t="s">
        <v>4819</v>
      </c>
      <c r="B532">
        <v>90.096092999999996</v>
      </c>
      <c r="C532">
        <v>101.45542</v>
      </c>
      <c r="D532">
        <v>103.983056</v>
      </c>
      <c r="E532">
        <v>80.837469999999996</v>
      </c>
      <c r="F532">
        <v>94.093009750000007</v>
      </c>
      <c r="G532">
        <v>9.2696113333664787</v>
      </c>
      <c r="H532">
        <v>9.8515408934152813</v>
      </c>
      <c r="I532" t="s">
        <v>35</v>
      </c>
      <c r="J532" t="s">
        <v>35</v>
      </c>
      <c r="K532" t="s">
        <v>35</v>
      </c>
      <c r="M532" t="e">
        <v>#N/A</v>
      </c>
    </row>
    <row r="533" spans="1:13" x14ac:dyDescent="0.3">
      <c r="A533" t="s">
        <v>4820</v>
      </c>
      <c r="B533">
        <v>23.089562999999998</v>
      </c>
      <c r="C533">
        <v>32.539771000000002</v>
      </c>
      <c r="D533">
        <v>28.841628</v>
      </c>
      <c r="E533">
        <v>14.599902999999999</v>
      </c>
      <c r="F533">
        <v>24.767716249999999</v>
      </c>
      <c r="G533">
        <v>6.7676106677531882</v>
      </c>
      <c r="H533">
        <v>27.324322515012618</v>
      </c>
      <c r="I533" t="s">
        <v>697</v>
      </c>
      <c r="J533" t="s">
        <v>417</v>
      </c>
      <c r="K533" t="s">
        <v>4821</v>
      </c>
      <c r="M533" t="s">
        <v>128</v>
      </c>
    </row>
    <row r="534" spans="1:13" x14ac:dyDescent="0.3">
      <c r="A534" t="s">
        <v>4822</v>
      </c>
      <c r="B534">
        <v>154.40770900000001</v>
      </c>
      <c r="C534">
        <v>206.25205700000001</v>
      </c>
      <c r="D534">
        <v>204.628919</v>
      </c>
      <c r="E534">
        <v>108.77574799999999</v>
      </c>
      <c r="F534">
        <v>168.51610825</v>
      </c>
      <c r="G534">
        <v>40.299176482048388</v>
      </c>
      <c r="H534">
        <v>23.914139069876359</v>
      </c>
      <c r="I534" t="s">
        <v>697</v>
      </c>
      <c r="J534" t="s">
        <v>417</v>
      </c>
      <c r="K534" t="s">
        <v>4821</v>
      </c>
      <c r="M534" t="s">
        <v>128</v>
      </c>
    </row>
    <row r="535" spans="1:13" x14ac:dyDescent="0.3">
      <c r="A535" t="s">
        <v>4823</v>
      </c>
      <c r="B535">
        <v>60.252586000000001</v>
      </c>
      <c r="C535">
        <v>53.732664</v>
      </c>
      <c r="D535">
        <v>61.782384999999998</v>
      </c>
      <c r="E535">
        <v>27.314468000000002</v>
      </c>
      <c r="F535">
        <v>50.770525750000004</v>
      </c>
      <c r="G535">
        <v>13.875620877188583</v>
      </c>
      <c r="H535">
        <v>27.330071280950996</v>
      </c>
      <c r="I535" t="s">
        <v>35</v>
      </c>
      <c r="J535" t="s">
        <v>35</v>
      </c>
      <c r="K535" t="s">
        <v>35</v>
      </c>
      <c r="M535" t="s">
        <v>76</v>
      </c>
    </row>
    <row r="536" spans="1:13" x14ac:dyDescent="0.3">
      <c r="A536" t="s">
        <v>4824</v>
      </c>
      <c r="B536">
        <v>128.763533</v>
      </c>
      <c r="C536">
        <v>112.647452</v>
      </c>
      <c r="D536">
        <v>155.05071100000001</v>
      </c>
      <c r="E536">
        <v>76.620384000000001</v>
      </c>
      <c r="F536">
        <v>118.27051999999999</v>
      </c>
      <c r="G536">
        <v>28.413194533375574</v>
      </c>
      <c r="H536">
        <v>24.023902603434546</v>
      </c>
      <c r="I536" t="s">
        <v>35</v>
      </c>
      <c r="J536" t="s">
        <v>35</v>
      </c>
      <c r="K536" t="s">
        <v>35</v>
      </c>
      <c r="M536" t="e">
        <v>#N/A</v>
      </c>
    </row>
    <row r="537" spans="1:13" x14ac:dyDescent="0.3">
      <c r="A537" t="s">
        <v>4825</v>
      </c>
      <c r="B537">
        <v>45.872008999999998</v>
      </c>
      <c r="C537">
        <v>43.377155999999999</v>
      </c>
      <c r="D537">
        <v>46.631650999999998</v>
      </c>
      <c r="E537">
        <v>34.253819</v>
      </c>
      <c r="F537">
        <v>42.533658750000001</v>
      </c>
      <c r="G537">
        <v>4.9296388500875974</v>
      </c>
      <c r="H537">
        <v>11.589971319097012</v>
      </c>
      <c r="I537" t="s">
        <v>35</v>
      </c>
      <c r="J537" t="s">
        <v>35</v>
      </c>
      <c r="K537" t="s">
        <v>35</v>
      </c>
      <c r="M537" t="s">
        <v>82</v>
      </c>
    </row>
    <row r="538" spans="1:13" x14ac:dyDescent="0.3">
      <c r="A538" t="s">
        <v>4826</v>
      </c>
      <c r="B538">
        <v>286.80131399999999</v>
      </c>
      <c r="C538">
        <v>272.69991199999998</v>
      </c>
      <c r="D538">
        <v>283.003038</v>
      </c>
      <c r="E538">
        <v>184.24083899999999</v>
      </c>
      <c r="F538">
        <v>256.68627574999999</v>
      </c>
      <c r="G538">
        <v>42.143402081368464</v>
      </c>
      <c r="H538">
        <v>16.418252965894485</v>
      </c>
      <c r="I538" t="s">
        <v>35</v>
      </c>
      <c r="J538" t="s">
        <v>35</v>
      </c>
      <c r="K538" t="s">
        <v>35</v>
      </c>
      <c r="M538" t="e">
        <v>#N/A</v>
      </c>
    </row>
    <row r="539" spans="1:13" x14ac:dyDescent="0.3">
      <c r="A539" t="s">
        <v>4827</v>
      </c>
      <c r="B539">
        <v>638.01293799999996</v>
      </c>
      <c r="C539">
        <v>539.72513900000001</v>
      </c>
      <c r="D539">
        <v>560.23630900000001</v>
      </c>
      <c r="E539">
        <v>384.63143700000001</v>
      </c>
      <c r="F539">
        <v>530.65145574999997</v>
      </c>
      <c r="G539">
        <v>91.93194359988901</v>
      </c>
      <c r="H539">
        <v>17.324355300214215</v>
      </c>
      <c r="I539" t="s">
        <v>35</v>
      </c>
      <c r="J539" t="s">
        <v>35</v>
      </c>
      <c r="K539" t="s">
        <v>35</v>
      </c>
      <c r="M539" t="e">
        <v>#N/A</v>
      </c>
    </row>
    <row r="540" spans="1:13" x14ac:dyDescent="0.3">
      <c r="A540" t="s">
        <v>4828</v>
      </c>
      <c r="B540">
        <v>330.647808</v>
      </c>
      <c r="C540">
        <v>300.25064700000001</v>
      </c>
      <c r="D540">
        <v>323.08605599999999</v>
      </c>
      <c r="E540">
        <v>199.81770800000001</v>
      </c>
      <c r="F540">
        <v>288.45055474999998</v>
      </c>
      <c r="G540">
        <v>52.381413279905324</v>
      </c>
      <c r="H540">
        <v>18.159581396993424</v>
      </c>
      <c r="I540" t="s">
        <v>35</v>
      </c>
      <c r="J540" t="s">
        <v>35</v>
      </c>
      <c r="K540" t="s">
        <v>35</v>
      </c>
      <c r="M540" t="s">
        <v>43</v>
      </c>
    </row>
    <row r="541" spans="1:13" x14ac:dyDescent="0.3">
      <c r="A541" t="s">
        <v>4829</v>
      </c>
      <c r="B541">
        <v>609.18924400000003</v>
      </c>
      <c r="C541">
        <v>616.721675</v>
      </c>
      <c r="D541">
        <v>544.82583199999999</v>
      </c>
      <c r="E541">
        <v>282.61397399999998</v>
      </c>
      <c r="F541">
        <v>513.33768124999995</v>
      </c>
      <c r="G541">
        <v>136.10722332976681</v>
      </c>
      <c r="H541">
        <v>26.51416958099388</v>
      </c>
      <c r="I541" t="s">
        <v>35</v>
      </c>
      <c r="J541" t="s">
        <v>35</v>
      </c>
      <c r="K541" t="s">
        <v>35</v>
      </c>
      <c r="M541" t="s">
        <v>36</v>
      </c>
    </row>
    <row r="542" spans="1:13" x14ac:dyDescent="0.3">
      <c r="A542" t="s">
        <v>4830</v>
      </c>
      <c r="B542">
        <v>6.950304</v>
      </c>
      <c r="C542">
        <v>3.4535170000000002</v>
      </c>
      <c r="D542">
        <v>3.3957389999999998</v>
      </c>
      <c r="E542">
        <v>0</v>
      </c>
      <c r="F542">
        <v>3.4498899999999999</v>
      </c>
      <c r="G542">
        <v>2.4575182944093217</v>
      </c>
      <c r="H542">
        <v>71.234685581549613</v>
      </c>
      <c r="I542" t="s">
        <v>35</v>
      </c>
      <c r="J542" t="s">
        <v>35</v>
      </c>
      <c r="K542" t="s">
        <v>35</v>
      </c>
      <c r="M542" t="e">
        <v>#N/A</v>
      </c>
    </row>
    <row r="543" spans="1:13" x14ac:dyDescent="0.3">
      <c r="A543" t="s">
        <v>4831</v>
      </c>
      <c r="B543">
        <v>14.120077</v>
      </c>
      <c r="C543">
        <v>8.9413239999999998</v>
      </c>
      <c r="D543">
        <v>11.057918000000001</v>
      </c>
      <c r="E543">
        <v>4.4235480000000003</v>
      </c>
      <c r="F543">
        <v>9.6357167500000003</v>
      </c>
      <c r="G543">
        <v>3.5277835682270351</v>
      </c>
      <c r="H543">
        <v>36.611532486434236</v>
      </c>
      <c r="I543" t="s">
        <v>35</v>
      </c>
      <c r="J543" t="s">
        <v>35</v>
      </c>
      <c r="K543" t="s">
        <v>35</v>
      </c>
      <c r="M543" t="e">
        <v>#N/A</v>
      </c>
    </row>
    <row r="544" spans="1:13" x14ac:dyDescent="0.3">
      <c r="A544" t="s">
        <v>4832</v>
      </c>
      <c r="B544">
        <v>1.789517</v>
      </c>
      <c r="C544">
        <v>1.925268</v>
      </c>
      <c r="D544">
        <v>4.7999679999999998</v>
      </c>
      <c r="E544">
        <v>1.492421</v>
      </c>
      <c r="F544">
        <v>2.5017934999999998</v>
      </c>
      <c r="G544">
        <v>1.3360537358962215</v>
      </c>
      <c r="H544">
        <v>53.403837522809994</v>
      </c>
      <c r="I544" t="s">
        <v>35</v>
      </c>
      <c r="J544" t="s">
        <v>35</v>
      </c>
      <c r="K544" t="s">
        <v>35</v>
      </c>
      <c r="M544" t="s">
        <v>47</v>
      </c>
    </row>
    <row r="545" spans="1:13" x14ac:dyDescent="0.3">
      <c r="A545" t="s">
        <v>4833</v>
      </c>
      <c r="B545">
        <v>97.912223999999995</v>
      </c>
      <c r="C545">
        <v>113.70947099999999</v>
      </c>
      <c r="D545">
        <v>93.474171999999996</v>
      </c>
      <c r="E545">
        <v>100.777243</v>
      </c>
      <c r="F545">
        <v>101.4682775</v>
      </c>
      <c r="G545">
        <v>7.5311948956428045</v>
      </c>
      <c r="H545">
        <v>7.4222161656807524</v>
      </c>
      <c r="I545" t="s">
        <v>35</v>
      </c>
      <c r="J545" t="s">
        <v>35</v>
      </c>
      <c r="K545" t="s">
        <v>35</v>
      </c>
      <c r="M545" t="e">
        <v>#N/A</v>
      </c>
    </row>
    <row r="546" spans="1:13" x14ac:dyDescent="0.3">
      <c r="A546" t="s">
        <v>4834</v>
      </c>
      <c r="B546">
        <v>197.014385</v>
      </c>
      <c r="C546">
        <v>258.94454999999999</v>
      </c>
      <c r="D546">
        <v>243.93878100000001</v>
      </c>
      <c r="E546">
        <v>209.14586700000001</v>
      </c>
      <c r="F546">
        <v>227.26089574999997</v>
      </c>
      <c r="G546">
        <v>25.124746178861876</v>
      </c>
      <c r="H546">
        <v>11.055463851775247</v>
      </c>
      <c r="I546" t="s">
        <v>35</v>
      </c>
      <c r="J546" t="s">
        <v>35</v>
      </c>
      <c r="K546" t="s">
        <v>35</v>
      </c>
      <c r="M546" t="s">
        <v>96</v>
      </c>
    </row>
    <row r="547" spans="1:13" x14ac:dyDescent="0.3">
      <c r="A547" t="s">
        <v>4835</v>
      </c>
      <c r="B547">
        <v>150.21558200000001</v>
      </c>
      <c r="C547">
        <v>183.91022799999999</v>
      </c>
      <c r="D547">
        <v>168.083136</v>
      </c>
      <c r="E547">
        <v>139.482989</v>
      </c>
      <c r="F547">
        <v>160.42298374999999</v>
      </c>
      <c r="G547">
        <v>16.977948974834145</v>
      </c>
      <c r="H547">
        <v>10.583239744058275</v>
      </c>
      <c r="I547" t="s">
        <v>158</v>
      </c>
      <c r="J547" t="s">
        <v>159</v>
      </c>
      <c r="K547" t="s">
        <v>4346</v>
      </c>
      <c r="M547" t="s">
        <v>128</v>
      </c>
    </row>
    <row r="548" spans="1:13" x14ac:dyDescent="0.3">
      <c r="A548" t="s">
        <v>4836</v>
      </c>
      <c r="B548">
        <v>17.930568999999998</v>
      </c>
      <c r="C548">
        <v>19.904520000000002</v>
      </c>
      <c r="D548">
        <v>13.959144</v>
      </c>
      <c r="E548">
        <v>18.765352</v>
      </c>
      <c r="F548">
        <v>17.63989625</v>
      </c>
      <c r="G548">
        <v>2.237610284865569</v>
      </c>
      <c r="H548">
        <v>12.684940167182498</v>
      </c>
      <c r="I548" t="s">
        <v>35</v>
      </c>
      <c r="J548" t="s">
        <v>35</v>
      </c>
      <c r="K548" t="s">
        <v>35</v>
      </c>
      <c r="M548" t="e">
        <v>#N/A</v>
      </c>
    </row>
    <row r="549" spans="1:13" x14ac:dyDescent="0.3">
      <c r="A549" t="s">
        <v>4837</v>
      </c>
      <c r="B549">
        <v>37.446537999999997</v>
      </c>
      <c r="C549">
        <v>23.167344</v>
      </c>
      <c r="D549">
        <v>31.367367000000002</v>
      </c>
      <c r="E549">
        <v>15.414218999999999</v>
      </c>
      <c r="F549">
        <v>26.848866999999998</v>
      </c>
      <c r="G549">
        <v>8.3221430436768191</v>
      </c>
      <c r="H549">
        <v>30.996254120059589</v>
      </c>
      <c r="I549" t="s">
        <v>35</v>
      </c>
      <c r="J549" t="s">
        <v>35</v>
      </c>
      <c r="K549" t="s">
        <v>35</v>
      </c>
      <c r="M549" t="e">
        <v>#N/A</v>
      </c>
    </row>
    <row r="550" spans="1:13" x14ac:dyDescent="0.3">
      <c r="A550" t="s">
        <v>4838</v>
      </c>
      <c r="B550">
        <v>249.73008200000001</v>
      </c>
      <c r="C550">
        <v>173.974749</v>
      </c>
      <c r="D550">
        <v>224.12317999999999</v>
      </c>
      <c r="E550">
        <v>203.89178000000001</v>
      </c>
      <c r="F550">
        <v>212.92994775000003</v>
      </c>
      <c r="G550">
        <v>27.743171749772824</v>
      </c>
      <c r="H550">
        <v>13.029248371556424</v>
      </c>
      <c r="I550" t="s">
        <v>35</v>
      </c>
      <c r="J550" t="s">
        <v>35</v>
      </c>
      <c r="K550" t="s">
        <v>35</v>
      </c>
      <c r="M550" t="s">
        <v>173</v>
      </c>
    </row>
    <row r="551" spans="1:13" x14ac:dyDescent="0.3">
      <c r="A551" t="s">
        <v>4839</v>
      </c>
      <c r="B551">
        <v>43.731549000000001</v>
      </c>
      <c r="C551">
        <v>16.509205999999999</v>
      </c>
      <c r="D551">
        <v>18.029651000000001</v>
      </c>
      <c r="E551">
        <v>52.125629000000004</v>
      </c>
      <c r="F551">
        <v>32.599008750000003</v>
      </c>
      <c r="G551">
        <v>15.623462233024508</v>
      </c>
      <c r="H551">
        <v>47.926188040992216</v>
      </c>
      <c r="I551" t="s">
        <v>35</v>
      </c>
      <c r="J551" t="s">
        <v>35</v>
      </c>
      <c r="K551" t="s">
        <v>35</v>
      </c>
      <c r="M551" t="s">
        <v>63</v>
      </c>
    </row>
    <row r="552" spans="1:13" x14ac:dyDescent="0.3">
      <c r="A552" t="s">
        <v>4840</v>
      </c>
      <c r="B552">
        <v>51.175761999999999</v>
      </c>
      <c r="C552">
        <v>29.34028</v>
      </c>
      <c r="D552">
        <v>43.074058999999998</v>
      </c>
      <c r="E552">
        <v>41.543427000000001</v>
      </c>
      <c r="F552">
        <v>41.283382000000003</v>
      </c>
      <c r="G552">
        <v>7.8065839995345687</v>
      </c>
      <c r="H552">
        <v>18.909749204981726</v>
      </c>
      <c r="I552" t="s">
        <v>35</v>
      </c>
      <c r="J552" t="s">
        <v>35</v>
      </c>
      <c r="K552" t="s">
        <v>35</v>
      </c>
      <c r="M552" t="s">
        <v>63</v>
      </c>
    </row>
    <row r="553" spans="1:13" x14ac:dyDescent="0.3">
      <c r="A553" t="s">
        <v>4841</v>
      </c>
      <c r="B553">
        <v>49.500078000000002</v>
      </c>
      <c r="C553">
        <v>55.213039999999999</v>
      </c>
      <c r="D553">
        <v>61.544041999999997</v>
      </c>
      <c r="E553">
        <v>34.178646999999998</v>
      </c>
      <c r="F553">
        <v>50.108951750000003</v>
      </c>
      <c r="G553">
        <v>10.136053750853231</v>
      </c>
      <c r="H553">
        <v>20.228029916537281</v>
      </c>
      <c r="I553" t="s">
        <v>35</v>
      </c>
      <c r="J553" t="s">
        <v>35</v>
      </c>
      <c r="K553" t="s">
        <v>35</v>
      </c>
      <c r="M553" t="s">
        <v>47</v>
      </c>
    </row>
    <row r="554" spans="1:13" x14ac:dyDescent="0.3">
      <c r="A554" t="s">
        <v>4842</v>
      </c>
      <c r="B554">
        <v>843.10474799999997</v>
      </c>
      <c r="C554">
        <v>831.30537000000004</v>
      </c>
      <c r="D554">
        <v>859.46758</v>
      </c>
      <c r="E554">
        <v>332.83147200000002</v>
      </c>
      <c r="F554">
        <v>716.67729250000002</v>
      </c>
      <c r="G554">
        <v>221.83900568610628</v>
      </c>
      <c r="H554">
        <v>30.953820918793273</v>
      </c>
      <c r="I554" t="s">
        <v>35</v>
      </c>
      <c r="J554" t="s">
        <v>35</v>
      </c>
      <c r="K554" t="s">
        <v>35</v>
      </c>
      <c r="M554" t="e">
        <v>#N/A</v>
      </c>
    </row>
    <row r="555" spans="1:13" x14ac:dyDescent="0.3">
      <c r="A555" t="s">
        <v>4843</v>
      </c>
      <c r="B555">
        <v>119.09649899999999</v>
      </c>
      <c r="C555">
        <v>118.40519399999999</v>
      </c>
      <c r="D555">
        <v>135.57699400000001</v>
      </c>
      <c r="E555">
        <v>53.111089</v>
      </c>
      <c r="F555">
        <v>106.547444</v>
      </c>
      <c r="G555">
        <v>31.607925530411102</v>
      </c>
      <c r="H555">
        <v>29.665587783045368</v>
      </c>
      <c r="I555" t="s">
        <v>35</v>
      </c>
      <c r="J555" t="s">
        <v>35</v>
      </c>
      <c r="K555" t="s">
        <v>35</v>
      </c>
      <c r="M555" t="s">
        <v>76</v>
      </c>
    </row>
    <row r="556" spans="1:13" x14ac:dyDescent="0.3">
      <c r="A556" t="s">
        <v>4844</v>
      </c>
      <c r="B556">
        <v>51.564822999999997</v>
      </c>
      <c r="C556">
        <v>44.155552999999998</v>
      </c>
      <c r="D556">
        <v>57.429459000000001</v>
      </c>
      <c r="E556">
        <v>27.436858999999998</v>
      </c>
      <c r="F556">
        <v>45.146673499999999</v>
      </c>
      <c r="G556">
        <v>11.254769123723623</v>
      </c>
      <c r="H556">
        <v>24.929343074908104</v>
      </c>
      <c r="I556" t="s">
        <v>35</v>
      </c>
      <c r="J556" t="s">
        <v>35</v>
      </c>
      <c r="K556" t="s">
        <v>35</v>
      </c>
      <c r="M556" t="s">
        <v>43</v>
      </c>
    </row>
    <row r="557" spans="1:13" x14ac:dyDescent="0.3">
      <c r="A557" t="s">
        <v>4845</v>
      </c>
      <c r="B557">
        <v>473.12494400000003</v>
      </c>
      <c r="C557">
        <v>497.56936000000002</v>
      </c>
      <c r="D557">
        <v>550.21085700000003</v>
      </c>
      <c r="E557">
        <v>251.68227300000001</v>
      </c>
      <c r="F557">
        <v>443.14685850000001</v>
      </c>
      <c r="G557">
        <v>113.99767712025728</v>
      </c>
      <c r="H557">
        <v>25.724582028207539</v>
      </c>
      <c r="I557" t="s">
        <v>35</v>
      </c>
      <c r="J557" t="s">
        <v>35</v>
      </c>
      <c r="K557" t="s">
        <v>35</v>
      </c>
      <c r="M557" t="e">
        <v>#N/A</v>
      </c>
    </row>
    <row r="558" spans="1:13" x14ac:dyDescent="0.3">
      <c r="A558" t="s">
        <v>4846</v>
      </c>
      <c r="B558">
        <v>507.99005099999999</v>
      </c>
      <c r="C558">
        <v>608.98134600000003</v>
      </c>
      <c r="D558">
        <v>630.87119399999995</v>
      </c>
      <c r="E558">
        <v>293.019746</v>
      </c>
      <c r="F558">
        <v>510.21558425000001</v>
      </c>
      <c r="G558">
        <v>133.68941338936389</v>
      </c>
      <c r="H558">
        <v>26.202534284773542</v>
      </c>
      <c r="I558" t="s">
        <v>1543</v>
      </c>
      <c r="J558" t="s">
        <v>213</v>
      </c>
      <c r="K558" t="s">
        <v>4846</v>
      </c>
      <c r="M558" t="s">
        <v>173</v>
      </c>
    </row>
    <row r="559" spans="1:13" x14ac:dyDescent="0.3">
      <c r="A559" t="s">
        <v>4847</v>
      </c>
      <c r="B559">
        <v>89.752454</v>
      </c>
      <c r="C559">
        <v>126.727683</v>
      </c>
      <c r="D559">
        <v>125.226455</v>
      </c>
      <c r="E559">
        <v>53.842899000000003</v>
      </c>
      <c r="F559">
        <v>98.887372749999997</v>
      </c>
      <c r="G559">
        <v>29.921904537362192</v>
      </c>
      <c r="H559">
        <v>30.258569628509207</v>
      </c>
      <c r="I559" t="s">
        <v>712</v>
      </c>
      <c r="J559" t="s">
        <v>288</v>
      </c>
      <c r="K559" t="s">
        <v>4848</v>
      </c>
      <c r="M559" t="s">
        <v>78</v>
      </c>
    </row>
    <row r="560" spans="1:13" x14ac:dyDescent="0.3">
      <c r="A560" t="s">
        <v>4849</v>
      </c>
      <c r="B560">
        <v>160.37117499999999</v>
      </c>
      <c r="C560">
        <v>165.93690599999999</v>
      </c>
      <c r="D560">
        <v>177.15254100000001</v>
      </c>
      <c r="E560">
        <v>66.680436999999998</v>
      </c>
      <c r="F560">
        <v>142.53526475000001</v>
      </c>
      <c r="G560">
        <v>44.209917483497762</v>
      </c>
      <c r="H560">
        <v>31.01682770298272</v>
      </c>
      <c r="I560" t="s">
        <v>712</v>
      </c>
      <c r="J560" t="s">
        <v>288</v>
      </c>
      <c r="K560" t="s">
        <v>4848</v>
      </c>
      <c r="M560" t="s">
        <v>78</v>
      </c>
    </row>
    <row r="561" spans="1:13" x14ac:dyDescent="0.3">
      <c r="A561" t="s">
        <v>4850</v>
      </c>
      <c r="B561">
        <v>57.360584000000003</v>
      </c>
      <c r="C561">
        <v>64.823420999999996</v>
      </c>
      <c r="D561">
        <v>64.218149999999994</v>
      </c>
      <c r="E561">
        <v>35.851173000000003</v>
      </c>
      <c r="F561">
        <v>55.563332000000003</v>
      </c>
      <c r="G561">
        <v>11.75217479973205</v>
      </c>
      <c r="H561">
        <v>21.150954013578684</v>
      </c>
      <c r="I561" t="s">
        <v>712</v>
      </c>
      <c r="J561" t="s">
        <v>288</v>
      </c>
      <c r="K561" t="s">
        <v>4848</v>
      </c>
      <c r="M561" t="s">
        <v>58</v>
      </c>
    </row>
    <row r="562" spans="1:13" x14ac:dyDescent="0.3">
      <c r="A562" t="s">
        <v>4851</v>
      </c>
      <c r="B562">
        <v>86.977344000000002</v>
      </c>
      <c r="C562">
        <v>57.59496</v>
      </c>
      <c r="D562">
        <v>79.648390000000006</v>
      </c>
      <c r="E562">
        <v>49.505220000000001</v>
      </c>
      <c r="F562">
        <v>68.431478499999997</v>
      </c>
      <c r="G562">
        <v>15.373692015522741</v>
      </c>
      <c r="H562">
        <v>22.465818878256066</v>
      </c>
      <c r="I562" t="s">
        <v>712</v>
      </c>
      <c r="J562" t="s">
        <v>288</v>
      </c>
      <c r="K562" t="s">
        <v>4848</v>
      </c>
      <c r="M562" t="s">
        <v>78</v>
      </c>
    </row>
    <row r="563" spans="1:13" x14ac:dyDescent="0.3">
      <c r="A563" t="s">
        <v>4852</v>
      </c>
      <c r="B563">
        <v>25.112770000000001</v>
      </c>
      <c r="C563">
        <v>15.129663000000001</v>
      </c>
      <c r="D563">
        <v>27.772756000000001</v>
      </c>
      <c r="E563">
        <v>18.334477</v>
      </c>
      <c r="F563">
        <v>21.587416500000003</v>
      </c>
      <c r="G563">
        <v>5.0737249060144345</v>
      </c>
      <c r="H563">
        <v>23.503159379976914</v>
      </c>
      <c r="I563" t="s">
        <v>974</v>
      </c>
      <c r="J563" t="s">
        <v>139</v>
      </c>
      <c r="K563" t="s">
        <v>4852</v>
      </c>
      <c r="M563" t="s">
        <v>58</v>
      </c>
    </row>
    <row r="564" spans="1:13" x14ac:dyDescent="0.3">
      <c r="A564" t="s">
        <v>4853</v>
      </c>
      <c r="B564">
        <v>33.927840000000003</v>
      </c>
      <c r="C564">
        <v>21.025915000000001</v>
      </c>
      <c r="D564">
        <v>42.954228000000001</v>
      </c>
      <c r="E564">
        <v>18.821116</v>
      </c>
      <c r="F564">
        <v>29.182274750000001</v>
      </c>
      <c r="G564">
        <v>9.824292606548255</v>
      </c>
      <c r="H564">
        <v>33.665273494651935</v>
      </c>
      <c r="I564" t="s">
        <v>35</v>
      </c>
      <c r="J564" t="s">
        <v>35</v>
      </c>
      <c r="K564" t="s">
        <v>35</v>
      </c>
      <c r="M564" t="s">
        <v>47</v>
      </c>
    </row>
    <row r="565" spans="1:13" x14ac:dyDescent="0.3">
      <c r="A565" t="s">
        <v>4854</v>
      </c>
      <c r="B565">
        <v>199.305015</v>
      </c>
      <c r="C565">
        <v>229.29478800000001</v>
      </c>
      <c r="D565">
        <v>234.96999099999999</v>
      </c>
      <c r="E565">
        <v>206.44698299999999</v>
      </c>
      <c r="F565">
        <v>217.50419425000001</v>
      </c>
      <c r="G565">
        <v>14.979521046170062</v>
      </c>
      <c r="H565">
        <v>6.8870033048431933</v>
      </c>
      <c r="I565" t="s">
        <v>35</v>
      </c>
      <c r="J565" t="s">
        <v>35</v>
      </c>
      <c r="K565" t="s">
        <v>35</v>
      </c>
      <c r="M565" t="s">
        <v>60</v>
      </c>
    </row>
    <row r="566" spans="1:13" x14ac:dyDescent="0.3">
      <c r="A566" t="s">
        <v>4855</v>
      </c>
      <c r="B566">
        <v>48.196123999999998</v>
      </c>
      <c r="C566">
        <v>50.809544000000002</v>
      </c>
      <c r="D566">
        <v>49.079791999999998</v>
      </c>
      <c r="E566">
        <v>33.304535999999999</v>
      </c>
      <c r="F566">
        <v>45.347498999999999</v>
      </c>
      <c r="G566">
        <v>7.0162591320066703</v>
      </c>
      <c r="H566">
        <v>15.472207479417266</v>
      </c>
      <c r="I566" t="s">
        <v>35</v>
      </c>
      <c r="J566" t="s">
        <v>35</v>
      </c>
      <c r="K566" t="s">
        <v>35</v>
      </c>
      <c r="M566" t="s">
        <v>82</v>
      </c>
    </row>
    <row r="567" spans="1:13" x14ac:dyDescent="0.3">
      <c r="A567" t="s">
        <v>4856</v>
      </c>
      <c r="B567">
        <v>9.0226070000000007</v>
      </c>
      <c r="C567">
        <v>8.3401899999999998</v>
      </c>
      <c r="D567">
        <v>9.4900549999999999</v>
      </c>
      <c r="E567">
        <v>31.575336</v>
      </c>
      <c r="F567">
        <v>14.607047</v>
      </c>
      <c r="G567">
        <v>9.8051759990276839</v>
      </c>
      <c r="H567">
        <v>67.126339766194249</v>
      </c>
      <c r="I567" t="s">
        <v>35</v>
      </c>
      <c r="J567" t="s">
        <v>35</v>
      </c>
      <c r="K567" t="s">
        <v>35</v>
      </c>
      <c r="M567" t="s">
        <v>60</v>
      </c>
    </row>
    <row r="568" spans="1:13" x14ac:dyDescent="0.3">
      <c r="A568" t="s">
        <v>4857</v>
      </c>
      <c r="B568">
        <v>29.393066000000001</v>
      </c>
      <c r="C568">
        <v>28.046289000000002</v>
      </c>
      <c r="D568">
        <v>34.812860000000001</v>
      </c>
      <c r="E568">
        <v>7.8594369999999998</v>
      </c>
      <c r="F568">
        <v>25.027913000000002</v>
      </c>
      <c r="G568">
        <v>10.230675812796655</v>
      </c>
      <c r="H568">
        <v>40.877063192590825</v>
      </c>
      <c r="I568" t="s">
        <v>35</v>
      </c>
      <c r="J568" t="s">
        <v>35</v>
      </c>
      <c r="K568" t="s">
        <v>35</v>
      </c>
      <c r="M568" t="s">
        <v>47</v>
      </c>
    </row>
    <row r="569" spans="1:13" x14ac:dyDescent="0.3">
      <c r="A569" t="s">
        <v>4858</v>
      </c>
      <c r="B569">
        <v>28.270603000000001</v>
      </c>
      <c r="C569">
        <v>25.59225</v>
      </c>
      <c r="D569">
        <v>34.113788</v>
      </c>
      <c r="E569">
        <v>7.6934709999999997</v>
      </c>
      <c r="F569">
        <v>23.917528000000001</v>
      </c>
      <c r="G569">
        <v>9.8607517368068613</v>
      </c>
      <c r="H569">
        <v>41.228139199029521</v>
      </c>
      <c r="I569" t="s">
        <v>35</v>
      </c>
      <c r="J569" t="s">
        <v>35</v>
      </c>
      <c r="K569" t="s">
        <v>35</v>
      </c>
      <c r="M569" t="s">
        <v>47</v>
      </c>
    </row>
    <row r="570" spans="1:13" x14ac:dyDescent="0.3">
      <c r="A570" t="s">
        <v>4859</v>
      </c>
      <c r="B570">
        <v>50.407037000000003</v>
      </c>
      <c r="C570">
        <v>71.619507999999996</v>
      </c>
      <c r="D570">
        <v>73.236436999999995</v>
      </c>
      <c r="E570">
        <v>25.726651</v>
      </c>
      <c r="F570">
        <v>55.247408249999999</v>
      </c>
      <c r="G570">
        <v>19.277934977867382</v>
      </c>
      <c r="H570">
        <v>34.893826857239738</v>
      </c>
      <c r="I570" t="s">
        <v>630</v>
      </c>
      <c r="J570" t="s">
        <v>631</v>
      </c>
      <c r="K570" t="s">
        <v>4859</v>
      </c>
      <c r="M570" t="s">
        <v>58</v>
      </c>
    </row>
    <row r="571" spans="1:13" x14ac:dyDescent="0.3">
      <c r="A571" t="s">
        <v>4860</v>
      </c>
      <c r="B571">
        <v>70.618403000000001</v>
      </c>
      <c r="C571">
        <v>87.997307000000006</v>
      </c>
      <c r="D571">
        <v>90.611187000000001</v>
      </c>
      <c r="E571">
        <v>25.777277000000002</v>
      </c>
      <c r="F571">
        <v>68.751043500000009</v>
      </c>
      <c r="G571">
        <v>25.97362205801678</v>
      </c>
      <c r="H571">
        <v>37.779240482388857</v>
      </c>
      <c r="I571" t="s">
        <v>513</v>
      </c>
      <c r="J571" t="s">
        <v>514</v>
      </c>
      <c r="K571" t="s">
        <v>4860</v>
      </c>
      <c r="M571" t="s">
        <v>173</v>
      </c>
    </row>
    <row r="572" spans="1:13" x14ac:dyDescent="0.3">
      <c r="A572" t="s">
        <v>4861</v>
      </c>
      <c r="B572">
        <v>106.782568</v>
      </c>
      <c r="C572">
        <v>117.112784</v>
      </c>
      <c r="D572">
        <v>126.36685300000001</v>
      </c>
      <c r="E572">
        <v>40.879604999999998</v>
      </c>
      <c r="F572">
        <v>97.785452499999991</v>
      </c>
      <c r="G572">
        <v>33.577022517139198</v>
      </c>
      <c r="H572">
        <v>34.337441468749354</v>
      </c>
      <c r="I572" t="s">
        <v>280</v>
      </c>
      <c r="J572" t="s">
        <v>281</v>
      </c>
      <c r="K572" t="s">
        <v>4397</v>
      </c>
      <c r="M572" t="s">
        <v>58</v>
      </c>
    </row>
    <row r="573" spans="1:13" x14ac:dyDescent="0.3">
      <c r="A573" t="s">
        <v>4862</v>
      </c>
      <c r="B573">
        <v>28.447756999999999</v>
      </c>
      <c r="C573">
        <v>28.368176999999999</v>
      </c>
      <c r="D573">
        <v>28.014844</v>
      </c>
      <c r="E573">
        <v>15.932009000000001</v>
      </c>
      <c r="F573">
        <v>25.190696750000001</v>
      </c>
      <c r="G573">
        <v>5.3479886114536601</v>
      </c>
      <c r="H573">
        <v>21.230014653936319</v>
      </c>
      <c r="I573" t="s">
        <v>35</v>
      </c>
      <c r="J573" t="s">
        <v>35</v>
      </c>
      <c r="K573" t="s">
        <v>35</v>
      </c>
      <c r="M573" t="e">
        <v>#N/A</v>
      </c>
    </row>
    <row r="574" spans="1:13" x14ac:dyDescent="0.3">
      <c r="A574" t="s">
        <v>4863</v>
      </c>
      <c r="B574">
        <v>145.158939</v>
      </c>
      <c r="C574">
        <v>169.11789200000001</v>
      </c>
      <c r="D574">
        <v>183.710894</v>
      </c>
      <c r="E574">
        <v>72.741512999999998</v>
      </c>
      <c r="F574">
        <v>142.6823095</v>
      </c>
      <c r="G574">
        <v>42.661556104186566</v>
      </c>
      <c r="H574">
        <v>29.899681504795495</v>
      </c>
      <c r="I574" t="s">
        <v>35</v>
      </c>
      <c r="J574" t="s">
        <v>35</v>
      </c>
      <c r="K574" t="s">
        <v>35</v>
      </c>
      <c r="M574" t="e">
        <v>#N/A</v>
      </c>
    </row>
    <row r="575" spans="1:13" x14ac:dyDescent="0.3">
      <c r="A575" t="s">
        <v>4864</v>
      </c>
      <c r="B575">
        <v>143.31999200000001</v>
      </c>
      <c r="C575">
        <v>150.42990399999999</v>
      </c>
      <c r="D575">
        <v>162.86016900000001</v>
      </c>
      <c r="E575">
        <v>79.813329999999993</v>
      </c>
      <c r="F575">
        <v>134.10584875000001</v>
      </c>
      <c r="G575">
        <v>32.116443377556749</v>
      </c>
      <c r="H575">
        <v>23.948577692109605</v>
      </c>
      <c r="I575" t="s">
        <v>414</v>
      </c>
      <c r="J575" t="s">
        <v>69</v>
      </c>
      <c r="K575" t="s">
        <v>4864</v>
      </c>
      <c r="M575" t="s">
        <v>58</v>
      </c>
    </row>
    <row r="576" spans="1:13" x14ac:dyDescent="0.3">
      <c r="A576" t="s">
        <v>4865</v>
      </c>
      <c r="B576">
        <v>72.704470999999998</v>
      </c>
      <c r="C576">
        <v>87.117647000000005</v>
      </c>
      <c r="D576">
        <v>94.890868999999995</v>
      </c>
      <c r="E576">
        <v>38.929572</v>
      </c>
      <c r="F576">
        <v>73.410639750000001</v>
      </c>
      <c r="G576">
        <v>21.440178426657717</v>
      </c>
      <c r="H576">
        <v>29.205818801841616</v>
      </c>
      <c r="I576" t="s">
        <v>35</v>
      </c>
      <c r="J576" t="s">
        <v>35</v>
      </c>
      <c r="K576" t="s">
        <v>35</v>
      </c>
      <c r="M576" t="s">
        <v>58</v>
      </c>
    </row>
    <row r="577" spans="1:13" x14ac:dyDescent="0.3">
      <c r="A577" t="s">
        <v>4866</v>
      </c>
      <c r="B577">
        <v>32.383118000000003</v>
      </c>
      <c r="C577">
        <v>33.077815999999999</v>
      </c>
      <c r="D577">
        <v>31.594166000000001</v>
      </c>
      <c r="E577">
        <v>16.593025999999998</v>
      </c>
      <c r="F577">
        <v>28.412031500000001</v>
      </c>
      <c r="G577">
        <v>6.8438648433477072</v>
      </c>
      <c r="H577">
        <v>24.087910937828248</v>
      </c>
      <c r="I577" t="s">
        <v>35</v>
      </c>
      <c r="J577" t="s">
        <v>35</v>
      </c>
      <c r="K577" t="s">
        <v>35</v>
      </c>
      <c r="M577" t="s">
        <v>36</v>
      </c>
    </row>
    <row r="578" spans="1:13" x14ac:dyDescent="0.3">
      <c r="A578" t="s">
        <v>4867</v>
      </c>
      <c r="B578">
        <v>17.337630999999998</v>
      </c>
      <c r="C578">
        <v>20.160126000000002</v>
      </c>
      <c r="D578">
        <v>21.41039</v>
      </c>
      <c r="E578">
        <v>15.186422</v>
      </c>
      <c r="F578">
        <v>18.523642250000002</v>
      </c>
      <c r="G578">
        <v>2.4266774259406856</v>
      </c>
      <c r="H578">
        <v>13.100433452501411</v>
      </c>
      <c r="I578" t="s">
        <v>488</v>
      </c>
      <c r="J578" t="s">
        <v>489</v>
      </c>
      <c r="K578" t="s">
        <v>4867</v>
      </c>
      <c r="M578" t="s">
        <v>58</v>
      </c>
    </row>
    <row r="579" spans="1:13" x14ac:dyDescent="0.3">
      <c r="A579" t="s">
        <v>4868</v>
      </c>
      <c r="B579">
        <v>43.022568</v>
      </c>
      <c r="C579">
        <v>57.737583999999998</v>
      </c>
      <c r="D579">
        <v>52.325898000000002</v>
      </c>
      <c r="E579">
        <v>48.353990000000003</v>
      </c>
      <c r="F579">
        <v>50.360010000000003</v>
      </c>
      <c r="G579">
        <v>5.3887727057694814</v>
      </c>
      <c r="H579">
        <v>10.700499673787755</v>
      </c>
      <c r="I579" t="s">
        <v>616</v>
      </c>
      <c r="J579" t="s">
        <v>133</v>
      </c>
      <c r="K579" t="s">
        <v>4868</v>
      </c>
      <c r="M579" t="s">
        <v>58</v>
      </c>
    </row>
    <row r="580" spans="1:13" x14ac:dyDescent="0.3">
      <c r="A580" t="s">
        <v>4869</v>
      </c>
      <c r="B580">
        <v>89.216109000000003</v>
      </c>
      <c r="C580">
        <v>84.838860999999994</v>
      </c>
      <c r="D580">
        <v>95.043689000000001</v>
      </c>
      <c r="E580">
        <v>40.074289999999998</v>
      </c>
      <c r="F580">
        <v>77.293237250000004</v>
      </c>
      <c r="G580">
        <v>21.791167248858351</v>
      </c>
      <c r="H580">
        <v>28.192851049020266</v>
      </c>
      <c r="I580" t="s">
        <v>72</v>
      </c>
      <c r="J580" t="s">
        <v>73</v>
      </c>
      <c r="K580" t="s">
        <v>4870</v>
      </c>
      <c r="M580" t="s">
        <v>43</v>
      </c>
    </row>
    <row r="581" spans="1:13" x14ac:dyDescent="0.3">
      <c r="A581" t="s">
        <v>4871</v>
      </c>
      <c r="B581">
        <v>101.06259799999999</v>
      </c>
      <c r="C581">
        <v>91.625382000000002</v>
      </c>
      <c r="D581">
        <v>113.89791700000001</v>
      </c>
      <c r="E581">
        <v>26.624541000000001</v>
      </c>
      <c r="F581">
        <v>83.302609500000003</v>
      </c>
      <c r="G581">
        <v>33.66438037272161</v>
      </c>
      <c r="H581">
        <v>40.412155843355194</v>
      </c>
      <c r="I581" t="s">
        <v>35</v>
      </c>
      <c r="J581" t="s">
        <v>35</v>
      </c>
      <c r="K581" t="s">
        <v>35</v>
      </c>
      <c r="M581" t="s">
        <v>47</v>
      </c>
    </row>
    <row r="582" spans="1:13" x14ac:dyDescent="0.3">
      <c r="A582" t="s">
        <v>4872</v>
      </c>
      <c r="B582">
        <v>200.67218600000001</v>
      </c>
      <c r="C582">
        <v>182.95443900000001</v>
      </c>
      <c r="D582">
        <v>183.426402</v>
      </c>
      <c r="E582">
        <v>75.591161</v>
      </c>
      <c r="F582">
        <v>160.661047</v>
      </c>
      <c r="G582">
        <v>49.63122369857512</v>
      </c>
      <c r="H582">
        <v>30.891883642819234</v>
      </c>
      <c r="I582" t="s">
        <v>35</v>
      </c>
      <c r="J582" t="s">
        <v>35</v>
      </c>
      <c r="K582" t="s">
        <v>35</v>
      </c>
      <c r="M582" t="s">
        <v>63</v>
      </c>
    </row>
    <row r="583" spans="1:13" x14ac:dyDescent="0.3">
      <c r="A583" t="s">
        <v>4873</v>
      </c>
      <c r="B583">
        <v>360.19038399999999</v>
      </c>
      <c r="C583">
        <v>410.61294099999998</v>
      </c>
      <c r="D583">
        <v>399.73134199999998</v>
      </c>
      <c r="E583">
        <v>164.65321800000001</v>
      </c>
      <c r="F583">
        <v>333.79697124999996</v>
      </c>
      <c r="G583">
        <v>99.441258986046947</v>
      </c>
      <c r="H583">
        <v>29.790941066259585</v>
      </c>
      <c r="I583" t="s">
        <v>35</v>
      </c>
      <c r="J583" t="s">
        <v>35</v>
      </c>
      <c r="K583" t="s">
        <v>35</v>
      </c>
      <c r="M583" t="e">
        <v>#N/A</v>
      </c>
    </row>
    <row r="584" spans="1:13" x14ac:dyDescent="0.3">
      <c r="A584" t="s">
        <v>4874</v>
      </c>
      <c r="B584">
        <v>70.786658000000003</v>
      </c>
      <c r="C584">
        <v>56.919510000000002</v>
      </c>
      <c r="D584">
        <v>73.506896999999995</v>
      </c>
      <c r="E584">
        <v>31.301886</v>
      </c>
      <c r="F584">
        <v>58.128737749999999</v>
      </c>
      <c r="G584">
        <v>16.717153866175664</v>
      </c>
      <c r="H584">
        <v>28.758845475146522</v>
      </c>
      <c r="I584" t="s">
        <v>35</v>
      </c>
      <c r="J584" t="s">
        <v>35</v>
      </c>
      <c r="K584" t="s">
        <v>35</v>
      </c>
      <c r="M584" t="e">
        <v>#N/A</v>
      </c>
    </row>
    <row r="585" spans="1:13" x14ac:dyDescent="0.3">
      <c r="A585" t="s">
        <v>4875</v>
      </c>
      <c r="B585">
        <v>259.40963599999998</v>
      </c>
      <c r="C585">
        <v>238.572541</v>
      </c>
      <c r="D585">
        <v>231.56449699999999</v>
      </c>
      <c r="E585">
        <v>144.615039</v>
      </c>
      <c r="F585">
        <v>218.54042824999999</v>
      </c>
      <c r="G585">
        <v>43.892388935640504</v>
      </c>
      <c r="H585">
        <v>20.084333725853998</v>
      </c>
      <c r="I585" t="s">
        <v>35</v>
      </c>
      <c r="J585" t="s">
        <v>35</v>
      </c>
      <c r="K585" t="s">
        <v>35</v>
      </c>
      <c r="M585" t="s">
        <v>78</v>
      </c>
    </row>
    <row r="586" spans="1:13" x14ac:dyDescent="0.3">
      <c r="A586" t="s">
        <v>4876</v>
      </c>
      <c r="B586">
        <v>110.346351</v>
      </c>
      <c r="C586">
        <v>92.306157999999996</v>
      </c>
      <c r="D586">
        <v>75.768238999999994</v>
      </c>
      <c r="E586">
        <v>75.415339000000003</v>
      </c>
      <c r="F586">
        <v>88.459021750000005</v>
      </c>
      <c r="G586">
        <v>14.361835411206206</v>
      </c>
      <c r="H586">
        <v>16.235580189655678</v>
      </c>
      <c r="I586" t="s">
        <v>35</v>
      </c>
      <c r="J586" t="s">
        <v>35</v>
      </c>
      <c r="K586" t="s">
        <v>35</v>
      </c>
      <c r="M586" t="s">
        <v>78</v>
      </c>
    </row>
    <row r="587" spans="1:13" x14ac:dyDescent="0.3">
      <c r="A587" t="s">
        <v>4877</v>
      </c>
      <c r="B587">
        <v>67.057581999999996</v>
      </c>
      <c r="C587">
        <v>62.030417999999997</v>
      </c>
      <c r="D587">
        <v>74.651213999999996</v>
      </c>
      <c r="E587">
        <v>38.356610000000003</v>
      </c>
      <c r="F587">
        <v>60.523955999999998</v>
      </c>
      <c r="G587">
        <v>13.563999629051166</v>
      </c>
      <c r="H587">
        <v>22.410960098264507</v>
      </c>
      <c r="I587" t="s">
        <v>221</v>
      </c>
      <c r="J587" t="s">
        <v>222</v>
      </c>
      <c r="K587" t="s">
        <v>4878</v>
      </c>
      <c r="M587" t="s">
        <v>47</v>
      </c>
    </row>
    <row r="588" spans="1:13" x14ac:dyDescent="0.3">
      <c r="A588" t="s">
        <v>4879</v>
      </c>
      <c r="B588">
        <v>119.10590999999999</v>
      </c>
      <c r="C588">
        <v>119.577001</v>
      </c>
      <c r="D588">
        <v>144.835556</v>
      </c>
      <c r="E588">
        <v>67.472493999999998</v>
      </c>
      <c r="F588">
        <v>112.74774024999999</v>
      </c>
      <c r="G588">
        <v>28.136013255103297</v>
      </c>
      <c r="H588">
        <v>24.95483562926956</v>
      </c>
      <c r="I588" t="s">
        <v>522</v>
      </c>
      <c r="J588" t="s">
        <v>379</v>
      </c>
      <c r="K588" t="s">
        <v>4879</v>
      </c>
      <c r="M588" t="s">
        <v>78</v>
      </c>
    </row>
    <row r="589" spans="1:13" x14ac:dyDescent="0.3">
      <c r="A589" t="s">
        <v>4880</v>
      </c>
      <c r="B589">
        <v>96.771034999999998</v>
      </c>
      <c r="C589">
        <v>123.241505</v>
      </c>
      <c r="D589">
        <v>112.65026899999999</v>
      </c>
      <c r="E589">
        <v>60.997532999999997</v>
      </c>
      <c r="F589">
        <v>98.415085499999989</v>
      </c>
      <c r="G589">
        <v>23.567815403667893</v>
      </c>
      <c r="H589">
        <v>23.947360594090931</v>
      </c>
      <c r="I589" t="s">
        <v>378</v>
      </c>
      <c r="J589" t="s">
        <v>379</v>
      </c>
      <c r="K589" t="s">
        <v>4880</v>
      </c>
      <c r="M589" t="s">
        <v>66</v>
      </c>
    </row>
    <row r="590" spans="1:13" x14ac:dyDescent="0.3">
      <c r="A590" t="s">
        <v>4881</v>
      </c>
      <c r="B590">
        <v>124.719058</v>
      </c>
      <c r="C590">
        <v>133.230132</v>
      </c>
      <c r="D590">
        <v>153.01926399999999</v>
      </c>
      <c r="E590">
        <v>54.000478000000001</v>
      </c>
      <c r="F590">
        <v>116.24223299999998</v>
      </c>
      <c r="G590">
        <v>37.373223533600338</v>
      </c>
      <c r="H590">
        <v>32.15115760345067</v>
      </c>
      <c r="I590" t="s">
        <v>257</v>
      </c>
      <c r="J590" t="s">
        <v>258</v>
      </c>
      <c r="K590" t="s">
        <v>4881</v>
      </c>
      <c r="M590" t="s">
        <v>78</v>
      </c>
    </row>
    <row r="591" spans="1:13" x14ac:dyDescent="0.3">
      <c r="A591" t="s">
        <v>4882</v>
      </c>
      <c r="B591">
        <v>95.946056999999996</v>
      </c>
      <c r="C591">
        <v>105.455882</v>
      </c>
      <c r="D591">
        <v>113.715493</v>
      </c>
      <c r="E591">
        <v>49.738526999999998</v>
      </c>
      <c r="F591">
        <v>91.213989749999996</v>
      </c>
      <c r="G591">
        <v>24.757602944123711</v>
      </c>
      <c r="H591">
        <v>27.142330920925112</v>
      </c>
      <c r="I591" t="s">
        <v>421</v>
      </c>
      <c r="J591" t="s">
        <v>422</v>
      </c>
      <c r="K591" t="s">
        <v>4695</v>
      </c>
      <c r="M591" t="s">
        <v>58</v>
      </c>
    </row>
    <row r="592" spans="1:13" x14ac:dyDescent="0.3">
      <c r="A592" t="s">
        <v>4883</v>
      </c>
      <c r="B592">
        <v>127.60276399999999</v>
      </c>
      <c r="C592">
        <v>106.127576</v>
      </c>
      <c r="D592">
        <v>145.14041499999999</v>
      </c>
      <c r="E592">
        <v>40.395116000000002</v>
      </c>
      <c r="F592">
        <v>104.81646775000002</v>
      </c>
      <c r="G592">
        <v>39.677026050203104</v>
      </c>
      <c r="H592">
        <v>37.853809522409797</v>
      </c>
      <c r="I592" t="s">
        <v>35</v>
      </c>
      <c r="J592" t="s">
        <v>35</v>
      </c>
      <c r="K592" t="s">
        <v>35</v>
      </c>
      <c r="M592" t="s">
        <v>36</v>
      </c>
    </row>
    <row r="593" spans="1:13" x14ac:dyDescent="0.3">
      <c r="A593" t="s">
        <v>4884</v>
      </c>
      <c r="B593">
        <v>55.949620000000003</v>
      </c>
      <c r="C593">
        <v>52.123068000000004</v>
      </c>
      <c r="D593">
        <v>53.540208</v>
      </c>
      <c r="E593">
        <v>24.727528</v>
      </c>
      <c r="F593">
        <v>46.585106000000003</v>
      </c>
      <c r="G593">
        <v>12.693406806548513</v>
      </c>
      <c r="H593">
        <v>27.247779164758178</v>
      </c>
      <c r="I593" t="s">
        <v>35</v>
      </c>
      <c r="J593" t="s">
        <v>35</v>
      </c>
      <c r="K593" t="s">
        <v>35</v>
      </c>
      <c r="M593" t="s">
        <v>76</v>
      </c>
    </row>
    <row r="594" spans="1:13" x14ac:dyDescent="0.3">
      <c r="A594" t="s">
        <v>4885</v>
      </c>
      <c r="B594">
        <v>144.83663799999999</v>
      </c>
      <c r="C594">
        <v>166.21826200000001</v>
      </c>
      <c r="D594">
        <v>146.66051200000001</v>
      </c>
      <c r="E594">
        <v>100.13767199999999</v>
      </c>
      <c r="F594">
        <v>139.46327099999999</v>
      </c>
      <c r="G594">
        <v>24.202301703803219</v>
      </c>
      <c r="H594">
        <v>17.353889328899523</v>
      </c>
      <c r="I594" t="s">
        <v>35</v>
      </c>
      <c r="J594" t="s">
        <v>35</v>
      </c>
      <c r="K594" t="s">
        <v>35</v>
      </c>
      <c r="M594" t="s">
        <v>96</v>
      </c>
    </row>
    <row r="595" spans="1:13" x14ac:dyDescent="0.3">
      <c r="A595" t="s">
        <v>4886</v>
      </c>
      <c r="B595">
        <v>9.9290059999999993</v>
      </c>
      <c r="C595">
        <v>11.807295</v>
      </c>
      <c r="D595">
        <v>7.2631079999999999</v>
      </c>
      <c r="E595">
        <v>4.5070810000000003</v>
      </c>
      <c r="F595">
        <v>8.3766224999999999</v>
      </c>
      <c r="G595">
        <v>2.7564775663544303</v>
      </c>
      <c r="H595">
        <v>32.906789894786712</v>
      </c>
      <c r="I595" t="s">
        <v>35</v>
      </c>
      <c r="J595" t="s">
        <v>35</v>
      </c>
      <c r="K595" t="s">
        <v>35</v>
      </c>
      <c r="M595" t="s">
        <v>38</v>
      </c>
    </row>
    <row r="596" spans="1:13" x14ac:dyDescent="0.3">
      <c r="A596" t="s">
        <v>4887</v>
      </c>
      <c r="B596">
        <v>5.2326119999999996</v>
      </c>
      <c r="C596">
        <v>3.9860000000000002</v>
      </c>
      <c r="D596">
        <v>3.115634</v>
      </c>
      <c r="E596">
        <v>6.2060870000000001</v>
      </c>
      <c r="F596">
        <v>4.6350832500000001</v>
      </c>
      <c r="G596">
        <v>1.178466002728414</v>
      </c>
      <c r="H596">
        <v>25.424915566045421</v>
      </c>
      <c r="I596" t="s">
        <v>35</v>
      </c>
      <c r="J596" t="s">
        <v>35</v>
      </c>
      <c r="K596" t="s">
        <v>35</v>
      </c>
      <c r="M596" t="s">
        <v>58</v>
      </c>
    </row>
    <row r="597" spans="1:13" x14ac:dyDescent="0.3">
      <c r="A597" t="s">
        <v>4888</v>
      </c>
      <c r="B597">
        <v>67.892196999999996</v>
      </c>
      <c r="C597">
        <v>64.646579000000003</v>
      </c>
      <c r="D597">
        <v>56.322726000000003</v>
      </c>
      <c r="E597">
        <v>52.067138</v>
      </c>
      <c r="F597">
        <v>60.232159999999993</v>
      </c>
      <c r="G597">
        <v>6.326818323805691</v>
      </c>
      <c r="H597">
        <v>10.504053521915354</v>
      </c>
      <c r="I597" t="s">
        <v>921</v>
      </c>
      <c r="J597" t="s">
        <v>585</v>
      </c>
      <c r="K597" t="s">
        <v>4888</v>
      </c>
      <c r="M597" t="s">
        <v>58</v>
      </c>
    </row>
    <row r="598" spans="1:13" x14ac:dyDescent="0.3">
      <c r="A598" t="s">
        <v>4889</v>
      </c>
      <c r="B598">
        <v>2209.5161010000002</v>
      </c>
      <c r="C598">
        <v>1830.0542640000001</v>
      </c>
      <c r="D598">
        <v>2217.0845829999998</v>
      </c>
      <c r="E598">
        <v>1539.8830820000001</v>
      </c>
      <c r="F598">
        <v>1949.1345075000002</v>
      </c>
      <c r="G598">
        <v>283.40018121900226</v>
      </c>
      <c r="H598">
        <v>14.539796003226948</v>
      </c>
      <c r="I598" t="s">
        <v>317</v>
      </c>
      <c r="J598" t="s">
        <v>297</v>
      </c>
      <c r="K598" t="s">
        <v>4890</v>
      </c>
      <c r="M598" t="s">
        <v>173</v>
      </c>
    </row>
    <row r="599" spans="1:13" x14ac:dyDescent="0.3">
      <c r="A599" t="s">
        <v>4891</v>
      </c>
      <c r="B599">
        <v>4000.0648470000001</v>
      </c>
      <c r="C599">
        <v>3414.8425090000001</v>
      </c>
      <c r="D599">
        <v>3643.3478679999998</v>
      </c>
      <c r="E599">
        <v>2634.5572459999999</v>
      </c>
      <c r="F599">
        <v>3423.2031175000002</v>
      </c>
      <c r="G599">
        <v>500.81567880381675</v>
      </c>
      <c r="H599">
        <v>14.630031044420393</v>
      </c>
      <c r="I599" t="s">
        <v>317</v>
      </c>
      <c r="J599" t="s">
        <v>297</v>
      </c>
      <c r="K599" t="s">
        <v>4890</v>
      </c>
      <c r="M599" t="s">
        <v>173</v>
      </c>
    </row>
    <row r="600" spans="1:13" x14ac:dyDescent="0.3">
      <c r="A600" t="s">
        <v>4892</v>
      </c>
      <c r="B600">
        <v>2210.5923849999999</v>
      </c>
      <c r="C600">
        <v>1873.0161149999999</v>
      </c>
      <c r="D600">
        <v>2183.3448699999999</v>
      </c>
      <c r="E600">
        <v>1562.672442</v>
      </c>
      <c r="F600">
        <v>1957.4064529999998</v>
      </c>
      <c r="G600">
        <v>263.67022633731273</v>
      </c>
      <c r="H600">
        <v>13.470387099889303</v>
      </c>
      <c r="I600" t="s">
        <v>492</v>
      </c>
      <c r="J600" t="s">
        <v>297</v>
      </c>
      <c r="K600" t="s">
        <v>4892</v>
      </c>
      <c r="M600" t="s">
        <v>173</v>
      </c>
    </row>
    <row r="601" spans="1:13" x14ac:dyDescent="0.3">
      <c r="A601" t="s">
        <v>4893</v>
      </c>
      <c r="B601">
        <v>869.144362</v>
      </c>
      <c r="C601">
        <v>693.39019299999995</v>
      </c>
      <c r="D601">
        <v>776.25563399999999</v>
      </c>
      <c r="E601">
        <v>619.35951399999999</v>
      </c>
      <c r="F601">
        <v>739.53742575000001</v>
      </c>
      <c r="G601">
        <v>93.16448130091679</v>
      </c>
      <c r="H601">
        <v>12.597669577903279</v>
      </c>
      <c r="I601" t="s">
        <v>2045</v>
      </c>
      <c r="J601" t="s">
        <v>1360</v>
      </c>
      <c r="K601" t="s">
        <v>4893</v>
      </c>
      <c r="M601" t="s">
        <v>60</v>
      </c>
    </row>
    <row r="602" spans="1:13" x14ac:dyDescent="0.3">
      <c r="A602" t="s">
        <v>4894</v>
      </c>
      <c r="B602">
        <v>177.64958799999999</v>
      </c>
      <c r="C602">
        <v>157.895027</v>
      </c>
      <c r="D602">
        <v>176.93870999999999</v>
      </c>
      <c r="E602">
        <v>85.066740999999993</v>
      </c>
      <c r="F602">
        <v>149.3875165</v>
      </c>
      <c r="G602">
        <v>37.971544755825207</v>
      </c>
      <c r="H602">
        <v>25.418151158450513</v>
      </c>
      <c r="I602" t="s">
        <v>35</v>
      </c>
      <c r="J602" t="s">
        <v>35</v>
      </c>
      <c r="K602" t="s">
        <v>35</v>
      </c>
      <c r="M602" t="s">
        <v>36</v>
      </c>
    </row>
    <row r="603" spans="1:13" x14ac:dyDescent="0.3">
      <c r="A603" t="s">
        <v>4895</v>
      </c>
      <c r="B603">
        <v>142.21217100000001</v>
      </c>
      <c r="C603">
        <v>118.040693</v>
      </c>
      <c r="D603">
        <v>140.62388899999999</v>
      </c>
      <c r="E603">
        <v>63.020524999999999</v>
      </c>
      <c r="F603">
        <v>115.97431950000001</v>
      </c>
      <c r="G603">
        <v>32.032797174384875</v>
      </c>
      <c r="H603">
        <v>27.620595070087798</v>
      </c>
      <c r="I603" t="s">
        <v>35</v>
      </c>
      <c r="J603" t="s">
        <v>35</v>
      </c>
      <c r="K603" t="s">
        <v>35</v>
      </c>
      <c r="M603" t="s">
        <v>60</v>
      </c>
    </row>
    <row r="604" spans="1:13" x14ac:dyDescent="0.3">
      <c r="A604" t="s">
        <v>4896</v>
      </c>
      <c r="B604">
        <v>40.216006</v>
      </c>
      <c r="C604">
        <v>37.172570999999998</v>
      </c>
      <c r="D604">
        <v>38.210062000000001</v>
      </c>
      <c r="E604">
        <v>35.009574999999998</v>
      </c>
      <c r="F604">
        <v>37.652053499999994</v>
      </c>
      <c r="G604">
        <v>1.8773533231052308</v>
      </c>
      <c r="H604">
        <v>4.9860582586955884</v>
      </c>
      <c r="I604" t="s">
        <v>35</v>
      </c>
      <c r="J604" t="s">
        <v>35</v>
      </c>
      <c r="K604" t="s">
        <v>35</v>
      </c>
      <c r="M604" t="s">
        <v>249</v>
      </c>
    </row>
    <row r="605" spans="1:13" x14ac:dyDescent="0.3">
      <c r="A605" t="s">
        <v>4897</v>
      </c>
      <c r="B605">
        <v>43.650987000000001</v>
      </c>
      <c r="C605">
        <v>36.624764999999996</v>
      </c>
      <c r="D605">
        <v>37.520704000000002</v>
      </c>
      <c r="E605">
        <v>26.306336000000002</v>
      </c>
      <c r="F605">
        <v>36.025698000000006</v>
      </c>
      <c r="G605">
        <v>6.2290640193990594</v>
      </c>
      <c r="H605">
        <v>17.290612993533276</v>
      </c>
      <c r="I605" t="s">
        <v>35</v>
      </c>
      <c r="J605" t="s">
        <v>35</v>
      </c>
      <c r="K605" t="s">
        <v>35</v>
      </c>
      <c r="M605" t="s">
        <v>60</v>
      </c>
    </row>
    <row r="606" spans="1:13" x14ac:dyDescent="0.3">
      <c r="A606" t="s">
        <v>4898</v>
      </c>
      <c r="B606">
        <v>130.00786500000001</v>
      </c>
      <c r="C606">
        <v>116.014807</v>
      </c>
      <c r="D606">
        <v>130.96264500000001</v>
      </c>
      <c r="E606">
        <v>61.264311999999997</v>
      </c>
      <c r="F606">
        <v>109.56240725000001</v>
      </c>
      <c r="G606">
        <v>28.505816887415431</v>
      </c>
      <c r="H606">
        <v>26.017881135425153</v>
      </c>
      <c r="I606" t="s">
        <v>35</v>
      </c>
      <c r="J606" t="s">
        <v>35</v>
      </c>
      <c r="K606" t="s">
        <v>35</v>
      </c>
      <c r="M606" t="s">
        <v>63</v>
      </c>
    </row>
    <row r="607" spans="1:13" x14ac:dyDescent="0.3">
      <c r="A607" t="s">
        <v>4899</v>
      </c>
      <c r="B607">
        <v>161.12308899999999</v>
      </c>
      <c r="C607">
        <v>168.78138999999999</v>
      </c>
      <c r="D607">
        <v>177.16803899999999</v>
      </c>
      <c r="E607">
        <v>63.362803999999997</v>
      </c>
      <c r="F607">
        <v>142.60883049999998</v>
      </c>
      <c r="G607">
        <v>46.103286885999395</v>
      </c>
      <c r="H607">
        <v>32.328493771638776</v>
      </c>
      <c r="I607" t="s">
        <v>35</v>
      </c>
      <c r="J607" t="s">
        <v>35</v>
      </c>
      <c r="K607" t="s">
        <v>35</v>
      </c>
      <c r="M607" t="s">
        <v>52</v>
      </c>
    </row>
    <row r="608" spans="1:13" x14ac:dyDescent="0.3">
      <c r="A608" t="s">
        <v>4900</v>
      </c>
      <c r="B608">
        <v>183.44361499999999</v>
      </c>
      <c r="C608">
        <v>205.39669900000001</v>
      </c>
      <c r="D608">
        <v>203.72405900000001</v>
      </c>
      <c r="E608">
        <v>99.075875999999994</v>
      </c>
      <c r="F608">
        <v>172.91006225000001</v>
      </c>
      <c r="G608">
        <v>43.495191561171936</v>
      </c>
      <c r="H608">
        <v>25.154806490257876</v>
      </c>
      <c r="I608" t="s">
        <v>801</v>
      </c>
      <c r="J608" t="s">
        <v>802</v>
      </c>
      <c r="K608" t="s">
        <v>4900</v>
      </c>
      <c r="M608" t="s">
        <v>52</v>
      </c>
    </row>
    <row r="609" spans="1:13" x14ac:dyDescent="0.3">
      <c r="A609" t="s">
        <v>4901</v>
      </c>
      <c r="B609">
        <v>3.5559699999999999</v>
      </c>
      <c r="C609">
        <v>4.5575099999999997</v>
      </c>
      <c r="D609">
        <v>8.0302869999999995</v>
      </c>
      <c r="E609">
        <v>0.67963899999999999</v>
      </c>
      <c r="F609">
        <v>4.2058514999999996</v>
      </c>
      <c r="G609">
        <v>2.6270939816402166</v>
      </c>
      <c r="H609">
        <v>62.462832595021879</v>
      </c>
      <c r="I609" t="s">
        <v>35</v>
      </c>
      <c r="J609" t="s">
        <v>35</v>
      </c>
      <c r="K609" t="s">
        <v>35</v>
      </c>
      <c r="M609" t="s">
        <v>76</v>
      </c>
    </row>
    <row r="610" spans="1:13" x14ac:dyDescent="0.3">
      <c r="A610" t="s">
        <v>4902</v>
      </c>
      <c r="B610">
        <v>11.685304</v>
      </c>
      <c r="C610">
        <v>4.3386620000000002</v>
      </c>
      <c r="D610">
        <v>11.611966000000001</v>
      </c>
      <c r="E610">
        <v>3.6753019999999998</v>
      </c>
      <c r="F610">
        <v>7.8278085000000006</v>
      </c>
      <c r="G610">
        <v>3.8281057015295099</v>
      </c>
      <c r="H610">
        <v>48.903926322795321</v>
      </c>
      <c r="I610" t="s">
        <v>35</v>
      </c>
      <c r="J610" t="s">
        <v>35</v>
      </c>
      <c r="K610" t="s">
        <v>35</v>
      </c>
      <c r="M610" t="s">
        <v>63</v>
      </c>
    </row>
    <row r="611" spans="1:13" x14ac:dyDescent="0.3">
      <c r="A611" t="s">
        <v>4903</v>
      </c>
      <c r="B611">
        <v>10.082221000000001</v>
      </c>
      <c r="C611">
        <v>7.4212999999999996</v>
      </c>
      <c r="D611">
        <v>9.5254589999999997</v>
      </c>
      <c r="E611">
        <v>5.0152099999999997</v>
      </c>
      <c r="F611">
        <v>8.0110475000000001</v>
      </c>
      <c r="G611">
        <v>1.9941192478508494</v>
      </c>
      <c r="H611">
        <v>24.892116141501464</v>
      </c>
      <c r="I611" t="s">
        <v>35</v>
      </c>
      <c r="J611" t="s">
        <v>35</v>
      </c>
      <c r="K611" t="s">
        <v>35</v>
      </c>
      <c r="M611" t="e">
        <v>#N/A</v>
      </c>
    </row>
    <row r="612" spans="1:13" x14ac:dyDescent="0.3">
      <c r="A612" t="s">
        <v>4904</v>
      </c>
      <c r="B612">
        <v>27.277277000000002</v>
      </c>
      <c r="C612">
        <v>27.192385999999999</v>
      </c>
      <c r="D612">
        <v>30.153711000000001</v>
      </c>
      <c r="E612">
        <v>11.618865</v>
      </c>
      <c r="F612">
        <v>24.060559749999999</v>
      </c>
      <c r="G612">
        <v>7.2814467301181098</v>
      </c>
      <c r="H612">
        <v>30.262998058962904</v>
      </c>
      <c r="I612" t="s">
        <v>35</v>
      </c>
      <c r="J612" t="s">
        <v>35</v>
      </c>
      <c r="K612" t="s">
        <v>35</v>
      </c>
      <c r="M612" t="e">
        <v>#N/A</v>
      </c>
    </row>
    <row r="613" spans="1:13" x14ac:dyDescent="0.3">
      <c r="A613" t="s">
        <v>4905</v>
      </c>
      <c r="B613">
        <v>60.650148000000002</v>
      </c>
      <c r="C613">
        <v>59.491463000000003</v>
      </c>
      <c r="D613">
        <v>72.813447999999994</v>
      </c>
      <c r="E613">
        <v>31.915742000000002</v>
      </c>
      <c r="F613">
        <v>56.21770025</v>
      </c>
      <c r="G613">
        <v>14.969703852833396</v>
      </c>
      <c r="H613">
        <v>26.6280971762686</v>
      </c>
      <c r="I613" t="s">
        <v>35</v>
      </c>
      <c r="J613" t="s">
        <v>35</v>
      </c>
      <c r="K613" t="s">
        <v>35</v>
      </c>
      <c r="M613" t="e">
        <v>#N/A</v>
      </c>
    </row>
    <row r="614" spans="1:13" x14ac:dyDescent="0.3">
      <c r="A614" t="s">
        <v>4906</v>
      </c>
      <c r="B614">
        <v>29.052492999999998</v>
      </c>
      <c r="C614">
        <v>44.942473</v>
      </c>
      <c r="D614">
        <v>38.956446</v>
      </c>
      <c r="E614">
        <v>26.229441999999999</v>
      </c>
      <c r="F614">
        <v>34.795213500000003</v>
      </c>
      <c r="G614">
        <v>7.5271842579202053</v>
      </c>
      <c r="H614">
        <v>21.632815266157817</v>
      </c>
      <c r="I614" t="s">
        <v>1029</v>
      </c>
      <c r="J614" t="s">
        <v>209</v>
      </c>
      <c r="K614" t="s">
        <v>4906</v>
      </c>
      <c r="M614" t="s">
        <v>128</v>
      </c>
    </row>
    <row r="615" spans="1:13" x14ac:dyDescent="0.3">
      <c r="A615" t="s">
        <v>4907</v>
      </c>
      <c r="B615">
        <v>20.673791999999999</v>
      </c>
      <c r="C615">
        <v>26.547011000000001</v>
      </c>
      <c r="D615">
        <v>27.3809</v>
      </c>
      <c r="E615">
        <v>20.459879999999998</v>
      </c>
      <c r="F615">
        <v>23.76539575</v>
      </c>
      <c r="G615">
        <v>3.2130088118970552</v>
      </c>
      <c r="H615">
        <v>13.519694120376915</v>
      </c>
      <c r="I615" t="s">
        <v>528</v>
      </c>
      <c r="J615" t="s">
        <v>209</v>
      </c>
      <c r="K615" t="s">
        <v>4907</v>
      </c>
      <c r="M615" t="s">
        <v>128</v>
      </c>
    </row>
    <row r="616" spans="1:13" x14ac:dyDescent="0.3">
      <c r="A616" t="s">
        <v>4908</v>
      </c>
      <c r="B616">
        <v>30.594963</v>
      </c>
      <c r="C616">
        <v>34.377271999999998</v>
      </c>
      <c r="D616">
        <v>34.085833999999998</v>
      </c>
      <c r="E616">
        <v>21.823367999999999</v>
      </c>
      <c r="F616">
        <v>30.220359249999998</v>
      </c>
      <c r="G616">
        <v>5.0712821030803195</v>
      </c>
      <c r="H616">
        <v>16.781011969870345</v>
      </c>
      <c r="I616" t="s">
        <v>2128</v>
      </c>
      <c r="J616" t="s">
        <v>509</v>
      </c>
      <c r="K616" t="s">
        <v>4908</v>
      </c>
      <c r="M616" t="s">
        <v>47</v>
      </c>
    </row>
    <row r="617" spans="1:13" x14ac:dyDescent="0.3">
      <c r="A617" t="s">
        <v>4909</v>
      </c>
      <c r="B617">
        <v>24.380184</v>
      </c>
      <c r="C617">
        <v>25.038430000000002</v>
      </c>
      <c r="D617">
        <v>25.972798999999998</v>
      </c>
      <c r="E617">
        <v>10.292253000000001</v>
      </c>
      <c r="F617">
        <v>21.420916500000001</v>
      </c>
      <c r="G617">
        <v>6.4500087916466562</v>
      </c>
      <c r="H617">
        <v>30.110797507878136</v>
      </c>
      <c r="I617" t="s">
        <v>35</v>
      </c>
      <c r="J617" t="s">
        <v>35</v>
      </c>
      <c r="K617" t="s">
        <v>35</v>
      </c>
      <c r="M617" t="e">
        <v>#N/A</v>
      </c>
    </row>
    <row r="618" spans="1:13" x14ac:dyDescent="0.3">
      <c r="A618" t="s">
        <v>4910</v>
      </c>
      <c r="B618">
        <v>55.256216999999999</v>
      </c>
      <c r="C618">
        <v>49.680393000000002</v>
      </c>
      <c r="D618">
        <v>55.582780999999997</v>
      </c>
      <c r="E618">
        <v>22.740046</v>
      </c>
      <c r="F618">
        <v>45.814859249999998</v>
      </c>
      <c r="G618">
        <v>13.52720304767743</v>
      </c>
      <c r="H618">
        <v>29.525798549031734</v>
      </c>
      <c r="I618" t="s">
        <v>35</v>
      </c>
      <c r="J618" t="s">
        <v>35</v>
      </c>
      <c r="K618" t="s">
        <v>35</v>
      </c>
      <c r="M618" t="s">
        <v>36</v>
      </c>
    </row>
    <row r="619" spans="1:13" x14ac:dyDescent="0.3">
      <c r="A619" t="s">
        <v>4911</v>
      </c>
      <c r="B619">
        <v>44.345683999999999</v>
      </c>
      <c r="C619">
        <v>39.790191999999998</v>
      </c>
      <c r="D619">
        <v>39.455857000000002</v>
      </c>
      <c r="E619">
        <v>14.145676999999999</v>
      </c>
      <c r="F619">
        <v>34.434352500000003</v>
      </c>
      <c r="G619">
        <v>11.871871902110383</v>
      </c>
      <c r="H619">
        <v>34.476826309164323</v>
      </c>
      <c r="I619" t="s">
        <v>1071</v>
      </c>
      <c r="J619" t="s">
        <v>304</v>
      </c>
      <c r="K619" t="s">
        <v>4911</v>
      </c>
      <c r="M619" t="s">
        <v>47</v>
      </c>
    </row>
    <row r="620" spans="1:13" x14ac:dyDescent="0.3">
      <c r="A620" t="s">
        <v>4912</v>
      </c>
      <c r="B620">
        <v>94.231894999999994</v>
      </c>
      <c r="C620">
        <v>84.909585000000007</v>
      </c>
      <c r="D620">
        <v>94.470602</v>
      </c>
      <c r="E620">
        <v>39.113073999999997</v>
      </c>
      <c r="F620">
        <v>78.181288999999992</v>
      </c>
      <c r="G620">
        <v>22.88317646945594</v>
      </c>
      <c r="H620">
        <v>29.269377317961514</v>
      </c>
      <c r="I620" t="s">
        <v>817</v>
      </c>
      <c r="J620" t="s">
        <v>818</v>
      </c>
      <c r="K620" t="s">
        <v>4913</v>
      </c>
      <c r="M620" t="s">
        <v>58</v>
      </c>
    </row>
    <row r="621" spans="1:13" x14ac:dyDescent="0.3">
      <c r="A621" t="s">
        <v>4914</v>
      </c>
      <c r="B621">
        <v>69.497299999999996</v>
      </c>
      <c r="C621">
        <v>56.788666999999997</v>
      </c>
      <c r="D621">
        <v>66.341153000000006</v>
      </c>
      <c r="E621">
        <v>29.799151999999999</v>
      </c>
      <c r="F621">
        <v>55.606567999999996</v>
      </c>
      <c r="G621">
        <v>15.617328750949282</v>
      </c>
      <c r="H621">
        <v>28.085403060568819</v>
      </c>
      <c r="I621" t="s">
        <v>697</v>
      </c>
      <c r="J621" t="s">
        <v>417</v>
      </c>
      <c r="K621" t="s">
        <v>4821</v>
      </c>
      <c r="M621" t="s">
        <v>128</v>
      </c>
    </row>
    <row r="622" spans="1:13" x14ac:dyDescent="0.3">
      <c r="A622" t="s">
        <v>4915</v>
      </c>
      <c r="B622">
        <v>72.073421999999994</v>
      </c>
      <c r="C622">
        <v>68.835430000000002</v>
      </c>
      <c r="D622">
        <v>77.711186999999995</v>
      </c>
      <c r="E622">
        <v>32.918404000000002</v>
      </c>
      <c r="F622">
        <v>62.88461075</v>
      </c>
      <c r="G622">
        <v>17.590106681136891</v>
      </c>
      <c r="H622">
        <v>27.972037150817364</v>
      </c>
      <c r="I622" t="s">
        <v>697</v>
      </c>
      <c r="J622" t="s">
        <v>417</v>
      </c>
      <c r="K622" t="s">
        <v>4821</v>
      </c>
      <c r="M622" t="s">
        <v>128</v>
      </c>
    </row>
    <row r="623" spans="1:13" x14ac:dyDescent="0.3">
      <c r="A623" t="s">
        <v>4916</v>
      </c>
      <c r="B623">
        <v>57.328474999999997</v>
      </c>
      <c r="C623">
        <v>49.482047999999999</v>
      </c>
      <c r="D623">
        <v>55.541755000000002</v>
      </c>
      <c r="E623">
        <v>29.489246000000001</v>
      </c>
      <c r="F623">
        <v>47.960380999999998</v>
      </c>
      <c r="G623">
        <v>11.053695259593368</v>
      </c>
      <c r="H623">
        <v>23.047555146806211</v>
      </c>
      <c r="I623" t="s">
        <v>697</v>
      </c>
      <c r="J623" t="s">
        <v>417</v>
      </c>
      <c r="K623" t="s">
        <v>4821</v>
      </c>
      <c r="M623" t="s">
        <v>47</v>
      </c>
    </row>
    <row r="624" spans="1:13" x14ac:dyDescent="0.3">
      <c r="A624" t="s">
        <v>4917</v>
      </c>
      <c r="B624">
        <v>32.059564000000002</v>
      </c>
      <c r="C624">
        <v>30.109335999999999</v>
      </c>
      <c r="D624">
        <v>33.014771000000003</v>
      </c>
      <c r="E624">
        <v>15.436374000000001</v>
      </c>
      <c r="F624">
        <v>27.655011250000001</v>
      </c>
      <c r="G624">
        <v>7.1317234195319745</v>
      </c>
      <c r="H624">
        <v>25.78817761114443</v>
      </c>
      <c r="I624" t="s">
        <v>697</v>
      </c>
      <c r="J624" t="s">
        <v>417</v>
      </c>
      <c r="K624" t="s">
        <v>4821</v>
      </c>
      <c r="M624" t="s">
        <v>128</v>
      </c>
    </row>
    <row r="625" spans="1:13" x14ac:dyDescent="0.3">
      <c r="A625" t="s">
        <v>4918</v>
      </c>
      <c r="B625">
        <v>165.19125</v>
      </c>
      <c r="C625">
        <v>149.66329099999999</v>
      </c>
      <c r="D625">
        <v>179.14585500000001</v>
      </c>
      <c r="E625">
        <v>86.599213000000006</v>
      </c>
      <c r="F625">
        <v>145.14990225</v>
      </c>
      <c r="G625">
        <v>35.376313801311156</v>
      </c>
      <c r="H625">
        <v>24.372261539922018</v>
      </c>
      <c r="I625" t="s">
        <v>35</v>
      </c>
      <c r="J625" t="s">
        <v>35</v>
      </c>
      <c r="K625" t="s">
        <v>35</v>
      </c>
      <c r="M625" t="s">
        <v>249</v>
      </c>
    </row>
    <row r="626" spans="1:13" x14ac:dyDescent="0.3">
      <c r="A626" t="s">
        <v>4919</v>
      </c>
      <c r="B626">
        <v>97.559092000000007</v>
      </c>
      <c r="C626">
        <v>83.155175999999997</v>
      </c>
      <c r="D626">
        <v>108.494378</v>
      </c>
      <c r="E626">
        <v>47.679803</v>
      </c>
      <c r="F626">
        <v>84.222112249999995</v>
      </c>
      <c r="G626">
        <v>22.931946231048155</v>
      </c>
      <c r="H626">
        <v>27.227940048544859</v>
      </c>
      <c r="I626" t="s">
        <v>35</v>
      </c>
      <c r="J626" t="s">
        <v>35</v>
      </c>
      <c r="K626" t="s">
        <v>35</v>
      </c>
      <c r="M626" t="s">
        <v>249</v>
      </c>
    </row>
    <row r="627" spans="1:13" x14ac:dyDescent="0.3">
      <c r="A627" t="s">
        <v>4920</v>
      </c>
      <c r="B627">
        <v>106.56514300000001</v>
      </c>
      <c r="C627">
        <v>101.764555</v>
      </c>
      <c r="D627">
        <v>116.79601599999999</v>
      </c>
      <c r="E627">
        <v>54.503639999999997</v>
      </c>
      <c r="F627">
        <v>94.907338500000009</v>
      </c>
      <c r="G627">
        <v>23.950463873722775</v>
      </c>
      <c r="H627">
        <v>25.235629038025099</v>
      </c>
      <c r="I627" t="s">
        <v>35</v>
      </c>
      <c r="J627" t="s">
        <v>35</v>
      </c>
      <c r="K627" t="s">
        <v>35</v>
      </c>
      <c r="M627" t="s">
        <v>82</v>
      </c>
    </row>
    <row r="628" spans="1:13" x14ac:dyDescent="0.3">
      <c r="A628" t="s">
        <v>4921</v>
      </c>
      <c r="B628">
        <v>12.924597</v>
      </c>
      <c r="C628">
        <v>8.0436350000000001</v>
      </c>
      <c r="D628">
        <v>15.130380000000001</v>
      </c>
      <c r="E628">
        <v>4.8192599999999999</v>
      </c>
      <c r="F628">
        <v>10.229468000000001</v>
      </c>
      <c r="G628">
        <v>4.0413758568567317</v>
      </c>
      <c r="H628">
        <v>39.50719486933955</v>
      </c>
      <c r="I628" t="s">
        <v>35</v>
      </c>
      <c r="J628" t="s">
        <v>35</v>
      </c>
      <c r="K628" t="s">
        <v>35</v>
      </c>
      <c r="M628" t="e">
        <v>#N/A</v>
      </c>
    </row>
    <row r="629" spans="1:13" x14ac:dyDescent="0.3">
      <c r="A629" t="s">
        <v>4922</v>
      </c>
      <c r="B629">
        <v>33.223858</v>
      </c>
      <c r="C629">
        <v>42.489941000000002</v>
      </c>
      <c r="D629">
        <v>47.057170999999997</v>
      </c>
      <c r="E629">
        <v>1.7561260000000001</v>
      </c>
      <c r="F629">
        <v>31.131773999999997</v>
      </c>
      <c r="G629">
        <v>17.677186838482381</v>
      </c>
      <c r="H629">
        <v>56.781816668983865</v>
      </c>
      <c r="I629" t="s">
        <v>35</v>
      </c>
      <c r="J629" t="s">
        <v>35</v>
      </c>
      <c r="K629" t="s">
        <v>35</v>
      </c>
      <c r="M629" t="s">
        <v>78</v>
      </c>
    </row>
    <row r="630" spans="1:13" x14ac:dyDescent="0.3">
      <c r="A630" t="s">
        <v>4923</v>
      </c>
      <c r="B630">
        <v>58.925018999999999</v>
      </c>
      <c r="C630">
        <v>99.385482999999994</v>
      </c>
      <c r="D630">
        <v>105.704841</v>
      </c>
      <c r="E630">
        <v>14.986046</v>
      </c>
      <c r="F630">
        <v>69.75034724999999</v>
      </c>
      <c r="G630">
        <v>36.356853944135224</v>
      </c>
      <c r="H630">
        <v>52.12426228334688</v>
      </c>
      <c r="I630" t="s">
        <v>35</v>
      </c>
      <c r="J630" t="s">
        <v>35</v>
      </c>
      <c r="K630" t="s">
        <v>35</v>
      </c>
      <c r="M630" t="e">
        <v>#N/A</v>
      </c>
    </row>
    <row r="631" spans="1:13" x14ac:dyDescent="0.3">
      <c r="A631" t="s">
        <v>4924</v>
      </c>
      <c r="B631">
        <v>24.879453000000002</v>
      </c>
      <c r="C631">
        <v>31.847034000000001</v>
      </c>
      <c r="D631">
        <v>26.127359999999999</v>
      </c>
      <c r="E631">
        <v>9.7675540000000005</v>
      </c>
      <c r="F631">
        <v>23.155350250000001</v>
      </c>
      <c r="G631">
        <v>8.1636974939083355</v>
      </c>
      <c r="H631">
        <v>35.256203882765</v>
      </c>
      <c r="I631" t="s">
        <v>35</v>
      </c>
      <c r="J631" t="s">
        <v>35</v>
      </c>
      <c r="K631" t="s">
        <v>35</v>
      </c>
      <c r="M631" t="s">
        <v>96</v>
      </c>
    </row>
    <row r="632" spans="1:13" x14ac:dyDescent="0.3">
      <c r="A632" t="s">
        <v>4925</v>
      </c>
      <c r="B632">
        <v>25.390753</v>
      </c>
      <c r="C632">
        <v>25.804898999999999</v>
      </c>
      <c r="D632">
        <v>24.930963999999999</v>
      </c>
      <c r="E632">
        <v>10.592356000000001</v>
      </c>
      <c r="F632">
        <v>21.679742999999998</v>
      </c>
      <c r="G632">
        <v>6.4087653983245154</v>
      </c>
      <c r="H632">
        <v>29.561076431231292</v>
      </c>
      <c r="I632" t="s">
        <v>35</v>
      </c>
      <c r="J632" t="s">
        <v>35</v>
      </c>
      <c r="K632" t="s">
        <v>35</v>
      </c>
      <c r="M632" t="s">
        <v>58</v>
      </c>
    </row>
    <row r="633" spans="1:13" x14ac:dyDescent="0.3">
      <c r="A633" t="s">
        <v>4926</v>
      </c>
      <c r="B633">
        <v>37.257243000000003</v>
      </c>
      <c r="C633">
        <v>30.259269</v>
      </c>
      <c r="D633">
        <v>35.574387999999999</v>
      </c>
      <c r="E633">
        <v>18.135095</v>
      </c>
      <c r="F633">
        <v>30.306498750000003</v>
      </c>
      <c r="G633">
        <v>7.4868017650057439</v>
      </c>
      <c r="H633">
        <v>24.703618279250232</v>
      </c>
      <c r="I633" t="s">
        <v>35</v>
      </c>
      <c r="J633" t="s">
        <v>35</v>
      </c>
      <c r="K633" t="s">
        <v>35</v>
      </c>
      <c r="M633" t="s">
        <v>82</v>
      </c>
    </row>
    <row r="634" spans="1:13" x14ac:dyDescent="0.3">
      <c r="A634" t="s">
        <v>4927</v>
      </c>
      <c r="B634">
        <v>35.083874999999999</v>
      </c>
      <c r="C634">
        <v>35.826537000000002</v>
      </c>
      <c r="D634">
        <v>34.760744000000003</v>
      </c>
      <c r="E634">
        <v>23.798387999999999</v>
      </c>
      <c r="F634">
        <v>32.367386000000003</v>
      </c>
      <c r="G634">
        <v>4.9623816703295036</v>
      </c>
      <c r="H634">
        <v>15.331425498276269</v>
      </c>
      <c r="I634" t="s">
        <v>317</v>
      </c>
      <c r="J634" t="s">
        <v>297</v>
      </c>
      <c r="K634" t="s">
        <v>4890</v>
      </c>
      <c r="M634" t="s">
        <v>43</v>
      </c>
    </row>
    <row r="635" spans="1:13" x14ac:dyDescent="0.3">
      <c r="A635" t="s">
        <v>4928</v>
      </c>
      <c r="B635">
        <v>40.799582000000001</v>
      </c>
      <c r="C635">
        <v>66.975759999999994</v>
      </c>
      <c r="D635">
        <v>82.026235</v>
      </c>
      <c r="E635">
        <v>30.103529000000002</v>
      </c>
      <c r="F635">
        <v>54.976276500000004</v>
      </c>
      <c r="G635">
        <v>20.58713247555119</v>
      </c>
      <c r="H635">
        <v>37.447302338766406</v>
      </c>
      <c r="I635" t="s">
        <v>35</v>
      </c>
      <c r="J635" t="s">
        <v>35</v>
      </c>
      <c r="K635" t="s">
        <v>35</v>
      </c>
      <c r="M635" t="s">
        <v>52</v>
      </c>
    </row>
    <row r="636" spans="1:13" x14ac:dyDescent="0.3">
      <c r="A636" t="s">
        <v>4929</v>
      </c>
      <c r="B636">
        <v>34.462845000000002</v>
      </c>
      <c r="C636">
        <v>37.250802999999998</v>
      </c>
      <c r="D636">
        <v>36.129485000000003</v>
      </c>
      <c r="E636">
        <v>13.297307999999999</v>
      </c>
      <c r="F636">
        <v>30.285110250000002</v>
      </c>
      <c r="G636">
        <v>9.8579471066787292</v>
      </c>
      <c r="H636">
        <v>32.550474557637536</v>
      </c>
      <c r="I636" t="s">
        <v>35</v>
      </c>
      <c r="J636" t="s">
        <v>35</v>
      </c>
      <c r="K636" t="s">
        <v>35</v>
      </c>
      <c r="M636" t="s">
        <v>96</v>
      </c>
    </row>
    <row r="637" spans="1:13" x14ac:dyDescent="0.3">
      <c r="A637" t="s">
        <v>4930</v>
      </c>
      <c r="B637">
        <v>4.5832689999999996</v>
      </c>
      <c r="C637">
        <v>6.0073790000000002</v>
      </c>
      <c r="D637">
        <v>6.9848889999999999</v>
      </c>
      <c r="E637">
        <v>8.4433760000000007</v>
      </c>
      <c r="F637">
        <v>6.5047282500000003</v>
      </c>
      <c r="G637">
        <v>1.4078593120680358</v>
      </c>
      <c r="H637">
        <v>21.643629955917618</v>
      </c>
      <c r="I637" t="s">
        <v>35</v>
      </c>
      <c r="J637" t="s">
        <v>35</v>
      </c>
      <c r="K637" t="s">
        <v>35</v>
      </c>
      <c r="M637" t="s">
        <v>58</v>
      </c>
    </row>
    <row r="638" spans="1:13" x14ac:dyDescent="0.3">
      <c r="A638" t="s">
        <v>4931</v>
      </c>
      <c r="B638">
        <v>4.6082869999999998</v>
      </c>
      <c r="C638">
        <v>5.481446</v>
      </c>
      <c r="D638">
        <v>6.235798</v>
      </c>
      <c r="E638">
        <v>3.4491619999999998</v>
      </c>
      <c r="F638">
        <v>4.9436732499999998</v>
      </c>
      <c r="G638">
        <v>1.0374046598688904</v>
      </c>
      <c r="H638">
        <v>20.984490831162645</v>
      </c>
      <c r="I638" t="s">
        <v>35</v>
      </c>
      <c r="J638" t="s">
        <v>35</v>
      </c>
      <c r="K638" t="s">
        <v>35</v>
      </c>
      <c r="M638" t="s">
        <v>43</v>
      </c>
    </row>
    <row r="639" spans="1:13" x14ac:dyDescent="0.3">
      <c r="A639" t="s">
        <v>4932</v>
      </c>
      <c r="B639">
        <v>17.780614</v>
      </c>
      <c r="C639">
        <v>17.14669</v>
      </c>
      <c r="D639">
        <v>14.148187999999999</v>
      </c>
      <c r="E639">
        <v>6.9404149999999998</v>
      </c>
      <c r="F639">
        <v>14.00397675</v>
      </c>
      <c r="G639">
        <v>4.3027414798736956</v>
      </c>
      <c r="H639">
        <v>30.725140127597655</v>
      </c>
      <c r="I639" t="s">
        <v>35</v>
      </c>
      <c r="J639" t="s">
        <v>35</v>
      </c>
      <c r="K639" t="s">
        <v>35</v>
      </c>
      <c r="M639" t="e">
        <v>#N/A</v>
      </c>
    </row>
    <row r="640" spans="1:13" x14ac:dyDescent="0.3">
      <c r="A640" t="s">
        <v>4933</v>
      </c>
      <c r="B640">
        <v>24.212955000000001</v>
      </c>
      <c r="C640">
        <v>18.32891</v>
      </c>
      <c r="D640">
        <v>24.806290000000001</v>
      </c>
      <c r="E640">
        <v>11.454067</v>
      </c>
      <c r="F640">
        <v>19.7005555</v>
      </c>
      <c r="G640">
        <v>5.3925007647285694</v>
      </c>
      <c r="H640">
        <v>27.372328484486484</v>
      </c>
      <c r="I640" t="s">
        <v>35</v>
      </c>
      <c r="J640" t="s">
        <v>35</v>
      </c>
      <c r="K640" t="s">
        <v>35</v>
      </c>
      <c r="M640" t="s">
        <v>96</v>
      </c>
    </row>
    <row r="641" spans="1:13" x14ac:dyDescent="0.3">
      <c r="A641" t="s">
        <v>4934</v>
      </c>
      <c r="B641">
        <v>15.028978</v>
      </c>
      <c r="C641">
        <v>11.932537999999999</v>
      </c>
      <c r="D641">
        <v>14.428146999999999</v>
      </c>
      <c r="E641">
        <v>6.6453309999999997</v>
      </c>
      <c r="F641">
        <v>12.008748499999999</v>
      </c>
      <c r="G641">
        <v>3.3070882454997017</v>
      </c>
      <c r="H641">
        <v>27.538991640133876</v>
      </c>
      <c r="I641" t="s">
        <v>35</v>
      </c>
      <c r="J641" t="s">
        <v>35</v>
      </c>
      <c r="K641" t="s">
        <v>35</v>
      </c>
      <c r="M641" t="s">
        <v>78</v>
      </c>
    </row>
    <row r="642" spans="1:13" x14ac:dyDescent="0.3">
      <c r="A642" t="s">
        <v>4935</v>
      </c>
      <c r="B642">
        <v>31.550408000000001</v>
      </c>
      <c r="C642">
        <v>24.676119</v>
      </c>
      <c r="D642">
        <v>38.770484000000003</v>
      </c>
      <c r="E642">
        <v>14.039685</v>
      </c>
      <c r="F642">
        <v>27.259174000000005</v>
      </c>
      <c r="G642">
        <v>9.1152620603167627</v>
      </c>
      <c r="H642">
        <v>33.439245298910237</v>
      </c>
      <c r="I642" t="s">
        <v>35</v>
      </c>
      <c r="J642" t="s">
        <v>35</v>
      </c>
      <c r="K642" t="s">
        <v>35</v>
      </c>
      <c r="M642" t="s">
        <v>76</v>
      </c>
    </row>
    <row r="643" spans="1:13" x14ac:dyDescent="0.3">
      <c r="A643" t="s">
        <v>4936</v>
      </c>
      <c r="B643">
        <v>140.955772</v>
      </c>
      <c r="C643">
        <v>133.11900199999999</v>
      </c>
      <c r="D643">
        <v>156.925072</v>
      </c>
      <c r="E643">
        <v>60.948805</v>
      </c>
      <c r="F643">
        <v>122.98716275</v>
      </c>
      <c r="G643">
        <v>36.830912972478899</v>
      </c>
      <c r="H643">
        <v>29.946957185561139</v>
      </c>
      <c r="I643" t="s">
        <v>438</v>
      </c>
      <c r="J643" t="s">
        <v>439</v>
      </c>
      <c r="K643" t="s">
        <v>4936</v>
      </c>
      <c r="M643" t="s">
        <v>47</v>
      </c>
    </row>
    <row r="644" spans="1:13" x14ac:dyDescent="0.3">
      <c r="A644" t="s">
        <v>4937</v>
      </c>
      <c r="B644">
        <v>223.36755500000001</v>
      </c>
      <c r="C644">
        <v>238.05141499999999</v>
      </c>
      <c r="D644">
        <v>254.02184500000001</v>
      </c>
      <c r="E644">
        <v>98.429001</v>
      </c>
      <c r="F644">
        <v>203.467454</v>
      </c>
      <c r="G644">
        <v>61.605371998458459</v>
      </c>
      <c r="H644">
        <v>30.277752430351075</v>
      </c>
      <c r="I644" t="s">
        <v>35</v>
      </c>
      <c r="J644" t="s">
        <v>35</v>
      </c>
      <c r="K644" t="s">
        <v>35</v>
      </c>
      <c r="M644" t="e">
        <v>#N/A</v>
      </c>
    </row>
    <row r="645" spans="1:13" x14ac:dyDescent="0.3">
      <c r="A645" t="s">
        <v>4938</v>
      </c>
      <c r="B645">
        <v>62.368766000000001</v>
      </c>
      <c r="C645">
        <v>59.002262000000002</v>
      </c>
      <c r="D645">
        <v>73.921233000000001</v>
      </c>
      <c r="E645">
        <v>40.446126</v>
      </c>
      <c r="F645">
        <v>58.934596749999997</v>
      </c>
      <c r="G645">
        <v>12.023112261256683</v>
      </c>
      <c r="H645">
        <v>20.400771235032984</v>
      </c>
      <c r="I645" t="s">
        <v>35</v>
      </c>
      <c r="J645" t="s">
        <v>35</v>
      </c>
      <c r="K645" t="s">
        <v>35</v>
      </c>
      <c r="M645" t="s">
        <v>43</v>
      </c>
    </row>
    <row r="646" spans="1:13" x14ac:dyDescent="0.3">
      <c r="A646" t="s">
        <v>4939</v>
      </c>
      <c r="B646">
        <v>80.455878999999996</v>
      </c>
      <c r="C646">
        <v>74.393289999999993</v>
      </c>
      <c r="D646">
        <v>99.586597999999995</v>
      </c>
      <c r="E646">
        <v>33.148857</v>
      </c>
      <c r="F646">
        <v>71.896156000000005</v>
      </c>
      <c r="G646">
        <v>24.226113462550302</v>
      </c>
      <c r="H646">
        <v>33.695978770478774</v>
      </c>
      <c r="I646" t="s">
        <v>35</v>
      </c>
      <c r="J646" t="s">
        <v>35</v>
      </c>
      <c r="K646" t="s">
        <v>35</v>
      </c>
      <c r="M646" t="e">
        <v>#N/A</v>
      </c>
    </row>
    <row r="647" spans="1:13" x14ac:dyDescent="0.3">
      <c r="A647" t="s">
        <v>4940</v>
      </c>
      <c r="B647">
        <v>50.480251000000003</v>
      </c>
      <c r="C647">
        <v>43.826258000000003</v>
      </c>
      <c r="D647">
        <v>49.392007</v>
      </c>
      <c r="E647">
        <v>27.639623</v>
      </c>
      <c r="F647">
        <v>42.834534750000003</v>
      </c>
      <c r="G647">
        <v>9.1286126736201201</v>
      </c>
      <c r="H647">
        <v>21.3113384489839</v>
      </c>
      <c r="I647" t="s">
        <v>221</v>
      </c>
      <c r="J647" t="s">
        <v>222</v>
      </c>
      <c r="K647" t="s">
        <v>4878</v>
      </c>
      <c r="M647" t="s">
        <v>47</v>
      </c>
    </row>
    <row r="648" spans="1:13" x14ac:dyDescent="0.3">
      <c r="A648" t="s">
        <v>4941</v>
      </c>
      <c r="B648">
        <v>77.720626999999993</v>
      </c>
      <c r="C648">
        <v>82.365960999999999</v>
      </c>
      <c r="D648">
        <v>101.53327400000001</v>
      </c>
      <c r="E648">
        <v>42.199129999999997</v>
      </c>
      <c r="F648">
        <v>75.954747999999995</v>
      </c>
      <c r="G648">
        <v>21.435512121644162</v>
      </c>
      <c r="H648">
        <v>28.221424843176578</v>
      </c>
      <c r="I648" t="s">
        <v>35</v>
      </c>
      <c r="J648" t="s">
        <v>35</v>
      </c>
      <c r="K648" t="s">
        <v>35</v>
      </c>
      <c r="M648" t="s">
        <v>52</v>
      </c>
    </row>
    <row r="649" spans="1:13" x14ac:dyDescent="0.3">
      <c r="A649" t="s">
        <v>4942</v>
      </c>
      <c r="B649">
        <v>145.03829500000001</v>
      </c>
      <c r="C649">
        <v>144.05826200000001</v>
      </c>
      <c r="D649">
        <v>225.31990400000001</v>
      </c>
      <c r="E649">
        <v>64.095596</v>
      </c>
      <c r="F649">
        <v>144.62801425000001</v>
      </c>
      <c r="G649">
        <v>57.002509612602303</v>
      </c>
      <c r="H649">
        <v>39.413186932145337</v>
      </c>
      <c r="I649" t="s">
        <v>35</v>
      </c>
      <c r="J649" t="s">
        <v>35</v>
      </c>
      <c r="K649" t="s">
        <v>35</v>
      </c>
      <c r="M649" t="s">
        <v>36</v>
      </c>
    </row>
    <row r="650" spans="1:13" x14ac:dyDescent="0.3">
      <c r="A650" t="s">
        <v>4943</v>
      </c>
      <c r="B650">
        <v>179.81363400000001</v>
      </c>
      <c r="C650">
        <v>168.17627899999999</v>
      </c>
      <c r="D650">
        <v>232.96469200000001</v>
      </c>
      <c r="E650">
        <v>70.681219999999996</v>
      </c>
      <c r="F650">
        <v>162.90895625000002</v>
      </c>
      <c r="G650">
        <v>58.581725529505754</v>
      </c>
      <c r="H650">
        <v>35.959794278962946</v>
      </c>
      <c r="I650" t="s">
        <v>604</v>
      </c>
      <c r="J650" t="s">
        <v>248</v>
      </c>
      <c r="K650" t="s">
        <v>4943</v>
      </c>
      <c r="M650" t="s">
        <v>78</v>
      </c>
    </row>
    <row r="651" spans="1:13" x14ac:dyDescent="0.3">
      <c r="A651" t="s">
        <v>4944</v>
      </c>
      <c r="B651">
        <v>462.08351800000003</v>
      </c>
      <c r="C651">
        <v>460.32646799999998</v>
      </c>
      <c r="D651">
        <v>580.62359600000002</v>
      </c>
      <c r="E651">
        <v>147.751374</v>
      </c>
      <c r="F651">
        <v>412.69623899999999</v>
      </c>
      <c r="G651">
        <v>160.54837336492238</v>
      </c>
      <c r="H651">
        <v>38.902310753775097</v>
      </c>
      <c r="I651" t="s">
        <v>35</v>
      </c>
      <c r="J651" t="s">
        <v>35</v>
      </c>
      <c r="K651" t="s">
        <v>35</v>
      </c>
      <c r="M651" t="s">
        <v>82</v>
      </c>
    </row>
    <row r="652" spans="1:13" x14ac:dyDescent="0.3">
      <c r="A652" t="s">
        <v>4945</v>
      </c>
      <c r="B652">
        <v>111.987104</v>
      </c>
      <c r="C652">
        <v>300.33926100000002</v>
      </c>
      <c r="D652">
        <v>211.73540299999999</v>
      </c>
      <c r="E652">
        <v>440.43912999999998</v>
      </c>
      <c r="F652">
        <v>266.1252245</v>
      </c>
      <c r="G652">
        <v>120.69874773414247</v>
      </c>
      <c r="H652">
        <v>45.354117769524876</v>
      </c>
      <c r="I652" t="s">
        <v>2028</v>
      </c>
      <c r="J652" t="s">
        <v>159</v>
      </c>
      <c r="K652" t="s">
        <v>4945</v>
      </c>
      <c r="M652" t="s">
        <v>128</v>
      </c>
    </row>
    <row r="653" spans="1:13" x14ac:dyDescent="0.3">
      <c r="A653" t="s">
        <v>4946</v>
      </c>
      <c r="B653">
        <v>133.50637699999999</v>
      </c>
      <c r="C653">
        <v>404.661068</v>
      </c>
      <c r="D653">
        <v>265.961164</v>
      </c>
      <c r="E653">
        <v>782.784311</v>
      </c>
      <c r="F653">
        <v>396.72823000000005</v>
      </c>
      <c r="G653">
        <v>242.63552761436983</v>
      </c>
      <c r="H653">
        <v>61.159128407466689</v>
      </c>
      <c r="I653" t="s">
        <v>35</v>
      </c>
      <c r="J653" t="s">
        <v>35</v>
      </c>
      <c r="K653" t="s">
        <v>35</v>
      </c>
      <c r="M653" t="s">
        <v>52</v>
      </c>
    </row>
    <row r="654" spans="1:13" x14ac:dyDescent="0.3">
      <c r="A654" t="s">
        <v>4947</v>
      </c>
      <c r="B654">
        <v>501.72622799999999</v>
      </c>
      <c r="C654">
        <v>487.62596200000002</v>
      </c>
      <c r="D654">
        <v>491.944954</v>
      </c>
      <c r="E654">
        <v>237.44243599999999</v>
      </c>
      <c r="F654">
        <v>429.68489500000004</v>
      </c>
      <c r="G654">
        <v>111.10872928641282</v>
      </c>
      <c r="H654">
        <v>25.85818830946171</v>
      </c>
      <c r="I654" t="s">
        <v>722</v>
      </c>
      <c r="J654" t="s">
        <v>69</v>
      </c>
      <c r="K654" t="s">
        <v>4947</v>
      </c>
      <c r="M654" t="s">
        <v>58</v>
      </c>
    </row>
    <row r="655" spans="1:13" x14ac:dyDescent="0.3">
      <c r="A655" t="s">
        <v>4948</v>
      </c>
      <c r="B655">
        <v>645.79780600000004</v>
      </c>
      <c r="C655">
        <v>650.999911</v>
      </c>
      <c r="D655">
        <v>668.44392900000003</v>
      </c>
      <c r="E655">
        <v>319.94198799999998</v>
      </c>
      <c r="F655">
        <v>571.2959085</v>
      </c>
      <c r="G655">
        <v>145.36143916407951</v>
      </c>
      <c r="H655">
        <v>25.444158972841567</v>
      </c>
      <c r="I655" t="s">
        <v>648</v>
      </c>
      <c r="J655" t="s">
        <v>585</v>
      </c>
      <c r="K655" t="s">
        <v>4948</v>
      </c>
      <c r="M655" t="s">
        <v>58</v>
      </c>
    </row>
    <row r="656" spans="1:13" x14ac:dyDescent="0.3">
      <c r="A656" t="s">
        <v>4949</v>
      </c>
      <c r="B656">
        <v>116.399085</v>
      </c>
      <c r="C656">
        <v>113.264405</v>
      </c>
      <c r="D656">
        <v>143.26602600000001</v>
      </c>
      <c r="E656">
        <v>60.740200000000002</v>
      </c>
      <c r="F656">
        <v>108.41742900000001</v>
      </c>
      <c r="G656">
        <v>29.894576794268858</v>
      </c>
      <c r="H656">
        <v>27.573589477268325</v>
      </c>
      <c r="I656" t="s">
        <v>35</v>
      </c>
      <c r="J656" t="s">
        <v>35</v>
      </c>
      <c r="K656" t="s">
        <v>35</v>
      </c>
      <c r="M656" t="e">
        <v>#N/A</v>
      </c>
    </row>
    <row r="657" spans="1:13" x14ac:dyDescent="0.3">
      <c r="A657" t="s">
        <v>4950</v>
      </c>
      <c r="B657">
        <v>135.48638</v>
      </c>
      <c r="C657">
        <v>139.15789699999999</v>
      </c>
      <c r="D657">
        <v>150.478163</v>
      </c>
      <c r="E657">
        <v>71.138541000000004</v>
      </c>
      <c r="F657">
        <v>124.06524525</v>
      </c>
      <c r="G657">
        <v>31.052812685245087</v>
      </c>
      <c r="H657">
        <v>25.029421110377477</v>
      </c>
      <c r="I657" t="s">
        <v>35</v>
      </c>
      <c r="J657" t="s">
        <v>35</v>
      </c>
      <c r="K657" t="s">
        <v>35</v>
      </c>
      <c r="M657" t="e">
        <v>#N/A</v>
      </c>
    </row>
    <row r="658" spans="1:13" x14ac:dyDescent="0.3">
      <c r="A658" t="s">
        <v>4951</v>
      </c>
      <c r="B658">
        <v>20.821138999999999</v>
      </c>
      <c r="C658">
        <v>18.903784999999999</v>
      </c>
      <c r="D658">
        <v>23.727515</v>
      </c>
      <c r="E658">
        <v>7.6691690000000001</v>
      </c>
      <c r="F658">
        <v>17.780401999999999</v>
      </c>
      <c r="G658">
        <v>6.0850894957041515</v>
      </c>
      <c r="H658">
        <v>34.223576585637105</v>
      </c>
      <c r="I658" t="s">
        <v>35</v>
      </c>
      <c r="J658" t="s">
        <v>35</v>
      </c>
      <c r="K658" t="s">
        <v>35</v>
      </c>
      <c r="M658" t="s">
        <v>36</v>
      </c>
    </row>
    <row r="659" spans="1:13" x14ac:dyDescent="0.3">
      <c r="A659" t="s">
        <v>4952</v>
      </c>
      <c r="B659">
        <v>45.925437000000002</v>
      </c>
      <c r="C659">
        <v>34.855941000000001</v>
      </c>
      <c r="D659">
        <v>45.948048999999997</v>
      </c>
      <c r="E659">
        <v>8.6489060000000002</v>
      </c>
      <c r="F659">
        <v>33.844583249999999</v>
      </c>
      <c r="G659">
        <v>15.233892370918904</v>
      </c>
      <c r="H659">
        <v>45.011316163625395</v>
      </c>
      <c r="I659" t="s">
        <v>864</v>
      </c>
      <c r="J659" t="s">
        <v>201</v>
      </c>
      <c r="K659" t="s">
        <v>4952</v>
      </c>
      <c r="M659" t="s">
        <v>147</v>
      </c>
    </row>
    <row r="660" spans="1:13" x14ac:dyDescent="0.3">
      <c r="A660" t="s">
        <v>4953</v>
      </c>
      <c r="B660">
        <v>254.44255000000001</v>
      </c>
      <c r="C660">
        <v>251.33565400000001</v>
      </c>
      <c r="D660">
        <v>292.08605699999998</v>
      </c>
      <c r="E660">
        <v>85.048935999999998</v>
      </c>
      <c r="F660">
        <v>220.72829924999999</v>
      </c>
      <c r="G660">
        <v>79.959802512667835</v>
      </c>
      <c r="H660">
        <v>36.225442222115902</v>
      </c>
      <c r="I660" t="s">
        <v>35</v>
      </c>
      <c r="J660" t="s">
        <v>35</v>
      </c>
      <c r="K660" t="s">
        <v>35</v>
      </c>
      <c r="M660" t="s">
        <v>579</v>
      </c>
    </row>
    <row r="661" spans="1:13" x14ac:dyDescent="0.3">
      <c r="A661" t="s">
        <v>4954</v>
      </c>
      <c r="B661">
        <v>149.73259899999999</v>
      </c>
      <c r="C661">
        <v>160.190068</v>
      </c>
      <c r="D661">
        <v>191.25243800000001</v>
      </c>
      <c r="E661">
        <v>44.727592000000001</v>
      </c>
      <c r="F661">
        <v>136.47567425</v>
      </c>
      <c r="G661">
        <v>55.127858130516181</v>
      </c>
      <c r="H661">
        <v>40.393907876601816</v>
      </c>
      <c r="I661" t="s">
        <v>35</v>
      </c>
      <c r="J661" t="s">
        <v>35</v>
      </c>
      <c r="K661" t="s">
        <v>35</v>
      </c>
      <c r="M661" t="s">
        <v>36</v>
      </c>
    </row>
    <row r="662" spans="1:13" x14ac:dyDescent="0.3">
      <c r="A662" t="s">
        <v>4955</v>
      </c>
      <c r="B662">
        <v>321.30746599999998</v>
      </c>
      <c r="C662">
        <v>343.91687000000002</v>
      </c>
      <c r="D662">
        <v>408.541135</v>
      </c>
      <c r="E662">
        <v>164.32395</v>
      </c>
      <c r="F662">
        <v>309.52235524999998</v>
      </c>
      <c r="G662">
        <v>89.73456289329107</v>
      </c>
      <c r="H662">
        <v>28.991302686622689</v>
      </c>
      <c r="I662" t="s">
        <v>1161</v>
      </c>
      <c r="J662" t="s">
        <v>139</v>
      </c>
      <c r="K662" t="s">
        <v>4955</v>
      </c>
      <c r="M662" t="s">
        <v>58</v>
      </c>
    </row>
    <row r="663" spans="1:13" x14ac:dyDescent="0.3">
      <c r="A663" t="s">
        <v>4956</v>
      </c>
      <c r="B663">
        <v>64.665385999999998</v>
      </c>
      <c r="C663">
        <v>49.060259000000002</v>
      </c>
      <c r="D663">
        <v>69.695785999999998</v>
      </c>
      <c r="E663">
        <v>18.455721</v>
      </c>
      <c r="F663">
        <v>50.469287999999999</v>
      </c>
      <c r="G663">
        <v>19.987754116933328</v>
      </c>
      <c r="H663">
        <v>39.603796504783915</v>
      </c>
      <c r="I663" t="s">
        <v>35</v>
      </c>
      <c r="J663" t="s">
        <v>35</v>
      </c>
      <c r="K663" t="s">
        <v>35</v>
      </c>
      <c r="M663" t="s">
        <v>82</v>
      </c>
    </row>
    <row r="664" spans="1:13" x14ac:dyDescent="0.3">
      <c r="A664" t="s">
        <v>4957</v>
      </c>
      <c r="B664">
        <v>87.951474000000005</v>
      </c>
      <c r="C664">
        <v>81.005634000000001</v>
      </c>
      <c r="D664">
        <v>89.223575999999994</v>
      </c>
      <c r="E664">
        <v>29.177284</v>
      </c>
      <c r="F664">
        <v>71.839491999999993</v>
      </c>
      <c r="G664">
        <v>24.828836516673579</v>
      </c>
      <c r="H664">
        <v>34.561542440575138</v>
      </c>
      <c r="I664" t="s">
        <v>35</v>
      </c>
      <c r="J664" t="s">
        <v>35</v>
      </c>
      <c r="K664" t="s">
        <v>35</v>
      </c>
      <c r="M664" t="s">
        <v>58</v>
      </c>
    </row>
    <row r="665" spans="1:13" x14ac:dyDescent="0.3">
      <c r="A665" t="s">
        <v>4958</v>
      </c>
      <c r="B665">
        <v>51.722996000000002</v>
      </c>
      <c r="C665">
        <v>54.235242</v>
      </c>
      <c r="D665">
        <v>61.269235999999999</v>
      </c>
      <c r="E665">
        <v>44.082948999999999</v>
      </c>
      <c r="F665">
        <v>52.827605750000004</v>
      </c>
      <c r="G665">
        <v>6.1427140879488835</v>
      </c>
      <c r="H665">
        <v>11.627848736924602</v>
      </c>
      <c r="I665" t="s">
        <v>35</v>
      </c>
      <c r="J665" t="s">
        <v>35</v>
      </c>
      <c r="K665" t="s">
        <v>35</v>
      </c>
      <c r="M665" t="s">
        <v>60</v>
      </c>
    </row>
    <row r="666" spans="1:13" x14ac:dyDescent="0.3">
      <c r="A666" t="s">
        <v>4959</v>
      </c>
      <c r="B666">
        <v>43.228582000000003</v>
      </c>
      <c r="C666">
        <v>41.436630000000001</v>
      </c>
      <c r="D666">
        <v>46.932603999999998</v>
      </c>
      <c r="E666">
        <v>14.544715999999999</v>
      </c>
      <c r="F666">
        <v>36.535632999999997</v>
      </c>
      <c r="G666">
        <v>12.850221538813459</v>
      </c>
      <c r="H666">
        <v>35.171750107117234</v>
      </c>
      <c r="I666" t="s">
        <v>35</v>
      </c>
      <c r="J666" t="s">
        <v>35</v>
      </c>
      <c r="K666" t="s">
        <v>35</v>
      </c>
      <c r="M666" t="s">
        <v>47</v>
      </c>
    </row>
    <row r="667" spans="1:13" x14ac:dyDescent="0.3">
      <c r="A667" t="s">
        <v>4960</v>
      </c>
      <c r="B667">
        <v>16.812142000000001</v>
      </c>
      <c r="C667">
        <v>13.694444000000001</v>
      </c>
      <c r="D667">
        <v>13.335508000000001</v>
      </c>
      <c r="E667">
        <v>7.0906640000000003</v>
      </c>
      <c r="F667">
        <v>12.733189500000002</v>
      </c>
      <c r="G667">
        <v>3.5271357113321775</v>
      </c>
      <c r="H667">
        <v>27.700331573108034</v>
      </c>
      <c r="I667" t="s">
        <v>35</v>
      </c>
      <c r="J667" t="s">
        <v>35</v>
      </c>
      <c r="K667" t="s">
        <v>35</v>
      </c>
      <c r="M667" t="e">
        <v>#N/A</v>
      </c>
    </row>
    <row r="668" spans="1:13" x14ac:dyDescent="0.3">
      <c r="A668" t="s">
        <v>4961</v>
      </c>
      <c r="B668">
        <v>150.74391900000001</v>
      </c>
      <c r="C668">
        <v>119.9611</v>
      </c>
      <c r="D668">
        <v>165.81166400000001</v>
      </c>
      <c r="E668">
        <v>39.700575999999998</v>
      </c>
      <c r="F668">
        <v>119.05431475</v>
      </c>
      <c r="G668">
        <v>48.704000963732362</v>
      </c>
      <c r="H668">
        <v>40.909059924459697</v>
      </c>
      <c r="I668" t="s">
        <v>35</v>
      </c>
      <c r="J668" t="s">
        <v>35</v>
      </c>
      <c r="K668" t="s">
        <v>35</v>
      </c>
      <c r="M668" t="s">
        <v>96</v>
      </c>
    </row>
    <row r="669" spans="1:13" x14ac:dyDescent="0.3">
      <c r="A669" t="s">
        <v>4962</v>
      </c>
      <c r="B669">
        <v>47.55883</v>
      </c>
      <c r="C669">
        <v>36.532001999999999</v>
      </c>
      <c r="D669">
        <v>46.534216000000001</v>
      </c>
      <c r="E669">
        <v>17.014589999999998</v>
      </c>
      <c r="F669">
        <v>36.909909499999998</v>
      </c>
      <c r="G669">
        <v>12.267776240082192</v>
      </c>
      <c r="H669">
        <v>33.237080248279106</v>
      </c>
      <c r="I669" t="s">
        <v>35</v>
      </c>
      <c r="J669" t="s">
        <v>35</v>
      </c>
      <c r="K669" t="s">
        <v>35</v>
      </c>
      <c r="M669" t="s">
        <v>96</v>
      </c>
    </row>
    <row r="670" spans="1:13" x14ac:dyDescent="0.3">
      <c r="A670" t="s">
        <v>4963</v>
      </c>
      <c r="B670">
        <v>84.361948999999996</v>
      </c>
      <c r="C670">
        <v>70.669875000000005</v>
      </c>
      <c r="D670">
        <v>82.638780999999994</v>
      </c>
      <c r="E670">
        <v>36.085087999999999</v>
      </c>
      <c r="F670">
        <v>68.438923250000002</v>
      </c>
      <c r="G670">
        <v>19.409575666731918</v>
      </c>
      <c r="H670">
        <v>28.360434011842695</v>
      </c>
      <c r="I670" t="s">
        <v>957</v>
      </c>
      <c r="J670" t="s">
        <v>773</v>
      </c>
      <c r="K670" t="s">
        <v>4963</v>
      </c>
      <c r="M670" t="s">
        <v>128</v>
      </c>
    </row>
    <row r="671" spans="1:13" x14ac:dyDescent="0.3">
      <c r="A671" t="s">
        <v>4964</v>
      </c>
      <c r="B671">
        <v>4.1141560000000004</v>
      </c>
      <c r="C671">
        <v>9.6785540000000001</v>
      </c>
      <c r="D671">
        <v>7.147411</v>
      </c>
      <c r="E671">
        <v>4.4103620000000001</v>
      </c>
      <c r="F671">
        <v>6.3376207499999992</v>
      </c>
      <c r="G671">
        <v>2.2625050836348861</v>
      </c>
      <c r="H671">
        <v>35.699597260294986</v>
      </c>
      <c r="I671" t="s">
        <v>35</v>
      </c>
      <c r="J671" t="s">
        <v>35</v>
      </c>
      <c r="K671" t="s">
        <v>35</v>
      </c>
      <c r="M671" t="s">
        <v>36</v>
      </c>
    </row>
    <row r="672" spans="1:13" x14ac:dyDescent="0.3">
      <c r="A672" t="s">
        <v>4965</v>
      </c>
      <c r="B672">
        <v>7.2100099999999996</v>
      </c>
      <c r="C672">
        <v>11.019269</v>
      </c>
      <c r="D672">
        <v>7.6350300000000004</v>
      </c>
      <c r="E672">
        <v>5.2396159999999998</v>
      </c>
      <c r="F672">
        <v>7.7759812499999992</v>
      </c>
      <c r="G672">
        <v>2.0791978514207594</v>
      </c>
      <c r="H672">
        <v>26.738719970817311</v>
      </c>
      <c r="I672" t="s">
        <v>35</v>
      </c>
      <c r="J672" t="s">
        <v>35</v>
      </c>
      <c r="K672" t="s">
        <v>35</v>
      </c>
      <c r="M672" t="s">
        <v>52</v>
      </c>
    </row>
    <row r="673" spans="1:13" x14ac:dyDescent="0.3">
      <c r="A673" t="s">
        <v>4966</v>
      </c>
      <c r="B673">
        <v>9.2462230000000005</v>
      </c>
      <c r="C673">
        <v>18.640765999999999</v>
      </c>
      <c r="D673">
        <v>13.969977999999999</v>
      </c>
      <c r="E673">
        <v>9.5855569999999997</v>
      </c>
      <c r="F673">
        <v>12.860631</v>
      </c>
      <c r="G673">
        <v>3.8219977197983117</v>
      </c>
      <c r="H673">
        <v>29.718586279307068</v>
      </c>
      <c r="I673" t="s">
        <v>936</v>
      </c>
      <c r="J673" t="s">
        <v>159</v>
      </c>
      <c r="K673" t="s">
        <v>4966</v>
      </c>
      <c r="M673" t="s">
        <v>128</v>
      </c>
    </row>
    <row r="674" spans="1:13" x14ac:dyDescent="0.3">
      <c r="A674" t="s">
        <v>4967</v>
      </c>
      <c r="B674">
        <v>8.8468499999999999</v>
      </c>
      <c r="C674">
        <v>13.493637</v>
      </c>
      <c r="D674">
        <v>10.394780000000001</v>
      </c>
      <c r="E674">
        <v>6.0408220000000004</v>
      </c>
      <c r="F674">
        <v>9.6940222499999997</v>
      </c>
      <c r="G674">
        <v>2.6921973627676699</v>
      </c>
      <c r="H674">
        <v>27.771726671740105</v>
      </c>
      <c r="I674" t="s">
        <v>35</v>
      </c>
      <c r="J674" t="s">
        <v>35</v>
      </c>
      <c r="K674" t="s">
        <v>35</v>
      </c>
      <c r="M674" t="s">
        <v>38</v>
      </c>
    </row>
    <row r="675" spans="1:13" x14ac:dyDescent="0.3">
      <c r="A675" t="s">
        <v>4968</v>
      </c>
      <c r="B675">
        <v>36.321939999999998</v>
      </c>
      <c r="C675">
        <v>32.777855000000002</v>
      </c>
      <c r="D675">
        <v>35.687100999999998</v>
      </c>
      <c r="E675">
        <v>14.764175</v>
      </c>
      <c r="F675">
        <v>29.887767749999998</v>
      </c>
      <c r="G675">
        <v>8.8332680909685237</v>
      </c>
      <c r="H675">
        <v>29.554793669622665</v>
      </c>
      <c r="I675" t="s">
        <v>35</v>
      </c>
      <c r="J675" t="s">
        <v>35</v>
      </c>
      <c r="K675" t="s">
        <v>35</v>
      </c>
      <c r="M675" t="s">
        <v>249</v>
      </c>
    </row>
    <row r="676" spans="1:13" x14ac:dyDescent="0.3">
      <c r="A676" t="s">
        <v>4969</v>
      </c>
      <c r="B676">
        <v>48.219790000000003</v>
      </c>
      <c r="C676">
        <v>46.845692999999997</v>
      </c>
      <c r="D676">
        <v>58.036515000000001</v>
      </c>
      <c r="E676">
        <v>26.652763</v>
      </c>
      <c r="F676">
        <v>44.938690250000001</v>
      </c>
      <c r="G676">
        <v>11.405376184413678</v>
      </c>
      <c r="H676">
        <v>25.379858916590649</v>
      </c>
      <c r="I676" t="s">
        <v>889</v>
      </c>
      <c r="J676" t="s">
        <v>222</v>
      </c>
      <c r="K676" t="s">
        <v>4969</v>
      </c>
      <c r="M676" t="s">
        <v>36</v>
      </c>
    </row>
    <row r="677" spans="1:13" x14ac:dyDescent="0.3">
      <c r="A677" t="s">
        <v>4970</v>
      </c>
      <c r="B677">
        <v>35.955764000000002</v>
      </c>
      <c r="C677">
        <v>44.440387000000001</v>
      </c>
      <c r="D677">
        <v>39.001286999999998</v>
      </c>
      <c r="E677">
        <v>16.873078</v>
      </c>
      <c r="F677">
        <v>34.067628999999997</v>
      </c>
      <c r="G677">
        <v>10.382108741211431</v>
      </c>
      <c r="H677">
        <v>30.474996487755078</v>
      </c>
      <c r="I677" t="s">
        <v>682</v>
      </c>
      <c r="J677" t="s">
        <v>625</v>
      </c>
      <c r="K677" t="s">
        <v>4391</v>
      </c>
      <c r="M677" t="s">
        <v>249</v>
      </c>
    </row>
    <row r="678" spans="1:13" x14ac:dyDescent="0.3">
      <c r="A678" t="s">
        <v>4971</v>
      </c>
      <c r="B678">
        <v>42.439489999999999</v>
      </c>
      <c r="C678">
        <v>28.525036</v>
      </c>
      <c r="D678">
        <v>35.873120999999998</v>
      </c>
      <c r="E678">
        <v>22.712976000000001</v>
      </c>
      <c r="F678">
        <v>32.38765575</v>
      </c>
      <c r="G678">
        <v>7.44491604043625</v>
      </c>
      <c r="H678">
        <v>22.986893827399811</v>
      </c>
      <c r="I678" t="s">
        <v>35</v>
      </c>
      <c r="J678" t="s">
        <v>35</v>
      </c>
      <c r="K678" t="s">
        <v>35</v>
      </c>
      <c r="M678" t="s">
        <v>52</v>
      </c>
    </row>
    <row r="679" spans="1:13" x14ac:dyDescent="0.3">
      <c r="A679" t="s">
        <v>4972</v>
      </c>
      <c r="B679">
        <v>121.266997</v>
      </c>
      <c r="C679">
        <v>118.636152</v>
      </c>
      <c r="D679">
        <v>131.40096600000001</v>
      </c>
      <c r="E679">
        <v>78.372488000000004</v>
      </c>
      <c r="F679">
        <v>112.41915075</v>
      </c>
      <c r="G679">
        <v>20.226344469549577</v>
      </c>
      <c r="H679">
        <v>17.99190292277633</v>
      </c>
      <c r="I679" t="s">
        <v>35</v>
      </c>
      <c r="J679" t="s">
        <v>35</v>
      </c>
      <c r="K679" t="s">
        <v>35</v>
      </c>
      <c r="M679" t="s">
        <v>52</v>
      </c>
    </row>
    <row r="680" spans="1:13" x14ac:dyDescent="0.3">
      <c r="A680" t="s">
        <v>4973</v>
      </c>
      <c r="B680">
        <v>163.18283199999999</v>
      </c>
      <c r="C680">
        <v>174.485929</v>
      </c>
      <c r="D680">
        <v>185.62155799999999</v>
      </c>
      <c r="E680">
        <v>125.956604</v>
      </c>
      <c r="F680">
        <v>162.31173074999998</v>
      </c>
      <c r="G680">
        <v>22.438879249260015</v>
      </c>
      <c r="H680">
        <v>13.824557932797484</v>
      </c>
      <c r="I680" t="s">
        <v>35</v>
      </c>
      <c r="J680" t="s">
        <v>35</v>
      </c>
      <c r="K680" t="s">
        <v>35</v>
      </c>
      <c r="M680" t="s">
        <v>274</v>
      </c>
    </row>
    <row r="681" spans="1:13" x14ac:dyDescent="0.3">
      <c r="A681" t="s">
        <v>4974</v>
      </c>
      <c r="B681">
        <v>109.01051</v>
      </c>
      <c r="C681">
        <v>95.807286000000005</v>
      </c>
      <c r="D681">
        <v>115.569964</v>
      </c>
      <c r="E681">
        <v>49.550297999999998</v>
      </c>
      <c r="F681">
        <v>92.484514499999989</v>
      </c>
      <c r="G681">
        <v>25.789698829150609</v>
      </c>
      <c r="H681">
        <v>27.88542381238387</v>
      </c>
      <c r="I681" t="s">
        <v>504</v>
      </c>
      <c r="J681" t="s">
        <v>505</v>
      </c>
      <c r="K681" t="s">
        <v>4974</v>
      </c>
      <c r="M681" t="s">
        <v>128</v>
      </c>
    </row>
    <row r="682" spans="1:13" x14ac:dyDescent="0.3">
      <c r="A682" t="s">
        <v>4975</v>
      </c>
      <c r="B682">
        <v>2308.659236</v>
      </c>
      <c r="C682">
        <v>3143.9924510000001</v>
      </c>
      <c r="D682">
        <v>2842.8253970000001</v>
      </c>
      <c r="E682">
        <v>2059.4070149999998</v>
      </c>
      <c r="F682">
        <v>2588.7210247499997</v>
      </c>
      <c r="G682">
        <v>427.63983538772266</v>
      </c>
      <c r="H682">
        <v>16.519348021636322</v>
      </c>
      <c r="I682" t="s">
        <v>35</v>
      </c>
      <c r="J682" t="s">
        <v>35</v>
      </c>
      <c r="K682" t="s">
        <v>35</v>
      </c>
      <c r="M682" t="s">
        <v>167</v>
      </c>
    </row>
    <row r="683" spans="1:13" x14ac:dyDescent="0.3">
      <c r="A683" t="s">
        <v>4976</v>
      </c>
      <c r="B683">
        <v>296.64403900000002</v>
      </c>
      <c r="C683">
        <v>294.378758</v>
      </c>
      <c r="D683">
        <v>375.92414300000002</v>
      </c>
      <c r="E683">
        <v>182.77870899999999</v>
      </c>
      <c r="F683">
        <v>287.43141224999999</v>
      </c>
      <c r="G683">
        <v>68.768251754951223</v>
      </c>
      <c r="H683">
        <v>23.925099632164933</v>
      </c>
      <c r="I683" t="s">
        <v>35</v>
      </c>
      <c r="J683" t="s">
        <v>35</v>
      </c>
      <c r="K683" t="s">
        <v>35</v>
      </c>
      <c r="M683" t="s">
        <v>52</v>
      </c>
    </row>
    <row r="684" spans="1:13" x14ac:dyDescent="0.3">
      <c r="A684" t="s">
        <v>4977</v>
      </c>
      <c r="B684">
        <v>340.25345900000002</v>
      </c>
      <c r="C684">
        <v>262.09264100000001</v>
      </c>
      <c r="D684">
        <v>333.64888200000001</v>
      </c>
      <c r="E684">
        <v>128.491829</v>
      </c>
      <c r="F684">
        <v>266.12170275</v>
      </c>
      <c r="G684">
        <v>85.166972338456077</v>
      </c>
      <c r="H684">
        <v>32.003016461405863</v>
      </c>
      <c r="I684" t="s">
        <v>35</v>
      </c>
      <c r="J684" t="s">
        <v>35</v>
      </c>
      <c r="K684" t="s">
        <v>35</v>
      </c>
      <c r="M684" t="s">
        <v>52</v>
      </c>
    </row>
    <row r="685" spans="1:13" x14ac:dyDescent="0.3">
      <c r="A685" t="s">
        <v>4978</v>
      </c>
      <c r="B685">
        <v>424.63362899999998</v>
      </c>
      <c r="C685">
        <v>348.310947</v>
      </c>
      <c r="D685">
        <v>456.93799200000001</v>
      </c>
      <c r="E685">
        <v>176.641221</v>
      </c>
      <c r="F685">
        <v>351.63094725000002</v>
      </c>
      <c r="G685">
        <v>108.45666405456618</v>
      </c>
      <c r="H685">
        <v>30.843890420559728</v>
      </c>
      <c r="I685" t="s">
        <v>35</v>
      </c>
      <c r="J685" t="s">
        <v>35</v>
      </c>
      <c r="K685" t="s">
        <v>35</v>
      </c>
      <c r="M685" t="s">
        <v>52</v>
      </c>
    </row>
    <row r="686" spans="1:13" x14ac:dyDescent="0.3">
      <c r="A686" t="s">
        <v>4979</v>
      </c>
      <c r="B686">
        <v>109.33471400000001</v>
      </c>
      <c r="C686">
        <v>82.351928999999998</v>
      </c>
      <c r="D686">
        <v>116.72481399999999</v>
      </c>
      <c r="E686">
        <v>51.416845000000002</v>
      </c>
      <c r="F686">
        <v>89.957075500000002</v>
      </c>
      <c r="G686">
        <v>25.667062154250601</v>
      </c>
      <c r="H686">
        <v>28.532566239606798</v>
      </c>
      <c r="I686" t="s">
        <v>429</v>
      </c>
      <c r="J686" t="s">
        <v>311</v>
      </c>
      <c r="K686" t="s">
        <v>4979</v>
      </c>
      <c r="M686" t="s">
        <v>173</v>
      </c>
    </row>
    <row r="687" spans="1:13" x14ac:dyDescent="0.3">
      <c r="A687" t="s">
        <v>4980</v>
      </c>
      <c r="B687">
        <v>67.881769000000006</v>
      </c>
      <c r="C687">
        <v>62.787087999999997</v>
      </c>
      <c r="D687">
        <v>71.280716999999996</v>
      </c>
      <c r="E687">
        <v>35.757067999999997</v>
      </c>
      <c r="F687">
        <v>59.426660499999997</v>
      </c>
      <c r="G687">
        <v>13.995977970034597</v>
      </c>
      <c r="H687">
        <v>23.551681774267959</v>
      </c>
      <c r="I687" t="s">
        <v>35</v>
      </c>
      <c r="J687" t="s">
        <v>35</v>
      </c>
      <c r="K687" t="s">
        <v>35</v>
      </c>
      <c r="M687" t="s">
        <v>52</v>
      </c>
    </row>
    <row r="688" spans="1:13" x14ac:dyDescent="0.3">
      <c r="A688" t="s">
        <v>4981</v>
      </c>
      <c r="B688">
        <v>77.136751000000004</v>
      </c>
      <c r="C688">
        <v>71.107496999999995</v>
      </c>
      <c r="D688">
        <v>69.194972000000007</v>
      </c>
      <c r="E688">
        <v>49.907159</v>
      </c>
      <c r="F688">
        <v>66.836594750000003</v>
      </c>
      <c r="G688">
        <v>10.204184960962857</v>
      </c>
      <c r="H688">
        <v>15.267362137660159</v>
      </c>
      <c r="I688" t="s">
        <v>35</v>
      </c>
      <c r="J688" t="s">
        <v>35</v>
      </c>
      <c r="K688" t="s">
        <v>35</v>
      </c>
      <c r="M688" t="s">
        <v>52</v>
      </c>
    </row>
    <row r="689" spans="1:13" x14ac:dyDescent="0.3">
      <c r="A689" t="s">
        <v>4982</v>
      </c>
      <c r="B689">
        <v>66.967866000000001</v>
      </c>
      <c r="C689">
        <v>63.138106000000001</v>
      </c>
      <c r="D689">
        <v>67.260323999999997</v>
      </c>
      <c r="E689">
        <v>51.266801999999998</v>
      </c>
      <c r="F689">
        <v>62.158274500000005</v>
      </c>
      <c r="G689">
        <v>6.4951389993588764</v>
      </c>
      <c r="H689">
        <v>10.449355378033983</v>
      </c>
      <c r="I689" t="s">
        <v>35</v>
      </c>
      <c r="J689" t="s">
        <v>35</v>
      </c>
      <c r="K689" t="s">
        <v>35</v>
      </c>
      <c r="M689" t="s">
        <v>52</v>
      </c>
    </row>
    <row r="690" spans="1:13" x14ac:dyDescent="0.3">
      <c r="A690" t="s">
        <v>4983</v>
      </c>
      <c r="B690">
        <v>102.985209</v>
      </c>
      <c r="C690">
        <v>90.414748000000003</v>
      </c>
      <c r="D690">
        <v>101.498169</v>
      </c>
      <c r="E690">
        <v>56.360518999999996</v>
      </c>
      <c r="F690">
        <v>87.81466125</v>
      </c>
      <c r="G690">
        <v>18.798320531167821</v>
      </c>
      <c r="H690">
        <v>21.406813240047455</v>
      </c>
      <c r="I690" t="s">
        <v>35</v>
      </c>
      <c r="J690" t="s">
        <v>35</v>
      </c>
      <c r="K690" t="s">
        <v>35</v>
      </c>
      <c r="M690" t="s">
        <v>52</v>
      </c>
    </row>
    <row r="691" spans="1:13" x14ac:dyDescent="0.3">
      <c r="A691" t="s">
        <v>4984</v>
      </c>
      <c r="B691">
        <v>109.962733</v>
      </c>
      <c r="C691">
        <v>100.897458</v>
      </c>
      <c r="D691">
        <v>112.688952</v>
      </c>
      <c r="E691">
        <v>67.465543999999994</v>
      </c>
      <c r="F691">
        <v>97.753671749999995</v>
      </c>
      <c r="G691">
        <v>18.023442008522633</v>
      </c>
      <c r="H691">
        <v>18.437611279315075</v>
      </c>
      <c r="I691" t="s">
        <v>135</v>
      </c>
      <c r="J691" t="s">
        <v>136</v>
      </c>
      <c r="K691" t="s">
        <v>4984</v>
      </c>
      <c r="M691" t="s">
        <v>47</v>
      </c>
    </row>
    <row r="692" spans="1:13" x14ac:dyDescent="0.3">
      <c r="A692" t="s">
        <v>4985</v>
      </c>
      <c r="B692">
        <v>205.49276900000001</v>
      </c>
      <c r="C692">
        <v>177.75446600000001</v>
      </c>
      <c r="D692">
        <v>177.09202999999999</v>
      </c>
      <c r="E692">
        <v>117.949631</v>
      </c>
      <c r="F692">
        <v>169.57222400000001</v>
      </c>
      <c r="G692">
        <v>31.932249480599047</v>
      </c>
      <c r="H692">
        <v>18.83106131850877</v>
      </c>
      <c r="I692" t="s">
        <v>35</v>
      </c>
      <c r="J692" t="s">
        <v>35</v>
      </c>
      <c r="K692" t="s">
        <v>35</v>
      </c>
      <c r="M692" t="s">
        <v>76</v>
      </c>
    </row>
    <row r="693" spans="1:13" x14ac:dyDescent="0.3">
      <c r="A693" t="s">
        <v>4986</v>
      </c>
      <c r="B693">
        <v>165.888137</v>
      </c>
      <c r="C693">
        <v>206.030967</v>
      </c>
      <c r="D693">
        <v>198.672606</v>
      </c>
      <c r="E693">
        <v>115.642008</v>
      </c>
      <c r="F693">
        <v>171.55842950000002</v>
      </c>
      <c r="G693">
        <v>35.645240984468259</v>
      </c>
      <c r="H693">
        <v>20.777318309776351</v>
      </c>
      <c r="I693" t="s">
        <v>35</v>
      </c>
      <c r="J693" t="s">
        <v>35</v>
      </c>
      <c r="K693" t="s">
        <v>35</v>
      </c>
      <c r="M693" t="s">
        <v>76</v>
      </c>
    </row>
    <row r="694" spans="1:13" x14ac:dyDescent="0.3">
      <c r="A694" t="s">
        <v>4987</v>
      </c>
      <c r="B694">
        <v>115.46966399999999</v>
      </c>
      <c r="C694">
        <v>98.103909999999999</v>
      </c>
      <c r="D694">
        <v>119.081543</v>
      </c>
      <c r="E694">
        <v>74.431269999999998</v>
      </c>
      <c r="F694">
        <v>101.77159675</v>
      </c>
      <c r="G694">
        <v>17.665055041354307</v>
      </c>
      <c r="H694">
        <v>17.357549262736029</v>
      </c>
      <c r="I694" t="s">
        <v>35</v>
      </c>
      <c r="J694" t="s">
        <v>35</v>
      </c>
      <c r="K694" t="s">
        <v>35</v>
      </c>
      <c r="M694" t="s">
        <v>58</v>
      </c>
    </row>
    <row r="695" spans="1:13" x14ac:dyDescent="0.3">
      <c r="A695" t="s">
        <v>4988</v>
      </c>
      <c r="B695">
        <v>145.469628</v>
      </c>
      <c r="C695">
        <v>140.997862</v>
      </c>
      <c r="D695">
        <v>129.733003</v>
      </c>
      <c r="E695">
        <v>95.926513</v>
      </c>
      <c r="F695">
        <v>128.03175149999998</v>
      </c>
      <c r="G695">
        <v>19.402578141419763</v>
      </c>
      <c r="H695">
        <v>15.154504967792903</v>
      </c>
      <c r="I695" t="s">
        <v>35</v>
      </c>
      <c r="J695" t="s">
        <v>35</v>
      </c>
      <c r="K695" t="s">
        <v>35</v>
      </c>
      <c r="M695" t="s">
        <v>52</v>
      </c>
    </row>
    <row r="696" spans="1:13" x14ac:dyDescent="0.3">
      <c r="A696" t="s">
        <v>4989</v>
      </c>
      <c r="B696">
        <v>280.09331100000003</v>
      </c>
      <c r="C696">
        <v>182.48417900000001</v>
      </c>
      <c r="D696">
        <v>258.73236700000001</v>
      </c>
      <c r="E696">
        <v>150.52548999999999</v>
      </c>
      <c r="F696">
        <v>217.95883674999999</v>
      </c>
      <c r="G696">
        <v>53.218608718560574</v>
      </c>
      <c r="H696">
        <v>24.416816272332476</v>
      </c>
      <c r="I696" t="s">
        <v>35</v>
      </c>
      <c r="J696" t="s">
        <v>35</v>
      </c>
      <c r="K696" t="s">
        <v>35</v>
      </c>
      <c r="M696" t="s">
        <v>52</v>
      </c>
    </row>
    <row r="697" spans="1:13" x14ac:dyDescent="0.3">
      <c r="A697" t="s">
        <v>4990</v>
      </c>
      <c r="B697">
        <v>99.806403000000003</v>
      </c>
      <c r="C697">
        <v>83.263423000000003</v>
      </c>
      <c r="D697">
        <v>101.794831</v>
      </c>
      <c r="E697">
        <v>53.416625000000003</v>
      </c>
      <c r="F697">
        <v>84.570320500000008</v>
      </c>
      <c r="G697">
        <v>19.371904244895777</v>
      </c>
      <c r="H697">
        <v>22.906267979551735</v>
      </c>
      <c r="I697" t="s">
        <v>401</v>
      </c>
      <c r="J697" t="s">
        <v>209</v>
      </c>
      <c r="K697" t="s">
        <v>4990</v>
      </c>
      <c r="M697" t="s">
        <v>128</v>
      </c>
    </row>
    <row r="698" spans="1:13" x14ac:dyDescent="0.3">
      <c r="A698" t="s">
        <v>4991</v>
      </c>
      <c r="B698">
        <v>323.45782700000001</v>
      </c>
      <c r="C698">
        <v>212.602847</v>
      </c>
      <c r="D698">
        <v>266.15977700000002</v>
      </c>
      <c r="E698">
        <v>130.705229</v>
      </c>
      <c r="F698">
        <v>233.23142000000004</v>
      </c>
      <c r="G698">
        <v>70.996899720751671</v>
      </c>
      <c r="H698">
        <v>30.440538294862527</v>
      </c>
      <c r="I698" t="s">
        <v>35</v>
      </c>
      <c r="J698" t="s">
        <v>35</v>
      </c>
      <c r="K698" t="s">
        <v>35</v>
      </c>
      <c r="M698" t="e">
        <v>#N/A</v>
      </c>
    </row>
    <row r="699" spans="1:13" x14ac:dyDescent="0.3">
      <c r="A699" t="s">
        <v>4992</v>
      </c>
      <c r="B699">
        <v>93.317302999999995</v>
      </c>
      <c r="C699">
        <v>79.962501000000003</v>
      </c>
      <c r="D699">
        <v>92.794664999999995</v>
      </c>
      <c r="E699">
        <v>40.600265</v>
      </c>
      <c r="F699">
        <v>76.6686835</v>
      </c>
      <c r="G699">
        <v>21.500022426782316</v>
      </c>
      <c r="H699">
        <v>28.042769805460811</v>
      </c>
      <c r="I699" t="s">
        <v>35</v>
      </c>
      <c r="J699" t="s">
        <v>35</v>
      </c>
      <c r="K699" t="s">
        <v>35</v>
      </c>
      <c r="M699" t="s">
        <v>36</v>
      </c>
    </row>
    <row r="700" spans="1:13" x14ac:dyDescent="0.3">
      <c r="A700" t="s">
        <v>4993</v>
      </c>
      <c r="B700">
        <v>759.88257499999997</v>
      </c>
      <c r="C700">
        <v>698.32271100000003</v>
      </c>
      <c r="D700">
        <v>752.07026399999995</v>
      </c>
      <c r="E700">
        <v>338.19390399999997</v>
      </c>
      <c r="F700">
        <v>637.11736350000001</v>
      </c>
      <c r="G700">
        <v>174.20303936071724</v>
      </c>
      <c r="H700">
        <v>27.342378239973559</v>
      </c>
      <c r="I700" t="s">
        <v>35</v>
      </c>
      <c r="J700" t="s">
        <v>35</v>
      </c>
      <c r="K700" t="s">
        <v>35</v>
      </c>
      <c r="M700" t="s">
        <v>36</v>
      </c>
    </row>
    <row r="701" spans="1:13" x14ac:dyDescent="0.3">
      <c r="A701" t="s">
        <v>4994</v>
      </c>
      <c r="B701">
        <v>176.012596</v>
      </c>
      <c r="C701">
        <v>144.32494500000001</v>
      </c>
      <c r="D701">
        <v>171.497039</v>
      </c>
      <c r="E701">
        <v>56.709102000000001</v>
      </c>
      <c r="F701">
        <v>137.1359205</v>
      </c>
      <c r="G701">
        <v>47.990201004467821</v>
      </c>
      <c r="H701">
        <v>34.99462491628357</v>
      </c>
      <c r="I701" t="s">
        <v>35</v>
      </c>
      <c r="J701" t="s">
        <v>35</v>
      </c>
      <c r="K701" t="s">
        <v>35</v>
      </c>
      <c r="M701" t="s">
        <v>36</v>
      </c>
    </row>
    <row r="702" spans="1:13" x14ac:dyDescent="0.3">
      <c r="A702" t="s">
        <v>4995</v>
      </c>
      <c r="B702">
        <v>556.73155899999995</v>
      </c>
      <c r="C702">
        <v>473.76448199999999</v>
      </c>
      <c r="D702">
        <v>542.59773399999995</v>
      </c>
      <c r="E702">
        <v>179.42823799999999</v>
      </c>
      <c r="F702">
        <v>438.13050324999995</v>
      </c>
      <c r="G702">
        <v>152.62392932681399</v>
      </c>
      <c r="H702">
        <v>34.835266705848568</v>
      </c>
      <c r="I702" t="s">
        <v>35</v>
      </c>
      <c r="J702" t="s">
        <v>35</v>
      </c>
      <c r="K702" t="s">
        <v>35</v>
      </c>
      <c r="M702" t="e">
        <v>#N/A</v>
      </c>
    </row>
    <row r="703" spans="1:13" x14ac:dyDescent="0.3">
      <c r="A703" t="s">
        <v>4996</v>
      </c>
      <c r="B703">
        <v>395.10725200000002</v>
      </c>
      <c r="C703">
        <v>310.14295499999997</v>
      </c>
      <c r="D703">
        <v>372.921492</v>
      </c>
      <c r="E703">
        <v>139.40353200000001</v>
      </c>
      <c r="F703">
        <v>304.39380775000001</v>
      </c>
      <c r="G703">
        <v>100.22451828585746</v>
      </c>
      <c r="H703">
        <v>32.925938614418961</v>
      </c>
      <c r="I703" t="s">
        <v>35</v>
      </c>
      <c r="J703" t="s">
        <v>35</v>
      </c>
      <c r="K703" t="s">
        <v>35</v>
      </c>
      <c r="M703" t="s">
        <v>58</v>
      </c>
    </row>
    <row r="704" spans="1:13" x14ac:dyDescent="0.3">
      <c r="A704" t="s">
        <v>4997</v>
      </c>
      <c r="B704">
        <v>200.642867</v>
      </c>
      <c r="C704">
        <v>150.49062900000001</v>
      </c>
      <c r="D704">
        <v>161.30728999999999</v>
      </c>
      <c r="E704">
        <v>84.219536000000005</v>
      </c>
      <c r="F704">
        <v>149.16508049999999</v>
      </c>
      <c r="G704">
        <v>41.883996298433637</v>
      </c>
      <c r="H704">
        <v>28.078955314500458</v>
      </c>
      <c r="I704" t="s">
        <v>909</v>
      </c>
      <c r="J704" t="s">
        <v>146</v>
      </c>
      <c r="K704" t="s">
        <v>4567</v>
      </c>
      <c r="M704" t="s">
        <v>47</v>
      </c>
    </row>
    <row r="705" spans="1:13" x14ac:dyDescent="0.3">
      <c r="A705" t="s">
        <v>4998</v>
      </c>
      <c r="B705">
        <v>847.47128499999997</v>
      </c>
      <c r="C705">
        <v>623.92863699999998</v>
      </c>
      <c r="D705">
        <v>756.42389500000002</v>
      </c>
      <c r="E705">
        <v>458.53591999999998</v>
      </c>
      <c r="F705">
        <v>671.58993424999994</v>
      </c>
      <c r="G705">
        <v>146.45362976192271</v>
      </c>
      <c r="H705">
        <v>21.80700190592869</v>
      </c>
      <c r="I705" t="s">
        <v>909</v>
      </c>
      <c r="J705" t="s">
        <v>146</v>
      </c>
      <c r="K705" t="s">
        <v>4567</v>
      </c>
      <c r="M705" t="s">
        <v>36</v>
      </c>
    </row>
    <row r="706" spans="1:13" x14ac:dyDescent="0.3">
      <c r="A706" t="s">
        <v>4999</v>
      </c>
      <c r="B706">
        <v>451.07304499999998</v>
      </c>
      <c r="C706">
        <v>433.54456399999998</v>
      </c>
      <c r="D706">
        <v>437.29305900000003</v>
      </c>
      <c r="E706">
        <v>299.08249799999999</v>
      </c>
      <c r="F706">
        <v>405.24829149999999</v>
      </c>
      <c r="G706">
        <v>61.641361731275346</v>
      </c>
      <c r="H706">
        <v>15.210764122684859</v>
      </c>
      <c r="I706" t="s">
        <v>35</v>
      </c>
      <c r="J706" t="s">
        <v>35</v>
      </c>
      <c r="K706" t="s">
        <v>35</v>
      </c>
      <c r="M706" t="e">
        <v>#N/A</v>
      </c>
    </row>
    <row r="707" spans="1:13" x14ac:dyDescent="0.3">
      <c r="A707" t="s">
        <v>5000</v>
      </c>
      <c r="B707">
        <v>143.81758600000001</v>
      </c>
      <c r="C707">
        <v>134.234465</v>
      </c>
      <c r="D707">
        <v>139.66473500000001</v>
      </c>
      <c r="E707">
        <v>89.732847000000007</v>
      </c>
      <c r="F707">
        <v>126.86240825</v>
      </c>
      <c r="G707">
        <v>21.704430204975321</v>
      </c>
      <c r="H707">
        <v>17.108638015292698</v>
      </c>
      <c r="I707" t="s">
        <v>1067</v>
      </c>
      <c r="J707" t="s">
        <v>222</v>
      </c>
      <c r="K707" t="s">
        <v>5000</v>
      </c>
      <c r="M707" t="s">
        <v>78</v>
      </c>
    </row>
    <row r="708" spans="1:13" x14ac:dyDescent="0.3">
      <c r="A708" t="s">
        <v>5001</v>
      </c>
      <c r="B708">
        <v>115.24418900000001</v>
      </c>
      <c r="C708">
        <v>109.461991</v>
      </c>
      <c r="D708">
        <v>117.692606</v>
      </c>
      <c r="E708">
        <v>50.117583000000003</v>
      </c>
      <c r="F708">
        <v>98.129092250000014</v>
      </c>
      <c r="G708">
        <v>27.880087973089676</v>
      </c>
      <c r="H708">
        <v>28.411643615392428</v>
      </c>
      <c r="I708" t="s">
        <v>35</v>
      </c>
      <c r="J708" t="s">
        <v>35</v>
      </c>
      <c r="K708" t="s">
        <v>35</v>
      </c>
      <c r="M708" t="s">
        <v>76</v>
      </c>
    </row>
    <row r="709" spans="1:13" x14ac:dyDescent="0.3">
      <c r="A709" t="s">
        <v>5002</v>
      </c>
      <c r="B709">
        <v>112.481752</v>
      </c>
      <c r="C709">
        <v>96.700075999999996</v>
      </c>
      <c r="D709">
        <v>102.890034</v>
      </c>
      <c r="E709">
        <v>60.995528</v>
      </c>
      <c r="F709">
        <v>93.266847499999997</v>
      </c>
      <c r="G709">
        <v>19.461779168168302</v>
      </c>
      <c r="H709">
        <v>20.866770658425335</v>
      </c>
      <c r="I709" t="s">
        <v>35</v>
      </c>
      <c r="J709" t="s">
        <v>35</v>
      </c>
      <c r="K709" t="s">
        <v>35</v>
      </c>
      <c r="M709" t="s">
        <v>63</v>
      </c>
    </row>
    <row r="710" spans="1:13" x14ac:dyDescent="0.3">
      <c r="A710" t="s">
        <v>5003</v>
      </c>
      <c r="B710">
        <v>177.12124499999999</v>
      </c>
      <c r="C710">
        <v>205.94843700000001</v>
      </c>
      <c r="D710">
        <v>228.18876499999999</v>
      </c>
      <c r="E710">
        <v>131.01258300000001</v>
      </c>
      <c r="F710">
        <v>185.56775749999997</v>
      </c>
      <c r="G710">
        <v>36.330197547408545</v>
      </c>
      <c r="H710">
        <v>19.577860958635853</v>
      </c>
      <c r="I710" t="s">
        <v>35</v>
      </c>
      <c r="J710" t="s">
        <v>35</v>
      </c>
      <c r="K710" t="s">
        <v>35</v>
      </c>
      <c r="M710" t="s">
        <v>36</v>
      </c>
    </row>
    <row r="711" spans="1:13" x14ac:dyDescent="0.3">
      <c r="A711" t="s">
        <v>5004</v>
      </c>
      <c r="B711">
        <v>50.417883000000003</v>
      </c>
      <c r="C711">
        <v>60.367615000000001</v>
      </c>
      <c r="D711">
        <v>65.319429999999997</v>
      </c>
      <c r="E711">
        <v>25.214617000000001</v>
      </c>
      <c r="F711">
        <v>50.329886250000001</v>
      </c>
      <c r="G711">
        <v>15.461459449383694</v>
      </c>
      <c r="H711">
        <v>30.720235234753172</v>
      </c>
      <c r="I711" t="s">
        <v>35</v>
      </c>
      <c r="J711" t="s">
        <v>35</v>
      </c>
      <c r="K711" t="s">
        <v>35</v>
      </c>
      <c r="M711" t="s">
        <v>76</v>
      </c>
    </row>
    <row r="712" spans="1:13" x14ac:dyDescent="0.3">
      <c r="A712" t="s">
        <v>5005</v>
      </c>
      <c r="B712">
        <v>151.61349200000001</v>
      </c>
      <c r="C712">
        <v>133.61353399999999</v>
      </c>
      <c r="D712">
        <v>183.91518300000001</v>
      </c>
      <c r="E712">
        <v>94.969729000000001</v>
      </c>
      <c r="F712">
        <v>141.0279845</v>
      </c>
      <c r="G712">
        <v>32.123596234431744</v>
      </c>
      <c r="H712">
        <v>22.778171543982992</v>
      </c>
      <c r="I712" t="s">
        <v>35</v>
      </c>
      <c r="J712" t="s">
        <v>35</v>
      </c>
      <c r="K712" t="s">
        <v>35</v>
      </c>
      <c r="M712" t="e">
        <v>#N/A</v>
      </c>
    </row>
    <row r="713" spans="1:13" x14ac:dyDescent="0.3">
      <c r="A713" t="s">
        <v>5006</v>
      </c>
      <c r="B713">
        <v>118.705693</v>
      </c>
      <c r="C713">
        <v>109.09813800000001</v>
      </c>
      <c r="D713">
        <v>121.275256</v>
      </c>
      <c r="E713">
        <v>69.356363000000002</v>
      </c>
      <c r="F713">
        <v>104.6088625</v>
      </c>
      <c r="G713">
        <v>20.852947141561121</v>
      </c>
      <c r="H713">
        <v>19.934206952648129</v>
      </c>
      <c r="I713" t="s">
        <v>35</v>
      </c>
      <c r="J713" t="s">
        <v>35</v>
      </c>
      <c r="K713" t="s">
        <v>35</v>
      </c>
      <c r="M713" t="e">
        <v>#N/A</v>
      </c>
    </row>
    <row r="714" spans="1:13" x14ac:dyDescent="0.3">
      <c r="A714" t="s">
        <v>5007</v>
      </c>
      <c r="B714">
        <v>70.995124000000004</v>
      </c>
      <c r="C714">
        <v>78.767726999999994</v>
      </c>
      <c r="D714">
        <v>102.506124</v>
      </c>
      <c r="E714">
        <v>44.748370999999999</v>
      </c>
      <c r="F714">
        <v>74.254336500000008</v>
      </c>
      <c r="G714">
        <v>20.614064719009104</v>
      </c>
      <c r="H714">
        <v>27.761428747005372</v>
      </c>
      <c r="I714" t="s">
        <v>35</v>
      </c>
      <c r="J714" t="s">
        <v>35</v>
      </c>
      <c r="K714" t="s">
        <v>35</v>
      </c>
      <c r="M714" t="e">
        <v>#N/A</v>
      </c>
    </row>
    <row r="715" spans="1:13" x14ac:dyDescent="0.3">
      <c r="A715" t="s">
        <v>5008</v>
      </c>
      <c r="B715">
        <v>43.843409000000001</v>
      </c>
      <c r="C715">
        <v>52.838858000000002</v>
      </c>
      <c r="D715">
        <v>54.813774000000002</v>
      </c>
      <c r="E715">
        <v>28.951651999999999</v>
      </c>
      <c r="F715">
        <v>45.111923249999997</v>
      </c>
      <c r="G715">
        <v>10.205328557695545</v>
      </c>
      <c r="H715">
        <v>22.622242242122866</v>
      </c>
      <c r="I715" t="s">
        <v>35</v>
      </c>
      <c r="J715" t="s">
        <v>35</v>
      </c>
      <c r="K715" t="s">
        <v>35</v>
      </c>
      <c r="M715" t="e">
        <v>#N/A</v>
      </c>
    </row>
    <row r="716" spans="1:13" x14ac:dyDescent="0.3">
      <c r="A716" t="s">
        <v>5009</v>
      </c>
      <c r="B716">
        <v>96.796479000000005</v>
      </c>
      <c r="C716">
        <v>94.217906999999997</v>
      </c>
      <c r="D716">
        <v>98.187410999999997</v>
      </c>
      <c r="E716">
        <v>35.874710999999998</v>
      </c>
      <c r="F716">
        <v>81.269126999999997</v>
      </c>
      <c r="G716">
        <v>26.247146993082975</v>
      </c>
      <c r="H716">
        <v>32.296578001979739</v>
      </c>
      <c r="I716" t="s">
        <v>35</v>
      </c>
      <c r="J716" t="s">
        <v>35</v>
      </c>
      <c r="K716" t="s">
        <v>35</v>
      </c>
      <c r="M716" t="s">
        <v>36</v>
      </c>
    </row>
    <row r="717" spans="1:13" x14ac:dyDescent="0.3">
      <c r="A717" t="s">
        <v>5010</v>
      </c>
      <c r="B717">
        <v>173.35878</v>
      </c>
      <c r="C717">
        <v>218.65849600000001</v>
      </c>
      <c r="D717">
        <v>231.28988799999999</v>
      </c>
      <c r="E717">
        <v>90.862450999999993</v>
      </c>
      <c r="F717">
        <v>178.54240375000001</v>
      </c>
      <c r="G717">
        <v>55.014184583474247</v>
      </c>
      <c r="H717">
        <v>30.812951673097572</v>
      </c>
      <c r="I717" t="s">
        <v>35</v>
      </c>
      <c r="J717" t="s">
        <v>35</v>
      </c>
      <c r="K717" t="s">
        <v>35</v>
      </c>
      <c r="M717" t="s">
        <v>36</v>
      </c>
    </row>
    <row r="718" spans="1:13" x14ac:dyDescent="0.3">
      <c r="A718" t="s">
        <v>5011</v>
      </c>
      <c r="B718">
        <v>74.619401999999994</v>
      </c>
      <c r="C718">
        <v>46.379083999999999</v>
      </c>
      <c r="D718">
        <v>74.705331999999999</v>
      </c>
      <c r="E718">
        <v>22.772773999999998</v>
      </c>
      <c r="F718">
        <v>54.619147999999996</v>
      </c>
      <c r="G718">
        <v>21.711489696807689</v>
      </c>
      <c r="H718">
        <v>39.750692736561341</v>
      </c>
      <c r="I718" t="s">
        <v>35</v>
      </c>
      <c r="J718" t="s">
        <v>35</v>
      </c>
      <c r="K718" t="s">
        <v>35</v>
      </c>
      <c r="M718" t="s">
        <v>36</v>
      </c>
    </row>
    <row r="719" spans="1:13" x14ac:dyDescent="0.3">
      <c r="A719" t="s">
        <v>5012</v>
      </c>
      <c r="B719">
        <v>14.594977</v>
      </c>
      <c r="C719">
        <v>13.610756</v>
      </c>
      <c r="D719">
        <v>15.297511999999999</v>
      </c>
      <c r="E719">
        <v>7.7014040000000001</v>
      </c>
      <c r="F719">
        <v>12.801162250000001</v>
      </c>
      <c r="G719">
        <v>3.0046842463112751</v>
      </c>
      <c r="H719">
        <v>23.471964401601696</v>
      </c>
      <c r="I719" t="s">
        <v>35</v>
      </c>
      <c r="J719" t="s">
        <v>35</v>
      </c>
      <c r="K719" t="s">
        <v>35</v>
      </c>
      <c r="M719" t="e">
        <v>#N/A</v>
      </c>
    </row>
    <row r="720" spans="1:13" x14ac:dyDescent="0.3">
      <c r="A720" t="s">
        <v>5013</v>
      </c>
      <c r="B720">
        <v>5.8682470000000002</v>
      </c>
      <c r="C720">
        <v>6.2966350000000002</v>
      </c>
      <c r="D720">
        <v>6.2945770000000003</v>
      </c>
      <c r="E720">
        <v>3.2244429999999999</v>
      </c>
      <c r="F720">
        <v>5.4209755000000008</v>
      </c>
      <c r="G720">
        <v>1.2801138581207316</v>
      </c>
      <c r="H720">
        <v>23.614086765762572</v>
      </c>
      <c r="I720" t="s">
        <v>35</v>
      </c>
      <c r="J720" t="s">
        <v>35</v>
      </c>
      <c r="K720" t="s">
        <v>35</v>
      </c>
      <c r="M720" t="e">
        <v>#N/A</v>
      </c>
    </row>
    <row r="721" spans="1:13" x14ac:dyDescent="0.3">
      <c r="A721" t="s">
        <v>5014</v>
      </c>
      <c r="B721">
        <v>12.14659</v>
      </c>
      <c r="C721">
        <v>14.107544000000001</v>
      </c>
      <c r="D721">
        <v>9.1012690000000003</v>
      </c>
      <c r="E721">
        <v>8.8588559999999994</v>
      </c>
      <c r="F721">
        <v>11.05356475</v>
      </c>
      <c r="G721">
        <v>2.1880184328155656</v>
      </c>
      <c r="H721">
        <v>19.794685988658689</v>
      </c>
      <c r="I721" t="s">
        <v>35</v>
      </c>
      <c r="J721" t="s">
        <v>35</v>
      </c>
      <c r="K721" t="s">
        <v>35</v>
      </c>
      <c r="M721" t="s">
        <v>36</v>
      </c>
    </row>
    <row r="722" spans="1:13" x14ac:dyDescent="0.3">
      <c r="A722" t="s">
        <v>5015</v>
      </c>
      <c r="B722">
        <v>20.488797000000002</v>
      </c>
      <c r="C722">
        <v>24.478762</v>
      </c>
      <c r="D722">
        <v>28.850161</v>
      </c>
      <c r="E722">
        <v>14.698029999999999</v>
      </c>
      <c r="F722">
        <v>22.128937500000003</v>
      </c>
      <c r="G722">
        <v>5.2106853592173543</v>
      </c>
      <c r="H722">
        <v>23.546929712361266</v>
      </c>
      <c r="I722" t="s">
        <v>35</v>
      </c>
      <c r="J722" t="s">
        <v>35</v>
      </c>
      <c r="K722" t="s">
        <v>35</v>
      </c>
      <c r="M722" t="e">
        <v>#N/A</v>
      </c>
    </row>
    <row r="723" spans="1:13" x14ac:dyDescent="0.3">
      <c r="A723" t="s">
        <v>5016</v>
      </c>
      <c r="B723">
        <v>63.288049999999998</v>
      </c>
      <c r="C723">
        <v>85.448774999999998</v>
      </c>
      <c r="D723">
        <v>85.381894000000003</v>
      </c>
      <c r="E723">
        <v>40.697896999999998</v>
      </c>
      <c r="F723">
        <v>68.704154000000003</v>
      </c>
      <c r="G723">
        <v>18.521703199423246</v>
      </c>
      <c r="H723">
        <v>26.958636590479294</v>
      </c>
      <c r="I723" t="s">
        <v>35</v>
      </c>
      <c r="J723" t="s">
        <v>35</v>
      </c>
      <c r="K723" t="s">
        <v>35</v>
      </c>
      <c r="M723" t="s">
        <v>96</v>
      </c>
    </row>
    <row r="724" spans="1:13" x14ac:dyDescent="0.3">
      <c r="A724" t="s">
        <v>5017</v>
      </c>
      <c r="B724">
        <v>10.035712999999999</v>
      </c>
      <c r="C724">
        <v>10.19434</v>
      </c>
      <c r="D724">
        <v>10.378866</v>
      </c>
      <c r="E724">
        <v>3.2250809999999999</v>
      </c>
      <c r="F724">
        <v>8.4585000000000008</v>
      </c>
      <c r="G724">
        <v>3.0239552475394684</v>
      </c>
      <c r="H724">
        <v>35.750490601637033</v>
      </c>
      <c r="I724" t="s">
        <v>35</v>
      </c>
      <c r="J724" t="s">
        <v>35</v>
      </c>
      <c r="K724" t="s">
        <v>35</v>
      </c>
      <c r="M724" t="s">
        <v>82</v>
      </c>
    </row>
    <row r="725" spans="1:13" x14ac:dyDescent="0.3">
      <c r="A725" t="s">
        <v>5018</v>
      </c>
      <c r="B725">
        <v>14.045817</v>
      </c>
      <c r="C725">
        <v>12.320387999999999</v>
      </c>
      <c r="D725">
        <v>15.080921</v>
      </c>
      <c r="E725">
        <v>11.276574999999999</v>
      </c>
      <c r="F725">
        <v>13.18092525</v>
      </c>
      <c r="G725">
        <v>1.4769136588295233</v>
      </c>
      <c r="H725">
        <v>11.204931602426949</v>
      </c>
      <c r="I725" t="s">
        <v>35</v>
      </c>
      <c r="J725" t="s">
        <v>35</v>
      </c>
      <c r="K725" t="s">
        <v>35</v>
      </c>
      <c r="M725" t="e">
        <v>#N/A</v>
      </c>
    </row>
    <row r="726" spans="1:13" x14ac:dyDescent="0.3">
      <c r="A726" t="s">
        <v>5019</v>
      </c>
      <c r="B726">
        <v>3.050084</v>
      </c>
      <c r="C726">
        <v>2.3362029999999998</v>
      </c>
      <c r="D726">
        <v>4.7083769999999996</v>
      </c>
      <c r="E726">
        <v>5.1454230000000001</v>
      </c>
      <c r="F726">
        <v>3.8100217499999998</v>
      </c>
      <c r="G726">
        <v>1.1554204586892549</v>
      </c>
      <c r="H726">
        <v>30.325823171199872</v>
      </c>
      <c r="I726" t="s">
        <v>35</v>
      </c>
      <c r="J726" t="s">
        <v>35</v>
      </c>
      <c r="K726" t="s">
        <v>35</v>
      </c>
      <c r="M726" t="s">
        <v>36</v>
      </c>
    </row>
    <row r="727" spans="1:13" x14ac:dyDescent="0.3">
      <c r="A727" t="s">
        <v>5020</v>
      </c>
      <c r="B727">
        <v>18.824971000000001</v>
      </c>
      <c r="C727">
        <v>25.385925</v>
      </c>
      <c r="D727">
        <v>22.271919</v>
      </c>
      <c r="E727">
        <v>12.185159000000001</v>
      </c>
      <c r="F727">
        <v>19.6669935</v>
      </c>
      <c r="G727">
        <v>4.9035360643656745</v>
      </c>
      <c r="H727">
        <v>24.932819875929049</v>
      </c>
      <c r="I727" t="s">
        <v>35</v>
      </c>
      <c r="J727" t="s">
        <v>35</v>
      </c>
      <c r="K727" t="s">
        <v>35</v>
      </c>
      <c r="M727" t="e">
        <v>#N/A</v>
      </c>
    </row>
    <row r="728" spans="1:13" x14ac:dyDescent="0.3">
      <c r="A728" t="s">
        <v>5021</v>
      </c>
      <c r="B728">
        <v>139.21297000000001</v>
      </c>
      <c r="C728">
        <v>143.75400099999999</v>
      </c>
      <c r="D728">
        <v>148.508836</v>
      </c>
      <c r="E728">
        <v>107.910602</v>
      </c>
      <c r="F728">
        <v>134.84660225000002</v>
      </c>
      <c r="G728">
        <v>15.895059455121341</v>
      </c>
      <c r="H728">
        <v>11.787512024702378</v>
      </c>
      <c r="I728" t="s">
        <v>35</v>
      </c>
      <c r="J728" t="s">
        <v>35</v>
      </c>
      <c r="K728" t="s">
        <v>35</v>
      </c>
      <c r="M728" t="s">
        <v>96</v>
      </c>
    </row>
    <row r="729" spans="1:13" x14ac:dyDescent="0.3">
      <c r="A729" t="s">
        <v>5022</v>
      </c>
      <c r="B729">
        <v>428.09417100000002</v>
      </c>
      <c r="C729">
        <v>410.90330599999999</v>
      </c>
      <c r="D729">
        <v>475.84694000000002</v>
      </c>
      <c r="E729">
        <v>317.81274999999999</v>
      </c>
      <c r="F729">
        <v>408.16429175000002</v>
      </c>
      <c r="G729">
        <v>57.334641048663812</v>
      </c>
      <c r="H729">
        <v>14.046951731824006</v>
      </c>
      <c r="I729" t="s">
        <v>35</v>
      </c>
      <c r="J729" t="s">
        <v>35</v>
      </c>
      <c r="K729" t="s">
        <v>35</v>
      </c>
      <c r="M729" t="s">
        <v>66</v>
      </c>
    </row>
    <row r="730" spans="1:13" x14ac:dyDescent="0.3">
      <c r="A730" t="s">
        <v>5023</v>
      </c>
      <c r="B730">
        <v>227.747694</v>
      </c>
      <c r="C730">
        <v>245.12398200000001</v>
      </c>
      <c r="D730">
        <v>248.375666</v>
      </c>
      <c r="E730">
        <v>202.273257</v>
      </c>
      <c r="F730">
        <v>230.88014974999999</v>
      </c>
      <c r="G730">
        <v>18.283506487103786</v>
      </c>
      <c r="H730">
        <v>7.9190465299426585</v>
      </c>
      <c r="I730" t="s">
        <v>35</v>
      </c>
      <c r="J730" t="s">
        <v>35</v>
      </c>
      <c r="K730" t="s">
        <v>35</v>
      </c>
      <c r="M730" t="s">
        <v>76</v>
      </c>
    </row>
    <row r="731" spans="1:13" x14ac:dyDescent="0.3">
      <c r="A731" t="s">
        <v>5024</v>
      </c>
      <c r="B731">
        <v>243.96059500000001</v>
      </c>
      <c r="C731">
        <v>272.60923300000002</v>
      </c>
      <c r="D731">
        <v>273.212964</v>
      </c>
      <c r="E731">
        <v>230.884455</v>
      </c>
      <c r="F731">
        <v>255.16681174999999</v>
      </c>
      <c r="G731">
        <v>18.337896643800804</v>
      </c>
      <c r="H731">
        <v>7.1866307840093953</v>
      </c>
      <c r="I731" t="s">
        <v>35</v>
      </c>
      <c r="J731" t="s">
        <v>35</v>
      </c>
      <c r="K731" t="s">
        <v>35</v>
      </c>
      <c r="M731" t="s">
        <v>66</v>
      </c>
    </row>
    <row r="732" spans="1:13" x14ac:dyDescent="0.3">
      <c r="A732" t="s">
        <v>5025</v>
      </c>
      <c r="B732">
        <v>246.55939599999999</v>
      </c>
      <c r="C732">
        <v>271.81062100000003</v>
      </c>
      <c r="D732">
        <v>308.15345500000001</v>
      </c>
      <c r="E732">
        <v>205.49321499999999</v>
      </c>
      <c r="F732">
        <v>258.00417175000001</v>
      </c>
      <c r="G732">
        <v>37.396363867860337</v>
      </c>
      <c r="H732">
        <v>14.494480307898487</v>
      </c>
      <c r="I732" t="s">
        <v>35</v>
      </c>
      <c r="J732" t="s">
        <v>35</v>
      </c>
      <c r="K732" t="s">
        <v>35</v>
      </c>
      <c r="M732" t="e">
        <v>#N/A</v>
      </c>
    </row>
    <row r="733" spans="1:13" x14ac:dyDescent="0.3">
      <c r="A733" t="s">
        <v>5026</v>
      </c>
      <c r="B733">
        <v>397.53067099999998</v>
      </c>
      <c r="C733">
        <v>467.24710700000003</v>
      </c>
      <c r="D733">
        <v>492.42480599999999</v>
      </c>
      <c r="E733">
        <v>326.80886400000003</v>
      </c>
      <c r="F733">
        <v>421.00286200000005</v>
      </c>
      <c r="G733">
        <v>64.542771264339592</v>
      </c>
      <c r="H733">
        <v>15.330720308580606</v>
      </c>
      <c r="I733" t="s">
        <v>35</v>
      </c>
      <c r="J733" t="s">
        <v>35</v>
      </c>
      <c r="K733" t="s">
        <v>35</v>
      </c>
      <c r="M733" t="s">
        <v>76</v>
      </c>
    </row>
    <row r="734" spans="1:13" x14ac:dyDescent="0.3">
      <c r="A734" t="s">
        <v>5027</v>
      </c>
      <c r="B734">
        <v>127.42132599999999</v>
      </c>
      <c r="C734">
        <v>139.20759000000001</v>
      </c>
      <c r="D734">
        <v>173.91421500000001</v>
      </c>
      <c r="E734">
        <v>52.637748999999999</v>
      </c>
      <c r="F734">
        <v>123.29522</v>
      </c>
      <c r="G734">
        <v>44.229484319472952</v>
      </c>
      <c r="H734">
        <v>35.872829716734316</v>
      </c>
      <c r="I734" t="s">
        <v>35</v>
      </c>
      <c r="J734" t="s">
        <v>35</v>
      </c>
      <c r="K734" t="s">
        <v>35</v>
      </c>
      <c r="M734" t="e">
        <v>#N/A</v>
      </c>
    </row>
    <row r="735" spans="1:13" x14ac:dyDescent="0.3">
      <c r="A735" t="s">
        <v>5028</v>
      </c>
      <c r="B735">
        <v>44.796028</v>
      </c>
      <c r="C735">
        <v>48.133634000000001</v>
      </c>
      <c r="D735">
        <v>50.567928999999999</v>
      </c>
      <c r="E735">
        <v>18.033168</v>
      </c>
      <c r="F735">
        <v>40.382689749999997</v>
      </c>
      <c r="G735">
        <v>13.065172332474088</v>
      </c>
      <c r="H735">
        <v>32.353397986507545</v>
      </c>
      <c r="I735" t="s">
        <v>35</v>
      </c>
      <c r="J735" t="s">
        <v>35</v>
      </c>
      <c r="K735" t="s">
        <v>35</v>
      </c>
      <c r="M735" t="e">
        <v>#N/A</v>
      </c>
    </row>
    <row r="736" spans="1:13" x14ac:dyDescent="0.3">
      <c r="A736" t="s">
        <v>5029</v>
      </c>
      <c r="B736">
        <v>133.08406199999999</v>
      </c>
      <c r="C736">
        <v>146.38</v>
      </c>
      <c r="D736">
        <v>164.96579</v>
      </c>
      <c r="E736">
        <v>91.824297999999999</v>
      </c>
      <c r="F736">
        <v>134.0635375</v>
      </c>
      <c r="G736">
        <v>26.887530492224119</v>
      </c>
      <c r="H736">
        <v>20.055811590249974</v>
      </c>
      <c r="I736" t="s">
        <v>35</v>
      </c>
      <c r="J736" t="s">
        <v>35</v>
      </c>
      <c r="K736" t="s">
        <v>35</v>
      </c>
      <c r="M736" t="s">
        <v>78</v>
      </c>
    </row>
    <row r="737" spans="1:13" x14ac:dyDescent="0.3">
      <c r="A737" t="s">
        <v>5030</v>
      </c>
      <c r="B737">
        <v>76.884178000000006</v>
      </c>
      <c r="C737">
        <v>69.365615000000005</v>
      </c>
      <c r="D737">
        <v>79.521691000000004</v>
      </c>
      <c r="E737">
        <v>38.003483000000003</v>
      </c>
      <c r="F737">
        <v>65.943741750000001</v>
      </c>
      <c r="G737">
        <v>16.556125201356053</v>
      </c>
      <c r="H737">
        <v>25.106438855292971</v>
      </c>
      <c r="I737" t="s">
        <v>35</v>
      </c>
      <c r="J737" t="s">
        <v>35</v>
      </c>
      <c r="K737" t="s">
        <v>35</v>
      </c>
      <c r="M737" t="e">
        <v>#N/A</v>
      </c>
    </row>
    <row r="738" spans="1:13" x14ac:dyDescent="0.3">
      <c r="A738" t="s">
        <v>5031</v>
      </c>
      <c r="B738">
        <v>123.074088</v>
      </c>
      <c r="C738">
        <v>116.80468999999999</v>
      </c>
      <c r="D738">
        <v>136.271715</v>
      </c>
      <c r="E738">
        <v>48.589644999999997</v>
      </c>
      <c r="F738">
        <v>106.1850345</v>
      </c>
      <c r="G738">
        <v>33.98696237614628</v>
      </c>
      <c r="H738">
        <v>32.007299838609818</v>
      </c>
      <c r="I738" t="s">
        <v>35</v>
      </c>
      <c r="J738" t="s">
        <v>35</v>
      </c>
      <c r="K738" t="s">
        <v>35</v>
      </c>
      <c r="M738" t="s">
        <v>60</v>
      </c>
    </row>
    <row r="739" spans="1:13" x14ac:dyDescent="0.3">
      <c r="A739" t="s">
        <v>5032</v>
      </c>
      <c r="B739">
        <v>80.848533000000003</v>
      </c>
      <c r="C739">
        <v>81.958672000000007</v>
      </c>
      <c r="D739">
        <v>95.058924000000005</v>
      </c>
      <c r="E739">
        <v>44.328364999999998</v>
      </c>
      <c r="F739">
        <v>75.548623500000005</v>
      </c>
      <c r="G739">
        <v>18.871500529155504</v>
      </c>
      <c r="H739">
        <v>24.979277788106231</v>
      </c>
      <c r="I739" t="s">
        <v>35</v>
      </c>
      <c r="J739" t="s">
        <v>35</v>
      </c>
      <c r="K739" t="s">
        <v>35</v>
      </c>
      <c r="M739" t="s">
        <v>249</v>
      </c>
    </row>
    <row r="740" spans="1:13" x14ac:dyDescent="0.3">
      <c r="A740" t="s">
        <v>5033</v>
      </c>
      <c r="B740">
        <v>103.883489</v>
      </c>
      <c r="C740">
        <v>121.934386</v>
      </c>
      <c r="D740">
        <v>122.047319</v>
      </c>
      <c r="E740">
        <v>69.435745999999995</v>
      </c>
      <c r="F740">
        <v>104.32523500000001</v>
      </c>
      <c r="G740">
        <v>21.45708532427858</v>
      </c>
      <c r="H740">
        <v>20.567492921802263</v>
      </c>
      <c r="I740" t="s">
        <v>35</v>
      </c>
      <c r="J740" t="s">
        <v>35</v>
      </c>
      <c r="K740" t="s">
        <v>35</v>
      </c>
      <c r="M740" t="s">
        <v>60</v>
      </c>
    </row>
    <row r="741" spans="1:13" x14ac:dyDescent="0.3">
      <c r="A741" t="s">
        <v>5034</v>
      </c>
      <c r="B741">
        <v>52.558083000000003</v>
      </c>
      <c r="C741">
        <v>53.978091999999997</v>
      </c>
      <c r="D741">
        <v>67.493641999999994</v>
      </c>
      <c r="E741">
        <v>36.448630000000001</v>
      </c>
      <c r="F741">
        <v>52.619611749999997</v>
      </c>
      <c r="G741">
        <v>11.006664810621183</v>
      </c>
      <c r="H741">
        <v>20.917419274993385</v>
      </c>
      <c r="I741" t="s">
        <v>35</v>
      </c>
      <c r="J741" t="s">
        <v>35</v>
      </c>
      <c r="K741" t="s">
        <v>35</v>
      </c>
      <c r="M741" t="s">
        <v>60</v>
      </c>
    </row>
    <row r="742" spans="1:13" x14ac:dyDescent="0.3">
      <c r="A742" t="s">
        <v>5035</v>
      </c>
      <c r="B742">
        <v>28.947392000000001</v>
      </c>
      <c r="C742">
        <v>22.447153</v>
      </c>
      <c r="D742">
        <v>27.132559000000001</v>
      </c>
      <c r="E742">
        <v>14.747405000000001</v>
      </c>
      <c r="F742">
        <v>23.318627250000002</v>
      </c>
      <c r="G742">
        <v>5.4875856765933211</v>
      </c>
      <c r="H742">
        <v>23.533056289123198</v>
      </c>
      <c r="I742" t="s">
        <v>35</v>
      </c>
      <c r="J742" t="s">
        <v>35</v>
      </c>
      <c r="K742" t="s">
        <v>35</v>
      </c>
      <c r="M742" t="s">
        <v>58</v>
      </c>
    </row>
    <row r="743" spans="1:13" x14ac:dyDescent="0.3">
      <c r="A743" t="s">
        <v>5036</v>
      </c>
      <c r="B743">
        <v>23.927530999999998</v>
      </c>
      <c r="C743">
        <v>32.908247000000003</v>
      </c>
      <c r="D743">
        <v>32.583995999999999</v>
      </c>
      <c r="E743">
        <v>17.520316000000001</v>
      </c>
      <c r="F743">
        <v>26.735022499999999</v>
      </c>
      <c r="G743">
        <v>6.4247960305136766</v>
      </c>
      <c r="H743">
        <v>24.031384415381275</v>
      </c>
      <c r="I743" t="s">
        <v>35</v>
      </c>
      <c r="J743" t="s">
        <v>35</v>
      </c>
      <c r="K743" t="s">
        <v>35</v>
      </c>
      <c r="M743" t="s">
        <v>173</v>
      </c>
    </row>
    <row r="744" spans="1:13" x14ac:dyDescent="0.3">
      <c r="A744" t="s">
        <v>5037</v>
      </c>
      <c r="B744">
        <v>54.828032999999998</v>
      </c>
      <c r="C744">
        <v>61.672201999999999</v>
      </c>
      <c r="D744">
        <v>63.560519999999997</v>
      </c>
      <c r="E744">
        <v>45.201334000000003</v>
      </c>
      <c r="F744">
        <v>56.315522250000001</v>
      </c>
      <c r="G744">
        <v>7.192388599534743</v>
      </c>
      <c r="H744">
        <v>12.771591760448858</v>
      </c>
      <c r="I744" t="s">
        <v>35</v>
      </c>
      <c r="J744" t="s">
        <v>35</v>
      </c>
      <c r="K744" t="s">
        <v>35</v>
      </c>
      <c r="M744" t="s">
        <v>36</v>
      </c>
    </row>
    <row r="745" spans="1:13" x14ac:dyDescent="0.3">
      <c r="A745" t="s">
        <v>5038</v>
      </c>
      <c r="B745">
        <v>76.676779999999994</v>
      </c>
      <c r="C745">
        <v>82.928963999999993</v>
      </c>
      <c r="D745">
        <v>84.203114999999997</v>
      </c>
      <c r="E745">
        <v>75.006477000000004</v>
      </c>
      <c r="F745">
        <v>79.703834000000001</v>
      </c>
      <c r="G745">
        <v>3.9329763455373694</v>
      </c>
      <c r="H745">
        <v>4.9344882776120524</v>
      </c>
      <c r="I745" t="s">
        <v>35</v>
      </c>
      <c r="J745" t="s">
        <v>35</v>
      </c>
      <c r="K745" t="s">
        <v>35</v>
      </c>
      <c r="M745" t="s">
        <v>36</v>
      </c>
    </row>
    <row r="746" spans="1:13" x14ac:dyDescent="0.3">
      <c r="A746" t="s">
        <v>5039</v>
      </c>
      <c r="B746">
        <v>58.430236999999998</v>
      </c>
      <c r="C746">
        <v>49.732542000000002</v>
      </c>
      <c r="D746">
        <v>55.769176000000002</v>
      </c>
      <c r="E746">
        <v>46.610579000000001</v>
      </c>
      <c r="F746">
        <v>52.635633500000004</v>
      </c>
      <c r="G746">
        <v>4.69376555408504</v>
      </c>
      <c r="H746">
        <v>8.9174675822701737</v>
      </c>
      <c r="I746" t="s">
        <v>35</v>
      </c>
      <c r="J746" t="s">
        <v>35</v>
      </c>
      <c r="K746" t="s">
        <v>35</v>
      </c>
      <c r="M746" t="s">
        <v>60</v>
      </c>
    </row>
    <row r="747" spans="1:13" x14ac:dyDescent="0.3">
      <c r="A747" t="s">
        <v>5040</v>
      </c>
      <c r="B747">
        <v>15.424222</v>
      </c>
      <c r="C747">
        <v>18.779995</v>
      </c>
      <c r="D747">
        <v>19.246314999999999</v>
      </c>
      <c r="E747">
        <v>7.9073149999999996</v>
      </c>
      <c r="F747">
        <v>15.339461749999998</v>
      </c>
      <c r="G747">
        <v>4.537200705691423</v>
      </c>
      <c r="H747">
        <v>29.578617422423076</v>
      </c>
      <c r="I747" t="s">
        <v>35</v>
      </c>
      <c r="J747" t="s">
        <v>35</v>
      </c>
      <c r="K747" t="s">
        <v>35</v>
      </c>
      <c r="M747" t="s">
        <v>82</v>
      </c>
    </row>
    <row r="748" spans="1:13" x14ac:dyDescent="0.3">
      <c r="A748" t="s">
        <v>5041</v>
      </c>
      <c r="B748">
        <v>21.779354000000001</v>
      </c>
      <c r="C748">
        <v>24.288568999999999</v>
      </c>
      <c r="D748">
        <v>28.243113999999998</v>
      </c>
      <c r="E748">
        <v>13.933611000000001</v>
      </c>
      <c r="F748">
        <v>22.061161999999999</v>
      </c>
      <c r="G748">
        <v>5.2276757139387007</v>
      </c>
      <c r="H748">
        <v>23.696284510936916</v>
      </c>
      <c r="I748" t="s">
        <v>35</v>
      </c>
      <c r="J748" t="s">
        <v>35</v>
      </c>
      <c r="K748" t="s">
        <v>35</v>
      </c>
      <c r="M748" t="s">
        <v>60</v>
      </c>
    </row>
    <row r="749" spans="1:13" x14ac:dyDescent="0.3">
      <c r="A749" t="s">
        <v>5042</v>
      </c>
      <c r="B749">
        <v>8.5607319999999998</v>
      </c>
      <c r="C749">
        <v>3.3329070000000001</v>
      </c>
      <c r="D749">
        <v>7.2228890000000003</v>
      </c>
      <c r="E749">
        <v>9.9683650000000004</v>
      </c>
      <c r="F749">
        <v>7.2712232500000002</v>
      </c>
      <c r="G749">
        <v>2.4723509823979657</v>
      </c>
      <c r="H749">
        <v>34.00185769839986</v>
      </c>
      <c r="I749" t="s">
        <v>35</v>
      </c>
      <c r="J749" t="s">
        <v>35</v>
      </c>
      <c r="K749" t="s">
        <v>35</v>
      </c>
      <c r="M749" t="s">
        <v>60</v>
      </c>
    </row>
    <row r="750" spans="1:13" x14ac:dyDescent="0.3">
      <c r="A750" t="s">
        <v>5043</v>
      </c>
      <c r="B750">
        <v>25.484449000000001</v>
      </c>
      <c r="C750">
        <v>13.520152</v>
      </c>
      <c r="D750">
        <v>18.676563000000002</v>
      </c>
      <c r="E750">
        <v>6.1798130000000002</v>
      </c>
      <c r="F750">
        <v>15.965244250000001</v>
      </c>
      <c r="G750">
        <v>7.065756316488895</v>
      </c>
      <c r="H750">
        <v>44.257113801994571</v>
      </c>
      <c r="I750" t="s">
        <v>35</v>
      </c>
      <c r="J750" t="s">
        <v>35</v>
      </c>
      <c r="K750" t="s">
        <v>35</v>
      </c>
      <c r="M750" t="e">
        <v>#N/A</v>
      </c>
    </row>
    <row r="751" spans="1:13" x14ac:dyDescent="0.3">
      <c r="A751" t="s">
        <v>5044</v>
      </c>
      <c r="B751">
        <v>2.6750850000000002</v>
      </c>
      <c r="C751">
        <v>4.4540689999999996</v>
      </c>
      <c r="D751">
        <v>9.0001479999999994</v>
      </c>
      <c r="E751">
        <v>2.3144469999999999</v>
      </c>
      <c r="F751">
        <v>4.6109372500000001</v>
      </c>
      <c r="G751">
        <v>2.6604120948618442</v>
      </c>
      <c r="H751">
        <v>57.697859472319735</v>
      </c>
      <c r="I751" t="s">
        <v>35</v>
      </c>
      <c r="J751" t="s">
        <v>35</v>
      </c>
      <c r="K751" t="s">
        <v>35</v>
      </c>
      <c r="M751" t="e">
        <v>#N/A</v>
      </c>
    </row>
    <row r="752" spans="1:13" x14ac:dyDescent="0.3">
      <c r="A752" t="s">
        <v>5045</v>
      </c>
      <c r="B752">
        <v>21.233875000000001</v>
      </c>
      <c r="C752">
        <v>13.015987000000001</v>
      </c>
      <c r="D752">
        <v>22.672335</v>
      </c>
      <c r="E752">
        <v>10.291906000000001</v>
      </c>
      <c r="F752">
        <v>16.803525749999999</v>
      </c>
      <c r="G752">
        <v>5.2634959399909063</v>
      </c>
      <c r="H752">
        <v>31.323759181854477</v>
      </c>
      <c r="I752" t="s">
        <v>35</v>
      </c>
      <c r="J752" t="s">
        <v>35</v>
      </c>
      <c r="K752" t="s">
        <v>35</v>
      </c>
      <c r="M752">
        <v>0</v>
      </c>
    </row>
    <row r="753" spans="1:13" x14ac:dyDescent="0.3">
      <c r="A753" t="s">
        <v>5046</v>
      </c>
      <c r="B753">
        <v>18.618926999999999</v>
      </c>
      <c r="C753">
        <v>13.774820999999999</v>
      </c>
      <c r="D753">
        <v>20.398925999999999</v>
      </c>
      <c r="E753">
        <v>14.383024000000001</v>
      </c>
      <c r="F753">
        <v>16.793924500000003</v>
      </c>
      <c r="G753">
        <v>2.7952681939583428</v>
      </c>
      <c r="H753">
        <v>16.64452042736254</v>
      </c>
      <c r="I753" t="s">
        <v>35</v>
      </c>
      <c r="J753" t="s">
        <v>35</v>
      </c>
      <c r="K753" t="s">
        <v>35</v>
      </c>
      <c r="M753" t="s">
        <v>249</v>
      </c>
    </row>
    <row r="754" spans="1:13" x14ac:dyDescent="0.3">
      <c r="A754" t="s">
        <v>5047</v>
      </c>
      <c r="B754">
        <v>8.4948160000000001</v>
      </c>
      <c r="C754">
        <v>0</v>
      </c>
      <c r="D754">
        <v>0</v>
      </c>
      <c r="E754">
        <v>4.2817270000000001</v>
      </c>
      <c r="F754">
        <v>3.1941357500000001</v>
      </c>
      <c r="G754">
        <v>3.5243819393857114</v>
      </c>
      <c r="H754">
        <v>110.33914070138412</v>
      </c>
      <c r="I754" t="s">
        <v>35</v>
      </c>
      <c r="J754" t="s">
        <v>35</v>
      </c>
      <c r="K754" t="s">
        <v>35</v>
      </c>
      <c r="M754" t="s">
        <v>60</v>
      </c>
    </row>
    <row r="755" spans="1:13" x14ac:dyDescent="0.3">
      <c r="A755" t="s">
        <v>5048</v>
      </c>
      <c r="B755">
        <v>12.821369000000001</v>
      </c>
      <c r="C755">
        <v>6.3123889999999996</v>
      </c>
      <c r="D755">
        <v>8.9053810000000002</v>
      </c>
      <c r="E755">
        <v>9.8809090000000008</v>
      </c>
      <c r="F755">
        <v>9.4800120000000003</v>
      </c>
      <c r="G755">
        <v>2.3285951377573126</v>
      </c>
      <c r="H755">
        <v>24.563208757091367</v>
      </c>
      <c r="I755" t="s">
        <v>35</v>
      </c>
      <c r="J755" t="s">
        <v>35</v>
      </c>
      <c r="K755" t="s">
        <v>35</v>
      </c>
      <c r="M755" t="e">
        <v>#N/A</v>
      </c>
    </row>
    <row r="756" spans="1:13" x14ac:dyDescent="0.3">
      <c r="A756" t="s">
        <v>5049</v>
      </c>
      <c r="B756">
        <v>9.5808140000000002</v>
      </c>
      <c r="C756">
        <v>5.9000089999999998</v>
      </c>
      <c r="D756">
        <v>7.6584339999999997</v>
      </c>
      <c r="E756">
        <v>8.4134620000000009</v>
      </c>
      <c r="F756">
        <v>7.8881797500000008</v>
      </c>
      <c r="G756">
        <v>1.336650495383582</v>
      </c>
      <c r="H756">
        <v>16.944980182323835</v>
      </c>
      <c r="I756" t="s">
        <v>35</v>
      </c>
      <c r="J756" t="s">
        <v>35</v>
      </c>
      <c r="K756" t="s">
        <v>35</v>
      </c>
      <c r="M756" t="e">
        <v>#N/A</v>
      </c>
    </row>
    <row r="757" spans="1:13" x14ac:dyDescent="0.3">
      <c r="A757" t="s">
        <v>5050</v>
      </c>
      <c r="B757">
        <v>1.9930810000000001</v>
      </c>
      <c r="C757">
        <v>2.3264279999999999</v>
      </c>
      <c r="D757">
        <v>3.431203</v>
      </c>
      <c r="E757">
        <v>5.5129539999999997</v>
      </c>
      <c r="F757">
        <v>3.3159165000000002</v>
      </c>
      <c r="G757">
        <v>1.3756131364941411</v>
      </c>
      <c r="H757">
        <v>41.485156109755508</v>
      </c>
      <c r="I757" t="s">
        <v>1526</v>
      </c>
      <c r="J757" t="s">
        <v>136</v>
      </c>
      <c r="K757" t="s">
        <v>5051</v>
      </c>
      <c r="M757" t="s">
        <v>60</v>
      </c>
    </row>
    <row r="758" spans="1:13" x14ac:dyDescent="0.3">
      <c r="A758" t="s">
        <v>5052</v>
      </c>
      <c r="B758">
        <v>4.6562919999999997</v>
      </c>
      <c r="C758">
        <v>5.381831</v>
      </c>
      <c r="D758">
        <v>5.4358919999999999</v>
      </c>
      <c r="E758">
        <v>6.9040169999999996</v>
      </c>
      <c r="F758">
        <v>5.5945079999999994</v>
      </c>
      <c r="G758">
        <v>0.81631085156361138</v>
      </c>
      <c r="H758">
        <v>14.591289378147486</v>
      </c>
      <c r="I758" t="s">
        <v>35</v>
      </c>
      <c r="J758" t="s">
        <v>35</v>
      </c>
      <c r="K758" t="s">
        <v>35</v>
      </c>
      <c r="M758" t="s">
        <v>82</v>
      </c>
    </row>
    <row r="759" spans="1:13" x14ac:dyDescent="0.3">
      <c r="A759" t="s">
        <v>5053</v>
      </c>
      <c r="B759">
        <v>2.3680240000000001</v>
      </c>
      <c r="C759">
        <v>2.6812119999999999</v>
      </c>
      <c r="D759">
        <v>8.5108390000000007</v>
      </c>
      <c r="E759">
        <v>0.73822900000000002</v>
      </c>
      <c r="F759">
        <v>3.5745760000000004</v>
      </c>
      <c r="G759">
        <v>2.9438675103840022</v>
      </c>
      <c r="H759">
        <v>82.355711849013758</v>
      </c>
      <c r="I759" t="s">
        <v>35</v>
      </c>
      <c r="J759" t="s">
        <v>35</v>
      </c>
      <c r="K759" t="s">
        <v>35</v>
      </c>
      <c r="M759" t="e">
        <v>#N/A</v>
      </c>
    </row>
    <row r="760" spans="1:13" x14ac:dyDescent="0.3">
      <c r="A760" t="s">
        <v>5054</v>
      </c>
      <c r="B760">
        <v>6.7657829999999999</v>
      </c>
      <c r="C760">
        <v>6.0073790000000002</v>
      </c>
      <c r="D760">
        <v>16.076028999999998</v>
      </c>
      <c r="E760">
        <v>4.7984879999999999</v>
      </c>
      <c r="F760">
        <v>8.4119197499999991</v>
      </c>
      <c r="G760">
        <v>4.4801518396689062</v>
      </c>
      <c r="H760">
        <v>53.259564675101743</v>
      </c>
      <c r="I760" t="s">
        <v>35</v>
      </c>
      <c r="J760" t="s">
        <v>35</v>
      </c>
      <c r="K760" t="s">
        <v>35</v>
      </c>
      <c r="M760" t="e">
        <v>#N/A</v>
      </c>
    </row>
    <row r="761" spans="1:13" x14ac:dyDescent="0.3">
      <c r="A761" t="s">
        <v>5055</v>
      </c>
      <c r="B761">
        <v>9.4213299999999993</v>
      </c>
      <c r="C761">
        <v>7.0780010000000004</v>
      </c>
      <c r="D761">
        <v>10.921903</v>
      </c>
      <c r="E761">
        <v>5.7638639999999999</v>
      </c>
      <c r="F761">
        <v>8.2962744999999991</v>
      </c>
      <c r="G761">
        <v>2.0035573462846696</v>
      </c>
      <c r="H761">
        <v>24.150085032560938</v>
      </c>
      <c r="I761" t="s">
        <v>35</v>
      </c>
      <c r="J761" t="s">
        <v>35</v>
      </c>
      <c r="K761" t="s">
        <v>35</v>
      </c>
      <c r="M761" t="s">
        <v>47</v>
      </c>
    </row>
    <row r="762" spans="1:13" x14ac:dyDescent="0.3">
      <c r="A762" t="s">
        <v>5056</v>
      </c>
      <c r="B762">
        <v>10.424181000000001</v>
      </c>
      <c r="C762">
        <v>8.3787859999999998</v>
      </c>
      <c r="D762">
        <v>10.25285</v>
      </c>
      <c r="E762">
        <v>5.5606850000000003</v>
      </c>
      <c r="F762">
        <v>8.654125500000001</v>
      </c>
      <c r="G762">
        <v>1.9579455091550038</v>
      </c>
      <c r="H762">
        <v>22.624417789584903</v>
      </c>
      <c r="I762" t="s">
        <v>35</v>
      </c>
      <c r="J762" t="s">
        <v>35</v>
      </c>
      <c r="K762" t="s">
        <v>35</v>
      </c>
      <c r="M762" t="s">
        <v>47</v>
      </c>
    </row>
    <row r="763" spans="1:13" x14ac:dyDescent="0.3">
      <c r="A763" t="s">
        <v>5057</v>
      </c>
      <c r="B763">
        <v>0</v>
      </c>
      <c r="C763">
        <v>0</v>
      </c>
      <c r="D763">
        <v>0</v>
      </c>
      <c r="E763">
        <v>1.3592789999999999</v>
      </c>
      <c r="F763">
        <v>0.33981974999999998</v>
      </c>
      <c r="G763">
        <v>0.58858507241535396</v>
      </c>
      <c r="H763">
        <v>173.20508075688775</v>
      </c>
      <c r="I763" t="s">
        <v>35</v>
      </c>
      <c r="J763" t="s">
        <v>35</v>
      </c>
      <c r="K763" t="s">
        <v>35</v>
      </c>
      <c r="M763" t="s">
        <v>47</v>
      </c>
    </row>
    <row r="764" spans="1:13" x14ac:dyDescent="0.3">
      <c r="A764" t="s">
        <v>5058</v>
      </c>
      <c r="B764">
        <v>5.9574040000000004</v>
      </c>
      <c r="C764">
        <v>1.0880939999999999</v>
      </c>
      <c r="D764">
        <v>3.1566019999999999</v>
      </c>
      <c r="E764">
        <v>3.3803109999999998</v>
      </c>
      <c r="F764">
        <v>3.3956027500000001</v>
      </c>
      <c r="G764">
        <v>1.7280608692944488</v>
      </c>
      <c r="H764">
        <v>50.891137642483322</v>
      </c>
      <c r="I764" t="s">
        <v>35</v>
      </c>
      <c r="J764" t="s">
        <v>35</v>
      </c>
      <c r="K764" t="s">
        <v>35</v>
      </c>
      <c r="M764" t="s">
        <v>47</v>
      </c>
    </row>
    <row r="765" spans="1:13" x14ac:dyDescent="0.3">
      <c r="A765" t="s">
        <v>5059</v>
      </c>
      <c r="B765">
        <v>1.124314</v>
      </c>
      <c r="C765">
        <v>2.552108</v>
      </c>
      <c r="D765">
        <v>8.3006949999999993</v>
      </c>
      <c r="E765">
        <v>1.2781279999999999</v>
      </c>
      <c r="F765">
        <v>3.3138112500000001</v>
      </c>
      <c r="G765">
        <v>2.9320260008722094</v>
      </c>
      <c r="H765">
        <v>88.478968163084403</v>
      </c>
      <c r="I765" t="s">
        <v>35</v>
      </c>
      <c r="J765" t="s">
        <v>35</v>
      </c>
      <c r="K765" t="s">
        <v>35</v>
      </c>
      <c r="M765" t="s">
        <v>47</v>
      </c>
    </row>
    <row r="766" spans="1:13" x14ac:dyDescent="0.3">
      <c r="A766" t="s">
        <v>5060</v>
      </c>
      <c r="B766">
        <v>6.7657829999999999</v>
      </c>
      <c r="C766">
        <v>9.7350519999999996</v>
      </c>
      <c r="D766">
        <v>8.8475909999999995</v>
      </c>
      <c r="E766">
        <v>4.8192599999999999</v>
      </c>
      <c r="F766">
        <v>7.5419214999999991</v>
      </c>
      <c r="G766">
        <v>1.9059033847512472</v>
      </c>
      <c r="H766">
        <v>25.270793189126238</v>
      </c>
      <c r="I766" t="s">
        <v>35</v>
      </c>
      <c r="J766" t="s">
        <v>35</v>
      </c>
      <c r="K766" t="s">
        <v>35</v>
      </c>
      <c r="M766" t="s">
        <v>47</v>
      </c>
    </row>
    <row r="767" spans="1:13" x14ac:dyDescent="0.3">
      <c r="A767" t="s">
        <v>5061</v>
      </c>
      <c r="B767">
        <v>0.71146200000000004</v>
      </c>
      <c r="C767">
        <v>1.5765450000000001</v>
      </c>
      <c r="D767">
        <v>0.70213000000000003</v>
      </c>
      <c r="E767">
        <v>0.57645500000000005</v>
      </c>
      <c r="F767">
        <v>0.89164800000000011</v>
      </c>
      <c r="G767">
        <v>0.39900331915223458</v>
      </c>
      <c r="H767">
        <v>44.748972593695555</v>
      </c>
      <c r="I767" t="s">
        <v>35</v>
      </c>
      <c r="J767" t="s">
        <v>35</v>
      </c>
      <c r="K767" t="s">
        <v>35</v>
      </c>
      <c r="M767" t="s">
        <v>47</v>
      </c>
    </row>
    <row r="768" spans="1:13" x14ac:dyDescent="0.3">
      <c r="A768" t="s">
        <v>5062</v>
      </c>
      <c r="B768">
        <v>2.5253969999999999</v>
      </c>
      <c r="C768">
        <v>2.4248099999999999</v>
      </c>
      <c r="D768">
        <v>5.5309609999999996</v>
      </c>
      <c r="E768">
        <v>1.7225220000000001</v>
      </c>
      <c r="F768">
        <v>3.0509225</v>
      </c>
      <c r="G768">
        <v>1.4648748038389654</v>
      </c>
      <c r="H768">
        <v>48.014159777541558</v>
      </c>
      <c r="I768" t="s">
        <v>35</v>
      </c>
      <c r="J768" t="s">
        <v>35</v>
      </c>
      <c r="K768" t="s">
        <v>35</v>
      </c>
      <c r="M768" t="s">
        <v>47</v>
      </c>
    </row>
    <row r="769" spans="1:13" x14ac:dyDescent="0.3">
      <c r="A769" t="s">
        <v>5063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t="e">
        <v>#DIV/0!</v>
      </c>
      <c r="I769" t="s">
        <v>35</v>
      </c>
      <c r="J769" t="s">
        <v>35</v>
      </c>
      <c r="K769" t="s">
        <v>35</v>
      </c>
      <c r="M769" t="e">
        <v>#N/A</v>
      </c>
    </row>
    <row r="770" spans="1:13" x14ac:dyDescent="0.3">
      <c r="A770" t="s">
        <v>5064</v>
      </c>
      <c r="B770">
        <v>1.8405359999999999</v>
      </c>
      <c r="C770">
        <v>1.5854170000000001</v>
      </c>
      <c r="D770">
        <v>3.0769329999999999</v>
      </c>
      <c r="E770">
        <v>1.073383</v>
      </c>
      <c r="F770">
        <v>1.89406725</v>
      </c>
      <c r="G770">
        <v>0.73668592226822649</v>
      </c>
      <c r="H770">
        <v>38.894391013213841</v>
      </c>
      <c r="I770" t="s">
        <v>35</v>
      </c>
      <c r="J770" t="s">
        <v>35</v>
      </c>
      <c r="K770" t="s">
        <v>35</v>
      </c>
      <c r="M770" t="s">
        <v>47</v>
      </c>
    </row>
    <row r="771" spans="1:13" x14ac:dyDescent="0.3">
      <c r="A771" t="s">
        <v>5065</v>
      </c>
      <c r="B771">
        <v>8.4313959999999994</v>
      </c>
      <c r="C771">
        <v>7.9430899999999998</v>
      </c>
      <c r="D771">
        <v>11.928775999999999</v>
      </c>
      <c r="E771">
        <v>5.4371140000000002</v>
      </c>
      <c r="F771">
        <v>8.4350939999999994</v>
      </c>
      <c r="G771">
        <v>2.3149395029214039</v>
      </c>
      <c r="H771">
        <v>27.444145885290716</v>
      </c>
      <c r="I771" t="s">
        <v>35</v>
      </c>
      <c r="J771" t="s">
        <v>35</v>
      </c>
      <c r="K771" t="s">
        <v>35</v>
      </c>
      <c r="M771" t="e">
        <v>#N/A</v>
      </c>
    </row>
    <row r="772" spans="1:13" x14ac:dyDescent="0.3">
      <c r="A772" t="s">
        <v>5066</v>
      </c>
      <c r="B772">
        <v>5.8925280000000004</v>
      </c>
      <c r="C772">
        <v>7.6375859999999998</v>
      </c>
      <c r="D772">
        <v>6.3745419999999999</v>
      </c>
      <c r="E772">
        <v>3.8589190000000002</v>
      </c>
      <c r="F772">
        <v>5.9408937500000008</v>
      </c>
      <c r="G772">
        <v>1.3604937983457259</v>
      </c>
      <c r="H772">
        <v>22.900490323458918</v>
      </c>
      <c r="I772" t="s">
        <v>35</v>
      </c>
      <c r="J772" t="s">
        <v>35</v>
      </c>
      <c r="K772" t="s">
        <v>35</v>
      </c>
      <c r="M772" t="s">
        <v>47</v>
      </c>
    </row>
    <row r="773" spans="1:13" x14ac:dyDescent="0.3">
      <c r="A773" t="s">
        <v>5067</v>
      </c>
      <c r="B773">
        <v>13.609481000000001</v>
      </c>
      <c r="C773">
        <v>11.282802</v>
      </c>
      <c r="D773">
        <v>13.775556999999999</v>
      </c>
      <c r="E773">
        <v>5.9845170000000003</v>
      </c>
      <c r="F773">
        <v>11.163089249999999</v>
      </c>
      <c r="G773">
        <v>3.1480852128810315</v>
      </c>
      <c r="H773">
        <v>28.200842458381597</v>
      </c>
      <c r="I773" t="s">
        <v>35</v>
      </c>
      <c r="J773" t="s">
        <v>35</v>
      </c>
      <c r="K773" t="s">
        <v>35</v>
      </c>
      <c r="M773" t="s">
        <v>47</v>
      </c>
    </row>
    <row r="774" spans="1:13" x14ac:dyDescent="0.3">
      <c r="A774" t="s">
        <v>5068</v>
      </c>
      <c r="B774">
        <v>9.5458649999999992</v>
      </c>
      <c r="C774">
        <v>8.0576509999999999</v>
      </c>
      <c r="D774">
        <v>12.695145999999999</v>
      </c>
      <c r="E774">
        <v>4.6285509999999999</v>
      </c>
      <c r="F774">
        <v>8.7318032500000005</v>
      </c>
      <c r="G774">
        <v>2.9009456462548844</v>
      </c>
      <c r="H774">
        <v>33.222755520228702</v>
      </c>
      <c r="I774" t="s">
        <v>35</v>
      </c>
      <c r="J774" t="s">
        <v>35</v>
      </c>
      <c r="K774" t="s">
        <v>35</v>
      </c>
      <c r="M774" t="s">
        <v>47</v>
      </c>
    </row>
    <row r="775" spans="1:13" x14ac:dyDescent="0.3">
      <c r="A775" t="s">
        <v>5069</v>
      </c>
      <c r="B775">
        <v>27.129489</v>
      </c>
      <c r="C775">
        <v>29.776451999999999</v>
      </c>
      <c r="D775">
        <v>33.723177</v>
      </c>
      <c r="E775">
        <v>16.774941999999999</v>
      </c>
      <c r="F775">
        <v>26.851015</v>
      </c>
      <c r="G775">
        <v>6.2727503350846368</v>
      </c>
      <c r="H775">
        <v>23.36131552227965</v>
      </c>
      <c r="I775" t="s">
        <v>35</v>
      </c>
      <c r="J775" t="s">
        <v>35</v>
      </c>
      <c r="K775" t="s">
        <v>35</v>
      </c>
      <c r="M775" t="s">
        <v>47</v>
      </c>
    </row>
    <row r="776" spans="1:13" x14ac:dyDescent="0.3">
      <c r="A776" t="s">
        <v>5070</v>
      </c>
      <c r="B776">
        <v>70.536112000000003</v>
      </c>
      <c r="C776">
        <v>69.274304000000001</v>
      </c>
      <c r="D776">
        <v>79.089507999999995</v>
      </c>
      <c r="E776">
        <v>25.091041000000001</v>
      </c>
      <c r="F776">
        <v>60.997741249999997</v>
      </c>
      <c r="G776">
        <v>21.0718126563598</v>
      </c>
      <c r="H776">
        <v>34.545234339082683</v>
      </c>
      <c r="I776" t="s">
        <v>35</v>
      </c>
      <c r="J776" t="s">
        <v>35</v>
      </c>
      <c r="K776" t="s">
        <v>35</v>
      </c>
      <c r="M776" t="s">
        <v>47</v>
      </c>
    </row>
    <row r="777" spans="1:13" x14ac:dyDescent="0.3">
      <c r="A777" t="s">
        <v>5071</v>
      </c>
      <c r="B777">
        <v>36.683374000000001</v>
      </c>
      <c r="C777">
        <v>37.515622</v>
      </c>
      <c r="D777">
        <v>41.306100000000001</v>
      </c>
      <c r="E777">
        <v>17.021314</v>
      </c>
      <c r="F777">
        <v>33.1316025</v>
      </c>
      <c r="G777">
        <v>9.4630665311955209</v>
      </c>
      <c r="H777">
        <v>28.562055008342931</v>
      </c>
      <c r="I777" t="s">
        <v>35</v>
      </c>
      <c r="J777" t="s">
        <v>35</v>
      </c>
      <c r="K777" t="s">
        <v>35</v>
      </c>
      <c r="M777" t="s">
        <v>47</v>
      </c>
    </row>
    <row r="778" spans="1:13" x14ac:dyDescent="0.3">
      <c r="A778" t="s">
        <v>5072</v>
      </c>
      <c r="B778">
        <v>43.852207999999997</v>
      </c>
      <c r="C778">
        <v>50.369196000000002</v>
      </c>
      <c r="D778">
        <v>56.673454999999997</v>
      </c>
      <c r="E778">
        <v>27.576018999999999</v>
      </c>
      <c r="F778">
        <v>44.6177195</v>
      </c>
      <c r="G778">
        <v>10.833118251043247</v>
      </c>
      <c r="H778">
        <v>24.279856461608816</v>
      </c>
      <c r="I778" t="s">
        <v>35</v>
      </c>
      <c r="J778" t="s">
        <v>35</v>
      </c>
      <c r="K778" t="s">
        <v>35</v>
      </c>
      <c r="M778" t="s">
        <v>36</v>
      </c>
    </row>
    <row r="779" spans="1:13" x14ac:dyDescent="0.3">
      <c r="A779" t="s">
        <v>5073</v>
      </c>
      <c r="B779">
        <v>10.312977999999999</v>
      </c>
      <c r="C779">
        <v>15.078449000000001</v>
      </c>
      <c r="D779">
        <v>14.298598999999999</v>
      </c>
      <c r="E779">
        <v>9.4758279999999999</v>
      </c>
      <c r="F779">
        <v>12.291463500000001</v>
      </c>
      <c r="G779">
        <v>2.4309509062885715</v>
      </c>
      <c r="H779">
        <v>19.777554611691041</v>
      </c>
      <c r="I779" t="s">
        <v>35</v>
      </c>
      <c r="J779" t="s">
        <v>35</v>
      </c>
      <c r="K779" t="s">
        <v>35</v>
      </c>
      <c r="M779" t="s">
        <v>47</v>
      </c>
    </row>
    <row r="780" spans="1:13" x14ac:dyDescent="0.3">
      <c r="A780" t="s">
        <v>5074</v>
      </c>
      <c r="B780">
        <v>6.5229350000000004</v>
      </c>
      <c r="C780">
        <v>4.5809389999999999</v>
      </c>
      <c r="D780">
        <v>6.2004159999999997</v>
      </c>
      <c r="E780">
        <v>30.463660999999998</v>
      </c>
      <c r="F780">
        <v>11.941987749999999</v>
      </c>
      <c r="G780">
        <v>10.71878255152285</v>
      </c>
      <c r="H780">
        <v>89.757105566641116</v>
      </c>
      <c r="I780" t="s">
        <v>35</v>
      </c>
      <c r="J780" t="s">
        <v>35</v>
      </c>
      <c r="K780" t="s">
        <v>35</v>
      </c>
      <c r="M780" t="s">
        <v>249</v>
      </c>
    </row>
    <row r="781" spans="1:13" x14ac:dyDescent="0.3">
      <c r="A781" t="s">
        <v>5075</v>
      </c>
      <c r="B781">
        <v>23.013629999999999</v>
      </c>
      <c r="C781">
        <v>34.480176999999998</v>
      </c>
      <c r="D781">
        <v>37.780687999999998</v>
      </c>
      <c r="E781">
        <v>33.877001999999997</v>
      </c>
      <c r="F781">
        <v>32.287874250000002</v>
      </c>
      <c r="G781">
        <v>5.5568455002439023</v>
      </c>
      <c r="H781">
        <v>17.210316966729085</v>
      </c>
      <c r="I781" t="s">
        <v>35</v>
      </c>
      <c r="J781" t="s">
        <v>35</v>
      </c>
      <c r="K781" t="s">
        <v>35</v>
      </c>
      <c r="M781" t="s">
        <v>47</v>
      </c>
    </row>
    <row r="782" spans="1:13" x14ac:dyDescent="0.3">
      <c r="A782" t="s">
        <v>5076</v>
      </c>
      <c r="B782">
        <v>117.044781</v>
      </c>
      <c r="C782">
        <v>151.41866400000001</v>
      </c>
      <c r="D782">
        <v>148.37717499999999</v>
      </c>
      <c r="E782">
        <v>102.807424</v>
      </c>
      <c r="F782">
        <v>129.91201099999998</v>
      </c>
      <c r="G782">
        <v>20.638087660456769</v>
      </c>
      <c r="H782">
        <v>15.886204440678522</v>
      </c>
      <c r="I782" t="s">
        <v>35</v>
      </c>
      <c r="J782" t="s">
        <v>35</v>
      </c>
      <c r="K782" t="s">
        <v>35</v>
      </c>
      <c r="M782" t="s">
        <v>63</v>
      </c>
    </row>
    <row r="783" spans="1:13" x14ac:dyDescent="0.3">
      <c r="A783" t="s">
        <v>5077</v>
      </c>
      <c r="B783">
        <v>71.075675000000004</v>
      </c>
      <c r="C783">
        <v>72.939279999999997</v>
      </c>
      <c r="D783">
        <v>78.893429999999995</v>
      </c>
      <c r="E783">
        <v>41.385309999999997</v>
      </c>
      <c r="F783">
        <v>66.073423749999989</v>
      </c>
      <c r="G783">
        <v>14.543194459924994</v>
      </c>
      <c r="H783">
        <v>22.010656682407799</v>
      </c>
      <c r="I783" t="s">
        <v>519</v>
      </c>
      <c r="J783" t="s">
        <v>439</v>
      </c>
      <c r="K783" t="s">
        <v>5078</v>
      </c>
      <c r="M783" t="s">
        <v>78</v>
      </c>
    </row>
    <row r="784" spans="1:13" x14ac:dyDescent="0.3">
      <c r="A784" t="s">
        <v>5079</v>
      </c>
      <c r="B784">
        <v>48.714717999999998</v>
      </c>
      <c r="C784">
        <v>43.062106</v>
      </c>
      <c r="D784">
        <v>48.254212000000003</v>
      </c>
      <c r="E784">
        <v>25.614455</v>
      </c>
      <c r="F784">
        <v>41.411372749999998</v>
      </c>
      <c r="G784">
        <v>9.3865706131813447</v>
      </c>
      <c r="H784">
        <v>22.666649255623494</v>
      </c>
      <c r="I784" t="s">
        <v>4306</v>
      </c>
      <c r="J784" t="s">
        <v>470</v>
      </c>
      <c r="K784" t="s">
        <v>4307</v>
      </c>
      <c r="M784" t="s">
        <v>43</v>
      </c>
    </row>
    <row r="785" spans="1:13" x14ac:dyDescent="0.3">
      <c r="A785" t="s">
        <v>5080</v>
      </c>
      <c r="B785">
        <v>139.832842</v>
      </c>
      <c r="C785">
        <v>138.08363199999999</v>
      </c>
      <c r="D785">
        <v>142.738563</v>
      </c>
      <c r="E785">
        <v>72.001238000000001</v>
      </c>
      <c r="F785">
        <v>123.16406875</v>
      </c>
      <c r="G785">
        <v>29.58562761176066</v>
      </c>
      <c r="H785">
        <v>24.021313936789426</v>
      </c>
      <c r="I785" t="s">
        <v>35</v>
      </c>
      <c r="J785" t="s">
        <v>35</v>
      </c>
      <c r="K785" t="s">
        <v>35</v>
      </c>
      <c r="M785" t="s">
        <v>36</v>
      </c>
    </row>
    <row r="786" spans="1:13" x14ac:dyDescent="0.3">
      <c r="A786" t="s">
        <v>5081</v>
      </c>
      <c r="B786">
        <v>90.935179000000005</v>
      </c>
      <c r="C786">
        <v>82.835173999999995</v>
      </c>
      <c r="D786">
        <v>92.981301000000002</v>
      </c>
      <c r="E786">
        <v>48.053932000000003</v>
      </c>
      <c r="F786">
        <v>78.701396500000016</v>
      </c>
      <c r="G786">
        <v>18.096521098575042</v>
      </c>
      <c r="H786">
        <v>22.993900875157962</v>
      </c>
      <c r="I786" t="s">
        <v>1258</v>
      </c>
      <c r="J786" t="s">
        <v>1259</v>
      </c>
      <c r="K786" t="s">
        <v>5081</v>
      </c>
      <c r="M786" t="s">
        <v>128</v>
      </c>
    </row>
    <row r="787" spans="1:13" x14ac:dyDescent="0.3">
      <c r="A787" t="s">
        <v>5082</v>
      </c>
      <c r="B787">
        <v>364.48693300000002</v>
      </c>
      <c r="C787">
        <v>471.87805300000002</v>
      </c>
      <c r="D787">
        <v>374.855502</v>
      </c>
      <c r="E787">
        <v>328.21761099999998</v>
      </c>
      <c r="F787">
        <v>384.85952474999999</v>
      </c>
      <c r="G787">
        <v>53.140506249595475</v>
      </c>
      <c r="H787">
        <v>13.807766946683961</v>
      </c>
      <c r="I787" t="s">
        <v>35</v>
      </c>
      <c r="J787" t="s">
        <v>35</v>
      </c>
      <c r="K787" t="s">
        <v>35</v>
      </c>
      <c r="M787" t="s">
        <v>52</v>
      </c>
    </row>
    <row r="788" spans="1:13" x14ac:dyDescent="0.3">
      <c r="A788" t="s">
        <v>5083</v>
      </c>
      <c r="B788">
        <v>124.55502799999999</v>
      </c>
      <c r="C788">
        <v>149.25355300000001</v>
      </c>
      <c r="D788">
        <v>121.132031</v>
      </c>
      <c r="E788">
        <v>97.201877999999994</v>
      </c>
      <c r="F788">
        <v>123.03562249999999</v>
      </c>
      <c r="G788">
        <v>18.443796303001395</v>
      </c>
      <c r="H788">
        <v>14.990614854654307</v>
      </c>
      <c r="I788" t="s">
        <v>35</v>
      </c>
      <c r="J788" t="s">
        <v>35</v>
      </c>
      <c r="K788" t="s">
        <v>35</v>
      </c>
      <c r="M788" t="s">
        <v>36</v>
      </c>
    </row>
    <row r="789" spans="1:13" x14ac:dyDescent="0.3">
      <c r="A789" t="s">
        <v>5084</v>
      </c>
      <c r="B789">
        <v>105.28227200000001</v>
      </c>
      <c r="C789">
        <v>112.73660099999999</v>
      </c>
      <c r="D789">
        <v>106.984168</v>
      </c>
      <c r="E789">
        <v>86.451929000000007</v>
      </c>
      <c r="F789">
        <v>102.8637425</v>
      </c>
      <c r="G789">
        <v>9.8697536514751061</v>
      </c>
      <c r="H789">
        <v>9.5949781833721488</v>
      </c>
      <c r="I789" t="s">
        <v>1155</v>
      </c>
      <c r="J789" t="s">
        <v>1156</v>
      </c>
      <c r="K789" t="s">
        <v>5085</v>
      </c>
      <c r="M789" t="s">
        <v>128</v>
      </c>
    </row>
    <row r="790" spans="1:13" x14ac:dyDescent="0.3">
      <c r="A790" t="s">
        <v>5086</v>
      </c>
      <c r="B790">
        <v>81.042248000000001</v>
      </c>
      <c r="C790">
        <v>87.597066999999996</v>
      </c>
      <c r="D790">
        <v>85.461847000000006</v>
      </c>
      <c r="E790">
        <v>76.567201999999995</v>
      </c>
      <c r="F790">
        <v>82.667090999999999</v>
      </c>
      <c r="G790">
        <v>4.2415824006814384</v>
      </c>
      <c r="H790">
        <v>5.1309201150932457</v>
      </c>
      <c r="I790" t="s">
        <v>1678</v>
      </c>
      <c r="J790" t="s">
        <v>248</v>
      </c>
      <c r="K790" t="s">
        <v>4442</v>
      </c>
      <c r="M790" t="s">
        <v>249</v>
      </c>
    </row>
    <row r="791" spans="1:13" x14ac:dyDescent="0.3">
      <c r="A791" t="s">
        <v>5087</v>
      </c>
      <c r="B791">
        <v>53.056944999999999</v>
      </c>
      <c r="C791">
        <v>53.760458999999997</v>
      </c>
      <c r="D791">
        <v>52.473745999999998</v>
      </c>
      <c r="E791">
        <v>43.096998999999997</v>
      </c>
      <c r="F791">
        <v>50.59703725</v>
      </c>
      <c r="G791">
        <v>4.3540496319711606</v>
      </c>
      <c r="H791">
        <v>8.6053450332631094</v>
      </c>
      <c r="I791" t="s">
        <v>873</v>
      </c>
      <c r="J791" t="s">
        <v>213</v>
      </c>
      <c r="K791" t="s">
        <v>5087</v>
      </c>
      <c r="M791" t="s">
        <v>173</v>
      </c>
    </row>
    <row r="792" spans="1:13" x14ac:dyDescent="0.3">
      <c r="A792" t="s">
        <v>5088</v>
      </c>
      <c r="B792">
        <v>141.49574799999999</v>
      </c>
      <c r="C792">
        <v>142.72739000000001</v>
      </c>
      <c r="D792">
        <v>153.35804200000001</v>
      </c>
      <c r="E792">
        <v>83.039561000000006</v>
      </c>
      <c r="F792">
        <v>130.15518525000002</v>
      </c>
      <c r="G792">
        <v>27.590411856253603</v>
      </c>
      <c r="H792">
        <v>21.198088883864578</v>
      </c>
      <c r="I792" t="s">
        <v>35</v>
      </c>
      <c r="J792" t="s">
        <v>35</v>
      </c>
      <c r="K792" t="s">
        <v>35</v>
      </c>
      <c r="M792" t="e">
        <v>#N/A</v>
      </c>
    </row>
    <row r="793" spans="1:13" x14ac:dyDescent="0.3">
      <c r="A793" t="s">
        <v>5089</v>
      </c>
      <c r="B793">
        <v>31.858654000000001</v>
      </c>
      <c r="C793">
        <v>37.602860999999997</v>
      </c>
      <c r="D793">
        <v>38.328023999999999</v>
      </c>
      <c r="E793">
        <v>24.480855999999999</v>
      </c>
      <c r="F793">
        <v>33.067598749999995</v>
      </c>
      <c r="G793">
        <v>5.5550512137680501</v>
      </c>
      <c r="H793">
        <v>16.799076509200873</v>
      </c>
      <c r="I793" t="s">
        <v>35</v>
      </c>
      <c r="J793" t="s">
        <v>35</v>
      </c>
      <c r="K793" t="s">
        <v>35</v>
      </c>
      <c r="M793" t="s">
        <v>43</v>
      </c>
    </row>
    <row r="794" spans="1:13" x14ac:dyDescent="0.3">
      <c r="A794" t="s">
        <v>5090</v>
      </c>
      <c r="B794">
        <v>16.145733</v>
      </c>
      <c r="C794">
        <v>17.644895000000002</v>
      </c>
      <c r="D794">
        <v>22.790419</v>
      </c>
      <c r="E794">
        <v>13.072994</v>
      </c>
      <c r="F794">
        <v>17.413510249999998</v>
      </c>
      <c r="G794">
        <v>3.5146844481578738</v>
      </c>
      <c r="H794">
        <v>20.183664279623773</v>
      </c>
      <c r="I794" t="s">
        <v>35</v>
      </c>
      <c r="J794" t="s">
        <v>35</v>
      </c>
      <c r="K794" t="s">
        <v>35</v>
      </c>
      <c r="M794" t="s">
        <v>36</v>
      </c>
    </row>
    <row r="795" spans="1:13" x14ac:dyDescent="0.3">
      <c r="A795" t="s">
        <v>5091</v>
      </c>
      <c r="B795">
        <v>232.11137600000001</v>
      </c>
      <c r="C795">
        <v>617.36051299999997</v>
      </c>
      <c r="D795">
        <v>275.90991600000001</v>
      </c>
      <c r="E795">
        <v>1013.177763</v>
      </c>
      <c r="F795">
        <v>534.63989200000003</v>
      </c>
      <c r="G795">
        <v>313.96890713650333</v>
      </c>
      <c r="H795">
        <v>58.725304982760861</v>
      </c>
      <c r="I795" t="s">
        <v>35</v>
      </c>
      <c r="J795" t="s">
        <v>35</v>
      </c>
      <c r="K795" t="s">
        <v>35</v>
      </c>
      <c r="M795" t="s">
        <v>36</v>
      </c>
    </row>
    <row r="796" spans="1:13" x14ac:dyDescent="0.3">
      <c r="A796" t="s">
        <v>5092</v>
      </c>
      <c r="B796">
        <v>816.29769199999998</v>
      </c>
      <c r="C796">
        <v>2131.439183</v>
      </c>
      <c r="D796">
        <v>1017.075953</v>
      </c>
      <c r="E796">
        <v>3518.236449</v>
      </c>
      <c r="F796">
        <v>1870.76231925</v>
      </c>
      <c r="G796">
        <v>1075.034824730421</v>
      </c>
      <c r="H796">
        <v>57.465067243892797</v>
      </c>
      <c r="I796" t="s">
        <v>35</v>
      </c>
      <c r="J796" t="s">
        <v>35</v>
      </c>
      <c r="K796" t="s">
        <v>35</v>
      </c>
      <c r="M796" t="e">
        <v>#N/A</v>
      </c>
    </row>
    <row r="797" spans="1:13" x14ac:dyDescent="0.3">
      <c r="A797" t="s">
        <v>5093</v>
      </c>
      <c r="B797">
        <v>1239.6420109999999</v>
      </c>
      <c r="C797">
        <v>3013.2851030000002</v>
      </c>
      <c r="D797">
        <v>1485.323144</v>
      </c>
      <c r="E797">
        <v>5243.1302610000002</v>
      </c>
      <c r="F797">
        <v>2745.3451297500001</v>
      </c>
      <c r="G797">
        <v>1594.1706054831177</v>
      </c>
      <c r="H797">
        <v>58.068130968592932</v>
      </c>
      <c r="I797" t="s">
        <v>35</v>
      </c>
      <c r="J797" t="s">
        <v>35</v>
      </c>
      <c r="K797" t="s">
        <v>35</v>
      </c>
      <c r="M797" t="e">
        <v>#N/A</v>
      </c>
    </row>
    <row r="798" spans="1:13" x14ac:dyDescent="0.3">
      <c r="A798" t="s">
        <v>5094</v>
      </c>
      <c r="B798">
        <v>89.951701</v>
      </c>
      <c r="C798">
        <v>110.094829</v>
      </c>
      <c r="D798">
        <v>100.202979</v>
      </c>
      <c r="E798">
        <v>84.081029000000001</v>
      </c>
      <c r="F798">
        <v>96.082634499999998</v>
      </c>
      <c r="G798">
        <v>9.936620573207577</v>
      </c>
      <c r="H798">
        <v>10.341744504526025</v>
      </c>
      <c r="I798" t="s">
        <v>35</v>
      </c>
      <c r="J798" t="s">
        <v>35</v>
      </c>
      <c r="K798" t="s">
        <v>35</v>
      </c>
      <c r="M798" t="e">
        <v>#N/A</v>
      </c>
    </row>
    <row r="799" spans="1:13" x14ac:dyDescent="0.3">
      <c r="A799" t="s">
        <v>5095</v>
      </c>
      <c r="B799">
        <v>70.015708000000004</v>
      </c>
      <c r="C799">
        <v>70.816817</v>
      </c>
      <c r="D799">
        <v>74.229838000000001</v>
      </c>
      <c r="E799">
        <v>28.206329</v>
      </c>
      <c r="F799">
        <v>60.817173000000004</v>
      </c>
      <c r="G799">
        <v>18.894262720912931</v>
      </c>
      <c r="H799">
        <v>31.067315017935687</v>
      </c>
      <c r="I799" t="s">
        <v>35</v>
      </c>
      <c r="J799" t="s">
        <v>35</v>
      </c>
      <c r="K799" t="s">
        <v>35</v>
      </c>
      <c r="M799" t="e">
        <v>#N/A</v>
      </c>
    </row>
    <row r="800" spans="1:13" x14ac:dyDescent="0.3">
      <c r="A800" t="s">
        <v>5096</v>
      </c>
      <c r="B800">
        <v>197.071797</v>
      </c>
      <c r="C800">
        <v>210.095652</v>
      </c>
      <c r="D800">
        <v>223.14705000000001</v>
      </c>
      <c r="E800">
        <v>96.024863999999994</v>
      </c>
      <c r="F800">
        <v>181.58484075000001</v>
      </c>
      <c r="G800">
        <v>50.25096773004443</v>
      </c>
      <c r="H800">
        <v>27.673547815166078</v>
      </c>
      <c r="I800" t="s">
        <v>35</v>
      </c>
      <c r="J800" t="s">
        <v>35</v>
      </c>
      <c r="K800" t="s">
        <v>35</v>
      </c>
      <c r="M800" t="e">
        <v>#N/A</v>
      </c>
    </row>
    <row r="801" spans="1:13" x14ac:dyDescent="0.3">
      <c r="A801" t="s">
        <v>5097</v>
      </c>
      <c r="B801">
        <v>174.822776</v>
      </c>
      <c r="C801">
        <v>211.98711499999999</v>
      </c>
      <c r="D801">
        <v>202.037451</v>
      </c>
      <c r="E801">
        <v>108.509911</v>
      </c>
      <c r="F801">
        <v>174.33931325</v>
      </c>
      <c r="G801">
        <v>40.367956810594883</v>
      </c>
      <c r="H801">
        <v>23.154821513325473</v>
      </c>
      <c r="I801" t="s">
        <v>35</v>
      </c>
      <c r="J801" t="s">
        <v>35</v>
      </c>
      <c r="K801" t="s">
        <v>35</v>
      </c>
      <c r="M801" t="e">
        <v>#N/A</v>
      </c>
    </row>
    <row r="802" spans="1:13" x14ac:dyDescent="0.3">
      <c r="A802" t="s">
        <v>5098</v>
      </c>
      <c r="B802">
        <v>76.146173000000005</v>
      </c>
      <c r="C802">
        <v>76.914910000000006</v>
      </c>
      <c r="D802">
        <v>84.010544999999993</v>
      </c>
      <c r="E802">
        <v>31.806788000000001</v>
      </c>
      <c r="F802">
        <v>67.21960399999999</v>
      </c>
      <c r="G802">
        <v>20.674173679138541</v>
      </c>
      <c r="H802">
        <v>30.756167024040405</v>
      </c>
      <c r="I802" t="s">
        <v>35</v>
      </c>
      <c r="J802" t="s">
        <v>35</v>
      </c>
      <c r="K802" t="s">
        <v>35</v>
      </c>
      <c r="M802" t="e">
        <v>#N/A</v>
      </c>
    </row>
    <row r="803" spans="1:13" x14ac:dyDescent="0.3">
      <c r="A803" t="s">
        <v>5099</v>
      </c>
      <c r="B803">
        <v>64.065667000000005</v>
      </c>
      <c r="C803">
        <v>53.858128000000001</v>
      </c>
      <c r="D803">
        <v>66.571043000000003</v>
      </c>
      <c r="E803">
        <v>25.735202000000001</v>
      </c>
      <c r="F803">
        <v>52.557510000000008</v>
      </c>
      <c r="G803">
        <v>16.201424307044149</v>
      </c>
      <c r="H803">
        <v>30.826088045350978</v>
      </c>
      <c r="I803" t="s">
        <v>35</v>
      </c>
      <c r="J803" t="s">
        <v>35</v>
      </c>
      <c r="K803" t="s">
        <v>35</v>
      </c>
      <c r="M803" t="s">
        <v>52</v>
      </c>
    </row>
    <row r="804" spans="1:13" x14ac:dyDescent="0.3">
      <c r="A804" t="s">
        <v>5100</v>
      </c>
      <c r="B804">
        <v>118.886655</v>
      </c>
      <c r="C804">
        <v>100.681089</v>
      </c>
      <c r="D804">
        <v>116.901582</v>
      </c>
      <c r="E804">
        <v>47.073822999999997</v>
      </c>
      <c r="F804">
        <v>95.885787250000007</v>
      </c>
      <c r="G804">
        <v>29.052996054813132</v>
      </c>
      <c r="H804">
        <v>30.299585463134559</v>
      </c>
      <c r="I804" t="s">
        <v>35</v>
      </c>
      <c r="J804" t="s">
        <v>35</v>
      </c>
      <c r="K804" t="s">
        <v>35</v>
      </c>
      <c r="M804" t="s">
        <v>36</v>
      </c>
    </row>
    <row r="805" spans="1:13" x14ac:dyDescent="0.3">
      <c r="A805" t="s">
        <v>5101</v>
      </c>
      <c r="B805">
        <v>165.17088899999999</v>
      </c>
      <c r="C805">
        <v>135.38315499999999</v>
      </c>
      <c r="D805">
        <v>180.105851</v>
      </c>
      <c r="E805">
        <v>77.892758000000001</v>
      </c>
      <c r="F805">
        <v>139.63816324999999</v>
      </c>
      <c r="G805">
        <v>39.115706566386187</v>
      </c>
      <c r="H805">
        <v>28.012189258287307</v>
      </c>
      <c r="I805" t="s">
        <v>1820</v>
      </c>
      <c r="J805" t="s">
        <v>747</v>
      </c>
      <c r="K805" t="s">
        <v>5101</v>
      </c>
      <c r="M805" t="s">
        <v>58</v>
      </c>
    </row>
    <row r="806" spans="1:13" x14ac:dyDescent="0.3">
      <c r="A806" t="s">
        <v>5102</v>
      </c>
      <c r="B806">
        <v>134.50246999999999</v>
      </c>
      <c r="C806">
        <v>103.71584199999999</v>
      </c>
      <c r="D806">
        <v>136.48172600000001</v>
      </c>
      <c r="E806">
        <v>56.622267999999998</v>
      </c>
      <c r="F806">
        <v>107.83057649999999</v>
      </c>
      <c r="G806">
        <v>32.293575870377715</v>
      </c>
      <c r="H806">
        <v>29.948440339069982</v>
      </c>
      <c r="I806" t="s">
        <v>1849</v>
      </c>
      <c r="J806" t="s">
        <v>1850</v>
      </c>
      <c r="K806" t="s">
        <v>5102</v>
      </c>
      <c r="M806" t="s">
        <v>58</v>
      </c>
    </row>
    <row r="807" spans="1:13" x14ac:dyDescent="0.3">
      <c r="A807" t="s">
        <v>5103</v>
      </c>
      <c r="B807">
        <v>72.846644999999995</v>
      </c>
      <c r="C807">
        <v>91.601197999999997</v>
      </c>
      <c r="D807">
        <v>91.102485000000001</v>
      </c>
      <c r="E807">
        <v>50.758839999999999</v>
      </c>
      <c r="F807">
        <v>76.577292</v>
      </c>
      <c r="G807">
        <v>16.712339557187963</v>
      </c>
      <c r="H807">
        <v>21.824145410088363</v>
      </c>
      <c r="I807" t="s">
        <v>35</v>
      </c>
      <c r="J807" t="s">
        <v>35</v>
      </c>
      <c r="K807" t="s">
        <v>35</v>
      </c>
      <c r="M807" t="e">
        <v>#N/A</v>
      </c>
    </row>
    <row r="808" spans="1:13" x14ac:dyDescent="0.3">
      <c r="A808" t="s">
        <v>5104</v>
      </c>
      <c r="B808">
        <v>19.413094999999998</v>
      </c>
      <c r="C808">
        <v>31.443978999999999</v>
      </c>
      <c r="D808">
        <v>30.386683999999999</v>
      </c>
      <c r="E808">
        <v>13.209440000000001</v>
      </c>
      <c r="F808">
        <v>23.6132995</v>
      </c>
      <c r="G808">
        <v>7.6334836305929219</v>
      </c>
      <c r="H808">
        <v>32.327052094489893</v>
      </c>
      <c r="I808" t="s">
        <v>35</v>
      </c>
      <c r="J808" t="s">
        <v>35</v>
      </c>
      <c r="K808" t="s">
        <v>35</v>
      </c>
      <c r="M808" t="s">
        <v>128</v>
      </c>
    </row>
    <row r="809" spans="1:13" x14ac:dyDescent="0.3">
      <c r="A809" t="s">
        <v>5105</v>
      </c>
      <c r="B809">
        <v>115.429564</v>
      </c>
      <c r="C809">
        <v>169.98211599999999</v>
      </c>
      <c r="D809">
        <v>140.51561100000001</v>
      </c>
      <c r="E809">
        <v>64.225909999999999</v>
      </c>
      <c r="F809">
        <v>122.53830024999999</v>
      </c>
      <c r="G809">
        <v>38.810334778452955</v>
      </c>
      <c r="H809">
        <v>31.672003528099335</v>
      </c>
      <c r="I809" t="s">
        <v>35</v>
      </c>
      <c r="J809" t="s">
        <v>35</v>
      </c>
      <c r="K809" t="s">
        <v>35</v>
      </c>
      <c r="M809" t="e">
        <v>#N/A</v>
      </c>
    </row>
    <row r="810" spans="1:13" x14ac:dyDescent="0.3">
      <c r="A810" t="s">
        <v>5106</v>
      </c>
      <c r="B810">
        <v>248.963189</v>
      </c>
      <c r="C810">
        <v>281.82634100000001</v>
      </c>
      <c r="D810">
        <v>270.710218</v>
      </c>
      <c r="E810">
        <v>156.18650400000001</v>
      </c>
      <c r="F810">
        <v>239.42156299999999</v>
      </c>
      <c r="G810">
        <v>49.488035933939898</v>
      </c>
      <c r="H810">
        <v>20.669832455291381</v>
      </c>
      <c r="I810" t="s">
        <v>35</v>
      </c>
      <c r="J810" t="s">
        <v>35</v>
      </c>
      <c r="K810" t="s">
        <v>35</v>
      </c>
      <c r="M810" t="s">
        <v>63</v>
      </c>
    </row>
    <row r="811" spans="1:13" x14ac:dyDescent="0.3">
      <c r="A811" t="s">
        <v>5107</v>
      </c>
      <c r="B811">
        <v>77.824623000000003</v>
      </c>
      <c r="C811">
        <v>79.659678999999997</v>
      </c>
      <c r="D811">
        <v>83.293367000000003</v>
      </c>
      <c r="E811">
        <v>36.542234000000001</v>
      </c>
      <c r="F811">
        <v>69.329975750000003</v>
      </c>
      <c r="G811">
        <v>19.032039469012908</v>
      </c>
      <c r="H811">
        <v>27.45138630603503</v>
      </c>
      <c r="I811" t="s">
        <v>35</v>
      </c>
      <c r="J811" t="s">
        <v>35</v>
      </c>
      <c r="K811" t="s">
        <v>35</v>
      </c>
      <c r="M811" t="e">
        <v>#N/A</v>
      </c>
    </row>
    <row r="812" spans="1:13" x14ac:dyDescent="0.3">
      <c r="A812" t="s">
        <v>5108</v>
      </c>
      <c r="B812">
        <v>81.831470999999993</v>
      </c>
      <c r="C812">
        <v>108.08785</v>
      </c>
      <c r="D812">
        <v>84.376683</v>
      </c>
      <c r="E812">
        <v>70.155396999999994</v>
      </c>
      <c r="F812">
        <v>86.112850249999994</v>
      </c>
      <c r="G812">
        <v>13.773937465742533</v>
      </c>
      <c r="H812">
        <v>15.995217236166834</v>
      </c>
      <c r="I812" t="s">
        <v>35</v>
      </c>
      <c r="J812" t="s">
        <v>35</v>
      </c>
      <c r="K812" t="s">
        <v>35</v>
      </c>
      <c r="M812" t="s">
        <v>63</v>
      </c>
    </row>
    <row r="813" spans="1:13" x14ac:dyDescent="0.3">
      <c r="A813" t="s">
        <v>5109</v>
      </c>
      <c r="B813">
        <v>287.43233500000002</v>
      </c>
      <c r="C813">
        <v>282.48138699999998</v>
      </c>
      <c r="D813">
        <v>311.69988000000001</v>
      </c>
      <c r="E813">
        <v>162.98595599999999</v>
      </c>
      <c r="F813">
        <v>261.14988949999997</v>
      </c>
      <c r="G813">
        <v>57.743525842287276</v>
      </c>
      <c r="H813">
        <v>22.111258003150443</v>
      </c>
      <c r="I813" t="s">
        <v>35</v>
      </c>
      <c r="J813" t="s">
        <v>35</v>
      </c>
      <c r="K813" t="s">
        <v>35</v>
      </c>
      <c r="M813" t="s">
        <v>96</v>
      </c>
    </row>
    <row r="814" spans="1:13" x14ac:dyDescent="0.3">
      <c r="A814" t="s">
        <v>5110</v>
      </c>
      <c r="B814">
        <v>323.08347800000001</v>
      </c>
      <c r="C814">
        <v>294.70464500000003</v>
      </c>
      <c r="D814">
        <v>312.97503399999999</v>
      </c>
      <c r="E814">
        <v>218.612629</v>
      </c>
      <c r="F814">
        <v>287.34394650000002</v>
      </c>
      <c r="G814">
        <v>40.964742907669589</v>
      </c>
      <c r="H814">
        <v>14.256344498167318</v>
      </c>
      <c r="I814" t="s">
        <v>35</v>
      </c>
      <c r="J814" t="s">
        <v>35</v>
      </c>
      <c r="K814" t="s">
        <v>35</v>
      </c>
      <c r="M814" t="s">
        <v>96</v>
      </c>
    </row>
    <row r="815" spans="1:13" x14ac:dyDescent="0.3">
      <c r="A815" t="s">
        <v>5111</v>
      </c>
      <c r="B815">
        <v>52.209524000000002</v>
      </c>
      <c r="C815">
        <v>50.912134000000002</v>
      </c>
      <c r="D815">
        <v>54.381622</v>
      </c>
      <c r="E815">
        <v>32.81259</v>
      </c>
      <c r="F815">
        <v>47.578967499999997</v>
      </c>
      <c r="G815">
        <v>8.6150169056028663</v>
      </c>
      <c r="H815">
        <v>18.106775657968758</v>
      </c>
      <c r="I815" t="s">
        <v>35</v>
      </c>
      <c r="J815" t="s">
        <v>35</v>
      </c>
      <c r="K815" t="s">
        <v>35</v>
      </c>
      <c r="M815" t="s">
        <v>96</v>
      </c>
    </row>
    <row r="816" spans="1:13" x14ac:dyDescent="0.3">
      <c r="A816" t="s">
        <v>5112</v>
      </c>
      <c r="B816">
        <v>116.067384</v>
      </c>
      <c r="C816">
        <v>158.82258999999999</v>
      </c>
      <c r="D816">
        <v>150.02980500000001</v>
      </c>
      <c r="E816">
        <v>98.215231000000003</v>
      </c>
      <c r="F816">
        <v>130.78375249999999</v>
      </c>
      <c r="G816">
        <v>24.667119003381433</v>
      </c>
      <c r="H816">
        <v>18.860996516659387</v>
      </c>
      <c r="I816" t="s">
        <v>35</v>
      </c>
      <c r="J816" t="s">
        <v>35</v>
      </c>
      <c r="K816" t="s">
        <v>35</v>
      </c>
      <c r="M816" t="s">
        <v>63</v>
      </c>
    </row>
    <row r="817" spans="1:13" x14ac:dyDescent="0.3">
      <c r="A817" t="s">
        <v>5113</v>
      </c>
      <c r="B817">
        <v>40.943885000000002</v>
      </c>
      <c r="C817">
        <v>53.660117999999997</v>
      </c>
      <c r="D817">
        <v>50.889951000000003</v>
      </c>
      <c r="E817">
        <v>23.036021000000002</v>
      </c>
      <c r="F817">
        <v>42.132493750000002</v>
      </c>
      <c r="G817">
        <v>11.996533255349584</v>
      </c>
      <c r="H817">
        <v>28.473352008388026</v>
      </c>
      <c r="I817" t="s">
        <v>35</v>
      </c>
      <c r="J817" t="s">
        <v>35</v>
      </c>
      <c r="K817" t="s">
        <v>35</v>
      </c>
      <c r="M817" t="s">
        <v>63</v>
      </c>
    </row>
    <row r="818" spans="1:13" x14ac:dyDescent="0.3">
      <c r="A818" t="s">
        <v>5114</v>
      </c>
      <c r="B818">
        <v>56.215049999999998</v>
      </c>
      <c r="C818">
        <v>60.768259999999998</v>
      </c>
      <c r="D818">
        <v>63.006627000000002</v>
      </c>
      <c r="E818">
        <v>23.736568999999999</v>
      </c>
      <c r="F818">
        <v>50.9316265</v>
      </c>
      <c r="G818">
        <v>15.890647500943603</v>
      </c>
      <c r="H818">
        <v>31.199960796350386</v>
      </c>
      <c r="I818" t="s">
        <v>35</v>
      </c>
      <c r="J818" t="s">
        <v>35</v>
      </c>
      <c r="K818" t="s">
        <v>35</v>
      </c>
      <c r="M818" t="s">
        <v>63</v>
      </c>
    </row>
    <row r="819" spans="1:13" x14ac:dyDescent="0.3">
      <c r="A819" t="s">
        <v>5115</v>
      </c>
      <c r="B819">
        <v>56.690106999999998</v>
      </c>
      <c r="C819">
        <v>47.391787000000001</v>
      </c>
      <c r="D819">
        <v>67.703661999999994</v>
      </c>
      <c r="E819">
        <v>31.798470999999999</v>
      </c>
      <c r="F819">
        <v>50.896006749999998</v>
      </c>
      <c r="G819">
        <v>13.163057210320867</v>
      </c>
      <c r="H819">
        <v>25.862652201728707</v>
      </c>
      <c r="I819" t="s">
        <v>35</v>
      </c>
      <c r="J819" t="s">
        <v>35</v>
      </c>
      <c r="K819" t="s">
        <v>35</v>
      </c>
      <c r="M819" t="s">
        <v>63</v>
      </c>
    </row>
    <row r="820" spans="1:13" x14ac:dyDescent="0.3">
      <c r="A820" t="s">
        <v>5116</v>
      </c>
      <c r="B820">
        <v>133.200917</v>
      </c>
      <c r="C820">
        <v>101.31684</v>
      </c>
      <c r="D820">
        <v>130.35287700000001</v>
      </c>
      <c r="E820">
        <v>57.071328000000001</v>
      </c>
      <c r="F820">
        <v>105.4854905</v>
      </c>
      <c r="G820">
        <v>30.609804617903258</v>
      </c>
      <c r="H820">
        <v>29.018023685355342</v>
      </c>
      <c r="I820" t="s">
        <v>35</v>
      </c>
      <c r="J820" t="s">
        <v>35</v>
      </c>
      <c r="K820" t="s">
        <v>35</v>
      </c>
      <c r="M820" t="s">
        <v>82</v>
      </c>
    </row>
    <row r="821" spans="1:13" x14ac:dyDescent="0.3">
      <c r="A821" t="s">
        <v>5117</v>
      </c>
      <c r="B821">
        <v>46.020465000000002</v>
      </c>
      <c r="C821">
        <v>51.812489999999997</v>
      </c>
      <c r="D821">
        <v>54.592058999999999</v>
      </c>
      <c r="E821">
        <v>22.940853000000001</v>
      </c>
      <c r="F821">
        <v>43.841466750000002</v>
      </c>
      <c r="G821">
        <v>12.456886989512999</v>
      </c>
      <c r="H821">
        <v>28.413481374942819</v>
      </c>
      <c r="I821" t="s">
        <v>35</v>
      </c>
      <c r="J821" t="s">
        <v>35</v>
      </c>
      <c r="K821" t="s">
        <v>35</v>
      </c>
      <c r="M821" t="s">
        <v>60</v>
      </c>
    </row>
    <row r="822" spans="1:13" x14ac:dyDescent="0.3">
      <c r="A822" t="s">
        <v>5118</v>
      </c>
      <c r="B822">
        <v>76.400495000000006</v>
      </c>
      <c r="C822">
        <v>103.296688</v>
      </c>
      <c r="D822">
        <v>104.90102</v>
      </c>
      <c r="E822">
        <v>38.772649999999999</v>
      </c>
      <c r="F822">
        <v>80.842713250000003</v>
      </c>
      <c r="G822">
        <v>26.798351771099512</v>
      </c>
      <c r="H822">
        <v>33.148753540999579</v>
      </c>
      <c r="I822" t="s">
        <v>35</v>
      </c>
      <c r="J822" t="s">
        <v>35</v>
      </c>
      <c r="K822" t="s">
        <v>35</v>
      </c>
      <c r="M822" t="e">
        <v>#N/A</v>
      </c>
    </row>
    <row r="823" spans="1:13" x14ac:dyDescent="0.3">
      <c r="A823" t="s">
        <v>5119</v>
      </c>
      <c r="B823">
        <v>313.40676999999999</v>
      </c>
      <c r="C823">
        <v>322.637789</v>
      </c>
      <c r="D823">
        <v>414.31212199999999</v>
      </c>
      <c r="E823">
        <v>143.89056600000001</v>
      </c>
      <c r="F823">
        <v>298.56181175</v>
      </c>
      <c r="G823">
        <v>97.623452677641552</v>
      </c>
      <c r="H823">
        <v>32.697903360589969</v>
      </c>
      <c r="I823" t="s">
        <v>35</v>
      </c>
      <c r="J823" t="s">
        <v>35</v>
      </c>
      <c r="K823" t="s">
        <v>35</v>
      </c>
      <c r="M823" t="s">
        <v>58</v>
      </c>
    </row>
    <row r="824" spans="1:13" x14ac:dyDescent="0.3">
      <c r="A824" t="s">
        <v>5120</v>
      </c>
      <c r="B824">
        <v>572.20630700000004</v>
      </c>
      <c r="C824">
        <v>420.377792</v>
      </c>
      <c r="D824">
        <v>634.39638200000002</v>
      </c>
      <c r="E824">
        <v>203.585613</v>
      </c>
      <c r="F824">
        <v>457.64152350000001</v>
      </c>
      <c r="G824">
        <v>166.05749077280817</v>
      </c>
      <c r="H824">
        <v>36.285494703980497</v>
      </c>
      <c r="I824" t="s">
        <v>35</v>
      </c>
      <c r="J824" t="s">
        <v>35</v>
      </c>
      <c r="K824" t="s">
        <v>35</v>
      </c>
      <c r="M824" t="s">
        <v>58</v>
      </c>
    </row>
    <row r="825" spans="1:13" x14ac:dyDescent="0.3">
      <c r="A825" t="s">
        <v>5121</v>
      </c>
      <c r="B825">
        <v>73.958008000000007</v>
      </c>
      <c r="C825">
        <v>60.205257000000003</v>
      </c>
      <c r="D825">
        <v>68.340762999999995</v>
      </c>
      <c r="E825">
        <v>37.414256000000002</v>
      </c>
      <c r="F825">
        <v>59.979571</v>
      </c>
      <c r="G825">
        <v>13.915374661176516</v>
      </c>
      <c r="H825">
        <v>23.200190380115448</v>
      </c>
      <c r="I825" t="s">
        <v>35</v>
      </c>
      <c r="J825" t="s">
        <v>35</v>
      </c>
      <c r="K825" t="s">
        <v>35</v>
      </c>
      <c r="M825" t="s">
        <v>63</v>
      </c>
    </row>
    <row r="826" spans="1:13" x14ac:dyDescent="0.3">
      <c r="A826" t="s">
        <v>5122</v>
      </c>
      <c r="B826">
        <v>28.202826999999999</v>
      </c>
      <c r="C826">
        <v>32.133803999999998</v>
      </c>
      <c r="D826">
        <v>29.238088999999999</v>
      </c>
      <c r="E826">
        <v>23.880036</v>
      </c>
      <c r="F826">
        <v>28.363689000000001</v>
      </c>
      <c r="G826">
        <v>2.9625733442683693</v>
      </c>
      <c r="H826">
        <v>10.444950740604895</v>
      </c>
      <c r="I826" t="s">
        <v>1149</v>
      </c>
      <c r="J826" t="s">
        <v>1150</v>
      </c>
      <c r="K826" t="s">
        <v>5123</v>
      </c>
      <c r="M826" t="s">
        <v>249</v>
      </c>
    </row>
    <row r="827" spans="1:13" x14ac:dyDescent="0.3">
      <c r="A827" t="s">
        <v>5124</v>
      </c>
      <c r="B827">
        <v>92.183694000000003</v>
      </c>
      <c r="C827">
        <v>103.83591300000001</v>
      </c>
      <c r="D827">
        <v>110.981695</v>
      </c>
      <c r="E827">
        <v>77.204849999999993</v>
      </c>
      <c r="F827">
        <v>96.051537999999994</v>
      </c>
      <c r="G827">
        <v>12.783426261794599</v>
      </c>
      <c r="H827">
        <v>13.308924071361147</v>
      </c>
      <c r="I827" t="s">
        <v>35</v>
      </c>
      <c r="J827" t="s">
        <v>35</v>
      </c>
      <c r="K827" t="s">
        <v>35</v>
      </c>
      <c r="M827" t="s">
        <v>82</v>
      </c>
    </row>
    <row r="828" spans="1:13" x14ac:dyDescent="0.3">
      <c r="A828" t="s">
        <v>5125</v>
      </c>
      <c r="B828">
        <v>58.024675000000002</v>
      </c>
      <c r="C828">
        <v>59.670372</v>
      </c>
      <c r="D828">
        <v>67.025492</v>
      </c>
      <c r="E828">
        <v>43.258130000000001</v>
      </c>
      <c r="F828">
        <v>56.994667249999999</v>
      </c>
      <c r="G828">
        <v>8.6245320548433764</v>
      </c>
      <c r="H828">
        <v>15.132173711994742</v>
      </c>
      <c r="I828" t="s">
        <v>35</v>
      </c>
      <c r="J828" t="s">
        <v>35</v>
      </c>
      <c r="K828" t="s">
        <v>35</v>
      </c>
      <c r="M828" t="e">
        <v>#N/A</v>
      </c>
    </row>
    <row r="829" spans="1:13" x14ac:dyDescent="0.3">
      <c r="A829" t="s">
        <v>5126</v>
      </c>
      <c r="B829">
        <v>38.625450999999998</v>
      </c>
      <c r="C829">
        <v>41.427081000000001</v>
      </c>
      <c r="D829">
        <v>42.160348999999997</v>
      </c>
      <c r="E829">
        <v>29.113679999999999</v>
      </c>
      <c r="F829">
        <v>37.83164025</v>
      </c>
      <c r="G829">
        <v>5.203313368818046</v>
      </c>
      <c r="H829">
        <v>13.753866695795844</v>
      </c>
      <c r="I829" t="s">
        <v>35</v>
      </c>
      <c r="J829" t="s">
        <v>35</v>
      </c>
      <c r="K829" t="s">
        <v>35</v>
      </c>
      <c r="M829" t="s">
        <v>63</v>
      </c>
    </row>
    <row r="830" spans="1:13" x14ac:dyDescent="0.3">
      <c r="A830" t="s">
        <v>5127</v>
      </c>
      <c r="B830">
        <v>33.099690000000002</v>
      </c>
      <c r="C830">
        <v>29.975874000000001</v>
      </c>
      <c r="D830">
        <v>36.483775000000001</v>
      </c>
      <c r="E830">
        <v>19.193950000000001</v>
      </c>
      <c r="F830">
        <v>29.688322249999999</v>
      </c>
      <c r="G830">
        <v>6.4813220667877998</v>
      </c>
      <c r="H830">
        <v>21.831217042882241</v>
      </c>
      <c r="I830" t="s">
        <v>35</v>
      </c>
      <c r="J830" t="s">
        <v>35</v>
      </c>
      <c r="K830" t="s">
        <v>35</v>
      </c>
      <c r="M830" t="e">
        <v>#N/A</v>
      </c>
    </row>
    <row r="831" spans="1:13" x14ac:dyDescent="0.3">
      <c r="A831" t="s">
        <v>5128</v>
      </c>
      <c r="B831">
        <v>24.991098000000001</v>
      </c>
      <c r="C831">
        <v>20.536999000000002</v>
      </c>
      <c r="D831">
        <v>28.876797</v>
      </c>
      <c r="E831">
        <v>8.7193000000000005</v>
      </c>
      <c r="F831">
        <v>20.781048500000001</v>
      </c>
      <c r="G831">
        <v>7.5632499232043964</v>
      </c>
      <c r="H831">
        <v>36.394938990707786</v>
      </c>
      <c r="I831" t="s">
        <v>35</v>
      </c>
      <c r="J831" t="s">
        <v>35</v>
      </c>
      <c r="K831" t="s">
        <v>35</v>
      </c>
      <c r="M831" t="e">
        <v>#N/A</v>
      </c>
    </row>
    <row r="832" spans="1:13" x14ac:dyDescent="0.3">
      <c r="A832" t="s">
        <v>5129</v>
      </c>
      <c r="B832">
        <v>2.9331550000000002</v>
      </c>
      <c r="C832">
        <v>3.6375039999999998</v>
      </c>
      <c r="D832">
        <v>5.8912040000000001</v>
      </c>
      <c r="E832">
        <v>2.9208509999999999</v>
      </c>
      <c r="F832">
        <v>3.8456785</v>
      </c>
      <c r="G832">
        <v>1.2160917149221324</v>
      </c>
      <c r="H832">
        <v>31.622292787141003</v>
      </c>
      <c r="I832" t="s">
        <v>35</v>
      </c>
      <c r="J832" t="s">
        <v>35</v>
      </c>
      <c r="K832" t="s">
        <v>35</v>
      </c>
      <c r="M832" t="s">
        <v>96</v>
      </c>
    </row>
    <row r="833" spans="1:13" x14ac:dyDescent="0.3">
      <c r="A833" t="s">
        <v>5130</v>
      </c>
      <c r="B833">
        <v>26.202954999999999</v>
      </c>
      <c r="C833">
        <v>23.626956</v>
      </c>
      <c r="D833">
        <v>29.139772000000001</v>
      </c>
      <c r="E833">
        <v>14.862757999999999</v>
      </c>
      <c r="F833">
        <v>23.458110250000001</v>
      </c>
      <c r="G833">
        <v>5.3320737553950064</v>
      </c>
      <c r="H833">
        <v>22.730193091299871</v>
      </c>
      <c r="I833" t="s">
        <v>35</v>
      </c>
      <c r="J833" t="s">
        <v>35</v>
      </c>
      <c r="K833" t="s">
        <v>35</v>
      </c>
      <c r="M833" t="s">
        <v>43</v>
      </c>
    </row>
    <row r="834" spans="1:13" x14ac:dyDescent="0.3">
      <c r="A834" t="s">
        <v>5131</v>
      </c>
      <c r="B834">
        <v>25.768941999999999</v>
      </c>
      <c r="C834">
        <v>24.789885999999999</v>
      </c>
      <c r="D834">
        <v>28.187086999999998</v>
      </c>
      <c r="E834">
        <v>20.703524000000002</v>
      </c>
      <c r="F834">
        <v>24.86235975</v>
      </c>
      <c r="G834">
        <v>2.7007809010925348</v>
      </c>
      <c r="H834">
        <v>10.862930664063514</v>
      </c>
      <c r="I834" t="s">
        <v>35</v>
      </c>
      <c r="J834" t="s">
        <v>35</v>
      </c>
      <c r="K834" t="s">
        <v>35</v>
      </c>
      <c r="M834" t="s">
        <v>184</v>
      </c>
    </row>
    <row r="835" spans="1:13" x14ac:dyDescent="0.3">
      <c r="A835" t="s">
        <v>5132</v>
      </c>
      <c r="B835">
        <v>8.0051559999999995</v>
      </c>
      <c r="C835">
        <v>7.6767719999999997</v>
      </c>
      <c r="D835">
        <v>10.65748</v>
      </c>
      <c r="E835">
        <v>4.8722750000000001</v>
      </c>
      <c r="F835">
        <v>7.8029207500000002</v>
      </c>
      <c r="G835">
        <v>2.0490245012702206</v>
      </c>
      <c r="H835">
        <v>26.259711804329434</v>
      </c>
      <c r="I835" t="s">
        <v>35</v>
      </c>
      <c r="J835" t="s">
        <v>35</v>
      </c>
      <c r="K835" t="s">
        <v>35</v>
      </c>
      <c r="M835" t="e">
        <v>#N/A</v>
      </c>
    </row>
    <row r="836" spans="1:13" x14ac:dyDescent="0.3">
      <c r="A836" t="s">
        <v>5133</v>
      </c>
      <c r="B836">
        <v>4.370457</v>
      </c>
      <c r="C836">
        <v>4.7866679999999997</v>
      </c>
      <c r="D836">
        <v>3.3039809999999998</v>
      </c>
      <c r="E836">
        <v>2.4931179999999999</v>
      </c>
      <c r="F836">
        <v>3.738556</v>
      </c>
      <c r="G836">
        <v>0.89969562642234546</v>
      </c>
      <c r="H836">
        <v>24.065324323678595</v>
      </c>
      <c r="I836" t="s">
        <v>35</v>
      </c>
      <c r="J836" t="s">
        <v>35</v>
      </c>
      <c r="K836" t="s">
        <v>35</v>
      </c>
      <c r="M836" t="e">
        <v>#N/A</v>
      </c>
    </row>
    <row r="837" spans="1:13" x14ac:dyDescent="0.3">
      <c r="A837" t="s">
        <v>5134</v>
      </c>
      <c r="B837">
        <v>14.782018000000001</v>
      </c>
      <c r="C837">
        <v>19.603439999999999</v>
      </c>
      <c r="D837">
        <v>18.389479999999999</v>
      </c>
      <c r="E837">
        <v>7.4586540000000001</v>
      </c>
      <c r="F837">
        <v>15.058398</v>
      </c>
      <c r="G837">
        <v>4.7324942906046887</v>
      </c>
      <c r="H837">
        <v>31.427607974000217</v>
      </c>
      <c r="I837" t="s">
        <v>35</v>
      </c>
      <c r="J837" t="s">
        <v>35</v>
      </c>
      <c r="K837" t="s">
        <v>35</v>
      </c>
      <c r="M837" t="s">
        <v>82</v>
      </c>
    </row>
    <row r="838" spans="1:13" x14ac:dyDescent="0.3">
      <c r="A838" t="s">
        <v>5135</v>
      </c>
      <c r="B838">
        <v>45.105150000000002</v>
      </c>
      <c r="C838">
        <v>60.295748000000003</v>
      </c>
      <c r="D838">
        <v>53.991109000000002</v>
      </c>
      <c r="E838">
        <v>36.536638000000004</v>
      </c>
      <c r="F838">
        <v>48.982161250000004</v>
      </c>
      <c r="G838">
        <v>8.9862265149355576</v>
      </c>
      <c r="H838">
        <v>18.345916728889861</v>
      </c>
      <c r="I838" t="s">
        <v>35</v>
      </c>
      <c r="J838" t="s">
        <v>35</v>
      </c>
      <c r="K838" t="s">
        <v>35</v>
      </c>
      <c r="M838" t="s">
        <v>96</v>
      </c>
    </row>
    <row r="839" spans="1:13" x14ac:dyDescent="0.3">
      <c r="A839" t="s">
        <v>5136</v>
      </c>
      <c r="B839">
        <v>300.03547500000002</v>
      </c>
      <c r="C839">
        <v>389.99458199999998</v>
      </c>
      <c r="D839">
        <v>382.40298999999999</v>
      </c>
      <c r="E839">
        <v>177.46829700000001</v>
      </c>
      <c r="F839">
        <v>312.47533599999997</v>
      </c>
      <c r="G839">
        <v>85.558110392293003</v>
      </c>
      <c r="H839">
        <v>27.380756346252237</v>
      </c>
      <c r="I839" t="s">
        <v>1866</v>
      </c>
      <c r="J839" t="s">
        <v>288</v>
      </c>
      <c r="K839" t="s">
        <v>5137</v>
      </c>
      <c r="M839" t="s">
        <v>78</v>
      </c>
    </row>
    <row r="840" spans="1:13" x14ac:dyDescent="0.3">
      <c r="A840" t="s">
        <v>5138</v>
      </c>
      <c r="B840">
        <v>130.569422</v>
      </c>
      <c r="C840">
        <v>118.909002</v>
      </c>
      <c r="D840">
        <v>143.39948999999999</v>
      </c>
      <c r="E840">
        <v>58.502630000000003</v>
      </c>
      <c r="F840">
        <v>112.84513600000001</v>
      </c>
      <c r="G840">
        <v>32.548415060464485</v>
      </c>
      <c r="H840">
        <v>28.843436424645262</v>
      </c>
      <c r="I840" t="s">
        <v>35</v>
      </c>
      <c r="J840" t="s">
        <v>35</v>
      </c>
      <c r="K840" t="s">
        <v>35</v>
      </c>
      <c r="M840" t="s">
        <v>96</v>
      </c>
    </row>
    <row r="841" spans="1:13" x14ac:dyDescent="0.3">
      <c r="A841" t="s">
        <v>5139</v>
      </c>
      <c r="B841">
        <v>38.507345999999998</v>
      </c>
      <c r="C841">
        <v>96.547287999999995</v>
      </c>
      <c r="D841">
        <v>78.254703000000006</v>
      </c>
      <c r="E841">
        <v>24.236193</v>
      </c>
      <c r="F841">
        <v>59.386382499999996</v>
      </c>
      <c r="G841">
        <v>29.190822201185483</v>
      </c>
      <c r="H841">
        <v>49.154066929713196</v>
      </c>
      <c r="I841" t="s">
        <v>35</v>
      </c>
      <c r="J841" t="s">
        <v>35</v>
      </c>
      <c r="K841" t="s">
        <v>35</v>
      </c>
      <c r="M841" t="s">
        <v>36</v>
      </c>
    </row>
    <row r="842" spans="1:13" x14ac:dyDescent="0.3">
      <c r="A842" t="s">
        <v>5140</v>
      </c>
      <c r="B842">
        <v>7.7780529999999999</v>
      </c>
      <c r="C842">
        <v>9.8437210000000004</v>
      </c>
      <c r="D842">
        <v>10.579299000000001</v>
      </c>
      <c r="E842">
        <v>5.1042490000000003</v>
      </c>
      <c r="F842">
        <v>8.326330500000001</v>
      </c>
      <c r="G842">
        <v>2.1248975505380816</v>
      </c>
      <c r="H842">
        <v>25.520216264993103</v>
      </c>
      <c r="I842" t="s">
        <v>35</v>
      </c>
      <c r="J842" t="s">
        <v>35</v>
      </c>
      <c r="K842" t="s">
        <v>35</v>
      </c>
      <c r="M842" t="e">
        <v>#N/A</v>
      </c>
    </row>
    <row r="843" spans="1:13" x14ac:dyDescent="0.3">
      <c r="A843" t="s">
        <v>5141</v>
      </c>
      <c r="B843">
        <v>5.7821689999999997</v>
      </c>
      <c r="C843">
        <v>5.6357559999999998</v>
      </c>
      <c r="D843">
        <v>7.1508339999999997</v>
      </c>
      <c r="E843">
        <v>3.27305</v>
      </c>
      <c r="F843">
        <v>5.4604522500000003</v>
      </c>
      <c r="G843">
        <v>1.3943055741150079</v>
      </c>
      <c r="H843">
        <v>25.534617102731882</v>
      </c>
      <c r="I843" t="s">
        <v>1126</v>
      </c>
      <c r="J843" t="s">
        <v>288</v>
      </c>
      <c r="K843" t="s">
        <v>5142</v>
      </c>
      <c r="M843" t="s">
        <v>249</v>
      </c>
    </row>
    <row r="844" spans="1:13" x14ac:dyDescent="0.3">
      <c r="A844" t="s">
        <v>5143</v>
      </c>
      <c r="B844">
        <v>0.94617099999999998</v>
      </c>
      <c r="C844">
        <v>1.015355</v>
      </c>
      <c r="D844">
        <v>1.9529840000000001</v>
      </c>
      <c r="E844">
        <v>0.80874000000000001</v>
      </c>
      <c r="F844">
        <v>1.1808125</v>
      </c>
      <c r="G844">
        <v>0.45197333674039875</v>
      </c>
      <c r="H844">
        <v>38.27646952758365</v>
      </c>
      <c r="I844" t="s">
        <v>1126</v>
      </c>
      <c r="J844" t="s">
        <v>288</v>
      </c>
      <c r="K844" t="s">
        <v>5142</v>
      </c>
      <c r="M844" t="s">
        <v>78</v>
      </c>
    </row>
    <row r="845" spans="1:13" x14ac:dyDescent="0.3">
      <c r="A845" t="s">
        <v>5144</v>
      </c>
      <c r="B845">
        <v>2.1197979999999998</v>
      </c>
      <c r="C845">
        <v>2.6329039999999999</v>
      </c>
      <c r="D845">
        <v>2.726299</v>
      </c>
      <c r="E845">
        <v>1.440898</v>
      </c>
      <c r="F845">
        <v>2.2299747499999998</v>
      </c>
      <c r="G845">
        <v>0.51075208645554149</v>
      </c>
      <c r="H845">
        <v>22.903940345312947</v>
      </c>
      <c r="I845" t="s">
        <v>1126</v>
      </c>
      <c r="J845" t="s">
        <v>288</v>
      </c>
      <c r="K845" t="s">
        <v>5142</v>
      </c>
      <c r="M845" t="s">
        <v>78</v>
      </c>
    </row>
    <row r="846" spans="1:13" x14ac:dyDescent="0.3">
      <c r="A846" t="s">
        <v>5145</v>
      </c>
      <c r="B846">
        <v>5.8065829999999998</v>
      </c>
      <c r="C846">
        <v>1.0590790000000001</v>
      </c>
      <c r="D846">
        <v>5.1168670000000001</v>
      </c>
      <c r="E846">
        <v>1.097879</v>
      </c>
      <c r="F846">
        <v>3.2701020000000001</v>
      </c>
      <c r="G846">
        <v>2.2051900313149884</v>
      </c>
      <c r="H846">
        <v>67.43490054178703</v>
      </c>
      <c r="I846" t="s">
        <v>35</v>
      </c>
      <c r="J846" t="s">
        <v>35</v>
      </c>
      <c r="K846" t="s">
        <v>35</v>
      </c>
      <c r="M846" t="s">
        <v>173</v>
      </c>
    </row>
    <row r="847" spans="1:13" x14ac:dyDescent="0.3">
      <c r="A847" t="s">
        <v>5146</v>
      </c>
      <c r="B847">
        <v>15.293518000000001</v>
      </c>
      <c r="C847">
        <v>13.974119999999999</v>
      </c>
      <c r="D847">
        <v>14.956141000000001</v>
      </c>
      <c r="E847">
        <v>6.7338209999999998</v>
      </c>
      <c r="F847">
        <v>12.7394</v>
      </c>
      <c r="G847">
        <v>3.5010345621918009</v>
      </c>
      <c r="H847">
        <v>27.481942337879346</v>
      </c>
      <c r="I847" t="s">
        <v>35</v>
      </c>
      <c r="J847" t="s">
        <v>35</v>
      </c>
      <c r="K847" t="s">
        <v>35</v>
      </c>
      <c r="M847" t="s">
        <v>249</v>
      </c>
    </row>
    <row r="848" spans="1:13" x14ac:dyDescent="0.3">
      <c r="A848" t="s">
        <v>5147</v>
      </c>
      <c r="B848">
        <v>11.735151999999999</v>
      </c>
      <c r="C848">
        <v>12.639583</v>
      </c>
      <c r="D848">
        <v>19.02685</v>
      </c>
      <c r="E848">
        <v>3.9174470000000001</v>
      </c>
      <c r="F848">
        <v>11.829758</v>
      </c>
      <c r="G848">
        <v>5.3634775436055939</v>
      </c>
      <c r="H848">
        <v>45.338861062124799</v>
      </c>
      <c r="I848" t="s">
        <v>35</v>
      </c>
      <c r="J848" t="s">
        <v>35</v>
      </c>
      <c r="K848" t="s">
        <v>35</v>
      </c>
      <c r="M848" t="e">
        <v>#N/A</v>
      </c>
    </row>
    <row r="849" spans="1:13" x14ac:dyDescent="0.3">
      <c r="A849" t="s">
        <v>5148</v>
      </c>
      <c r="B849">
        <v>8.6972179999999994</v>
      </c>
      <c r="C849">
        <v>10.691236999999999</v>
      </c>
      <c r="D849">
        <v>8.3233440000000005</v>
      </c>
      <c r="E849">
        <v>4.1778069999999996</v>
      </c>
      <c r="F849">
        <v>7.9724015000000001</v>
      </c>
      <c r="G849">
        <v>2.3685192363831997</v>
      </c>
      <c r="H849">
        <v>29.708980868351897</v>
      </c>
      <c r="I849" t="s">
        <v>35</v>
      </c>
      <c r="J849" t="s">
        <v>35</v>
      </c>
      <c r="K849" t="s">
        <v>35</v>
      </c>
      <c r="M849" t="e">
        <v>#N/A</v>
      </c>
    </row>
    <row r="850" spans="1:13" x14ac:dyDescent="0.3">
      <c r="A850" t="s">
        <v>5149</v>
      </c>
      <c r="B850">
        <v>15.558764999999999</v>
      </c>
      <c r="C850">
        <v>13.724607000000001</v>
      </c>
      <c r="D850">
        <v>14.096212</v>
      </c>
      <c r="E850">
        <v>16.885918</v>
      </c>
      <c r="F850">
        <v>15.066375499999999</v>
      </c>
      <c r="G850">
        <v>1.2544662463913685</v>
      </c>
      <c r="H850">
        <v>8.3262643121523716</v>
      </c>
      <c r="I850" t="s">
        <v>35</v>
      </c>
      <c r="J850" t="s">
        <v>35</v>
      </c>
      <c r="K850" t="s">
        <v>35</v>
      </c>
      <c r="M850" t="s">
        <v>63</v>
      </c>
    </row>
    <row r="851" spans="1:13" x14ac:dyDescent="0.3">
      <c r="A851" t="s">
        <v>5150</v>
      </c>
      <c r="B851">
        <v>35.364835999999997</v>
      </c>
      <c r="C851">
        <v>33.597942000000003</v>
      </c>
      <c r="D851">
        <v>36.809652999999997</v>
      </c>
      <c r="E851">
        <v>31.668724000000001</v>
      </c>
      <c r="F851">
        <v>34.360288750000002</v>
      </c>
      <c r="G851">
        <v>1.9257591864858596</v>
      </c>
      <c r="H851">
        <v>5.6046071105437365</v>
      </c>
      <c r="I851" t="s">
        <v>35</v>
      </c>
      <c r="J851" t="s">
        <v>35</v>
      </c>
      <c r="K851" t="s">
        <v>35</v>
      </c>
      <c r="M851" t="s">
        <v>96</v>
      </c>
    </row>
    <row r="852" spans="1:13" x14ac:dyDescent="0.3">
      <c r="A852" t="s">
        <v>5151</v>
      </c>
      <c r="B852">
        <v>85.600639999999999</v>
      </c>
      <c r="C852">
        <v>77.035917999999995</v>
      </c>
      <c r="D852">
        <v>90.347373000000005</v>
      </c>
      <c r="E852">
        <v>60.254399999999997</v>
      </c>
      <c r="F852">
        <v>78.30958274999999</v>
      </c>
      <c r="G852">
        <v>11.463853583732975</v>
      </c>
      <c r="H852">
        <v>14.639145275911941</v>
      </c>
      <c r="I852" t="s">
        <v>35</v>
      </c>
      <c r="J852" t="s">
        <v>35</v>
      </c>
      <c r="K852" t="s">
        <v>35</v>
      </c>
      <c r="M852" t="e">
        <v>#N/A</v>
      </c>
    </row>
    <row r="853" spans="1:13" x14ac:dyDescent="0.3">
      <c r="A853" t="s">
        <v>5152</v>
      </c>
      <c r="B853">
        <v>78.950114999999997</v>
      </c>
      <c r="C853">
        <v>82.146726000000001</v>
      </c>
      <c r="D853">
        <v>88.710915</v>
      </c>
      <c r="E853">
        <v>55.277076000000001</v>
      </c>
      <c r="F853">
        <v>76.271208000000001</v>
      </c>
      <c r="G853">
        <v>12.621391991003254</v>
      </c>
      <c r="H853">
        <v>16.548042599513114</v>
      </c>
      <c r="I853" t="s">
        <v>35</v>
      </c>
      <c r="J853" t="s">
        <v>35</v>
      </c>
      <c r="K853" t="s">
        <v>35</v>
      </c>
      <c r="M853" t="e">
        <v>#N/A</v>
      </c>
    </row>
    <row r="854" spans="1:13" x14ac:dyDescent="0.3">
      <c r="A854" t="s">
        <v>5153</v>
      </c>
      <c r="B854">
        <v>25.521576</v>
      </c>
      <c r="C854">
        <v>25.805302999999999</v>
      </c>
      <c r="D854">
        <v>26.856943000000001</v>
      </c>
      <c r="E854">
        <v>16.223784999999999</v>
      </c>
      <c r="F854">
        <v>23.601901749999996</v>
      </c>
      <c r="G854">
        <v>4.2887068741768539</v>
      </c>
      <c r="H854">
        <v>18.1710224862573</v>
      </c>
      <c r="I854" t="s">
        <v>35</v>
      </c>
      <c r="J854" t="s">
        <v>35</v>
      </c>
      <c r="K854" t="s">
        <v>35</v>
      </c>
      <c r="M854" t="s">
        <v>36</v>
      </c>
    </row>
    <row r="855" spans="1:13" x14ac:dyDescent="0.3">
      <c r="A855" t="s">
        <v>5154</v>
      </c>
      <c r="B855">
        <v>12.333461</v>
      </c>
      <c r="C855">
        <v>13.492317</v>
      </c>
      <c r="D855">
        <v>12.721655</v>
      </c>
      <c r="E855">
        <v>7.1155559999999998</v>
      </c>
      <c r="F855">
        <v>11.415747249999999</v>
      </c>
      <c r="G855">
        <v>2.5175077105959773</v>
      </c>
      <c r="H855">
        <v>22.05293841448686</v>
      </c>
      <c r="I855" t="s">
        <v>35</v>
      </c>
      <c r="J855" t="s">
        <v>35</v>
      </c>
      <c r="K855" t="s">
        <v>35</v>
      </c>
      <c r="M855" t="s">
        <v>96</v>
      </c>
    </row>
    <row r="856" spans="1:13" x14ac:dyDescent="0.3">
      <c r="A856" t="s">
        <v>5155</v>
      </c>
      <c r="B856">
        <v>10.440766</v>
      </c>
      <c r="C856">
        <v>8.3435810000000004</v>
      </c>
      <c r="D856">
        <v>9.1028629999999993</v>
      </c>
      <c r="E856">
        <v>7.0131740000000002</v>
      </c>
      <c r="F856">
        <v>8.7250960000000006</v>
      </c>
      <c r="G856">
        <v>1.2412153403517374</v>
      </c>
      <c r="H856">
        <v>14.225807261624826</v>
      </c>
      <c r="I856" t="s">
        <v>35</v>
      </c>
      <c r="J856" t="s">
        <v>35</v>
      </c>
      <c r="K856" t="s">
        <v>35</v>
      </c>
      <c r="M856" t="s">
        <v>96</v>
      </c>
    </row>
    <row r="857" spans="1:13" x14ac:dyDescent="0.3">
      <c r="A857" t="s">
        <v>5156</v>
      </c>
      <c r="B857">
        <v>137.61602099999999</v>
      </c>
      <c r="C857">
        <v>90.579091000000005</v>
      </c>
      <c r="D857">
        <v>130.396367</v>
      </c>
      <c r="E857">
        <v>43.542990000000003</v>
      </c>
      <c r="F857">
        <v>100.53361724999999</v>
      </c>
      <c r="G857">
        <v>37.4630240294331</v>
      </c>
      <c r="H857">
        <v>37.264175958448469</v>
      </c>
      <c r="I857" t="s">
        <v>35</v>
      </c>
      <c r="J857" t="s">
        <v>35</v>
      </c>
      <c r="K857" t="s">
        <v>35</v>
      </c>
      <c r="M857" t="e">
        <v>#N/A</v>
      </c>
    </row>
    <row r="858" spans="1:13" x14ac:dyDescent="0.3">
      <c r="A858" t="s">
        <v>5157</v>
      </c>
      <c r="B858">
        <v>25.127918000000001</v>
      </c>
      <c r="C858">
        <v>19.708203999999999</v>
      </c>
      <c r="D858">
        <v>26.104022000000001</v>
      </c>
      <c r="E858">
        <v>15.499138</v>
      </c>
      <c r="F858">
        <v>21.609820500000001</v>
      </c>
      <c r="G858">
        <v>4.2875238503997508</v>
      </c>
      <c r="H858">
        <v>19.840626859439901</v>
      </c>
      <c r="I858" t="s">
        <v>35</v>
      </c>
      <c r="J858" t="s">
        <v>35</v>
      </c>
      <c r="K858" t="s">
        <v>35</v>
      </c>
      <c r="M858" t="e">
        <v>#N/A</v>
      </c>
    </row>
    <row r="859" spans="1:13" x14ac:dyDescent="0.3">
      <c r="A859" t="s">
        <v>5158</v>
      </c>
      <c r="B859">
        <v>22.014554</v>
      </c>
      <c r="C859">
        <v>21.231452999999998</v>
      </c>
      <c r="D859">
        <v>21.908411999999998</v>
      </c>
      <c r="E859">
        <v>16.340178999999999</v>
      </c>
      <c r="F859">
        <v>20.373649499999999</v>
      </c>
      <c r="G859">
        <v>2.348019092155611</v>
      </c>
      <c r="H859">
        <v>11.524783972334514</v>
      </c>
      <c r="I859" t="s">
        <v>35</v>
      </c>
      <c r="J859" t="s">
        <v>35</v>
      </c>
      <c r="K859" t="s">
        <v>35</v>
      </c>
      <c r="M859" t="e">
        <v>#N/A</v>
      </c>
    </row>
    <row r="860" spans="1:13" x14ac:dyDescent="0.3">
      <c r="A860" t="s">
        <v>5159</v>
      </c>
      <c r="B860">
        <v>102.48537899999999</v>
      </c>
      <c r="C860">
        <v>111.903409</v>
      </c>
      <c r="D860">
        <v>103.279436</v>
      </c>
      <c r="E860">
        <v>81.962970999999996</v>
      </c>
      <c r="F860">
        <v>99.907798749999998</v>
      </c>
      <c r="G860">
        <v>10.999129123910805</v>
      </c>
      <c r="H860">
        <v>11.009279817518555</v>
      </c>
      <c r="I860" t="s">
        <v>35</v>
      </c>
      <c r="J860" t="s">
        <v>35</v>
      </c>
      <c r="K860" t="s">
        <v>35</v>
      </c>
      <c r="M860" t="e">
        <v>#N/A</v>
      </c>
    </row>
    <row r="861" spans="1:13" x14ac:dyDescent="0.3">
      <c r="A861" t="s">
        <v>5160</v>
      </c>
      <c r="B861">
        <v>52.309032000000002</v>
      </c>
      <c r="C861">
        <v>46.448233000000002</v>
      </c>
      <c r="D861">
        <v>48.375630999999998</v>
      </c>
      <c r="E861">
        <v>42.727896999999999</v>
      </c>
      <c r="F861">
        <v>47.46519825</v>
      </c>
      <c r="G861">
        <v>3.4557146382069357</v>
      </c>
      <c r="H861">
        <v>7.2805229212477496</v>
      </c>
      <c r="I861" t="s">
        <v>35</v>
      </c>
      <c r="J861" t="s">
        <v>35</v>
      </c>
      <c r="K861" t="s">
        <v>35</v>
      </c>
      <c r="M861" t="e">
        <v>#N/A</v>
      </c>
    </row>
    <row r="862" spans="1:13" x14ac:dyDescent="0.3">
      <c r="A862" t="s">
        <v>5161</v>
      </c>
      <c r="B862">
        <v>64.724585000000005</v>
      </c>
      <c r="C862">
        <v>56.967174</v>
      </c>
      <c r="D862">
        <v>64.850545999999994</v>
      </c>
      <c r="E862">
        <v>35.43967</v>
      </c>
      <c r="F862">
        <v>55.495493750000001</v>
      </c>
      <c r="G862">
        <v>12.011401218741705</v>
      </c>
      <c r="H862">
        <v>21.643921708042654</v>
      </c>
      <c r="I862" t="s">
        <v>35</v>
      </c>
      <c r="J862" t="s">
        <v>35</v>
      </c>
      <c r="K862" t="s">
        <v>35</v>
      </c>
      <c r="M862" t="s">
        <v>96</v>
      </c>
    </row>
    <row r="863" spans="1:13" x14ac:dyDescent="0.3">
      <c r="A863" t="s">
        <v>5162</v>
      </c>
      <c r="B863">
        <v>32.954698</v>
      </c>
      <c r="C863">
        <v>45.623449999999998</v>
      </c>
      <c r="D863">
        <v>40.779404</v>
      </c>
      <c r="E863">
        <v>42.787432000000003</v>
      </c>
      <c r="F863">
        <v>40.536245999999998</v>
      </c>
      <c r="G863">
        <v>4.7033625958850109</v>
      </c>
      <c r="H863">
        <v>11.602856850348232</v>
      </c>
      <c r="I863" t="s">
        <v>35</v>
      </c>
      <c r="J863" t="s">
        <v>35</v>
      </c>
      <c r="K863" t="s">
        <v>35</v>
      </c>
      <c r="M863" t="e">
        <v>#N/A</v>
      </c>
    </row>
    <row r="864" spans="1:13" x14ac:dyDescent="0.3">
      <c r="A864" t="s">
        <v>5163</v>
      </c>
      <c r="B864">
        <v>31.565538</v>
      </c>
      <c r="C864">
        <v>42.479722000000002</v>
      </c>
      <c r="D864">
        <v>38.596964999999997</v>
      </c>
      <c r="E864">
        <v>35.900323</v>
      </c>
      <c r="F864">
        <v>37.135637000000003</v>
      </c>
      <c r="G864">
        <v>3.976390560521073</v>
      </c>
      <c r="H864">
        <v>10.707748356440129</v>
      </c>
      <c r="I864" t="s">
        <v>35</v>
      </c>
      <c r="J864" t="s">
        <v>35</v>
      </c>
      <c r="K864" t="s">
        <v>35</v>
      </c>
      <c r="M864" t="e">
        <v>#N/A</v>
      </c>
    </row>
    <row r="865" spans="1:13" x14ac:dyDescent="0.3">
      <c r="A865" t="s">
        <v>5164</v>
      </c>
      <c r="B865">
        <v>34.384794999999997</v>
      </c>
      <c r="C865">
        <v>54.394862000000003</v>
      </c>
      <c r="D865">
        <v>57.641767000000002</v>
      </c>
      <c r="E865">
        <v>53.761284000000003</v>
      </c>
      <c r="F865">
        <v>50.045676999999998</v>
      </c>
      <c r="G865">
        <v>9.1608535880765558</v>
      </c>
      <c r="H865">
        <v>18.304984840302101</v>
      </c>
      <c r="I865" t="s">
        <v>35</v>
      </c>
      <c r="J865" t="s">
        <v>35</v>
      </c>
      <c r="K865" t="s">
        <v>35</v>
      </c>
      <c r="M865" t="s">
        <v>63</v>
      </c>
    </row>
    <row r="866" spans="1:13" x14ac:dyDescent="0.3">
      <c r="A866" t="s">
        <v>5165</v>
      </c>
      <c r="B866">
        <v>16.444358999999999</v>
      </c>
      <c r="C866">
        <v>22.081567</v>
      </c>
      <c r="D866">
        <v>20.011672999999998</v>
      </c>
      <c r="E866">
        <v>14.532277000000001</v>
      </c>
      <c r="F866">
        <v>18.267468999999998</v>
      </c>
      <c r="G866">
        <v>2.9523287628660286</v>
      </c>
      <c r="H866">
        <v>16.161673863336123</v>
      </c>
      <c r="I866" t="s">
        <v>1565</v>
      </c>
      <c r="J866" t="s">
        <v>106</v>
      </c>
      <c r="K866" t="s">
        <v>4353</v>
      </c>
      <c r="M866" t="s">
        <v>36</v>
      </c>
    </row>
    <row r="867" spans="1:13" x14ac:dyDescent="0.3">
      <c r="A867" t="s">
        <v>5166</v>
      </c>
      <c r="B867">
        <v>6.7359780000000002</v>
      </c>
      <c r="C867">
        <v>5.3398919999999999</v>
      </c>
      <c r="D867">
        <v>10.672321999999999</v>
      </c>
      <c r="E867">
        <v>5.880484</v>
      </c>
      <c r="F867">
        <v>7.1571689999999997</v>
      </c>
      <c r="G867">
        <v>2.0896245330108965</v>
      </c>
      <c r="H867">
        <v>29.196244115667753</v>
      </c>
      <c r="I867" t="s">
        <v>35</v>
      </c>
      <c r="J867" t="s">
        <v>35</v>
      </c>
      <c r="K867" t="s">
        <v>35</v>
      </c>
      <c r="M867" t="e">
        <v>#N/A</v>
      </c>
    </row>
    <row r="868" spans="1:13" x14ac:dyDescent="0.3">
      <c r="A868" t="s">
        <v>5167</v>
      </c>
      <c r="B868">
        <v>7.4095760000000004</v>
      </c>
      <c r="C868">
        <v>8.3435810000000004</v>
      </c>
      <c r="D868">
        <v>12.869564</v>
      </c>
      <c r="E868">
        <v>10.290846999999999</v>
      </c>
      <c r="F868">
        <v>9.7283919999999995</v>
      </c>
      <c r="G868">
        <v>2.0903304946937253</v>
      </c>
      <c r="H868">
        <v>21.486906517477149</v>
      </c>
      <c r="I868" t="s">
        <v>35</v>
      </c>
      <c r="J868" t="s">
        <v>35</v>
      </c>
      <c r="K868" t="s">
        <v>35</v>
      </c>
      <c r="M868" t="s">
        <v>82</v>
      </c>
    </row>
    <row r="869" spans="1:13" x14ac:dyDescent="0.3">
      <c r="A869" t="s">
        <v>5168</v>
      </c>
      <c r="B869">
        <v>1.2958190000000001</v>
      </c>
      <c r="C869">
        <v>2.1276130000000002</v>
      </c>
      <c r="D869">
        <v>0.67914799999999997</v>
      </c>
      <c r="E869">
        <v>1.489296</v>
      </c>
      <c r="F869">
        <v>1.3979689999999998</v>
      </c>
      <c r="G869">
        <v>0.51668637494277003</v>
      </c>
      <c r="H869">
        <v>36.959787730827372</v>
      </c>
      <c r="I869" t="s">
        <v>35</v>
      </c>
      <c r="J869" t="s">
        <v>35</v>
      </c>
      <c r="K869" t="s">
        <v>35</v>
      </c>
      <c r="M869" t="s">
        <v>82</v>
      </c>
    </row>
    <row r="870" spans="1:13" x14ac:dyDescent="0.3">
      <c r="A870" t="s">
        <v>5169</v>
      </c>
      <c r="B870">
        <v>12.189257</v>
      </c>
      <c r="C870">
        <v>9.0491050000000008</v>
      </c>
      <c r="D870">
        <v>11.761732</v>
      </c>
      <c r="E870">
        <v>7.7514029999999998</v>
      </c>
      <c r="F870">
        <v>10.18787425</v>
      </c>
      <c r="G870">
        <v>1.8517389587935122</v>
      </c>
      <c r="H870">
        <v>18.175911022787822</v>
      </c>
      <c r="I870" t="s">
        <v>35</v>
      </c>
      <c r="J870" t="s">
        <v>35</v>
      </c>
      <c r="K870" t="s">
        <v>35</v>
      </c>
      <c r="M870" t="e">
        <v>#N/A</v>
      </c>
    </row>
    <row r="871" spans="1:13" x14ac:dyDescent="0.3">
      <c r="A871" t="s">
        <v>5170</v>
      </c>
      <c r="B871">
        <v>17.735444000000001</v>
      </c>
      <c r="C871">
        <v>11.886452999999999</v>
      </c>
      <c r="D871">
        <v>26.746717</v>
      </c>
      <c r="E871">
        <v>8.2115320000000001</v>
      </c>
      <c r="F871">
        <v>16.1450365</v>
      </c>
      <c r="G871">
        <v>7.000018794941357</v>
      </c>
      <c r="H871">
        <v>43.35709488759197</v>
      </c>
      <c r="I871" t="s">
        <v>35</v>
      </c>
      <c r="J871" t="s">
        <v>35</v>
      </c>
      <c r="K871" t="s">
        <v>35</v>
      </c>
      <c r="M871" t="e">
        <v>#N/A</v>
      </c>
    </row>
    <row r="872" spans="1:13" x14ac:dyDescent="0.3">
      <c r="A872" t="s">
        <v>5171</v>
      </c>
      <c r="B872">
        <v>8.2241619999999998</v>
      </c>
      <c r="C872">
        <v>5.637105</v>
      </c>
      <c r="D872">
        <v>12.104934999999999</v>
      </c>
      <c r="E872">
        <v>8.9430490000000002</v>
      </c>
      <c r="F872">
        <v>8.7273127499999994</v>
      </c>
      <c r="G872">
        <v>2.3052884206018986</v>
      </c>
      <c r="H872">
        <v>26.414642016832719</v>
      </c>
      <c r="I872" t="s">
        <v>35</v>
      </c>
      <c r="J872" t="s">
        <v>35</v>
      </c>
      <c r="K872" t="s">
        <v>35</v>
      </c>
      <c r="M872" t="s">
        <v>96</v>
      </c>
    </row>
    <row r="873" spans="1:13" x14ac:dyDescent="0.3">
      <c r="A873" t="s">
        <v>5172</v>
      </c>
      <c r="B873">
        <v>48.162241000000002</v>
      </c>
      <c r="C873">
        <v>36.890498999999998</v>
      </c>
      <c r="D873">
        <v>58.659395000000004</v>
      </c>
      <c r="E873">
        <v>19.846633000000001</v>
      </c>
      <c r="F873">
        <v>40.889691999999997</v>
      </c>
      <c r="G873">
        <v>14.382769121368304</v>
      </c>
      <c r="H873">
        <v>35.174559694331528</v>
      </c>
      <c r="I873" t="s">
        <v>35</v>
      </c>
      <c r="J873" t="s">
        <v>35</v>
      </c>
      <c r="K873" t="s">
        <v>35</v>
      </c>
      <c r="M873" t="e">
        <v>#N/A</v>
      </c>
    </row>
    <row r="874" spans="1:13" x14ac:dyDescent="0.3">
      <c r="A874" t="s">
        <v>5173</v>
      </c>
      <c r="B874">
        <v>43.049269000000002</v>
      </c>
      <c r="C874">
        <v>37.406762999999998</v>
      </c>
      <c r="D874">
        <v>50.366529</v>
      </c>
      <c r="E874">
        <v>22.897041999999999</v>
      </c>
      <c r="F874">
        <v>38.429900750000002</v>
      </c>
      <c r="G874">
        <v>10.076434994713312</v>
      </c>
      <c r="H874">
        <v>26.220299293157325</v>
      </c>
      <c r="I874" t="s">
        <v>35</v>
      </c>
      <c r="J874" t="s">
        <v>35</v>
      </c>
      <c r="K874" t="s">
        <v>35</v>
      </c>
      <c r="M874" t="e">
        <v>#N/A</v>
      </c>
    </row>
    <row r="875" spans="1:13" x14ac:dyDescent="0.3">
      <c r="A875" t="s">
        <v>5174</v>
      </c>
      <c r="B875">
        <v>42.503585999999999</v>
      </c>
      <c r="C875">
        <v>41.852747000000001</v>
      </c>
      <c r="D875">
        <v>44.925167000000002</v>
      </c>
      <c r="E875">
        <v>20.106926000000001</v>
      </c>
      <c r="F875">
        <v>37.347106499999995</v>
      </c>
      <c r="G875">
        <v>10.019242757856041</v>
      </c>
      <c r="H875">
        <v>26.82736012723246</v>
      </c>
      <c r="I875" t="s">
        <v>35</v>
      </c>
      <c r="J875" t="s">
        <v>35</v>
      </c>
      <c r="K875" t="s">
        <v>35</v>
      </c>
      <c r="M875" t="s">
        <v>58</v>
      </c>
    </row>
    <row r="876" spans="1:13" x14ac:dyDescent="0.3">
      <c r="A876" t="s">
        <v>5175</v>
      </c>
      <c r="B876">
        <v>69.357504000000006</v>
      </c>
      <c r="C876">
        <v>90.596980000000002</v>
      </c>
      <c r="D876">
        <v>88.372406999999995</v>
      </c>
      <c r="E876">
        <v>53.127018</v>
      </c>
      <c r="F876">
        <v>75.363477250000003</v>
      </c>
      <c r="G876">
        <v>15.262893679863868</v>
      </c>
      <c r="H876">
        <v>20.252374541096255</v>
      </c>
      <c r="I876" t="s">
        <v>35</v>
      </c>
      <c r="J876" t="s">
        <v>35</v>
      </c>
      <c r="K876" t="s">
        <v>35</v>
      </c>
      <c r="M876" t="s">
        <v>36</v>
      </c>
    </row>
    <row r="877" spans="1:13" x14ac:dyDescent="0.3">
      <c r="A877" t="s">
        <v>5176</v>
      </c>
      <c r="B877">
        <v>77.956281000000004</v>
      </c>
      <c r="C877">
        <v>87.748773999999997</v>
      </c>
      <c r="D877">
        <v>96.370885999999999</v>
      </c>
      <c r="E877">
        <v>58.010781000000001</v>
      </c>
      <c r="F877">
        <v>80.021680500000002</v>
      </c>
      <c r="G877">
        <v>14.280669332463656</v>
      </c>
      <c r="H877">
        <v>17.846000287964028</v>
      </c>
      <c r="I877" t="s">
        <v>35</v>
      </c>
      <c r="J877" t="s">
        <v>35</v>
      </c>
      <c r="K877" t="s">
        <v>35</v>
      </c>
      <c r="M877" t="s">
        <v>76</v>
      </c>
    </row>
    <row r="878" spans="1:13" x14ac:dyDescent="0.3">
      <c r="A878" t="s">
        <v>5177</v>
      </c>
      <c r="B878">
        <v>18.070791</v>
      </c>
      <c r="C878">
        <v>16.802689000000001</v>
      </c>
      <c r="D878">
        <v>24.306636000000001</v>
      </c>
      <c r="E878">
        <v>6.3433000000000002</v>
      </c>
      <c r="F878">
        <v>16.380853999999999</v>
      </c>
      <c r="G878">
        <v>6.4537652274783417</v>
      </c>
      <c r="H878">
        <v>39.398222018695371</v>
      </c>
      <c r="I878" t="s">
        <v>35</v>
      </c>
      <c r="J878" t="s">
        <v>35</v>
      </c>
      <c r="K878" t="s">
        <v>35</v>
      </c>
      <c r="M878" t="s">
        <v>82</v>
      </c>
    </row>
    <row r="879" spans="1:13" x14ac:dyDescent="0.3">
      <c r="A879" t="s">
        <v>5178</v>
      </c>
      <c r="B879">
        <v>63.125292000000002</v>
      </c>
      <c r="C879">
        <v>50.137315999999998</v>
      </c>
      <c r="D879">
        <v>80.805324999999996</v>
      </c>
      <c r="E879">
        <v>41.931398999999999</v>
      </c>
      <c r="F879">
        <v>58.999832999999995</v>
      </c>
      <c r="G879">
        <v>14.683107131244324</v>
      </c>
      <c r="H879">
        <v>24.886692698340902</v>
      </c>
      <c r="I879" t="s">
        <v>35</v>
      </c>
      <c r="J879" t="s">
        <v>35</v>
      </c>
      <c r="K879" t="s">
        <v>35</v>
      </c>
      <c r="M879" t="e">
        <v>#N/A</v>
      </c>
    </row>
    <row r="880" spans="1:13" x14ac:dyDescent="0.3">
      <c r="A880" t="s">
        <v>5179</v>
      </c>
      <c r="B880">
        <v>33.421325000000003</v>
      </c>
      <c r="C880">
        <v>33.703111</v>
      </c>
      <c r="D880">
        <v>42.619177000000001</v>
      </c>
      <c r="E880">
        <v>37.194889000000003</v>
      </c>
      <c r="F880">
        <v>36.734625500000007</v>
      </c>
      <c r="G880">
        <v>3.7083631568588857</v>
      </c>
      <c r="H880">
        <v>10.095007384405989</v>
      </c>
      <c r="I880" t="s">
        <v>35</v>
      </c>
      <c r="J880" t="s">
        <v>35</v>
      </c>
      <c r="K880" t="s">
        <v>35</v>
      </c>
      <c r="M880" t="e">
        <v>#N/A</v>
      </c>
    </row>
    <row r="881" spans="1:13" x14ac:dyDescent="0.3">
      <c r="A881" t="s">
        <v>5180</v>
      </c>
      <c r="B881">
        <v>72.217371999999997</v>
      </c>
      <c r="C881">
        <v>83.438250999999994</v>
      </c>
      <c r="D881">
        <v>88.006968999999998</v>
      </c>
      <c r="E881">
        <v>58.837367</v>
      </c>
      <c r="F881">
        <v>75.624989749999997</v>
      </c>
      <c r="G881">
        <v>11.267171315758572</v>
      </c>
      <c r="H881">
        <v>14.898740949262177</v>
      </c>
      <c r="I881" t="s">
        <v>35</v>
      </c>
      <c r="J881" t="s">
        <v>35</v>
      </c>
      <c r="K881" t="s">
        <v>35</v>
      </c>
      <c r="M881" t="s">
        <v>82</v>
      </c>
    </row>
    <row r="882" spans="1:13" x14ac:dyDescent="0.3">
      <c r="A882" t="s">
        <v>5181</v>
      </c>
      <c r="B882">
        <v>116.59616200000001</v>
      </c>
      <c r="C882">
        <v>138.01489000000001</v>
      </c>
      <c r="D882">
        <v>152.38056399999999</v>
      </c>
      <c r="E882">
        <v>92.252555000000001</v>
      </c>
      <c r="F882">
        <v>124.81104275000001</v>
      </c>
      <c r="G882">
        <v>22.704401965583376</v>
      </c>
      <c r="H882">
        <v>18.191020173640343</v>
      </c>
      <c r="I882" t="s">
        <v>35</v>
      </c>
      <c r="J882" t="s">
        <v>35</v>
      </c>
      <c r="K882" t="s">
        <v>35</v>
      </c>
      <c r="M882" t="e">
        <v>#N/A</v>
      </c>
    </row>
    <row r="883" spans="1:13" x14ac:dyDescent="0.3">
      <c r="A883" t="s">
        <v>5182</v>
      </c>
      <c r="B883">
        <v>127.55460600000001</v>
      </c>
      <c r="C883">
        <v>155.69867600000001</v>
      </c>
      <c r="D883">
        <v>156.036824</v>
      </c>
      <c r="E883">
        <v>94.958952999999994</v>
      </c>
      <c r="F883">
        <v>133.56226475</v>
      </c>
      <c r="G883">
        <v>25.10694205909509</v>
      </c>
      <c r="H883">
        <v>18.797930767413924</v>
      </c>
      <c r="I883" t="s">
        <v>35</v>
      </c>
      <c r="J883" t="s">
        <v>35</v>
      </c>
      <c r="K883" t="s">
        <v>35</v>
      </c>
      <c r="M883" t="e">
        <v>#N/A</v>
      </c>
    </row>
    <row r="884" spans="1:13" x14ac:dyDescent="0.3">
      <c r="A884" t="s">
        <v>5183</v>
      </c>
      <c r="B884">
        <v>312.69021700000002</v>
      </c>
      <c r="C884">
        <v>445.733946</v>
      </c>
      <c r="D884">
        <v>481.53163599999999</v>
      </c>
      <c r="E884">
        <v>363.62571200000002</v>
      </c>
      <c r="F884">
        <v>400.89537775000002</v>
      </c>
      <c r="G884">
        <v>66.486618419273881</v>
      </c>
      <c r="H884">
        <v>16.584531054567361</v>
      </c>
      <c r="I884" t="s">
        <v>35</v>
      </c>
      <c r="J884" t="s">
        <v>35</v>
      </c>
      <c r="K884" t="s">
        <v>35</v>
      </c>
      <c r="M884" t="e">
        <v>#N/A</v>
      </c>
    </row>
    <row r="885" spans="1:13" x14ac:dyDescent="0.3">
      <c r="A885" t="s">
        <v>5184</v>
      </c>
      <c r="B885">
        <v>161.776647</v>
      </c>
      <c r="C885">
        <v>222.688019</v>
      </c>
      <c r="D885">
        <v>199.01967300000001</v>
      </c>
      <c r="E885">
        <v>148.72802300000001</v>
      </c>
      <c r="F885">
        <v>183.0530905</v>
      </c>
      <c r="G885">
        <v>29.397094332678957</v>
      </c>
      <c r="H885">
        <v>16.05932697032447</v>
      </c>
      <c r="I885" t="s">
        <v>35</v>
      </c>
      <c r="J885" t="s">
        <v>35</v>
      </c>
      <c r="K885" t="s">
        <v>35</v>
      </c>
      <c r="M885" t="s">
        <v>82</v>
      </c>
    </row>
    <row r="886" spans="1:13" x14ac:dyDescent="0.3">
      <c r="A886" t="s">
        <v>5185</v>
      </c>
      <c r="B886">
        <v>0</v>
      </c>
      <c r="C886">
        <v>1.8912119999999999</v>
      </c>
      <c r="D886">
        <v>0</v>
      </c>
      <c r="E886">
        <v>0</v>
      </c>
      <c r="F886">
        <v>0.47280299999999997</v>
      </c>
      <c r="G886">
        <v>0.81891881797098787</v>
      </c>
      <c r="H886">
        <v>173.20508075688775</v>
      </c>
      <c r="I886" t="s">
        <v>35</v>
      </c>
      <c r="J886" t="s">
        <v>35</v>
      </c>
      <c r="K886" t="s">
        <v>35</v>
      </c>
      <c r="M886" t="e">
        <v>#N/A</v>
      </c>
    </row>
    <row r="887" spans="1:13" x14ac:dyDescent="0.3">
      <c r="A887" t="s">
        <v>5186</v>
      </c>
      <c r="B887">
        <v>50.475230000000003</v>
      </c>
      <c r="C887">
        <v>25.539787</v>
      </c>
      <c r="D887">
        <v>44.846756999999997</v>
      </c>
      <c r="E887">
        <v>20.263271</v>
      </c>
      <c r="F887">
        <v>35.28126125</v>
      </c>
      <c r="G887">
        <v>12.676668992994111</v>
      </c>
      <c r="H887">
        <v>35.930316955418114</v>
      </c>
      <c r="I887" t="s">
        <v>280</v>
      </c>
      <c r="J887" t="s">
        <v>281</v>
      </c>
      <c r="K887" t="s">
        <v>4397</v>
      </c>
      <c r="M887" t="s">
        <v>58</v>
      </c>
    </row>
    <row r="888" spans="1:13" x14ac:dyDescent="0.3">
      <c r="A888" t="s">
        <v>5187</v>
      </c>
      <c r="B888">
        <v>46.883386999999999</v>
      </c>
      <c r="C888">
        <v>31.106421999999998</v>
      </c>
      <c r="D888">
        <v>42.545324999999998</v>
      </c>
      <c r="E888">
        <v>19.456219999999998</v>
      </c>
      <c r="F888">
        <v>34.9978385</v>
      </c>
      <c r="G888">
        <v>10.664378129895196</v>
      </c>
      <c r="H888">
        <v>30.471533634556309</v>
      </c>
      <c r="I888" t="s">
        <v>35</v>
      </c>
      <c r="J888" t="s">
        <v>35</v>
      </c>
      <c r="K888" t="s">
        <v>35</v>
      </c>
      <c r="M888" t="e">
        <v>#N/A</v>
      </c>
    </row>
    <row r="889" spans="1:13" x14ac:dyDescent="0.3">
      <c r="A889" t="s">
        <v>5188</v>
      </c>
      <c r="B889">
        <v>11.971876</v>
      </c>
      <c r="C889">
        <v>16.805409999999998</v>
      </c>
      <c r="D889">
        <v>13.468923999999999</v>
      </c>
      <c r="E889">
        <v>10.085993999999999</v>
      </c>
      <c r="F889">
        <v>13.083050999999999</v>
      </c>
      <c r="G889">
        <v>2.4607882395120901</v>
      </c>
      <c r="H889">
        <v>18.808978421868801</v>
      </c>
      <c r="I889" t="s">
        <v>4306</v>
      </c>
      <c r="J889" t="s">
        <v>470</v>
      </c>
      <c r="K889" t="s">
        <v>4307</v>
      </c>
      <c r="M889" t="s">
        <v>60</v>
      </c>
    </row>
    <row r="890" spans="1:13" x14ac:dyDescent="0.3">
      <c r="A890" t="s">
        <v>5189</v>
      </c>
      <c r="B890">
        <v>17.255493999999999</v>
      </c>
      <c r="C890">
        <v>25.218878</v>
      </c>
      <c r="D890">
        <v>23.291343000000001</v>
      </c>
      <c r="E890">
        <v>18.572958</v>
      </c>
      <c r="F890">
        <v>21.08466825</v>
      </c>
      <c r="G890">
        <v>3.2761397835753563</v>
      </c>
      <c r="H890">
        <v>15.538019117637084</v>
      </c>
      <c r="I890" t="s">
        <v>4306</v>
      </c>
      <c r="J890" t="s">
        <v>470</v>
      </c>
      <c r="K890" t="s">
        <v>4307</v>
      </c>
      <c r="M890" t="s">
        <v>60</v>
      </c>
    </row>
    <row r="891" spans="1:13" x14ac:dyDescent="0.3">
      <c r="A891" t="s">
        <v>5190</v>
      </c>
      <c r="B891">
        <v>29.584976999999999</v>
      </c>
      <c r="C891">
        <v>55.356298000000002</v>
      </c>
      <c r="D891">
        <v>32.729852999999999</v>
      </c>
      <c r="E891">
        <v>21.777722000000001</v>
      </c>
      <c r="F891">
        <v>34.862212500000005</v>
      </c>
      <c r="G891">
        <v>12.486068273135446</v>
      </c>
      <c r="H891">
        <v>35.815478645067188</v>
      </c>
      <c r="I891" t="s">
        <v>35</v>
      </c>
      <c r="J891" t="s">
        <v>35</v>
      </c>
      <c r="K891" t="s">
        <v>35</v>
      </c>
      <c r="M891" t="e">
        <v>#N/A</v>
      </c>
    </row>
    <row r="892" spans="1:13" x14ac:dyDescent="0.3">
      <c r="A892" t="s">
        <v>5191</v>
      </c>
      <c r="B892">
        <v>36.007672999999997</v>
      </c>
      <c r="C892">
        <v>47.516927000000003</v>
      </c>
      <c r="D892">
        <v>43.492291000000002</v>
      </c>
      <c r="E892">
        <v>31.429327000000001</v>
      </c>
      <c r="F892">
        <v>39.611554499999997</v>
      </c>
      <c r="G892">
        <v>6.2747876233779412</v>
      </c>
      <c r="H892">
        <v>15.840801257567264</v>
      </c>
      <c r="I892" t="s">
        <v>35</v>
      </c>
      <c r="J892" t="s">
        <v>35</v>
      </c>
      <c r="K892" t="s">
        <v>35</v>
      </c>
      <c r="M892" t="e">
        <v>#N/A</v>
      </c>
    </row>
    <row r="893" spans="1:13" x14ac:dyDescent="0.3">
      <c r="A893" t="s">
        <v>5192</v>
      </c>
      <c r="B893">
        <v>27.552990999999999</v>
      </c>
      <c r="C893">
        <v>21.832957</v>
      </c>
      <c r="D893">
        <v>24.950917</v>
      </c>
      <c r="E893">
        <v>13.523719</v>
      </c>
      <c r="F893">
        <v>21.965146000000001</v>
      </c>
      <c r="G893">
        <v>5.2776416119445839</v>
      </c>
      <c r="H893">
        <v>24.027345923148356</v>
      </c>
      <c r="I893" t="s">
        <v>35</v>
      </c>
      <c r="J893" t="s">
        <v>35</v>
      </c>
      <c r="K893" t="s">
        <v>35</v>
      </c>
      <c r="M893" t="s">
        <v>43</v>
      </c>
    </row>
    <row r="894" spans="1:13" x14ac:dyDescent="0.3">
      <c r="A894" t="s">
        <v>5193</v>
      </c>
      <c r="B894">
        <v>124.928642</v>
      </c>
      <c r="C894">
        <v>135.19691700000001</v>
      </c>
      <c r="D894">
        <v>134.61756</v>
      </c>
      <c r="E894">
        <v>61.461436999999997</v>
      </c>
      <c r="F894">
        <v>114.05113899999999</v>
      </c>
      <c r="G894">
        <v>30.63543058265358</v>
      </c>
      <c r="H894">
        <v>26.861135146272918</v>
      </c>
      <c r="I894" t="s">
        <v>1456</v>
      </c>
      <c r="J894" t="s">
        <v>1457</v>
      </c>
      <c r="K894" t="s">
        <v>5194</v>
      </c>
      <c r="M894" t="s">
        <v>47</v>
      </c>
    </row>
    <row r="895" spans="1:13" x14ac:dyDescent="0.3">
      <c r="A895" t="s">
        <v>5195</v>
      </c>
      <c r="B895">
        <v>572.08131600000002</v>
      </c>
      <c r="C895">
        <v>748.30476399999998</v>
      </c>
      <c r="D895">
        <v>682.27205300000003</v>
      </c>
      <c r="E895">
        <v>527.59334200000001</v>
      </c>
      <c r="F895">
        <v>632.56286875000001</v>
      </c>
      <c r="G895">
        <v>87.383936000892675</v>
      </c>
      <c r="H895">
        <v>13.814268955364236</v>
      </c>
      <c r="I895" t="s">
        <v>1456</v>
      </c>
      <c r="J895" t="s">
        <v>1457</v>
      </c>
      <c r="K895" t="s">
        <v>5194</v>
      </c>
      <c r="M895" t="s">
        <v>47</v>
      </c>
    </row>
    <row r="896" spans="1:13" x14ac:dyDescent="0.3">
      <c r="A896" t="s">
        <v>5196</v>
      </c>
      <c r="B896">
        <v>640.79699400000004</v>
      </c>
      <c r="C896">
        <v>749.16839200000004</v>
      </c>
      <c r="D896">
        <v>781.38879699999995</v>
      </c>
      <c r="E896">
        <v>589.00455299999999</v>
      </c>
      <c r="F896">
        <v>690.08968400000003</v>
      </c>
      <c r="G896">
        <v>78.220513246620897</v>
      </c>
      <c r="H896">
        <v>11.33483300217264</v>
      </c>
      <c r="I896" t="s">
        <v>35</v>
      </c>
      <c r="J896" t="s">
        <v>35</v>
      </c>
      <c r="K896" t="s">
        <v>35</v>
      </c>
      <c r="M896" t="s">
        <v>66</v>
      </c>
    </row>
    <row r="897" spans="1:13" x14ac:dyDescent="0.3">
      <c r="A897" t="s">
        <v>5197</v>
      </c>
      <c r="B897">
        <v>43.902656999999998</v>
      </c>
      <c r="C897">
        <v>69.084854000000007</v>
      </c>
      <c r="D897">
        <v>54.483910999999999</v>
      </c>
      <c r="E897">
        <v>56.105392999999999</v>
      </c>
      <c r="F897">
        <v>55.894203750000003</v>
      </c>
      <c r="G897">
        <v>8.941811533678127</v>
      </c>
      <c r="H897">
        <v>15.997743833461669</v>
      </c>
      <c r="I897" t="s">
        <v>35</v>
      </c>
      <c r="J897" t="s">
        <v>35</v>
      </c>
      <c r="K897" t="s">
        <v>35</v>
      </c>
      <c r="M897" t="e">
        <v>#N/A</v>
      </c>
    </row>
    <row r="898" spans="1:13" x14ac:dyDescent="0.3">
      <c r="A898" t="s">
        <v>5198</v>
      </c>
      <c r="B898">
        <v>190.859219</v>
      </c>
      <c r="C898">
        <v>163.24973499999999</v>
      </c>
      <c r="D898">
        <v>196.65873300000001</v>
      </c>
      <c r="E898">
        <v>109.465037</v>
      </c>
      <c r="F898">
        <v>165.05818099999999</v>
      </c>
      <c r="G898">
        <v>34.489696234244384</v>
      </c>
      <c r="H898">
        <v>20.895478203679215</v>
      </c>
      <c r="I898" t="s">
        <v>35</v>
      </c>
      <c r="J898" t="s">
        <v>35</v>
      </c>
      <c r="K898" t="s">
        <v>35</v>
      </c>
      <c r="M898" t="s">
        <v>96</v>
      </c>
    </row>
    <row r="899" spans="1:13" x14ac:dyDescent="0.3">
      <c r="A899" t="s">
        <v>5199</v>
      </c>
      <c r="B899">
        <v>66.023244000000005</v>
      </c>
      <c r="C899">
        <v>56.227223000000002</v>
      </c>
      <c r="D899">
        <v>61.478825000000001</v>
      </c>
      <c r="E899">
        <v>46.086953000000001</v>
      </c>
      <c r="F899">
        <v>57.454061250000002</v>
      </c>
      <c r="G899">
        <v>7.4220263120170431</v>
      </c>
      <c r="H899">
        <v>12.918192640415031</v>
      </c>
      <c r="I899" t="s">
        <v>35</v>
      </c>
      <c r="J899" t="s">
        <v>35</v>
      </c>
      <c r="K899" t="s">
        <v>35</v>
      </c>
      <c r="M899" t="e">
        <v>#N/A</v>
      </c>
    </row>
    <row r="900" spans="1:13" x14ac:dyDescent="0.3">
      <c r="A900" t="s">
        <v>5200</v>
      </c>
      <c r="B900">
        <v>121.63900700000001</v>
      </c>
      <c r="C900">
        <v>122.798016</v>
      </c>
      <c r="D900">
        <v>110.058817</v>
      </c>
      <c r="E900">
        <v>85.466284000000002</v>
      </c>
      <c r="F900">
        <v>109.990531</v>
      </c>
      <c r="G900">
        <v>15.009680368370699</v>
      </c>
      <c r="H900">
        <v>13.646338672890575</v>
      </c>
      <c r="I900" t="s">
        <v>35</v>
      </c>
      <c r="J900" t="s">
        <v>35</v>
      </c>
      <c r="K900" t="s">
        <v>35</v>
      </c>
      <c r="M900" t="e">
        <v>#N/A</v>
      </c>
    </row>
    <row r="901" spans="1:13" x14ac:dyDescent="0.3">
      <c r="A901" t="s">
        <v>5201</v>
      </c>
      <c r="B901">
        <v>48.299142000000003</v>
      </c>
      <c r="C901">
        <v>36.367269999999998</v>
      </c>
      <c r="D901">
        <v>44.406460000000003</v>
      </c>
      <c r="E901">
        <v>25.810490999999999</v>
      </c>
      <c r="F901">
        <v>38.720840750000008</v>
      </c>
      <c r="G901">
        <v>8.6064880618388759</v>
      </c>
      <c r="H901">
        <v>22.227017531479799</v>
      </c>
      <c r="I901" t="s">
        <v>35</v>
      </c>
      <c r="J901" t="s">
        <v>35</v>
      </c>
      <c r="K901" t="s">
        <v>35</v>
      </c>
      <c r="M901" t="e">
        <v>#N/A</v>
      </c>
    </row>
    <row r="902" spans="1:13" x14ac:dyDescent="0.3">
      <c r="A902" t="s">
        <v>5202</v>
      </c>
      <c r="B902">
        <v>91.760009999999994</v>
      </c>
      <c r="C902">
        <v>96.560676999999998</v>
      </c>
      <c r="D902">
        <v>101.789449</v>
      </c>
      <c r="E902">
        <v>52.763810999999997</v>
      </c>
      <c r="F902">
        <v>85.718486749999997</v>
      </c>
      <c r="G902">
        <v>19.354195759744531</v>
      </c>
      <c r="H902">
        <v>22.578788419575702</v>
      </c>
      <c r="I902" t="s">
        <v>35</v>
      </c>
      <c r="J902" t="s">
        <v>35</v>
      </c>
      <c r="K902" t="s">
        <v>35</v>
      </c>
      <c r="M902" t="s">
        <v>82</v>
      </c>
    </row>
    <row r="903" spans="1:13" x14ac:dyDescent="0.3">
      <c r="A903" t="s">
        <v>5203</v>
      </c>
      <c r="B903">
        <v>74.374551999999994</v>
      </c>
      <c r="C903">
        <v>75.217410000000001</v>
      </c>
      <c r="D903">
        <v>82.199860000000001</v>
      </c>
      <c r="E903">
        <v>39.492828000000003</v>
      </c>
      <c r="F903">
        <v>67.8211625</v>
      </c>
      <c r="G903">
        <v>16.634999762250995</v>
      </c>
      <c r="H903">
        <v>24.52774200420259</v>
      </c>
      <c r="I903" t="s">
        <v>35</v>
      </c>
      <c r="J903" t="s">
        <v>35</v>
      </c>
      <c r="K903" t="s">
        <v>35</v>
      </c>
      <c r="M903" t="s">
        <v>43</v>
      </c>
    </row>
    <row r="904" spans="1:13" x14ac:dyDescent="0.3">
      <c r="A904" t="s">
        <v>5204</v>
      </c>
      <c r="B904">
        <v>45.268089000000003</v>
      </c>
      <c r="C904">
        <v>47.548017000000002</v>
      </c>
      <c r="D904">
        <v>48.12753</v>
      </c>
      <c r="E904">
        <v>46.692768999999998</v>
      </c>
      <c r="F904">
        <v>46.909101249999999</v>
      </c>
      <c r="G904">
        <v>1.0761624879014253</v>
      </c>
      <c r="H904">
        <v>2.2941443328152133</v>
      </c>
      <c r="I904" t="s">
        <v>35</v>
      </c>
      <c r="J904" t="s">
        <v>35</v>
      </c>
      <c r="K904" t="s">
        <v>35</v>
      </c>
      <c r="M904" t="s">
        <v>36</v>
      </c>
    </row>
    <row r="905" spans="1:13" x14ac:dyDescent="0.3">
      <c r="A905" t="s">
        <v>5205</v>
      </c>
      <c r="B905">
        <v>89.477136000000002</v>
      </c>
      <c r="C905">
        <v>90.220889</v>
      </c>
      <c r="D905">
        <v>92.846244999999996</v>
      </c>
      <c r="E905">
        <v>55.106256000000002</v>
      </c>
      <c r="F905">
        <v>81.912631500000003</v>
      </c>
      <c r="G905">
        <v>15.527190204856842</v>
      </c>
      <c r="H905">
        <v>18.955794632060918</v>
      </c>
      <c r="I905" t="s">
        <v>35</v>
      </c>
      <c r="J905" t="s">
        <v>35</v>
      </c>
      <c r="K905" t="s">
        <v>35</v>
      </c>
      <c r="M905" t="s">
        <v>96</v>
      </c>
    </row>
    <row r="906" spans="1:13" x14ac:dyDescent="0.3">
      <c r="A906" t="s">
        <v>5206</v>
      </c>
      <c r="B906">
        <v>41.404178000000002</v>
      </c>
      <c r="C906">
        <v>41.828270000000003</v>
      </c>
      <c r="D906">
        <v>44.185214000000002</v>
      </c>
      <c r="E906">
        <v>34.168804000000002</v>
      </c>
      <c r="F906">
        <v>40.3966165</v>
      </c>
      <c r="G906">
        <v>3.7484640678718999</v>
      </c>
      <c r="H906">
        <v>9.279153534732048</v>
      </c>
      <c r="I906" t="s">
        <v>35</v>
      </c>
      <c r="J906" t="s">
        <v>35</v>
      </c>
      <c r="K906" t="s">
        <v>35</v>
      </c>
      <c r="M906" t="s">
        <v>96</v>
      </c>
    </row>
    <row r="907" spans="1:13" x14ac:dyDescent="0.3">
      <c r="A907" t="s">
        <v>5207</v>
      </c>
      <c r="B907">
        <v>25.408190000000001</v>
      </c>
      <c r="C907">
        <v>23.030688000000001</v>
      </c>
      <c r="D907">
        <v>27.585235999999998</v>
      </c>
      <c r="E907">
        <v>17.228452000000001</v>
      </c>
      <c r="F907">
        <v>23.3131415</v>
      </c>
      <c r="G907">
        <v>3.8646877598764378</v>
      </c>
      <c r="H907">
        <v>16.577292939591338</v>
      </c>
      <c r="I907" t="s">
        <v>35</v>
      </c>
      <c r="J907" t="s">
        <v>35</v>
      </c>
      <c r="K907" t="s">
        <v>35</v>
      </c>
      <c r="M907" t="s">
        <v>76</v>
      </c>
    </row>
    <row r="908" spans="1:13" x14ac:dyDescent="0.3">
      <c r="A908" t="s">
        <v>5208</v>
      </c>
      <c r="B908">
        <v>64.160882999999998</v>
      </c>
      <c r="C908">
        <v>62.928928999999997</v>
      </c>
      <c r="D908">
        <v>69.042428999999998</v>
      </c>
      <c r="E908">
        <v>40.810433000000003</v>
      </c>
      <c r="F908">
        <v>59.235668500000003</v>
      </c>
      <c r="G908">
        <v>10.880714196764497</v>
      </c>
      <c r="H908">
        <v>18.3685176048355</v>
      </c>
      <c r="I908" t="s">
        <v>35</v>
      </c>
      <c r="J908" t="s">
        <v>35</v>
      </c>
      <c r="K908" t="s">
        <v>35</v>
      </c>
      <c r="M908" t="s">
        <v>128</v>
      </c>
    </row>
    <row r="909" spans="1:13" x14ac:dyDescent="0.3">
      <c r="A909" t="s">
        <v>5209</v>
      </c>
      <c r="B909">
        <v>54.043128000000003</v>
      </c>
      <c r="C909">
        <v>60.108857999999998</v>
      </c>
      <c r="D909">
        <v>63.738764000000003</v>
      </c>
      <c r="E909">
        <v>37.609495000000003</v>
      </c>
      <c r="F909">
        <v>53.875061250000002</v>
      </c>
      <c r="G909">
        <v>10.009367434137177</v>
      </c>
      <c r="H909">
        <v>18.578851145412251</v>
      </c>
      <c r="I909" t="s">
        <v>35</v>
      </c>
      <c r="J909" t="s">
        <v>35</v>
      </c>
      <c r="K909" t="s">
        <v>35</v>
      </c>
      <c r="M909" t="s">
        <v>36</v>
      </c>
    </row>
    <row r="910" spans="1:13" x14ac:dyDescent="0.3">
      <c r="A910" t="s">
        <v>5210</v>
      </c>
      <c r="B910">
        <v>50.909528999999999</v>
      </c>
      <c r="C910">
        <v>54.469836000000001</v>
      </c>
      <c r="D910">
        <v>55.461562000000001</v>
      </c>
      <c r="E910">
        <v>34.918751999999998</v>
      </c>
      <c r="F910">
        <v>48.939919750000001</v>
      </c>
      <c r="G910">
        <v>8.2701919119256662</v>
      </c>
      <c r="H910">
        <v>16.898662593180212</v>
      </c>
      <c r="I910" t="s">
        <v>35</v>
      </c>
      <c r="J910" t="s">
        <v>35</v>
      </c>
      <c r="K910" t="s">
        <v>35</v>
      </c>
      <c r="M910" t="s">
        <v>579</v>
      </c>
    </row>
    <row r="911" spans="1:13" x14ac:dyDescent="0.3">
      <c r="A911" t="s">
        <v>5211</v>
      </c>
      <c r="B911">
        <v>22.757093000000001</v>
      </c>
      <c r="C911">
        <v>21.164952</v>
      </c>
      <c r="D911">
        <v>20.888801000000001</v>
      </c>
      <c r="E911">
        <v>15.202935999999999</v>
      </c>
      <c r="F911">
        <v>20.003445499999998</v>
      </c>
      <c r="G911">
        <v>2.861835849798581</v>
      </c>
      <c r="H911">
        <v>14.306714559742126</v>
      </c>
      <c r="I911" t="s">
        <v>35</v>
      </c>
      <c r="J911" t="s">
        <v>35</v>
      </c>
      <c r="K911" t="s">
        <v>35</v>
      </c>
      <c r="M911" t="s">
        <v>96</v>
      </c>
    </row>
    <row r="912" spans="1:13" x14ac:dyDescent="0.3">
      <c r="A912" t="s">
        <v>5212</v>
      </c>
      <c r="B912">
        <v>39.624499</v>
      </c>
      <c r="C912">
        <v>38.698405999999999</v>
      </c>
      <c r="D912">
        <v>41.571250999999997</v>
      </c>
      <c r="E912">
        <v>29.794785000000001</v>
      </c>
      <c r="F912">
        <v>37.422235249999993</v>
      </c>
      <c r="G912">
        <v>4.5241271649262531</v>
      </c>
      <c r="H912">
        <v>12.089409236788585</v>
      </c>
      <c r="I912" t="s">
        <v>2116</v>
      </c>
      <c r="J912" t="s">
        <v>1051</v>
      </c>
      <c r="K912" t="s">
        <v>5212</v>
      </c>
      <c r="M912" t="s">
        <v>147</v>
      </c>
    </row>
    <row r="913" spans="1:13" x14ac:dyDescent="0.3">
      <c r="A913" t="s">
        <v>5213</v>
      </c>
      <c r="B913">
        <v>218.49731600000001</v>
      </c>
      <c r="C913">
        <v>232.583067</v>
      </c>
      <c r="D913">
        <v>171.08532</v>
      </c>
      <c r="E913">
        <v>126.65072600000001</v>
      </c>
      <c r="F913">
        <v>187.20410724999999</v>
      </c>
      <c r="G913">
        <v>41.72841413557984</v>
      </c>
      <c r="H913">
        <v>22.290330457255415</v>
      </c>
      <c r="I913" t="s">
        <v>35</v>
      </c>
      <c r="J913" t="s">
        <v>35</v>
      </c>
      <c r="K913" t="s">
        <v>35</v>
      </c>
      <c r="M913" t="s">
        <v>52</v>
      </c>
    </row>
    <row r="914" spans="1:13" x14ac:dyDescent="0.3">
      <c r="A914" t="s">
        <v>5214</v>
      </c>
      <c r="B914">
        <v>35.990634999999997</v>
      </c>
      <c r="C914">
        <v>33.712626999999998</v>
      </c>
      <c r="D914">
        <v>35.542915000000001</v>
      </c>
      <c r="E914">
        <v>25.592901000000001</v>
      </c>
      <c r="F914">
        <v>32.7097695</v>
      </c>
      <c r="G914">
        <v>4.1966156681562747</v>
      </c>
      <c r="H914">
        <v>12.829853992570248</v>
      </c>
      <c r="I914" t="s">
        <v>35</v>
      </c>
      <c r="J914" t="s">
        <v>35</v>
      </c>
      <c r="K914" t="s">
        <v>35</v>
      </c>
      <c r="M914" t="s">
        <v>52</v>
      </c>
    </row>
    <row r="915" spans="1:13" x14ac:dyDescent="0.3">
      <c r="A915" t="s">
        <v>5215</v>
      </c>
      <c r="B915">
        <v>26.00498</v>
      </c>
      <c r="C915">
        <v>27.556591999999998</v>
      </c>
      <c r="D915">
        <v>26.349679999999999</v>
      </c>
      <c r="E915">
        <v>17.16255</v>
      </c>
      <c r="F915">
        <v>24.268450499999997</v>
      </c>
      <c r="G915">
        <v>4.1428476732787125</v>
      </c>
      <c r="H915">
        <v>17.070919601062759</v>
      </c>
      <c r="I915" t="s">
        <v>35</v>
      </c>
      <c r="J915" t="s">
        <v>35</v>
      </c>
      <c r="K915" t="s">
        <v>35</v>
      </c>
      <c r="M915" t="s">
        <v>58</v>
      </c>
    </row>
    <row r="916" spans="1:13" x14ac:dyDescent="0.3">
      <c r="A916" t="s">
        <v>5216</v>
      </c>
      <c r="B916">
        <v>201.55151000000001</v>
      </c>
      <c r="C916">
        <v>279.59026799999998</v>
      </c>
      <c r="D916">
        <v>293.46410400000002</v>
      </c>
      <c r="E916">
        <v>138.176849</v>
      </c>
      <c r="F916">
        <v>228.19568275</v>
      </c>
      <c r="G916">
        <v>62.679088571725771</v>
      </c>
      <c r="H916">
        <v>27.467254339072621</v>
      </c>
      <c r="I916" t="s">
        <v>35</v>
      </c>
      <c r="J916" t="s">
        <v>35</v>
      </c>
      <c r="K916" t="s">
        <v>35</v>
      </c>
      <c r="M916" t="s">
        <v>96</v>
      </c>
    </row>
    <row r="917" spans="1:13" x14ac:dyDescent="0.3">
      <c r="A917" t="s">
        <v>5217</v>
      </c>
      <c r="B917">
        <v>14.979168</v>
      </c>
      <c r="C917">
        <v>16.592231000000002</v>
      </c>
      <c r="D917">
        <v>13.916613999999999</v>
      </c>
      <c r="E917">
        <v>11.934683</v>
      </c>
      <c r="F917">
        <v>14.355673999999999</v>
      </c>
      <c r="G917">
        <v>1.6915158207925642</v>
      </c>
      <c r="H917">
        <v>11.782907725492823</v>
      </c>
      <c r="I917" t="s">
        <v>35</v>
      </c>
      <c r="J917" t="s">
        <v>35</v>
      </c>
      <c r="K917" t="s">
        <v>35</v>
      </c>
      <c r="M917" t="e">
        <v>#N/A</v>
      </c>
    </row>
    <row r="918" spans="1:13" x14ac:dyDescent="0.3">
      <c r="A918" t="s">
        <v>5218</v>
      </c>
      <c r="B918">
        <v>36.278145000000002</v>
      </c>
      <c r="C918">
        <v>39.887399000000002</v>
      </c>
      <c r="D918">
        <v>42.676842000000001</v>
      </c>
      <c r="E918">
        <v>33.106380999999999</v>
      </c>
      <c r="F918">
        <v>37.987191750000001</v>
      </c>
      <c r="G918">
        <v>3.6175530898412109</v>
      </c>
      <c r="H918">
        <v>9.523086396196188</v>
      </c>
      <c r="I918" t="s">
        <v>35</v>
      </c>
      <c r="J918" t="s">
        <v>35</v>
      </c>
      <c r="K918" t="s">
        <v>35</v>
      </c>
      <c r="M918" t="s">
        <v>36</v>
      </c>
    </row>
    <row r="919" spans="1:13" x14ac:dyDescent="0.3">
      <c r="A919" t="s">
        <v>5219</v>
      </c>
      <c r="B919">
        <v>74.606471999999997</v>
      </c>
      <c r="C919">
        <v>88.631657000000004</v>
      </c>
      <c r="D919">
        <v>78.147547000000003</v>
      </c>
      <c r="E919">
        <v>59.090930999999998</v>
      </c>
      <c r="F919">
        <v>75.11915175</v>
      </c>
      <c r="G919">
        <v>10.593933132438263</v>
      </c>
      <c r="H919">
        <v>14.102839137075671</v>
      </c>
      <c r="I919" t="s">
        <v>35</v>
      </c>
      <c r="J919" t="s">
        <v>35</v>
      </c>
      <c r="K919" t="s">
        <v>35</v>
      </c>
      <c r="M919" t="s">
        <v>36</v>
      </c>
    </row>
    <row r="920" spans="1:13" x14ac:dyDescent="0.3">
      <c r="A920" t="s">
        <v>5220</v>
      </c>
      <c r="B920">
        <v>64.292351999999994</v>
      </c>
      <c r="C920">
        <v>76.705792000000002</v>
      </c>
      <c r="D920">
        <v>72.788392999999999</v>
      </c>
      <c r="E920">
        <v>47.824345999999998</v>
      </c>
      <c r="F920">
        <v>65.40272075</v>
      </c>
      <c r="G920">
        <v>11.09661831234418</v>
      </c>
      <c r="H920">
        <v>16.966600448872274</v>
      </c>
      <c r="I920" t="s">
        <v>35</v>
      </c>
      <c r="J920" t="s">
        <v>35</v>
      </c>
      <c r="K920" t="s">
        <v>35</v>
      </c>
      <c r="M920" t="s">
        <v>78</v>
      </c>
    </row>
    <row r="921" spans="1:13" x14ac:dyDescent="0.3">
      <c r="A921" t="s">
        <v>5221</v>
      </c>
      <c r="B921">
        <v>58.835344999999997</v>
      </c>
      <c r="C921">
        <v>59.317418000000004</v>
      </c>
      <c r="D921">
        <v>64.097194000000002</v>
      </c>
      <c r="E921">
        <v>34.325431000000002</v>
      </c>
      <c r="F921">
        <v>54.143847000000001</v>
      </c>
      <c r="G921">
        <v>11.625561487811144</v>
      </c>
      <c r="H921">
        <v>21.471620750943583</v>
      </c>
      <c r="I921" t="s">
        <v>1766</v>
      </c>
      <c r="J921" t="s">
        <v>1767</v>
      </c>
      <c r="K921" t="s">
        <v>5221</v>
      </c>
      <c r="M921" t="s">
        <v>147</v>
      </c>
    </row>
    <row r="922" spans="1:13" x14ac:dyDescent="0.3">
      <c r="A922" t="s">
        <v>5222</v>
      </c>
      <c r="B922">
        <v>14.124577</v>
      </c>
      <c r="C922">
        <v>16.409374</v>
      </c>
      <c r="D922">
        <v>17.973659999999999</v>
      </c>
      <c r="E922">
        <v>14.677139</v>
      </c>
      <c r="F922">
        <v>15.796187499999998</v>
      </c>
      <c r="G922">
        <v>1.5135996317637133</v>
      </c>
      <c r="H922">
        <v>9.5820566308402793</v>
      </c>
      <c r="I922" t="s">
        <v>267</v>
      </c>
      <c r="J922" t="s">
        <v>268</v>
      </c>
      <c r="K922" t="s">
        <v>5223</v>
      </c>
      <c r="M922" t="s">
        <v>47</v>
      </c>
    </row>
    <row r="923" spans="1:13" x14ac:dyDescent="0.3">
      <c r="A923" t="s">
        <v>5224</v>
      </c>
      <c r="B923">
        <v>38.518059999999998</v>
      </c>
      <c r="C923">
        <v>43.595095000000001</v>
      </c>
      <c r="D923">
        <v>43.773704000000002</v>
      </c>
      <c r="E923">
        <v>27.250495000000001</v>
      </c>
      <c r="F923">
        <v>38.284338500000004</v>
      </c>
      <c r="G923">
        <v>6.7107673986835463</v>
      </c>
      <c r="H923">
        <v>17.528753693063145</v>
      </c>
      <c r="I923" t="s">
        <v>35</v>
      </c>
      <c r="J923" t="s">
        <v>35</v>
      </c>
      <c r="K923" t="s">
        <v>35</v>
      </c>
      <c r="M923" t="s">
        <v>82</v>
      </c>
    </row>
    <row r="924" spans="1:13" x14ac:dyDescent="0.3">
      <c r="A924" t="s">
        <v>5225</v>
      </c>
      <c r="B924">
        <v>37.646045999999998</v>
      </c>
      <c r="C924">
        <v>32.185335000000002</v>
      </c>
      <c r="D924">
        <v>31.604624999999999</v>
      </c>
      <c r="E924">
        <v>35.019928</v>
      </c>
      <c r="F924">
        <v>34.113983499999996</v>
      </c>
      <c r="G924">
        <v>2.4141647654551766</v>
      </c>
      <c r="H924">
        <v>7.076760078327343</v>
      </c>
      <c r="I924" t="s">
        <v>1844</v>
      </c>
      <c r="J924" t="s">
        <v>773</v>
      </c>
      <c r="K924" t="s">
        <v>5225</v>
      </c>
      <c r="M924" t="s">
        <v>128</v>
      </c>
    </row>
    <row r="925" spans="1:13" x14ac:dyDescent="0.3">
      <c r="A925" t="s">
        <v>5226</v>
      </c>
      <c r="B925">
        <v>62.22522</v>
      </c>
      <c r="C925">
        <v>79.826362000000003</v>
      </c>
      <c r="D925">
        <v>69.285572999999999</v>
      </c>
      <c r="E925">
        <v>65.980176999999998</v>
      </c>
      <c r="F925">
        <v>69.329332999999991</v>
      </c>
      <c r="G925">
        <v>6.5550514909027617</v>
      </c>
      <c r="H925">
        <v>9.4549467119534558</v>
      </c>
      <c r="I925" t="s">
        <v>35</v>
      </c>
      <c r="J925" t="s">
        <v>35</v>
      </c>
      <c r="K925" t="s">
        <v>35</v>
      </c>
      <c r="M925" t="s">
        <v>735</v>
      </c>
    </row>
    <row r="926" spans="1:13" x14ac:dyDescent="0.3">
      <c r="A926" t="s">
        <v>5227</v>
      </c>
      <c r="B926">
        <v>53.301350999999997</v>
      </c>
      <c r="C926">
        <v>64.123316000000003</v>
      </c>
      <c r="D926">
        <v>63.539295000000003</v>
      </c>
      <c r="E926">
        <v>60.145940000000003</v>
      </c>
      <c r="F926">
        <v>60.277475500000001</v>
      </c>
      <c r="G926">
        <v>4.304461935866116</v>
      </c>
      <c r="H926">
        <v>7.141078653611026</v>
      </c>
      <c r="I926" t="s">
        <v>35</v>
      </c>
      <c r="J926" t="s">
        <v>35</v>
      </c>
      <c r="K926" t="s">
        <v>35</v>
      </c>
      <c r="M926" t="s">
        <v>43</v>
      </c>
    </row>
    <row r="927" spans="1:13" x14ac:dyDescent="0.3">
      <c r="A927" t="s">
        <v>5228</v>
      </c>
      <c r="B927">
        <v>61.748902000000001</v>
      </c>
      <c r="C927">
        <v>79.851286000000002</v>
      </c>
      <c r="D927">
        <v>71.612365999999994</v>
      </c>
      <c r="E927">
        <v>79.367683999999997</v>
      </c>
      <c r="F927">
        <v>73.145059500000002</v>
      </c>
      <c r="G927">
        <v>7.3470416608838374</v>
      </c>
      <c r="H927">
        <v>10.044481077883104</v>
      </c>
      <c r="I927" t="s">
        <v>35</v>
      </c>
      <c r="J927" t="s">
        <v>35</v>
      </c>
      <c r="K927" t="s">
        <v>35</v>
      </c>
      <c r="M927" t="e">
        <v>#N/A</v>
      </c>
    </row>
    <row r="928" spans="1:13" x14ac:dyDescent="0.3">
      <c r="A928" t="s">
        <v>5229</v>
      </c>
      <c r="B928">
        <v>154.25652199999999</v>
      </c>
      <c r="C928">
        <v>164.115363</v>
      </c>
      <c r="D928">
        <v>198.386651</v>
      </c>
      <c r="E928">
        <v>52.253990000000002</v>
      </c>
      <c r="F928">
        <v>142.25313150000002</v>
      </c>
      <c r="G928">
        <v>54.481317971963868</v>
      </c>
      <c r="H928">
        <v>38.298853176363188</v>
      </c>
      <c r="I928" t="s">
        <v>35</v>
      </c>
      <c r="J928" t="s">
        <v>35</v>
      </c>
      <c r="K928" t="s">
        <v>35</v>
      </c>
      <c r="M928" t="s">
        <v>128</v>
      </c>
    </row>
    <row r="929" spans="1:13" x14ac:dyDescent="0.3">
      <c r="A929" t="s">
        <v>5230</v>
      </c>
      <c r="B929">
        <v>224.71458100000001</v>
      </c>
      <c r="C929">
        <v>194.03778</v>
      </c>
      <c r="D929">
        <v>245.06589600000001</v>
      </c>
      <c r="E929">
        <v>56.988002999999999</v>
      </c>
      <c r="F929">
        <v>180.20156500000002</v>
      </c>
      <c r="G929">
        <v>73.419705692252421</v>
      </c>
      <c r="H929">
        <v>40.743101033696583</v>
      </c>
      <c r="I929" t="s">
        <v>1931</v>
      </c>
      <c r="J929" t="s">
        <v>1850</v>
      </c>
      <c r="K929" t="s">
        <v>5230</v>
      </c>
      <c r="M929" t="s">
        <v>58</v>
      </c>
    </row>
    <row r="930" spans="1:13" x14ac:dyDescent="0.3">
      <c r="A930" t="s">
        <v>5231</v>
      </c>
      <c r="B930">
        <v>30.767842999999999</v>
      </c>
      <c r="C930">
        <v>28.757044</v>
      </c>
      <c r="D930">
        <v>34.645026999999999</v>
      </c>
      <c r="E930">
        <v>16.757663000000001</v>
      </c>
      <c r="F930">
        <v>27.731894250000003</v>
      </c>
      <c r="G930">
        <v>6.6800649841552788</v>
      </c>
      <c r="H930">
        <v>24.088022707483383</v>
      </c>
      <c r="I930" t="s">
        <v>35</v>
      </c>
      <c r="J930" t="s">
        <v>35</v>
      </c>
      <c r="K930" t="s">
        <v>35</v>
      </c>
      <c r="M930" t="s">
        <v>52</v>
      </c>
    </row>
    <row r="931" spans="1:13" x14ac:dyDescent="0.3">
      <c r="A931" t="s">
        <v>5232</v>
      </c>
      <c r="B931">
        <v>13.33048</v>
      </c>
      <c r="C931">
        <v>12.088293999999999</v>
      </c>
      <c r="D931">
        <v>12.053012000000001</v>
      </c>
      <c r="E931">
        <v>9.6108799999999999</v>
      </c>
      <c r="F931">
        <v>11.770666500000001</v>
      </c>
      <c r="G931">
        <v>1.3489164253662107</v>
      </c>
      <c r="H931">
        <v>11.459983386380122</v>
      </c>
      <c r="I931" t="s">
        <v>772</v>
      </c>
      <c r="J931" t="s">
        <v>773</v>
      </c>
      <c r="K931" t="s">
        <v>5232</v>
      </c>
      <c r="M931" t="s">
        <v>249</v>
      </c>
    </row>
    <row r="932" spans="1:13" x14ac:dyDescent="0.3">
      <c r="A932" t="s">
        <v>5233</v>
      </c>
      <c r="B932">
        <v>71.179119</v>
      </c>
      <c r="C932">
        <v>66.349361000000002</v>
      </c>
      <c r="D932">
        <v>68.890972000000005</v>
      </c>
      <c r="E932">
        <v>42.191890999999998</v>
      </c>
      <c r="F932">
        <v>62.152835750000001</v>
      </c>
      <c r="G932">
        <v>11.650390647090299</v>
      </c>
      <c r="H932">
        <v>18.74474512144894</v>
      </c>
      <c r="I932" t="s">
        <v>1471</v>
      </c>
      <c r="J932" t="s">
        <v>773</v>
      </c>
      <c r="K932" t="s">
        <v>5233</v>
      </c>
      <c r="M932" t="s">
        <v>128</v>
      </c>
    </row>
    <row r="933" spans="1:13" x14ac:dyDescent="0.3">
      <c r="A933" t="s">
        <v>5234</v>
      </c>
      <c r="B933">
        <v>214.796907</v>
      </c>
      <c r="C933">
        <v>194.31743800000001</v>
      </c>
      <c r="D933">
        <v>252.80323000000001</v>
      </c>
      <c r="E933">
        <v>84.713418000000004</v>
      </c>
      <c r="F933">
        <v>186.65774825000003</v>
      </c>
      <c r="G933">
        <v>62.486707242990015</v>
      </c>
      <c r="H933">
        <v>33.476621157616485</v>
      </c>
      <c r="I933" t="s">
        <v>35</v>
      </c>
      <c r="J933" t="s">
        <v>35</v>
      </c>
      <c r="K933" t="s">
        <v>35</v>
      </c>
      <c r="M933" t="s">
        <v>63</v>
      </c>
    </row>
    <row r="934" spans="1:13" x14ac:dyDescent="0.3">
      <c r="A934" t="s">
        <v>5235</v>
      </c>
      <c r="B934">
        <v>269.32018900000003</v>
      </c>
      <c r="C934">
        <v>265.33676000000003</v>
      </c>
      <c r="D934">
        <v>333.962174</v>
      </c>
      <c r="E934">
        <v>121.001352</v>
      </c>
      <c r="F934">
        <v>247.40511875000001</v>
      </c>
      <c r="G934">
        <v>77.897127874076801</v>
      </c>
      <c r="H934">
        <v>31.485657316892841</v>
      </c>
      <c r="I934" t="s">
        <v>35</v>
      </c>
      <c r="J934" t="s">
        <v>35</v>
      </c>
      <c r="K934" t="s">
        <v>35</v>
      </c>
      <c r="M934" t="s">
        <v>52</v>
      </c>
    </row>
    <row r="935" spans="1:13" x14ac:dyDescent="0.3">
      <c r="A935" t="s">
        <v>5236</v>
      </c>
      <c r="B935">
        <v>99.826342999999994</v>
      </c>
      <c r="C935">
        <v>88.672556</v>
      </c>
      <c r="D935">
        <v>100.45146200000001</v>
      </c>
      <c r="E935">
        <v>35.695532</v>
      </c>
      <c r="F935">
        <v>81.16147325</v>
      </c>
      <c r="G935">
        <v>26.664813924840121</v>
      </c>
      <c r="H935">
        <v>32.854028958672359</v>
      </c>
      <c r="I935" t="s">
        <v>35</v>
      </c>
      <c r="J935" t="s">
        <v>35</v>
      </c>
      <c r="K935" t="s">
        <v>35</v>
      </c>
      <c r="M935" t="s">
        <v>52</v>
      </c>
    </row>
    <row r="936" spans="1:13" x14ac:dyDescent="0.3">
      <c r="A936" t="s">
        <v>5237</v>
      </c>
      <c r="B936">
        <v>114.453575</v>
      </c>
      <c r="C936">
        <v>113.602081</v>
      </c>
      <c r="D936">
        <v>118.908371</v>
      </c>
      <c r="E936">
        <v>49.561883999999999</v>
      </c>
      <c r="F936">
        <v>99.131477750000002</v>
      </c>
      <c r="G936">
        <v>28.689872576047225</v>
      </c>
      <c r="H936">
        <v>28.9412336295443</v>
      </c>
      <c r="I936" t="s">
        <v>35</v>
      </c>
      <c r="J936" t="s">
        <v>35</v>
      </c>
      <c r="K936" t="s">
        <v>35</v>
      </c>
      <c r="M936" t="s">
        <v>96</v>
      </c>
    </row>
    <row r="937" spans="1:13" x14ac:dyDescent="0.3">
      <c r="A937" t="s">
        <v>5238</v>
      </c>
      <c r="B937">
        <v>59.976087</v>
      </c>
      <c r="C937">
        <v>58.747933000000003</v>
      </c>
      <c r="D937">
        <v>64.702205000000006</v>
      </c>
      <c r="E937">
        <v>22.000919</v>
      </c>
      <c r="F937">
        <v>51.356786</v>
      </c>
      <c r="G937">
        <v>17.093774739005578</v>
      </c>
      <c r="H937">
        <v>33.284354552493959</v>
      </c>
      <c r="I937" t="s">
        <v>35</v>
      </c>
      <c r="J937" t="s">
        <v>35</v>
      </c>
      <c r="K937" t="s">
        <v>35</v>
      </c>
      <c r="M937" t="s">
        <v>96</v>
      </c>
    </row>
    <row r="938" spans="1:13" x14ac:dyDescent="0.3">
      <c r="A938" t="s">
        <v>5239</v>
      </c>
      <c r="B938">
        <v>186.82154600000001</v>
      </c>
      <c r="C938">
        <v>146.78701000000001</v>
      </c>
      <c r="D938">
        <v>181.029391</v>
      </c>
      <c r="E938">
        <v>70.518642</v>
      </c>
      <c r="F938">
        <v>146.28914725000001</v>
      </c>
      <c r="G938">
        <v>46.344301746267924</v>
      </c>
      <c r="H938">
        <v>31.679931572140539</v>
      </c>
      <c r="I938" t="s">
        <v>35</v>
      </c>
      <c r="J938" t="s">
        <v>35</v>
      </c>
      <c r="K938" t="s">
        <v>35</v>
      </c>
      <c r="M938" t="s">
        <v>52</v>
      </c>
    </row>
    <row r="939" spans="1:13" x14ac:dyDescent="0.3">
      <c r="A939" t="s">
        <v>5240</v>
      </c>
      <c r="B939">
        <v>192.06576100000001</v>
      </c>
      <c r="C939">
        <v>134.62347199999999</v>
      </c>
      <c r="D939">
        <v>169.79003</v>
      </c>
      <c r="E939">
        <v>72.872141999999997</v>
      </c>
      <c r="F939">
        <v>142.33785125</v>
      </c>
      <c r="G939">
        <v>45.03188741060179</v>
      </c>
      <c r="H939">
        <v>31.63732416580357</v>
      </c>
      <c r="I939" t="s">
        <v>35</v>
      </c>
      <c r="J939" t="s">
        <v>35</v>
      </c>
      <c r="K939" t="s">
        <v>35</v>
      </c>
      <c r="M939" t="s">
        <v>82</v>
      </c>
    </row>
    <row r="940" spans="1:13" x14ac:dyDescent="0.3">
      <c r="A940" t="s">
        <v>5241</v>
      </c>
      <c r="B940">
        <v>256.22958799999998</v>
      </c>
      <c r="C940">
        <v>207.811949</v>
      </c>
      <c r="D940">
        <v>248.44399200000001</v>
      </c>
      <c r="E940">
        <v>147.02553399999999</v>
      </c>
      <c r="F940">
        <v>214.87776574999998</v>
      </c>
      <c r="G940">
        <v>43.273883197207105</v>
      </c>
      <c r="H940">
        <v>20.138837094738875</v>
      </c>
      <c r="I940" t="s">
        <v>35</v>
      </c>
      <c r="J940" t="s">
        <v>35</v>
      </c>
      <c r="K940" t="s">
        <v>35</v>
      </c>
      <c r="M940" t="s">
        <v>36</v>
      </c>
    </row>
    <row r="941" spans="1:13" x14ac:dyDescent="0.3">
      <c r="A941" t="s">
        <v>5242</v>
      </c>
      <c r="B941">
        <v>369.532937</v>
      </c>
      <c r="C941">
        <v>302.221656</v>
      </c>
      <c r="D941">
        <v>357.28350399999999</v>
      </c>
      <c r="E941">
        <v>229.071991</v>
      </c>
      <c r="F941">
        <v>314.52752200000003</v>
      </c>
      <c r="G941">
        <v>55.470153669807765</v>
      </c>
      <c r="H941">
        <v>17.636025399967306</v>
      </c>
      <c r="I941" t="s">
        <v>4306</v>
      </c>
      <c r="J941" t="s">
        <v>470</v>
      </c>
      <c r="K941" t="s">
        <v>4307</v>
      </c>
      <c r="M941" t="s">
        <v>60</v>
      </c>
    </row>
    <row r="942" spans="1:13" x14ac:dyDescent="0.3">
      <c r="A942" t="s">
        <v>5243</v>
      </c>
      <c r="B942">
        <v>64.175385000000006</v>
      </c>
      <c r="C942">
        <v>61.507354999999997</v>
      </c>
      <c r="D942">
        <v>60.983896000000001</v>
      </c>
      <c r="E942">
        <v>26.347337</v>
      </c>
      <c r="F942">
        <v>53.253493249999998</v>
      </c>
      <c r="G942">
        <v>15.581353631933389</v>
      </c>
      <c r="H942">
        <v>29.258838586956713</v>
      </c>
      <c r="I942" t="s">
        <v>35</v>
      </c>
      <c r="J942" t="s">
        <v>35</v>
      </c>
      <c r="K942" t="s">
        <v>35</v>
      </c>
      <c r="M942" t="e">
        <v>#N/A</v>
      </c>
    </row>
    <row r="943" spans="1:13" x14ac:dyDescent="0.3">
      <c r="A943" t="s">
        <v>5244</v>
      </c>
      <c r="B943">
        <v>27.853507</v>
      </c>
      <c r="C943">
        <v>25.417807</v>
      </c>
      <c r="D943">
        <v>32.424019999999999</v>
      </c>
      <c r="E943">
        <v>12.950434</v>
      </c>
      <c r="F943">
        <v>24.661442000000001</v>
      </c>
      <c r="G943">
        <v>7.2139914846012569</v>
      </c>
      <c r="H943">
        <v>29.252107336632044</v>
      </c>
      <c r="I943" t="s">
        <v>35</v>
      </c>
      <c r="J943" t="s">
        <v>35</v>
      </c>
      <c r="K943" t="s">
        <v>35</v>
      </c>
      <c r="M943" t="s">
        <v>63</v>
      </c>
    </row>
    <row r="944" spans="1:13" x14ac:dyDescent="0.3">
      <c r="A944" t="s">
        <v>5245</v>
      </c>
      <c r="B944">
        <v>82.135599999999997</v>
      </c>
      <c r="C944">
        <v>72.749268999999998</v>
      </c>
      <c r="D944">
        <v>87.368454999999997</v>
      </c>
      <c r="E944">
        <v>38.424272000000002</v>
      </c>
      <c r="F944">
        <v>70.169398999999999</v>
      </c>
      <c r="G944">
        <v>19.061783174237448</v>
      </c>
      <c r="H944">
        <v>27.16537899125721</v>
      </c>
      <c r="I944" t="s">
        <v>35</v>
      </c>
      <c r="J944" t="s">
        <v>35</v>
      </c>
      <c r="K944" t="s">
        <v>35</v>
      </c>
      <c r="M944" t="s">
        <v>63</v>
      </c>
    </row>
    <row r="945" spans="1:13" x14ac:dyDescent="0.3">
      <c r="A945" t="s">
        <v>5246</v>
      </c>
      <c r="B945">
        <v>200.64131599999999</v>
      </c>
      <c r="C945">
        <v>211.36487700000001</v>
      </c>
      <c r="D945">
        <v>211.85713000000001</v>
      </c>
      <c r="E945">
        <v>117.96627599999999</v>
      </c>
      <c r="F945">
        <v>185.45739975000001</v>
      </c>
      <c r="G945">
        <v>39.222908588147973</v>
      </c>
      <c r="H945">
        <v>21.149282067483519</v>
      </c>
      <c r="I945" t="s">
        <v>1323</v>
      </c>
      <c r="J945" t="s">
        <v>1131</v>
      </c>
      <c r="K945" t="s">
        <v>5246</v>
      </c>
      <c r="M945" t="s">
        <v>38</v>
      </c>
    </row>
    <row r="946" spans="1:13" x14ac:dyDescent="0.3">
      <c r="A946" t="s">
        <v>5247</v>
      </c>
      <c r="B946">
        <v>266.707357</v>
      </c>
      <c r="C946">
        <v>326.97244699999999</v>
      </c>
      <c r="D946">
        <v>361.19921099999999</v>
      </c>
      <c r="E946">
        <v>177.87871100000001</v>
      </c>
      <c r="F946">
        <v>283.18943150000001</v>
      </c>
      <c r="G946">
        <v>69.578166072347116</v>
      </c>
      <c r="H946">
        <v>24.569478353695949</v>
      </c>
      <c r="I946" t="s">
        <v>35</v>
      </c>
      <c r="J946" t="s">
        <v>35</v>
      </c>
      <c r="K946" t="s">
        <v>35</v>
      </c>
      <c r="M946" t="s">
        <v>63</v>
      </c>
    </row>
    <row r="947" spans="1:13" x14ac:dyDescent="0.3">
      <c r="A947" t="s">
        <v>5248</v>
      </c>
      <c r="B947">
        <v>218.73770200000001</v>
      </c>
      <c r="C947">
        <v>215.952101</v>
      </c>
      <c r="D947">
        <v>256.90167400000001</v>
      </c>
      <c r="E947">
        <v>143.483903</v>
      </c>
      <c r="F947">
        <v>208.768845</v>
      </c>
      <c r="G947">
        <v>41.017892913137906</v>
      </c>
      <c r="H947">
        <v>19.647516329909241</v>
      </c>
      <c r="I947" t="s">
        <v>35</v>
      </c>
      <c r="J947" t="s">
        <v>35</v>
      </c>
      <c r="K947" t="s">
        <v>35</v>
      </c>
      <c r="M947" t="e">
        <v>#N/A</v>
      </c>
    </row>
    <row r="948" spans="1:13" x14ac:dyDescent="0.3">
      <c r="A948" t="s">
        <v>5249</v>
      </c>
      <c r="B948">
        <v>132.44951599999999</v>
      </c>
      <c r="C948">
        <v>141.0033</v>
      </c>
      <c r="D948">
        <v>161.034074</v>
      </c>
      <c r="E948">
        <v>96.427689000000001</v>
      </c>
      <c r="F948">
        <v>132.72864475</v>
      </c>
      <c r="G948">
        <v>23.385382965410393</v>
      </c>
      <c r="H948">
        <v>17.618942022242258</v>
      </c>
      <c r="I948" t="s">
        <v>35</v>
      </c>
      <c r="J948" t="s">
        <v>35</v>
      </c>
      <c r="K948" t="s">
        <v>35</v>
      </c>
      <c r="M948" t="e">
        <v>#N/A</v>
      </c>
    </row>
    <row r="949" spans="1:13" x14ac:dyDescent="0.3">
      <c r="A949" t="s">
        <v>5250</v>
      </c>
      <c r="B949">
        <v>98.383737999999994</v>
      </c>
      <c r="C949">
        <v>107.961488</v>
      </c>
      <c r="D949">
        <v>106.217607</v>
      </c>
      <c r="E949">
        <v>82.401858000000004</v>
      </c>
      <c r="F949">
        <v>98.741172750000004</v>
      </c>
      <c r="G949">
        <v>10.099656535051318</v>
      </c>
      <c r="H949">
        <v>10.2284146053464</v>
      </c>
      <c r="I949" t="s">
        <v>35</v>
      </c>
      <c r="J949" t="s">
        <v>35</v>
      </c>
      <c r="K949" t="s">
        <v>35</v>
      </c>
      <c r="M949" t="s">
        <v>36</v>
      </c>
    </row>
    <row r="950" spans="1:13" x14ac:dyDescent="0.3">
      <c r="A950" t="s">
        <v>5251</v>
      </c>
      <c r="B950">
        <v>141.75448399999999</v>
      </c>
      <c r="C950">
        <v>214.38942</v>
      </c>
      <c r="D950">
        <v>200.19794300000001</v>
      </c>
      <c r="E950">
        <v>145.949579</v>
      </c>
      <c r="F950">
        <v>175.5728565</v>
      </c>
      <c r="G950">
        <v>32.149422138946626</v>
      </c>
      <c r="H950">
        <v>18.311157419112007</v>
      </c>
      <c r="I950" t="s">
        <v>35</v>
      </c>
      <c r="J950" t="s">
        <v>35</v>
      </c>
      <c r="K950" t="s">
        <v>35</v>
      </c>
      <c r="M950" t="e">
        <v>#N/A</v>
      </c>
    </row>
    <row r="951" spans="1:13" x14ac:dyDescent="0.3">
      <c r="A951" t="s">
        <v>5252</v>
      </c>
      <c r="B951">
        <v>205.88376299999999</v>
      </c>
      <c r="C951">
        <v>277.70674400000001</v>
      </c>
      <c r="D951">
        <v>297.86606699999999</v>
      </c>
      <c r="E951">
        <v>272.56293299999999</v>
      </c>
      <c r="F951">
        <v>263.50487674999999</v>
      </c>
      <c r="G951">
        <v>34.58549393026609</v>
      </c>
      <c r="H951">
        <v>13.125181725983403</v>
      </c>
      <c r="I951" t="s">
        <v>35</v>
      </c>
      <c r="J951" t="s">
        <v>35</v>
      </c>
      <c r="K951" t="s">
        <v>35</v>
      </c>
      <c r="M951" t="s">
        <v>82</v>
      </c>
    </row>
    <row r="952" spans="1:13" x14ac:dyDescent="0.3">
      <c r="A952" t="s">
        <v>5253</v>
      </c>
      <c r="B952">
        <v>66.158002999999994</v>
      </c>
      <c r="C952">
        <v>71.160679000000002</v>
      </c>
      <c r="D952">
        <v>84.988708000000003</v>
      </c>
      <c r="E952">
        <v>48.009214999999998</v>
      </c>
      <c r="F952">
        <v>67.579151249999995</v>
      </c>
      <c r="G952">
        <v>13.23746647241301</v>
      </c>
      <c r="H952">
        <v>19.588092226022162</v>
      </c>
      <c r="I952" t="s">
        <v>35</v>
      </c>
      <c r="J952" t="s">
        <v>35</v>
      </c>
      <c r="K952" t="s">
        <v>35</v>
      </c>
      <c r="M952" t="s">
        <v>82</v>
      </c>
    </row>
    <row r="953" spans="1:13" x14ac:dyDescent="0.3">
      <c r="A953" t="s">
        <v>5254</v>
      </c>
      <c r="B953">
        <v>56.637202000000002</v>
      </c>
      <c r="C953">
        <v>64.296304000000006</v>
      </c>
      <c r="D953">
        <v>64.711854000000002</v>
      </c>
      <c r="E953">
        <v>33.590814000000002</v>
      </c>
      <c r="F953">
        <v>54.809043500000001</v>
      </c>
      <c r="G953">
        <v>12.665200296576096</v>
      </c>
      <c r="H953">
        <v>23.107865942918881</v>
      </c>
      <c r="I953" t="s">
        <v>933</v>
      </c>
      <c r="J953" t="s">
        <v>69</v>
      </c>
      <c r="K953" t="s">
        <v>5254</v>
      </c>
      <c r="M953" t="s">
        <v>58</v>
      </c>
    </row>
    <row r="954" spans="1:13" x14ac:dyDescent="0.3">
      <c r="A954" t="s">
        <v>5255</v>
      </c>
      <c r="B954">
        <v>93.807788000000002</v>
      </c>
      <c r="C954">
        <v>105.388704</v>
      </c>
      <c r="D954">
        <v>113.038961</v>
      </c>
      <c r="E954">
        <v>57.993015999999997</v>
      </c>
      <c r="F954">
        <v>92.557117250000005</v>
      </c>
      <c r="G954">
        <v>21.097374329921614</v>
      </c>
      <c r="H954">
        <v>22.793897386558474</v>
      </c>
      <c r="I954" t="s">
        <v>35</v>
      </c>
      <c r="J954" t="s">
        <v>35</v>
      </c>
      <c r="K954" t="s">
        <v>35</v>
      </c>
      <c r="M954" t="s">
        <v>76</v>
      </c>
    </row>
    <row r="955" spans="1:13" x14ac:dyDescent="0.3">
      <c r="A955" t="s">
        <v>5256</v>
      </c>
      <c r="B955">
        <v>49.980674</v>
      </c>
      <c r="C955">
        <v>52.436960999999997</v>
      </c>
      <c r="D955">
        <v>60.675477999999998</v>
      </c>
      <c r="E955">
        <v>28.409199000000001</v>
      </c>
      <c r="F955">
        <v>47.875577999999997</v>
      </c>
      <c r="G955">
        <v>11.916532585273556</v>
      </c>
      <c r="H955">
        <v>24.890629174802978</v>
      </c>
      <c r="I955" t="s">
        <v>1866</v>
      </c>
      <c r="J955" t="s">
        <v>288</v>
      </c>
      <c r="K955" t="s">
        <v>5137</v>
      </c>
      <c r="M955" t="s">
        <v>78</v>
      </c>
    </row>
    <row r="956" spans="1:13" x14ac:dyDescent="0.3">
      <c r="A956" t="s">
        <v>5257</v>
      </c>
      <c r="B956">
        <v>207.01852400000001</v>
      </c>
      <c r="C956">
        <v>198.17662799999999</v>
      </c>
      <c r="D956">
        <v>237.28489200000001</v>
      </c>
      <c r="E956">
        <v>83.115651</v>
      </c>
      <c r="F956">
        <v>181.39892374999999</v>
      </c>
      <c r="G956">
        <v>58.567692515928094</v>
      </c>
      <c r="H956">
        <v>32.286681367881101</v>
      </c>
      <c r="I956" t="s">
        <v>1866</v>
      </c>
      <c r="J956" t="s">
        <v>288</v>
      </c>
      <c r="K956" t="s">
        <v>5137</v>
      </c>
      <c r="M956" t="s">
        <v>78</v>
      </c>
    </row>
    <row r="957" spans="1:13" x14ac:dyDescent="0.3">
      <c r="A957" t="s">
        <v>5258</v>
      </c>
      <c r="B957">
        <v>161.75206600000001</v>
      </c>
      <c r="C957">
        <v>147.87154899999999</v>
      </c>
      <c r="D957">
        <v>175.37226899999999</v>
      </c>
      <c r="E957">
        <v>65.317430000000002</v>
      </c>
      <c r="F957">
        <v>137.5783285</v>
      </c>
      <c r="G957">
        <v>42.837890247785822</v>
      </c>
      <c r="H957">
        <v>31.137091658869675</v>
      </c>
      <c r="I957" t="s">
        <v>1866</v>
      </c>
      <c r="J957" t="s">
        <v>288</v>
      </c>
      <c r="K957" t="s">
        <v>5137</v>
      </c>
      <c r="M957" t="s">
        <v>78</v>
      </c>
    </row>
    <row r="958" spans="1:13" x14ac:dyDescent="0.3">
      <c r="A958" t="s">
        <v>5259</v>
      </c>
      <c r="B958">
        <v>496.27529900000002</v>
      </c>
      <c r="C958">
        <v>510.24391700000001</v>
      </c>
      <c r="D958">
        <v>615.565833</v>
      </c>
      <c r="E958">
        <v>230.49834799999999</v>
      </c>
      <c r="F958">
        <v>463.14584925000003</v>
      </c>
      <c r="G958">
        <v>142.01452365052342</v>
      </c>
      <c r="H958">
        <v>30.663024159775176</v>
      </c>
      <c r="I958" t="s">
        <v>35</v>
      </c>
      <c r="J958" t="s">
        <v>35</v>
      </c>
      <c r="K958" t="s">
        <v>35</v>
      </c>
      <c r="M958" t="e">
        <v>#N/A</v>
      </c>
    </row>
    <row r="959" spans="1:13" x14ac:dyDescent="0.3">
      <c r="A959" t="s">
        <v>5260</v>
      </c>
      <c r="B959">
        <v>243.43421699999999</v>
      </c>
      <c r="C959">
        <v>220.01820699999999</v>
      </c>
      <c r="D959">
        <v>266.29103500000002</v>
      </c>
      <c r="E959">
        <v>93.777811999999997</v>
      </c>
      <c r="F959">
        <v>205.88031775000002</v>
      </c>
      <c r="G959">
        <v>66.758148969643784</v>
      </c>
      <c r="H959">
        <v>32.425707177462222</v>
      </c>
      <c r="I959" t="s">
        <v>624</v>
      </c>
      <c r="J959" t="s">
        <v>625</v>
      </c>
      <c r="K959" t="s">
        <v>5260</v>
      </c>
      <c r="M959" t="s">
        <v>249</v>
      </c>
    </row>
    <row r="960" spans="1:13" x14ac:dyDescent="0.3">
      <c r="A960" t="s">
        <v>5261</v>
      </c>
      <c r="B960">
        <v>209.14375699999999</v>
      </c>
      <c r="C960">
        <v>192.794737</v>
      </c>
      <c r="D960">
        <v>210.78330800000001</v>
      </c>
      <c r="E960">
        <v>85.843328999999997</v>
      </c>
      <c r="F960">
        <v>174.64128275000002</v>
      </c>
      <c r="G960">
        <v>51.747684030151312</v>
      </c>
      <c r="H960">
        <v>29.630842842713434</v>
      </c>
      <c r="I960" t="s">
        <v>35</v>
      </c>
      <c r="J960" t="s">
        <v>35</v>
      </c>
      <c r="K960" t="s">
        <v>35</v>
      </c>
      <c r="M960" t="s">
        <v>173</v>
      </c>
    </row>
    <row r="961" spans="1:13" x14ac:dyDescent="0.3">
      <c r="A961" t="s">
        <v>5262</v>
      </c>
      <c r="B961">
        <v>100.58863700000001</v>
      </c>
      <c r="C961">
        <v>73.974900000000005</v>
      </c>
      <c r="D961">
        <v>90.891700999999998</v>
      </c>
      <c r="E961">
        <v>43.992212000000002</v>
      </c>
      <c r="F961">
        <v>77.361862500000001</v>
      </c>
      <c r="G961">
        <v>21.491537130801561</v>
      </c>
      <c r="H961">
        <v>27.78053221094769</v>
      </c>
      <c r="I961" t="s">
        <v>2189</v>
      </c>
      <c r="J961" t="s">
        <v>2190</v>
      </c>
      <c r="K961" t="s">
        <v>5262</v>
      </c>
      <c r="M961" t="s">
        <v>47</v>
      </c>
    </row>
    <row r="962" spans="1:13" x14ac:dyDescent="0.3">
      <c r="A962" t="s">
        <v>5263</v>
      </c>
      <c r="B962">
        <v>36.213560999999999</v>
      </c>
      <c r="C962">
        <v>35.262974</v>
      </c>
      <c r="D962">
        <v>39.555779999999999</v>
      </c>
      <c r="E962">
        <v>24.172823999999999</v>
      </c>
      <c r="F962">
        <v>33.801284750000001</v>
      </c>
      <c r="G962">
        <v>5.783102198786616</v>
      </c>
      <c r="H962">
        <v>17.109119495189056</v>
      </c>
      <c r="I962" t="s">
        <v>35</v>
      </c>
      <c r="J962" t="s">
        <v>35</v>
      </c>
      <c r="K962" t="s">
        <v>35</v>
      </c>
      <c r="M962" t="s">
        <v>52</v>
      </c>
    </row>
    <row r="963" spans="1:13" x14ac:dyDescent="0.3">
      <c r="A963" t="s">
        <v>5264</v>
      </c>
      <c r="B963">
        <v>138.605445</v>
      </c>
      <c r="C963">
        <v>151.37621100000001</v>
      </c>
      <c r="D963">
        <v>171.18068</v>
      </c>
      <c r="E963">
        <v>113.66031099999999</v>
      </c>
      <c r="F963">
        <v>143.70566175000002</v>
      </c>
      <c r="G963">
        <v>20.87132761842188</v>
      </c>
      <c r="H963">
        <v>14.523664109164352</v>
      </c>
      <c r="I963" t="s">
        <v>35</v>
      </c>
      <c r="J963" t="s">
        <v>35</v>
      </c>
      <c r="K963" t="s">
        <v>35</v>
      </c>
      <c r="M963" t="e">
        <v>#N/A</v>
      </c>
    </row>
    <row r="964" spans="1:13" x14ac:dyDescent="0.3">
      <c r="A964" t="s">
        <v>5265</v>
      </c>
      <c r="B964">
        <v>115.54767099999999</v>
      </c>
      <c r="C964">
        <v>116.310277</v>
      </c>
      <c r="D964">
        <v>141.64148900000001</v>
      </c>
      <c r="E964">
        <v>105.623997</v>
      </c>
      <c r="F964">
        <v>119.78085849999999</v>
      </c>
      <c r="G964">
        <v>13.306659101235867</v>
      </c>
      <c r="H964">
        <v>11.109169919028313</v>
      </c>
      <c r="I964" t="s">
        <v>945</v>
      </c>
      <c r="J964" t="s">
        <v>941</v>
      </c>
      <c r="K964" t="s">
        <v>5265</v>
      </c>
      <c r="M964" t="s">
        <v>58</v>
      </c>
    </row>
    <row r="965" spans="1:13" x14ac:dyDescent="0.3">
      <c r="A965" t="s">
        <v>5266</v>
      </c>
      <c r="B965">
        <v>171.756381</v>
      </c>
      <c r="C965">
        <v>171.75211300000001</v>
      </c>
      <c r="D965">
        <v>183.20513399999999</v>
      </c>
      <c r="E965">
        <v>130.93513899999999</v>
      </c>
      <c r="F965">
        <v>164.41219174999998</v>
      </c>
      <c r="G965">
        <v>19.885291668304536</v>
      </c>
      <c r="H965">
        <v>12.094779259765289</v>
      </c>
      <c r="I965" t="s">
        <v>1254</v>
      </c>
      <c r="J965" t="s">
        <v>322</v>
      </c>
      <c r="K965" t="s">
        <v>5266</v>
      </c>
      <c r="M965" t="s">
        <v>58</v>
      </c>
    </row>
    <row r="966" spans="1:13" x14ac:dyDescent="0.3">
      <c r="A966" t="s">
        <v>5267</v>
      </c>
      <c r="B966">
        <v>134.76661799999999</v>
      </c>
      <c r="C966">
        <v>141.853194</v>
      </c>
      <c r="D966">
        <v>147.03221300000001</v>
      </c>
      <c r="E966">
        <v>100.052582</v>
      </c>
      <c r="F966">
        <v>130.92615175</v>
      </c>
      <c r="G966">
        <v>18.34892334339769</v>
      </c>
      <c r="H966">
        <v>14.014712185564324</v>
      </c>
      <c r="I966" t="s">
        <v>2144</v>
      </c>
      <c r="J966" t="s">
        <v>311</v>
      </c>
      <c r="K966" t="s">
        <v>5267</v>
      </c>
      <c r="M966" t="s">
        <v>173</v>
      </c>
    </row>
    <row r="967" spans="1:13" x14ac:dyDescent="0.3">
      <c r="A967" t="s">
        <v>5268</v>
      </c>
      <c r="B967">
        <v>20.132003999999998</v>
      </c>
      <c r="C967">
        <v>19.301106000000001</v>
      </c>
      <c r="D967">
        <v>18.989768999999999</v>
      </c>
      <c r="E967">
        <v>10.164624999999999</v>
      </c>
      <c r="F967">
        <v>17.146875999999999</v>
      </c>
      <c r="G967">
        <v>4.0527700312790405</v>
      </c>
      <c r="H967">
        <v>23.635617539189298</v>
      </c>
      <c r="I967" t="s">
        <v>35</v>
      </c>
      <c r="J967" t="s">
        <v>35</v>
      </c>
      <c r="K967" t="s">
        <v>35</v>
      </c>
      <c r="M967" t="s">
        <v>43</v>
      </c>
    </row>
    <row r="968" spans="1:13" x14ac:dyDescent="0.3">
      <c r="A968" t="s">
        <v>5269</v>
      </c>
      <c r="B968">
        <v>64.597774999999999</v>
      </c>
      <c r="C968">
        <v>60.625261999999999</v>
      </c>
      <c r="D968">
        <v>76.180701999999997</v>
      </c>
      <c r="E968">
        <v>36.908354000000003</v>
      </c>
      <c r="F968">
        <v>59.578023250000001</v>
      </c>
      <c r="G968">
        <v>14.281609347437236</v>
      </c>
      <c r="H968">
        <v>23.971270895492889</v>
      </c>
      <c r="I968" t="s">
        <v>35</v>
      </c>
      <c r="J968" t="s">
        <v>35</v>
      </c>
      <c r="K968" t="s">
        <v>35</v>
      </c>
      <c r="M968" t="s">
        <v>47</v>
      </c>
    </row>
    <row r="969" spans="1:13" x14ac:dyDescent="0.3">
      <c r="A969" t="s">
        <v>5270</v>
      </c>
      <c r="B969">
        <v>175.49518399999999</v>
      </c>
      <c r="C969">
        <v>212.019903</v>
      </c>
      <c r="D969">
        <v>222.99019699999999</v>
      </c>
      <c r="E969">
        <v>80.282537000000005</v>
      </c>
      <c r="F969">
        <v>172.69695525</v>
      </c>
      <c r="G969">
        <v>56.17819677173793</v>
      </c>
      <c r="H969">
        <v>32.529928909524266</v>
      </c>
      <c r="I969" t="s">
        <v>35</v>
      </c>
      <c r="J969" t="s">
        <v>35</v>
      </c>
      <c r="K969" t="s">
        <v>35</v>
      </c>
      <c r="M969" t="s">
        <v>82</v>
      </c>
    </row>
    <row r="970" spans="1:13" x14ac:dyDescent="0.3">
      <c r="A970" t="s">
        <v>5271</v>
      </c>
      <c r="B970">
        <v>109.966965</v>
      </c>
      <c r="C970">
        <v>83.728069000000005</v>
      </c>
      <c r="D970">
        <v>107.371374</v>
      </c>
      <c r="E970">
        <v>41.890492999999999</v>
      </c>
      <c r="F970">
        <v>85.739225250000004</v>
      </c>
      <c r="G970">
        <v>27.302423437901808</v>
      </c>
      <c r="H970">
        <v>31.843562101585242</v>
      </c>
      <c r="I970" t="s">
        <v>35</v>
      </c>
      <c r="J970" t="s">
        <v>35</v>
      </c>
      <c r="K970" t="s">
        <v>35</v>
      </c>
      <c r="M970" t="s">
        <v>96</v>
      </c>
    </row>
    <row r="971" spans="1:13" x14ac:dyDescent="0.3">
      <c r="A971" t="s">
        <v>5272</v>
      </c>
      <c r="B971">
        <v>41.455852</v>
      </c>
      <c r="C971">
        <v>36.783444000000003</v>
      </c>
      <c r="D971">
        <v>42.682443999999997</v>
      </c>
      <c r="E971">
        <v>16.334724999999999</v>
      </c>
      <c r="F971">
        <v>34.314116249999998</v>
      </c>
      <c r="G971">
        <v>10.611189708413303</v>
      </c>
      <c r="H971">
        <v>30.923686424281154</v>
      </c>
      <c r="I971" t="s">
        <v>35</v>
      </c>
      <c r="J971" t="s">
        <v>35</v>
      </c>
      <c r="K971" t="s">
        <v>35</v>
      </c>
      <c r="M971" t="s">
        <v>63</v>
      </c>
    </row>
    <row r="972" spans="1:13" x14ac:dyDescent="0.3">
      <c r="A972" t="s">
        <v>5273</v>
      </c>
      <c r="B972">
        <v>26.985634000000001</v>
      </c>
      <c r="C972">
        <v>22.805330000000001</v>
      </c>
      <c r="D972">
        <v>19.983321</v>
      </c>
      <c r="E972">
        <v>11.971926</v>
      </c>
      <c r="F972">
        <v>20.436552750000001</v>
      </c>
      <c r="G972">
        <v>5.485364525609091</v>
      </c>
      <c r="H972">
        <v>26.84094814184888</v>
      </c>
      <c r="I972" t="s">
        <v>685</v>
      </c>
      <c r="J972" t="s">
        <v>288</v>
      </c>
      <c r="K972" t="s">
        <v>5273</v>
      </c>
      <c r="M972" t="s">
        <v>78</v>
      </c>
    </row>
    <row r="973" spans="1:13" x14ac:dyDescent="0.3">
      <c r="A973" t="s">
        <v>5274</v>
      </c>
      <c r="B973">
        <v>51.070233999999999</v>
      </c>
      <c r="C973">
        <v>64.595419000000007</v>
      </c>
      <c r="D973">
        <v>51.9499</v>
      </c>
      <c r="E973">
        <v>36.373989000000002</v>
      </c>
      <c r="F973">
        <v>50.9973855</v>
      </c>
      <c r="G973">
        <v>9.9957844994777343</v>
      </c>
      <c r="H973">
        <v>19.600582268041435</v>
      </c>
      <c r="I973" t="s">
        <v>35</v>
      </c>
      <c r="J973" t="s">
        <v>35</v>
      </c>
      <c r="K973" t="s">
        <v>35</v>
      </c>
      <c r="M973" t="s">
        <v>274</v>
      </c>
    </row>
    <row r="974" spans="1:13" x14ac:dyDescent="0.3">
      <c r="A974" t="s">
        <v>5275</v>
      </c>
      <c r="B974">
        <v>63.773175000000002</v>
      </c>
      <c r="C974">
        <v>58.845230000000001</v>
      </c>
      <c r="D974">
        <v>60.543745999999999</v>
      </c>
      <c r="E974">
        <v>31.083458</v>
      </c>
      <c r="F974">
        <v>53.56140225</v>
      </c>
      <c r="G974">
        <v>13.097807453335321</v>
      </c>
      <c r="H974">
        <v>24.453817307098827</v>
      </c>
      <c r="I974" t="s">
        <v>830</v>
      </c>
      <c r="J974" t="s">
        <v>831</v>
      </c>
      <c r="K974" t="s">
        <v>5275</v>
      </c>
      <c r="M974" t="s">
        <v>78</v>
      </c>
    </row>
    <row r="975" spans="1:13" x14ac:dyDescent="0.3">
      <c r="A975" t="s">
        <v>5276</v>
      </c>
      <c r="B975">
        <v>111.88776799999999</v>
      </c>
      <c r="C975">
        <v>112.375438</v>
      </c>
      <c r="D975">
        <v>122.832157</v>
      </c>
      <c r="E975">
        <v>55.714843999999999</v>
      </c>
      <c r="F975">
        <v>100.70255175</v>
      </c>
      <c r="G975">
        <v>26.339032884129146</v>
      </c>
      <c r="H975">
        <v>26.155278517189263</v>
      </c>
      <c r="I975" t="s">
        <v>35</v>
      </c>
      <c r="J975" t="s">
        <v>35</v>
      </c>
      <c r="K975" t="s">
        <v>35</v>
      </c>
      <c r="M975" t="s">
        <v>43</v>
      </c>
    </row>
    <row r="976" spans="1:13" x14ac:dyDescent="0.3">
      <c r="A976" t="s">
        <v>5277</v>
      </c>
      <c r="B976">
        <v>41.285001000000001</v>
      </c>
      <c r="C976">
        <v>32.817405999999998</v>
      </c>
      <c r="D976">
        <v>34.284402</v>
      </c>
      <c r="E976">
        <v>9.9306000000000001</v>
      </c>
      <c r="F976">
        <v>29.579352249999999</v>
      </c>
      <c r="G976">
        <v>11.786837604698311</v>
      </c>
      <c r="H976">
        <v>39.8481937842243</v>
      </c>
      <c r="I976" t="s">
        <v>35</v>
      </c>
      <c r="J976" t="s">
        <v>35</v>
      </c>
      <c r="K976" t="s">
        <v>35</v>
      </c>
      <c r="M976" t="e">
        <v>#N/A</v>
      </c>
    </row>
    <row r="977" spans="1:13" x14ac:dyDescent="0.3">
      <c r="A977" t="s">
        <v>5278</v>
      </c>
      <c r="B977">
        <v>88.096344999999999</v>
      </c>
      <c r="C977">
        <v>101.4354</v>
      </c>
      <c r="D977">
        <v>111.554524</v>
      </c>
      <c r="E977">
        <v>55.775132999999997</v>
      </c>
      <c r="F977">
        <v>89.2153505</v>
      </c>
      <c r="G977">
        <v>21.023014782625086</v>
      </c>
      <c r="H977">
        <v>23.564347015175475</v>
      </c>
      <c r="I977" t="s">
        <v>35</v>
      </c>
      <c r="J977" t="s">
        <v>35</v>
      </c>
      <c r="K977" t="s">
        <v>35</v>
      </c>
      <c r="M977" t="e">
        <v>#N/A</v>
      </c>
    </row>
    <row r="978" spans="1:13" x14ac:dyDescent="0.3">
      <c r="A978" t="s">
        <v>5279</v>
      </c>
      <c r="B978">
        <v>264.43253299999998</v>
      </c>
      <c r="C978">
        <v>334.86125199999998</v>
      </c>
      <c r="D978">
        <v>321.451187</v>
      </c>
      <c r="E978">
        <v>177.88219900000001</v>
      </c>
      <c r="F978">
        <v>274.65679275000002</v>
      </c>
      <c r="G978">
        <v>61.814540622984282</v>
      </c>
      <c r="H978">
        <v>22.506102981858355</v>
      </c>
      <c r="I978" t="s">
        <v>35</v>
      </c>
      <c r="J978" t="s">
        <v>35</v>
      </c>
      <c r="K978" t="s">
        <v>35</v>
      </c>
      <c r="M978" t="s">
        <v>82</v>
      </c>
    </row>
    <row r="979" spans="1:13" x14ac:dyDescent="0.3">
      <c r="A979" t="s">
        <v>5280</v>
      </c>
      <c r="B979">
        <v>166.51744500000001</v>
      </c>
      <c r="C979">
        <v>108.53254099999999</v>
      </c>
      <c r="D979">
        <v>163.13644400000001</v>
      </c>
      <c r="E979">
        <v>39.604114000000003</v>
      </c>
      <c r="F979">
        <v>119.44763599999999</v>
      </c>
      <c r="G979">
        <v>51.52282544654571</v>
      </c>
      <c r="H979">
        <v>43.13423619915401</v>
      </c>
      <c r="I979" t="s">
        <v>35</v>
      </c>
      <c r="J979" t="s">
        <v>35</v>
      </c>
      <c r="K979" t="s">
        <v>35</v>
      </c>
      <c r="M979" t="e">
        <v>#N/A</v>
      </c>
    </row>
    <row r="980" spans="1:13" x14ac:dyDescent="0.3">
      <c r="A980" t="s">
        <v>5281</v>
      </c>
      <c r="B980">
        <v>283.35510900000003</v>
      </c>
      <c r="C980">
        <v>274.61659200000003</v>
      </c>
      <c r="D980">
        <v>340.46513099999999</v>
      </c>
      <c r="E980">
        <v>114.488283</v>
      </c>
      <c r="F980">
        <v>253.23127875000003</v>
      </c>
      <c r="G980">
        <v>84.000209255380369</v>
      </c>
      <c r="H980">
        <v>33.171340313890965</v>
      </c>
      <c r="I980" t="s">
        <v>35</v>
      </c>
      <c r="J980" t="s">
        <v>35</v>
      </c>
      <c r="K980" t="s">
        <v>35</v>
      </c>
      <c r="M980" t="s">
        <v>63</v>
      </c>
    </row>
    <row r="981" spans="1:13" x14ac:dyDescent="0.3">
      <c r="A981" t="s">
        <v>5282</v>
      </c>
      <c r="B981">
        <v>225.305644</v>
      </c>
      <c r="C981">
        <v>212.263644</v>
      </c>
      <c r="D981">
        <v>252.02940100000001</v>
      </c>
      <c r="E981">
        <v>96.381103999999993</v>
      </c>
      <c r="F981">
        <v>196.49494824999999</v>
      </c>
      <c r="G981">
        <v>59.551585218217269</v>
      </c>
      <c r="H981">
        <v>30.306929388561148</v>
      </c>
      <c r="I981" t="s">
        <v>35</v>
      </c>
      <c r="J981" t="s">
        <v>35</v>
      </c>
      <c r="K981" t="s">
        <v>35</v>
      </c>
      <c r="M981" t="s">
        <v>58</v>
      </c>
    </row>
    <row r="982" spans="1:13" x14ac:dyDescent="0.3">
      <c r="A982" t="s">
        <v>5283</v>
      </c>
      <c r="B982">
        <v>143.656068</v>
      </c>
      <c r="C982">
        <v>137.111313</v>
      </c>
      <c r="D982">
        <v>134.205726</v>
      </c>
      <c r="E982">
        <v>65.221406000000002</v>
      </c>
      <c r="F982">
        <v>120.04862825000001</v>
      </c>
      <c r="G982">
        <v>31.839025341480315</v>
      </c>
      <c r="H982">
        <v>26.52177355594258</v>
      </c>
      <c r="I982" t="s">
        <v>1526</v>
      </c>
      <c r="J982" t="s">
        <v>136</v>
      </c>
      <c r="K982" t="s">
        <v>5051</v>
      </c>
      <c r="M982" t="s">
        <v>60</v>
      </c>
    </row>
    <row r="983" spans="1:13" x14ac:dyDescent="0.3">
      <c r="A983" t="s">
        <v>5284</v>
      </c>
      <c r="B983">
        <v>38.313015</v>
      </c>
      <c r="C983">
        <v>28.106242000000002</v>
      </c>
      <c r="D983">
        <v>34.382860999999998</v>
      </c>
      <c r="E983">
        <v>18.180855999999999</v>
      </c>
      <c r="F983">
        <v>29.745743500000003</v>
      </c>
      <c r="G983">
        <v>7.6048600861501123</v>
      </c>
      <c r="H983">
        <v>25.566212813440387</v>
      </c>
      <c r="I983" t="s">
        <v>35</v>
      </c>
      <c r="J983" t="s">
        <v>35</v>
      </c>
      <c r="K983" t="s">
        <v>35</v>
      </c>
      <c r="M983" t="s">
        <v>249</v>
      </c>
    </row>
    <row r="984" spans="1:13" x14ac:dyDescent="0.3">
      <c r="A984" t="s">
        <v>5285</v>
      </c>
      <c r="B984">
        <v>140.18269100000001</v>
      </c>
      <c r="C984">
        <v>174.64212800000001</v>
      </c>
      <c r="D984">
        <v>144.574715</v>
      </c>
      <c r="E984">
        <v>63.650314999999999</v>
      </c>
      <c r="F984">
        <v>130.76246225</v>
      </c>
      <c r="G984">
        <v>40.954195177568835</v>
      </c>
      <c r="H984">
        <v>31.319535035421708</v>
      </c>
      <c r="I984" t="s">
        <v>35</v>
      </c>
      <c r="J984" t="s">
        <v>35</v>
      </c>
      <c r="K984" t="s">
        <v>35</v>
      </c>
      <c r="M984" t="e">
        <v>#N/A</v>
      </c>
    </row>
    <row r="985" spans="1:13" x14ac:dyDescent="0.3">
      <c r="A985" t="s">
        <v>5286</v>
      </c>
      <c r="B985">
        <v>122.944971</v>
      </c>
      <c r="C985">
        <v>144.44741200000001</v>
      </c>
      <c r="D985">
        <v>143.17238599999999</v>
      </c>
      <c r="E985">
        <v>57.703437999999998</v>
      </c>
      <c r="F985">
        <v>117.06705174999999</v>
      </c>
      <c r="G985">
        <v>35.319120798417096</v>
      </c>
      <c r="H985">
        <v>30.169992555926051</v>
      </c>
      <c r="I985" t="s">
        <v>35</v>
      </c>
      <c r="J985" t="s">
        <v>35</v>
      </c>
      <c r="K985" t="s">
        <v>35</v>
      </c>
      <c r="M985" t="s">
        <v>43</v>
      </c>
    </row>
    <row r="986" spans="1:13" x14ac:dyDescent="0.3">
      <c r="A986" t="s">
        <v>5287</v>
      </c>
      <c r="B986">
        <v>41.913276000000003</v>
      </c>
      <c r="C986">
        <v>36.980243999999999</v>
      </c>
      <c r="D986">
        <v>44.746329000000003</v>
      </c>
      <c r="E986">
        <v>12.923743999999999</v>
      </c>
      <c r="F986">
        <v>34.140898249999999</v>
      </c>
      <c r="G986">
        <v>12.560996537278372</v>
      </c>
      <c r="H986">
        <v>36.791640469735945</v>
      </c>
      <c r="I986" t="s">
        <v>1582</v>
      </c>
      <c r="J986" t="s">
        <v>248</v>
      </c>
      <c r="K986" t="s">
        <v>5287</v>
      </c>
      <c r="M986" t="s">
        <v>60</v>
      </c>
    </row>
    <row r="987" spans="1:13" x14ac:dyDescent="0.3">
      <c r="A987" t="s">
        <v>5288</v>
      </c>
      <c r="B987">
        <v>2.0920209999999999</v>
      </c>
      <c r="C987">
        <v>1.271431</v>
      </c>
      <c r="D987">
        <v>1.361953</v>
      </c>
      <c r="E987">
        <v>1.6421079999999999</v>
      </c>
      <c r="F987">
        <v>1.5918782499999997</v>
      </c>
      <c r="G987">
        <v>0.31945964486252099</v>
      </c>
      <c r="H987">
        <v>20.068095337223248</v>
      </c>
      <c r="I987" t="s">
        <v>35</v>
      </c>
      <c r="J987" t="s">
        <v>35</v>
      </c>
      <c r="K987" t="s">
        <v>35</v>
      </c>
      <c r="M987" t="e">
        <v>#N/A</v>
      </c>
    </row>
    <row r="988" spans="1:13" x14ac:dyDescent="0.3">
      <c r="A988" t="s">
        <v>5289</v>
      </c>
      <c r="B988">
        <v>7.5200009999999997</v>
      </c>
      <c r="C988">
        <v>19.172975000000001</v>
      </c>
      <c r="D988">
        <v>17.342523</v>
      </c>
      <c r="E988">
        <v>11.23076</v>
      </c>
      <c r="F988">
        <v>13.816564750000001</v>
      </c>
      <c r="G988">
        <v>4.6759120396449001</v>
      </c>
      <c r="H988">
        <v>33.842797571262416</v>
      </c>
      <c r="I988" t="s">
        <v>35</v>
      </c>
      <c r="J988" t="s">
        <v>35</v>
      </c>
      <c r="K988" t="s">
        <v>35</v>
      </c>
      <c r="M988" t="e">
        <v>#N/A</v>
      </c>
    </row>
    <row r="989" spans="1:13" x14ac:dyDescent="0.3">
      <c r="A989" t="s">
        <v>5290</v>
      </c>
      <c r="B989">
        <v>6.616155</v>
      </c>
      <c r="C989">
        <v>10.43032</v>
      </c>
      <c r="D989">
        <v>10.809583</v>
      </c>
      <c r="E989">
        <v>4.1977719999999996</v>
      </c>
      <c r="F989">
        <v>8.0134574999999995</v>
      </c>
      <c r="G989">
        <v>2.7464273277784472</v>
      </c>
      <c r="H989">
        <v>34.272688509029308</v>
      </c>
      <c r="I989" t="s">
        <v>35</v>
      </c>
      <c r="J989" t="s">
        <v>35</v>
      </c>
      <c r="K989" t="s">
        <v>35</v>
      </c>
      <c r="M989" t="s">
        <v>82</v>
      </c>
    </row>
    <row r="990" spans="1:13" x14ac:dyDescent="0.3">
      <c r="A990" t="s">
        <v>5291</v>
      </c>
      <c r="B990">
        <v>6.5038390000000001</v>
      </c>
      <c r="C990">
        <v>7.7900219999999996</v>
      </c>
      <c r="D990">
        <v>10.513229000000001</v>
      </c>
      <c r="E990">
        <v>6.4188700000000001</v>
      </c>
      <c r="F990">
        <v>7.8064900000000002</v>
      </c>
      <c r="G990">
        <v>1.6544709200637235</v>
      </c>
      <c r="H990">
        <v>21.193531536756257</v>
      </c>
      <c r="I990" t="s">
        <v>35</v>
      </c>
      <c r="J990" t="s">
        <v>35</v>
      </c>
      <c r="K990" t="s">
        <v>35</v>
      </c>
      <c r="M990" t="s">
        <v>82</v>
      </c>
    </row>
    <row r="991" spans="1:13" x14ac:dyDescent="0.3">
      <c r="A991" t="s">
        <v>5292</v>
      </c>
      <c r="B991">
        <v>11.174552</v>
      </c>
      <c r="C991">
        <v>14.415673</v>
      </c>
      <c r="D991">
        <v>10.473784</v>
      </c>
      <c r="E991">
        <v>9.7234090000000002</v>
      </c>
      <c r="F991">
        <v>11.446854500000001</v>
      </c>
      <c r="G991">
        <v>1.7892150881663809</v>
      </c>
      <c r="H991">
        <v>15.630626633424761</v>
      </c>
      <c r="I991" t="s">
        <v>35</v>
      </c>
      <c r="J991" t="s">
        <v>35</v>
      </c>
      <c r="K991" t="s">
        <v>35</v>
      </c>
      <c r="M991" t="s">
        <v>36</v>
      </c>
    </row>
    <row r="992" spans="1:13" x14ac:dyDescent="0.3">
      <c r="A992" t="s">
        <v>5293</v>
      </c>
      <c r="B992">
        <v>11.230522000000001</v>
      </c>
      <c r="C992">
        <v>14.441981</v>
      </c>
      <c r="D992">
        <v>25.171391</v>
      </c>
      <c r="E992">
        <v>17.126909000000001</v>
      </c>
      <c r="F992">
        <v>16.992700750000001</v>
      </c>
      <c r="G992">
        <v>5.1627962687337545</v>
      </c>
      <c r="H992">
        <v>30.382435050730557</v>
      </c>
      <c r="I992" t="s">
        <v>35</v>
      </c>
      <c r="J992" t="s">
        <v>35</v>
      </c>
      <c r="K992" t="s">
        <v>35</v>
      </c>
      <c r="M992" t="s">
        <v>60</v>
      </c>
    </row>
    <row r="993" spans="1:13" x14ac:dyDescent="0.3">
      <c r="A993" t="s">
        <v>5294</v>
      </c>
      <c r="B993">
        <v>12.576321</v>
      </c>
      <c r="C993">
        <v>12.021345</v>
      </c>
      <c r="D993">
        <v>12.762081999999999</v>
      </c>
      <c r="E993">
        <v>11.960376999999999</v>
      </c>
      <c r="F993">
        <v>12.330031249999999</v>
      </c>
      <c r="G993">
        <v>0.34614229624994908</v>
      </c>
      <c r="H993">
        <v>2.807310778307631</v>
      </c>
      <c r="I993" t="s">
        <v>1508</v>
      </c>
      <c r="J993" t="s">
        <v>352</v>
      </c>
      <c r="K993" t="s">
        <v>4363</v>
      </c>
      <c r="M993" t="s">
        <v>58</v>
      </c>
    </row>
    <row r="994" spans="1:13" x14ac:dyDescent="0.3">
      <c r="A994" t="s">
        <v>5295</v>
      </c>
      <c r="B994">
        <v>20.229647</v>
      </c>
      <c r="C994">
        <v>15.886179</v>
      </c>
      <c r="D994">
        <v>18.120239999999999</v>
      </c>
      <c r="E994">
        <v>18.534811000000001</v>
      </c>
      <c r="F994">
        <v>18.19271925</v>
      </c>
      <c r="G994">
        <v>1.5485059404704227</v>
      </c>
      <c r="H994">
        <v>8.5116794207134419</v>
      </c>
      <c r="I994" t="s">
        <v>35</v>
      </c>
      <c r="J994" t="s">
        <v>35</v>
      </c>
      <c r="K994" t="s">
        <v>35</v>
      </c>
      <c r="M994" t="s">
        <v>63</v>
      </c>
    </row>
    <row r="995" spans="1:13" x14ac:dyDescent="0.3">
      <c r="A995" t="s">
        <v>5296</v>
      </c>
      <c r="B995">
        <v>43.633918000000001</v>
      </c>
      <c r="C995">
        <v>50.882953000000001</v>
      </c>
      <c r="D995">
        <v>49.621232999999997</v>
      </c>
      <c r="E995">
        <v>41.568123</v>
      </c>
      <c r="F995">
        <v>46.426556750000003</v>
      </c>
      <c r="G995">
        <v>3.9200967325586729</v>
      </c>
      <c r="H995">
        <v>8.4436516661526326</v>
      </c>
      <c r="I995" t="s">
        <v>35</v>
      </c>
      <c r="J995" t="s">
        <v>35</v>
      </c>
      <c r="K995" t="s">
        <v>35</v>
      </c>
      <c r="M995" t="s">
        <v>52</v>
      </c>
    </row>
    <row r="996" spans="1:13" x14ac:dyDescent="0.3">
      <c r="A996" t="s">
        <v>5297</v>
      </c>
      <c r="B996">
        <v>94.141272999999998</v>
      </c>
      <c r="C996">
        <v>99.832108000000005</v>
      </c>
      <c r="D996">
        <v>110.280457</v>
      </c>
      <c r="E996">
        <v>73.174870999999996</v>
      </c>
      <c r="F996">
        <v>94.357177250000007</v>
      </c>
      <c r="G996">
        <v>13.530173847996247</v>
      </c>
      <c r="H996">
        <v>14.33931603543836</v>
      </c>
      <c r="I996" t="s">
        <v>2216</v>
      </c>
      <c r="J996" t="s">
        <v>297</v>
      </c>
      <c r="K996" t="s">
        <v>5297</v>
      </c>
      <c r="M996" t="s">
        <v>173</v>
      </c>
    </row>
    <row r="997" spans="1:13" x14ac:dyDescent="0.3">
      <c r="A997" t="s">
        <v>5298</v>
      </c>
      <c r="B997">
        <v>10.327375999999999</v>
      </c>
      <c r="C997">
        <v>5.4573609999999997</v>
      </c>
      <c r="D997">
        <v>7.4368569999999998</v>
      </c>
      <c r="E997">
        <v>3.8645770000000002</v>
      </c>
      <c r="F997">
        <v>6.7715427500000001</v>
      </c>
      <c r="G997">
        <v>2.4116444958142536</v>
      </c>
      <c r="H997">
        <v>35.614402579297803</v>
      </c>
      <c r="I997" t="s">
        <v>35</v>
      </c>
      <c r="J997" t="s">
        <v>35</v>
      </c>
      <c r="K997" t="s">
        <v>35</v>
      </c>
      <c r="M997" t="s">
        <v>36</v>
      </c>
    </row>
    <row r="998" spans="1:13" x14ac:dyDescent="0.3">
      <c r="A998" t="s">
        <v>5299</v>
      </c>
      <c r="B998">
        <v>17.250129999999999</v>
      </c>
      <c r="C998">
        <v>10.920496999999999</v>
      </c>
      <c r="D998">
        <v>10.405749</v>
      </c>
      <c r="E998">
        <v>5.6896789999999999</v>
      </c>
      <c r="F998">
        <v>11.066513749999999</v>
      </c>
      <c r="G998">
        <v>4.1111249312747349</v>
      </c>
      <c r="H998">
        <v>37.149232578098371</v>
      </c>
      <c r="I998" t="s">
        <v>35</v>
      </c>
      <c r="J998" t="s">
        <v>35</v>
      </c>
      <c r="K998" t="s">
        <v>35</v>
      </c>
      <c r="M998" t="s">
        <v>52</v>
      </c>
    </row>
    <row r="999" spans="1:13" x14ac:dyDescent="0.3">
      <c r="A999" t="s">
        <v>5300</v>
      </c>
      <c r="B999">
        <v>31.099667</v>
      </c>
      <c r="C999">
        <v>65.495650999999995</v>
      </c>
      <c r="D999">
        <v>39.390568999999999</v>
      </c>
      <c r="E999">
        <v>43.542990000000003</v>
      </c>
      <c r="F999">
        <v>44.882219249999999</v>
      </c>
      <c r="G999">
        <v>12.716368118376694</v>
      </c>
      <c r="H999">
        <v>28.332752548497687</v>
      </c>
      <c r="I999" t="s">
        <v>35</v>
      </c>
      <c r="J999" t="s">
        <v>35</v>
      </c>
      <c r="K999" t="s">
        <v>35</v>
      </c>
      <c r="M999" t="s">
        <v>76</v>
      </c>
    </row>
    <row r="1000" spans="1:13" x14ac:dyDescent="0.3">
      <c r="A1000" t="s">
        <v>5301</v>
      </c>
      <c r="B1000">
        <v>140.009106</v>
      </c>
      <c r="C1000">
        <v>160.54179600000001</v>
      </c>
      <c r="D1000">
        <v>175.648202</v>
      </c>
      <c r="E1000">
        <v>129.77793800000001</v>
      </c>
      <c r="F1000">
        <v>151.4942605</v>
      </c>
      <c r="G1000">
        <v>17.809956663493498</v>
      </c>
      <c r="H1000">
        <v>11.756192349936253</v>
      </c>
      <c r="I1000" t="s">
        <v>35</v>
      </c>
      <c r="J1000" t="s">
        <v>35</v>
      </c>
      <c r="K1000" t="s">
        <v>35</v>
      </c>
      <c r="M1000" t="s">
        <v>52</v>
      </c>
    </row>
    <row r="1001" spans="1:13" x14ac:dyDescent="0.3">
      <c r="A1001" t="s">
        <v>5302</v>
      </c>
      <c r="B1001">
        <v>17.178322000000001</v>
      </c>
      <c r="C1001">
        <v>18.428345</v>
      </c>
      <c r="D1001">
        <v>21.155571999999999</v>
      </c>
      <c r="E1001">
        <v>12.280319</v>
      </c>
      <c r="F1001">
        <v>17.2606395</v>
      </c>
      <c r="G1001">
        <v>3.2149807063111977</v>
      </c>
      <c r="H1001">
        <v>18.626081069077411</v>
      </c>
      <c r="I1001" t="s">
        <v>1122</v>
      </c>
      <c r="J1001" t="s">
        <v>139</v>
      </c>
      <c r="K1001" t="s">
        <v>5302</v>
      </c>
      <c r="M1001" t="s">
        <v>58</v>
      </c>
    </row>
    <row r="1002" spans="1:13" x14ac:dyDescent="0.3">
      <c r="A1002" t="s">
        <v>5303</v>
      </c>
      <c r="B1002">
        <v>63.208930000000002</v>
      </c>
      <c r="C1002">
        <v>81.201206999999997</v>
      </c>
      <c r="D1002">
        <v>72.449365</v>
      </c>
      <c r="E1002">
        <v>37.385052000000002</v>
      </c>
      <c r="F1002">
        <v>63.561138499999998</v>
      </c>
      <c r="G1002">
        <v>16.397287445511761</v>
      </c>
      <c r="H1002">
        <v>25.797661641179953</v>
      </c>
      <c r="I1002" t="s">
        <v>35</v>
      </c>
      <c r="J1002" t="s">
        <v>35</v>
      </c>
      <c r="K1002" t="s">
        <v>35</v>
      </c>
      <c r="M1002" t="e">
        <v>#N/A</v>
      </c>
    </row>
    <row r="1003" spans="1:13" x14ac:dyDescent="0.3">
      <c r="A1003" t="s">
        <v>5304</v>
      </c>
      <c r="B1003">
        <v>42.183866000000002</v>
      </c>
      <c r="C1003">
        <v>40.671487999999997</v>
      </c>
      <c r="D1003">
        <v>48.189470999999998</v>
      </c>
      <c r="E1003">
        <v>22.003692000000001</v>
      </c>
      <c r="F1003">
        <v>38.262129250000001</v>
      </c>
      <c r="G1003">
        <v>9.7989020399734237</v>
      </c>
      <c r="H1003">
        <v>25.609923525030752</v>
      </c>
      <c r="I1003" t="s">
        <v>35</v>
      </c>
      <c r="J1003" t="s">
        <v>35</v>
      </c>
      <c r="K1003" t="s">
        <v>35</v>
      </c>
      <c r="M1003" t="s">
        <v>43</v>
      </c>
    </row>
    <row r="1004" spans="1:13" x14ac:dyDescent="0.3">
      <c r="A1004" t="s">
        <v>5305</v>
      </c>
      <c r="B1004">
        <v>83.534929000000005</v>
      </c>
      <c r="C1004">
        <v>67.013371000000006</v>
      </c>
      <c r="D1004">
        <v>96.143056000000001</v>
      </c>
      <c r="E1004">
        <v>43.748773999999997</v>
      </c>
      <c r="F1004">
        <v>72.610032500000003</v>
      </c>
      <c r="G1004">
        <v>19.605174194180641</v>
      </c>
      <c r="H1004">
        <v>27.000640984674728</v>
      </c>
      <c r="I1004" t="s">
        <v>35</v>
      </c>
      <c r="J1004" t="s">
        <v>35</v>
      </c>
      <c r="K1004" t="s">
        <v>35</v>
      </c>
      <c r="M1004" t="e">
        <v>#N/A</v>
      </c>
    </row>
    <row r="1005" spans="1:13" x14ac:dyDescent="0.3">
      <c r="A1005" t="s">
        <v>5306</v>
      </c>
      <c r="B1005">
        <v>3807.904873</v>
      </c>
      <c r="C1005">
        <v>4626.6528319999998</v>
      </c>
      <c r="D1005">
        <v>4362.1756569999998</v>
      </c>
      <c r="E1005">
        <v>2835.871087</v>
      </c>
      <c r="F1005">
        <v>3908.1511122499996</v>
      </c>
      <c r="G1005">
        <v>685.96952730297448</v>
      </c>
      <c r="H1005">
        <v>17.552277473427793</v>
      </c>
      <c r="I1005" t="s">
        <v>35</v>
      </c>
      <c r="J1005" t="s">
        <v>35</v>
      </c>
      <c r="K1005" t="s">
        <v>35</v>
      </c>
      <c r="M1005" t="s">
        <v>60</v>
      </c>
    </row>
    <row r="1006" spans="1:13" x14ac:dyDescent="0.3">
      <c r="A1006" t="s">
        <v>5307</v>
      </c>
      <c r="B1006">
        <v>570.09817099999998</v>
      </c>
      <c r="C1006">
        <v>704.22427900000002</v>
      </c>
      <c r="D1006">
        <v>651.95226400000001</v>
      </c>
      <c r="E1006">
        <v>427.78715</v>
      </c>
      <c r="F1006">
        <v>588.51546600000006</v>
      </c>
      <c r="G1006">
        <v>104.38575700936703</v>
      </c>
      <c r="H1006">
        <v>17.737130634620744</v>
      </c>
      <c r="I1006" t="s">
        <v>35</v>
      </c>
      <c r="J1006" t="s">
        <v>35</v>
      </c>
      <c r="K1006" t="s">
        <v>35</v>
      </c>
      <c r="M1006" t="s">
        <v>96</v>
      </c>
    </row>
    <row r="1007" spans="1:13" x14ac:dyDescent="0.3">
      <c r="A1007" t="s">
        <v>5308</v>
      </c>
      <c r="B1007">
        <v>30.991771</v>
      </c>
      <c r="C1007">
        <v>36.265526000000001</v>
      </c>
      <c r="D1007">
        <v>35.325871999999997</v>
      </c>
      <c r="E1007">
        <v>14.496333999999999</v>
      </c>
      <c r="F1007">
        <v>29.269875750000001</v>
      </c>
      <c r="G1007">
        <v>8.7583770199064919</v>
      </c>
      <c r="H1007">
        <v>29.922836347901104</v>
      </c>
      <c r="I1007" t="s">
        <v>2248</v>
      </c>
      <c r="J1007" t="s">
        <v>1457</v>
      </c>
      <c r="K1007" t="s">
        <v>5309</v>
      </c>
      <c r="M1007" t="s">
        <v>147</v>
      </c>
    </row>
    <row r="1008" spans="1:13" x14ac:dyDescent="0.3">
      <c r="A1008" t="s">
        <v>5310</v>
      </c>
      <c r="B1008">
        <v>22.288497</v>
      </c>
      <c r="C1008">
        <v>13.094638</v>
      </c>
      <c r="D1008">
        <v>12.316134999999999</v>
      </c>
      <c r="E1008">
        <v>5.7483129999999996</v>
      </c>
      <c r="F1008">
        <v>13.361895749999999</v>
      </c>
      <c r="G1008">
        <v>5.8910078598397506</v>
      </c>
      <c r="H1008">
        <v>44.088114217174244</v>
      </c>
      <c r="I1008" t="s">
        <v>35</v>
      </c>
      <c r="J1008" t="s">
        <v>35</v>
      </c>
      <c r="K1008" t="s">
        <v>35</v>
      </c>
      <c r="M1008" t="s">
        <v>147</v>
      </c>
    </row>
    <row r="1009" spans="1:13" x14ac:dyDescent="0.3">
      <c r="A1009" t="s">
        <v>5311</v>
      </c>
      <c r="B1009">
        <v>53.993971000000002</v>
      </c>
      <c r="C1009">
        <v>41.024754999999999</v>
      </c>
      <c r="D1009">
        <v>50.873449000000001</v>
      </c>
      <c r="E1009">
        <v>26.408128999999999</v>
      </c>
      <c r="F1009">
        <v>43.075076000000003</v>
      </c>
      <c r="G1009">
        <v>10.747416293835501</v>
      </c>
      <c r="H1009">
        <v>24.950429092302706</v>
      </c>
      <c r="I1009" t="s">
        <v>2319</v>
      </c>
      <c r="J1009" t="s">
        <v>1360</v>
      </c>
      <c r="K1009" t="s">
        <v>5311</v>
      </c>
      <c r="M1009" t="s">
        <v>76</v>
      </c>
    </row>
    <row r="1010" spans="1:13" x14ac:dyDescent="0.3">
      <c r="A1010" t="s">
        <v>5312</v>
      </c>
      <c r="B1010">
        <v>169.06759600000001</v>
      </c>
      <c r="C1010">
        <v>105.451348</v>
      </c>
      <c r="D1010">
        <v>179.93901600000001</v>
      </c>
      <c r="E1010">
        <v>35.681061</v>
      </c>
      <c r="F1010">
        <v>122.53475525000002</v>
      </c>
      <c r="G1010">
        <v>57.654057594979143</v>
      </c>
      <c r="H1010">
        <v>47.051187622116814</v>
      </c>
      <c r="I1010" t="s">
        <v>35</v>
      </c>
      <c r="J1010" t="s">
        <v>35</v>
      </c>
      <c r="K1010" t="s">
        <v>35</v>
      </c>
      <c r="M1010" t="e">
        <v>#N/A</v>
      </c>
    </row>
    <row r="1011" spans="1:13" x14ac:dyDescent="0.3">
      <c r="A1011" t="s">
        <v>5313</v>
      </c>
      <c r="B1011">
        <v>183.121769</v>
      </c>
      <c r="C1011">
        <v>153.57994199999999</v>
      </c>
      <c r="D1011">
        <v>198.00767999999999</v>
      </c>
      <c r="E1011">
        <v>59.380121000000003</v>
      </c>
      <c r="F1011">
        <v>148.522378</v>
      </c>
      <c r="G1011">
        <v>53.893028093321661</v>
      </c>
      <c r="H1011">
        <v>36.286133321486183</v>
      </c>
      <c r="I1011" t="s">
        <v>924</v>
      </c>
      <c r="J1011" t="s">
        <v>439</v>
      </c>
      <c r="K1011" t="s">
        <v>5314</v>
      </c>
      <c r="M1011" t="s">
        <v>78</v>
      </c>
    </row>
    <row r="1012" spans="1:13" x14ac:dyDescent="0.3">
      <c r="A1012" t="s">
        <v>5315</v>
      </c>
      <c r="B1012">
        <v>124.44396399999999</v>
      </c>
      <c r="C1012">
        <v>79.660281999999995</v>
      </c>
      <c r="D1012">
        <v>139.96601100000001</v>
      </c>
      <c r="E1012">
        <v>30.740607000000001</v>
      </c>
      <c r="F1012">
        <v>93.702715999999995</v>
      </c>
      <c r="G1012">
        <v>42.563875279474864</v>
      </c>
      <c r="H1012">
        <v>45.424377324852429</v>
      </c>
      <c r="I1012" t="s">
        <v>35</v>
      </c>
      <c r="J1012" t="s">
        <v>35</v>
      </c>
      <c r="K1012" t="s">
        <v>35</v>
      </c>
      <c r="M1012" t="s">
        <v>63</v>
      </c>
    </row>
    <row r="1013" spans="1:13" x14ac:dyDescent="0.3">
      <c r="A1013" t="s">
        <v>5316</v>
      </c>
      <c r="B1013">
        <v>74.265647000000001</v>
      </c>
      <c r="C1013">
        <v>55.926318000000002</v>
      </c>
      <c r="D1013">
        <v>72.692740000000001</v>
      </c>
      <c r="E1013">
        <v>22.395614999999999</v>
      </c>
      <c r="F1013">
        <v>56.320079999999997</v>
      </c>
      <c r="G1013">
        <v>20.86343538631618</v>
      </c>
      <c r="H1013">
        <v>37.044399415477002</v>
      </c>
      <c r="I1013" t="s">
        <v>924</v>
      </c>
      <c r="J1013" t="s">
        <v>439</v>
      </c>
      <c r="K1013" t="s">
        <v>5314</v>
      </c>
      <c r="M1013" t="s">
        <v>78</v>
      </c>
    </row>
    <row r="1014" spans="1:13" x14ac:dyDescent="0.3">
      <c r="A1014" t="s">
        <v>5317</v>
      </c>
      <c r="B1014">
        <v>100.618049</v>
      </c>
      <c r="C1014">
        <v>87.998555999999994</v>
      </c>
      <c r="D1014">
        <v>106.82205399999999</v>
      </c>
      <c r="E1014">
        <v>38.700935999999999</v>
      </c>
      <c r="F1014">
        <v>83.534898749999996</v>
      </c>
      <c r="G1014">
        <v>26.75880263584088</v>
      </c>
      <c r="H1014">
        <v>32.033082024703937</v>
      </c>
      <c r="I1014" t="s">
        <v>35</v>
      </c>
      <c r="J1014" t="s">
        <v>35</v>
      </c>
      <c r="K1014" t="s">
        <v>35</v>
      </c>
      <c r="M1014" t="s">
        <v>63</v>
      </c>
    </row>
    <row r="1015" spans="1:13" x14ac:dyDescent="0.3">
      <c r="A1015" t="s">
        <v>5318</v>
      </c>
      <c r="B1015">
        <v>57.451040999999996</v>
      </c>
      <c r="C1015">
        <v>44.577565</v>
      </c>
      <c r="D1015">
        <v>60.211032000000003</v>
      </c>
      <c r="E1015">
        <v>24.485341999999999</v>
      </c>
      <c r="F1015">
        <v>46.681245000000004</v>
      </c>
      <c r="G1015">
        <v>14.107863247802561</v>
      </c>
      <c r="H1015">
        <v>30.221694489516203</v>
      </c>
      <c r="I1015" t="s">
        <v>35</v>
      </c>
      <c r="J1015" t="s">
        <v>35</v>
      </c>
      <c r="K1015" t="s">
        <v>35</v>
      </c>
      <c r="M1015" t="e">
        <v>#N/A</v>
      </c>
    </row>
    <row r="1016" spans="1:13" x14ac:dyDescent="0.3">
      <c r="A1016" t="s">
        <v>5319</v>
      </c>
      <c r="B1016">
        <v>14.245577000000001</v>
      </c>
      <c r="C1016">
        <v>10.621053</v>
      </c>
      <c r="D1016">
        <v>15.391539</v>
      </c>
      <c r="E1016">
        <v>12.827299999999999</v>
      </c>
      <c r="F1016">
        <v>13.271367250000001</v>
      </c>
      <c r="G1016">
        <v>1.7794363034939378</v>
      </c>
      <c r="H1016">
        <v>13.408085768208529</v>
      </c>
      <c r="I1016" t="s">
        <v>817</v>
      </c>
      <c r="J1016" t="s">
        <v>818</v>
      </c>
      <c r="K1016" t="s">
        <v>4913</v>
      </c>
      <c r="M1016" t="s">
        <v>58</v>
      </c>
    </row>
    <row r="1017" spans="1:13" x14ac:dyDescent="0.3">
      <c r="A1017" t="s">
        <v>5320</v>
      </c>
      <c r="B1017">
        <v>38.226674000000003</v>
      </c>
      <c r="C1017">
        <v>26.476965</v>
      </c>
      <c r="D1017">
        <v>28.564155</v>
      </c>
      <c r="E1017">
        <v>45.094138000000001</v>
      </c>
      <c r="F1017">
        <v>34.590483000000006</v>
      </c>
      <c r="G1017">
        <v>7.5115653636145101</v>
      </c>
      <c r="H1017">
        <v>21.715699557055938</v>
      </c>
      <c r="I1017" t="s">
        <v>35</v>
      </c>
      <c r="J1017" t="s">
        <v>35</v>
      </c>
      <c r="K1017" t="s">
        <v>35</v>
      </c>
      <c r="M1017" t="e">
        <v>#N/A</v>
      </c>
    </row>
    <row r="1018" spans="1:13" x14ac:dyDescent="0.3">
      <c r="A1018" t="s">
        <v>5321</v>
      </c>
      <c r="B1018">
        <v>23.670779</v>
      </c>
      <c r="C1018">
        <v>27.384892000000001</v>
      </c>
      <c r="D1018">
        <v>24.661567999999999</v>
      </c>
      <c r="E1018">
        <v>17.561544000000001</v>
      </c>
      <c r="F1018">
        <v>23.319695750000001</v>
      </c>
      <c r="G1018">
        <v>3.5918662527574918</v>
      </c>
      <c r="H1018">
        <v>15.402714903591704</v>
      </c>
      <c r="I1018" t="s">
        <v>35</v>
      </c>
      <c r="J1018" t="s">
        <v>35</v>
      </c>
      <c r="K1018" t="s">
        <v>35</v>
      </c>
      <c r="M1018" t="s">
        <v>249</v>
      </c>
    </row>
    <row r="1019" spans="1:13" x14ac:dyDescent="0.3">
      <c r="A1019" t="s">
        <v>5322</v>
      </c>
      <c r="B1019">
        <v>56.795467000000002</v>
      </c>
      <c r="C1019">
        <v>65.338699000000005</v>
      </c>
      <c r="D1019">
        <v>71.024021000000005</v>
      </c>
      <c r="E1019">
        <v>37.488084999999998</v>
      </c>
      <c r="F1019">
        <v>57.661568000000003</v>
      </c>
      <c r="G1019">
        <v>12.700522015471078</v>
      </c>
      <c r="H1019">
        <v>22.025974069021288</v>
      </c>
      <c r="I1019" t="s">
        <v>640</v>
      </c>
      <c r="J1019" t="s">
        <v>159</v>
      </c>
      <c r="K1019" t="s">
        <v>5323</v>
      </c>
      <c r="M1019" t="s">
        <v>36</v>
      </c>
    </row>
    <row r="1020" spans="1:13" x14ac:dyDescent="0.3">
      <c r="A1020" t="s">
        <v>5324</v>
      </c>
      <c r="B1020">
        <v>51.278002000000001</v>
      </c>
      <c r="C1020">
        <v>86.787113000000005</v>
      </c>
      <c r="D1020">
        <v>99.657548000000006</v>
      </c>
      <c r="E1020">
        <v>34.603051999999998</v>
      </c>
      <c r="F1020">
        <v>68.081428750000001</v>
      </c>
      <c r="G1020">
        <v>26.220749371959585</v>
      </c>
      <c r="H1020">
        <v>38.513805972321904</v>
      </c>
      <c r="I1020" t="s">
        <v>35</v>
      </c>
      <c r="J1020" t="s">
        <v>35</v>
      </c>
      <c r="K1020" t="s">
        <v>35</v>
      </c>
      <c r="M1020" t="s">
        <v>82</v>
      </c>
    </row>
    <row r="1021" spans="1:13" x14ac:dyDescent="0.3">
      <c r="A1021" t="s">
        <v>5325</v>
      </c>
      <c r="B1021">
        <v>67.298986999999997</v>
      </c>
      <c r="C1021">
        <v>59.710256000000001</v>
      </c>
      <c r="D1021">
        <v>84.590273999999994</v>
      </c>
      <c r="E1021">
        <v>27.970071000000001</v>
      </c>
      <c r="F1021">
        <v>59.892396999999995</v>
      </c>
      <c r="G1021">
        <v>20.517740959529309</v>
      </c>
      <c r="H1021">
        <v>34.257672070679206</v>
      </c>
      <c r="I1021" t="s">
        <v>35</v>
      </c>
      <c r="J1021" t="s">
        <v>35</v>
      </c>
      <c r="K1021" t="s">
        <v>35</v>
      </c>
      <c r="M1021" t="s">
        <v>38</v>
      </c>
    </row>
    <row r="1022" spans="1:13" x14ac:dyDescent="0.3">
      <c r="A1022" t="s">
        <v>5326</v>
      </c>
      <c r="B1022">
        <v>166.41919799999999</v>
      </c>
      <c r="C1022">
        <v>210.666822</v>
      </c>
      <c r="D1022">
        <v>235.41419099999999</v>
      </c>
      <c r="E1022">
        <v>76.175286</v>
      </c>
      <c r="F1022">
        <v>172.16887424999999</v>
      </c>
      <c r="G1022">
        <v>60.683378766059008</v>
      </c>
      <c r="H1022">
        <v>35.246428270154652</v>
      </c>
      <c r="I1022" t="s">
        <v>35</v>
      </c>
      <c r="J1022" t="s">
        <v>35</v>
      </c>
      <c r="K1022" t="s">
        <v>35</v>
      </c>
      <c r="M1022" t="s">
        <v>36</v>
      </c>
    </row>
    <row r="1023" spans="1:13" x14ac:dyDescent="0.3">
      <c r="A1023" t="s">
        <v>5327</v>
      </c>
      <c r="B1023">
        <v>20.300111000000001</v>
      </c>
      <c r="C1023">
        <v>17.25385</v>
      </c>
      <c r="D1023">
        <v>21.763949</v>
      </c>
      <c r="E1023">
        <v>9.3827239999999996</v>
      </c>
      <c r="F1023">
        <v>17.175158499999998</v>
      </c>
      <c r="G1023">
        <v>4.7841026893532783</v>
      </c>
      <c r="H1023">
        <v>27.854780433923093</v>
      </c>
      <c r="I1023" t="s">
        <v>35</v>
      </c>
      <c r="J1023" t="s">
        <v>35</v>
      </c>
      <c r="K1023" t="s">
        <v>35</v>
      </c>
      <c r="M1023" t="s">
        <v>58</v>
      </c>
    </row>
    <row r="1024" spans="1:13" x14ac:dyDescent="0.3">
      <c r="A1024" t="s">
        <v>5328</v>
      </c>
      <c r="B1024">
        <v>92.183059</v>
      </c>
      <c r="C1024">
        <v>71.077297000000002</v>
      </c>
      <c r="D1024">
        <v>81.209680000000006</v>
      </c>
      <c r="E1024">
        <v>33.401989</v>
      </c>
      <c r="F1024">
        <v>69.468006250000002</v>
      </c>
      <c r="G1024">
        <v>22.120058436191218</v>
      </c>
      <c r="H1024">
        <v>31.842080448639937</v>
      </c>
      <c r="I1024" t="s">
        <v>35</v>
      </c>
      <c r="J1024" t="s">
        <v>35</v>
      </c>
      <c r="K1024" t="s">
        <v>35</v>
      </c>
      <c r="M1024" t="s">
        <v>58</v>
      </c>
    </row>
    <row r="1025" spans="1:13" x14ac:dyDescent="0.3">
      <c r="A1025" t="s">
        <v>5329</v>
      </c>
      <c r="B1025">
        <v>510.14363300000002</v>
      </c>
      <c r="C1025">
        <v>483.82688100000001</v>
      </c>
      <c r="D1025">
        <v>556.452989</v>
      </c>
      <c r="E1025">
        <v>219.60344499999999</v>
      </c>
      <c r="F1025">
        <v>442.50673699999999</v>
      </c>
      <c r="G1025">
        <v>131.2933070742568</v>
      </c>
      <c r="H1025">
        <v>29.670352131668633</v>
      </c>
      <c r="I1025" t="s">
        <v>35</v>
      </c>
      <c r="J1025" t="s">
        <v>35</v>
      </c>
      <c r="K1025" t="s">
        <v>35</v>
      </c>
      <c r="M1025" t="e">
        <v>#N/A</v>
      </c>
    </row>
    <row r="1026" spans="1:13" x14ac:dyDescent="0.3">
      <c r="A1026" t="s">
        <v>5330</v>
      </c>
      <c r="B1026">
        <v>158.73513600000001</v>
      </c>
      <c r="C1026">
        <v>145.72859099999999</v>
      </c>
      <c r="D1026">
        <v>167.12999199999999</v>
      </c>
      <c r="E1026">
        <v>59.032590999999996</v>
      </c>
      <c r="F1026">
        <v>132.6565775</v>
      </c>
      <c r="G1026">
        <v>43.185288136769167</v>
      </c>
      <c r="H1026">
        <v>32.554200440433625</v>
      </c>
      <c r="I1026" t="s">
        <v>35</v>
      </c>
      <c r="J1026" t="s">
        <v>35</v>
      </c>
      <c r="K1026" t="s">
        <v>35</v>
      </c>
      <c r="M1026" t="s">
        <v>36</v>
      </c>
    </row>
    <row r="1027" spans="1:13" x14ac:dyDescent="0.3">
      <c r="A1027" t="s">
        <v>5331</v>
      </c>
      <c r="B1027">
        <v>53.312784000000001</v>
      </c>
      <c r="C1027">
        <v>59.992198999999999</v>
      </c>
      <c r="D1027">
        <v>58.390757000000001</v>
      </c>
      <c r="E1027">
        <v>32.253756000000003</v>
      </c>
      <c r="F1027">
        <v>50.987374000000003</v>
      </c>
      <c r="G1027">
        <v>11.093386860685694</v>
      </c>
      <c r="H1027">
        <v>21.757125324174751</v>
      </c>
      <c r="I1027" t="s">
        <v>35</v>
      </c>
      <c r="J1027" t="s">
        <v>35</v>
      </c>
      <c r="K1027" t="s">
        <v>35</v>
      </c>
      <c r="M1027" t="e">
        <v>#N/A</v>
      </c>
    </row>
    <row r="1028" spans="1:13" x14ac:dyDescent="0.3">
      <c r="A1028" t="s">
        <v>5332</v>
      </c>
      <c r="B1028">
        <v>99.188250999999994</v>
      </c>
      <c r="C1028">
        <v>92.466900999999993</v>
      </c>
      <c r="D1028">
        <v>100.92877300000001</v>
      </c>
      <c r="E1028">
        <v>57.249811000000001</v>
      </c>
      <c r="F1028">
        <v>87.458434000000011</v>
      </c>
      <c r="G1028">
        <v>17.724871543079093</v>
      </c>
      <c r="H1028">
        <v>20.266623506063567</v>
      </c>
      <c r="I1028" t="s">
        <v>35</v>
      </c>
      <c r="J1028" t="s">
        <v>35</v>
      </c>
      <c r="K1028" t="s">
        <v>35</v>
      </c>
      <c r="M1028" t="s">
        <v>52</v>
      </c>
    </row>
    <row r="1029" spans="1:13" x14ac:dyDescent="0.3">
      <c r="A1029" t="s">
        <v>5333</v>
      </c>
      <c r="B1029">
        <v>27.372185999999999</v>
      </c>
      <c r="C1029">
        <v>21.662970999999999</v>
      </c>
      <c r="D1029">
        <v>31.874666999999999</v>
      </c>
      <c r="E1029">
        <v>10.704318000000001</v>
      </c>
      <c r="F1029">
        <v>22.9035355</v>
      </c>
      <c r="G1029">
        <v>7.9184901586793854</v>
      </c>
      <c r="H1029">
        <v>34.573221931956247</v>
      </c>
      <c r="I1029" t="s">
        <v>35</v>
      </c>
      <c r="J1029" t="s">
        <v>35</v>
      </c>
      <c r="K1029" t="s">
        <v>35</v>
      </c>
      <c r="M1029" t="e">
        <v>#N/A</v>
      </c>
    </row>
    <row r="1030" spans="1:13" x14ac:dyDescent="0.3">
      <c r="A1030" t="s">
        <v>5334</v>
      </c>
      <c r="B1030">
        <v>9.8065470000000001</v>
      </c>
      <c r="C1030">
        <v>7.9430899999999998</v>
      </c>
      <c r="D1030">
        <v>10.211646</v>
      </c>
      <c r="E1030">
        <v>5.9468439999999996</v>
      </c>
      <c r="F1030">
        <v>8.4770317500000001</v>
      </c>
      <c r="G1030">
        <v>1.6928852027624821</v>
      </c>
      <c r="H1030">
        <v>19.970259079924787</v>
      </c>
      <c r="I1030" t="s">
        <v>35</v>
      </c>
      <c r="J1030" t="s">
        <v>35</v>
      </c>
      <c r="K1030" t="s">
        <v>35</v>
      </c>
      <c r="M1030" t="s">
        <v>43</v>
      </c>
    </row>
    <row r="1031" spans="1:13" x14ac:dyDescent="0.3">
      <c r="A1031" t="s">
        <v>5335</v>
      </c>
      <c r="B1031">
        <v>63.617885000000001</v>
      </c>
      <c r="C1031">
        <v>82.538124999999994</v>
      </c>
      <c r="D1031">
        <v>80.527215999999996</v>
      </c>
      <c r="E1031">
        <v>65.792395999999997</v>
      </c>
      <c r="F1031">
        <v>73.118905499999997</v>
      </c>
      <c r="G1031">
        <v>8.4786775567979742</v>
      </c>
      <c r="H1031">
        <v>11.595739157772233</v>
      </c>
      <c r="I1031" t="s">
        <v>35</v>
      </c>
      <c r="J1031" t="s">
        <v>35</v>
      </c>
      <c r="K1031" t="s">
        <v>35</v>
      </c>
      <c r="M1031" t="s">
        <v>52</v>
      </c>
    </row>
    <row r="1032" spans="1:13" x14ac:dyDescent="0.3">
      <c r="A1032" t="s">
        <v>5336</v>
      </c>
      <c r="B1032">
        <v>229.53539900000001</v>
      </c>
      <c r="C1032">
        <v>191.07108199999999</v>
      </c>
      <c r="D1032">
        <v>237.79822999999999</v>
      </c>
      <c r="E1032">
        <v>115.165617</v>
      </c>
      <c r="F1032">
        <v>193.392582</v>
      </c>
      <c r="G1032">
        <v>48.484565096421726</v>
      </c>
      <c r="H1032">
        <v>25.070540242552696</v>
      </c>
      <c r="I1032" t="s">
        <v>35</v>
      </c>
      <c r="J1032" t="s">
        <v>35</v>
      </c>
      <c r="K1032" t="s">
        <v>35</v>
      </c>
      <c r="M1032" t="s">
        <v>52</v>
      </c>
    </row>
    <row r="1033" spans="1:13" x14ac:dyDescent="0.3">
      <c r="A1033" t="s">
        <v>5337</v>
      </c>
      <c r="B1033">
        <v>569.06135200000006</v>
      </c>
      <c r="C1033">
        <v>453.35577599999999</v>
      </c>
      <c r="D1033">
        <v>501.57446199999998</v>
      </c>
      <c r="E1033">
        <v>193.12255099999999</v>
      </c>
      <c r="F1033">
        <v>429.27853525</v>
      </c>
      <c r="G1033">
        <v>142.40373880487235</v>
      </c>
      <c r="H1033">
        <v>33.172806723713855</v>
      </c>
      <c r="I1033" t="s">
        <v>35</v>
      </c>
      <c r="J1033" t="s">
        <v>35</v>
      </c>
      <c r="K1033" t="s">
        <v>35</v>
      </c>
      <c r="M1033" t="s">
        <v>76</v>
      </c>
    </row>
    <row r="1034" spans="1:13" x14ac:dyDescent="0.3">
      <c r="A1034" t="s">
        <v>5338</v>
      </c>
      <c r="B1034">
        <v>509.40309400000001</v>
      </c>
      <c r="C1034">
        <v>487.52750900000001</v>
      </c>
      <c r="D1034">
        <v>550.05394799999999</v>
      </c>
      <c r="E1034">
        <v>225.609002</v>
      </c>
      <c r="F1034">
        <v>443.14838824999998</v>
      </c>
      <c r="G1034">
        <v>127.58465392441373</v>
      </c>
      <c r="H1034">
        <v>28.790503882513836</v>
      </c>
      <c r="I1034" t="s">
        <v>35</v>
      </c>
      <c r="J1034" t="s">
        <v>35</v>
      </c>
      <c r="K1034" t="s">
        <v>35</v>
      </c>
      <c r="M1034" t="s">
        <v>52</v>
      </c>
    </row>
    <row r="1035" spans="1:13" x14ac:dyDescent="0.3">
      <c r="A1035" t="s">
        <v>5339</v>
      </c>
      <c r="B1035">
        <v>77.219279999999998</v>
      </c>
      <c r="C1035">
        <v>75.598855</v>
      </c>
      <c r="D1035">
        <v>86.760003999999995</v>
      </c>
      <c r="E1035">
        <v>26.548672</v>
      </c>
      <c r="F1035">
        <v>66.531702749999994</v>
      </c>
      <c r="G1035">
        <v>23.474797532756266</v>
      </c>
      <c r="H1035">
        <v>35.283626545626426</v>
      </c>
      <c r="I1035" t="s">
        <v>35</v>
      </c>
      <c r="J1035" t="s">
        <v>35</v>
      </c>
      <c r="K1035" t="s">
        <v>35</v>
      </c>
      <c r="M1035" t="s">
        <v>38</v>
      </c>
    </row>
    <row r="1036" spans="1:13" x14ac:dyDescent="0.3">
      <c r="A1036" t="s">
        <v>5340</v>
      </c>
      <c r="B1036">
        <v>113.17872800000001</v>
      </c>
      <c r="C1036">
        <v>122.28545800000001</v>
      </c>
      <c r="D1036">
        <v>146.98179200000001</v>
      </c>
      <c r="E1036">
        <v>48.657159999999998</v>
      </c>
      <c r="F1036">
        <v>107.7757845</v>
      </c>
      <c r="G1036">
        <v>36.303736758090281</v>
      </c>
      <c r="H1036">
        <v>33.684502438569844</v>
      </c>
      <c r="I1036" t="s">
        <v>35</v>
      </c>
      <c r="J1036" t="s">
        <v>35</v>
      </c>
      <c r="K1036" t="s">
        <v>35</v>
      </c>
      <c r="M1036" t="s">
        <v>52</v>
      </c>
    </row>
    <row r="1037" spans="1:13" x14ac:dyDescent="0.3">
      <c r="A1037" t="s">
        <v>5341</v>
      </c>
      <c r="B1037">
        <v>84.577522999999999</v>
      </c>
      <c r="C1037">
        <v>102.992824</v>
      </c>
      <c r="D1037">
        <v>101.028863</v>
      </c>
      <c r="E1037">
        <v>28.197993</v>
      </c>
      <c r="F1037">
        <v>79.199300749999992</v>
      </c>
      <c r="G1037">
        <v>30.301485951416307</v>
      </c>
      <c r="H1037">
        <v>38.259789751257763</v>
      </c>
      <c r="I1037" t="s">
        <v>35</v>
      </c>
      <c r="J1037" t="s">
        <v>35</v>
      </c>
      <c r="K1037" t="s">
        <v>35</v>
      </c>
      <c r="M1037" t="s">
        <v>38</v>
      </c>
    </row>
    <row r="1038" spans="1:13" x14ac:dyDescent="0.3">
      <c r="A1038" t="s">
        <v>5342</v>
      </c>
      <c r="B1038">
        <v>42.448740999999998</v>
      </c>
      <c r="C1038">
        <v>60.410818999999996</v>
      </c>
      <c r="D1038">
        <v>57.021396000000003</v>
      </c>
      <c r="E1038">
        <v>29.398717999999999</v>
      </c>
      <c r="F1038">
        <v>47.3199185</v>
      </c>
      <c r="G1038">
        <v>12.353017234481745</v>
      </c>
      <c r="H1038">
        <v>26.105322295687692</v>
      </c>
      <c r="I1038" t="s">
        <v>35</v>
      </c>
      <c r="J1038" t="s">
        <v>35</v>
      </c>
      <c r="K1038" t="s">
        <v>35</v>
      </c>
      <c r="M1038" t="s">
        <v>52</v>
      </c>
    </row>
    <row r="1039" spans="1:13" x14ac:dyDescent="0.3">
      <c r="A1039" t="s">
        <v>5343</v>
      </c>
      <c r="B1039">
        <v>37.423248999999998</v>
      </c>
      <c r="C1039">
        <v>40.742182</v>
      </c>
      <c r="D1039">
        <v>42.893461000000002</v>
      </c>
      <c r="E1039">
        <v>19.928546999999998</v>
      </c>
      <c r="F1039">
        <v>35.246859749999999</v>
      </c>
      <c r="G1039">
        <v>9.0561643782312018</v>
      </c>
      <c r="H1039">
        <v>25.693535374399424</v>
      </c>
      <c r="I1039" t="s">
        <v>35</v>
      </c>
      <c r="J1039" t="s">
        <v>35</v>
      </c>
      <c r="K1039" t="s">
        <v>35</v>
      </c>
      <c r="M1039" t="s">
        <v>43</v>
      </c>
    </row>
    <row r="1040" spans="1:13" x14ac:dyDescent="0.3">
      <c r="A1040" t="s">
        <v>5344</v>
      </c>
      <c r="B1040">
        <v>47.844997999999997</v>
      </c>
      <c r="C1040">
        <v>55.875526000000001</v>
      </c>
      <c r="D1040">
        <v>56.158493</v>
      </c>
      <c r="E1040">
        <v>30.257539999999999</v>
      </c>
      <c r="F1040">
        <v>47.534139250000003</v>
      </c>
      <c r="G1040">
        <v>10.518266555447315</v>
      </c>
      <c r="H1040">
        <v>22.127815337367903</v>
      </c>
      <c r="I1040" t="s">
        <v>35</v>
      </c>
      <c r="J1040" t="s">
        <v>35</v>
      </c>
      <c r="K1040" t="s">
        <v>35</v>
      </c>
      <c r="M1040" t="s">
        <v>52</v>
      </c>
    </row>
    <row r="1041" spans="1:13" x14ac:dyDescent="0.3">
      <c r="A1041" t="s">
        <v>5345</v>
      </c>
      <c r="B1041">
        <v>19.810994999999998</v>
      </c>
      <c r="C1041">
        <v>28.324321000000001</v>
      </c>
      <c r="D1041">
        <v>23.791003</v>
      </c>
      <c r="E1041">
        <v>18.605893999999999</v>
      </c>
      <c r="F1041">
        <v>22.633053250000003</v>
      </c>
      <c r="G1041">
        <v>3.8050427269929696</v>
      </c>
      <c r="H1041">
        <v>16.811884304619699</v>
      </c>
      <c r="I1041" t="s">
        <v>35</v>
      </c>
      <c r="J1041" t="s">
        <v>35</v>
      </c>
      <c r="K1041" t="s">
        <v>35</v>
      </c>
      <c r="M1041" t="s">
        <v>52</v>
      </c>
    </row>
    <row r="1042" spans="1:13" x14ac:dyDescent="0.3">
      <c r="A1042" t="s">
        <v>5346</v>
      </c>
      <c r="B1042">
        <v>36.300770999999997</v>
      </c>
      <c r="C1042">
        <v>50.874983</v>
      </c>
      <c r="D1042">
        <v>45.349991000000003</v>
      </c>
      <c r="E1042">
        <v>29.972092</v>
      </c>
      <c r="F1042">
        <v>40.624459250000001</v>
      </c>
      <c r="G1042">
        <v>8.0556051228575019</v>
      </c>
      <c r="H1042">
        <v>19.829445786056837</v>
      </c>
      <c r="I1042" t="s">
        <v>35</v>
      </c>
      <c r="J1042" t="s">
        <v>35</v>
      </c>
      <c r="K1042" t="s">
        <v>35</v>
      </c>
      <c r="M1042" t="s">
        <v>38</v>
      </c>
    </row>
    <row r="1043" spans="1:13" x14ac:dyDescent="0.3">
      <c r="A1043" t="s">
        <v>5347</v>
      </c>
      <c r="B1043">
        <v>21.899356000000001</v>
      </c>
      <c r="C1043">
        <v>27.271704</v>
      </c>
      <c r="D1043">
        <v>30.994681</v>
      </c>
      <c r="E1043">
        <v>18.811793000000002</v>
      </c>
      <c r="F1043">
        <v>24.744383499999998</v>
      </c>
      <c r="G1043">
        <v>4.7101852210044095</v>
      </c>
      <c r="H1043">
        <v>19.035371081297743</v>
      </c>
      <c r="I1043" t="s">
        <v>35</v>
      </c>
      <c r="J1043" t="s">
        <v>35</v>
      </c>
      <c r="K1043" t="s">
        <v>35</v>
      </c>
      <c r="M1043" t="s">
        <v>52</v>
      </c>
    </row>
    <row r="1044" spans="1:13" x14ac:dyDescent="0.3">
      <c r="A1044" t="s">
        <v>5348</v>
      </c>
      <c r="B1044">
        <v>20.696721</v>
      </c>
      <c r="C1044">
        <v>22.179879</v>
      </c>
      <c r="D1044">
        <v>23.506442</v>
      </c>
      <c r="E1044">
        <v>11.230892000000001</v>
      </c>
      <c r="F1044">
        <v>19.403483499999997</v>
      </c>
      <c r="G1044">
        <v>4.8219901358884405</v>
      </c>
      <c r="H1044">
        <v>24.851156937301702</v>
      </c>
      <c r="I1044" t="s">
        <v>35</v>
      </c>
      <c r="J1044" t="s">
        <v>35</v>
      </c>
      <c r="K1044" t="s">
        <v>35</v>
      </c>
      <c r="M1044" t="s">
        <v>78</v>
      </c>
    </row>
    <row r="1045" spans="1:13" x14ac:dyDescent="0.3">
      <c r="A1045" t="s">
        <v>5349</v>
      </c>
      <c r="B1045">
        <v>28.325399000000001</v>
      </c>
      <c r="C1045">
        <v>28.512844999999999</v>
      </c>
      <c r="D1045">
        <v>24.210314</v>
      </c>
      <c r="E1045">
        <v>17.437449000000001</v>
      </c>
      <c r="F1045">
        <v>24.62150175</v>
      </c>
      <c r="G1045">
        <v>4.4900193877201202</v>
      </c>
      <c r="H1045">
        <v>18.236171917174467</v>
      </c>
      <c r="I1045" t="s">
        <v>35</v>
      </c>
      <c r="J1045" t="s">
        <v>35</v>
      </c>
      <c r="K1045" t="s">
        <v>35</v>
      </c>
      <c r="M1045" t="s">
        <v>36</v>
      </c>
    </row>
    <row r="1046" spans="1:13" x14ac:dyDescent="0.3">
      <c r="A1046" t="s">
        <v>5350</v>
      </c>
      <c r="B1046">
        <v>134.37289899999999</v>
      </c>
      <c r="C1046">
        <v>126.41697600000001</v>
      </c>
      <c r="D1046">
        <v>137.296638</v>
      </c>
      <c r="E1046">
        <v>93.857026000000005</v>
      </c>
      <c r="F1046">
        <v>122.98588475</v>
      </c>
      <c r="G1046">
        <v>17.282393868872479</v>
      </c>
      <c r="H1046">
        <v>14.052339342846807</v>
      </c>
      <c r="I1046" t="s">
        <v>35</v>
      </c>
      <c r="J1046" t="s">
        <v>35</v>
      </c>
      <c r="K1046" t="s">
        <v>35</v>
      </c>
      <c r="M1046" t="s">
        <v>43</v>
      </c>
    </row>
    <row r="1047" spans="1:13" x14ac:dyDescent="0.3">
      <c r="A1047" t="s">
        <v>5351</v>
      </c>
      <c r="B1047">
        <v>162.648799</v>
      </c>
      <c r="C1047">
        <v>160.146649</v>
      </c>
      <c r="D1047">
        <v>161.16373200000001</v>
      </c>
      <c r="E1047">
        <v>107.852532</v>
      </c>
      <c r="F1047">
        <v>147.95292799999999</v>
      </c>
      <c r="G1047">
        <v>23.169066435431318</v>
      </c>
      <c r="H1047">
        <v>15.659755267182899</v>
      </c>
      <c r="I1047" t="s">
        <v>35</v>
      </c>
      <c r="J1047" t="s">
        <v>35</v>
      </c>
      <c r="K1047" t="s">
        <v>35</v>
      </c>
      <c r="M1047" t="s">
        <v>43</v>
      </c>
    </row>
    <row r="1048" spans="1:13" x14ac:dyDescent="0.3">
      <c r="A1048" t="s">
        <v>5352</v>
      </c>
      <c r="B1048">
        <v>247.29941299999999</v>
      </c>
      <c r="C1048">
        <v>232.141887</v>
      </c>
      <c r="D1048">
        <v>242.311195</v>
      </c>
      <c r="E1048">
        <v>157.25605300000001</v>
      </c>
      <c r="F1048">
        <v>219.752137</v>
      </c>
      <c r="G1048">
        <v>36.493252572445023</v>
      </c>
      <c r="H1048">
        <v>16.606551850025934</v>
      </c>
      <c r="I1048" t="s">
        <v>35</v>
      </c>
      <c r="J1048" t="s">
        <v>35</v>
      </c>
      <c r="K1048" t="s">
        <v>35</v>
      </c>
      <c r="M1048" t="s">
        <v>52</v>
      </c>
    </row>
    <row r="1049" spans="1:13" x14ac:dyDescent="0.3">
      <c r="A1049" t="s">
        <v>5353</v>
      </c>
      <c r="B1049">
        <v>100.282008</v>
      </c>
      <c r="C1049">
        <v>74.175939</v>
      </c>
      <c r="D1049">
        <v>85.979635999999999</v>
      </c>
      <c r="E1049">
        <v>55.715812999999997</v>
      </c>
      <c r="F1049">
        <v>79.038349000000011</v>
      </c>
      <c r="G1049">
        <v>16.332928621377455</v>
      </c>
      <c r="H1049">
        <v>20.664561985445133</v>
      </c>
      <c r="I1049" t="s">
        <v>35</v>
      </c>
      <c r="J1049" t="s">
        <v>35</v>
      </c>
      <c r="K1049" t="s">
        <v>35</v>
      </c>
      <c r="M1049" t="s">
        <v>66</v>
      </c>
    </row>
    <row r="1050" spans="1:13" x14ac:dyDescent="0.3">
      <c r="A1050" t="s">
        <v>5354</v>
      </c>
      <c r="B1050">
        <v>13.371976999999999</v>
      </c>
      <c r="C1050">
        <v>16.663589999999999</v>
      </c>
      <c r="D1050">
        <v>16.378899000000001</v>
      </c>
      <c r="E1050">
        <v>7.0726630000000004</v>
      </c>
      <c r="F1050">
        <v>13.371782250000001</v>
      </c>
      <c r="G1050">
        <v>3.8586802398857403</v>
      </c>
      <c r="H1050">
        <v>28.856888092727807</v>
      </c>
      <c r="I1050" t="s">
        <v>1433</v>
      </c>
      <c r="J1050" t="s">
        <v>514</v>
      </c>
      <c r="K1050" t="s">
        <v>5354</v>
      </c>
      <c r="M1050" t="s">
        <v>60</v>
      </c>
    </row>
    <row r="1051" spans="1:13" x14ac:dyDescent="0.3">
      <c r="A1051" t="s">
        <v>5355</v>
      </c>
      <c r="B1051">
        <v>1.5130049999999999</v>
      </c>
      <c r="C1051">
        <v>2.0024600000000001</v>
      </c>
      <c r="D1051">
        <v>2.6453090000000001</v>
      </c>
      <c r="E1051">
        <v>0.69203099999999995</v>
      </c>
      <c r="F1051">
        <v>1.71320125</v>
      </c>
      <c r="G1051">
        <v>0.71333069120512926</v>
      </c>
      <c r="H1051">
        <v>41.637296914482711</v>
      </c>
      <c r="I1051" t="s">
        <v>35</v>
      </c>
      <c r="J1051" t="s">
        <v>35</v>
      </c>
      <c r="K1051" t="s">
        <v>35</v>
      </c>
      <c r="M1051" t="s">
        <v>47</v>
      </c>
    </row>
    <row r="1052" spans="1:13" x14ac:dyDescent="0.3">
      <c r="A1052" t="s">
        <v>5356</v>
      </c>
      <c r="B1052">
        <v>76.393905000000004</v>
      </c>
      <c r="C1052">
        <v>69.963010999999995</v>
      </c>
      <c r="D1052">
        <v>82.304755999999998</v>
      </c>
      <c r="E1052">
        <v>34.199505000000002</v>
      </c>
      <c r="F1052">
        <v>65.715294249999999</v>
      </c>
      <c r="G1052">
        <v>18.711834746647476</v>
      </c>
      <c r="H1052">
        <v>28.474094136232946</v>
      </c>
      <c r="I1052" t="s">
        <v>35</v>
      </c>
      <c r="J1052" t="s">
        <v>35</v>
      </c>
      <c r="K1052" t="s">
        <v>35</v>
      </c>
      <c r="M1052" t="e">
        <v>#N/A</v>
      </c>
    </row>
    <row r="1053" spans="1:13" x14ac:dyDescent="0.3">
      <c r="A1053" t="s">
        <v>5357</v>
      </c>
      <c r="B1053">
        <v>119.918122</v>
      </c>
      <c r="C1053">
        <v>91.423636000000002</v>
      </c>
      <c r="D1053">
        <v>112.075738</v>
      </c>
      <c r="E1053">
        <v>40.433948000000001</v>
      </c>
      <c r="F1053">
        <v>90.962861000000004</v>
      </c>
      <c r="G1053">
        <v>30.973957114636825</v>
      </c>
      <c r="H1053">
        <v>34.051212521379277</v>
      </c>
      <c r="I1053" t="s">
        <v>35</v>
      </c>
      <c r="J1053" t="s">
        <v>35</v>
      </c>
      <c r="K1053" t="s">
        <v>35</v>
      </c>
      <c r="M1053" t="s">
        <v>173</v>
      </c>
    </row>
    <row r="1054" spans="1:13" x14ac:dyDescent="0.3">
      <c r="A1054" t="s">
        <v>5358</v>
      </c>
      <c r="B1054">
        <v>395.09748000000002</v>
      </c>
      <c r="C1054">
        <v>337.57052499999998</v>
      </c>
      <c r="D1054">
        <v>409.66745100000003</v>
      </c>
      <c r="E1054">
        <v>113.31997800000001</v>
      </c>
      <c r="F1054">
        <v>313.9138585</v>
      </c>
      <c r="G1054">
        <v>118.90865574092139</v>
      </c>
      <c r="H1054">
        <v>37.879390323546794</v>
      </c>
      <c r="I1054" t="s">
        <v>35</v>
      </c>
      <c r="J1054" t="s">
        <v>35</v>
      </c>
      <c r="K1054" t="s">
        <v>35</v>
      </c>
      <c r="M1054" t="s">
        <v>36</v>
      </c>
    </row>
    <row r="1055" spans="1:13" x14ac:dyDescent="0.3">
      <c r="A1055" t="s">
        <v>5359</v>
      </c>
      <c r="B1055">
        <v>245.85431600000001</v>
      </c>
      <c r="C1055">
        <v>188.07742999999999</v>
      </c>
      <c r="D1055">
        <v>218.80136999999999</v>
      </c>
      <c r="E1055">
        <v>78.718115999999995</v>
      </c>
      <c r="F1055">
        <v>182.862808</v>
      </c>
      <c r="G1055">
        <v>63.507518202807404</v>
      </c>
      <c r="H1055">
        <v>34.729598050800689</v>
      </c>
      <c r="I1055" t="s">
        <v>35</v>
      </c>
      <c r="J1055" t="s">
        <v>35</v>
      </c>
      <c r="K1055" t="s">
        <v>35</v>
      </c>
      <c r="M1055" t="s">
        <v>147</v>
      </c>
    </row>
    <row r="1056" spans="1:13" x14ac:dyDescent="0.3">
      <c r="A1056" t="s">
        <v>5360</v>
      </c>
      <c r="B1056">
        <v>323.31396899999999</v>
      </c>
      <c r="C1056">
        <v>224.717342</v>
      </c>
      <c r="D1056">
        <v>299.89762899999999</v>
      </c>
      <c r="E1056">
        <v>86.869211000000007</v>
      </c>
      <c r="F1056">
        <v>233.69953774999999</v>
      </c>
      <c r="G1056">
        <v>92.266947315123858</v>
      </c>
      <c r="H1056">
        <v>39.481014041981716</v>
      </c>
      <c r="I1056" t="s">
        <v>1806</v>
      </c>
      <c r="J1056" t="s">
        <v>126</v>
      </c>
      <c r="K1056" t="s">
        <v>5361</v>
      </c>
      <c r="M1056" t="s">
        <v>173</v>
      </c>
    </row>
    <row r="1057" spans="1:13" x14ac:dyDescent="0.3">
      <c r="A1057" t="s">
        <v>5362</v>
      </c>
      <c r="B1057">
        <v>87.950404000000006</v>
      </c>
      <c r="C1057">
        <v>67.690935999999994</v>
      </c>
      <c r="D1057">
        <v>91.743409999999997</v>
      </c>
      <c r="E1057">
        <v>29.849654000000001</v>
      </c>
      <c r="F1057">
        <v>69.308600999999996</v>
      </c>
      <c r="G1057">
        <v>24.548232178500779</v>
      </c>
      <c r="H1057">
        <v>35.418738546606619</v>
      </c>
      <c r="I1057" t="s">
        <v>1806</v>
      </c>
      <c r="J1057" t="s">
        <v>126</v>
      </c>
      <c r="K1057" t="s">
        <v>5361</v>
      </c>
      <c r="M1057" t="s">
        <v>47</v>
      </c>
    </row>
    <row r="1058" spans="1:13" x14ac:dyDescent="0.3">
      <c r="A1058" t="s">
        <v>5363</v>
      </c>
      <c r="B1058">
        <v>309.07732900000002</v>
      </c>
      <c r="C1058">
        <v>284.00503600000002</v>
      </c>
      <c r="D1058">
        <v>339.15129200000001</v>
      </c>
      <c r="E1058">
        <v>128.96974800000001</v>
      </c>
      <c r="F1058">
        <v>265.30085124999999</v>
      </c>
      <c r="G1058">
        <v>81.096060082611032</v>
      </c>
      <c r="H1058">
        <v>30.567583820600742</v>
      </c>
      <c r="I1058" t="s">
        <v>1806</v>
      </c>
      <c r="J1058" t="s">
        <v>126</v>
      </c>
      <c r="K1058" t="s">
        <v>5361</v>
      </c>
      <c r="M1058" t="s">
        <v>47</v>
      </c>
    </row>
    <row r="1059" spans="1:13" x14ac:dyDescent="0.3">
      <c r="A1059" t="s">
        <v>5364</v>
      </c>
      <c r="B1059">
        <v>76.437375000000003</v>
      </c>
      <c r="C1059">
        <v>58.491658000000001</v>
      </c>
      <c r="D1059">
        <v>79.753949000000006</v>
      </c>
      <c r="E1059">
        <v>21.004548</v>
      </c>
      <c r="F1059">
        <v>58.921882500000002</v>
      </c>
      <c r="G1059">
        <v>23.33814913871316</v>
      </c>
      <c r="H1059">
        <v>39.608627811090656</v>
      </c>
      <c r="I1059" t="s">
        <v>35</v>
      </c>
      <c r="J1059" t="s">
        <v>35</v>
      </c>
      <c r="K1059" t="s">
        <v>35</v>
      </c>
      <c r="M1059" t="s">
        <v>52</v>
      </c>
    </row>
    <row r="1060" spans="1:13" x14ac:dyDescent="0.3">
      <c r="A1060" t="s">
        <v>5365</v>
      </c>
      <c r="B1060">
        <v>246.34227899999999</v>
      </c>
      <c r="C1060">
        <v>211.64166399999999</v>
      </c>
      <c r="D1060">
        <v>264.69323200000002</v>
      </c>
      <c r="E1060">
        <v>80.764768000000004</v>
      </c>
      <c r="F1060">
        <v>200.86048575000001</v>
      </c>
      <c r="G1060">
        <v>71.906933319045393</v>
      </c>
      <c r="H1060">
        <v>35.799442110552292</v>
      </c>
      <c r="I1060" t="s">
        <v>35</v>
      </c>
      <c r="J1060" t="s">
        <v>35</v>
      </c>
      <c r="K1060" t="s">
        <v>35</v>
      </c>
      <c r="M1060" t="s">
        <v>52</v>
      </c>
    </row>
    <row r="1061" spans="1:13" x14ac:dyDescent="0.3">
      <c r="A1061" t="s">
        <v>5366</v>
      </c>
      <c r="B1061">
        <v>231.509241</v>
      </c>
      <c r="C1061">
        <v>276.76482800000002</v>
      </c>
      <c r="D1061">
        <v>283.86079899999999</v>
      </c>
      <c r="E1061">
        <v>189.817691</v>
      </c>
      <c r="F1061">
        <v>245.48813975000002</v>
      </c>
      <c r="G1061">
        <v>37.898880854496909</v>
      </c>
      <c r="H1061">
        <v>15.438171837178096</v>
      </c>
      <c r="I1061" t="s">
        <v>833</v>
      </c>
      <c r="J1061" t="s">
        <v>133</v>
      </c>
      <c r="K1061" t="s">
        <v>5366</v>
      </c>
      <c r="M1061" t="s">
        <v>43</v>
      </c>
    </row>
    <row r="1062" spans="1:13" x14ac:dyDescent="0.3">
      <c r="A1062" t="s">
        <v>5367</v>
      </c>
      <c r="B1062">
        <v>270.14899100000002</v>
      </c>
      <c r="C1062">
        <v>322.58408700000001</v>
      </c>
      <c r="D1062">
        <v>365.21503300000001</v>
      </c>
      <c r="E1062">
        <v>224.661339</v>
      </c>
      <c r="F1062">
        <v>295.65236249999998</v>
      </c>
      <c r="G1062">
        <v>53.043449847931548</v>
      </c>
      <c r="H1062">
        <v>17.941155416247199</v>
      </c>
      <c r="I1062" t="s">
        <v>35</v>
      </c>
      <c r="J1062" t="s">
        <v>35</v>
      </c>
      <c r="K1062" t="s">
        <v>35</v>
      </c>
      <c r="M1062" t="s">
        <v>66</v>
      </c>
    </row>
    <row r="1063" spans="1:13" x14ac:dyDescent="0.3">
      <c r="A1063" t="s">
        <v>5368</v>
      </c>
      <c r="B1063">
        <v>415.49239299999999</v>
      </c>
      <c r="C1063">
        <v>372.660415</v>
      </c>
      <c r="D1063">
        <v>527.65361499999995</v>
      </c>
      <c r="E1063">
        <v>312.74456600000002</v>
      </c>
      <c r="F1063">
        <v>407.13774725000002</v>
      </c>
      <c r="G1063">
        <v>78.569449518746765</v>
      </c>
      <c r="H1063">
        <v>19.298001732691652</v>
      </c>
      <c r="I1063" t="s">
        <v>35</v>
      </c>
      <c r="J1063" t="s">
        <v>35</v>
      </c>
      <c r="K1063" t="s">
        <v>35</v>
      </c>
      <c r="M1063" t="e">
        <v>#N/A</v>
      </c>
    </row>
    <row r="1064" spans="1:13" x14ac:dyDescent="0.3">
      <c r="A1064" t="s">
        <v>5369</v>
      </c>
      <c r="B1064">
        <v>216.97324399999999</v>
      </c>
      <c r="C1064">
        <v>219.98688000000001</v>
      </c>
      <c r="D1064">
        <v>224.20750200000001</v>
      </c>
      <c r="E1064">
        <v>131.88780299999999</v>
      </c>
      <c r="F1064">
        <v>198.26385725</v>
      </c>
      <c r="G1064">
        <v>38.408280847596011</v>
      </c>
      <c r="H1064">
        <v>19.372305865695555</v>
      </c>
      <c r="I1064" t="s">
        <v>718</v>
      </c>
      <c r="J1064" t="s">
        <v>514</v>
      </c>
      <c r="K1064" t="s">
        <v>5370</v>
      </c>
      <c r="M1064" t="s">
        <v>173</v>
      </c>
    </row>
    <row r="1065" spans="1:13" x14ac:dyDescent="0.3">
      <c r="A1065" t="s">
        <v>5371</v>
      </c>
      <c r="B1065">
        <v>145.357473</v>
      </c>
      <c r="C1065">
        <v>152.526624</v>
      </c>
      <c r="D1065">
        <v>161.23871800000001</v>
      </c>
      <c r="E1065">
        <v>83.063398000000007</v>
      </c>
      <c r="F1065">
        <v>135.54655324999999</v>
      </c>
      <c r="G1065">
        <v>30.818605839462908</v>
      </c>
      <c r="H1065">
        <v>22.7365470390247</v>
      </c>
      <c r="I1065" t="s">
        <v>718</v>
      </c>
      <c r="J1065" t="s">
        <v>514</v>
      </c>
      <c r="K1065" t="s">
        <v>5370</v>
      </c>
      <c r="M1065" t="s">
        <v>173</v>
      </c>
    </row>
    <row r="1066" spans="1:13" x14ac:dyDescent="0.3">
      <c r="A1066" t="s">
        <v>5372</v>
      </c>
      <c r="B1066">
        <v>17.263659000000001</v>
      </c>
      <c r="C1066">
        <v>21.872275999999999</v>
      </c>
      <c r="D1066">
        <v>23.097584999999999</v>
      </c>
      <c r="E1066">
        <v>5.2511749999999999</v>
      </c>
      <c r="F1066">
        <v>16.871173750000001</v>
      </c>
      <c r="G1066">
        <v>7.0526171807094205</v>
      </c>
      <c r="H1066">
        <v>41.802765386785374</v>
      </c>
      <c r="I1066" t="s">
        <v>35</v>
      </c>
      <c r="J1066" t="s">
        <v>35</v>
      </c>
      <c r="K1066" t="s">
        <v>35</v>
      </c>
      <c r="M1066" t="s">
        <v>43</v>
      </c>
    </row>
    <row r="1067" spans="1:13" x14ac:dyDescent="0.3">
      <c r="A1067" t="s">
        <v>5373</v>
      </c>
      <c r="B1067">
        <v>85.274888000000004</v>
      </c>
      <c r="C1067">
        <v>79.430895000000007</v>
      </c>
      <c r="D1067">
        <v>91.826434000000006</v>
      </c>
      <c r="E1067">
        <v>31.289546000000001</v>
      </c>
      <c r="F1067">
        <v>71.955440750000008</v>
      </c>
      <c r="G1067">
        <v>23.884416780868833</v>
      </c>
      <c r="H1067">
        <v>33.19334373039586</v>
      </c>
      <c r="I1067" t="s">
        <v>35</v>
      </c>
      <c r="J1067" t="s">
        <v>35</v>
      </c>
      <c r="K1067" t="s">
        <v>35</v>
      </c>
      <c r="M1067" t="e">
        <v>#N/A</v>
      </c>
    </row>
    <row r="1068" spans="1:13" x14ac:dyDescent="0.3">
      <c r="A1068" t="s">
        <v>5374</v>
      </c>
      <c r="B1068">
        <v>51.325324000000002</v>
      </c>
      <c r="C1068">
        <v>54.130684000000002</v>
      </c>
      <c r="D1068">
        <v>62.5319</v>
      </c>
      <c r="E1068">
        <v>15.401897</v>
      </c>
      <c r="F1068">
        <v>45.847451249999999</v>
      </c>
      <c r="G1068">
        <v>18.054927570728001</v>
      </c>
      <c r="H1068">
        <v>39.380438996001985</v>
      </c>
      <c r="I1068" t="s">
        <v>35</v>
      </c>
      <c r="J1068" t="s">
        <v>35</v>
      </c>
      <c r="K1068" t="s">
        <v>35</v>
      </c>
      <c r="M1068" t="e">
        <v>#N/A</v>
      </c>
    </row>
    <row r="1069" spans="1:13" x14ac:dyDescent="0.3">
      <c r="A1069" t="s">
        <v>5375</v>
      </c>
      <c r="B1069">
        <v>4.2213500000000002</v>
      </c>
      <c r="C1069">
        <v>0.51915599999999995</v>
      </c>
      <c r="D1069">
        <v>3.906209</v>
      </c>
      <c r="E1069">
        <v>2.7099540000000002</v>
      </c>
      <c r="F1069">
        <v>2.83916725</v>
      </c>
      <c r="G1069">
        <v>1.4532855461627932</v>
      </c>
      <c r="H1069">
        <v>51.187035429589187</v>
      </c>
      <c r="I1069" t="s">
        <v>35</v>
      </c>
      <c r="J1069" t="s">
        <v>35</v>
      </c>
      <c r="K1069" t="s">
        <v>35</v>
      </c>
      <c r="M1069" t="e">
        <v>#N/A</v>
      </c>
    </row>
    <row r="1070" spans="1:13" x14ac:dyDescent="0.3">
      <c r="A1070" t="s">
        <v>5376</v>
      </c>
      <c r="B1070">
        <v>213.06670600000001</v>
      </c>
      <c r="C1070">
        <v>158.86179100000001</v>
      </c>
      <c r="D1070">
        <v>245.46360200000001</v>
      </c>
      <c r="E1070">
        <v>113.711448</v>
      </c>
      <c r="F1070">
        <v>182.77588675000001</v>
      </c>
      <c r="G1070">
        <v>50.470446920683024</v>
      </c>
      <c r="H1070">
        <v>27.613296161827005</v>
      </c>
      <c r="I1070" t="s">
        <v>35</v>
      </c>
      <c r="J1070" t="s">
        <v>35</v>
      </c>
      <c r="K1070" t="s">
        <v>35</v>
      </c>
      <c r="M1070" t="e">
        <v>#N/A</v>
      </c>
    </row>
    <row r="1071" spans="1:13" x14ac:dyDescent="0.3">
      <c r="A1071" t="s">
        <v>5377</v>
      </c>
      <c r="B1071">
        <v>53.128596999999999</v>
      </c>
      <c r="C1071">
        <v>55.173555999999998</v>
      </c>
      <c r="D1071">
        <v>79.179612000000006</v>
      </c>
      <c r="E1071">
        <v>53.272654000000003</v>
      </c>
      <c r="F1071">
        <v>60.188604749999996</v>
      </c>
      <c r="G1071">
        <v>10.994125187354811</v>
      </c>
      <c r="H1071">
        <v>18.266124016365094</v>
      </c>
      <c r="I1071" t="s">
        <v>35</v>
      </c>
      <c r="J1071" t="s">
        <v>35</v>
      </c>
      <c r="K1071" t="s">
        <v>35</v>
      </c>
      <c r="M1071" t="e">
        <v>#N/A</v>
      </c>
    </row>
    <row r="1072" spans="1:13" x14ac:dyDescent="0.3">
      <c r="A1072" t="s">
        <v>5378</v>
      </c>
      <c r="B1072">
        <v>49.718128</v>
      </c>
      <c r="C1072">
        <v>62.298741</v>
      </c>
      <c r="D1072">
        <v>70.196205000000006</v>
      </c>
      <c r="E1072">
        <v>50.965632999999997</v>
      </c>
      <c r="F1072">
        <v>58.294676750000001</v>
      </c>
      <c r="G1072">
        <v>8.4402454933819335</v>
      </c>
      <c r="H1072">
        <v>14.478587006457555</v>
      </c>
      <c r="I1072" t="s">
        <v>35</v>
      </c>
      <c r="J1072" t="s">
        <v>35</v>
      </c>
      <c r="K1072" t="s">
        <v>35</v>
      </c>
      <c r="M1072" t="e">
        <v>#N/A</v>
      </c>
    </row>
    <row r="1073" spans="1:13" x14ac:dyDescent="0.3">
      <c r="A1073" t="s">
        <v>5379</v>
      </c>
      <c r="B1073">
        <v>153.08540300000001</v>
      </c>
      <c r="C1073">
        <v>192.97355099999999</v>
      </c>
      <c r="D1073">
        <v>178.18057999999999</v>
      </c>
      <c r="E1073">
        <v>130.11262500000001</v>
      </c>
      <c r="F1073">
        <v>163.58803974999998</v>
      </c>
      <c r="G1073">
        <v>24.017489844687901</v>
      </c>
      <c r="H1073">
        <v>14.681690593879681</v>
      </c>
      <c r="I1073" t="s">
        <v>35</v>
      </c>
      <c r="J1073" t="s">
        <v>35</v>
      </c>
      <c r="K1073" t="s">
        <v>35</v>
      </c>
      <c r="M1073" t="s">
        <v>36</v>
      </c>
    </row>
    <row r="1074" spans="1:13" x14ac:dyDescent="0.3">
      <c r="A1074" t="s">
        <v>5380</v>
      </c>
      <c r="B1074">
        <v>145.24853300000001</v>
      </c>
      <c r="C1074">
        <v>198.115272</v>
      </c>
      <c r="D1074">
        <v>178.692767</v>
      </c>
      <c r="E1074">
        <v>138.23065299999999</v>
      </c>
      <c r="F1074">
        <v>165.07180624999998</v>
      </c>
      <c r="G1074">
        <v>24.447959376288697</v>
      </c>
      <c r="H1074">
        <v>14.81049970414842</v>
      </c>
      <c r="I1074" t="s">
        <v>35</v>
      </c>
      <c r="J1074" t="s">
        <v>35</v>
      </c>
      <c r="K1074" t="s">
        <v>35</v>
      </c>
      <c r="M1074" t="s">
        <v>43</v>
      </c>
    </row>
    <row r="1075" spans="1:13" x14ac:dyDescent="0.3">
      <c r="A1075" t="s">
        <v>5381</v>
      </c>
      <c r="B1075">
        <v>50.715221999999997</v>
      </c>
      <c r="C1075">
        <v>63.964221000000002</v>
      </c>
      <c r="D1075">
        <v>68.729752000000005</v>
      </c>
      <c r="E1075">
        <v>71.656268999999995</v>
      </c>
      <c r="F1075">
        <v>63.766366000000005</v>
      </c>
      <c r="G1075">
        <v>8.0196208801314803</v>
      </c>
      <c r="H1075">
        <v>12.57656878256396</v>
      </c>
      <c r="I1075" t="s">
        <v>35</v>
      </c>
      <c r="J1075" t="s">
        <v>35</v>
      </c>
      <c r="K1075" t="s">
        <v>35</v>
      </c>
      <c r="M1075" t="e">
        <v>#N/A</v>
      </c>
    </row>
    <row r="1076" spans="1:13" x14ac:dyDescent="0.3">
      <c r="A1076" t="s">
        <v>5382</v>
      </c>
      <c r="B1076">
        <v>117.352475</v>
      </c>
      <c r="C1076">
        <v>167.632372</v>
      </c>
      <c r="D1076">
        <v>142.20187899999999</v>
      </c>
      <c r="E1076">
        <v>126.709912</v>
      </c>
      <c r="F1076">
        <v>138.47415950000001</v>
      </c>
      <c r="G1076">
        <v>19.03037259372903</v>
      </c>
      <c r="H1076">
        <v>13.74290529182019</v>
      </c>
      <c r="I1076" t="s">
        <v>35</v>
      </c>
      <c r="J1076" t="s">
        <v>35</v>
      </c>
      <c r="K1076" t="s">
        <v>35</v>
      </c>
      <c r="M1076" t="s">
        <v>82</v>
      </c>
    </row>
    <row r="1077" spans="1:13" x14ac:dyDescent="0.3">
      <c r="A1077" t="s">
        <v>5383</v>
      </c>
      <c r="B1077">
        <v>82.746350000000007</v>
      </c>
      <c r="C1077">
        <v>124.113572</v>
      </c>
      <c r="D1077">
        <v>102.088212</v>
      </c>
      <c r="E1077">
        <v>93.020987000000005</v>
      </c>
      <c r="F1077">
        <v>100.49228024999999</v>
      </c>
      <c r="G1077">
        <v>15.258200134310107</v>
      </c>
      <c r="H1077">
        <v>15.183454984155469</v>
      </c>
      <c r="I1077" t="s">
        <v>35</v>
      </c>
      <c r="J1077" t="s">
        <v>35</v>
      </c>
      <c r="K1077" t="s">
        <v>35</v>
      </c>
      <c r="M1077" t="s">
        <v>96</v>
      </c>
    </row>
    <row r="1078" spans="1:13" x14ac:dyDescent="0.3">
      <c r="A1078" t="s">
        <v>5384</v>
      </c>
      <c r="B1078">
        <v>73.315473999999995</v>
      </c>
      <c r="C1078">
        <v>98.142015000000001</v>
      </c>
      <c r="D1078">
        <v>85.378294999999994</v>
      </c>
      <c r="E1078">
        <v>65.422793999999996</v>
      </c>
      <c r="F1078">
        <v>80.5646445</v>
      </c>
      <c r="G1078">
        <v>12.389121178808843</v>
      </c>
      <c r="H1078">
        <v>15.377863646886498</v>
      </c>
      <c r="I1078" t="s">
        <v>35</v>
      </c>
      <c r="J1078" t="s">
        <v>35</v>
      </c>
      <c r="K1078" t="s">
        <v>35</v>
      </c>
      <c r="M1078" t="s">
        <v>128</v>
      </c>
    </row>
    <row r="1079" spans="1:13" x14ac:dyDescent="0.3">
      <c r="A1079" t="s">
        <v>5385</v>
      </c>
      <c r="B1079">
        <v>49.049942000000001</v>
      </c>
      <c r="C1079">
        <v>36.565027000000001</v>
      </c>
      <c r="D1079">
        <v>35.919991000000003</v>
      </c>
      <c r="E1079">
        <v>14.456847</v>
      </c>
      <c r="F1079">
        <v>33.997951750000006</v>
      </c>
      <c r="G1079">
        <v>12.436853456102439</v>
      </c>
      <c r="H1079">
        <v>36.581184500629327</v>
      </c>
      <c r="I1079" t="s">
        <v>35</v>
      </c>
      <c r="J1079" t="s">
        <v>35</v>
      </c>
      <c r="K1079" t="s">
        <v>35</v>
      </c>
      <c r="M1079" t="s">
        <v>52</v>
      </c>
    </row>
    <row r="1080" spans="1:13" x14ac:dyDescent="0.3">
      <c r="A1080" t="s">
        <v>5386</v>
      </c>
      <c r="B1080">
        <v>77.441880999999995</v>
      </c>
      <c r="C1080">
        <v>71.418057000000005</v>
      </c>
      <c r="D1080">
        <v>80.463031999999998</v>
      </c>
      <c r="E1080">
        <v>33.390925000000003</v>
      </c>
      <c r="F1080">
        <v>65.678473749999995</v>
      </c>
      <c r="G1080">
        <v>18.923461185419438</v>
      </c>
      <c r="H1080">
        <v>28.812273040098528</v>
      </c>
      <c r="I1080" t="s">
        <v>977</v>
      </c>
      <c r="J1080" t="s">
        <v>978</v>
      </c>
      <c r="K1080" t="s">
        <v>5386</v>
      </c>
      <c r="M1080" t="s">
        <v>128</v>
      </c>
    </row>
    <row r="1081" spans="1:13" x14ac:dyDescent="0.3">
      <c r="A1081" t="s">
        <v>5387</v>
      </c>
      <c r="B1081">
        <v>105.606815</v>
      </c>
      <c r="C1081">
        <v>94.230491000000001</v>
      </c>
      <c r="D1081">
        <v>111.52558500000001</v>
      </c>
      <c r="E1081">
        <v>47.292819000000001</v>
      </c>
      <c r="F1081">
        <v>89.6639275</v>
      </c>
      <c r="G1081">
        <v>25.240206359117163</v>
      </c>
      <c r="H1081">
        <v>28.149788953999551</v>
      </c>
      <c r="I1081" t="s">
        <v>35</v>
      </c>
      <c r="J1081" t="s">
        <v>35</v>
      </c>
      <c r="K1081" t="s">
        <v>35</v>
      </c>
      <c r="M1081" t="s">
        <v>52</v>
      </c>
    </row>
    <row r="1082" spans="1:13" x14ac:dyDescent="0.3">
      <c r="A1082" t="s">
        <v>5388</v>
      </c>
      <c r="B1082">
        <v>104.62595399999999</v>
      </c>
      <c r="C1082">
        <v>88.334455000000005</v>
      </c>
      <c r="D1082">
        <v>117.383087</v>
      </c>
      <c r="E1082">
        <v>24.855326999999999</v>
      </c>
      <c r="F1082">
        <v>83.799705750000001</v>
      </c>
      <c r="G1082">
        <v>35.554816302919143</v>
      </c>
      <c r="H1082">
        <v>42.42833072587387</v>
      </c>
      <c r="I1082" t="s">
        <v>1376</v>
      </c>
      <c r="J1082" t="s">
        <v>1051</v>
      </c>
      <c r="K1082" t="s">
        <v>5388</v>
      </c>
      <c r="M1082" t="s">
        <v>47</v>
      </c>
    </row>
    <row r="1083" spans="1:13" x14ac:dyDescent="0.3">
      <c r="A1083" t="s">
        <v>5389</v>
      </c>
      <c r="B1083">
        <v>155.19209000000001</v>
      </c>
      <c r="C1083">
        <v>121.342354</v>
      </c>
      <c r="D1083">
        <v>141.54073399999999</v>
      </c>
      <c r="E1083">
        <v>76.644261999999998</v>
      </c>
      <c r="F1083">
        <v>123.67985999999999</v>
      </c>
      <c r="G1083">
        <v>29.706240392947816</v>
      </c>
      <c r="H1083">
        <v>24.018656224989112</v>
      </c>
      <c r="I1083" t="s">
        <v>35</v>
      </c>
      <c r="J1083" t="s">
        <v>35</v>
      </c>
      <c r="K1083" t="s">
        <v>35</v>
      </c>
      <c r="M1083" t="s">
        <v>82</v>
      </c>
    </row>
    <row r="1084" spans="1:13" x14ac:dyDescent="0.3">
      <c r="A1084" t="s">
        <v>5390</v>
      </c>
      <c r="B1084">
        <v>39.956834999999998</v>
      </c>
      <c r="C1084">
        <v>33.043990999999998</v>
      </c>
      <c r="D1084">
        <v>40.623094000000002</v>
      </c>
      <c r="E1084">
        <v>18.190317</v>
      </c>
      <c r="F1084">
        <v>32.953559249999998</v>
      </c>
      <c r="G1084">
        <v>9.0253688864443209</v>
      </c>
      <c r="H1084">
        <v>27.388145899427606</v>
      </c>
      <c r="I1084" t="s">
        <v>1298</v>
      </c>
      <c r="J1084" t="s">
        <v>1094</v>
      </c>
      <c r="K1084" t="s">
        <v>4531</v>
      </c>
      <c r="M1084" t="s">
        <v>82</v>
      </c>
    </row>
    <row r="1085" spans="1:13" x14ac:dyDescent="0.3">
      <c r="A1085" t="s">
        <v>5391</v>
      </c>
      <c r="B1085">
        <v>4.6503860000000001</v>
      </c>
      <c r="C1085">
        <v>4.2488659999999996</v>
      </c>
      <c r="D1085">
        <v>4.0274520000000003</v>
      </c>
      <c r="E1085">
        <v>2.2835779999999999</v>
      </c>
      <c r="F1085">
        <v>3.8025705000000003</v>
      </c>
      <c r="G1085">
        <v>0.90496970936310628</v>
      </c>
      <c r="H1085">
        <v>23.798893652678004</v>
      </c>
      <c r="I1085" t="s">
        <v>35</v>
      </c>
      <c r="J1085" t="s">
        <v>35</v>
      </c>
      <c r="K1085" t="s">
        <v>35</v>
      </c>
      <c r="M1085" t="s">
        <v>43</v>
      </c>
    </row>
    <row r="1086" spans="1:13" x14ac:dyDescent="0.3">
      <c r="A1086" t="s">
        <v>5392</v>
      </c>
      <c r="B1086">
        <v>5.7395420000000001</v>
      </c>
      <c r="C1086">
        <v>4.6098290000000004</v>
      </c>
      <c r="D1086">
        <v>6.6876179999999996</v>
      </c>
      <c r="E1086">
        <v>3.3655499999999998</v>
      </c>
      <c r="F1086">
        <v>5.1006347500000002</v>
      </c>
      <c r="G1086">
        <v>1.2427919861946677</v>
      </c>
      <c r="H1086">
        <v>24.365437776046747</v>
      </c>
      <c r="I1086" t="s">
        <v>35</v>
      </c>
      <c r="J1086" t="s">
        <v>35</v>
      </c>
      <c r="K1086" t="s">
        <v>35</v>
      </c>
      <c r="M1086" t="s">
        <v>52</v>
      </c>
    </row>
    <row r="1087" spans="1:13" x14ac:dyDescent="0.3">
      <c r="A1087" t="s">
        <v>5393</v>
      </c>
      <c r="B1087">
        <v>6.629588</v>
      </c>
      <c r="C1087">
        <v>6.0634269999999999</v>
      </c>
      <c r="D1087">
        <v>5.1719710000000001</v>
      </c>
      <c r="E1087">
        <v>2.5373199999999998</v>
      </c>
      <c r="F1087">
        <v>5.1005764999999998</v>
      </c>
      <c r="G1087">
        <v>1.5684656763781137</v>
      </c>
      <c r="H1087">
        <v>30.750752907600027</v>
      </c>
      <c r="I1087" t="s">
        <v>35</v>
      </c>
      <c r="J1087" t="s">
        <v>35</v>
      </c>
      <c r="K1087" t="s">
        <v>35</v>
      </c>
      <c r="M1087" t="s">
        <v>82</v>
      </c>
    </row>
    <row r="1088" spans="1:13" x14ac:dyDescent="0.3">
      <c r="A1088" t="s">
        <v>5394</v>
      </c>
      <c r="B1088">
        <v>15.400456</v>
      </c>
      <c r="C1088">
        <v>14.726279999999999</v>
      </c>
      <c r="D1088">
        <v>13.798031999999999</v>
      </c>
      <c r="E1088">
        <v>14.702755</v>
      </c>
      <c r="F1088">
        <v>14.656880749999999</v>
      </c>
      <c r="G1088">
        <v>0.56952744238156583</v>
      </c>
      <c r="H1088">
        <v>3.8857342984220287</v>
      </c>
      <c r="I1088" t="s">
        <v>35</v>
      </c>
      <c r="J1088" t="s">
        <v>35</v>
      </c>
      <c r="K1088" t="s">
        <v>35</v>
      </c>
      <c r="M1088" t="e">
        <v>#N/A</v>
      </c>
    </row>
    <row r="1089" spans="1:13" x14ac:dyDescent="0.3">
      <c r="A1089" t="s">
        <v>5395</v>
      </c>
      <c r="B1089">
        <v>25.614694</v>
      </c>
      <c r="C1089">
        <v>19.469135999999999</v>
      </c>
      <c r="D1089">
        <v>31.28464</v>
      </c>
      <c r="E1089">
        <v>12.847336</v>
      </c>
      <c r="F1089">
        <v>22.3039515</v>
      </c>
      <c r="G1089">
        <v>6.8752734030949432</v>
      </c>
      <c r="H1089">
        <v>30.825360264502649</v>
      </c>
      <c r="I1089" t="s">
        <v>35</v>
      </c>
      <c r="J1089" t="s">
        <v>35</v>
      </c>
      <c r="K1089" t="s">
        <v>35</v>
      </c>
      <c r="M1089" t="e">
        <v>#N/A</v>
      </c>
    </row>
    <row r="1090" spans="1:13" x14ac:dyDescent="0.3">
      <c r="A1090" t="s">
        <v>5396</v>
      </c>
      <c r="B1090">
        <v>23.991012999999999</v>
      </c>
      <c r="C1090">
        <v>24.765504</v>
      </c>
      <c r="D1090">
        <v>28.676808000000001</v>
      </c>
      <c r="E1090">
        <v>13.399353</v>
      </c>
      <c r="F1090">
        <v>22.7081695</v>
      </c>
      <c r="G1090">
        <v>5.6603229339132444</v>
      </c>
      <c r="H1090">
        <v>24.926372572272918</v>
      </c>
      <c r="I1090" t="s">
        <v>35</v>
      </c>
      <c r="J1090" t="s">
        <v>35</v>
      </c>
      <c r="K1090" t="s">
        <v>35</v>
      </c>
      <c r="M1090" t="s">
        <v>60</v>
      </c>
    </row>
    <row r="1091" spans="1:13" x14ac:dyDescent="0.3">
      <c r="A1091" t="s">
        <v>5397</v>
      </c>
      <c r="B1091">
        <v>88.696162000000001</v>
      </c>
      <c r="C1091">
        <v>117.59137200000001</v>
      </c>
      <c r="D1091">
        <v>111.082131</v>
      </c>
      <c r="E1091">
        <v>66.018315000000001</v>
      </c>
      <c r="F1091">
        <v>95.846994999999993</v>
      </c>
      <c r="G1091">
        <v>20.284303433892699</v>
      </c>
      <c r="H1091">
        <v>21.163212716155265</v>
      </c>
      <c r="I1091" t="s">
        <v>4306</v>
      </c>
      <c r="J1091" t="s">
        <v>470</v>
      </c>
      <c r="K1091" t="s">
        <v>4307</v>
      </c>
      <c r="M1091" t="s">
        <v>60</v>
      </c>
    </row>
    <row r="1092" spans="1:13" x14ac:dyDescent="0.3">
      <c r="A1092" t="s">
        <v>5398</v>
      </c>
      <c r="B1092">
        <v>109.253558</v>
      </c>
      <c r="C1092">
        <v>156.60872000000001</v>
      </c>
      <c r="D1092">
        <v>145.35372899999999</v>
      </c>
      <c r="E1092">
        <v>97.467033999999998</v>
      </c>
      <c r="F1092">
        <v>127.17076025</v>
      </c>
      <c r="G1092">
        <v>24.497710691044379</v>
      </c>
      <c r="H1092">
        <v>19.263634693136449</v>
      </c>
      <c r="I1092" t="s">
        <v>35</v>
      </c>
      <c r="J1092" t="s">
        <v>35</v>
      </c>
      <c r="K1092" t="s">
        <v>35</v>
      </c>
      <c r="M1092" t="s">
        <v>128</v>
      </c>
    </row>
    <row r="1093" spans="1:13" x14ac:dyDescent="0.3">
      <c r="A1093" t="s">
        <v>5399</v>
      </c>
      <c r="B1093">
        <v>108.585027</v>
      </c>
      <c r="C1093">
        <v>152.040256</v>
      </c>
      <c r="D1093">
        <v>133.24909600000001</v>
      </c>
      <c r="E1093">
        <v>89.865618999999995</v>
      </c>
      <c r="F1093">
        <v>120.93499949999999</v>
      </c>
      <c r="G1093">
        <v>23.648478703431689</v>
      </c>
      <c r="H1093">
        <v>19.554701948323647</v>
      </c>
      <c r="I1093" t="s">
        <v>35</v>
      </c>
      <c r="J1093" t="s">
        <v>35</v>
      </c>
      <c r="K1093" t="s">
        <v>35</v>
      </c>
      <c r="M1093" t="s">
        <v>47</v>
      </c>
    </row>
    <row r="1094" spans="1:13" x14ac:dyDescent="0.3">
      <c r="A1094" t="s">
        <v>5400</v>
      </c>
      <c r="B1094">
        <v>70.506715999999997</v>
      </c>
      <c r="C1094">
        <v>81.470757000000006</v>
      </c>
      <c r="D1094">
        <v>97.392590999999996</v>
      </c>
      <c r="E1094">
        <v>37.607729999999997</v>
      </c>
      <c r="F1094">
        <v>71.744448500000004</v>
      </c>
      <c r="G1094">
        <v>21.904770156448055</v>
      </c>
      <c r="H1094">
        <v>30.531658705897019</v>
      </c>
      <c r="I1094" t="s">
        <v>35</v>
      </c>
      <c r="J1094" t="s">
        <v>35</v>
      </c>
      <c r="K1094" t="s">
        <v>35</v>
      </c>
      <c r="M1094" t="s">
        <v>36</v>
      </c>
    </row>
    <row r="1095" spans="1:13" x14ac:dyDescent="0.3">
      <c r="A1095" t="s">
        <v>5401</v>
      </c>
      <c r="B1095">
        <v>155.21296100000001</v>
      </c>
      <c r="C1095">
        <v>196.85134600000001</v>
      </c>
      <c r="D1095">
        <v>211.798416</v>
      </c>
      <c r="E1095">
        <v>93.765720999999999</v>
      </c>
      <c r="F1095">
        <v>164.40711099999999</v>
      </c>
      <c r="G1095">
        <v>45.752875728452508</v>
      </c>
      <c r="H1095">
        <v>27.829012656546539</v>
      </c>
      <c r="I1095" t="s">
        <v>35</v>
      </c>
      <c r="J1095" t="s">
        <v>35</v>
      </c>
      <c r="K1095" t="s">
        <v>35</v>
      </c>
      <c r="M1095" t="s">
        <v>76</v>
      </c>
    </row>
    <row r="1096" spans="1:13" x14ac:dyDescent="0.3">
      <c r="A1096" t="s">
        <v>5402</v>
      </c>
      <c r="B1096">
        <v>132.785437</v>
      </c>
      <c r="C1096">
        <v>186.45129399999999</v>
      </c>
      <c r="D1096">
        <v>177.291808</v>
      </c>
      <c r="E1096">
        <v>90.695830999999998</v>
      </c>
      <c r="F1096">
        <v>146.80609249999998</v>
      </c>
      <c r="G1096">
        <v>38.229769413935188</v>
      </c>
      <c r="H1096">
        <v>26.04099650287688</v>
      </c>
      <c r="I1096" t="s">
        <v>35</v>
      </c>
      <c r="J1096" t="s">
        <v>35</v>
      </c>
      <c r="K1096" t="s">
        <v>35</v>
      </c>
      <c r="M1096" t="s">
        <v>76</v>
      </c>
    </row>
    <row r="1097" spans="1:13" x14ac:dyDescent="0.3">
      <c r="A1097" t="s">
        <v>5403</v>
      </c>
      <c r="B1097">
        <v>89.061563000000007</v>
      </c>
      <c r="C1097">
        <v>95.599616999999995</v>
      </c>
      <c r="D1097">
        <v>91.741605000000007</v>
      </c>
      <c r="E1097">
        <v>40.796928999999999</v>
      </c>
      <c r="F1097">
        <v>79.299928499999993</v>
      </c>
      <c r="G1097">
        <v>22.350870441306537</v>
      </c>
      <c r="H1097">
        <v>28.185234040036416</v>
      </c>
      <c r="I1097" t="s">
        <v>35</v>
      </c>
      <c r="J1097" t="s">
        <v>35</v>
      </c>
      <c r="K1097" t="s">
        <v>35</v>
      </c>
      <c r="M1097" t="e">
        <v>#N/A</v>
      </c>
    </row>
    <row r="1098" spans="1:13" x14ac:dyDescent="0.3">
      <c r="A1098" t="s">
        <v>5404</v>
      </c>
      <c r="B1098">
        <v>110.153969</v>
      </c>
      <c r="C1098">
        <v>122.158788</v>
      </c>
      <c r="D1098">
        <v>120.978399</v>
      </c>
      <c r="E1098">
        <v>62.928733000000001</v>
      </c>
      <c r="F1098">
        <v>104.05497225000001</v>
      </c>
      <c r="G1098">
        <v>24.200804913666172</v>
      </c>
      <c r="H1098">
        <v>23.257711179358054</v>
      </c>
      <c r="I1098" t="s">
        <v>35</v>
      </c>
      <c r="J1098" t="s">
        <v>35</v>
      </c>
      <c r="K1098" t="s">
        <v>35</v>
      </c>
      <c r="M1098" t="s">
        <v>52</v>
      </c>
    </row>
    <row r="1099" spans="1:13" x14ac:dyDescent="0.3">
      <c r="A1099" t="s">
        <v>5405</v>
      </c>
      <c r="B1099">
        <v>128.05479800000001</v>
      </c>
      <c r="C1099">
        <v>138.48394400000001</v>
      </c>
      <c r="D1099">
        <v>127.07759</v>
      </c>
      <c r="E1099">
        <v>81.813218000000006</v>
      </c>
      <c r="F1099">
        <v>118.8573875</v>
      </c>
      <c r="G1099">
        <v>21.849692806987857</v>
      </c>
      <c r="H1099">
        <v>18.383117168032872</v>
      </c>
      <c r="I1099" t="s">
        <v>35</v>
      </c>
      <c r="J1099" t="s">
        <v>35</v>
      </c>
      <c r="K1099" t="s">
        <v>35</v>
      </c>
      <c r="M1099" t="s">
        <v>58</v>
      </c>
    </row>
    <row r="1100" spans="1:13" x14ac:dyDescent="0.3">
      <c r="A1100" t="s">
        <v>5406</v>
      </c>
      <c r="B1100">
        <v>46.945149000000001</v>
      </c>
      <c r="C1100">
        <v>48.656660000000002</v>
      </c>
      <c r="D1100">
        <v>46.835729000000001</v>
      </c>
      <c r="E1100">
        <v>19.554076999999999</v>
      </c>
      <c r="F1100">
        <v>40.497903750000006</v>
      </c>
      <c r="G1100">
        <v>12.113465469201133</v>
      </c>
      <c r="H1100">
        <v>29.911339470752559</v>
      </c>
      <c r="I1100" t="s">
        <v>591</v>
      </c>
      <c r="J1100" t="s">
        <v>585</v>
      </c>
      <c r="K1100" t="s">
        <v>5406</v>
      </c>
      <c r="M1100" t="s">
        <v>58</v>
      </c>
    </row>
    <row r="1101" spans="1:13" x14ac:dyDescent="0.3">
      <c r="A1101" t="s">
        <v>5407</v>
      </c>
      <c r="B1101">
        <v>54.627281000000004</v>
      </c>
      <c r="C1101">
        <v>74.033685000000006</v>
      </c>
      <c r="D1101">
        <v>69.205971000000005</v>
      </c>
      <c r="E1101">
        <v>26.674603000000001</v>
      </c>
      <c r="F1101">
        <v>56.135384999999999</v>
      </c>
      <c r="G1101">
        <v>18.448586768366148</v>
      </c>
      <c r="H1101">
        <v>32.864452196001061</v>
      </c>
      <c r="I1101" t="s">
        <v>35</v>
      </c>
      <c r="J1101" t="s">
        <v>35</v>
      </c>
      <c r="K1101" t="s">
        <v>35</v>
      </c>
      <c r="M1101" t="s">
        <v>47</v>
      </c>
    </row>
    <row r="1102" spans="1:13" x14ac:dyDescent="0.3">
      <c r="A1102" t="s">
        <v>5408</v>
      </c>
      <c r="B1102">
        <v>62.056970999999997</v>
      </c>
      <c r="C1102">
        <v>68.466866999999993</v>
      </c>
      <c r="D1102">
        <v>80.053721999999993</v>
      </c>
      <c r="E1102">
        <v>26.693877000000001</v>
      </c>
      <c r="F1102">
        <v>59.317859249999998</v>
      </c>
      <c r="G1102">
        <v>19.909214561502047</v>
      </c>
      <c r="H1102">
        <v>33.563609363569618</v>
      </c>
      <c r="I1102" t="s">
        <v>35</v>
      </c>
      <c r="J1102" t="s">
        <v>35</v>
      </c>
      <c r="K1102" t="s">
        <v>35</v>
      </c>
      <c r="M1102" t="s">
        <v>96</v>
      </c>
    </row>
    <row r="1103" spans="1:13" x14ac:dyDescent="0.3">
      <c r="A1103" t="s">
        <v>5409</v>
      </c>
      <c r="B1103">
        <v>52.870767999999998</v>
      </c>
      <c r="C1103">
        <v>38.753422999999998</v>
      </c>
      <c r="D1103">
        <v>57.850152000000001</v>
      </c>
      <c r="E1103">
        <v>14.871862999999999</v>
      </c>
      <c r="F1103">
        <v>41.086551499999999</v>
      </c>
      <c r="G1103">
        <v>16.677375707766625</v>
      </c>
      <c r="H1103">
        <v>40.590838361712166</v>
      </c>
      <c r="I1103" t="s">
        <v>35</v>
      </c>
      <c r="J1103" t="s">
        <v>35</v>
      </c>
      <c r="K1103" t="s">
        <v>35</v>
      </c>
      <c r="M1103" t="s">
        <v>47</v>
      </c>
    </row>
    <row r="1104" spans="1:13" x14ac:dyDescent="0.3">
      <c r="A1104" t="s">
        <v>5410</v>
      </c>
      <c r="B1104">
        <v>821.905756</v>
      </c>
      <c r="C1104">
        <v>631.574747</v>
      </c>
      <c r="D1104">
        <v>841.71105</v>
      </c>
      <c r="E1104">
        <v>461.46416599999998</v>
      </c>
      <c r="F1104">
        <v>689.16392975000008</v>
      </c>
      <c r="G1104">
        <v>154.96347369168265</v>
      </c>
      <c r="H1104">
        <v>22.485720305747421</v>
      </c>
      <c r="I1104" t="s">
        <v>2260</v>
      </c>
      <c r="J1104" t="s">
        <v>773</v>
      </c>
      <c r="K1104" t="s">
        <v>5410</v>
      </c>
      <c r="M1104" t="s">
        <v>128</v>
      </c>
    </row>
    <row r="1105" spans="1:13" x14ac:dyDescent="0.3">
      <c r="A1105" t="s">
        <v>5411</v>
      </c>
      <c r="B1105">
        <v>129.197937</v>
      </c>
      <c r="C1105">
        <v>115.231712</v>
      </c>
      <c r="D1105">
        <v>134.29224600000001</v>
      </c>
      <c r="E1105">
        <v>62.093488999999998</v>
      </c>
      <c r="F1105">
        <v>110.203846</v>
      </c>
      <c r="G1105">
        <v>28.639624625061373</v>
      </c>
      <c r="H1105">
        <v>25.987863096049637</v>
      </c>
      <c r="I1105" t="s">
        <v>35</v>
      </c>
      <c r="J1105" t="s">
        <v>35</v>
      </c>
      <c r="K1105" t="s">
        <v>35</v>
      </c>
      <c r="M1105" t="s">
        <v>82</v>
      </c>
    </row>
    <row r="1106" spans="1:13" x14ac:dyDescent="0.3">
      <c r="A1106" t="s">
        <v>5412</v>
      </c>
      <c r="B1106">
        <v>204.07283000000001</v>
      </c>
      <c r="C1106">
        <v>233.28497300000001</v>
      </c>
      <c r="D1106">
        <v>231.364924</v>
      </c>
      <c r="E1106">
        <v>113.554457</v>
      </c>
      <c r="F1106">
        <v>195.56929599999998</v>
      </c>
      <c r="G1106">
        <v>48.740494412161631</v>
      </c>
      <c r="H1106">
        <v>24.922365324749972</v>
      </c>
      <c r="I1106" t="s">
        <v>35</v>
      </c>
      <c r="J1106" t="s">
        <v>35</v>
      </c>
      <c r="K1106" t="s">
        <v>35</v>
      </c>
      <c r="M1106" t="s">
        <v>78</v>
      </c>
    </row>
    <row r="1107" spans="1:13" x14ac:dyDescent="0.3">
      <c r="A1107" t="s">
        <v>5413</v>
      </c>
      <c r="B1107">
        <v>92.53425</v>
      </c>
      <c r="C1107">
        <v>110.26643799999999</v>
      </c>
      <c r="D1107">
        <v>116.432107</v>
      </c>
      <c r="E1107">
        <v>55.370140999999997</v>
      </c>
      <c r="F1107">
        <v>93.650734</v>
      </c>
      <c r="G1107">
        <v>23.778787354145322</v>
      </c>
      <c r="H1107">
        <v>25.390924703425522</v>
      </c>
      <c r="I1107" t="s">
        <v>35</v>
      </c>
      <c r="J1107" t="s">
        <v>35</v>
      </c>
      <c r="K1107" t="s">
        <v>35</v>
      </c>
      <c r="M1107" t="s">
        <v>82</v>
      </c>
    </row>
    <row r="1108" spans="1:13" x14ac:dyDescent="0.3">
      <c r="A1108" t="s">
        <v>5414</v>
      </c>
      <c r="B1108">
        <v>93.681130999999993</v>
      </c>
      <c r="C1108">
        <v>90.174227000000002</v>
      </c>
      <c r="D1108">
        <v>95.611068000000003</v>
      </c>
      <c r="E1108">
        <v>70.457800000000006</v>
      </c>
      <c r="F1108">
        <v>87.481056500000008</v>
      </c>
      <c r="G1108">
        <v>10.01976097522463</v>
      </c>
      <c r="H1108">
        <v>11.453635079526764</v>
      </c>
      <c r="I1108" t="s">
        <v>35</v>
      </c>
      <c r="J1108" t="s">
        <v>35</v>
      </c>
      <c r="K1108" t="s">
        <v>35</v>
      </c>
      <c r="M1108" t="s">
        <v>36</v>
      </c>
    </row>
    <row r="1109" spans="1:13" x14ac:dyDescent="0.3">
      <c r="A1109" t="s">
        <v>5415</v>
      </c>
      <c r="B1109">
        <v>116.891852</v>
      </c>
      <c r="C1109">
        <v>118.72619</v>
      </c>
      <c r="D1109">
        <v>121.806122</v>
      </c>
      <c r="E1109">
        <v>75.294591999999994</v>
      </c>
      <c r="F1109">
        <v>108.179689</v>
      </c>
      <c r="G1109">
        <v>19.067247759472767</v>
      </c>
      <c r="H1109">
        <v>17.625533901722317</v>
      </c>
      <c r="I1109" t="s">
        <v>35</v>
      </c>
      <c r="J1109" t="s">
        <v>35</v>
      </c>
      <c r="K1109" t="s">
        <v>35</v>
      </c>
      <c r="M1109" t="s">
        <v>36</v>
      </c>
    </row>
    <row r="1110" spans="1:13" x14ac:dyDescent="0.3">
      <c r="A1110" t="s">
        <v>5416</v>
      </c>
      <c r="B1110">
        <v>83.513153000000003</v>
      </c>
      <c r="C1110">
        <v>70.944085000000001</v>
      </c>
      <c r="D1110">
        <v>87.404319000000001</v>
      </c>
      <c r="E1110">
        <v>33.142048000000003</v>
      </c>
      <c r="F1110">
        <v>68.750901249999998</v>
      </c>
      <c r="G1110">
        <v>21.43988430022242</v>
      </c>
      <c r="H1110">
        <v>31.184877449475501</v>
      </c>
      <c r="I1110" t="s">
        <v>1702</v>
      </c>
      <c r="J1110" t="s">
        <v>439</v>
      </c>
      <c r="K1110" t="s">
        <v>4376</v>
      </c>
      <c r="M1110" t="s">
        <v>78</v>
      </c>
    </row>
    <row r="1111" spans="1:13" x14ac:dyDescent="0.3">
      <c r="A1111" t="s">
        <v>5417</v>
      </c>
      <c r="B1111">
        <v>119.310928</v>
      </c>
      <c r="C1111">
        <v>98.093368999999996</v>
      </c>
      <c r="D1111">
        <v>144.18310099999999</v>
      </c>
      <c r="E1111">
        <v>48.069619000000003</v>
      </c>
      <c r="F1111">
        <v>102.41425425</v>
      </c>
      <c r="G1111">
        <v>35.362916920264574</v>
      </c>
      <c r="H1111">
        <v>34.529292020172647</v>
      </c>
      <c r="I1111" t="s">
        <v>35</v>
      </c>
      <c r="J1111" t="s">
        <v>35</v>
      </c>
      <c r="K1111" t="s">
        <v>35</v>
      </c>
      <c r="M1111" t="s">
        <v>47</v>
      </c>
    </row>
    <row r="1112" spans="1:13" x14ac:dyDescent="0.3">
      <c r="A1112" t="s">
        <v>5418</v>
      </c>
      <c r="B1112">
        <v>305.04804000000001</v>
      </c>
      <c r="C1112">
        <v>317.55264399999999</v>
      </c>
      <c r="D1112">
        <v>362.68692399999998</v>
      </c>
      <c r="E1112">
        <v>150.109432</v>
      </c>
      <c r="F1112">
        <v>283.84926000000002</v>
      </c>
      <c r="G1112">
        <v>80.135861549287426</v>
      </c>
      <c r="H1112">
        <v>28.231837401755929</v>
      </c>
      <c r="I1112" t="s">
        <v>35</v>
      </c>
      <c r="J1112" t="s">
        <v>35</v>
      </c>
      <c r="K1112" t="s">
        <v>35</v>
      </c>
      <c r="M1112" t="s">
        <v>47</v>
      </c>
    </row>
    <row r="1113" spans="1:13" x14ac:dyDescent="0.3">
      <c r="A1113" t="s">
        <v>5419</v>
      </c>
      <c r="B1113">
        <v>252.19994800000001</v>
      </c>
      <c r="C1113">
        <v>230.45577299999999</v>
      </c>
      <c r="D1113">
        <v>321.28392100000002</v>
      </c>
      <c r="E1113">
        <v>114.92370099999999</v>
      </c>
      <c r="F1113">
        <v>229.71583575</v>
      </c>
      <c r="G1113">
        <v>74.27656300546289</v>
      </c>
      <c r="H1113">
        <v>32.334106511619929</v>
      </c>
      <c r="I1113" t="s">
        <v>35</v>
      </c>
      <c r="J1113" t="s">
        <v>35</v>
      </c>
      <c r="K1113" t="s">
        <v>35</v>
      </c>
      <c r="M1113" t="s">
        <v>36</v>
      </c>
    </row>
    <row r="1114" spans="1:13" x14ac:dyDescent="0.3">
      <c r="A1114" t="s">
        <v>5420</v>
      </c>
      <c r="B1114">
        <v>103.21025899999999</v>
      </c>
      <c r="C1114">
        <v>93.422820000000002</v>
      </c>
      <c r="D1114">
        <v>122.01983</v>
      </c>
      <c r="E1114">
        <v>49.482306000000001</v>
      </c>
      <c r="F1114">
        <v>92.033803750000004</v>
      </c>
      <c r="G1114">
        <v>26.630031210702509</v>
      </c>
      <c r="H1114">
        <v>28.935054431782635</v>
      </c>
      <c r="I1114" t="s">
        <v>35</v>
      </c>
      <c r="J1114" t="s">
        <v>35</v>
      </c>
      <c r="K1114" t="s">
        <v>35</v>
      </c>
      <c r="M1114" t="e">
        <v>#N/A</v>
      </c>
    </row>
    <row r="1115" spans="1:13" x14ac:dyDescent="0.3">
      <c r="A1115" t="s">
        <v>5421</v>
      </c>
      <c r="B1115">
        <v>69.120956000000007</v>
      </c>
      <c r="C1115">
        <v>62.528928999999998</v>
      </c>
      <c r="D1115">
        <v>78.645555999999999</v>
      </c>
      <c r="E1115">
        <v>35.004939</v>
      </c>
      <c r="F1115">
        <v>61.325095000000005</v>
      </c>
      <c r="G1115">
        <v>16.240178925644056</v>
      </c>
      <c r="H1115">
        <v>26.482109690403338</v>
      </c>
      <c r="I1115" t="s">
        <v>1895</v>
      </c>
      <c r="J1115" t="s">
        <v>1211</v>
      </c>
      <c r="K1115" t="s">
        <v>5421</v>
      </c>
      <c r="M1115" t="s">
        <v>78</v>
      </c>
    </row>
    <row r="1116" spans="1:13" x14ac:dyDescent="0.3">
      <c r="A1116" t="s">
        <v>5422</v>
      </c>
      <c r="B1116">
        <v>59.517363000000003</v>
      </c>
      <c r="C1116">
        <v>47.951439999999998</v>
      </c>
      <c r="D1116">
        <v>57.453271000000001</v>
      </c>
      <c r="E1116">
        <v>18.902156999999999</v>
      </c>
      <c r="F1116">
        <v>45.956057749999999</v>
      </c>
      <c r="G1116">
        <v>16.217197728908946</v>
      </c>
      <c r="H1116">
        <v>35.288487574652649</v>
      </c>
      <c r="I1116" t="s">
        <v>35</v>
      </c>
      <c r="J1116" t="s">
        <v>35</v>
      </c>
      <c r="K1116" t="s">
        <v>35</v>
      </c>
      <c r="M1116" t="s">
        <v>249</v>
      </c>
    </row>
    <row r="1117" spans="1:13" x14ac:dyDescent="0.3">
      <c r="A1117" t="s">
        <v>5423</v>
      </c>
      <c r="B1117">
        <v>135.20638500000001</v>
      </c>
      <c r="C1117">
        <v>117.910528</v>
      </c>
      <c r="D1117">
        <v>137.49476000000001</v>
      </c>
      <c r="E1117">
        <v>53.074804</v>
      </c>
      <c r="F1117">
        <v>110.92161924999999</v>
      </c>
      <c r="G1117">
        <v>34.245366609715077</v>
      </c>
      <c r="H1117">
        <v>30.87348241151382</v>
      </c>
      <c r="I1117" t="s">
        <v>35</v>
      </c>
      <c r="J1117" t="s">
        <v>35</v>
      </c>
      <c r="K1117" t="s">
        <v>35</v>
      </c>
      <c r="M1117" t="s">
        <v>36</v>
      </c>
    </row>
    <row r="1118" spans="1:13" x14ac:dyDescent="0.3">
      <c r="A1118" t="s">
        <v>5424</v>
      </c>
      <c r="B1118">
        <v>118.42911599999999</v>
      </c>
      <c r="C1118">
        <v>114.74986699999999</v>
      </c>
      <c r="D1118">
        <v>120.50247299999999</v>
      </c>
      <c r="E1118">
        <v>36.056891999999998</v>
      </c>
      <c r="F1118">
        <v>97.434586999999993</v>
      </c>
      <c r="G1118">
        <v>35.496260286938181</v>
      </c>
      <c r="H1118">
        <v>36.430862366089961</v>
      </c>
      <c r="I1118" t="s">
        <v>35</v>
      </c>
      <c r="J1118" t="s">
        <v>35</v>
      </c>
      <c r="K1118" t="s">
        <v>35</v>
      </c>
      <c r="M1118" t="s">
        <v>36</v>
      </c>
    </row>
    <row r="1119" spans="1:13" x14ac:dyDescent="0.3">
      <c r="A1119" t="s">
        <v>5425</v>
      </c>
      <c r="B1119">
        <v>81.800792000000001</v>
      </c>
      <c r="C1119">
        <v>92.661422000000002</v>
      </c>
      <c r="D1119">
        <v>100.63481</v>
      </c>
      <c r="E1119">
        <v>42.511634999999998</v>
      </c>
      <c r="F1119">
        <v>79.402164750000011</v>
      </c>
      <c r="G1119">
        <v>22.32318147718923</v>
      </c>
      <c r="H1119">
        <v>28.114071634538433</v>
      </c>
      <c r="I1119" t="s">
        <v>35</v>
      </c>
      <c r="J1119" t="s">
        <v>35</v>
      </c>
      <c r="K1119" t="s">
        <v>35</v>
      </c>
      <c r="M1119" t="s">
        <v>96</v>
      </c>
    </row>
    <row r="1120" spans="1:13" x14ac:dyDescent="0.3">
      <c r="A1120" t="s">
        <v>5426</v>
      </c>
      <c r="B1120">
        <v>45.129679000000003</v>
      </c>
      <c r="C1120">
        <v>43.602246000000001</v>
      </c>
      <c r="D1120">
        <v>48.999347</v>
      </c>
      <c r="E1120">
        <v>19.517672999999998</v>
      </c>
      <c r="F1120">
        <v>39.312236249999998</v>
      </c>
      <c r="G1120">
        <v>11.596461451081105</v>
      </c>
      <c r="H1120">
        <v>29.498351040971638</v>
      </c>
      <c r="I1120" t="s">
        <v>35</v>
      </c>
      <c r="J1120" t="s">
        <v>35</v>
      </c>
      <c r="K1120" t="s">
        <v>35</v>
      </c>
      <c r="M1120" t="s">
        <v>96</v>
      </c>
    </row>
    <row r="1121" spans="1:13" x14ac:dyDescent="0.3">
      <c r="A1121" t="s">
        <v>5427</v>
      </c>
      <c r="B1121">
        <v>170.236119</v>
      </c>
      <c r="C1121">
        <v>168.122795</v>
      </c>
      <c r="D1121">
        <v>192.628287</v>
      </c>
      <c r="E1121">
        <v>88.558204000000003</v>
      </c>
      <c r="F1121">
        <v>154.88635125000002</v>
      </c>
      <c r="G1121">
        <v>39.480044468378701</v>
      </c>
      <c r="H1121">
        <v>25.489685921165822</v>
      </c>
      <c r="I1121" t="s">
        <v>35</v>
      </c>
      <c r="J1121" t="s">
        <v>35</v>
      </c>
      <c r="K1121" t="s">
        <v>35</v>
      </c>
      <c r="M1121" t="s">
        <v>38</v>
      </c>
    </row>
    <row r="1122" spans="1:13" x14ac:dyDescent="0.3">
      <c r="A1122" t="s">
        <v>5428</v>
      </c>
      <c r="B1122">
        <v>93.722987000000003</v>
      </c>
      <c r="C1122">
        <v>95.992080999999999</v>
      </c>
      <c r="D1122">
        <v>110.05891200000001</v>
      </c>
      <c r="E1122">
        <v>55.998840999999999</v>
      </c>
      <c r="F1122">
        <v>88.943205250000005</v>
      </c>
      <c r="G1122">
        <v>20.023343691209821</v>
      </c>
      <c r="H1122">
        <v>22.512505182299826</v>
      </c>
      <c r="I1122" t="s">
        <v>1872</v>
      </c>
      <c r="J1122" t="s">
        <v>773</v>
      </c>
      <c r="K1122" t="s">
        <v>5428</v>
      </c>
      <c r="M1122" t="s">
        <v>128</v>
      </c>
    </row>
    <row r="1123" spans="1:13" x14ac:dyDescent="0.3">
      <c r="A1123" t="s">
        <v>5429</v>
      </c>
      <c r="B1123">
        <v>36.428249000000001</v>
      </c>
      <c r="C1123">
        <v>35.974226999999999</v>
      </c>
      <c r="D1123">
        <v>40.770147000000001</v>
      </c>
      <c r="E1123">
        <v>16.467162999999999</v>
      </c>
      <c r="F1123">
        <v>32.409946500000004</v>
      </c>
      <c r="G1123">
        <v>9.3930313077336578</v>
      </c>
      <c r="H1123">
        <v>28.981940182263667</v>
      </c>
      <c r="I1123" t="s">
        <v>35</v>
      </c>
      <c r="J1123" t="s">
        <v>35</v>
      </c>
      <c r="K1123" t="s">
        <v>35</v>
      </c>
      <c r="M1123" t="s">
        <v>52</v>
      </c>
    </row>
    <row r="1124" spans="1:13" x14ac:dyDescent="0.3">
      <c r="A1124" t="s">
        <v>5430</v>
      </c>
      <c r="B1124">
        <v>75.329504999999997</v>
      </c>
      <c r="C1124">
        <v>53.985546999999997</v>
      </c>
      <c r="D1124">
        <v>82.956457</v>
      </c>
      <c r="E1124">
        <v>27.24737</v>
      </c>
      <c r="F1124">
        <v>59.879719749999992</v>
      </c>
      <c r="G1124">
        <v>21.626622418848857</v>
      </c>
      <c r="H1124">
        <v>36.11677293938714</v>
      </c>
      <c r="I1124" t="s">
        <v>35</v>
      </c>
      <c r="J1124" t="s">
        <v>35</v>
      </c>
      <c r="K1124" t="s">
        <v>35</v>
      </c>
      <c r="M1124" t="e">
        <v>#N/A</v>
      </c>
    </row>
    <row r="1125" spans="1:13" x14ac:dyDescent="0.3">
      <c r="A1125" t="s">
        <v>5431</v>
      </c>
      <c r="B1125">
        <v>89.184239000000005</v>
      </c>
      <c r="C1125">
        <v>74.216479000000007</v>
      </c>
      <c r="D1125">
        <v>98.128079</v>
      </c>
      <c r="E1125">
        <v>37.373880999999997</v>
      </c>
      <c r="F1125">
        <v>74.725669499999995</v>
      </c>
      <c r="G1125">
        <v>23.195572753793165</v>
      </c>
      <c r="H1125">
        <v>31.040970136497965</v>
      </c>
      <c r="I1125" t="s">
        <v>35</v>
      </c>
      <c r="J1125" t="s">
        <v>35</v>
      </c>
      <c r="K1125" t="s">
        <v>35</v>
      </c>
      <c r="M1125" t="e">
        <v>#N/A</v>
      </c>
    </row>
    <row r="1126" spans="1:13" x14ac:dyDescent="0.3">
      <c r="A1126" t="s">
        <v>5432</v>
      </c>
      <c r="B1126">
        <v>68.288430000000005</v>
      </c>
      <c r="C1126">
        <v>66.769948999999997</v>
      </c>
      <c r="D1126">
        <v>70.412081999999998</v>
      </c>
      <c r="E1126">
        <v>46.111587999999998</v>
      </c>
      <c r="F1126">
        <v>62.895512249999996</v>
      </c>
      <c r="G1126">
        <v>9.7761668871850009</v>
      </c>
      <c r="H1126">
        <v>15.543504675383261</v>
      </c>
      <c r="I1126" t="s">
        <v>35</v>
      </c>
      <c r="J1126" t="s">
        <v>35</v>
      </c>
      <c r="K1126" t="s">
        <v>35</v>
      </c>
      <c r="M1126" t="s">
        <v>52</v>
      </c>
    </row>
    <row r="1127" spans="1:13" x14ac:dyDescent="0.3">
      <c r="A1127" t="s">
        <v>5433</v>
      </c>
      <c r="B1127">
        <v>76.420858999999993</v>
      </c>
      <c r="C1127">
        <v>89.139116000000001</v>
      </c>
      <c r="D1127">
        <v>102.51375400000001</v>
      </c>
      <c r="E1127">
        <v>74.125152999999997</v>
      </c>
      <c r="F1127">
        <v>85.549720500000006</v>
      </c>
      <c r="G1127">
        <v>11.341506155409615</v>
      </c>
      <c r="H1127">
        <v>13.257210063485378</v>
      </c>
      <c r="I1127" t="s">
        <v>35</v>
      </c>
      <c r="J1127" t="s">
        <v>35</v>
      </c>
      <c r="K1127" t="s">
        <v>35</v>
      </c>
      <c r="M1127" t="s">
        <v>58</v>
      </c>
    </row>
    <row r="1128" spans="1:13" x14ac:dyDescent="0.3">
      <c r="A1128" t="s">
        <v>5434</v>
      </c>
      <c r="B1128">
        <v>721.65517399999999</v>
      </c>
      <c r="C1128">
        <v>759.57973100000004</v>
      </c>
      <c r="D1128">
        <v>773.52007500000002</v>
      </c>
      <c r="E1128">
        <v>473.49962499999998</v>
      </c>
      <c r="F1128">
        <v>682.06365125000002</v>
      </c>
      <c r="G1128">
        <v>121.90104776438798</v>
      </c>
      <c r="H1128">
        <v>17.872385889642871</v>
      </c>
      <c r="I1128" t="s">
        <v>35</v>
      </c>
      <c r="J1128" t="s">
        <v>35</v>
      </c>
      <c r="K1128" t="s">
        <v>35</v>
      </c>
      <c r="M1128" t="s">
        <v>82</v>
      </c>
    </row>
    <row r="1129" spans="1:13" x14ac:dyDescent="0.3">
      <c r="A1129" t="s">
        <v>5435</v>
      </c>
      <c r="B1129">
        <v>1192.8646080000001</v>
      </c>
      <c r="C1129">
        <v>1145.573302</v>
      </c>
      <c r="D1129">
        <v>1248.622263</v>
      </c>
      <c r="E1129">
        <v>626.98873000000003</v>
      </c>
      <c r="F1129">
        <v>1053.51222575</v>
      </c>
      <c r="G1129">
        <v>248.9400265433201</v>
      </c>
      <c r="H1129">
        <v>23.629533711969845</v>
      </c>
      <c r="I1129" t="s">
        <v>1588</v>
      </c>
      <c r="J1129" t="s">
        <v>73</v>
      </c>
      <c r="K1129" t="s">
        <v>5435</v>
      </c>
      <c r="M1129" t="s">
        <v>58</v>
      </c>
    </row>
    <row r="1130" spans="1:13" x14ac:dyDescent="0.3">
      <c r="A1130" t="s">
        <v>5436</v>
      </c>
      <c r="B1130">
        <v>62.986125000000001</v>
      </c>
      <c r="C1130">
        <v>52.866453999999997</v>
      </c>
      <c r="D1130">
        <v>69.732500000000002</v>
      </c>
      <c r="E1130">
        <v>23.347667000000001</v>
      </c>
      <c r="F1130">
        <v>52.233186500000002</v>
      </c>
      <c r="G1130">
        <v>17.724459962630029</v>
      </c>
      <c r="H1130">
        <v>33.933330800390721</v>
      </c>
      <c r="I1130" t="s">
        <v>1109</v>
      </c>
      <c r="J1130" t="s">
        <v>213</v>
      </c>
      <c r="K1130" t="s">
        <v>5436</v>
      </c>
      <c r="M1130" t="s">
        <v>173</v>
      </c>
    </row>
    <row r="1131" spans="1:13" x14ac:dyDescent="0.3">
      <c r="A1131" t="s">
        <v>5437</v>
      </c>
      <c r="B1131">
        <v>138.880686</v>
      </c>
      <c r="C1131">
        <v>115.359358</v>
      </c>
      <c r="D1131">
        <v>174.84866600000001</v>
      </c>
      <c r="E1131">
        <v>28.765885999999998</v>
      </c>
      <c r="F1131">
        <v>114.463649</v>
      </c>
      <c r="G1131">
        <v>53.822511209916868</v>
      </c>
      <c r="H1131">
        <v>47.021488201828049</v>
      </c>
      <c r="I1131" t="s">
        <v>537</v>
      </c>
      <c r="J1131" t="s">
        <v>538</v>
      </c>
      <c r="K1131" t="s">
        <v>5437</v>
      </c>
      <c r="M1131" t="s">
        <v>128</v>
      </c>
    </row>
    <row r="1132" spans="1:13" x14ac:dyDescent="0.3">
      <c r="A1132" t="s">
        <v>5438</v>
      </c>
      <c r="B1132">
        <v>184.80138500000001</v>
      </c>
      <c r="C1132">
        <v>188.98165900000001</v>
      </c>
      <c r="D1132">
        <v>286.61194599999999</v>
      </c>
      <c r="E1132">
        <v>38.530282</v>
      </c>
      <c r="F1132">
        <v>174.73131799999999</v>
      </c>
      <c r="G1132">
        <v>88.561384921912335</v>
      </c>
      <c r="H1132">
        <v>50.684322613483836</v>
      </c>
      <c r="I1132" t="s">
        <v>35</v>
      </c>
      <c r="J1132" t="s">
        <v>35</v>
      </c>
      <c r="K1132" t="s">
        <v>35</v>
      </c>
      <c r="M1132" t="s">
        <v>82</v>
      </c>
    </row>
    <row r="1133" spans="1:13" x14ac:dyDescent="0.3">
      <c r="A1133" t="s">
        <v>5439</v>
      </c>
      <c r="B1133">
        <v>21.914598000000002</v>
      </c>
      <c r="C1133">
        <v>29.642766000000002</v>
      </c>
      <c r="D1133">
        <v>18.718571000000001</v>
      </c>
      <c r="E1133">
        <v>11.018447999999999</v>
      </c>
      <c r="F1133">
        <v>20.323595750000003</v>
      </c>
      <c r="G1133">
        <v>6.6809449444938611</v>
      </c>
      <c r="H1133">
        <v>32.872849010952507</v>
      </c>
      <c r="I1133" t="s">
        <v>35</v>
      </c>
      <c r="J1133" t="s">
        <v>35</v>
      </c>
      <c r="K1133" t="s">
        <v>35</v>
      </c>
      <c r="M1133" t="s">
        <v>82</v>
      </c>
    </row>
    <row r="1134" spans="1:13" x14ac:dyDescent="0.3">
      <c r="A1134" t="s">
        <v>5440</v>
      </c>
      <c r="B1134">
        <v>16.259699999999999</v>
      </c>
      <c r="C1134">
        <v>18.592877999999999</v>
      </c>
      <c r="D1134">
        <v>20.918627999999998</v>
      </c>
      <c r="E1134">
        <v>7.6342749999999997</v>
      </c>
      <c r="F1134">
        <v>15.851370249999999</v>
      </c>
      <c r="G1134">
        <v>5.0219606076848322</v>
      </c>
      <c r="H1134">
        <v>31.681555149371597</v>
      </c>
      <c r="I1134" t="s">
        <v>35</v>
      </c>
      <c r="J1134" t="s">
        <v>35</v>
      </c>
      <c r="K1134" t="s">
        <v>35</v>
      </c>
      <c r="M1134" t="e">
        <v>#N/A</v>
      </c>
    </row>
    <row r="1135" spans="1:13" x14ac:dyDescent="0.3">
      <c r="A1135" t="s">
        <v>5441</v>
      </c>
      <c r="B1135">
        <v>69.349275000000006</v>
      </c>
      <c r="C1135">
        <v>77.755138000000002</v>
      </c>
      <c r="D1135">
        <v>91.412712999999997</v>
      </c>
      <c r="E1135">
        <v>47.080464999999997</v>
      </c>
      <c r="F1135">
        <v>71.399397750000006</v>
      </c>
      <c r="G1135">
        <v>16.09768395461321</v>
      </c>
      <c r="H1135">
        <v>22.545966019178653</v>
      </c>
      <c r="I1135" t="s">
        <v>35</v>
      </c>
      <c r="J1135" t="s">
        <v>35</v>
      </c>
      <c r="K1135" t="s">
        <v>35</v>
      </c>
      <c r="M1135" t="s">
        <v>52</v>
      </c>
    </row>
    <row r="1136" spans="1:13" x14ac:dyDescent="0.3">
      <c r="A1136" t="s">
        <v>5442</v>
      </c>
      <c r="B1136">
        <v>115.250856</v>
      </c>
      <c r="C1136">
        <v>122.908715</v>
      </c>
      <c r="D1136">
        <v>135.36131499999999</v>
      </c>
      <c r="E1136">
        <v>49.778424999999999</v>
      </c>
      <c r="F1136">
        <v>105.82482775</v>
      </c>
      <c r="G1136">
        <v>33.144805597654099</v>
      </c>
      <c r="H1136">
        <v>31.320443701505667</v>
      </c>
      <c r="I1136" t="s">
        <v>35</v>
      </c>
      <c r="J1136" t="s">
        <v>35</v>
      </c>
      <c r="K1136" t="s">
        <v>35</v>
      </c>
      <c r="M1136" t="s">
        <v>36</v>
      </c>
    </row>
    <row r="1137" spans="1:13" x14ac:dyDescent="0.3">
      <c r="A1137" t="s">
        <v>5443</v>
      </c>
      <c r="B1137">
        <v>103.36302000000001</v>
      </c>
      <c r="C1137">
        <v>94.790459999999996</v>
      </c>
      <c r="D1137">
        <v>103.581997</v>
      </c>
      <c r="E1137">
        <v>31.923532999999999</v>
      </c>
      <c r="F1137">
        <v>83.414752500000006</v>
      </c>
      <c r="G1137">
        <v>29.939119616719971</v>
      </c>
      <c r="H1137">
        <v>35.891876100357628</v>
      </c>
      <c r="I1137" t="s">
        <v>35</v>
      </c>
      <c r="J1137" t="s">
        <v>35</v>
      </c>
      <c r="K1137" t="s">
        <v>35</v>
      </c>
      <c r="M1137" t="s">
        <v>43</v>
      </c>
    </row>
    <row r="1138" spans="1:13" x14ac:dyDescent="0.3">
      <c r="A1138" t="s">
        <v>5444</v>
      </c>
      <c r="B1138">
        <v>94.638463000000002</v>
      </c>
      <c r="C1138">
        <v>75.850973999999994</v>
      </c>
      <c r="D1138">
        <v>94.544202999999996</v>
      </c>
      <c r="E1138">
        <v>36.767398999999997</v>
      </c>
      <c r="F1138">
        <v>75.450259750000001</v>
      </c>
      <c r="G1138">
        <v>23.60767936769501</v>
      </c>
      <c r="H1138">
        <v>31.289063080654284</v>
      </c>
      <c r="I1138" t="s">
        <v>35</v>
      </c>
      <c r="J1138" t="s">
        <v>35</v>
      </c>
      <c r="K1138" t="s">
        <v>35</v>
      </c>
      <c r="M1138" t="s">
        <v>43</v>
      </c>
    </row>
    <row r="1139" spans="1:13" x14ac:dyDescent="0.3">
      <c r="A1139" t="s">
        <v>5445</v>
      </c>
      <c r="B1139">
        <v>153.77222800000001</v>
      </c>
      <c r="C1139">
        <v>137.86844300000001</v>
      </c>
      <c r="D1139">
        <v>166.62293500000001</v>
      </c>
      <c r="E1139">
        <v>50.086433999999997</v>
      </c>
      <c r="F1139">
        <v>127.08750999999999</v>
      </c>
      <c r="G1139">
        <v>45.608437339428846</v>
      </c>
      <c r="H1139">
        <v>35.887426970147459</v>
      </c>
      <c r="I1139" t="s">
        <v>823</v>
      </c>
      <c r="J1139" t="s">
        <v>625</v>
      </c>
      <c r="K1139" t="s">
        <v>5445</v>
      </c>
      <c r="M1139" t="s">
        <v>173</v>
      </c>
    </row>
    <row r="1140" spans="1:13" x14ac:dyDescent="0.3">
      <c r="A1140" t="s">
        <v>5446</v>
      </c>
      <c r="B1140">
        <v>91.089566000000005</v>
      </c>
      <c r="C1140">
        <v>90.203738000000001</v>
      </c>
      <c r="D1140">
        <v>94.108016000000006</v>
      </c>
      <c r="E1140">
        <v>61.487096999999999</v>
      </c>
      <c r="F1140">
        <v>84.222104250000001</v>
      </c>
      <c r="G1140">
        <v>13.205621710025573</v>
      </c>
      <c r="H1140">
        <v>15.679520035294741</v>
      </c>
      <c r="I1140" t="s">
        <v>35</v>
      </c>
      <c r="J1140" t="s">
        <v>35</v>
      </c>
      <c r="K1140" t="s">
        <v>35</v>
      </c>
      <c r="M1140" t="s">
        <v>43</v>
      </c>
    </row>
    <row r="1141" spans="1:13" x14ac:dyDescent="0.3">
      <c r="A1141" t="s">
        <v>5447</v>
      </c>
      <c r="B1141">
        <v>84.951125000000005</v>
      </c>
      <c r="C1141">
        <v>85.092191</v>
      </c>
      <c r="D1141">
        <v>94.055678999999998</v>
      </c>
      <c r="E1141">
        <v>48.642147000000001</v>
      </c>
      <c r="F1141">
        <v>78.185285500000006</v>
      </c>
      <c r="G1141">
        <v>17.450991017709512</v>
      </c>
      <c r="H1141">
        <v>22.320045141626437</v>
      </c>
      <c r="I1141" t="s">
        <v>35</v>
      </c>
      <c r="J1141" t="s">
        <v>35</v>
      </c>
      <c r="K1141" t="s">
        <v>35</v>
      </c>
      <c r="M1141" t="s">
        <v>63</v>
      </c>
    </row>
    <row r="1142" spans="1:13" x14ac:dyDescent="0.3">
      <c r="A1142" t="s">
        <v>5448</v>
      </c>
      <c r="B1142">
        <v>103.057812</v>
      </c>
      <c r="C1142">
        <v>99.195535000000007</v>
      </c>
      <c r="D1142">
        <v>110.60521</v>
      </c>
      <c r="E1142">
        <v>38.251483999999998</v>
      </c>
      <c r="F1142">
        <v>87.777510250000006</v>
      </c>
      <c r="G1142">
        <v>28.886805217756869</v>
      </c>
      <c r="H1142">
        <v>32.909118902420531</v>
      </c>
      <c r="I1142" t="s">
        <v>2014</v>
      </c>
      <c r="J1142" t="s">
        <v>69</v>
      </c>
      <c r="K1142" t="s">
        <v>5448</v>
      </c>
      <c r="M1142" t="s">
        <v>58</v>
      </c>
    </row>
    <row r="1143" spans="1:13" x14ac:dyDescent="0.3">
      <c r="A1143" t="s">
        <v>5449</v>
      </c>
      <c r="B1143">
        <v>69.907785000000004</v>
      </c>
      <c r="C1143">
        <v>67.037001000000004</v>
      </c>
      <c r="D1143">
        <v>79.590040999999999</v>
      </c>
      <c r="E1143">
        <v>27.164939</v>
      </c>
      <c r="F1143">
        <v>60.924941500000003</v>
      </c>
      <c r="G1143">
        <v>20.038540720458787</v>
      </c>
      <c r="H1143">
        <v>32.890537482844834</v>
      </c>
      <c r="I1143" t="s">
        <v>35</v>
      </c>
      <c r="J1143" t="s">
        <v>35</v>
      </c>
      <c r="K1143" t="s">
        <v>35</v>
      </c>
      <c r="M1143" t="s">
        <v>249</v>
      </c>
    </row>
    <row r="1144" spans="1:13" x14ac:dyDescent="0.3">
      <c r="A1144" t="s">
        <v>5450</v>
      </c>
      <c r="B1144">
        <v>140.86148299999999</v>
      </c>
      <c r="C1144">
        <v>142.618877</v>
      </c>
      <c r="D1144">
        <v>163.476664</v>
      </c>
      <c r="E1144">
        <v>48.865741</v>
      </c>
      <c r="F1144">
        <v>123.95569125000002</v>
      </c>
      <c r="G1144">
        <v>44.256435161135251</v>
      </c>
      <c r="H1144">
        <v>35.703431375229613</v>
      </c>
      <c r="I1144" t="s">
        <v>35</v>
      </c>
      <c r="J1144" t="s">
        <v>35</v>
      </c>
      <c r="K1144" t="s">
        <v>35</v>
      </c>
      <c r="M1144" t="s">
        <v>82</v>
      </c>
    </row>
    <row r="1145" spans="1:13" x14ac:dyDescent="0.3">
      <c r="A1145" t="s">
        <v>5451</v>
      </c>
      <c r="B1145">
        <v>56.232486000000002</v>
      </c>
      <c r="C1145">
        <v>60.542485999999997</v>
      </c>
      <c r="D1145">
        <v>63.190545999999998</v>
      </c>
      <c r="E1145">
        <v>27.913689999999999</v>
      </c>
      <c r="F1145">
        <v>51.969801999999994</v>
      </c>
      <c r="G1145">
        <v>14.109066290135866</v>
      </c>
      <c r="H1145">
        <v>27.14858580784254</v>
      </c>
      <c r="I1145" t="s">
        <v>2060</v>
      </c>
      <c r="J1145" t="s">
        <v>1767</v>
      </c>
      <c r="K1145" t="s">
        <v>5451</v>
      </c>
      <c r="M1145" t="s">
        <v>147</v>
      </c>
    </row>
    <row r="1146" spans="1:13" x14ac:dyDescent="0.3">
      <c r="A1146" t="s">
        <v>5452</v>
      </c>
      <c r="B1146">
        <v>219.54980499999999</v>
      </c>
      <c r="C1146">
        <v>248.353252</v>
      </c>
      <c r="D1146">
        <v>234.12777800000001</v>
      </c>
      <c r="E1146">
        <v>145.01747800000001</v>
      </c>
      <c r="F1146">
        <v>211.76207825</v>
      </c>
      <c r="G1146">
        <v>39.857963044336572</v>
      </c>
      <c r="H1146">
        <v>18.822049431004096</v>
      </c>
      <c r="I1146" t="s">
        <v>2016</v>
      </c>
      <c r="J1146" t="s">
        <v>1767</v>
      </c>
      <c r="K1146" t="s">
        <v>5452</v>
      </c>
      <c r="M1146" t="s">
        <v>147</v>
      </c>
    </row>
    <row r="1147" spans="1:13" x14ac:dyDescent="0.3">
      <c r="A1147" t="s">
        <v>5453</v>
      </c>
      <c r="B1147">
        <v>23.559470999999998</v>
      </c>
      <c r="C1147">
        <v>22.256522</v>
      </c>
      <c r="D1147">
        <v>21.589086000000002</v>
      </c>
      <c r="E1147">
        <v>9.59544</v>
      </c>
      <c r="F1147">
        <v>19.250129749999999</v>
      </c>
      <c r="G1147">
        <v>5.6189982843470592</v>
      </c>
      <c r="H1147">
        <v>29.189404732958018</v>
      </c>
      <c r="I1147" t="s">
        <v>35</v>
      </c>
      <c r="J1147" t="s">
        <v>35</v>
      </c>
      <c r="K1147" t="s">
        <v>35</v>
      </c>
      <c r="M1147" t="s">
        <v>43</v>
      </c>
    </row>
    <row r="1148" spans="1:13" x14ac:dyDescent="0.3">
      <c r="A1148" t="s">
        <v>5454</v>
      </c>
      <c r="B1148">
        <v>59.447318000000003</v>
      </c>
      <c r="C1148">
        <v>59.166400000000003</v>
      </c>
      <c r="D1148">
        <v>64.202230999999998</v>
      </c>
      <c r="E1148">
        <v>27.761013999999999</v>
      </c>
      <c r="F1148">
        <v>52.644240749999994</v>
      </c>
      <c r="G1148">
        <v>14.50502097088145</v>
      </c>
      <c r="H1148">
        <v>27.552911323697742</v>
      </c>
      <c r="I1148" t="s">
        <v>35</v>
      </c>
      <c r="J1148" t="s">
        <v>35</v>
      </c>
      <c r="K1148" t="s">
        <v>35</v>
      </c>
      <c r="M1148" t="e">
        <v>#N/A</v>
      </c>
    </row>
    <row r="1149" spans="1:13" x14ac:dyDescent="0.3">
      <c r="A1149" t="s">
        <v>5455</v>
      </c>
      <c r="B1149">
        <v>56.512349</v>
      </c>
      <c r="C1149">
        <v>49.992254000000003</v>
      </c>
      <c r="D1149">
        <v>65.305266000000003</v>
      </c>
      <c r="E1149">
        <v>24.476783000000001</v>
      </c>
      <c r="F1149">
        <v>49.071663000000001</v>
      </c>
      <c r="G1149">
        <v>15.204023188911941</v>
      </c>
      <c r="H1149">
        <v>30.98330535264709</v>
      </c>
      <c r="I1149" t="s">
        <v>35</v>
      </c>
      <c r="J1149" t="s">
        <v>35</v>
      </c>
      <c r="K1149" t="s">
        <v>35</v>
      </c>
      <c r="M1149" t="s">
        <v>128</v>
      </c>
    </row>
    <row r="1150" spans="1:13" x14ac:dyDescent="0.3">
      <c r="A1150" t="s">
        <v>5456</v>
      </c>
      <c r="B1150">
        <v>51.946489999999997</v>
      </c>
      <c r="C1150">
        <v>38.707979000000002</v>
      </c>
      <c r="D1150">
        <v>47.884742000000003</v>
      </c>
      <c r="E1150">
        <v>11.568878</v>
      </c>
      <c r="F1150">
        <v>37.527022250000009</v>
      </c>
      <c r="G1150">
        <v>15.735495864144266</v>
      </c>
      <c r="H1150">
        <v>41.931107028200891</v>
      </c>
      <c r="I1150" t="s">
        <v>35</v>
      </c>
      <c r="J1150" t="s">
        <v>35</v>
      </c>
      <c r="K1150" t="s">
        <v>35</v>
      </c>
      <c r="M1150" t="s">
        <v>82</v>
      </c>
    </row>
    <row r="1151" spans="1:13" x14ac:dyDescent="0.3">
      <c r="A1151" t="s">
        <v>5457</v>
      </c>
      <c r="B1151">
        <v>219.854647</v>
      </c>
      <c r="C1151">
        <v>211.10991300000001</v>
      </c>
      <c r="D1151">
        <v>241.872287</v>
      </c>
      <c r="E1151">
        <v>71.720973999999998</v>
      </c>
      <c r="F1151">
        <v>186.13945525</v>
      </c>
      <c r="G1151">
        <v>67.003685162486093</v>
      </c>
      <c r="H1151">
        <v>35.996497933495533</v>
      </c>
      <c r="I1151" t="s">
        <v>2196</v>
      </c>
      <c r="J1151" t="s">
        <v>146</v>
      </c>
      <c r="K1151" t="s">
        <v>5457</v>
      </c>
      <c r="M1151" t="s">
        <v>147</v>
      </c>
    </row>
    <row r="1152" spans="1:13" x14ac:dyDescent="0.3">
      <c r="A1152" t="s">
        <v>5458</v>
      </c>
      <c r="B1152">
        <v>140.25102999999999</v>
      </c>
      <c r="C1152">
        <v>132.569647</v>
      </c>
      <c r="D1152">
        <v>155.56028499999999</v>
      </c>
      <c r="E1152">
        <v>43.743554000000003</v>
      </c>
      <c r="F1152">
        <v>118.03112899999999</v>
      </c>
      <c r="G1152">
        <v>43.681156851493448</v>
      </c>
      <c r="H1152">
        <v>37.008166592639682</v>
      </c>
      <c r="I1152" t="s">
        <v>2023</v>
      </c>
      <c r="J1152" t="s">
        <v>1580</v>
      </c>
      <c r="K1152" t="s">
        <v>5458</v>
      </c>
      <c r="M1152" t="s">
        <v>128</v>
      </c>
    </row>
    <row r="1153" spans="1:13" x14ac:dyDescent="0.3">
      <c r="A1153" t="s">
        <v>5459</v>
      </c>
      <c r="B1153">
        <v>104.345668</v>
      </c>
      <c r="C1153">
        <v>96.933289000000002</v>
      </c>
      <c r="D1153">
        <v>108.115771</v>
      </c>
      <c r="E1153">
        <v>32.809272</v>
      </c>
      <c r="F1153">
        <v>85.551000000000002</v>
      </c>
      <c r="G1153">
        <v>30.715040333760633</v>
      </c>
      <c r="H1153">
        <v>35.902608191325214</v>
      </c>
      <c r="I1153" t="s">
        <v>1522</v>
      </c>
      <c r="J1153" t="s">
        <v>406</v>
      </c>
      <c r="K1153" t="s">
        <v>5459</v>
      </c>
      <c r="M1153" t="s">
        <v>128</v>
      </c>
    </row>
    <row r="1154" spans="1:13" x14ac:dyDescent="0.3">
      <c r="A1154" t="s">
        <v>5460</v>
      </c>
      <c r="B1154">
        <v>133.903502</v>
      </c>
      <c r="C1154">
        <v>107.974457</v>
      </c>
      <c r="D1154">
        <v>132.53659200000001</v>
      </c>
      <c r="E1154">
        <v>39.899076000000001</v>
      </c>
      <c r="F1154">
        <v>103.57840675</v>
      </c>
      <c r="G1154">
        <v>38.185633153921003</v>
      </c>
      <c r="H1154">
        <v>36.866403290105644</v>
      </c>
      <c r="I1154" t="s">
        <v>1413</v>
      </c>
      <c r="J1154" t="s">
        <v>406</v>
      </c>
      <c r="K1154" t="s">
        <v>5460</v>
      </c>
      <c r="M1154" t="s">
        <v>128</v>
      </c>
    </row>
    <row r="1155" spans="1:13" x14ac:dyDescent="0.3">
      <c r="A1155" t="s">
        <v>5461</v>
      </c>
      <c r="B1155">
        <v>243.199093</v>
      </c>
      <c r="C1155">
        <v>209.16095000000001</v>
      </c>
      <c r="D1155">
        <v>241.81641400000001</v>
      </c>
      <c r="E1155">
        <v>94.057428000000002</v>
      </c>
      <c r="F1155">
        <v>197.05847125</v>
      </c>
      <c r="G1155">
        <v>61.008022663358496</v>
      </c>
      <c r="H1155">
        <v>30.959350428513233</v>
      </c>
      <c r="I1155" t="s">
        <v>1579</v>
      </c>
      <c r="J1155" t="s">
        <v>1580</v>
      </c>
      <c r="K1155" t="s">
        <v>5461</v>
      </c>
      <c r="M1155" t="s">
        <v>128</v>
      </c>
    </row>
    <row r="1156" spans="1:13" x14ac:dyDescent="0.3">
      <c r="A1156" t="s">
        <v>5462</v>
      </c>
      <c r="B1156">
        <v>550.90722900000003</v>
      </c>
      <c r="C1156">
        <v>494.624009</v>
      </c>
      <c r="D1156">
        <v>561.15045399999997</v>
      </c>
      <c r="E1156">
        <v>173.75742</v>
      </c>
      <c r="F1156">
        <v>445.10977800000001</v>
      </c>
      <c r="G1156">
        <v>158.69963798660342</v>
      </c>
      <c r="H1156">
        <v>35.654044424655041</v>
      </c>
      <c r="I1156" t="s">
        <v>35</v>
      </c>
      <c r="J1156" t="s">
        <v>35</v>
      </c>
      <c r="K1156" t="s">
        <v>35</v>
      </c>
      <c r="M1156" t="s">
        <v>52</v>
      </c>
    </row>
    <row r="1157" spans="1:13" x14ac:dyDescent="0.3">
      <c r="A1157" t="s">
        <v>5463</v>
      </c>
      <c r="B1157">
        <v>71.668892</v>
      </c>
      <c r="C1157">
        <v>65.703203999999999</v>
      </c>
      <c r="D1157">
        <v>114.79725999999999</v>
      </c>
      <c r="E1157">
        <v>22.590349</v>
      </c>
      <c r="F1157">
        <v>68.689926249999999</v>
      </c>
      <c r="G1157">
        <v>32.668226133740887</v>
      </c>
      <c r="H1157">
        <v>47.558976864880371</v>
      </c>
      <c r="I1157" t="s">
        <v>1883</v>
      </c>
      <c r="J1157" t="s">
        <v>1884</v>
      </c>
      <c r="K1157" t="s">
        <v>5463</v>
      </c>
      <c r="M1157" t="s">
        <v>128</v>
      </c>
    </row>
    <row r="1158" spans="1:13" x14ac:dyDescent="0.3">
      <c r="A1158" t="s">
        <v>5464</v>
      </c>
      <c r="B1158">
        <v>52.202136000000003</v>
      </c>
      <c r="C1158">
        <v>47.120747000000001</v>
      </c>
      <c r="D1158">
        <v>58.731437</v>
      </c>
      <c r="E1158">
        <v>23.977812</v>
      </c>
      <c r="F1158">
        <v>45.508033000000005</v>
      </c>
      <c r="G1158">
        <v>13.094089230225791</v>
      </c>
      <c r="H1158">
        <v>28.773138206667358</v>
      </c>
      <c r="I1158" t="s">
        <v>1829</v>
      </c>
      <c r="J1158" t="s">
        <v>773</v>
      </c>
      <c r="K1158" t="s">
        <v>5464</v>
      </c>
      <c r="M1158" t="s">
        <v>128</v>
      </c>
    </row>
    <row r="1159" spans="1:13" x14ac:dyDescent="0.3">
      <c r="A1159" t="s">
        <v>5465</v>
      </c>
      <c r="B1159">
        <v>131.21694199999999</v>
      </c>
      <c r="C1159">
        <v>133.43604400000001</v>
      </c>
      <c r="D1159">
        <v>154.15364600000001</v>
      </c>
      <c r="E1159">
        <v>60.960681000000001</v>
      </c>
      <c r="F1159">
        <v>119.94182825000001</v>
      </c>
      <c r="G1159">
        <v>35.208117861753024</v>
      </c>
      <c r="H1159">
        <v>29.354328156785471</v>
      </c>
      <c r="I1159" t="s">
        <v>35</v>
      </c>
      <c r="J1159" t="s">
        <v>35</v>
      </c>
      <c r="K1159" t="s">
        <v>35</v>
      </c>
      <c r="M1159" t="s">
        <v>43</v>
      </c>
    </row>
    <row r="1160" spans="1:13" x14ac:dyDescent="0.3">
      <c r="A1160" t="s">
        <v>5466</v>
      </c>
      <c r="B1160">
        <v>225.30338499999999</v>
      </c>
      <c r="C1160">
        <v>275.041338</v>
      </c>
      <c r="D1160">
        <v>304.056085</v>
      </c>
      <c r="E1160">
        <v>99.596969999999999</v>
      </c>
      <c r="F1160">
        <v>225.99944449999998</v>
      </c>
      <c r="G1160">
        <v>78.224063597403159</v>
      </c>
      <c r="H1160">
        <v>34.612502597281015</v>
      </c>
      <c r="I1160" t="s">
        <v>35</v>
      </c>
      <c r="J1160" t="s">
        <v>35</v>
      </c>
      <c r="K1160" t="s">
        <v>35</v>
      </c>
      <c r="M1160" t="s">
        <v>43</v>
      </c>
    </row>
    <row r="1161" spans="1:13" x14ac:dyDescent="0.3">
      <c r="A1161" t="s">
        <v>5467</v>
      </c>
      <c r="B1161">
        <v>67.378580999999997</v>
      </c>
      <c r="C1161">
        <v>86.048571999999993</v>
      </c>
      <c r="D1161">
        <v>80.048479</v>
      </c>
      <c r="E1161">
        <v>33.774146999999999</v>
      </c>
      <c r="F1161">
        <v>66.812444749999997</v>
      </c>
      <c r="G1161">
        <v>20.230365930431095</v>
      </c>
      <c r="H1161">
        <v>30.279337937908785</v>
      </c>
      <c r="I1161" t="s">
        <v>1367</v>
      </c>
      <c r="J1161" t="s">
        <v>69</v>
      </c>
      <c r="K1161" t="s">
        <v>5467</v>
      </c>
      <c r="M1161" t="s">
        <v>58</v>
      </c>
    </row>
    <row r="1162" spans="1:13" x14ac:dyDescent="0.3">
      <c r="A1162" t="s">
        <v>5468</v>
      </c>
      <c r="B1162">
        <v>66.065562999999997</v>
      </c>
      <c r="C1162">
        <v>83.955686999999998</v>
      </c>
      <c r="D1162">
        <v>86.768585999999999</v>
      </c>
      <c r="E1162">
        <v>36.678733999999999</v>
      </c>
      <c r="F1162">
        <v>68.3671425</v>
      </c>
      <c r="G1162">
        <v>19.944099026841663</v>
      </c>
      <c r="H1162">
        <v>29.172052973899941</v>
      </c>
      <c r="I1162" t="s">
        <v>1778</v>
      </c>
      <c r="J1162" t="s">
        <v>489</v>
      </c>
      <c r="K1162" t="s">
        <v>5468</v>
      </c>
      <c r="M1162" t="s">
        <v>58</v>
      </c>
    </row>
    <row r="1163" spans="1:13" x14ac:dyDescent="0.3">
      <c r="A1163" t="s">
        <v>5469</v>
      </c>
      <c r="B1163">
        <v>18.486469</v>
      </c>
      <c r="C1163">
        <v>20.873839</v>
      </c>
      <c r="D1163">
        <v>24.640039999999999</v>
      </c>
      <c r="E1163">
        <v>11.194947000000001</v>
      </c>
      <c r="F1163">
        <v>18.79882375</v>
      </c>
      <c r="G1163">
        <v>4.9076981031343676</v>
      </c>
      <c r="H1163">
        <v>26.106410530788487</v>
      </c>
      <c r="I1163" t="s">
        <v>35</v>
      </c>
      <c r="J1163" t="s">
        <v>35</v>
      </c>
      <c r="K1163" t="s">
        <v>35</v>
      </c>
      <c r="M1163" t="s">
        <v>96</v>
      </c>
    </row>
    <row r="1164" spans="1:13" x14ac:dyDescent="0.3">
      <c r="A1164" t="s">
        <v>5470</v>
      </c>
      <c r="B1164">
        <v>177.66642899999999</v>
      </c>
      <c r="C1164">
        <v>137.278312</v>
      </c>
      <c r="D1164">
        <v>164.484544</v>
      </c>
      <c r="E1164">
        <v>37.387863000000003</v>
      </c>
      <c r="F1164">
        <v>129.20428700000002</v>
      </c>
      <c r="G1164">
        <v>54.97436069901719</v>
      </c>
      <c r="H1164">
        <v>42.548402979087825</v>
      </c>
      <c r="I1164" t="s">
        <v>35</v>
      </c>
      <c r="J1164" t="s">
        <v>35</v>
      </c>
      <c r="K1164" t="s">
        <v>35</v>
      </c>
      <c r="M1164" t="s">
        <v>82</v>
      </c>
    </row>
    <row r="1165" spans="1:13" x14ac:dyDescent="0.3">
      <c r="A1165" t="s">
        <v>5471</v>
      </c>
      <c r="B1165">
        <v>209.58119199999999</v>
      </c>
      <c r="C1165">
        <v>167.77472900000001</v>
      </c>
      <c r="D1165">
        <v>214.83542</v>
      </c>
      <c r="E1165">
        <v>57.390309000000002</v>
      </c>
      <c r="F1165">
        <v>162.39541249999999</v>
      </c>
      <c r="G1165">
        <v>63.30770288968705</v>
      </c>
      <c r="H1165">
        <v>38.983676887847466</v>
      </c>
      <c r="I1165" t="s">
        <v>35</v>
      </c>
      <c r="J1165" t="s">
        <v>35</v>
      </c>
      <c r="K1165" t="s">
        <v>35</v>
      </c>
      <c r="M1165" t="s">
        <v>82</v>
      </c>
    </row>
    <row r="1166" spans="1:13" x14ac:dyDescent="0.3">
      <c r="A1166" t="s">
        <v>5472</v>
      </c>
      <c r="B1166">
        <v>230.43836999999999</v>
      </c>
      <c r="C1166">
        <v>176.49482499999999</v>
      </c>
      <c r="D1166">
        <v>223.635018</v>
      </c>
      <c r="E1166">
        <v>52.414248999999998</v>
      </c>
      <c r="F1166">
        <v>170.74561550000001</v>
      </c>
      <c r="G1166">
        <v>71.407071681025542</v>
      </c>
      <c r="H1166">
        <v>41.820735174910268</v>
      </c>
      <c r="I1166" t="s">
        <v>35</v>
      </c>
      <c r="J1166" t="s">
        <v>35</v>
      </c>
      <c r="K1166" t="s">
        <v>35</v>
      </c>
      <c r="M1166" t="e">
        <v>#N/A</v>
      </c>
    </row>
    <row r="1167" spans="1:13" x14ac:dyDescent="0.3">
      <c r="A1167" t="s">
        <v>5473</v>
      </c>
      <c r="B1167">
        <v>449.48194799999999</v>
      </c>
      <c r="C1167">
        <v>382.10251799999998</v>
      </c>
      <c r="D1167">
        <v>419.00291199999998</v>
      </c>
      <c r="E1167">
        <v>100.091899</v>
      </c>
      <c r="F1167">
        <v>337.66981924999999</v>
      </c>
      <c r="G1167">
        <v>139.22513873256719</v>
      </c>
      <c r="H1167">
        <v>41.231146758037418</v>
      </c>
      <c r="I1167" t="s">
        <v>35</v>
      </c>
      <c r="J1167" t="s">
        <v>35</v>
      </c>
      <c r="K1167" t="s">
        <v>35</v>
      </c>
      <c r="M1167" t="s">
        <v>82</v>
      </c>
    </row>
    <row r="1168" spans="1:13" x14ac:dyDescent="0.3">
      <c r="A1168" t="s">
        <v>5474</v>
      </c>
      <c r="B1168">
        <v>417.74716000000001</v>
      </c>
      <c r="C1168">
        <v>326.24077899999997</v>
      </c>
      <c r="D1168">
        <v>424.85174999999998</v>
      </c>
      <c r="E1168">
        <v>92.127678000000003</v>
      </c>
      <c r="F1168">
        <v>315.24184174999999</v>
      </c>
      <c r="G1168">
        <v>134.55721733021093</v>
      </c>
      <c r="H1168">
        <v>42.683806370132949</v>
      </c>
      <c r="I1168" t="s">
        <v>35</v>
      </c>
      <c r="J1168" t="s">
        <v>35</v>
      </c>
      <c r="K1168" t="s">
        <v>35</v>
      </c>
      <c r="M1168" t="s">
        <v>36</v>
      </c>
    </row>
    <row r="1169" spans="1:13" x14ac:dyDescent="0.3">
      <c r="A1169" t="s">
        <v>5475</v>
      </c>
      <c r="B1169">
        <v>2093.182589</v>
      </c>
      <c r="C1169">
        <v>1919.6751569999999</v>
      </c>
      <c r="D1169">
        <v>1913.7742410000001</v>
      </c>
      <c r="E1169">
        <v>1375.9811340000001</v>
      </c>
      <c r="F1169">
        <v>1825.6532802500001</v>
      </c>
      <c r="G1169">
        <v>269.43570067106367</v>
      </c>
      <c r="H1169">
        <v>14.758317123291222</v>
      </c>
      <c r="I1169" t="s">
        <v>35</v>
      </c>
      <c r="J1169" t="s">
        <v>35</v>
      </c>
      <c r="K1169" t="s">
        <v>35</v>
      </c>
      <c r="M1169" t="s">
        <v>43</v>
      </c>
    </row>
    <row r="1170" spans="1:13" x14ac:dyDescent="0.3">
      <c r="A1170" t="s">
        <v>5476</v>
      </c>
      <c r="B1170">
        <v>1080.742544</v>
      </c>
      <c r="C1170">
        <v>969.01103699999999</v>
      </c>
      <c r="D1170">
        <v>973.18595300000004</v>
      </c>
      <c r="E1170">
        <v>659.46422900000005</v>
      </c>
      <c r="F1170">
        <v>920.60094075000006</v>
      </c>
      <c r="G1170">
        <v>157.27876227207955</v>
      </c>
      <c r="H1170">
        <v>17.084358195848338</v>
      </c>
      <c r="I1170" t="s">
        <v>35</v>
      </c>
      <c r="J1170" t="s">
        <v>35</v>
      </c>
      <c r="K1170" t="s">
        <v>35</v>
      </c>
      <c r="M1170" t="e">
        <v>#N/A</v>
      </c>
    </row>
    <row r="1171" spans="1:13" x14ac:dyDescent="0.3">
      <c r="A1171" t="s">
        <v>5477</v>
      </c>
      <c r="B1171">
        <v>103.016425</v>
      </c>
      <c r="C1171">
        <v>119.13431</v>
      </c>
      <c r="D1171">
        <v>133.24694600000001</v>
      </c>
      <c r="E1171">
        <v>78.947863999999996</v>
      </c>
      <c r="F1171">
        <v>108.58638625</v>
      </c>
      <c r="G1171">
        <v>20.179620735468394</v>
      </c>
      <c r="H1171">
        <v>18.583932509742578</v>
      </c>
      <c r="I1171" t="s">
        <v>1956</v>
      </c>
      <c r="J1171" t="s">
        <v>1307</v>
      </c>
      <c r="K1171" t="s">
        <v>5477</v>
      </c>
      <c r="M1171" t="s">
        <v>173</v>
      </c>
    </row>
    <row r="1172" spans="1:13" x14ac:dyDescent="0.3">
      <c r="A1172" t="s">
        <v>5478</v>
      </c>
      <c r="B1172">
        <v>68.588694000000004</v>
      </c>
      <c r="C1172">
        <v>75.379068000000004</v>
      </c>
      <c r="D1172">
        <v>111.92836699999999</v>
      </c>
      <c r="E1172">
        <v>62.821840000000002</v>
      </c>
      <c r="F1172">
        <v>79.679492249999996</v>
      </c>
      <c r="G1172">
        <v>19.142033699265831</v>
      </c>
      <c r="H1172">
        <v>24.023789759109356</v>
      </c>
      <c r="I1172" t="s">
        <v>35</v>
      </c>
      <c r="J1172" t="s">
        <v>35</v>
      </c>
      <c r="K1172" t="s">
        <v>35</v>
      </c>
      <c r="M1172" t="s">
        <v>36</v>
      </c>
    </row>
    <row r="1173" spans="1:13" x14ac:dyDescent="0.3">
      <c r="A1173" t="s">
        <v>5479</v>
      </c>
      <c r="B1173">
        <v>44.940094000000002</v>
      </c>
      <c r="C1173">
        <v>51.334401</v>
      </c>
      <c r="D1173">
        <v>54.396766999999997</v>
      </c>
      <c r="E1173">
        <v>27.889195999999998</v>
      </c>
      <c r="F1173">
        <v>44.640114500000003</v>
      </c>
      <c r="G1173">
        <v>10.255352237294193</v>
      </c>
      <c r="H1173">
        <v>22.973400386986444</v>
      </c>
      <c r="I1173" t="s">
        <v>1087</v>
      </c>
      <c r="J1173" t="s">
        <v>941</v>
      </c>
      <c r="K1173" t="s">
        <v>5480</v>
      </c>
      <c r="M1173" t="s">
        <v>58</v>
      </c>
    </row>
    <row r="1174" spans="1:13" x14ac:dyDescent="0.3">
      <c r="A1174" t="s">
        <v>5481</v>
      </c>
      <c r="B1174">
        <v>31.762737000000001</v>
      </c>
      <c r="C1174">
        <v>30.997447000000001</v>
      </c>
      <c r="D1174">
        <v>30.648719</v>
      </c>
      <c r="E1174">
        <v>32.622684999999997</v>
      </c>
      <c r="F1174">
        <v>31.507897</v>
      </c>
      <c r="G1174">
        <v>0.75934869275056915</v>
      </c>
      <c r="H1174">
        <v>2.4100265807983603</v>
      </c>
      <c r="I1174" t="s">
        <v>35</v>
      </c>
      <c r="J1174" t="s">
        <v>35</v>
      </c>
      <c r="K1174" t="s">
        <v>35</v>
      </c>
      <c r="M1174" t="s">
        <v>167</v>
      </c>
    </row>
    <row r="1175" spans="1:13" x14ac:dyDescent="0.3">
      <c r="A1175" t="s">
        <v>5482</v>
      </c>
      <c r="B1175">
        <v>179.24708200000001</v>
      </c>
      <c r="C1175">
        <v>176.70850200000001</v>
      </c>
      <c r="D1175">
        <v>162.22604799999999</v>
      </c>
      <c r="E1175">
        <v>105.148589</v>
      </c>
      <c r="F1175">
        <v>155.83255525000001</v>
      </c>
      <c r="G1175">
        <v>29.974098818858327</v>
      </c>
      <c r="H1175">
        <v>19.234811859929586</v>
      </c>
      <c r="I1175" t="s">
        <v>35</v>
      </c>
      <c r="J1175" t="s">
        <v>35</v>
      </c>
      <c r="K1175" t="s">
        <v>35</v>
      </c>
      <c r="M1175" t="s">
        <v>47</v>
      </c>
    </row>
    <row r="1176" spans="1:13" x14ac:dyDescent="0.3">
      <c r="A1176" t="s">
        <v>5483</v>
      </c>
      <c r="B1176">
        <v>134.205398</v>
      </c>
      <c r="C1176">
        <v>128.162947</v>
      </c>
      <c r="D1176">
        <v>127.350081</v>
      </c>
      <c r="E1176">
        <v>72.737545999999995</v>
      </c>
      <c r="F1176">
        <v>115.61399299999999</v>
      </c>
      <c r="G1176">
        <v>24.895993931030858</v>
      </c>
      <c r="H1176">
        <v>21.53372034389545</v>
      </c>
      <c r="I1176" t="s">
        <v>35</v>
      </c>
      <c r="J1176" t="s">
        <v>35</v>
      </c>
      <c r="K1176" t="s">
        <v>35</v>
      </c>
      <c r="M1176" t="s">
        <v>63</v>
      </c>
    </row>
    <row r="1177" spans="1:13" x14ac:dyDescent="0.3">
      <c r="A1177" t="s">
        <v>5484</v>
      </c>
      <c r="B1177">
        <v>398.31576699999999</v>
      </c>
      <c r="C1177">
        <v>329.84015900000003</v>
      </c>
      <c r="D1177">
        <v>460.03730100000001</v>
      </c>
      <c r="E1177">
        <v>140.38450399999999</v>
      </c>
      <c r="F1177">
        <v>332.14443274999996</v>
      </c>
      <c r="G1177">
        <v>119.90872693152619</v>
      </c>
      <c r="H1177">
        <v>36.101380938026942</v>
      </c>
      <c r="I1177" t="s">
        <v>35</v>
      </c>
      <c r="J1177" t="s">
        <v>35</v>
      </c>
      <c r="K1177" t="s">
        <v>35</v>
      </c>
      <c r="M1177" t="e">
        <v>#N/A</v>
      </c>
    </row>
    <row r="1178" spans="1:13" x14ac:dyDescent="0.3">
      <c r="A1178" t="s">
        <v>5485</v>
      </c>
      <c r="B1178">
        <v>237.436688</v>
      </c>
      <c r="C1178">
        <v>239.26060000000001</v>
      </c>
      <c r="D1178">
        <v>258.35639700000002</v>
      </c>
      <c r="E1178">
        <v>100.342794</v>
      </c>
      <c r="F1178">
        <v>208.84911975000003</v>
      </c>
      <c r="G1178">
        <v>63.179704846410203</v>
      </c>
      <c r="H1178">
        <v>30.251362764678447</v>
      </c>
      <c r="I1178" t="s">
        <v>35</v>
      </c>
      <c r="J1178" t="s">
        <v>35</v>
      </c>
      <c r="K1178" t="s">
        <v>35</v>
      </c>
      <c r="M1178" t="s">
        <v>52</v>
      </c>
    </row>
    <row r="1179" spans="1:13" x14ac:dyDescent="0.3">
      <c r="A1179" t="s">
        <v>5486</v>
      </c>
      <c r="B1179">
        <v>426.26659999999998</v>
      </c>
      <c r="C1179">
        <v>525.76955599999997</v>
      </c>
      <c r="D1179">
        <v>487.89983999999998</v>
      </c>
      <c r="E1179">
        <v>217.555677</v>
      </c>
      <c r="F1179">
        <v>414.37291825</v>
      </c>
      <c r="G1179">
        <v>119.05240993241839</v>
      </c>
      <c r="H1179">
        <v>28.730741003829678</v>
      </c>
      <c r="I1179" t="s">
        <v>35</v>
      </c>
      <c r="J1179" t="s">
        <v>35</v>
      </c>
      <c r="K1179" t="s">
        <v>35</v>
      </c>
      <c r="M1179" t="s">
        <v>43</v>
      </c>
    </row>
    <row r="1180" spans="1:13" x14ac:dyDescent="0.3">
      <c r="A1180" t="s">
        <v>5487</v>
      </c>
      <c r="B1180">
        <v>75.675368000000006</v>
      </c>
      <c r="C1180">
        <v>88.016502000000003</v>
      </c>
      <c r="D1180">
        <v>90.255127999999999</v>
      </c>
      <c r="E1180">
        <v>55.119174000000001</v>
      </c>
      <c r="F1180">
        <v>77.266542999999999</v>
      </c>
      <c r="G1180">
        <v>13.940074877010986</v>
      </c>
      <c r="H1180">
        <v>18.041540796009194</v>
      </c>
      <c r="I1180" t="s">
        <v>35</v>
      </c>
      <c r="J1180" t="s">
        <v>35</v>
      </c>
      <c r="K1180" t="s">
        <v>35</v>
      </c>
      <c r="M1180" t="s">
        <v>36</v>
      </c>
    </row>
    <row r="1181" spans="1:13" x14ac:dyDescent="0.3">
      <c r="A1181" t="s">
        <v>5488</v>
      </c>
      <c r="B1181">
        <v>73.127983999999998</v>
      </c>
      <c r="C1181">
        <v>59.021366999999998</v>
      </c>
      <c r="D1181">
        <v>68.081800999999999</v>
      </c>
      <c r="E1181">
        <v>37.970613</v>
      </c>
      <c r="F1181">
        <v>59.550441250000006</v>
      </c>
      <c r="G1181">
        <v>13.445284239962218</v>
      </c>
      <c r="H1181">
        <v>22.577975843230575</v>
      </c>
      <c r="I1181" t="s">
        <v>508</v>
      </c>
      <c r="J1181" t="s">
        <v>509</v>
      </c>
      <c r="K1181" t="s">
        <v>4484</v>
      </c>
      <c r="M1181" t="s">
        <v>128</v>
      </c>
    </row>
    <row r="1182" spans="1:13" x14ac:dyDescent="0.3">
      <c r="A1182" t="s">
        <v>5489</v>
      </c>
      <c r="B1182">
        <v>51.276167999999998</v>
      </c>
      <c r="C1182">
        <v>43.040115</v>
      </c>
      <c r="D1182">
        <v>55.143586999999997</v>
      </c>
      <c r="E1182">
        <v>20.278248999999999</v>
      </c>
      <c r="F1182">
        <v>42.434529749999996</v>
      </c>
      <c r="G1182">
        <v>13.518156432142275</v>
      </c>
      <c r="H1182">
        <v>31.856501089521977</v>
      </c>
      <c r="I1182" t="s">
        <v>2279</v>
      </c>
      <c r="J1182" t="s">
        <v>293</v>
      </c>
      <c r="K1182" t="s">
        <v>5489</v>
      </c>
      <c r="M1182" t="s">
        <v>58</v>
      </c>
    </row>
    <row r="1183" spans="1:13" x14ac:dyDescent="0.3">
      <c r="A1183" t="s">
        <v>5490</v>
      </c>
      <c r="B1183">
        <v>30.788042999999998</v>
      </c>
      <c r="C1183">
        <v>27.746227000000001</v>
      </c>
      <c r="D1183">
        <v>31.632234</v>
      </c>
      <c r="E1183">
        <v>10.169017</v>
      </c>
      <c r="F1183">
        <v>25.08388025</v>
      </c>
      <c r="G1183">
        <v>8.7315469061481714</v>
      </c>
      <c r="H1183">
        <v>34.809394795082277</v>
      </c>
      <c r="I1183" t="s">
        <v>35</v>
      </c>
      <c r="J1183" t="s">
        <v>35</v>
      </c>
      <c r="K1183" t="s">
        <v>35</v>
      </c>
      <c r="M1183" t="s">
        <v>58</v>
      </c>
    </row>
    <row r="1184" spans="1:13" x14ac:dyDescent="0.3">
      <c r="A1184" t="s">
        <v>5491</v>
      </c>
      <c r="B1184">
        <v>45.178393999999997</v>
      </c>
      <c r="C1184">
        <v>44.061221000000003</v>
      </c>
      <c r="D1184">
        <v>46.879562</v>
      </c>
      <c r="E1184">
        <v>28.059214000000001</v>
      </c>
      <c r="F1184">
        <v>41.044597750000001</v>
      </c>
      <c r="G1184">
        <v>7.5639818581633351</v>
      </c>
      <c r="H1184">
        <v>18.428690431406007</v>
      </c>
      <c r="I1184" t="s">
        <v>1050</v>
      </c>
      <c r="J1184" t="s">
        <v>1051</v>
      </c>
      <c r="K1184" t="s">
        <v>5491</v>
      </c>
      <c r="M1184" t="s">
        <v>147</v>
      </c>
    </row>
    <row r="1185" spans="1:13" x14ac:dyDescent="0.3">
      <c r="A1185" t="s">
        <v>5492</v>
      </c>
      <c r="B1185">
        <v>30.155004000000002</v>
      </c>
      <c r="C1185">
        <v>33.337713000000001</v>
      </c>
      <c r="D1185">
        <v>41.934918000000003</v>
      </c>
      <c r="E1185">
        <v>25.061615</v>
      </c>
      <c r="F1185">
        <v>32.6223125</v>
      </c>
      <c r="G1185">
        <v>6.1336811335997421</v>
      </c>
      <c r="H1185">
        <v>18.802104031097556</v>
      </c>
      <c r="I1185" t="s">
        <v>35</v>
      </c>
      <c r="J1185" t="s">
        <v>35</v>
      </c>
      <c r="K1185" t="s">
        <v>35</v>
      </c>
      <c r="M1185" t="e">
        <v>#N/A</v>
      </c>
    </row>
    <row r="1186" spans="1:13" x14ac:dyDescent="0.3">
      <c r="A1186" t="s">
        <v>5493</v>
      </c>
      <c r="B1186">
        <v>17.559981000000001</v>
      </c>
      <c r="C1186">
        <v>15.593064</v>
      </c>
      <c r="D1186">
        <v>17.208848</v>
      </c>
      <c r="E1186">
        <v>9.7980590000000003</v>
      </c>
      <c r="F1186">
        <v>15.039987999999999</v>
      </c>
      <c r="G1186">
        <v>3.1160083088169945</v>
      </c>
      <c r="H1186">
        <v>20.718156881621148</v>
      </c>
      <c r="I1186" t="s">
        <v>988</v>
      </c>
      <c r="J1186" t="s">
        <v>631</v>
      </c>
      <c r="K1186" t="s">
        <v>5493</v>
      </c>
      <c r="M1186" t="s">
        <v>58</v>
      </c>
    </row>
    <row r="1187" spans="1:13" x14ac:dyDescent="0.3">
      <c r="A1187" t="s">
        <v>5494</v>
      </c>
      <c r="B1187">
        <v>80.742293000000004</v>
      </c>
      <c r="C1187">
        <v>99.119067000000001</v>
      </c>
      <c r="D1187">
        <v>94.133004999999997</v>
      </c>
      <c r="E1187">
        <v>60.305574999999997</v>
      </c>
      <c r="F1187">
        <v>83.574984999999998</v>
      </c>
      <c r="G1187">
        <v>15.021483425897774</v>
      </c>
      <c r="H1187">
        <v>17.973659733110061</v>
      </c>
      <c r="I1187" t="s">
        <v>1709</v>
      </c>
      <c r="J1187" t="s">
        <v>631</v>
      </c>
      <c r="K1187" t="s">
        <v>5494</v>
      </c>
      <c r="M1187" t="s">
        <v>58</v>
      </c>
    </row>
    <row r="1188" spans="1:13" x14ac:dyDescent="0.3">
      <c r="A1188" t="s">
        <v>5495</v>
      </c>
      <c r="B1188">
        <v>30.574762</v>
      </c>
      <c r="C1188">
        <v>31.314114</v>
      </c>
      <c r="D1188">
        <v>36.568288000000003</v>
      </c>
      <c r="E1188">
        <v>22.337789999999998</v>
      </c>
      <c r="F1188">
        <v>30.198738500000001</v>
      </c>
      <c r="G1188">
        <v>5.09291489058955</v>
      </c>
      <c r="H1188">
        <v>16.864661053936242</v>
      </c>
      <c r="I1188" t="s">
        <v>1408</v>
      </c>
      <c r="J1188" t="s">
        <v>1360</v>
      </c>
      <c r="K1188" t="s">
        <v>5495</v>
      </c>
      <c r="M1188" t="s">
        <v>60</v>
      </c>
    </row>
    <row r="1189" spans="1:13" x14ac:dyDescent="0.3">
      <c r="A1189" t="s">
        <v>5496</v>
      </c>
      <c r="B1189">
        <v>33.078381</v>
      </c>
      <c r="C1189">
        <v>34.003152</v>
      </c>
      <c r="D1189">
        <v>34.519888000000002</v>
      </c>
      <c r="E1189">
        <v>20.409068999999999</v>
      </c>
      <c r="F1189">
        <v>30.502622500000005</v>
      </c>
      <c r="G1189">
        <v>5.8503521899442994</v>
      </c>
      <c r="H1189">
        <v>19.179833438729073</v>
      </c>
      <c r="I1189" t="s">
        <v>1359</v>
      </c>
      <c r="J1189" t="s">
        <v>1360</v>
      </c>
      <c r="K1189" t="s">
        <v>5496</v>
      </c>
      <c r="M1189" t="s">
        <v>60</v>
      </c>
    </row>
    <row r="1190" spans="1:13" x14ac:dyDescent="0.3">
      <c r="A1190" t="s">
        <v>5497</v>
      </c>
      <c r="B1190">
        <v>30.982651000000001</v>
      </c>
      <c r="C1190">
        <v>27.924009999999999</v>
      </c>
      <c r="D1190">
        <v>30.987425999999999</v>
      </c>
      <c r="E1190">
        <v>16.082280000000001</v>
      </c>
      <c r="F1190">
        <v>26.494091749999999</v>
      </c>
      <c r="G1190">
        <v>6.1397823035940107</v>
      </c>
      <c r="H1190">
        <v>23.174156568677283</v>
      </c>
      <c r="I1190" t="s">
        <v>35</v>
      </c>
      <c r="J1190" t="s">
        <v>35</v>
      </c>
      <c r="K1190" t="s">
        <v>35</v>
      </c>
      <c r="M1190" t="s">
        <v>36</v>
      </c>
    </row>
    <row r="1191" spans="1:13" x14ac:dyDescent="0.3">
      <c r="A1191" t="s">
        <v>5498</v>
      </c>
      <c r="B1191">
        <v>83.206519</v>
      </c>
      <c r="C1191">
        <v>78.229749999999996</v>
      </c>
      <c r="D1191">
        <v>73.428338999999994</v>
      </c>
      <c r="E1191">
        <v>36.990071</v>
      </c>
      <c r="F1191">
        <v>67.963669749999994</v>
      </c>
      <c r="G1191">
        <v>18.213753639046811</v>
      </c>
      <c r="H1191">
        <v>26.79924981397405</v>
      </c>
      <c r="I1191" t="s">
        <v>35</v>
      </c>
      <c r="J1191" t="s">
        <v>35</v>
      </c>
      <c r="K1191" t="s">
        <v>35</v>
      </c>
      <c r="M1191" t="e">
        <v>#N/A</v>
      </c>
    </row>
    <row r="1192" spans="1:13" x14ac:dyDescent="0.3">
      <c r="A1192" t="s">
        <v>5499</v>
      </c>
      <c r="B1192">
        <v>51.686852000000002</v>
      </c>
      <c r="C1192">
        <v>56.238137000000002</v>
      </c>
      <c r="D1192">
        <v>58.777009999999997</v>
      </c>
      <c r="E1192">
        <v>28.661771999999999</v>
      </c>
      <c r="F1192">
        <v>48.840942749999996</v>
      </c>
      <c r="G1192">
        <v>11.924156645080254</v>
      </c>
      <c r="H1192">
        <v>24.414263881260268</v>
      </c>
      <c r="I1192" t="s">
        <v>35</v>
      </c>
      <c r="J1192" t="s">
        <v>35</v>
      </c>
      <c r="K1192" t="s">
        <v>35</v>
      </c>
      <c r="M1192" t="s">
        <v>52</v>
      </c>
    </row>
    <row r="1193" spans="1:13" x14ac:dyDescent="0.3">
      <c r="A1193" t="s">
        <v>5500</v>
      </c>
      <c r="B1193">
        <v>94.744275999999999</v>
      </c>
      <c r="C1193">
        <v>130.03782799999999</v>
      </c>
      <c r="D1193">
        <v>118.277717</v>
      </c>
      <c r="E1193">
        <v>74.655092999999994</v>
      </c>
      <c r="F1193">
        <v>104.42872850000001</v>
      </c>
      <c r="G1193">
        <v>21.376847585563407</v>
      </c>
      <c r="H1193">
        <v>20.470274696070252</v>
      </c>
      <c r="I1193" t="s">
        <v>35</v>
      </c>
      <c r="J1193" t="s">
        <v>35</v>
      </c>
      <c r="K1193" t="s">
        <v>35</v>
      </c>
      <c r="M1193" t="s">
        <v>249</v>
      </c>
    </row>
    <row r="1194" spans="1:13" x14ac:dyDescent="0.3">
      <c r="A1194" t="s">
        <v>5501</v>
      </c>
      <c r="B1194">
        <v>160.48331999999999</v>
      </c>
      <c r="C1194">
        <v>164.201683</v>
      </c>
      <c r="D1194">
        <v>171.344683</v>
      </c>
      <c r="E1194">
        <v>126.60624900000001</v>
      </c>
      <c r="F1194">
        <v>155.65898375</v>
      </c>
      <c r="G1194">
        <v>17.221748518547145</v>
      </c>
      <c r="H1194">
        <v>11.0637677978205</v>
      </c>
      <c r="I1194" t="s">
        <v>35</v>
      </c>
      <c r="J1194" t="s">
        <v>35</v>
      </c>
      <c r="K1194" t="s">
        <v>35</v>
      </c>
      <c r="M1194" t="s">
        <v>36</v>
      </c>
    </row>
    <row r="1195" spans="1:13" x14ac:dyDescent="0.3">
      <c r="A1195" t="s">
        <v>5502</v>
      </c>
      <c r="B1195">
        <v>78.930115000000001</v>
      </c>
      <c r="C1195">
        <v>67.221340999999995</v>
      </c>
      <c r="D1195">
        <v>86.762383</v>
      </c>
      <c r="E1195">
        <v>51.483668000000002</v>
      </c>
      <c r="F1195">
        <v>71.099376750000005</v>
      </c>
      <c r="G1195">
        <v>13.289708587574964</v>
      </c>
      <c r="H1195">
        <v>18.691737108054131</v>
      </c>
      <c r="I1195" t="s">
        <v>640</v>
      </c>
      <c r="J1195" t="s">
        <v>159</v>
      </c>
      <c r="K1195" t="s">
        <v>5323</v>
      </c>
      <c r="M1195" t="s">
        <v>128</v>
      </c>
    </row>
    <row r="1196" spans="1:13" x14ac:dyDescent="0.3">
      <c r="A1196" t="s">
        <v>5503</v>
      </c>
      <c r="B1196">
        <v>46.033397000000001</v>
      </c>
      <c r="C1196">
        <v>35.227043000000002</v>
      </c>
      <c r="D1196">
        <v>47.831732000000002</v>
      </c>
      <c r="E1196">
        <v>29.039802999999999</v>
      </c>
      <c r="F1196">
        <v>39.532993750000003</v>
      </c>
      <c r="G1196">
        <v>7.7422955725665412</v>
      </c>
      <c r="H1196">
        <v>19.584389741711732</v>
      </c>
      <c r="I1196" t="s">
        <v>2006</v>
      </c>
      <c r="J1196" t="s">
        <v>139</v>
      </c>
      <c r="K1196" t="s">
        <v>5503</v>
      </c>
      <c r="M1196" t="s">
        <v>60</v>
      </c>
    </row>
    <row r="1197" spans="1:13" x14ac:dyDescent="0.3">
      <c r="A1197" t="s">
        <v>5504</v>
      </c>
      <c r="B1197">
        <v>39.553116000000003</v>
      </c>
      <c r="C1197">
        <v>34.365848</v>
      </c>
      <c r="D1197">
        <v>41.803922</v>
      </c>
      <c r="E1197">
        <v>34.967001000000003</v>
      </c>
      <c r="F1197">
        <v>37.67247175</v>
      </c>
      <c r="G1197">
        <v>3.1168508372415236</v>
      </c>
      <c r="H1197">
        <v>8.2735501347652445</v>
      </c>
      <c r="I1197" t="s">
        <v>4306</v>
      </c>
      <c r="J1197" t="s">
        <v>470</v>
      </c>
      <c r="K1197" t="s">
        <v>4307</v>
      </c>
      <c r="M1197" t="s">
        <v>43</v>
      </c>
    </row>
    <row r="1198" spans="1:13" x14ac:dyDescent="0.3">
      <c r="A1198" t="s">
        <v>5505</v>
      </c>
      <c r="B1198">
        <v>29.274168</v>
      </c>
      <c r="C1198">
        <v>23.125185999999999</v>
      </c>
      <c r="D1198">
        <v>31.443505999999999</v>
      </c>
      <c r="E1198">
        <v>16.282229999999998</v>
      </c>
      <c r="F1198">
        <v>25.0312725</v>
      </c>
      <c r="G1198">
        <v>5.901224684222993</v>
      </c>
      <c r="H1198">
        <v>23.575408258701163</v>
      </c>
      <c r="I1198" t="s">
        <v>1504</v>
      </c>
      <c r="J1198" t="s">
        <v>209</v>
      </c>
      <c r="K1198" t="s">
        <v>5505</v>
      </c>
      <c r="M1198" t="s">
        <v>128</v>
      </c>
    </row>
    <row r="1199" spans="1:13" x14ac:dyDescent="0.3">
      <c r="A1199" t="s">
        <v>5506</v>
      </c>
      <c r="B1199">
        <v>38.359788000000002</v>
      </c>
      <c r="C1199">
        <v>29.830369999999998</v>
      </c>
      <c r="D1199">
        <v>52.516179999999999</v>
      </c>
      <c r="E1199">
        <v>16.000219999999999</v>
      </c>
      <c r="F1199">
        <v>34.176639499999993</v>
      </c>
      <c r="G1199">
        <v>13.258108476803972</v>
      </c>
      <c r="H1199">
        <v>38.79289675862946</v>
      </c>
      <c r="I1199" t="s">
        <v>35</v>
      </c>
      <c r="J1199" t="s">
        <v>35</v>
      </c>
      <c r="K1199" t="s">
        <v>35</v>
      </c>
      <c r="M1199" t="s">
        <v>47</v>
      </c>
    </row>
    <row r="1200" spans="1:13" x14ac:dyDescent="0.3">
      <c r="A1200" t="s">
        <v>5507</v>
      </c>
      <c r="B1200">
        <v>46.326999999999998</v>
      </c>
      <c r="C1200">
        <v>29.375454000000001</v>
      </c>
      <c r="D1200">
        <v>35.660907999999999</v>
      </c>
      <c r="E1200">
        <v>26.171659999999999</v>
      </c>
      <c r="F1200">
        <v>34.383755499999999</v>
      </c>
      <c r="G1200">
        <v>7.6940529649700755</v>
      </c>
      <c r="H1200">
        <v>22.376999990504455</v>
      </c>
      <c r="I1200" t="s">
        <v>35</v>
      </c>
      <c r="J1200" t="s">
        <v>35</v>
      </c>
      <c r="K1200" t="s">
        <v>35</v>
      </c>
      <c r="M1200" t="s">
        <v>38</v>
      </c>
    </row>
    <row r="1201" spans="1:13" x14ac:dyDescent="0.3">
      <c r="A1201" t="s">
        <v>5508</v>
      </c>
      <c r="B1201">
        <v>101.466413</v>
      </c>
      <c r="C1201">
        <v>85.158690000000007</v>
      </c>
      <c r="D1201">
        <v>103.46517799999999</v>
      </c>
      <c r="E1201">
        <v>50.960517000000003</v>
      </c>
      <c r="F1201">
        <v>85.262699499999997</v>
      </c>
      <c r="G1201">
        <v>21.038899073932335</v>
      </c>
      <c r="H1201">
        <v>24.675384660947</v>
      </c>
      <c r="I1201" t="s">
        <v>35</v>
      </c>
      <c r="J1201" t="s">
        <v>35</v>
      </c>
      <c r="K1201" t="s">
        <v>35</v>
      </c>
      <c r="M1201" t="s">
        <v>38</v>
      </c>
    </row>
    <row r="1202" spans="1:13" x14ac:dyDescent="0.3">
      <c r="A1202" t="s">
        <v>5509</v>
      </c>
      <c r="B1202">
        <v>187.48675399999999</v>
      </c>
      <c r="C1202">
        <v>189.540313</v>
      </c>
      <c r="D1202">
        <v>199.16921199999999</v>
      </c>
      <c r="E1202">
        <v>94.635199999999998</v>
      </c>
      <c r="F1202">
        <v>167.70786974999999</v>
      </c>
      <c r="G1202">
        <v>42.418424537586219</v>
      </c>
      <c r="H1202">
        <v>25.293043552946457</v>
      </c>
      <c r="I1202" t="s">
        <v>35</v>
      </c>
      <c r="J1202" t="s">
        <v>35</v>
      </c>
      <c r="K1202" t="s">
        <v>35</v>
      </c>
      <c r="M1202" t="s">
        <v>173</v>
      </c>
    </row>
    <row r="1203" spans="1:13" x14ac:dyDescent="0.3">
      <c r="A1203" t="s">
        <v>5510</v>
      </c>
      <c r="B1203">
        <v>189.34446</v>
      </c>
      <c r="C1203">
        <v>214.13628499999999</v>
      </c>
      <c r="D1203">
        <v>228.77972800000001</v>
      </c>
      <c r="E1203">
        <v>125.931437</v>
      </c>
      <c r="F1203">
        <v>189.54797749999997</v>
      </c>
      <c r="G1203">
        <v>39.340884451070032</v>
      </c>
      <c r="H1203">
        <v>20.755106422103626</v>
      </c>
      <c r="I1203" t="s">
        <v>35</v>
      </c>
      <c r="J1203" t="s">
        <v>35</v>
      </c>
      <c r="K1203" t="s">
        <v>35</v>
      </c>
      <c r="M1203" t="s">
        <v>60</v>
      </c>
    </row>
    <row r="1204" spans="1:13" x14ac:dyDescent="0.3">
      <c r="A1204" t="s">
        <v>5511</v>
      </c>
      <c r="B1204">
        <v>11.381315000000001</v>
      </c>
      <c r="C1204">
        <v>14.0114</v>
      </c>
      <c r="D1204">
        <v>14.513273</v>
      </c>
      <c r="E1204">
        <v>3.7359369999999998</v>
      </c>
      <c r="F1204">
        <v>10.91048125</v>
      </c>
      <c r="G1204">
        <v>4.3096280321889946</v>
      </c>
      <c r="H1204">
        <v>39.499889449780177</v>
      </c>
      <c r="I1204" t="s">
        <v>35</v>
      </c>
      <c r="J1204" t="s">
        <v>35</v>
      </c>
      <c r="K1204" t="s">
        <v>35</v>
      </c>
      <c r="M1204" t="s">
        <v>36</v>
      </c>
    </row>
    <row r="1205" spans="1:13" x14ac:dyDescent="0.3">
      <c r="A1205" t="s">
        <v>5512</v>
      </c>
      <c r="B1205">
        <v>53.285376999999997</v>
      </c>
      <c r="C1205">
        <v>53.626773999999997</v>
      </c>
      <c r="D1205">
        <v>60.066935000000001</v>
      </c>
      <c r="E1205">
        <v>42.864936999999998</v>
      </c>
      <c r="F1205">
        <v>52.461005749999998</v>
      </c>
      <c r="G1205">
        <v>6.163872540482684</v>
      </c>
      <c r="H1205">
        <v>11.749436466880326</v>
      </c>
      <c r="I1205" t="s">
        <v>35</v>
      </c>
      <c r="J1205" t="s">
        <v>35</v>
      </c>
      <c r="K1205" t="s">
        <v>35</v>
      </c>
      <c r="M1205" t="s">
        <v>147</v>
      </c>
    </row>
    <row r="1206" spans="1:13" x14ac:dyDescent="0.3">
      <c r="A1206" t="s">
        <v>5513</v>
      </c>
      <c r="B1206">
        <v>51.432397000000002</v>
      </c>
      <c r="C1206">
        <v>43.788826999999998</v>
      </c>
      <c r="D1206">
        <v>49.325479999999999</v>
      </c>
      <c r="E1206">
        <v>37.771922000000004</v>
      </c>
      <c r="F1206">
        <v>45.579656499999999</v>
      </c>
      <c r="G1206">
        <v>5.3022059884083319</v>
      </c>
      <c r="H1206">
        <v>11.632834460716772</v>
      </c>
      <c r="I1206" t="s">
        <v>1133</v>
      </c>
      <c r="J1206" t="s">
        <v>1134</v>
      </c>
      <c r="K1206" t="s">
        <v>5514</v>
      </c>
      <c r="M1206" t="s">
        <v>82</v>
      </c>
    </row>
    <row r="1207" spans="1:13" x14ac:dyDescent="0.3">
      <c r="A1207" t="s">
        <v>5515</v>
      </c>
      <c r="B1207">
        <v>53.814605999999998</v>
      </c>
      <c r="C1207">
        <v>44.87294</v>
      </c>
      <c r="D1207">
        <v>55.775888000000002</v>
      </c>
      <c r="E1207">
        <v>25.778382000000001</v>
      </c>
      <c r="F1207">
        <v>45.060454</v>
      </c>
      <c r="G1207">
        <v>11.866856841228428</v>
      </c>
      <c r="H1207">
        <v>26.335413400913421</v>
      </c>
      <c r="I1207" t="s">
        <v>1133</v>
      </c>
      <c r="J1207" t="s">
        <v>1134</v>
      </c>
      <c r="K1207" t="s">
        <v>5514</v>
      </c>
      <c r="M1207" t="s">
        <v>128</v>
      </c>
    </row>
    <row r="1208" spans="1:13" x14ac:dyDescent="0.3">
      <c r="A1208" t="s">
        <v>5516</v>
      </c>
      <c r="B1208">
        <v>121.17971199999999</v>
      </c>
      <c r="C1208">
        <v>115.72914900000001</v>
      </c>
      <c r="D1208">
        <v>118.829734</v>
      </c>
      <c r="E1208">
        <v>51.506467999999998</v>
      </c>
      <c r="F1208">
        <v>101.81126575</v>
      </c>
      <c r="G1208">
        <v>29.107752930037499</v>
      </c>
      <c r="H1208">
        <v>28.589913616742844</v>
      </c>
      <c r="I1208" t="s">
        <v>35</v>
      </c>
      <c r="J1208" t="s">
        <v>35</v>
      </c>
      <c r="K1208" t="s">
        <v>35</v>
      </c>
      <c r="M1208" t="s">
        <v>36</v>
      </c>
    </row>
    <row r="1209" spans="1:13" x14ac:dyDescent="0.3">
      <c r="A1209" t="s">
        <v>5517</v>
      </c>
      <c r="B1209">
        <v>87.522267999999997</v>
      </c>
      <c r="C1209">
        <v>89.420252000000005</v>
      </c>
      <c r="D1209">
        <v>102.156981</v>
      </c>
      <c r="E1209">
        <v>42.022004000000003</v>
      </c>
      <c r="F1209">
        <v>80.280376250000003</v>
      </c>
      <c r="G1209">
        <v>22.794029960997733</v>
      </c>
      <c r="H1209">
        <v>28.393028316179237</v>
      </c>
      <c r="I1209" t="s">
        <v>35</v>
      </c>
      <c r="J1209" t="s">
        <v>35</v>
      </c>
      <c r="K1209" t="s">
        <v>35</v>
      </c>
      <c r="M1209" t="s">
        <v>36</v>
      </c>
    </row>
    <row r="1210" spans="1:13" x14ac:dyDescent="0.3">
      <c r="A1210" t="s">
        <v>5518</v>
      </c>
      <c r="B1210">
        <v>18.962838999999999</v>
      </c>
      <c r="C1210">
        <v>9.4800240000000002</v>
      </c>
      <c r="D1210">
        <v>20.397243</v>
      </c>
      <c r="E1210">
        <v>4.6115500000000003</v>
      </c>
      <c r="F1210">
        <v>13.362914</v>
      </c>
      <c r="G1210">
        <v>6.5670417826153278</v>
      </c>
      <c r="H1210">
        <v>49.14378542446152</v>
      </c>
      <c r="I1210" t="s">
        <v>35</v>
      </c>
      <c r="J1210" t="s">
        <v>35</v>
      </c>
      <c r="K1210" t="s">
        <v>35</v>
      </c>
      <c r="M1210" t="s">
        <v>36</v>
      </c>
    </row>
    <row r="1211" spans="1:13" x14ac:dyDescent="0.3">
      <c r="A1211" t="s">
        <v>5519</v>
      </c>
      <c r="B1211">
        <v>21.750378000000001</v>
      </c>
      <c r="C1211">
        <v>21.898077000000001</v>
      </c>
      <c r="D1211">
        <v>30.644895000000002</v>
      </c>
      <c r="E1211">
        <v>14.301049000000001</v>
      </c>
      <c r="F1211">
        <v>22.148599750000002</v>
      </c>
      <c r="G1211">
        <v>5.787754917915902</v>
      </c>
      <c r="H1211">
        <v>26.131470987983796</v>
      </c>
      <c r="I1211" t="s">
        <v>35</v>
      </c>
      <c r="J1211" t="s">
        <v>35</v>
      </c>
      <c r="K1211" t="s">
        <v>35</v>
      </c>
      <c r="M1211" t="s">
        <v>43</v>
      </c>
    </row>
    <row r="1212" spans="1:13" x14ac:dyDescent="0.3">
      <c r="A1212" t="s">
        <v>5520</v>
      </c>
      <c r="B1212">
        <v>34.937252999999998</v>
      </c>
      <c r="C1212">
        <v>32.462167999999998</v>
      </c>
      <c r="D1212">
        <v>37.665424999999999</v>
      </c>
      <c r="E1212">
        <v>14.381716000000001</v>
      </c>
      <c r="F1212">
        <v>29.861640499999996</v>
      </c>
      <c r="G1212">
        <v>9.1248520614932946</v>
      </c>
      <c r="H1212">
        <v>30.55710238522661</v>
      </c>
      <c r="I1212" t="s">
        <v>4306</v>
      </c>
      <c r="J1212" t="s">
        <v>470</v>
      </c>
      <c r="K1212" t="s">
        <v>4307</v>
      </c>
      <c r="M1212" t="s">
        <v>60</v>
      </c>
    </row>
    <row r="1213" spans="1:13" x14ac:dyDescent="0.3">
      <c r="A1213" t="s">
        <v>5521</v>
      </c>
      <c r="B1213">
        <v>15.959234</v>
      </c>
      <c r="C1213">
        <v>14.493116000000001</v>
      </c>
      <c r="D1213">
        <v>17.120028000000001</v>
      </c>
      <c r="E1213">
        <v>7.9167740000000002</v>
      </c>
      <c r="F1213">
        <v>13.872288000000001</v>
      </c>
      <c r="G1213">
        <v>3.56218799069813</v>
      </c>
      <c r="H1213">
        <v>25.678446055172223</v>
      </c>
      <c r="I1213" t="s">
        <v>2047</v>
      </c>
      <c r="J1213" t="s">
        <v>322</v>
      </c>
      <c r="K1213" t="s">
        <v>5521</v>
      </c>
      <c r="M1213" t="s">
        <v>36</v>
      </c>
    </row>
    <row r="1214" spans="1:13" x14ac:dyDescent="0.3">
      <c r="A1214" t="s">
        <v>5522</v>
      </c>
      <c r="B1214">
        <v>67.383161000000001</v>
      </c>
      <c r="C1214">
        <v>58.597656000000001</v>
      </c>
      <c r="D1214">
        <v>86.181477000000001</v>
      </c>
      <c r="E1214">
        <v>53.125576000000002</v>
      </c>
      <c r="F1214">
        <v>66.3219675</v>
      </c>
      <c r="G1214">
        <v>12.543284916593201</v>
      </c>
      <c r="H1214">
        <v>18.912715333110707</v>
      </c>
      <c r="I1214" t="s">
        <v>35</v>
      </c>
      <c r="J1214" t="s">
        <v>35</v>
      </c>
      <c r="K1214" t="s">
        <v>35</v>
      </c>
      <c r="M1214" t="s">
        <v>82</v>
      </c>
    </row>
    <row r="1215" spans="1:13" x14ac:dyDescent="0.3">
      <c r="A1215" t="s">
        <v>5523</v>
      </c>
      <c r="B1215">
        <v>43.876067999999997</v>
      </c>
      <c r="C1215">
        <v>39.736223000000003</v>
      </c>
      <c r="D1215">
        <v>40.617131000000001</v>
      </c>
      <c r="E1215">
        <v>25.811048</v>
      </c>
      <c r="F1215">
        <v>37.5101175</v>
      </c>
      <c r="G1215">
        <v>6.928250708522901</v>
      </c>
      <c r="H1215">
        <v>18.47035192177924</v>
      </c>
      <c r="I1215" t="s">
        <v>35</v>
      </c>
      <c r="J1215" t="s">
        <v>35</v>
      </c>
      <c r="K1215" t="s">
        <v>35</v>
      </c>
      <c r="M1215" t="s">
        <v>82</v>
      </c>
    </row>
    <row r="1216" spans="1:13" x14ac:dyDescent="0.3">
      <c r="A1216" t="s">
        <v>5524</v>
      </c>
      <c r="B1216">
        <v>321.82859000000002</v>
      </c>
      <c r="C1216">
        <v>511.853161</v>
      </c>
      <c r="D1216">
        <v>403.35450700000001</v>
      </c>
      <c r="E1216">
        <v>332.38023700000002</v>
      </c>
      <c r="F1216">
        <v>392.35412375000004</v>
      </c>
      <c r="G1216">
        <v>75.782165345725943</v>
      </c>
      <c r="H1216">
        <v>19.31473655008983</v>
      </c>
      <c r="I1216" t="s">
        <v>531</v>
      </c>
      <c r="J1216" t="s">
        <v>532</v>
      </c>
      <c r="K1216" t="s">
        <v>5524</v>
      </c>
      <c r="M1216" t="s">
        <v>173</v>
      </c>
    </row>
    <row r="1217" spans="1:13" x14ac:dyDescent="0.3">
      <c r="A1217" t="s">
        <v>5525</v>
      </c>
      <c r="B1217">
        <v>217.49350100000001</v>
      </c>
      <c r="C1217">
        <v>321.57798200000002</v>
      </c>
      <c r="D1217">
        <v>254.85758100000001</v>
      </c>
      <c r="E1217">
        <v>188.506711</v>
      </c>
      <c r="F1217">
        <v>245.60894375000001</v>
      </c>
      <c r="G1217">
        <v>49.769406189133335</v>
      </c>
      <c r="H1217">
        <v>20.263678280296066</v>
      </c>
      <c r="I1217" t="s">
        <v>35</v>
      </c>
      <c r="J1217" t="s">
        <v>35</v>
      </c>
      <c r="K1217" t="s">
        <v>35</v>
      </c>
      <c r="M1217" t="s">
        <v>82</v>
      </c>
    </row>
    <row r="1218" spans="1:13" x14ac:dyDescent="0.3">
      <c r="A1218" t="s">
        <v>5526</v>
      </c>
      <c r="B1218">
        <v>165.45882700000001</v>
      </c>
      <c r="C1218">
        <v>175.07435899999999</v>
      </c>
      <c r="D1218">
        <v>194.57120399999999</v>
      </c>
      <c r="E1218">
        <v>94.834783000000002</v>
      </c>
      <c r="F1218">
        <v>157.48479325</v>
      </c>
      <c r="G1218">
        <v>37.661000000539467</v>
      </c>
      <c r="H1218">
        <v>23.914054953073681</v>
      </c>
      <c r="I1218" t="s">
        <v>397</v>
      </c>
      <c r="J1218" t="s">
        <v>398</v>
      </c>
      <c r="K1218" t="s">
        <v>5526</v>
      </c>
      <c r="M1218" t="s">
        <v>128</v>
      </c>
    </row>
    <row r="1219" spans="1:13" x14ac:dyDescent="0.3">
      <c r="A1219" t="s">
        <v>5527</v>
      </c>
      <c r="B1219">
        <v>262.25118700000002</v>
      </c>
      <c r="C1219">
        <v>317.25291700000002</v>
      </c>
      <c r="D1219">
        <v>270.35085800000002</v>
      </c>
      <c r="E1219">
        <v>195.72416999999999</v>
      </c>
      <c r="F1219">
        <v>261.39478300000002</v>
      </c>
      <c r="G1219">
        <v>43.340815788856951</v>
      </c>
      <c r="H1219">
        <v>16.580597092045615</v>
      </c>
      <c r="I1219" t="s">
        <v>35</v>
      </c>
      <c r="J1219" t="s">
        <v>35</v>
      </c>
      <c r="K1219" t="s">
        <v>35</v>
      </c>
      <c r="M1219" t="s">
        <v>52</v>
      </c>
    </row>
    <row r="1220" spans="1:13" x14ac:dyDescent="0.3">
      <c r="A1220" t="s">
        <v>5528</v>
      </c>
      <c r="B1220">
        <v>263.442858</v>
      </c>
      <c r="C1220">
        <v>287.17592400000001</v>
      </c>
      <c r="D1220">
        <v>311.51437299999998</v>
      </c>
      <c r="E1220">
        <v>185.77710400000001</v>
      </c>
      <c r="F1220">
        <v>261.97756475</v>
      </c>
      <c r="G1220">
        <v>47.163306667657615</v>
      </c>
      <c r="H1220">
        <v>18.002803680026808</v>
      </c>
      <c r="I1220" t="s">
        <v>984</v>
      </c>
      <c r="J1220" t="s">
        <v>398</v>
      </c>
      <c r="K1220" t="s">
        <v>5528</v>
      </c>
      <c r="M1220" t="s">
        <v>128</v>
      </c>
    </row>
    <row r="1221" spans="1:13" x14ac:dyDescent="0.3">
      <c r="A1221" t="s">
        <v>5529</v>
      </c>
      <c r="B1221">
        <v>114.569458</v>
      </c>
      <c r="C1221">
        <v>115.135413</v>
      </c>
      <c r="D1221">
        <v>112.12005600000001</v>
      </c>
      <c r="E1221">
        <v>72.300273000000004</v>
      </c>
      <c r="F1221">
        <v>103.5313</v>
      </c>
      <c r="G1221">
        <v>18.066821439118755</v>
      </c>
      <c r="H1221">
        <v>17.450588796932671</v>
      </c>
      <c r="I1221" t="s">
        <v>673</v>
      </c>
      <c r="J1221" t="s">
        <v>674</v>
      </c>
      <c r="K1221" t="s">
        <v>5530</v>
      </c>
      <c r="M1221" t="s">
        <v>249</v>
      </c>
    </row>
    <row r="1222" spans="1:13" x14ac:dyDescent="0.3">
      <c r="A1222" t="s">
        <v>5531</v>
      </c>
      <c r="B1222">
        <v>97.095381000000003</v>
      </c>
      <c r="C1222">
        <v>92.658389</v>
      </c>
      <c r="D1222">
        <v>98.633897000000005</v>
      </c>
      <c r="E1222">
        <v>69.598652999999999</v>
      </c>
      <c r="F1222">
        <v>89.496580000000009</v>
      </c>
      <c r="G1222">
        <v>11.695692301504618</v>
      </c>
      <c r="H1222">
        <v>13.06831199751389</v>
      </c>
      <c r="I1222" t="s">
        <v>775</v>
      </c>
      <c r="J1222" t="s">
        <v>133</v>
      </c>
      <c r="K1222" t="s">
        <v>5531</v>
      </c>
      <c r="M1222" t="s">
        <v>58</v>
      </c>
    </row>
    <row r="1223" spans="1:13" x14ac:dyDescent="0.3">
      <c r="A1223" t="s">
        <v>5532</v>
      </c>
      <c r="B1223">
        <v>85.227277999999998</v>
      </c>
      <c r="C1223">
        <v>90.731898000000001</v>
      </c>
      <c r="D1223">
        <v>89.465125</v>
      </c>
      <c r="E1223">
        <v>67.919048000000004</v>
      </c>
      <c r="F1223">
        <v>83.335837249999997</v>
      </c>
      <c r="G1223">
        <v>9.131330979513189</v>
      </c>
      <c r="H1223">
        <v>10.957267942385961</v>
      </c>
      <c r="I1223" t="s">
        <v>588</v>
      </c>
      <c r="J1223" t="s">
        <v>352</v>
      </c>
      <c r="K1223" t="s">
        <v>5532</v>
      </c>
      <c r="M1223" t="s">
        <v>60</v>
      </c>
    </row>
    <row r="1224" spans="1:13" x14ac:dyDescent="0.3">
      <c r="A1224" t="s">
        <v>5533</v>
      </c>
      <c r="B1224">
        <v>64.873825999999994</v>
      </c>
      <c r="C1224">
        <v>45.050753</v>
      </c>
      <c r="D1224">
        <v>57.989404</v>
      </c>
      <c r="E1224">
        <v>21.756131</v>
      </c>
      <c r="F1224">
        <v>47.417528500000003</v>
      </c>
      <c r="G1224">
        <v>16.436208671074446</v>
      </c>
      <c r="H1224">
        <v>34.66272745757815</v>
      </c>
      <c r="I1224" t="s">
        <v>1342</v>
      </c>
      <c r="J1224" t="s">
        <v>585</v>
      </c>
      <c r="K1224" t="s">
        <v>5533</v>
      </c>
      <c r="M1224" t="s">
        <v>58</v>
      </c>
    </row>
    <row r="1225" spans="1:13" x14ac:dyDescent="0.3">
      <c r="A1225" t="s">
        <v>5534</v>
      </c>
      <c r="B1225">
        <v>123.67993800000001</v>
      </c>
      <c r="C1225">
        <v>95.973804999999999</v>
      </c>
      <c r="D1225">
        <v>115.422955</v>
      </c>
      <c r="E1225">
        <v>52.585214000000001</v>
      </c>
      <c r="F1225">
        <v>96.915478000000007</v>
      </c>
      <c r="G1225">
        <v>27.49964580838159</v>
      </c>
      <c r="H1225">
        <v>28.374875072464263</v>
      </c>
      <c r="I1225" t="s">
        <v>35</v>
      </c>
      <c r="J1225" t="s">
        <v>35</v>
      </c>
      <c r="K1225" t="s">
        <v>35</v>
      </c>
      <c r="M1225" t="s">
        <v>36</v>
      </c>
    </row>
    <row r="1226" spans="1:13" x14ac:dyDescent="0.3">
      <c r="A1226" t="s">
        <v>5535</v>
      </c>
      <c r="B1226">
        <v>125.820964</v>
      </c>
      <c r="C1226">
        <v>101.975858</v>
      </c>
      <c r="D1226">
        <v>124.25468600000001</v>
      </c>
      <c r="E1226">
        <v>35.267800999999999</v>
      </c>
      <c r="F1226">
        <v>96.829827250000008</v>
      </c>
      <c r="G1226">
        <v>36.772862262816446</v>
      </c>
      <c r="H1226">
        <v>37.976792179825395</v>
      </c>
      <c r="I1226" t="s">
        <v>1226</v>
      </c>
      <c r="J1226" t="s">
        <v>213</v>
      </c>
      <c r="K1226" t="s">
        <v>4701</v>
      </c>
      <c r="M1226" t="s">
        <v>173</v>
      </c>
    </row>
    <row r="1227" spans="1:13" x14ac:dyDescent="0.3">
      <c r="A1227" t="s">
        <v>5536</v>
      </c>
      <c r="B1227">
        <v>103.88255100000001</v>
      </c>
      <c r="C1227">
        <v>82.045314000000005</v>
      </c>
      <c r="D1227">
        <v>115.112538</v>
      </c>
      <c r="E1227">
        <v>45.847354000000003</v>
      </c>
      <c r="F1227">
        <v>86.721939249999991</v>
      </c>
      <c r="G1227">
        <v>26.424965639079876</v>
      </c>
      <c r="H1227">
        <v>30.470911821866203</v>
      </c>
      <c r="I1227" t="s">
        <v>35</v>
      </c>
      <c r="J1227" t="s">
        <v>35</v>
      </c>
      <c r="K1227" t="s">
        <v>35</v>
      </c>
      <c r="M1227" t="s">
        <v>58</v>
      </c>
    </row>
    <row r="1228" spans="1:13" x14ac:dyDescent="0.3">
      <c r="A1228" t="s">
        <v>5537</v>
      </c>
      <c r="B1228">
        <v>46.366093999999997</v>
      </c>
      <c r="C1228">
        <v>43.808636999999997</v>
      </c>
      <c r="D1228">
        <v>53.813439000000002</v>
      </c>
      <c r="E1228">
        <v>23.652016</v>
      </c>
      <c r="F1228">
        <v>41.9100465</v>
      </c>
      <c r="G1228">
        <v>11.163640042084543</v>
      </c>
      <c r="H1228">
        <v>26.637145444552402</v>
      </c>
      <c r="I1228" t="s">
        <v>35</v>
      </c>
      <c r="J1228" t="s">
        <v>35</v>
      </c>
      <c r="K1228" t="s">
        <v>35</v>
      </c>
      <c r="M1228" t="s">
        <v>52</v>
      </c>
    </row>
    <row r="1229" spans="1:13" x14ac:dyDescent="0.3">
      <c r="A1229" t="s">
        <v>5538</v>
      </c>
      <c r="B1229">
        <v>64.841542000000004</v>
      </c>
      <c r="C1229">
        <v>68.841922999999994</v>
      </c>
      <c r="D1229">
        <v>70.452112</v>
      </c>
      <c r="E1229">
        <v>35.413383000000003</v>
      </c>
      <c r="F1229">
        <v>59.887240000000006</v>
      </c>
      <c r="G1229">
        <v>14.276883875434093</v>
      </c>
      <c r="H1229">
        <v>23.839609030962343</v>
      </c>
      <c r="I1229" t="s">
        <v>2066</v>
      </c>
      <c r="J1229" t="s">
        <v>213</v>
      </c>
      <c r="K1229" t="s">
        <v>5538</v>
      </c>
      <c r="M1229" t="s">
        <v>173</v>
      </c>
    </row>
    <row r="1230" spans="1:13" x14ac:dyDescent="0.3">
      <c r="A1230" t="s">
        <v>5539</v>
      </c>
      <c r="B1230">
        <v>120.414022</v>
      </c>
      <c r="C1230">
        <v>164.43597800000001</v>
      </c>
      <c r="D1230">
        <v>156.67906199999999</v>
      </c>
      <c r="E1230">
        <v>62.659424999999999</v>
      </c>
      <c r="F1230">
        <v>126.04712175</v>
      </c>
      <c r="G1230">
        <v>40.192511615119791</v>
      </c>
      <c r="H1230">
        <v>31.886893613355983</v>
      </c>
      <c r="I1230" t="s">
        <v>35</v>
      </c>
      <c r="J1230" t="s">
        <v>35</v>
      </c>
      <c r="K1230" t="s">
        <v>35</v>
      </c>
      <c r="M1230" t="s">
        <v>36</v>
      </c>
    </row>
    <row r="1231" spans="1:13" x14ac:dyDescent="0.3">
      <c r="A1231" t="s">
        <v>5540</v>
      </c>
      <c r="B1231">
        <v>60.892046999999998</v>
      </c>
      <c r="C1231">
        <v>44.910947</v>
      </c>
      <c r="D1231">
        <v>52.956564999999998</v>
      </c>
      <c r="E1231">
        <v>21.501315000000002</v>
      </c>
      <c r="F1231">
        <v>45.0652185</v>
      </c>
      <c r="G1231">
        <v>14.731286415351658</v>
      </c>
      <c r="H1231">
        <v>32.688816132893393</v>
      </c>
      <c r="I1231" t="s">
        <v>35</v>
      </c>
      <c r="J1231" t="s">
        <v>35</v>
      </c>
      <c r="K1231" t="s">
        <v>35</v>
      </c>
      <c r="M1231" t="e">
        <v>#N/A</v>
      </c>
    </row>
    <row r="1232" spans="1:13" x14ac:dyDescent="0.3">
      <c r="A1232" t="s">
        <v>5541</v>
      </c>
      <c r="B1232">
        <v>74.254351999999997</v>
      </c>
      <c r="C1232">
        <v>61.833883999999998</v>
      </c>
      <c r="D1232">
        <v>86.056021999999999</v>
      </c>
      <c r="E1232">
        <v>29.775646999999999</v>
      </c>
      <c r="F1232">
        <v>62.979976249999993</v>
      </c>
      <c r="G1232">
        <v>20.996764300697613</v>
      </c>
      <c r="H1232">
        <v>33.338793614895366</v>
      </c>
      <c r="I1232" t="s">
        <v>35</v>
      </c>
      <c r="J1232" t="s">
        <v>35</v>
      </c>
      <c r="K1232" t="s">
        <v>35</v>
      </c>
      <c r="M1232" t="s">
        <v>78</v>
      </c>
    </row>
    <row r="1233" spans="1:13" x14ac:dyDescent="0.3">
      <c r="A1233" t="s">
        <v>5542</v>
      </c>
      <c r="B1233">
        <v>165.93059600000001</v>
      </c>
      <c r="C1233">
        <v>143.174026</v>
      </c>
      <c r="D1233">
        <v>172.19849600000001</v>
      </c>
      <c r="E1233">
        <v>94.535407000000006</v>
      </c>
      <c r="F1233">
        <v>143.95963125</v>
      </c>
      <c r="G1233">
        <v>30.510358457160347</v>
      </c>
      <c r="H1233">
        <v>21.193690336825135</v>
      </c>
      <c r="I1233" t="s">
        <v>35</v>
      </c>
      <c r="J1233" t="s">
        <v>35</v>
      </c>
      <c r="K1233" t="s">
        <v>35</v>
      </c>
      <c r="M1233" t="e">
        <v>#N/A</v>
      </c>
    </row>
    <row r="1234" spans="1:13" x14ac:dyDescent="0.3">
      <c r="A1234" t="s">
        <v>5543</v>
      </c>
      <c r="B1234">
        <v>95.631354999999999</v>
      </c>
      <c r="C1234">
        <v>100.10684999999999</v>
      </c>
      <c r="D1234">
        <v>109.197484</v>
      </c>
      <c r="E1234">
        <v>49.100397999999998</v>
      </c>
      <c r="F1234">
        <v>88.509021750000002</v>
      </c>
      <c r="G1234">
        <v>23.271706787316269</v>
      </c>
      <c r="H1234">
        <v>26.29303355430687</v>
      </c>
      <c r="I1234" t="s">
        <v>35</v>
      </c>
      <c r="J1234" t="s">
        <v>35</v>
      </c>
      <c r="K1234" t="s">
        <v>35</v>
      </c>
      <c r="M1234" t="s">
        <v>249</v>
      </c>
    </row>
    <row r="1235" spans="1:13" x14ac:dyDescent="0.3">
      <c r="A1235" t="s">
        <v>5544</v>
      </c>
      <c r="B1235">
        <v>92.364363999999995</v>
      </c>
      <c r="C1235">
        <v>85.739626999999999</v>
      </c>
      <c r="D1235">
        <v>93.467742999999999</v>
      </c>
      <c r="E1235">
        <v>44.875413000000002</v>
      </c>
      <c r="F1235">
        <v>79.111786749999993</v>
      </c>
      <c r="G1235">
        <v>19.986131676417152</v>
      </c>
      <c r="H1235">
        <v>25.263152935194139</v>
      </c>
      <c r="I1235" t="s">
        <v>35</v>
      </c>
      <c r="J1235" t="s">
        <v>35</v>
      </c>
      <c r="K1235" t="s">
        <v>35</v>
      </c>
      <c r="M1235" t="s">
        <v>76</v>
      </c>
    </row>
    <row r="1236" spans="1:13" x14ac:dyDescent="0.3">
      <c r="A1236" t="s">
        <v>5545</v>
      </c>
      <c r="B1236">
        <v>132.10236699999999</v>
      </c>
      <c r="C1236">
        <v>136.08520200000001</v>
      </c>
      <c r="D1236">
        <v>167.78216499999999</v>
      </c>
      <c r="E1236">
        <v>50.935879999999997</v>
      </c>
      <c r="F1236">
        <v>121.7264035</v>
      </c>
      <c r="G1236">
        <v>43.145877838056201</v>
      </c>
      <c r="H1236">
        <v>35.444962306847586</v>
      </c>
      <c r="I1236" t="s">
        <v>35</v>
      </c>
      <c r="J1236" t="s">
        <v>35</v>
      </c>
      <c r="K1236" t="s">
        <v>35</v>
      </c>
      <c r="M1236" t="s">
        <v>52</v>
      </c>
    </row>
    <row r="1237" spans="1:13" x14ac:dyDescent="0.3">
      <c r="A1237" t="s">
        <v>5546</v>
      </c>
      <c r="B1237">
        <v>61.000833999999998</v>
      </c>
      <c r="C1237">
        <v>55.661611999999998</v>
      </c>
      <c r="D1237">
        <v>65.352372000000003</v>
      </c>
      <c r="E1237">
        <v>27.606324000000001</v>
      </c>
      <c r="F1237">
        <v>52.405285499999998</v>
      </c>
      <c r="G1237">
        <v>14.723303438829715</v>
      </c>
      <c r="H1237">
        <v>28.095073423137286</v>
      </c>
      <c r="I1237" t="s">
        <v>35</v>
      </c>
      <c r="J1237" t="s">
        <v>35</v>
      </c>
      <c r="K1237" t="s">
        <v>35</v>
      </c>
      <c r="M1237" t="e">
        <v>#N/A</v>
      </c>
    </row>
    <row r="1238" spans="1:13" x14ac:dyDescent="0.3">
      <c r="A1238" t="s">
        <v>5547</v>
      </c>
      <c r="B1238">
        <v>89.175905999999998</v>
      </c>
      <c r="C1238">
        <v>86.841296</v>
      </c>
      <c r="D1238">
        <v>91.332976000000002</v>
      </c>
      <c r="E1238">
        <v>34.551358</v>
      </c>
      <c r="F1238">
        <v>75.475384000000005</v>
      </c>
      <c r="G1238">
        <v>23.68083289683538</v>
      </c>
      <c r="H1238">
        <v>31.37557126815728</v>
      </c>
      <c r="I1238" t="s">
        <v>35</v>
      </c>
      <c r="J1238" t="s">
        <v>35</v>
      </c>
      <c r="K1238" t="s">
        <v>35</v>
      </c>
      <c r="M1238" t="s">
        <v>52</v>
      </c>
    </row>
    <row r="1239" spans="1:13" x14ac:dyDescent="0.3">
      <c r="A1239" t="s">
        <v>5548</v>
      </c>
      <c r="B1239">
        <v>112.767109</v>
      </c>
      <c r="C1239">
        <v>100.893466</v>
      </c>
      <c r="D1239">
        <v>136.16286199999999</v>
      </c>
      <c r="E1239">
        <v>40.072104000000003</v>
      </c>
      <c r="F1239">
        <v>97.473885250000009</v>
      </c>
      <c r="G1239">
        <v>35.487242911390773</v>
      </c>
      <c r="H1239">
        <v>36.406923577913673</v>
      </c>
      <c r="I1239" t="s">
        <v>35</v>
      </c>
      <c r="J1239" t="s">
        <v>35</v>
      </c>
      <c r="K1239" t="s">
        <v>35</v>
      </c>
      <c r="M1239" t="s">
        <v>82</v>
      </c>
    </row>
    <row r="1240" spans="1:13" x14ac:dyDescent="0.3">
      <c r="A1240" t="s">
        <v>5549</v>
      </c>
      <c r="B1240">
        <v>178.48273399999999</v>
      </c>
      <c r="C1240">
        <v>147.52544399999999</v>
      </c>
      <c r="D1240">
        <v>175.13394199999999</v>
      </c>
      <c r="E1240">
        <v>36.029727999999999</v>
      </c>
      <c r="F1240">
        <v>134.29296199999999</v>
      </c>
      <c r="G1240">
        <v>57.990264986442945</v>
      </c>
      <c r="H1240">
        <v>43.181909254814819</v>
      </c>
      <c r="I1240" t="s">
        <v>35</v>
      </c>
      <c r="J1240" t="s">
        <v>35</v>
      </c>
      <c r="K1240" t="s">
        <v>35</v>
      </c>
      <c r="M1240" t="s">
        <v>52</v>
      </c>
    </row>
    <row r="1241" spans="1:13" x14ac:dyDescent="0.3">
      <c r="A1241" t="s">
        <v>5550</v>
      </c>
      <c r="B1241">
        <v>340.25183399999997</v>
      </c>
      <c r="C1241">
        <v>296.882519</v>
      </c>
      <c r="D1241">
        <v>358.77157499999998</v>
      </c>
      <c r="E1241">
        <v>99.254537999999997</v>
      </c>
      <c r="F1241">
        <v>273.79011649999995</v>
      </c>
      <c r="G1241">
        <v>103.24114416911114</v>
      </c>
      <c r="H1241">
        <v>37.708134058634343</v>
      </c>
      <c r="I1241" t="s">
        <v>35</v>
      </c>
      <c r="J1241" t="s">
        <v>35</v>
      </c>
      <c r="K1241" t="s">
        <v>35</v>
      </c>
      <c r="M1241" t="s">
        <v>96</v>
      </c>
    </row>
    <row r="1242" spans="1:13" x14ac:dyDescent="0.3">
      <c r="A1242" t="s">
        <v>5551</v>
      </c>
      <c r="B1242">
        <v>201.913284</v>
      </c>
      <c r="C1242">
        <v>190.66031100000001</v>
      </c>
      <c r="D1242">
        <v>211.218334</v>
      </c>
      <c r="E1242">
        <v>99.044295000000005</v>
      </c>
      <c r="F1242">
        <v>175.709056</v>
      </c>
      <c r="G1242">
        <v>44.856983833120772</v>
      </c>
      <c r="H1242">
        <v>25.529124596242081</v>
      </c>
      <c r="I1242" t="s">
        <v>35</v>
      </c>
      <c r="J1242" t="s">
        <v>35</v>
      </c>
      <c r="K1242" t="s">
        <v>35</v>
      </c>
      <c r="M1242" t="s">
        <v>43</v>
      </c>
    </row>
    <row r="1243" spans="1:13" x14ac:dyDescent="0.3">
      <c r="A1243" t="s">
        <v>5552</v>
      </c>
      <c r="B1243">
        <v>124.248092</v>
      </c>
      <c r="C1243">
        <v>98.490313999999998</v>
      </c>
      <c r="D1243">
        <v>133.86641299999999</v>
      </c>
      <c r="E1243">
        <v>49.935059000000003</v>
      </c>
      <c r="F1243">
        <v>101.63496950000001</v>
      </c>
      <c r="G1243">
        <v>32.5307118859063</v>
      </c>
      <c r="H1243">
        <v>32.007400647575636</v>
      </c>
      <c r="I1243" t="s">
        <v>35</v>
      </c>
      <c r="J1243" t="s">
        <v>35</v>
      </c>
      <c r="K1243" t="s">
        <v>35</v>
      </c>
      <c r="M1243" t="s">
        <v>96</v>
      </c>
    </row>
    <row r="1244" spans="1:13" x14ac:dyDescent="0.3">
      <c r="A1244" t="s">
        <v>5553</v>
      </c>
      <c r="B1244">
        <v>57.487791000000001</v>
      </c>
      <c r="C1244">
        <v>41.338003999999998</v>
      </c>
      <c r="D1244">
        <v>48.647250999999997</v>
      </c>
      <c r="E1244">
        <v>24.735489999999999</v>
      </c>
      <c r="F1244">
        <v>43.052134000000002</v>
      </c>
      <c r="G1244">
        <v>12.02217967284815</v>
      </c>
      <c r="H1244">
        <v>27.924700951753401</v>
      </c>
      <c r="I1244" t="s">
        <v>35</v>
      </c>
      <c r="J1244" t="s">
        <v>35</v>
      </c>
      <c r="K1244" t="s">
        <v>35</v>
      </c>
      <c r="M1244" t="s">
        <v>82</v>
      </c>
    </row>
    <row r="1245" spans="1:13" x14ac:dyDescent="0.3">
      <c r="A1245" t="s">
        <v>5554</v>
      </c>
      <c r="B1245">
        <v>336.89086600000002</v>
      </c>
      <c r="C1245">
        <v>286.27232600000002</v>
      </c>
      <c r="D1245">
        <v>288.069501</v>
      </c>
      <c r="E1245">
        <v>135.17158800000001</v>
      </c>
      <c r="F1245">
        <v>261.60107024999996</v>
      </c>
      <c r="G1245">
        <v>75.766443780755267</v>
      </c>
      <c r="H1245">
        <v>28.962589376392383</v>
      </c>
      <c r="I1245" t="s">
        <v>35</v>
      </c>
      <c r="J1245" t="s">
        <v>35</v>
      </c>
      <c r="K1245" t="s">
        <v>35</v>
      </c>
      <c r="M1245" t="e">
        <v>#N/A</v>
      </c>
    </row>
    <row r="1246" spans="1:13" x14ac:dyDescent="0.3">
      <c r="A1246" t="s">
        <v>5555</v>
      </c>
      <c r="B1246">
        <v>160.79293999999999</v>
      </c>
      <c r="C1246">
        <v>153.05168599999999</v>
      </c>
      <c r="D1246">
        <v>168.256022</v>
      </c>
      <c r="E1246">
        <v>74.394428000000005</v>
      </c>
      <c r="F1246">
        <v>139.12376899999998</v>
      </c>
      <c r="G1246">
        <v>37.756176961314715</v>
      </c>
      <c r="H1246">
        <v>27.138552407471593</v>
      </c>
      <c r="I1246" t="s">
        <v>35</v>
      </c>
      <c r="J1246" t="s">
        <v>35</v>
      </c>
      <c r="K1246" t="s">
        <v>35</v>
      </c>
      <c r="M1246" t="e">
        <v>#N/A</v>
      </c>
    </row>
    <row r="1247" spans="1:13" x14ac:dyDescent="0.3">
      <c r="A1247" t="s">
        <v>5556</v>
      </c>
      <c r="B1247">
        <v>129.247556</v>
      </c>
      <c r="C1247">
        <v>129.769023</v>
      </c>
      <c r="D1247">
        <v>151.50666899999999</v>
      </c>
      <c r="E1247">
        <v>55.201664999999998</v>
      </c>
      <c r="F1247">
        <v>116.43122824999999</v>
      </c>
      <c r="G1247">
        <v>36.474309401896363</v>
      </c>
      <c r="H1247">
        <v>31.326912848139919</v>
      </c>
      <c r="I1247" t="s">
        <v>35</v>
      </c>
      <c r="J1247" t="s">
        <v>35</v>
      </c>
      <c r="K1247" t="s">
        <v>35</v>
      </c>
      <c r="M1247" t="s">
        <v>128</v>
      </c>
    </row>
    <row r="1248" spans="1:13" x14ac:dyDescent="0.3">
      <c r="A1248" t="s">
        <v>5557</v>
      </c>
      <c r="B1248">
        <v>185.15123199999999</v>
      </c>
      <c r="C1248">
        <v>156.11510100000001</v>
      </c>
      <c r="D1248">
        <v>185.655789</v>
      </c>
      <c r="E1248">
        <v>68.615645999999998</v>
      </c>
      <c r="F1248">
        <v>148.88444200000001</v>
      </c>
      <c r="G1248">
        <v>47.861190065548918</v>
      </c>
      <c r="H1248">
        <v>32.146535543014572</v>
      </c>
      <c r="I1248" t="s">
        <v>35</v>
      </c>
      <c r="J1248" t="s">
        <v>35</v>
      </c>
      <c r="K1248" t="s">
        <v>35</v>
      </c>
      <c r="M1248" t="s">
        <v>63</v>
      </c>
    </row>
    <row r="1249" spans="1:13" x14ac:dyDescent="0.3">
      <c r="A1249" t="s">
        <v>5558</v>
      </c>
      <c r="B1249">
        <v>132.828125</v>
      </c>
      <c r="C1249">
        <v>148.70828399999999</v>
      </c>
      <c r="D1249">
        <v>149.312072</v>
      </c>
      <c r="E1249">
        <v>73.998390999999998</v>
      </c>
      <c r="F1249">
        <v>126.21171799999999</v>
      </c>
      <c r="G1249">
        <v>30.861505936669161</v>
      </c>
      <c r="H1249">
        <v>24.452171657047852</v>
      </c>
      <c r="I1249" t="s">
        <v>35</v>
      </c>
      <c r="J1249" t="s">
        <v>35</v>
      </c>
      <c r="K1249" t="s">
        <v>35</v>
      </c>
      <c r="M1249" t="s">
        <v>76</v>
      </c>
    </row>
    <row r="1250" spans="1:13" x14ac:dyDescent="0.3">
      <c r="A1250" t="s">
        <v>5559</v>
      </c>
      <c r="B1250">
        <v>59.546024000000003</v>
      </c>
      <c r="C1250">
        <v>56.226134999999999</v>
      </c>
      <c r="D1250">
        <v>59.433059999999998</v>
      </c>
      <c r="E1250">
        <v>31.229695</v>
      </c>
      <c r="F1250">
        <v>51.608728499999998</v>
      </c>
      <c r="G1250">
        <v>11.841096575661565</v>
      </c>
      <c r="H1250">
        <v>22.943980446372681</v>
      </c>
      <c r="I1250" t="s">
        <v>35</v>
      </c>
      <c r="J1250" t="s">
        <v>35</v>
      </c>
      <c r="K1250" t="s">
        <v>35</v>
      </c>
      <c r="M1250" t="s">
        <v>63</v>
      </c>
    </row>
    <row r="1251" spans="1:13" x14ac:dyDescent="0.3">
      <c r="A1251" t="s">
        <v>5560</v>
      </c>
      <c r="B1251">
        <v>136.054507</v>
      </c>
      <c r="C1251">
        <v>141.468625</v>
      </c>
      <c r="D1251">
        <v>149.43805900000001</v>
      </c>
      <c r="E1251">
        <v>53.599165999999997</v>
      </c>
      <c r="F1251">
        <v>120.14008925000002</v>
      </c>
      <c r="G1251">
        <v>38.711240706010813</v>
      </c>
      <c r="H1251">
        <v>32.221751246960061</v>
      </c>
      <c r="I1251" t="s">
        <v>35</v>
      </c>
      <c r="J1251" t="s">
        <v>35</v>
      </c>
      <c r="K1251" t="s">
        <v>35</v>
      </c>
      <c r="M1251" t="s">
        <v>63</v>
      </c>
    </row>
    <row r="1252" spans="1:13" x14ac:dyDescent="0.3">
      <c r="A1252" t="s">
        <v>5561</v>
      </c>
      <c r="B1252">
        <v>132.10243</v>
      </c>
      <c r="C1252">
        <v>146.654123</v>
      </c>
      <c r="D1252">
        <v>159.65942799999999</v>
      </c>
      <c r="E1252">
        <v>59.398653000000003</v>
      </c>
      <c r="F1252">
        <v>124.4536585</v>
      </c>
      <c r="G1252">
        <v>38.803879561736863</v>
      </c>
      <c r="H1252">
        <v>31.179380364890491</v>
      </c>
      <c r="I1252" t="s">
        <v>35</v>
      </c>
      <c r="J1252" t="s">
        <v>35</v>
      </c>
      <c r="K1252" t="s">
        <v>35</v>
      </c>
      <c r="M1252" t="s">
        <v>82</v>
      </c>
    </row>
    <row r="1253" spans="1:13" x14ac:dyDescent="0.3">
      <c r="A1253" t="s">
        <v>5562</v>
      </c>
      <c r="B1253">
        <v>77.105812999999998</v>
      </c>
      <c r="C1253">
        <v>70.669398999999999</v>
      </c>
      <c r="D1253">
        <v>75.021694999999994</v>
      </c>
      <c r="E1253">
        <v>38.110694000000002</v>
      </c>
      <c r="F1253">
        <v>65.22690025</v>
      </c>
      <c r="G1253">
        <v>15.826844334492502</v>
      </c>
      <c r="H1253">
        <v>24.264290153037745</v>
      </c>
      <c r="I1253" t="s">
        <v>35</v>
      </c>
      <c r="J1253" t="s">
        <v>35</v>
      </c>
      <c r="K1253" t="s">
        <v>35</v>
      </c>
      <c r="M1253" t="s">
        <v>96</v>
      </c>
    </row>
    <row r="1254" spans="1:13" x14ac:dyDescent="0.3">
      <c r="A1254" t="s">
        <v>5563</v>
      </c>
      <c r="B1254">
        <v>15.289452000000001</v>
      </c>
      <c r="C1254">
        <v>12.550859000000001</v>
      </c>
      <c r="D1254">
        <v>15.283697999999999</v>
      </c>
      <c r="E1254">
        <v>5.6987990000000002</v>
      </c>
      <c r="F1254">
        <v>12.205702</v>
      </c>
      <c r="G1254">
        <v>3.9192631145590964</v>
      </c>
      <c r="H1254">
        <v>32.110099972611948</v>
      </c>
      <c r="I1254" t="s">
        <v>447</v>
      </c>
      <c r="J1254" t="s">
        <v>439</v>
      </c>
      <c r="K1254" t="s">
        <v>5563</v>
      </c>
      <c r="M1254" t="s">
        <v>58</v>
      </c>
    </row>
    <row r="1255" spans="1:13" x14ac:dyDescent="0.3">
      <c r="A1255" t="s">
        <v>5564</v>
      </c>
      <c r="B1255">
        <v>74.472830999999999</v>
      </c>
      <c r="C1255">
        <v>75.490449999999996</v>
      </c>
      <c r="D1255">
        <v>75.164460000000005</v>
      </c>
      <c r="E1255">
        <v>38.050722999999998</v>
      </c>
      <c r="F1255">
        <v>65.794616000000005</v>
      </c>
      <c r="G1255">
        <v>16.022158000106966</v>
      </c>
      <c r="H1255">
        <v>24.351776747366326</v>
      </c>
      <c r="I1255" t="s">
        <v>35</v>
      </c>
      <c r="J1255" t="s">
        <v>35</v>
      </c>
      <c r="K1255" t="s">
        <v>35</v>
      </c>
      <c r="M1255" t="s">
        <v>82</v>
      </c>
    </row>
    <row r="1256" spans="1:13" x14ac:dyDescent="0.3">
      <c r="A1256" t="s">
        <v>5565</v>
      </c>
      <c r="B1256">
        <v>14.460521999999999</v>
      </c>
      <c r="C1256">
        <v>11.270776</v>
      </c>
      <c r="D1256">
        <v>13.967734999999999</v>
      </c>
      <c r="E1256">
        <v>7.2558930000000004</v>
      </c>
      <c r="F1256">
        <v>11.7387315</v>
      </c>
      <c r="G1256">
        <v>2.858820713859342</v>
      </c>
      <c r="H1256">
        <v>24.353744813563051</v>
      </c>
      <c r="I1256" t="s">
        <v>35</v>
      </c>
      <c r="J1256" t="s">
        <v>35</v>
      </c>
      <c r="K1256" t="s">
        <v>35</v>
      </c>
      <c r="M1256" t="s">
        <v>36</v>
      </c>
    </row>
    <row r="1257" spans="1:13" x14ac:dyDescent="0.3">
      <c r="A1257" t="s">
        <v>5566</v>
      </c>
      <c r="B1257">
        <v>108.847121</v>
      </c>
      <c r="C1257">
        <v>134.67660900000001</v>
      </c>
      <c r="D1257">
        <v>167.53331600000001</v>
      </c>
      <c r="E1257">
        <v>69.806509000000005</v>
      </c>
      <c r="F1257">
        <v>120.21588875</v>
      </c>
      <c r="G1257">
        <v>35.771517296030936</v>
      </c>
      <c r="H1257">
        <v>29.756064417093064</v>
      </c>
      <c r="I1257" t="s">
        <v>35</v>
      </c>
      <c r="J1257" t="s">
        <v>35</v>
      </c>
      <c r="K1257" t="s">
        <v>35</v>
      </c>
      <c r="M1257" t="e">
        <v>#N/A</v>
      </c>
    </row>
    <row r="1258" spans="1:13" x14ac:dyDescent="0.3">
      <c r="A1258" t="s">
        <v>5567</v>
      </c>
      <c r="B1258">
        <v>80.505375000000001</v>
      </c>
      <c r="C1258">
        <v>78.278333000000003</v>
      </c>
      <c r="D1258">
        <v>97.907112999999995</v>
      </c>
      <c r="E1258">
        <v>27.847543000000002</v>
      </c>
      <c r="F1258">
        <v>71.134591</v>
      </c>
      <c r="G1258">
        <v>26.121739515832424</v>
      </c>
      <c r="H1258">
        <v>36.72157124771045</v>
      </c>
      <c r="I1258" t="s">
        <v>35</v>
      </c>
      <c r="J1258" t="s">
        <v>35</v>
      </c>
      <c r="K1258" t="s">
        <v>35</v>
      </c>
      <c r="M1258" t="s">
        <v>52</v>
      </c>
    </row>
    <row r="1259" spans="1:13" x14ac:dyDescent="0.3">
      <c r="A1259" t="s">
        <v>5568</v>
      </c>
      <c r="B1259">
        <v>80.563006000000001</v>
      </c>
      <c r="C1259">
        <v>51.446852999999997</v>
      </c>
      <c r="D1259">
        <v>82.132885000000002</v>
      </c>
      <c r="E1259">
        <v>43.140256999999998</v>
      </c>
      <c r="F1259">
        <v>64.320750250000003</v>
      </c>
      <c r="G1259">
        <v>17.287521083988732</v>
      </c>
      <c r="H1259">
        <v>26.877051366465881</v>
      </c>
      <c r="I1259" t="s">
        <v>35</v>
      </c>
      <c r="J1259" t="s">
        <v>35</v>
      </c>
      <c r="K1259" t="s">
        <v>35</v>
      </c>
      <c r="M1259" t="s">
        <v>76</v>
      </c>
    </row>
    <row r="1260" spans="1:13" x14ac:dyDescent="0.3">
      <c r="A1260" t="s">
        <v>5569</v>
      </c>
      <c r="B1260">
        <v>716.07356800000002</v>
      </c>
      <c r="C1260">
        <v>617.47922100000005</v>
      </c>
      <c r="D1260">
        <v>718.04213000000004</v>
      </c>
      <c r="E1260">
        <v>435.54826100000002</v>
      </c>
      <c r="F1260">
        <v>621.78579500000001</v>
      </c>
      <c r="G1260">
        <v>114.95480831064704</v>
      </c>
      <c r="H1260">
        <v>18.487847299671269</v>
      </c>
      <c r="I1260" t="s">
        <v>87</v>
      </c>
      <c r="J1260" t="s">
        <v>73</v>
      </c>
      <c r="K1260" t="s">
        <v>4400</v>
      </c>
      <c r="M1260" t="s">
        <v>47</v>
      </c>
    </row>
    <row r="1261" spans="1:13" x14ac:dyDescent="0.3">
      <c r="A1261" t="s">
        <v>5570</v>
      </c>
      <c r="B1261">
        <v>27.832295999999999</v>
      </c>
      <c r="C1261">
        <v>27.003439</v>
      </c>
      <c r="D1261">
        <v>28.875437000000002</v>
      </c>
      <c r="E1261">
        <v>15.608171</v>
      </c>
      <c r="F1261">
        <v>24.829835750000001</v>
      </c>
      <c r="G1261">
        <v>5.3652891086276586</v>
      </c>
      <c r="H1261">
        <v>21.608234394493159</v>
      </c>
      <c r="I1261" t="s">
        <v>87</v>
      </c>
      <c r="J1261" t="s">
        <v>73</v>
      </c>
      <c r="K1261" t="s">
        <v>4400</v>
      </c>
      <c r="M1261" t="s">
        <v>47</v>
      </c>
    </row>
    <row r="1262" spans="1:13" x14ac:dyDescent="0.3">
      <c r="A1262" t="s">
        <v>5571</v>
      </c>
      <c r="B1262">
        <v>89.346982999999994</v>
      </c>
      <c r="C1262">
        <v>73.054184000000006</v>
      </c>
      <c r="D1262">
        <v>94.796497000000002</v>
      </c>
      <c r="E1262">
        <v>32.932371000000003</v>
      </c>
      <c r="F1262">
        <v>72.532508749999991</v>
      </c>
      <c r="G1262">
        <v>24.222173581170882</v>
      </c>
      <c r="H1262">
        <v>33.394920427553643</v>
      </c>
      <c r="I1262" t="s">
        <v>87</v>
      </c>
      <c r="J1262" t="s">
        <v>73</v>
      </c>
      <c r="K1262" t="s">
        <v>4400</v>
      </c>
      <c r="M1262" t="s">
        <v>47</v>
      </c>
    </row>
    <row r="1263" spans="1:13" x14ac:dyDescent="0.3">
      <c r="A1263" t="s">
        <v>5572</v>
      </c>
      <c r="B1263">
        <v>117.321378</v>
      </c>
      <c r="C1263">
        <v>89.15419</v>
      </c>
      <c r="D1263">
        <v>115.124337</v>
      </c>
      <c r="E1263">
        <v>43.178780000000003</v>
      </c>
      <c r="F1263">
        <v>91.194671250000013</v>
      </c>
      <c r="G1263">
        <v>29.853488425855005</v>
      </c>
      <c r="H1263">
        <v>32.736000927088163</v>
      </c>
      <c r="I1263" t="s">
        <v>1859</v>
      </c>
      <c r="J1263" t="s">
        <v>288</v>
      </c>
      <c r="K1263" t="s">
        <v>5573</v>
      </c>
      <c r="M1263" t="s">
        <v>249</v>
      </c>
    </row>
    <row r="1264" spans="1:13" x14ac:dyDescent="0.3">
      <c r="A1264" t="s">
        <v>5574</v>
      </c>
      <c r="B1264">
        <v>336.17668300000003</v>
      </c>
      <c r="C1264">
        <v>289.14532700000001</v>
      </c>
      <c r="D1264">
        <v>341.70207299999998</v>
      </c>
      <c r="E1264">
        <v>153.406113</v>
      </c>
      <c r="F1264">
        <v>280.10754900000001</v>
      </c>
      <c r="G1264">
        <v>75.94828584296009</v>
      </c>
      <c r="H1264">
        <v>27.113973227105028</v>
      </c>
      <c r="I1264" t="s">
        <v>1859</v>
      </c>
      <c r="J1264" t="s">
        <v>288</v>
      </c>
      <c r="K1264" t="s">
        <v>5573</v>
      </c>
      <c r="M1264" t="s">
        <v>78</v>
      </c>
    </row>
    <row r="1265" spans="1:13" x14ac:dyDescent="0.3">
      <c r="A1265" t="s">
        <v>5575</v>
      </c>
      <c r="B1265">
        <v>372.80939999999998</v>
      </c>
      <c r="C1265">
        <v>305.17572100000001</v>
      </c>
      <c r="D1265">
        <v>381.94671399999999</v>
      </c>
      <c r="E1265">
        <v>195.21373199999999</v>
      </c>
      <c r="F1265">
        <v>313.78639174999995</v>
      </c>
      <c r="G1265">
        <v>74.604229643931291</v>
      </c>
      <c r="H1265">
        <v>23.77548281423562</v>
      </c>
      <c r="I1265" t="s">
        <v>35</v>
      </c>
      <c r="J1265" t="s">
        <v>35</v>
      </c>
      <c r="K1265" t="s">
        <v>35</v>
      </c>
      <c r="M1265" t="s">
        <v>82</v>
      </c>
    </row>
    <row r="1266" spans="1:13" x14ac:dyDescent="0.3">
      <c r="A1266" t="s">
        <v>5576</v>
      </c>
      <c r="B1266">
        <v>240.23173499999999</v>
      </c>
      <c r="C1266">
        <v>211.33964499999999</v>
      </c>
      <c r="D1266">
        <v>244.352712</v>
      </c>
      <c r="E1266">
        <v>162.95469</v>
      </c>
      <c r="F1266">
        <v>214.7196955</v>
      </c>
      <c r="G1266">
        <v>32.480841900020152</v>
      </c>
      <c r="H1266">
        <v>15.127090146241454</v>
      </c>
      <c r="I1266" t="s">
        <v>1859</v>
      </c>
      <c r="J1266" t="s">
        <v>288</v>
      </c>
      <c r="K1266" t="s">
        <v>5573</v>
      </c>
      <c r="M1266" t="s">
        <v>78</v>
      </c>
    </row>
    <row r="1267" spans="1:13" x14ac:dyDescent="0.3">
      <c r="A1267" t="s">
        <v>5577</v>
      </c>
      <c r="B1267">
        <v>189.023448</v>
      </c>
      <c r="C1267">
        <v>141.81897499999999</v>
      </c>
      <c r="D1267">
        <v>174.54611</v>
      </c>
      <c r="E1267">
        <v>119.066287</v>
      </c>
      <c r="F1267">
        <v>156.11370500000001</v>
      </c>
      <c r="G1267">
        <v>27.384554153069971</v>
      </c>
      <c r="H1267">
        <v>17.541415824491494</v>
      </c>
      <c r="I1267" t="s">
        <v>35</v>
      </c>
      <c r="J1267" t="s">
        <v>35</v>
      </c>
      <c r="K1267" t="s">
        <v>35</v>
      </c>
      <c r="M1267" t="s">
        <v>82</v>
      </c>
    </row>
    <row r="1268" spans="1:13" x14ac:dyDescent="0.3">
      <c r="A1268" t="s">
        <v>5578</v>
      </c>
      <c r="B1268">
        <v>29.694329</v>
      </c>
      <c r="C1268">
        <v>23.05546</v>
      </c>
      <c r="D1268">
        <v>28.747116999999999</v>
      </c>
      <c r="E1268">
        <v>15.334453999999999</v>
      </c>
      <c r="F1268">
        <v>24.207839999999997</v>
      </c>
      <c r="G1268">
        <v>5.7177695826092592</v>
      </c>
      <c r="H1268">
        <v>23.619495099972816</v>
      </c>
      <c r="I1268" t="s">
        <v>35</v>
      </c>
      <c r="J1268" t="s">
        <v>35</v>
      </c>
      <c r="K1268" t="s">
        <v>35</v>
      </c>
      <c r="M1268" t="s">
        <v>47</v>
      </c>
    </row>
    <row r="1269" spans="1:13" x14ac:dyDescent="0.3">
      <c r="A1269" t="s">
        <v>5579</v>
      </c>
      <c r="B1269">
        <v>27.942920000000001</v>
      </c>
      <c r="C1269">
        <v>11.347270999999999</v>
      </c>
      <c r="D1269">
        <v>40.914366999999999</v>
      </c>
      <c r="E1269">
        <v>11.949007</v>
      </c>
      <c r="F1269">
        <v>23.038391249999997</v>
      </c>
      <c r="G1269">
        <v>12.280692641482741</v>
      </c>
      <c r="H1269">
        <v>53.305339371223425</v>
      </c>
      <c r="I1269" t="s">
        <v>35</v>
      </c>
      <c r="J1269" t="s">
        <v>35</v>
      </c>
      <c r="K1269" t="s">
        <v>35</v>
      </c>
      <c r="M1269" t="s">
        <v>36</v>
      </c>
    </row>
    <row r="1270" spans="1:13" x14ac:dyDescent="0.3">
      <c r="A1270" t="s">
        <v>5580</v>
      </c>
      <c r="B1270">
        <v>30.401758000000001</v>
      </c>
      <c r="C1270">
        <v>35.811731000000002</v>
      </c>
      <c r="D1270">
        <v>26.771788000000001</v>
      </c>
      <c r="E1270">
        <v>11.831457</v>
      </c>
      <c r="F1270">
        <v>26.204183500000003</v>
      </c>
      <c r="G1270">
        <v>8.8997477851907245</v>
      </c>
      <c r="H1270">
        <v>33.963079922679995</v>
      </c>
      <c r="I1270" t="s">
        <v>35</v>
      </c>
      <c r="J1270" t="s">
        <v>35</v>
      </c>
      <c r="K1270" t="s">
        <v>35</v>
      </c>
      <c r="M1270" t="s">
        <v>58</v>
      </c>
    </row>
    <row r="1271" spans="1:13" x14ac:dyDescent="0.3">
      <c r="A1271" t="s">
        <v>5581</v>
      </c>
      <c r="B1271">
        <v>65.682843000000005</v>
      </c>
      <c r="C1271">
        <v>62.049602999999998</v>
      </c>
      <c r="D1271">
        <v>73.935229000000007</v>
      </c>
      <c r="E1271">
        <v>27.056436999999999</v>
      </c>
      <c r="F1271">
        <v>57.181028000000005</v>
      </c>
      <c r="G1271">
        <v>17.91771549954494</v>
      </c>
      <c r="H1271">
        <v>31.335070610386612</v>
      </c>
      <c r="I1271" t="s">
        <v>35</v>
      </c>
      <c r="J1271" t="s">
        <v>35</v>
      </c>
      <c r="K1271" t="s">
        <v>35</v>
      </c>
      <c r="M1271" t="e">
        <v>#N/A</v>
      </c>
    </row>
    <row r="1272" spans="1:13" x14ac:dyDescent="0.3">
      <c r="A1272" t="s">
        <v>5582</v>
      </c>
      <c r="B1272">
        <v>42.653277000000003</v>
      </c>
      <c r="C1272">
        <v>32.252009000000001</v>
      </c>
      <c r="D1272">
        <v>42.000059</v>
      </c>
      <c r="E1272">
        <v>17.507832000000001</v>
      </c>
      <c r="F1272">
        <v>33.603294250000005</v>
      </c>
      <c r="G1272">
        <v>10.164862553303188</v>
      </c>
      <c r="H1272">
        <v>30.249601356578857</v>
      </c>
      <c r="I1272" t="s">
        <v>35</v>
      </c>
      <c r="J1272" t="s">
        <v>35</v>
      </c>
      <c r="K1272" t="s">
        <v>35</v>
      </c>
      <c r="M1272" t="e">
        <v>#N/A</v>
      </c>
    </row>
    <row r="1273" spans="1:13" x14ac:dyDescent="0.3">
      <c r="A1273" t="s">
        <v>5583</v>
      </c>
      <c r="B1273">
        <v>51.823480000000004</v>
      </c>
      <c r="C1273">
        <v>34.117469999999997</v>
      </c>
      <c r="D1273">
        <v>45.069715000000002</v>
      </c>
      <c r="E1273">
        <v>19.531126</v>
      </c>
      <c r="F1273">
        <v>37.635447750000004</v>
      </c>
      <c r="G1273">
        <v>12.213836642804745</v>
      </c>
      <c r="H1273">
        <v>32.453012712741661</v>
      </c>
      <c r="I1273" t="s">
        <v>35</v>
      </c>
      <c r="J1273" t="s">
        <v>35</v>
      </c>
      <c r="K1273" t="s">
        <v>35</v>
      </c>
      <c r="M1273" t="s">
        <v>76</v>
      </c>
    </row>
    <row r="1274" spans="1:13" x14ac:dyDescent="0.3">
      <c r="A1274" t="s">
        <v>5584</v>
      </c>
      <c r="B1274">
        <v>57.878385000000002</v>
      </c>
      <c r="C1274">
        <v>51.276882000000001</v>
      </c>
      <c r="D1274">
        <v>58.599919</v>
      </c>
      <c r="E1274">
        <v>21.174133999999999</v>
      </c>
      <c r="F1274">
        <v>47.232330000000005</v>
      </c>
      <c r="G1274">
        <v>15.312972820382267</v>
      </c>
      <c r="H1274">
        <v>32.420532335335281</v>
      </c>
      <c r="I1274" t="s">
        <v>35</v>
      </c>
      <c r="J1274" t="s">
        <v>35</v>
      </c>
      <c r="K1274" t="s">
        <v>35</v>
      </c>
      <c r="M1274" t="e">
        <v>#N/A</v>
      </c>
    </row>
    <row r="1275" spans="1:13" x14ac:dyDescent="0.3">
      <c r="A1275" t="s">
        <v>5585</v>
      </c>
      <c r="B1275">
        <v>83.375369000000006</v>
      </c>
      <c r="C1275">
        <v>100.78341899999999</v>
      </c>
      <c r="D1275">
        <v>106.837811</v>
      </c>
      <c r="E1275">
        <v>48.166711999999997</v>
      </c>
      <c r="F1275">
        <v>84.790827750000005</v>
      </c>
      <c r="G1275">
        <v>22.831786084632657</v>
      </c>
      <c r="H1275">
        <v>26.927188577461031</v>
      </c>
      <c r="I1275" t="s">
        <v>35</v>
      </c>
      <c r="J1275" t="s">
        <v>35</v>
      </c>
      <c r="K1275" t="s">
        <v>35</v>
      </c>
      <c r="M1275" t="s">
        <v>47</v>
      </c>
    </row>
    <row r="1276" spans="1:13" x14ac:dyDescent="0.3">
      <c r="A1276" t="s">
        <v>5586</v>
      </c>
      <c r="B1276">
        <v>29.602416000000002</v>
      </c>
      <c r="C1276">
        <v>17.841221999999998</v>
      </c>
      <c r="D1276">
        <v>27.539843999999999</v>
      </c>
      <c r="E1276">
        <v>6.235525</v>
      </c>
      <c r="F1276">
        <v>20.304751749999998</v>
      </c>
      <c r="G1276">
        <v>9.2575002098810302</v>
      </c>
      <c r="H1276">
        <v>45.592777118691103</v>
      </c>
      <c r="I1276" t="s">
        <v>35</v>
      </c>
      <c r="J1276" t="s">
        <v>35</v>
      </c>
      <c r="K1276" t="s">
        <v>35</v>
      </c>
      <c r="M1276" t="e">
        <v>#N/A</v>
      </c>
    </row>
    <row r="1277" spans="1:13" x14ac:dyDescent="0.3">
      <c r="A1277" t="s">
        <v>5587</v>
      </c>
      <c r="B1277">
        <v>16.056163999999999</v>
      </c>
      <c r="C1277">
        <v>8.8277450000000002</v>
      </c>
      <c r="D1277">
        <v>12.193735</v>
      </c>
      <c r="E1277">
        <v>3.5696409999999998</v>
      </c>
      <c r="F1277">
        <v>10.161821249999999</v>
      </c>
      <c r="G1277">
        <v>4.5855356783919143</v>
      </c>
      <c r="H1277">
        <v>45.12513618945929</v>
      </c>
      <c r="I1277" t="s">
        <v>35</v>
      </c>
      <c r="J1277" t="s">
        <v>35</v>
      </c>
      <c r="K1277" t="s">
        <v>35</v>
      </c>
      <c r="M1277" t="s">
        <v>36</v>
      </c>
    </row>
    <row r="1278" spans="1:13" x14ac:dyDescent="0.3">
      <c r="A1278" t="s">
        <v>5588</v>
      </c>
      <c r="B1278">
        <v>39.984222000000003</v>
      </c>
      <c r="C1278">
        <v>26.154074999999999</v>
      </c>
      <c r="D1278">
        <v>41.573456</v>
      </c>
      <c r="E1278">
        <v>14.187981000000001</v>
      </c>
      <c r="F1278">
        <v>30.474933499999999</v>
      </c>
      <c r="G1278">
        <v>11.152784510756915</v>
      </c>
      <c r="H1278">
        <v>36.596583584856432</v>
      </c>
      <c r="I1278" t="s">
        <v>35</v>
      </c>
      <c r="J1278" t="s">
        <v>35</v>
      </c>
      <c r="K1278" t="s">
        <v>35</v>
      </c>
      <c r="M1278" t="s">
        <v>76</v>
      </c>
    </row>
    <row r="1279" spans="1:13" x14ac:dyDescent="0.3">
      <c r="A1279" t="s">
        <v>5589</v>
      </c>
      <c r="B1279">
        <v>26.754597</v>
      </c>
      <c r="C1279">
        <v>22.686458999999999</v>
      </c>
      <c r="D1279">
        <v>37.001244999999997</v>
      </c>
      <c r="E1279">
        <v>19.105896999999999</v>
      </c>
      <c r="F1279">
        <v>26.3870495</v>
      </c>
      <c r="G1279">
        <v>6.6989885254029655</v>
      </c>
      <c r="H1279">
        <v>25.38741031051223</v>
      </c>
      <c r="I1279" t="s">
        <v>35</v>
      </c>
      <c r="J1279" t="s">
        <v>35</v>
      </c>
      <c r="K1279" t="s">
        <v>35</v>
      </c>
      <c r="M1279" t="e">
        <v>#N/A</v>
      </c>
    </row>
    <row r="1280" spans="1:13" x14ac:dyDescent="0.3">
      <c r="A1280" t="s">
        <v>5590</v>
      </c>
      <c r="B1280">
        <v>39.206685999999998</v>
      </c>
      <c r="C1280">
        <v>43.093510999999999</v>
      </c>
      <c r="D1280">
        <v>55.931387000000001</v>
      </c>
      <c r="E1280">
        <v>30.798503</v>
      </c>
      <c r="F1280">
        <v>42.257521750000002</v>
      </c>
      <c r="G1280">
        <v>9.0593898578712437</v>
      </c>
      <c r="H1280">
        <v>21.438526166933212</v>
      </c>
      <c r="I1280" t="s">
        <v>35</v>
      </c>
      <c r="J1280" t="s">
        <v>35</v>
      </c>
      <c r="K1280" t="s">
        <v>35</v>
      </c>
      <c r="M1280" t="s">
        <v>82</v>
      </c>
    </row>
    <row r="1281" spans="1:13" x14ac:dyDescent="0.3">
      <c r="A1281" t="s">
        <v>5591</v>
      </c>
      <c r="B1281">
        <v>22.823775999999999</v>
      </c>
      <c r="C1281">
        <v>16.687163000000002</v>
      </c>
      <c r="D1281">
        <v>13.356275999999999</v>
      </c>
      <c r="E1281">
        <v>11.832862</v>
      </c>
      <c r="F1281">
        <v>16.175019250000002</v>
      </c>
      <c r="G1281">
        <v>4.2210158917754157</v>
      </c>
      <c r="H1281">
        <v>26.09589408541455</v>
      </c>
      <c r="I1281" t="s">
        <v>35</v>
      </c>
      <c r="J1281" t="s">
        <v>35</v>
      </c>
      <c r="K1281" t="s">
        <v>35</v>
      </c>
      <c r="M1281" t="s">
        <v>36</v>
      </c>
    </row>
    <row r="1282" spans="1:13" x14ac:dyDescent="0.3">
      <c r="A1282" t="s">
        <v>5592</v>
      </c>
      <c r="B1282">
        <v>82.250691000000003</v>
      </c>
      <c r="C1282">
        <v>103.683043</v>
      </c>
      <c r="D1282">
        <v>95.248313999999993</v>
      </c>
      <c r="E1282">
        <v>55.030411000000001</v>
      </c>
      <c r="F1282">
        <v>84.053114750000006</v>
      </c>
      <c r="G1282">
        <v>18.413531937695765</v>
      </c>
      <c r="H1282">
        <v>21.907019141959598</v>
      </c>
      <c r="I1282" t="s">
        <v>35</v>
      </c>
      <c r="J1282" t="s">
        <v>35</v>
      </c>
      <c r="K1282" t="s">
        <v>35</v>
      </c>
      <c r="M1282" t="s">
        <v>66</v>
      </c>
    </row>
    <row r="1283" spans="1:13" x14ac:dyDescent="0.3">
      <c r="A1283" t="s">
        <v>5593</v>
      </c>
      <c r="B1283">
        <v>8.1399399999999993</v>
      </c>
      <c r="C1283">
        <v>4.816058</v>
      </c>
      <c r="D1283">
        <v>7.0154759999999996</v>
      </c>
      <c r="E1283">
        <v>3.597979</v>
      </c>
      <c r="F1283">
        <v>5.8923632499999998</v>
      </c>
      <c r="G1283">
        <v>1.7843497116722069</v>
      </c>
      <c r="H1283">
        <v>30.282411928222636</v>
      </c>
      <c r="I1283" t="s">
        <v>35</v>
      </c>
      <c r="J1283" t="s">
        <v>35</v>
      </c>
      <c r="K1283" t="s">
        <v>35</v>
      </c>
      <c r="M1283" t="s">
        <v>66</v>
      </c>
    </row>
    <row r="1284" spans="1:13" x14ac:dyDescent="0.3">
      <c r="A1284" t="s">
        <v>5594</v>
      </c>
      <c r="B1284">
        <v>311.11999700000001</v>
      </c>
      <c r="C1284">
        <v>311.02801599999998</v>
      </c>
      <c r="D1284">
        <v>341.518373</v>
      </c>
      <c r="E1284">
        <v>162.46837400000001</v>
      </c>
      <c r="F1284">
        <v>281.53368999999998</v>
      </c>
      <c r="G1284">
        <v>69.856954730511461</v>
      </c>
      <c r="H1284">
        <v>24.813000081983606</v>
      </c>
      <c r="I1284" t="s">
        <v>35</v>
      </c>
      <c r="J1284" t="s">
        <v>35</v>
      </c>
      <c r="K1284" t="s">
        <v>35</v>
      </c>
      <c r="M1284" t="s">
        <v>66</v>
      </c>
    </row>
    <row r="1285" spans="1:13" x14ac:dyDescent="0.3">
      <c r="A1285" t="s">
        <v>5595</v>
      </c>
      <c r="B1285">
        <v>913.45442100000002</v>
      </c>
      <c r="C1285">
        <v>860.44321300000001</v>
      </c>
      <c r="D1285">
        <v>949.06125299999997</v>
      </c>
      <c r="E1285">
        <v>492.89763900000003</v>
      </c>
      <c r="F1285">
        <v>803.96413149999989</v>
      </c>
      <c r="G1285">
        <v>182.34140202222093</v>
      </c>
      <c r="H1285">
        <v>22.680290684363815</v>
      </c>
      <c r="I1285" t="s">
        <v>2200</v>
      </c>
      <c r="J1285" t="s">
        <v>1150</v>
      </c>
      <c r="K1285" t="s">
        <v>5595</v>
      </c>
      <c r="M1285" t="s">
        <v>249</v>
      </c>
    </row>
    <row r="1286" spans="1:13" x14ac:dyDescent="0.3">
      <c r="A1286" t="s">
        <v>5596</v>
      </c>
      <c r="B1286">
        <v>6.6367289999999999</v>
      </c>
      <c r="C1286">
        <v>7.8921989999999997</v>
      </c>
      <c r="D1286">
        <v>9.5489479999999993</v>
      </c>
      <c r="E1286">
        <v>5.8946829999999997</v>
      </c>
      <c r="F1286">
        <v>7.4931397500000001</v>
      </c>
      <c r="G1286">
        <v>1.3851082268287478</v>
      </c>
      <c r="H1286">
        <v>18.485017936956904</v>
      </c>
      <c r="I1286" t="s">
        <v>35</v>
      </c>
      <c r="J1286" t="s">
        <v>35</v>
      </c>
      <c r="K1286" t="s">
        <v>35</v>
      </c>
      <c r="M1286" t="e">
        <v>#N/A</v>
      </c>
    </row>
    <row r="1287" spans="1:13" x14ac:dyDescent="0.3">
      <c r="A1287" t="s">
        <v>5597</v>
      </c>
      <c r="B1287">
        <v>13.932905</v>
      </c>
      <c r="C1287">
        <v>18.571089000000001</v>
      </c>
      <c r="D1287">
        <v>16.881305999999999</v>
      </c>
      <c r="E1287">
        <v>9.2446549999999998</v>
      </c>
      <c r="F1287">
        <v>14.657488750000001</v>
      </c>
      <c r="G1287">
        <v>3.5385527018154113</v>
      </c>
      <c r="H1287">
        <v>24.141602713598612</v>
      </c>
      <c r="I1287" t="s">
        <v>35</v>
      </c>
      <c r="J1287" t="s">
        <v>35</v>
      </c>
      <c r="K1287" t="s">
        <v>35</v>
      </c>
      <c r="M1287" t="s">
        <v>128</v>
      </c>
    </row>
    <row r="1288" spans="1:13" x14ac:dyDescent="0.3">
      <c r="A1288" t="s">
        <v>5598</v>
      </c>
      <c r="B1288">
        <v>27.235607000000002</v>
      </c>
      <c r="C1288">
        <v>27.947908000000002</v>
      </c>
      <c r="D1288">
        <v>25.855264999999999</v>
      </c>
      <c r="E1288">
        <v>7.6468949999999998</v>
      </c>
      <c r="F1288">
        <v>22.171418750000001</v>
      </c>
      <c r="G1288">
        <v>8.4194172013975574</v>
      </c>
      <c r="H1288">
        <v>37.974192343453694</v>
      </c>
      <c r="I1288" t="s">
        <v>35</v>
      </c>
      <c r="J1288" t="s">
        <v>35</v>
      </c>
      <c r="K1288" t="s">
        <v>35</v>
      </c>
      <c r="M1288" t="e">
        <v>#N/A</v>
      </c>
    </row>
    <row r="1289" spans="1:13" x14ac:dyDescent="0.3">
      <c r="A1289" t="s">
        <v>5599</v>
      </c>
      <c r="B1289">
        <v>15.79365</v>
      </c>
      <c r="C1289">
        <v>11.521210999999999</v>
      </c>
      <c r="D1289">
        <v>13.160949</v>
      </c>
      <c r="E1289">
        <v>13.764861</v>
      </c>
      <c r="F1289">
        <v>13.560167750000002</v>
      </c>
      <c r="G1289">
        <v>1.5286483021269652</v>
      </c>
      <c r="H1289">
        <v>11.273078108690544</v>
      </c>
      <c r="I1289" t="s">
        <v>35</v>
      </c>
      <c r="J1289" t="s">
        <v>35</v>
      </c>
      <c r="K1289" t="s">
        <v>35</v>
      </c>
      <c r="M1289" t="e">
        <v>#N/A</v>
      </c>
    </row>
    <row r="1290" spans="1:13" x14ac:dyDescent="0.3">
      <c r="A1290" t="s">
        <v>5600</v>
      </c>
      <c r="B1290">
        <v>8.2652269999999994</v>
      </c>
      <c r="C1290">
        <v>7.2979409999999998</v>
      </c>
      <c r="D1290">
        <v>9.3557600000000001</v>
      </c>
      <c r="E1290">
        <v>3.4086910000000001</v>
      </c>
      <c r="F1290">
        <v>7.0819047500000005</v>
      </c>
      <c r="G1290">
        <v>2.2421998215926648</v>
      </c>
      <c r="H1290">
        <v>31.660971175765457</v>
      </c>
      <c r="I1290" t="s">
        <v>35</v>
      </c>
      <c r="J1290" t="s">
        <v>35</v>
      </c>
      <c r="K1290" t="s">
        <v>35</v>
      </c>
      <c r="M1290" t="s">
        <v>82</v>
      </c>
    </row>
    <row r="1291" spans="1:13" x14ac:dyDescent="0.3">
      <c r="A1291" t="s">
        <v>5601</v>
      </c>
      <c r="B1291">
        <v>21.650597999999999</v>
      </c>
      <c r="C1291">
        <v>28.150735000000001</v>
      </c>
      <c r="D1291">
        <v>27.486262</v>
      </c>
      <c r="E1291">
        <v>7.7148240000000001</v>
      </c>
      <c r="F1291">
        <v>21.250604750000001</v>
      </c>
      <c r="G1291">
        <v>8.2138994076893592</v>
      </c>
      <c r="H1291">
        <v>38.652544265543121</v>
      </c>
      <c r="I1291" t="s">
        <v>35</v>
      </c>
      <c r="J1291" t="s">
        <v>35</v>
      </c>
      <c r="K1291" t="s">
        <v>35</v>
      </c>
      <c r="M1291" t="e">
        <v>#N/A</v>
      </c>
    </row>
    <row r="1292" spans="1:13" x14ac:dyDescent="0.3">
      <c r="A1292" t="s">
        <v>5602</v>
      </c>
      <c r="B1292">
        <v>8.8992760000000004</v>
      </c>
      <c r="C1292">
        <v>11.0937</v>
      </c>
      <c r="D1292">
        <v>12.937954</v>
      </c>
      <c r="E1292">
        <v>2.7924310000000001</v>
      </c>
      <c r="F1292">
        <v>8.9308402499999993</v>
      </c>
      <c r="G1292">
        <v>3.8215176084238043</v>
      </c>
      <c r="H1292">
        <v>42.790123901542238</v>
      </c>
      <c r="I1292" t="s">
        <v>35</v>
      </c>
      <c r="J1292" t="s">
        <v>35</v>
      </c>
      <c r="K1292" t="s">
        <v>35</v>
      </c>
      <c r="M1292" t="e">
        <v>#N/A</v>
      </c>
    </row>
    <row r="1293" spans="1:13" x14ac:dyDescent="0.3">
      <c r="A1293" t="s">
        <v>5603</v>
      </c>
      <c r="B1293">
        <v>4.0128120000000003</v>
      </c>
      <c r="C1293">
        <v>7.1284070000000002</v>
      </c>
      <c r="D1293">
        <v>8.3668870000000002</v>
      </c>
      <c r="E1293">
        <v>1.0637829999999999</v>
      </c>
      <c r="F1293">
        <v>5.1429722499999997</v>
      </c>
      <c r="G1293">
        <v>2.8395697116715932</v>
      </c>
      <c r="H1293">
        <v>55.212619738937796</v>
      </c>
      <c r="I1293" t="s">
        <v>1210</v>
      </c>
      <c r="J1293" t="s">
        <v>1211</v>
      </c>
      <c r="K1293" t="s">
        <v>5604</v>
      </c>
      <c r="M1293" t="s">
        <v>82</v>
      </c>
    </row>
    <row r="1294" spans="1:13" x14ac:dyDescent="0.3">
      <c r="A1294" t="s">
        <v>5605</v>
      </c>
      <c r="B1294">
        <v>3.3612280000000001</v>
      </c>
      <c r="C1294">
        <v>3.533175</v>
      </c>
      <c r="D1294">
        <v>4.3449749999999998</v>
      </c>
      <c r="E1294">
        <v>1.9246369999999999</v>
      </c>
      <c r="F1294">
        <v>3.2910037500000002</v>
      </c>
      <c r="G1294">
        <v>0.87197933618674861</v>
      </c>
      <c r="H1294">
        <v>26.495847541551676</v>
      </c>
      <c r="I1294" t="s">
        <v>1210</v>
      </c>
      <c r="J1294" t="s">
        <v>1211</v>
      </c>
      <c r="K1294" t="s">
        <v>5604</v>
      </c>
      <c r="M1294" t="s">
        <v>47</v>
      </c>
    </row>
    <row r="1295" spans="1:13" x14ac:dyDescent="0.3">
      <c r="A1295" t="s">
        <v>5606</v>
      </c>
      <c r="B1295">
        <v>8.2953030000000005</v>
      </c>
      <c r="C1295">
        <v>11.961617</v>
      </c>
      <c r="D1295">
        <v>11.486872999999999</v>
      </c>
      <c r="E1295">
        <v>7.9276289999999996</v>
      </c>
      <c r="F1295">
        <v>9.9178554999999999</v>
      </c>
      <c r="G1295">
        <v>1.8188220859080044</v>
      </c>
      <c r="H1295">
        <v>18.338864544941234</v>
      </c>
      <c r="I1295" t="s">
        <v>1210</v>
      </c>
      <c r="J1295" t="s">
        <v>1211</v>
      </c>
      <c r="K1295" t="s">
        <v>5604</v>
      </c>
      <c r="M1295" t="s">
        <v>47</v>
      </c>
    </row>
    <row r="1296" spans="1:13" x14ac:dyDescent="0.3">
      <c r="A1296" t="s">
        <v>5607</v>
      </c>
      <c r="B1296">
        <v>5.1546469999999998</v>
      </c>
      <c r="C1296">
        <v>4.5349899999999996</v>
      </c>
      <c r="D1296">
        <v>5.7405759999999999</v>
      </c>
      <c r="E1296">
        <v>2.4824470000000001</v>
      </c>
      <c r="F1296">
        <v>4.4781649999999997</v>
      </c>
      <c r="G1296">
        <v>1.2285589979111711</v>
      </c>
      <c r="H1296">
        <v>27.434429010792837</v>
      </c>
      <c r="I1296" t="s">
        <v>1210</v>
      </c>
      <c r="J1296" t="s">
        <v>1211</v>
      </c>
      <c r="K1296" t="s">
        <v>5604</v>
      </c>
      <c r="M1296" t="s">
        <v>47</v>
      </c>
    </row>
    <row r="1297" spans="1:13" x14ac:dyDescent="0.3">
      <c r="A1297" t="s">
        <v>5608</v>
      </c>
      <c r="B1297">
        <v>4.8648360000000004</v>
      </c>
      <c r="C1297">
        <v>9.5484659999999995</v>
      </c>
      <c r="D1297">
        <v>9.3051580000000005</v>
      </c>
      <c r="E1297">
        <v>5.4003769999999998</v>
      </c>
      <c r="F1297">
        <v>7.2797092499999998</v>
      </c>
      <c r="G1297">
        <v>2.1571510348723129</v>
      </c>
      <c r="H1297">
        <v>29.632378997448463</v>
      </c>
      <c r="I1297" t="s">
        <v>1210</v>
      </c>
      <c r="J1297" t="s">
        <v>1211</v>
      </c>
      <c r="K1297" t="s">
        <v>5604</v>
      </c>
      <c r="M1297" t="s">
        <v>47</v>
      </c>
    </row>
    <row r="1298" spans="1:13" x14ac:dyDescent="0.3">
      <c r="A1298" t="s">
        <v>5609</v>
      </c>
      <c r="B1298">
        <v>29.09169</v>
      </c>
      <c r="C1298">
        <v>27.592386000000001</v>
      </c>
      <c r="D1298">
        <v>30.410250000000001</v>
      </c>
      <c r="E1298">
        <v>13.731388000000001</v>
      </c>
      <c r="F1298">
        <v>25.206428500000001</v>
      </c>
      <c r="G1298">
        <v>6.6997082547617444</v>
      </c>
      <c r="H1298">
        <v>26.57936349356968</v>
      </c>
      <c r="I1298" t="s">
        <v>1210</v>
      </c>
      <c r="J1298" t="s">
        <v>1211</v>
      </c>
      <c r="K1298" t="s">
        <v>5604</v>
      </c>
      <c r="M1298" t="s">
        <v>47</v>
      </c>
    </row>
    <row r="1299" spans="1:13" x14ac:dyDescent="0.3">
      <c r="A1299" t="s">
        <v>5610</v>
      </c>
      <c r="B1299">
        <v>32.495272999999997</v>
      </c>
      <c r="C1299">
        <v>31.710166999999998</v>
      </c>
      <c r="D1299">
        <v>30.635715999999999</v>
      </c>
      <c r="E1299">
        <v>19.900880000000001</v>
      </c>
      <c r="F1299">
        <v>28.685509</v>
      </c>
      <c r="G1299">
        <v>5.1145838482507582</v>
      </c>
      <c r="H1299">
        <v>17.8298521676947</v>
      </c>
      <c r="I1299" t="s">
        <v>1210</v>
      </c>
      <c r="J1299" t="s">
        <v>1211</v>
      </c>
      <c r="K1299" t="s">
        <v>5604</v>
      </c>
      <c r="M1299" t="s">
        <v>47</v>
      </c>
    </row>
    <row r="1300" spans="1:13" x14ac:dyDescent="0.3">
      <c r="A1300" t="s">
        <v>5611</v>
      </c>
      <c r="B1300">
        <v>81.434128000000001</v>
      </c>
      <c r="C1300">
        <v>142.88183799999999</v>
      </c>
      <c r="D1300">
        <v>103.869428</v>
      </c>
      <c r="E1300">
        <v>92.733096000000003</v>
      </c>
      <c r="F1300">
        <v>105.22962249999999</v>
      </c>
      <c r="G1300">
        <v>23.140485054342559</v>
      </c>
      <c r="H1300">
        <v>21.99046666193501</v>
      </c>
      <c r="I1300" t="s">
        <v>1210</v>
      </c>
      <c r="J1300" t="s">
        <v>1211</v>
      </c>
      <c r="K1300" t="s">
        <v>5604</v>
      </c>
      <c r="M1300" t="s">
        <v>47</v>
      </c>
    </row>
    <row r="1301" spans="1:13" x14ac:dyDescent="0.3">
      <c r="A1301" t="s">
        <v>5612</v>
      </c>
      <c r="B1301">
        <v>55.388863000000001</v>
      </c>
      <c r="C1301">
        <v>72.693432000000001</v>
      </c>
      <c r="D1301">
        <v>62.774394000000001</v>
      </c>
      <c r="E1301">
        <v>53.090544999999999</v>
      </c>
      <c r="F1301">
        <v>60.986808499999995</v>
      </c>
      <c r="G1301">
        <v>7.64736011269523</v>
      </c>
      <c r="H1301">
        <v>12.539367612088162</v>
      </c>
      <c r="I1301" t="s">
        <v>1210</v>
      </c>
      <c r="J1301" t="s">
        <v>1211</v>
      </c>
      <c r="K1301" t="s">
        <v>5604</v>
      </c>
      <c r="M1301" t="s">
        <v>47</v>
      </c>
    </row>
    <row r="1302" spans="1:13" x14ac:dyDescent="0.3">
      <c r="A1302" t="s">
        <v>5613</v>
      </c>
      <c r="B1302">
        <v>61.281033999999998</v>
      </c>
      <c r="C1302">
        <v>66.229613999999998</v>
      </c>
      <c r="D1302">
        <v>70.192795000000004</v>
      </c>
      <c r="E1302">
        <v>61.937907000000003</v>
      </c>
      <c r="F1302">
        <v>64.910337499999997</v>
      </c>
      <c r="G1302">
        <v>3.5934675000339515</v>
      </c>
      <c r="H1302">
        <v>5.5360480910054601</v>
      </c>
      <c r="I1302" t="s">
        <v>1210</v>
      </c>
      <c r="J1302" t="s">
        <v>1211</v>
      </c>
      <c r="K1302" t="s">
        <v>5604</v>
      </c>
      <c r="M1302" t="s">
        <v>47</v>
      </c>
    </row>
    <row r="1303" spans="1:13" x14ac:dyDescent="0.3">
      <c r="A1303" t="s">
        <v>5614</v>
      </c>
      <c r="B1303">
        <v>39.108283999999998</v>
      </c>
      <c r="C1303">
        <v>46.704815000000004</v>
      </c>
      <c r="D1303">
        <v>43.988064000000001</v>
      </c>
      <c r="E1303">
        <v>33.133550999999997</v>
      </c>
      <c r="F1303">
        <v>40.733678499999996</v>
      </c>
      <c r="G1303">
        <v>5.1635583995227918</v>
      </c>
      <c r="H1303">
        <v>12.676386198518241</v>
      </c>
      <c r="I1303" t="s">
        <v>35</v>
      </c>
      <c r="J1303" t="s">
        <v>35</v>
      </c>
      <c r="K1303" t="s">
        <v>35</v>
      </c>
      <c r="M1303" t="s">
        <v>47</v>
      </c>
    </row>
    <row r="1304" spans="1:13" x14ac:dyDescent="0.3">
      <c r="A1304" t="s">
        <v>5615</v>
      </c>
      <c r="B1304">
        <v>23.733622</v>
      </c>
      <c r="C1304">
        <v>18.915645999999999</v>
      </c>
      <c r="D1304">
        <v>22.467565</v>
      </c>
      <c r="E1304">
        <v>13.344746000000001</v>
      </c>
      <c r="F1304">
        <v>19.61539475</v>
      </c>
      <c r="G1304">
        <v>4.0281929843488999</v>
      </c>
      <c r="H1304">
        <v>20.535875192360837</v>
      </c>
      <c r="I1304" t="s">
        <v>303</v>
      </c>
      <c r="J1304" t="s">
        <v>304</v>
      </c>
      <c r="K1304" t="s">
        <v>4585</v>
      </c>
      <c r="M1304" t="s">
        <v>47</v>
      </c>
    </row>
    <row r="1305" spans="1:13" x14ac:dyDescent="0.3">
      <c r="A1305" t="s">
        <v>5616</v>
      </c>
      <c r="B1305">
        <v>18.741354999999999</v>
      </c>
      <c r="C1305">
        <v>13.490119999999999</v>
      </c>
      <c r="D1305">
        <v>16.924849999999999</v>
      </c>
      <c r="E1305">
        <v>11.393643000000001</v>
      </c>
      <c r="F1305">
        <v>15.137491999999998</v>
      </c>
      <c r="G1305">
        <v>2.8684803025346985</v>
      </c>
      <c r="H1305">
        <v>18.949508297244343</v>
      </c>
      <c r="I1305" t="s">
        <v>35</v>
      </c>
      <c r="J1305" t="s">
        <v>35</v>
      </c>
      <c r="K1305" t="s">
        <v>35</v>
      </c>
      <c r="M1305" t="e">
        <v>#N/A</v>
      </c>
    </row>
    <row r="1306" spans="1:13" x14ac:dyDescent="0.3">
      <c r="A1306" t="s">
        <v>5617</v>
      </c>
      <c r="B1306">
        <v>17.580641</v>
      </c>
      <c r="C1306">
        <v>13.349335999999999</v>
      </c>
      <c r="D1306">
        <v>18.396414</v>
      </c>
      <c r="E1306">
        <v>13.930512</v>
      </c>
      <c r="F1306">
        <v>15.81422575</v>
      </c>
      <c r="G1306">
        <v>2.2029513138892085</v>
      </c>
      <c r="H1306">
        <v>13.930187596374793</v>
      </c>
      <c r="I1306" t="s">
        <v>35</v>
      </c>
      <c r="J1306" t="s">
        <v>35</v>
      </c>
      <c r="K1306" t="s">
        <v>35</v>
      </c>
      <c r="M1306" t="s">
        <v>249</v>
      </c>
    </row>
    <row r="1307" spans="1:13" x14ac:dyDescent="0.3">
      <c r="A1307" t="s">
        <v>5618</v>
      </c>
      <c r="B1307">
        <v>23.864507</v>
      </c>
      <c r="C1307">
        <v>32.048144999999998</v>
      </c>
      <c r="D1307">
        <v>29.070298000000001</v>
      </c>
      <c r="E1307">
        <v>16.789563999999999</v>
      </c>
      <c r="F1307">
        <v>25.443128499999997</v>
      </c>
      <c r="G1307">
        <v>5.7913475535259806</v>
      </c>
      <c r="H1307">
        <v>22.761931786517454</v>
      </c>
      <c r="I1307" t="s">
        <v>35</v>
      </c>
      <c r="J1307" t="s">
        <v>35</v>
      </c>
      <c r="K1307" t="s">
        <v>35</v>
      </c>
      <c r="M1307" t="s">
        <v>52</v>
      </c>
    </row>
    <row r="1308" spans="1:13" x14ac:dyDescent="0.3">
      <c r="A1308" t="s">
        <v>5619</v>
      </c>
      <c r="B1308">
        <v>39.221620999999999</v>
      </c>
      <c r="C1308">
        <v>48.738802999999997</v>
      </c>
      <c r="D1308">
        <v>42.436101999999998</v>
      </c>
      <c r="E1308">
        <v>16.401171999999999</v>
      </c>
      <c r="F1308">
        <v>36.699424499999999</v>
      </c>
      <c r="G1308">
        <v>12.208978593064582</v>
      </c>
      <c r="H1308">
        <v>33.267493317407698</v>
      </c>
      <c r="I1308" t="s">
        <v>35</v>
      </c>
      <c r="J1308" t="s">
        <v>35</v>
      </c>
      <c r="K1308" t="s">
        <v>35</v>
      </c>
      <c r="M1308" t="s">
        <v>76</v>
      </c>
    </row>
    <row r="1309" spans="1:13" x14ac:dyDescent="0.3">
      <c r="A1309" t="s">
        <v>5620</v>
      </c>
      <c r="B1309">
        <v>78.311238000000003</v>
      </c>
      <c r="C1309">
        <v>59.412022</v>
      </c>
      <c r="D1309">
        <v>63.213355</v>
      </c>
      <c r="E1309">
        <v>26.727709000000001</v>
      </c>
      <c r="F1309">
        <v>56.916081000000005</v>
      </c>
      <c r="G1309">
        <v>18.808082892546416</v>
      </c>
      <c r="H1309">
        <v>33.045288013674757</v>
      </c>
      <c r="I1309" t="s">
        <v>35</v>
      </c>
      <c r="J1309" t="s">
        <v>35</v>
      </c>
      <c r="K1309" t="s">
        <v>35</v>
      </c>
      <c r="M1309" t="e">
        <v>#N/A</v>
      </c>
    </row>
    <row r="1310" spans="1:13" x14ac:dyDescent="0.3">
      <c r="A1310" t="s">
        <v>5621</v>
      </c>
      <c r="B1310">
        <v>321.43503500000003</v>
      </c>
      <c r="C1310">
        <v>352.81389300000001</v>
      </c>
      <c r="D1310">
        <v>341.767899</v>
      </c>
      <c r="E1310">
        <v>212.69337899999999</v>
      </c>
      <c r="F1310">
        <v>307.17755149999999</v>
      </c>
      <c r="G1310">
        <v>55.699422111988568</v>
      </c>
      <c r="H1310">
        <v>18.132647337020188</v>
      </c>
      <c r="I1310" t="s">
        <v>35</v>
      </c>
      <c r="J1310" t="s">
        <v>35</v>
      </c>
      <c r="K1310" t="s">
        <v>35</v>
      </c>
      <c r="M1310" t="e">
        <v>#N/A</v>
      </c>
    </row>
    <row r="1311" spans="1:13" x14ac:dyDescent="0.3">
      <c r="A1311" t="s">
        <v>5622</v>
      </c>
      <c r="B1311">
        <v>42.744706000000001</v>
      </c>
      <c r="C1311">
        <v>51.962133000000001</v>
      </c>
      <c r="D1311">
        <v>57.061813000000001</v>
      </c>
      <c r="E1311">
        <v>39.142015000000001</v>
      </c>
      <c r="F1311">
        <v>47.727666749999997</v>
      </c>
      <c r="G1311">
        <v>7.1344289268150245</v>
      </c>
      <c r="H1311">
        <v>14.948203867131268</v>
      </c>
      <c r="I1311" t="s">
        <v>35</v>
      </c>
      <c r="J1311" t="s">
        <v>35</v>
      </c>
      <c r="K1311" t="s">
        <v>35</v>
      </c>
      <c r="M1311" t="e">
        <v>#N/A</v>
      </c>
    </row>
    <row r="1312" spans="1:13" x14ac:dyDescent="0.3">
      <c r="A1312" t="s">
        <v>5623</v>
      </c>
      <c r="B1312">
        <v>31.387657999999998</v>
      </c>
      <c r="C1312">
        <v>24.450502</v>
      </c>
      <c r="D1312">
        <v>34.777513999999996</v>
      </c>
      <c r="E1312">
        <v>11.214347999999999</v>
      </c>
      <c r="F1312">
        <v>25.4575055</v>
      </c>
      <c r="G1312">
        <v>9.0265006886964034</v>
      </c>
      <c r="H1312">
        <v>35.457129484648071</v>
      </c>
      <c r="I1312" t="s">
        <v>1667</v>
      </c>
      <c r="J1312" t="s">
        <v>293</v>
      </c>
      <c r="K1312" t="s">
        <v>5623</v>
      </c>
      <c r="M1312" t="s">
        <v>58</v>
      </c>
    </row>
    <row r="1313" spans="1:13" x14ac:dyDescent="0.3">
      <c r="A1313" t="s">
        <v>5624</v>
      </c>
      <c r="B1313">
        <v>20.461819999999999</v>
      </c>
      <c r="C1313">
        <v>24.268149000000001</v>
      </c>
      <c r="D1313">
        <v>32.105469999999997</v>
      </c>
      <c r="E1313">
        <v>11.954822</v>
      </c>
      <c r="F1313">
        <v>22.197565249999997</v>
      </c>
      <c r="G1313">
        <v>7.2522495554682065</v>
      </c>
      <c r="H1313">
        <v>32.671373971828771</v>
      </c>
      <c r="I1313" t="s">
        <v>35</v>
      </c>
      <c r="J1313" t="s">
        <v>35</v>
      </c>
      <c r="K1313" t="s">
        <v>35</v>
      </c>
      <c r="M1313" t="s">
        <v>43</v>
      </c>
    </row>
    <row r="1314" spans="1:13" x14ac:dyDescent="0.3">
      <c r="A1314" t="s">
        <v>5625</v>
      </c>
      <c r="B1314">
        <v>81.443163999999996</v>
      </c>
      <c r="C1314">
        <v>78.700209000000001</v>
      </c>
      <c r="D1314">
        <v>87.822861000000003</v>
      </c>
      <c r="E1314">
        <v>44.109015999999997</v>
      </c>
      <c r="F1314">
        <v>73.018812499999996</v>
      </c>
      <c r="G1314">
        <v>17.01605234805896</v>
      </c>
      <c r="H1314">
        <v>23.303655271111072</v>
      </c>
      <c r="I1314" t="s">
        <v>35</v>
      </c>
      <c r="J1314" t="s">
        <v>35</v>
      </c>
      <c r="K1314" t="s">
        <v>35</v>
      </c>
      <c r="M1314" t="s">
        <v>52</v>
      </c>
    </row>
    <row r="1315" spans="1:13" x14ac:dyDescent="0.3">
      <c r="A1315" t="s">
        <v>5626</v>
      </c>
      <c r="B1315">
        <v>371.09516000000002</v>
      </c>
      <c r="C1315">
        <v>403.378196</v>
      </c>
      <c r="D1315">
        <v>413.24163900000002</v>
      </c>
      <c r="E1315">
        <v>285.75476099999997</v>
      </c>
      <c r="F1315">
        <v>368.36743899999999</v>
      </c>
      <c r="G1315">
        <v>50.179034365804966</v>
      </c>
      <c r="H1315">
        <v>13.622005924851836</v>
      </c>
      <c r="I1315" t="s">
        <v>132</v>
      </c>
      <c r="J1315" t="s">
        <v>133</v>
      </c>
      <c r="K1315" t="s">
        <v>5626</v>
      </c>
      <c r="M1315" t="s">
        <v>128</v>
      </c>
    </row>
    <row r="1316" spans="1:13" x14ac:dyDescent="0.3">
      <c r="A1316" t="s">
        <v>5627</v>
      </c>
      <c r="B1316">
        <v>306.96963699999998</v>
      </c>
      <c r="C1316">
        <v>354.83325100000002</v>
      </c>
      <c r="D1316">
        <v>369.50067300000001</v>
      </c>
      <c r="E1316">
        <v>230.147808</v>
      </c>
      <c r="F1316">
        <v>315.36284224999997</v>
      </c>
      <c r="G1316">
        <v>54.361902656651608</v>
      </c>
      <c r="H1316">
        <v>17.237890890632222</v>
      </c>
      <c r="I1316" t="s">
        <v>35</v>
      </c>
      <c r="J1316" t="s">
        <v>35</v>
      </c>
      <c r="K1316" t="s">
        <v>35</v>
      </c>
      <c r="M1316" t="s">
        <v>36</v>
      </c>
    </row>
    <row r="1317" spans="1:13" x14ac:dyDescent="0.3">
      <c r="A1317" t="s">
        <v>5628</v>
      </c>
      <c r="B1317">
        <v>493.30150800000001</v>
      </c>
      <c r="C1317">
        <v>571.75770599999998</v>
      </c>
      <c r="D1317">
        <v>513.22539600000005</v>
      </c>
      <c r="E1317">
        <v>426.39810799999998</v>
      </c>
      <c r="F1317">
        <v>501.17067950000001</v>
      </c>
      <c r="G1317">
        <v>51.915088868329079</v>
      </c>
      <c r="H1317">
        <v>10.358764187905585</v>
      </c>
      <c r="I1317" t="s">
        <v>35</v>
      </c>
      <c r="J1317" t="s">
        <v>35</v>
      </c>
      <c r="K1317" t="s">
        <v>35</v>
      </c>
      <c r="M1317" t="s">
        <v>36</v>
      </c>
    </row>
    <row r="1318" spans="1:13" x14ac:dyDescent="0.3">
      <c r="A1318" t="s">
        <v>5629</v>
      </c>
      <c r="B1318">
        <v>271.27069299999999</v>
      </c>
      <c r="C1318">
        <v>323.26423499999999</v>
      </c>
      <c r="D1318">
        <v>288.75568600000003</v>
      </c>
      <c r="E1318">
        <v>220.221135</v>
      </c>
      <c r="F1318">
        <v>275.87793725</v>
      </c>
      <c r="G1318">
        <v>37.182670572440436</v>
      </c>
      <c r="H1318">
        <v>13.477942797123923</v>
      </c>
      <c r="I1318" t="s">
        <v>35</v>
      </c>
      <c r="J1318" t="s">
        <v>35</v>
      </c>
      <c r="K1318" t="s">
        <v>35</v>
      </c>
      <c r="M1318" t="s">
        <v>43</v>
      </c>
    </row>
    <row r="1319" spans="1:13" x14ac:dyDescent="0.3">
      <c r="A1319" t="s">
        <v>5630</v>
      </c>
      <c r="B1319">
        <v>788.53794200000004</v>
      </c>
      <c r="C1319">
        <v>826.27621699999997</v>
      </c>
      <c r="D1319">
        <v>844.99760100000003</v>
      </c>
      <c r="E1319">
        <v>543.75232900000003</v>
      </c>
      <c r="F1319">
        <v>750.89102224999999</v>
      </c>
      <c r="G1319">
        <v>121.30818661523418</v>
      </c>
      <c r="H1319">
        <v>16.155231987158597</v>
      </c>
      <c r="I1319" t="s">
        <v>35</v>
      </c>
      <c r="J1319" t="s">
        <v>35</v>
      </c>
      <c r="K1319" t="s">
        <v>35</v>
      </c>
      <c r="M1319" t="e">
        <v>#N/A</v>
      </c>
    </row>
    <row r="1320" spans="1:13" x14ac:dyDescent="0.3">
      <c r="A1320" t="s">
        <v>5631</v>
      </c>
      <c r="B1320">
        <v>231.41042899999999</v>
      </c>
      <c r="C1320">
        <v>246.003016</v>
      </c>
      <c r="D1320">
        <v>239.101752</v>
      </c>
      <c r="E1320">
        <v>165.162138</v>
      </c>
      <c r="F1320">
        <v>220.41933375000002</v>
      </c>
      <c r="G1320">
        <v>32.317639943555726</v>
      </c>
      <c r="H1320">
        <v>14.661889859539476</v>
      </c>
      <c r="I1320" t="s">
        <v>940</v>
      </c>
      <c r="J1320" t="s">
        <v>941</v>
      </c>
      <c r="K1320" t="s">
        <v>5631</v>
      </c>
      <c r="M1320" t="s">
        <v>147</v>
      </c>
    </row>
    <row r="1321" spans="1:13" x14ac:dyDescent="0.3">
      <c r="A1321" t="s">
        <v>5632</v>
      </c>
      <c r="B1321">
        <v>1094.128305</v>
      </c>
      <c r="C1321">
        <v>1348.3145910000001</v>
      </c>
      <c r="D1321">
        <v>1457.486701</v>
      </c>
      <c r="E1321">
        <v>862.79162799999995</v>
      </c>
      <c r="F1321">
        <v>1190.6803062500001</v>
      </c>
      <c r="G1321">
        <v>230.68782709434853</v>
      </c>
      <c r="H1321">
        <v>19.374455585050416</v>
      </c>
      <c r="I1321" t="s">
        <v>35</v>
      </c>
      <c r="J1321" t="s">
        <v>35</v>
      </c>
      <c r="K1321" t="s">
        <v>35</v>
      </c>
      <c r="M1321" t="e">
        <v>#N/A</v>
      </c>
    </row>
    <row r="1322" spans="1:13" x14ac:dyDescent="0.3">
      <c r="A1322" t="s">
        <v>5633</v>
      </c>
      <c r="B1322">
        <v>355.59839499999998</v>
      </c>
      <c r="C1322">
        <v>370.63823300000001</v>
      </c>
      <c r="D1322">
        <v>387.28473700000001</v>
      </c>
      <c r="E1322">
        <v>258.24123700000001</v>
      </c>
      <c r="F1322">
        <v>342.9406505</v>
      </c>
      <c r="G1322">
        <v>50.169122044677685</v>
      </c>
      <c r="H1322">
        <v>14.629097475476355</v>
      </c>
      <c r="I1322" t="s">
        <v>35</v>
      </c>
      <c r="J1322" t="s">
        <v>35</v>
      </c>
      <c r="K1322" t="s">
        <v>35</v>
      </c>
      <c r="M1322" t="s">
        <v>38</v>
      </c>
    </row>
    <row r="1323" spans="1:13" x14ac:dyDescent="0.3">
      <c r="A1323" t="s">
        <v>5634</v>
      </c>
      <c r="B1323">
        <v>235.12631200000001</v>
      </c>
      <c r="C1323">
        <v>251.874944</v>
      </c>
      <c r="D1323">
        <v>250.869077</v>
      </c>
      <c r="E1323">
        <v>169.73387700000001</v>
      </c>
      <c r="F1323">
        <v>226.90105250000002</v>
      </c>
      <c r="G1323">
        <v>33.66712901175444</v>
      </c>
      <c r="H1323">
        <v>14.837802046667209</v>
      </c>
      <c r="I1323" t="s">
        <v>35</v>
      </c>
      <c r="J1323" t="s">
        <v>35</v>
      </c>
      <c r="K1323" t="s">
        <v>35</v>
      </c>
      <c r="M1323" t="s">
        <v>128</v>
      </c>
    </row>
    <row r="1324" spans="1:13" x14ac:dyDescent="0.3">
      <c r="A1324" t="s">
        <v>5635</v>
      </c>
      <c r="B1324">
        <v>391.92367999999999</v>
      </c>
      <c r="C1324">
        <v>421.23662999999999</v>
      </c>
      <c r="D1324">
        <v>447.826483</v>
      </c>
      <c r="E1324">
        <v>215.96060800000001</v>
      </c>
      <c r="F1324">
        <v>369.23685025000003</v>
      </c>
      <c r="G1324">
        <v>90.676080297141283</v>
      </c>
      <c r="H1324">
        <v>24.557700629215915</v>
      </c>
      <c r="I1324" t="s">
        <v>35</v>
      </c>
      <c r="J1324" t="s">
        <v>35</v>
      </c>
      <c r="K1324" t="s">
        <v>35</v>
      </c>
      <c r="M1324" t="s">
        <v>173</v>
      </c>
    </row>
    <row r="1325" spans="1:13" x14ac:dyDescent="0.3">
      <c r="A1325" t="s">
        <v>5636</v>
      </c>
      <c r="B1325">
        <v>510.20493399999998</v>
      </c>
      <c r="C1325">
        <v>606.07231899999999</v>
      </c>
      <c r="D1325">
        <v>595.24857199999997</v>
      </c>
      <c r="E1325">
        <v>300.79237999999998</v>
      </c>
      <c r="F1325">
        <v>503.07955125000001</v>
      </c>
      <c r="G1325">
        <v>122.54948931603111</v>
      </c>
      <c r="H1325">
        <v>24.359862970286276</v>
      </c>
      <c r="I1325" t="s">
        <v>35</v>
      </c>
      <c r="J1325" t="s">
        <v>35</v>
      </c>
      <c r="K1325" t="s">
        <v>35</v>
      </c>
      <c r="M1325" t="s">
        <v>47</v>
      </c>
    </row>
    <row r="1326" spans="1:13" x14ac:dyDescent="0.3">
      <c r="A1326" t="s">
        <v>5637</v>
      </c>
      <c r="B1326">
        <v>308.45790599999998</v>
      </c>
      <c r="C1326">
        <v>378.15858200000002</v>
      </c>
      <c r="D1326">
        <v>370.94293499999998</v>
      </c>
      <c r="E1326">
        <v>170.92676399999999</v>
      </c>
      <c r="F1326">
        <v>307.12154674999999</v>
      </c>
      <c r="G1326">
        <v>83.171862248647187</v>
      </c>
      <c r="H1326">
        <v>27.081089923120867</v>
      </c>
      <c r="I1326" t="s">
        <v>35</v>
      </c>
      <c r="J1326" t="s">
        <v>35</v>
      </c>
      <c r="K1326" t="s">
        <v>35</v>
      </c>
      <c r="M1326" t="s">
        <v>63</v>
      </c>
    </row>
    <row r="1327" spans="1:13" x14ac:dyDescent="0.3">
      <c r="A1327" t="s">
        <v>5638</v>
      </c>
      <c r="B1327">
        <v>147.19751500000001</v>
      </c>
      <c r="C1327">
        <v>152.05581100000001</v>
      </c>
      <c r="D1327">
        <v>170.83853300000001</v>
      </c>
      <c r="E1327">
        <v>49.288015000000001</v>
      </c>
      <c r="F1327">
        <v>129.84496849999999</v>
      </c>
      <c r="G1327">
        <v>47.340066228859769</v>
      </c>
      <c r="H1327">
        <v>36.458914639314479</v>
      </c>
      <c r="I1327" t="s">
        <v>35</v>
      </c>
      <c r="J1327" t="s">
        <v>35</v>
      </c>
      <c r="K1327" t="s">
        <v>35</v>
      </c>
      <c r="M1327" t="s">
        <v>43</v>
      </c>
    </row>
    <row r="1328" spans="1:13" x14ac:dyDescent="0.3">
      <c r="A1328" t="s">
        <v>5639</v>
      </c>
      <c r="B1328">
        <v>39.390414</v>
      </c>
      <c r="C1328">
        <v>49.012222000000001</v>
      </c>
      <c r="D1328">
        <v>51.809916999999999</v>
      </c>
      <c r="E1328">
        <v>30.562034000000001</v>
      </c>
      <c r="F1328">
        <v>42.693646750000006</v>
      </c>
      <c r="G1328">
        <v>8.383289196037266</v>
      </c>
      <c r="H1328">
        <v>19.635917365239514</v>
      </c>
      <c r="I1328" t="s">
        <v>35</v>
      </c>
      <c r="J1328" t="s">
        <v>35</v>
      </c>
      <c r="K1328" t="s">
        <v>35</v>
      </c>
      <c r="M1328" t="s">
        <v>52</v>
      </c>
    </row>
    <row r="1329" spans="1:13" x14ac:dyDescent="0.3">
      <c r="A1329" t="s">
        <v>5640</v>
      </c>
      <c r="B1329">
        <v>54.381796999999999</v>
      </c>
      <c r="C1329">
        <v>65.834025999999994</v>
      </c>
      <c r="D1329">
        <v>60.827126</v>
      </c>
      <c r="E1329">
        <v>37.344551000000003</v>
      </c>
      <c r="F1329">
        <v>54.596874999999997</v>
      </c>
      <c r="G1329">
        <v>10.75614396597199</v>
      </c>
      <c r="H1329">
        <v>19.701024950552558</v>
      </c>
      <c r="I1329" t="s">
        <v>35</v>
      </c>
      <c r="J1329" t="s">
        <v>35</v>
      </c>
      <c r="K1329" t="s">
        <v>35</v>
      </c>
      <c r="M1329" t="s">
        <v>82</v>
      </c>
    </row>
    <row r="1330" spans="1:13" x14ac:dyDescent="0.3">
      <c r="A1330" t="s">
        <v>5641</v>
      </c>
      <c r="B1330">
        <v>69.528007000000002</v>
      </c>
      <c r="C1330">
        <v>81.234797</v>
      </c>
      <c r="D1330">
        <v>78.716975000000005</v>
      </c>
      <c r="E1330">
        <v>40.014640999999997</v>
      </c>
      <c r="F1330">
        <v>67.373604999999998</v>
      </c>
      <c r="G1330">
        <v>16.385657186611912</v>
      </c>
      <c r="H1330">
        <v>24.32058843609736</v>
      </c>
      <c r="I1330" t="s">
        <v>35</v>
      </c>
      <c r="J1330" t="s">
        <v>35</v>
      </c>
      <c r="K1330" t="s">
        <v>35</v>
      </c>
      <c r="M1330" t="s">
        <v>36</v>
      </c>
    </row>
    <row r="1331" spans="1:13" x14ac:dyDescent="0.3">
      <c r="A1331" t="s">
        <v>5642</v>
      </c>
      <c r="B1331">
        <v>29.666999000000001</v>
      </c>
      <c r="C1331">
        <v>26.607465999999999</v>
      </c>
      <c r="D1331">
        <v>31.171196999999999</v>
      </c>
      <c r="E1331">
        <v>14.956028999999999</v>
      </c>
      <c r="F1331">
        <v>25.60042275</v>
      </c>
      <c r="G1331">
        <v>6.3617572759799739</v>
      </c>
      <c r="H1331">
        <v>24.850203991182035</v>
      </c>
      <c r="I1331" t="s">
        <v>35</v>
      </c>
      <c r="J1331" t="s">
        <v>35</v>
      </c>
      <c r="K1331" t="s">
        <v>35</v>
      </c>
      <c r="M1331" t="e">
        <v>#N/A</v>
      </c>
    </row>
    <row r="1332" spans="1:13" x14ac:dyDescent="0.3">
      <c r="A1332" t="s">
        <v>5643</v>
      </c>
      <c r="B1332">
        <v>47.022156000000003</v>
      </c>
      <c r="C1332">
        <v>44.706215</v>
      </c>
      <c r="D1332">
        <v>53.079873999999997</v>
      </c>
      <c r="E1332">
        <v>16.404056000000001</v>
      </c>
      <c r="F1332">
        <v>40.303075249999999</v>
      </c>
      <c r="G1332">
        <v>14.132793365015651</v>
      </c>
      <c r="H1332">
        <v>35.066290295095165</v>
      </c>
      <c r="I1332" t="s">
        <v>35</v>
      </c>
      <c r="J1332" t="s">
        <v>35</v>
      </c>
      <c r="K1332" t="s">
        <v>35</v>
      </c>
      <c r="M1332" t="s">
        <v>63</v>
      </c>
    </row>
    <row r="1333" spans="1:13" x14ac:dyDescent="0.3">
      <c r="A1333" t="s">
        <v>5644</v>
      </c>
      <c r="B1333">
        <v>104.936841</v>
      </c>
      <c r="C1333">
        <v>83.918081000000001</v>
      </c>
      <c r="D1333">
        <v>116.033124</v>
      </c>
      <c r="E1333">
        <v>47.163333000000002</v>
      </c>
      <c r="F1333">
        <v>88.012844749999999</v>
      </c>
      <c r="G1333">
        <v>26.253606412737398</v>
      </c>
      <c r="H1333">
        <v>29.829289676195131</v>
      </c>
      <c r="I1333" t="s">
        <v>35</v>
      </c>
      <c r="J1333" t="s">
        <v>35</v>
      </c>
      <c r="K1333" t="s">
        <v>35</v>
      </c>
      <c r="M1333" t="s">
        <v>63</v>
      </c>
    </row>
    <row r="1334" spans="1:13" x14ac:dyDescent="0.3">
      <c r="A1334" t="s">
        <v>5645</v>
      </c>
      <c r="B1334">
        <v>51.159647999999997</v>
      </c>
      <c r="C1334">
        <v>43.820081000000002</v>
      </c>
      <c r="D1334">
        <v>52.934235000000001</v>
      </c>
      <c r="E1334">
        <v>29.14695</v>
      </c>
      <c r="F1334">
        <v>44.265228499999999</v>
      </c>
      <c r="G1334">
        <v>9.3734358033666378</v>
      </c>
      <c r="H1334">
        <v>21.175618247100289</v>
      </c>
      <c r="I1334" t="s">
        <v>35</v>
      </c>
      <c r="J1334" t="s">
        <v>35</v>
      </c>
      <c r="K1334" t="s">
        <v>35</v>
      </c>
      <c r="M1334" t="s">
        <v>173</v>
      </c>
    </row>
    <row r="1335" spans="1:13" x14ac:dyDescent="0.3">
      <c r="A1335" t="s">
        <v>5646</v>
      </c>
      <c r="B1335">
        <v>120.89457899999999</v>
      </c>
      <c r="C1335">
        <v>105.149908</v>
      </c>
      <c r="D1335">
        <v>125.503888</v>
      </c>
      <c r="E1335">
        <v>30.158557999999999</v>
      </c>
      <c r="F1335">
        <v>95.426733250000012</v>
      </c>
      <c r="G1335">
        <v>38.430850994627278</v>
      </c>
      <c r="H1335">
        <v>40.272625590090897</v>
      </c>
      <c r="I1335" t="s">
        <v>35</v>
      </c>
      <c r="J1335" t="s">
        <v>35</v>
      </c>
      <c r="K1335" t="s">
        <v>35</v>
      </c>
      <c r="M1335" t="s">
        <v>82</v>
      </c>
    </row>
    <row r="1336" spans="1:13" x14ac:dyDescent="0.3">
      <c r="A1336" t="s">
        <v>5647</v>
      </c>
      <c r="B1336">
        <v>107.50774</v>
      </c>
      <c r="C1336">
        <v>104.487459</v>
      </c>
      <c r="D1336">
        <v>118.27650800000001</v>
      </c>
      <c r="E1336">
        <v>47.481157000000003</v>
      </c>
      <c r="F1336">
        <v>94.438215999999997</v>
      </c>
      <c r="G1336">
        <v>27.590892056375978</v>
      </c>
      <c r="H1336">
        <v>29.21581243802401</v>
      </c>
      <c r="I1336" t="s">
        <v>727</v>
      </c>
      <c r="J1336" t="s">
        <v>728</v>
      </c>
      <c r="K1336" t="s">
        <v>5648</v>
      </c>
      <c r="M1336" t="s">
        <v>128</v>
      </c>
    </row>
    <row r="1337" spans="1:13" x14ac:dyDescent="0.3">
      <c r="A1337" t="s">
        <v>5649</v>
      </c>
      <c r="B1337">
        <v>59.730232000000001</v>
      </c>
      <c r="C1337">
        <v>74.525914</v>
      </c>
      <c r="D1337">
        <v>70.578714000000005</v>
      </c>
      <c r="E1337">
        <v>39.787815000000002</v>
      </c>
      <c r="F1337">
        <v>61.155668749999997</v>
      </c>
      <c r="G1337">
        <v>13.473810556393635</v>
      </c>
      <c r="H1337">
        <v>22.031989563344666</v>
      </c>
      <c r="I1337" t="s">
        <v>727</v>
      </c>
      <c r="J1337" t="s">
        <v>728</v>
      </c>
      <c r="K1337" t="s">
        <v>5648</v>
      </c>
      <c r="M1337" t="s">
        <v>128</v>
      </c>
    </row>
    <row r="1338" spans="1:13" x14ac:dyDescent="0.3">
      <c r="A1338" t="s">
        <v>5650</v>
      </c>
      <c r="B1338">
        <v>21.988795</v>
      </c>
      <c r="C1338">
        <v>18.488226000000001</v>
      </c>
      <c r="D1338">
        <v>19.324069000000001</v>
      </c>
      <c r="E1338">
        <v>14.457781000000001</v>
      </c>
      <c r="F1338">
        <v>18.56471775</v>
      </c>
      <c r="G1338">
        <v>2.7006341751134486</v>
      </c>
      <c r="H1338">
        <v>14.54713296200503</v>
      </c>
      <c r="I1338" t="s">
        <v>35</v>
      </c>
      <c r="J1338" t="s">
        <v>35</v>
      </c>
      <c r="K1338" t="s">
        <v>35</v>
      </c>
      <c r="M1338" t="s">
        <v>52</v>
      </c>
    </row>
    <row r="1339" spans="1:13" x14ac:dyDescent="0.3">
      <c r="A1339" t="s">
        <v>5651</v>
      </c>
      <c r="B1339">
        <v>22.689381000000001</v>
      </c>
      <c r="C1339">
        <v>19.923428999999999</v>
      </c>
      <c r="D1339">
        <v>18.109511000000001</v>
      </c>
      <c r="E1339">
        <v>10.276146000000001</v>
      </c>
      <c r="F1339">
        <v>17.749616749999998</v>
      </c>
      <c r="G1339">
        <v>4.6127274866969206</v>
      </c>
      <c r="H1339">
        <v>25.987758224114447</v>
      </c>
      <c r="I1339" t="s">
        <v>35</v>
      </c>
      <c r="J1339" t="s">
        <v>35</v>
      </c>
      <c r="K1339" t="s">
        <v>35</v>
      </c>
      <c r="M1339" t="s">
        <v>36</v>
      </c>
    </row>
    <row r="1340" spans="1:13" x14ac:dyDescent="0.3">
      <c r="A1340" t="s">
        <v>5652</v>
      </c>
      <c r="B1340">
        <v>87.405214000000001</v>
      </c>
      <c r="C1340">
        <v>78.330535999999995</v>
      </c>
      <c r="D1340">
        <v>89.054162000000005</v>
      </c>
      <c r="E1340">
        <v>53.976635999999999</v>
      </c>
      <c r="F1340">
        <v>77.191637</v>
      </c>
      <c r="G1340">
        <v>14.011334847836206</v>
      </c>
      <c r="H1340">
        <v>18.151363790660646</v>
      </c>
      <c r="I1340" t="s">
        <v>886</v>
      </c>
      <c r="J1340" t="s">
        <v>288</v>
      </c>
      <c r="K1340" t="s">
        <v>5652</v>
      </c>
      <c r="M1340" t="s">
        <v>78</v>
      </c>
    </row>
    <row r="1341" spans="1:13" x14ac:dyDescent="0.3">
      <c r="A1341" t="s">
        <v>5653</v>
      </c>
      <c r="B1341">
        <v>113.599931</v>
      </c>
      <c r="C1341">
        <v>102.101376</v>
      </c>
      <c r="D1341">
        <v>119.614109</v>
      </c>
      <c r="E1341">
        <v>64.012866000000002</v>
      </c>
      <c r="F1341">
        <v>99.832070499999986</v>
      </c>
      <c r="G1341">
        <v>21.616244981657335</v>
      </c>
      <c r="H1341">
        <v>21.652606094809322</v>
      </c>
      <c r="I1341" t="s">
        <v>896</v>
      </c>
      <c r="J1341" t="s">
        <v>69</v>
      </c>
      <c r="K1341" t="s">
        <v>5653</v>
      </c>
      <c r="M1341" t="s">
        <v>58</v>
      </c>
    </row>
    <row r="1342" spans="1:13" x14ac:dyDescent="0.3">
      <c r="A1342" t="s">
        <v>5654</v>
      </c>
      <c r="B1342">
        <v>30.716197000000001</v>
      </c>
      <c r="C1342">
        <v>29.521138000000001</v>
      </c>
      <c r="D1342">
        <v>34.350430000000003</v>
      </c>
      <c r="E1342">
        <v>12.419463</v>
      </c>
      <c r="F1342">
        <v>26.751806999999999</v>
      </c>
      <c r="G1342">
        <v>8.4637571191836347</v>
      </c>
      <c r="H1342">
        <v>31.638076333249693</v>
      </c>
      <c r="I1342" t="s">
        <v>524</v>
      </c>
      <c r="J1342" t="s">
        <v>281</v>
      </c>
      <c r="K1342" t="s">
        <v>4421</v>
      </c>
      <c r="M1342" t="s">
        <v>58</v>
      </c>
    </row>
    <row r="1343" spans="1:13" x14ac:dyDescent="0.3">
      <c r="A1343" t="s">
        <v>5655</v>
      </c>
      <c r="B1343">
        <v>209.85760300000001</v>
      </c>
      <c r="C1343">
        <v>249.541957</v>
      </c>
      <c r="D1343">
        <v>252.91888499999999</v>
      </c>
      <c r="E1343">
        <v>133.72133400000001</v>
      </c>
      <c r="F1343">
        <v>211.50994474999999</v>
      </c>
      <c r="G1343">
        <v>47.997219930132545</v>
      </c>
      <c r="H1343">
        <v>22.69265399641808</v>
      </c>
      <c r="I1343" t="s">
        <v>35</v>
      </c>
      <c r="J1343" t="s">
        <v>35</v>
      </c>
      <c r="K1343" t="s">
        <v>35</v>
      </c>
      <c r="M1343" t="s">
        <v>52</v>
      </c>
    </row>
    <row r="1344" spans="1:13" x14ac:dyDescent="0.3">
      <c r="A1344" t="s">
        <v>5656</v>
      </c>
      <c r="B1344">
        <v>162.84344100000001</v>
      </c>
      <c r="C1344">
        <v>166.566284</v>
      </c>
      <c r="D1344">
        <v>180.75876099999999</v>
      </c>
      <c r="E1344">
        <v>99.514579999999995</v>
      </c>
      <c r="F1344">
        <v>152.42076649999998</v>
      </c>
      <c r="G1344">
        <v>31.268331868403969</v>
      </c>
      <c r="H1344">
        <v>20.514482761378826</v>
      </c>
      <c r="I1344" t="s">
        <v>35</v>
      </c>
      <c r="J1344" t="s">
        <v>35</v>
      </c>
      <c r="K1344" t="s">
        <v>35</v>
      </c>
      <c r="M1344" t="s">
        <v>63</v>
      </c>
    </row>
    <row r="1345" spans="1:13" x14ac:dyDescent="0.3">
      <c r="A1345" t="s">
        <v>5657</v>
      </c>
      <c r="B1345">
        <v>129.80623299999999</v>
      </c>
      <c r="C1345">
        <v>141.29336699999999</v>
      </c>
      <c r="D1345">
        <v>171.753118</v>
      </c>
      <c r="E1345">
        <v>76.430038999999994</v>
      </c>
      <c r="F1345">
        <v>129.82068924999999</v>
      </c>
      <c r="G1345">
        <v>34.425690475029505</v>
      </c>
      <c r="H1345">
        <v>26.517876829890202</v>
      </c>
      <c r="I1345" t="s">
        <v>35</v>
      </c>
      <c r="J1345" t="s">
        <v>35</v>
      </c>
      <c r="K1345" t="s">
        <v>35</v>
      </c>
      <c r="M1345" t="s">
        <v>52</v>
      </c>
    </row>
    <row r="1346" spans="1:13" x14ac:dyDescent="0.3">
      <c r="A1346" t="s">
        <v>5658</v>
      </c>
      <c r="B1346">
        <v>42.310367999999997</v>
      </c>
      <c r="C1346">
        <v>42.098121999999996</v>
      </c>
      <c r="D1346">
        <v>45.253774999999997</v>
      </c>
      <c r="E1346">
        <v>19.874022</v>
      </c>
      <c r="F1346">
        <v>37.384071749999997</v>
      </c>
      <c r="G1346">
        <v>10.186077949741309</v>
      </c>
      <c r="H1346">
        <v>27.247106783496129</v>
      </c>
      <c r="I1346" t="s">
        <v>35</v>
      </c>
      <c r="J1346" t="s">
        <v>35</v>
      </c>
      <c r="K1346" t="s">
        <v>35</v>
      </c>
      <c r="M1346" t="s">
        <v>96</v>
      </c>
    </row>
    <row r="1347" spans="1:13" x14ac:dyDescent="0.3">
      <c r="A1347" t="s">
        <v>5659</v>
      </c>
      <c r="B1347">
        <v>28.375914999999999</v>
      </c>
      <c r="C1347">
        <v>32.928192000000003</v>
      </c>
      <c r="D1347">
        <v>32.075915000000002</v>
      </c>
      <c r="E1347">
        <v>16.072738999999999</v>
      </c>
      <c r="F1347">
        <v>27.363190249999999</v>
      </c>
      <c r="G1347">
        <v>6.739416144864764</v>
      </c>
      <c r="H1347">
        <v>24.629497084554185</v>
      </c>
      <c r="I1347" t="s">
        <v>35</v>
      </c>
      <c r="J1347" t="s">
        <v>35</v>
      </c>
      <c r="K1347" t="s">
        <v>35</v>
      </c>
      <c r="M1347" t="s">
        <v>96</v>
      </c>
    </row>
    <row r="1348" spans="1:13" x14ac:dyDescent="0.3">
      <c r="A1348" t="s">
        <v>5660</v>
      </c>
      <c r="B1348">
        <v>43.120916000000001</v>
      </c>
      <c r="C1348">
        <v>40.495266999999998</v>
      </c>
      <c r="D1348">
        <v>48.404434999999999</v>
      </c>
      <c r="E1348">
        <v>19.518537999999999</v>
      </c>
      <c r="F1348">
        <v>37.884789000000005</v>
      </c>
      <c r="G1348">
        <v>10.979682931543696</v>
      </c>
      <c r="H1348">
        <v>28.981771368830099</v>
      </c>
      <c r="I1348" t="s">
        <v>2132</v>
      </c>
      <c r="J1348" t="s">
        <v>248</v>
      </c>
      <c r="K1348" t="s">
        <v>5660</v>
      </c>
      <c r="M1348" t="s">
        <v>249</v>
      </c>
    </row>
    <row r="1349" spans="1:13" x14ac:dyDescent="0.3">
      <c r="A1349" t="s">
        <v>5661</v>
      </c>
      <c r="B1349">
        <v>384.58359799999999</v>
      </c>
      <c r="C1349">
        <v>408.79967199999999</v>
      </c>
      <c r="D1349">
        <v>483.77589599999999</v>
      </c>
      <c r="E1349">
        <v>204.58523700000001</v>
      </c>
      <c r="F1349">
        <v>370.43610074999998</v>
      </c>
      <c r="G1349">
        <v>102.49918715705211</v>
      </c>
      <c r="H1349">
        <v>27.669869904560624</v>
      </c>
      <c r="I1349" t="s">
        <v>35</v>
      </c>
      <c r="J1349" t="s">
        <v>35</v>
      </c>
      <c r="K1349" t="s">
        <v>35</v>
      </c>
      <c r="M1349" t="s">
        <v>96</v>
      </c>
    </row>
    <row r="1350" spans="1:13" x14ac:dyDescent="0.3">
      <c r="A1350" t="s">
        <v>5662</v>
      </c>
      <c r="B1350">
        <v>212.831456</v>
      </c>
      <c r="C1350">
        <v>233.745867</v>
      </c>
      <c r="D1350">
        <v>257.68955099999999</v>
      </c>
      <c r="E1350">
        <v>109.135536</v>
      </c>
      <c r="F1350">
        <v>203.35060249999998</v>
      </c>
      <c r="G1350">
        <v>56.663389341793142</v>
      </c>
      <c r="H1350">
        <v>27.864874087006037</v>
      </c>
      <c r="I1350" t="s">
        <v>35</v>
      </c>
      <c r="J1350" t="s">
        <v>35</v>
      </c>
      <c r="K1350" t="s">
        <v>35</v>
      </c>
      <c r="M1350" t="s">
        <v>36</v>
      </c>
    </row>
    <row r="1351" spans="1:13" x14ac:dyDescent="0.3">
      <c r="A1351" t="s">
        <v>5663</v>
      </c>
      <c r="B1351">
        <v>37.564726999999998</v>
      </c>
      <c r="C1351">
        <v>44.936459999999997</v>
      </c>
      <c r="D1351">
        <v>44.092460000000003</v>
      </c>
      <c r="E1351">
        <v>23.872188999999999</v>
      </c>
      <c r="F1351">
        <v>37.616458999999999</v>
      </c>
      <c r="G1351">
        <v>8.4325061165813331</v>
      </c>
      <c r="H1351">
        <v>22.417065137846528</v>
      </c>
      <c r="I1351" t="s">
        <v>708</v>
      </c>
      <c r="J1351" t="s">
        <v>585</v>
      </c>
      <c r="K1351" t="s">
        <v>5663</v>
      </c>
      <c r="M1351" t="s">
        <v>58</v>
      </c>
    </row>
    <row r="1352" spans="1:13" x14ac:dyDescent="0.3">
      <c r="A1352" t="s">
        <v>5664</v>
      </c>
      <c r="B1352">
        <v>101.74564700000001</v>
      </c>
      <c r="C1352">
        <v>119.101721</v>
      </c>
      <c r="D1352">
        <v>110.700878</v>
      </c>
      <c r="E1352">
        <v>61.250627999999999</v>
      </c>
      <c r="F1352">
        <v>98.199718500000003</v>
      </c>
      <c r="G1352">
        <v>22.197869239291546</v>
      </c>
      <c r="H1352">
        <v>22.604819625110785</v>
      </c>
      <c r="I1352" t="s">
        <v>2290</v>
      </c>
      <c r="J1352" t="s">
        <v>585</v>
      </c>
      <c r="K1352" t="s">
        <v>5664</v>
      </c>
      <c r="M1352" t="s">
        <v>58</v>
      </c>
    </row>
    <row r="1353" spans="1:13" x14ac:dyDescent="0.3">
      <c r="A1353" t="s">
        <v>5665</v>
      </c>
      <c r="B1353">
        <v>110.871627</v>
      </c>
      <c r="C1353">
        <v>87.366461000000001</v>
      </c>
      <c r="D1353">
        <v>111.887709</v>
      </c>
      <c r="E1353">
        <v>63.021484000000001</v>
      </c>
      <c r="F1353">
        <v>93.286820250000005</v>
      </c>
      <c r="G1353">
        <v>20.039085075792169</v>
      </c>
      <c r="H1353">
        <v>21.481153524248427</v>
      </c>
      <c r="I1353" t="s">
        <v>35</v>
      </c>
      <c r="J1353" t="s">
        <v>35</v>
      </c>
      <c r="K1353" t="s">
        <v>35</v>
      </c>
      <c r="M1353" t="s">
        <v>76</v>
      </c>
    </row>
    <row r="1354" spans="1:13" x14ac:dyDescent="0.3">
      <c r="A1354" t="s">
        <v>5666</v>
      </c>
      <c r="B1354">
        <v>87.065433999999996</v>
      </c>
      <c r="C1354">
        <v>66.586416999999997</v>
      </c>
      <c r="D1354">
        <v>76.410257999999999</v>
      </c>
      <c r="E1354">
        <v>40.549256999999997</v>
      </c>
      <c r="F1354">
        <v>67.652841499999994</v>
      </c>
      <c r="G1354">
        <v>17.242988758393761</v>
      </c>
      <c r="H1354">
        <v>25.487456810507748</v>
      </c>
      <c r="I1354" t="s">
        <v>72</v>
      </c>
      <c r="J1354" t="s">
        <v>73</v>
      </c>
      <c r="K1354" t="s">
        <v>4870</v>
      </c>
      <c r="M1354" t="s">
        <v>43</v>
      </c>
    </row>
    <row r="1355" spans="1:13" x14ac:dyDescent="0.3">
      <c r="A1355" t="s">
        <v>5667</v>
      </c>
      <c r="B1355">
        <v>159.06851</v>
      </c>
      <c r="C1355">
        <v>145.590068</v>
      </c>
      <c r="D1355">
        <v>155.396152</v>
      </c>
      <c r="E1355">
        <v>61.834232999999998</v>
      </c>
      <c r="F1355">
        <v>130.47224075000003</v>
      </c>
      <c r="G1355">
        <v>39.933296807508405</v>
      </c>
      <c r="H1355">
        <v>30.606737937478396</v>
      </c>
      <c r="I1355" t="s">
        <v>35</v>
      </c>
      <c r="J1355" t="s">
        <v>35</v>
      </c>
      <c r="K1355" t="s">
        <v>35</v>
      </c>
      <c r="M1355" t="s">
        <v>52</v>
      </c>
    </row>
    <row r="1356" spans="1:13" x14ac:dyDescent="0.3">
      <c r="A1356" t="s">
        <v>5668</v>
      </c>
      <c r="B1356">
        <v>140.707538</v>
      </c>
      <c r="C1356">
        <v>121.729681</v>
      </c>
      <c r="D1356">
        <v>150.72603699999999</v>
      </c>
      <c r="E1356">
        <v>46.668494000000003</v>
      </c>
      <c r="F1356">
        <v>114.95793750000001</v>
      </c>
      <c r="G1356">
        <v>40.778988067756671</v>
      </c>
      <c r="H1356">
        <v>35.472964246385047</v>
      </c>
      <c r="I1356" t="s">
        <v>961</v>
      </c>
      <c r="J1356" t="s">
        <v>139</v>
      </c>
      <c r="K1356" t="s">
        <v>5668</v>
      </c>
      <c r="M1356" t="s">
        <v>173</v>
      </c>
    </row>
    <row r="1357" spans="1:13" x14ac:dyDescent="0.3">
      <c r="A1357" t="s">
        <v>5669</v>
      </c>
      <c r="B1357">
        <v>87.634628000000006</v>
      </c>
      <c r="C1357">
        <v>83.659323000000001</v>
      </c>
      <c r="D1357">
        <v>98.829761000000005</v>
      </c>
      <c r="E1357">
        <v>26.491489000000001</v>
      </c>
      <c r="F1357">
        <v>74.153800250000003</v>
      </c>
      <c r="G1357">
        <v>28.074395061173416</v>
      </c>
      <c r="H1357">
        <v>37.859684826029415</v>
      </c>
      <c r="I1357" t="s">
        <v>953</v>
      </c>
      <c r="J1357" t="s">
        <v>941</v>
      </c>
      <c r="K1357" t="s">
        <v>5669</v>
      </c>
      <c r="M1357" t="s">
        <v>249</v>
      </c>
    </row>
    <row r="1358" spans="1:13" x14ac:dyDescent="0.3">
      <c r="A1358" t="s">
        <v>5670</v>
      </c>
      <c r="B1358">
        <v>21.971498</v>
      </c>
      <c r="C1358">
        <v>14.637313000000001</v>
      </c>
      <c r="D1358">
        <v>20.982097</v>
      </c>
      <c r="E1358">
        <v>12.45654</v>
      </c>
      <c r="F1358">
        <v>17.511862000000001</v>
      </c>
      <c r="G1358">
        <v>4.0543247491045298</v>
      </c>
      <c r="H1358">
        <v>23.151876991176206</v>
      </c>
      <c r="I1358" t="s">
        <v>1901</v>
      </c>
      <c r="J1358" t="s">
        <v>941</v>
      </c>
      <c r="K1358" t="s">
        <v>5670</v>
      </c>
      <c r="M1358" t="s">
        <v>58</v>
      </c>
    </row>
    <row r="1359" spans="1:13" x14ac:dyDescent="0.3">
      <c r="A1359" t="s">
        <v>5671</v>
      </c>
      <c r="B1359">
        <v>92.712367</v>
      </c>
      <c r="C1359">
        <v>74.584390999999997</v>
      </c>
      <c r="D1359">
        <v>97.965091999999999</v>
      </c>
      <c r="E1359">
        <v>42.472493</v>
      </c>
      <c r="F1359">
        <v>76.933585749999992</v>
      </c>
      <c r="G1359">
        <v>21.704721965373523</v>
      </c>
      <c r="H1359">
        <v>28.212284340813433</v>
      </c>
      <c r="I1359" t="s">
        <v>1734</v>
      </c>
      <c r="J1359" t="s">
        <v>297</v>
      </c>
      <c r="K1359" t="s">
        <v>5671</v>
      </c>
      <c r="M1359" t="s">
        <v>173</v>
      </c>
    </row>
    <row r="1360" spans="1:13" x14ac:dyDescent="0.3">
      <c r="A1360" t="s">
        <v>5672</v>
      </c>
      <c r="B1360">
        <v>137.595653</v>
      </c>
      <c r="C1360">
        <v>164.67173299999999</v>
      </c>
      <c r="D1360">
        <v>155.279359</v>
      </c>
      <c r="E1360">
        <v>77.935523000000003</v>
      </c>
      <c r="F1360">
        <v>133.87056699999999</v>
      </c>
      <c r="G1360">
        <v>33.72556009486037</v>
      </c>
      <c r="H1360">
        <v>25.19266247289471</v>
      </c>
      <c r="I1360" t="s">
        <v>35</v>
      </c>
      <c r="J1360" t="s">
        <v>35</v>
      </c>
      <c r="K1360" t="s">
        <v>35</v>
      </c>
      <c r="M1360" t="s">
        <v>38</v>
      </c>
    </row>
    <row r="1361" spans="1:13" x14ac:dyDescent="0.3">
      <c r="A1361" t="s">
        <v>5673</v>
      </c>
      <c r="B1361">
        <v>123.98491300000001</v>
      </c>
      <c r="C1361">
        <v>136.57340300000001</v>
      </c>
      <c r="D1361">
        <v>133.67966300000001</v>
      </c>
      <c r="E1361">
        <v>73.039595000000006</v>
      </c>
      <c r="F1361">
        <v>116.8193935</v>
      </c>
      <c r="G1361">
        <v>25.702650667510007</v>
      </c>
      <c r="H1361">
        <v>22.002040840513356</v>
      </c>
      <c r="I1361" t="s">
        <v>35</v>
      </c>
      <c r="J1361" t="s">
        <v>35</v>
      </c>
      <c r="K1361" t="s">
        <v>35</v>
      </c>
      <c r="M1361" t="s">
        <v>38</v>
      </c>
    </row>
    <row r="1362" spans="1:13" x14ac:dyDescent="0.3">
      <c r="A1362" t="s">
        <v>5674</v>
      </c>
      <c r="B1362">
        <v>101.992107</v>
      </c>
      <c r="C1362">
        <v>89.180115000000001</v>
      </c>
      <c r="D1362">
        <v>108.45246</v>
      </c>
      <c r="E1362">
        <v>52.290132999999997</v>
      </c>
      <c r="F1362">
        <v>87.978703749999994</v>
      </c>
      <c r="G1362">
        <v>21.740904056644645</v>
      </c>
      <c r="H1362">
        <v>24.711553057684878</v>
      </c>
      <c r="I1362" t="s">
        <v>35</v>
      </c>
      <c r="J1362" t="s">
        <v>35</v>
      </c>
      <c r="K1362" t="s">
        <v>35</v>
      </c>
      <c r="M1362" t="s">
        <v>96</v>
      </c>
    </row>
    <row r="1363" spans="1:13" x14ac:dyDescent="0.3">
      <c r="A1363" t="s">
        <v>5675</v>
      </c>
      <c r="B1363">
        <v>43.272460000000002</v>
      </c>
      <c r="C1363">
        <v>38.335442999999998</v>
      </c>
      <c r="D1363">
        <v>40.920690999999998</v>
      </c>
      <c r="E1363">
        <v>22.751123</v>
      </c>
      <c r="F1363">
        <v>36.319929250000001</v>
      </c>
      <c r="G1363">
        <v>8.0261991508502426</v>
      </c>
      <c r="H1363">
        <v>22.098608991233764</v>
      </c>
      <c r="I1363" t="s">
        <v>35</v>
      </c>
      <c r="J1363" t="s">
        <v>35</v>
      </c>
      <c r="K1363" t="s">
        <v>35</v>
      </c>
      <c r="M1363" t="s">
        <v>274</v>
      </c>
    </row>
    <row r="1364" spans="1:13" x14ac:dyDescent="0.3">
      <c r="A1364" t="s">
        <v>5676</v>
      </c>
      <c r="B1364">
        <v>18.765418</v>
      </c>
      <c r="C1364">
        <v>21.592689</v>
      </c>
      <c r="D1364">
        <v>22.176697999999998</v>
      </c>
      <c r="E1364">
        <v>9.8557469999999991</v>
      </c>
      <c r="F1364">
        <v>18.097638</v>
      </c>
      <c r="G1364">
        <v>4.9302334975252959</v>
      </c>
      <c r="H1364">
        <v>27.242414162142577</v>
      </c>
      <c r="I1364" t="s">
        <v>35</v>
      </c>
      <c r="J1364" t="s">
        <v>35</v>
      </c>
      <c r="K1364" t="s">
        <v>35</v>
      </c>
      <c r="M1364" t="e">
        <v>#N/A</v>
      </c>
    </row>
    <row r="1365" spans="1:13" x14ac:dyDescent="0.3">
      <c r="A1365" t="s">
        <v>5677</v>
      </c>
      <c r="B1365">
        <v>12.558214</v>
      </c>
      <c r="C1365">
        <v>13.646068</v>
      </c>
      <c r="D1365">
        <v>17.332508000000001</v>
      </c>
      <c r="E1365">
        <v>6.5982289999999999</v>
      </c>
      <c r="F1365">
        <v>12.53375475</v>
      </c>
      <c r="G1365">
        <v>3.8566934576245062</v>
      </c>
      <c r="H1365">
        <v>30.770455737730995</v>
      </c>
      <c r="I1365" t="s">
        <v>145</v>
      </c>
      <c r="J1365" t="s">
        <v>146</v>
      </c>
      <c r="K1365" t="s">
        <v>5677</v>
      </c>
      <c r="M1365" t="s">
        <v>147</v>
      </c>
    </row>
    <row r="1366" spans="1:13" x14ac:dyDescent="0.3">
      <c r="A1366" t="s">
        <v>5678</v>
      </c>
      <c r="B1366">
        <v>110.44663</v>
      </c>
      <c r="C1366">
        <v>103.408906</v>
      </c>
      <c r="D1366">
        <v>112.82486299999999</v>
      </c>
      <c r="E1366">
        <v>38.895418999999997</v>
      </c>
      <c r="F1366">
        <v>91.393954499999992</v>
      </c>
      <c r="G1366">
        <v>30.507144950141555</v>
      </c>
      <c r="H1366">
        <v>33.379828148416053</v>
      </c>
      <c r="I1366" t="s">
        <v>561</v>
      </c>
      <c r="J1366" t="s">
        <v>146</v>
      </c>
      <c r="K1366" t="s">
        <v>5678</v>
      </c>
      <c r="M1366" t="s">
        <v>147</v>
      </c>
    </row>
    <row r="1367" spans="1:13" x14ac:dyDescent="0.3">
      <c r="A1367" t="s">
        <v>5679</v>
      </c>
      <c r="B1367">
        <v>50.088636999999999</v>
      </c>
      <c r="C1367">
        <v>38.953583000000002</v>
      </c>
      <c r="D1367">
        <v>52.217196000000001</v>
      </c>
      <c r="E1367">
        <v>17.507532999999999</v>
      </c>
      <c r="F1367">
        <v>39.691737249999996</v>
      </c>
      <c r="G1367">
        <v>13.762870623638213</v>
      </c>
      <c r="H1367">
        <v>34.674397184865505</v>
      </c>
      <c r="I1367" t="s">
        <v>35</v>
      </c>
      <c r="J1367" t="s">
        <v>35</v>
      </c>
      <c r="K1367" t="s">
        <v>35</v>
      </c>
      <c r="M1367" t="s">
        <v>36</v>
      </c>
    </row>
    <row r="1368" spans="1:13" x14ac:dyDescent="0.3">
      <c r="A1368" t="s">
        <v>5680</v>
      </c>
      <c r="B1368">
        <v>279.29362300000003</v>
      </c>
      <c r="C1368">
        <v>243.46863099999999</v>
      </c>
      <c r="D1368">
        <v>278.68132300000002</v>
      </c>
      <c r="E1368">
        <v>112.114589</v>
      </c>
      <c r="F1368">
        <v>228.38954150000001</v>
      </c>
      <c r="G1368">
        <v>68.679932146931833</v>
      </c>
      <c r="H1368">
        <v>30.07139980922981</v>
      </c>
      <c r="I1368" t="s">
        <v>35</v>
      </c>
      <c r="J1368" t="s">
        <v>35</v>
      </c>
      <c r="K1368" t="s">
        <v>35</v>
      </c>
      <c r="M1368" t="e">
        <v>#N/A</v>
      </c>
    </row>
    <row r="1369" spans="1:13" x14ac:dyDescent="0.3">
      <c r="A1369" t="s">
        <v>5681</v>
      </c>
      <c r="B1369">
        <v>171.881247</v>
      </c>
      <c r="C1369">
        <v>140.12111300000001</v>
      </c>
      <c r="D1369">
        <v>157.97214700000001</v>
      </c>
      <c r="E1369">
        <v>58.011012999999998</v>
      </c>
      <c r="F1369">
        <v>131.99638000000002</v>
      </c>
      <c r="G1369">
        <v>44.17405602639387</v>
      </c>
      <c r="H1369">
        <v>33.466111742150709</v>
      </c>
      <c r="I1369" t="s">
        <v>35</v>
      </c>
      <c r="J1369" t="s">
        <v>35</v>
      </c>
      <c r="K1369" t="s">
        <v>35</v>
      </c>
      <c r="M1369" t="s">
        <v>60</v>
      </c>
    </row>
    <row r="1370" spans="1:13" x14ac:dyDescent="0.3">
      <c r="A1370" t="s">
        <v>5682</v>
      </c>
      <c r="B1370">
        <v>454.07699300000002</v>
      </c>
      <c r="C1370">
        <v>394.74544200000003</v>
      </c>
      <c r="D1370">
        <v>454.15312899999998</v>
      </c>
      <c r="E1370">
        <v>199.77832900000001</v>
      </c>
      <c r="F1370">
        <v>375.68847325000002</v>
      </c>
      <c r="G1370">
        <v>104.41385101910129</v>
      </c>
      <c r="H1370">
        <v>27.792668248732671</v>
      </c>
      <c r="I1370" t="s">
        <v>1792</v>
      </c>
      <c r="J1370" t="s">
        <v>293</v>
      </c>
      <c r="K1370" t="s">
        <v>5682</v>
      </c>
      <c r="M1370" t="s">
        <v>58</v>
      </c>
    </row>
    <row r="1371" spans="1:13" x14ac:dyDescent="0.3">
      <c r="A1371" t="s">
        <v>5683</v>
      </c>
      <c r="B1371">
        <v>607.29186300000003</v>
      </c>
      <c r="C1371">
        <v>513.46697400000005</v>
      </c>
      <c r="D1371">
        <v>604.53269399999999</v>
      </c>
      <c r="E1371">
        <v>362.15004399999998</v>
      </c>
      <c r="F1371">
        <v>521.86039374999996</v>
      </c>
      <c r="G1371">
        <v>99.63820863404635</v>
      </c>
      <c r="H1371">
        <v>19.092885727169893</v>
      </c>
      <c r="I1371" t="s">
        <v>1635</v>
      </c>
      <c r="J1371" t="s">
        <v>268</v>
      </c>
      <c r="K1371" t="s">
        <v>5684</v>
      </c>
      <c r="M1371" t="s">
        <v>173</v>
      </c>
    </row>
    <row r="1372" spans="1:13" x14ac:dyDescent="0.3">
      <c r="A1372" t="s">
        <v>5685</v>
      </c>
      <c r="B1372">
        <v>265.23238900000001</v>
      </c>
      <c r="C1372">
        <v>295.26299999999998</v>
      </c>
      <c r="D1372">
        <v>279.95281299999999</v>
      </c>
      <c r="E1372">
        <v>138.72912099999999</v>
      </c>
      <c r="F1372">
        <v>244.79433074999997</v>
      </c>
      <c r="G1372">
        <v>62.150519696804224</v>
      </c>
      <c r="H1372">
        <v>25.388872163169669</v>
      </c>
      <c r="I1372" t="s">
        <v>1635</v>
      </c>
      <c r="J1372" t="s">
        <v>268</v>
      </c>
      <c r="K1372" t="s">
        <v>5684</v>
      </c>
      <c r="M1372" t="s">
        <v>47</v>
      </c>
    </row>
    <row r="1373" spans="1:13" x14ac:dyDescent="0.3">
      <c r="A1373" t="s">
        <v>5686</v>
      </c>
      <c r="B1373">
        <v>160.47740400000001</v>
      </c>
      <c r="C1373">
        <v>167.304227</v>
      </c>
      <c r="D1373">
        <v>184.57654600000001</v>
      </c>
      <c r="E1373">
        <v>74.345900999999998</v>
      </c>
      <c r="F1373">
        <v>146.67601950000002</v>
      </c>
      <c r="G1373">
        <v>42.673461044251873</v>
      </c>
      <c r="H1373">
        <v>29.093686336539744</v>
      </c>
      <c r="I1373" t="s">
        <v>1635</v>
      </c>
      <c r="J1373" t="s">
        <v>268</v>
      </c>
      <c r="K1373" t="s">
        <v>5684</v>
      </c>
      <c r="M1373" t="s">
        <v>47</v>
      </c>
    </row>
    <row r="1374" spans="1:13" x14ac:dyDescent="0.3">
      <c r="A1374" t="s">
        <v>5687</v>
      </c>
      <c r="B1374">
        <v>37.382401999999999</v>
      </c>
      <c r="C1374">
        <v>30.512278999999999</v>
      </c>
      <c r="D1374">
        <v>41.403919000000002</v>
      </c>
      <c r="E1374">
        <v>17.114787</v>
      </c>
      <c r="F1374">
        <v>31.60334675</v>
      </c>
      <c r="G1374">
        <v>9.2270998758335878</v>
      </c>
      <c r="H1374">
        <v>29.19659094596868</v>
      </c>
      <c r="I1374" t="s">
        <v>1635</v>
      </c>
      <c r="J1374" t="s">
        <v>268</v>
      </c>
      <c r="K1374" t="s">
        <v>5684</v>
      </c>
      <c r="M1374" t="s">
        <v>47</v>
      </c>
    </row>
    <row r="1375" spans="1:13" x14ac:dyDescent="0.3">
      <c r="A1375" t="s">
        <v>5688</v>
      </c>
      <c r="B1375">
        <v>167.84788399999999</v>
      </c>
      <c r="C1375">
        <v>114.39729</v>
      </c>
      <c r="D1375">
        <v>180.65421900000001</v>
      </c>
      <c r="E1375">
        <v>46.628860000000003</v>
      </c>
      <c r="F1375">
        <v>127.38206325000002</v>
      </c>
      <c r="G1375">
        <v>52.832493313095441</v>
      </c>
      <c r="H1375">
        <v>41.47561435663544</v>
      </c>
      <c r="I1375" t="s">
        <v>267</v>
      </c>
      <c r="J1375" t="s">
        <v>268</v>
      </c>
      <c r="K1375" t="s">
        <v>5223</v>
      </c>
      <c r="M1375" t="s">
        <v>47</v>
      </c>
    </row>
    <row r="1376" spans="1:13" x14ac:dyDescent="0.3">
      <c r="A1376" t="s">
        <v>5689</v>
      </c>
      <c r="B1376">
        <v>6.9834339999999999</v>
      </c>
      <c r="C1376">
        <v>2.6812119999999999</v>
      </c>
      <c r="D1376">
        <v>4.0899229999999998</v>
      </c>
      <c r="E1376">
        <v>2.5838009999999998</v>
      </c>
      <c r="F1376">
        <v>4.0845925000000003</v>
      </c>
      <c r="G1376">
        <v>1.7765952275775274</v>
      </c>
      <c r="H1376">
        <v>43.495042102180996</v>
      </c>
      <c r="I1376" t="s">
        <v>35</v>
      </c>
      <c r="J1376" t="s">
        <v>35</v>
      </c>
      <c r="K1376" t="s">
        <v>35</v>
      </c>
      <c r="M1376" t="s">
        <v>47</v>
      </c>
    </row>
    <row r="1377" spans="1:13" x14ac:dyDescent="0.3">
      <c r="A1377" t="s">
        <v>5690</v>
      </c>
      <c r="B1377">
        <v>47.584248000000002</v>
      </c>
      <c r="C1377">
        <v>44.932758</v>
      </c>
      <c r="D1377">
        <v>43.409878999999997</v>
      </c>
      <c r="E1377">
        <v>22.929755</v>
      </c>
      <c r="F1377">
        <v>39.71416</v>
      </c>
      <c r="G1377">
        <v>9.8049303967995272</v>
      </c>
      <c r="H1377">
        <v>24.68875181245059</v>
      </c>
      <c r="I1377" t="s">
        <v>35</v>
      </c>
      <c r="J1377" t="s">
        <v>35</v>
      </c>
      <c r="K1377" t="s">
        <v>35</v>
      </c>
      <c r="M1377" t="s">
        <v>47</v>
      </c>
    </row>
    <row r="1378" spans="1:13" x14ac:dyDescent="0.3">
      <c r="A1378" t="s">
        <v>5691</v>
      </c>
      <c r="B1378">
        <v>166.089631</v>
      </c>
      <c r="C1378">
        <v>134.01877300000001</v>
      </c>
      <c r="D1378">
        <v>162.11551800000001</v>
      </c>
      <c r="E1378">
        <v>62.717125000000003</v>
      </c>
      <c r="F1378">
        <v>131.23526175000001</v>
      </c>
      <c r="G1378">
        <v>41.445446916553983</v>
      </c>
      <c r="H1378">
        <v>31.581029643927984</v>
      </c>
      <c r="I1378" t="s">
        <v>35</v>
      </c>
      <c r="J1378" t="s">
        <v>35</v>
      </c>
      <c r="K1378" t="s">
        <v>35</v>
      </c>
      <c r="M1378" t="s">
        <v>47</v>
      </c>
    </row>
    <row r="1379" spans="1:13" x14ac:dyDescent="0.3">
      <c r="A1379" t="s">
        <v>5692</v>
      </c>
      <c r="B1379">
        <v>409.189707</v>
      </c>
      <c r="C1379">
        <v>386.26512600000001</v>
      </c>
      <c r="D1379">
        <v>474.80915599999997</v>
      </c>
      <c r="E1379">
        <v>157.84184500000001</v>
      </c>
      <c r="F1379">
        <v>357.02645849999999</v>
      </c>
      <c r="G1379">
        <v>119.5022784895431</v>
      </c>
      <c r="H1379">
        <v>33.471546896444679</v>
      </c>
      <c r="I1379" t="s">
        <v>35</v>
      </c>
      <c r="J1379" t="s">
        <v>35</v>
      </c>
      <c r="K1379" t="s">
        <v>35</v>
      </c>
      <c r="M1379" t="s">
        <v>47</v>
      </c>
    </row>
    <row r="1380" spans="1:13" x14ac:dyDescent="0.3">
      <c r="A1380" t="s">
        <v>5693</v>
      </c>
      <c r="B1380">
        <v>281.74692299999998</v>
      </c>
      <c r="C1380">
        <v>321.21701000000002</v>
      </c>
      <c r="D1380">
        <v>345.89802800000001</v>
      </c>
      <c r="E1380">
        <v>114.49502699999999</v>
      </c>
      <c r="F1380">
        <v>265.839247</v>
      </c>
      <c r="G1380">
        <v>90.324736552645902</v>
      </c>
      <c r="H1380">
        <v>33.977201474937182</v>
      </c>
      <c r="I1380" t="s">
        <v>35</v>
      </c>
      <c r="J1380" t="s">
        <v>35</v>
      </c>
      <c r="K1380" t="s">
        <v>35</v>
      </c>
      <c r="M1380" t="s">
        <v>47</v>
      </c>
    </row>
    <row r="1381" spans="1:13" x14ac:dyDescent="0.3">
      <c r="A1381" t="s">
        <v>5694</v>
      </c>
      <c r="B1381">
        <v>146.480626</v>
      </c>
      <c r="C1381">
        <v>148.246444</v>
      </c>
      <c r="D1381">
        <v>162.799982</v>
      </c>
      <c r="E1381">
        <v>64.908868999999996</v>
      </c>
      <c r="F1381">
        <v>130.60898025</v>
      </c>
      <c r="G1381">
        <v>38.456971013968733</v>
      </c>
      <c r="H1381">
        <v>29.444354393057697</v>
      </c>
      <c r="I1381" t="s">
        <v>35</v>
      </c>
      <c r="J1381" t="s">
        <v>35</v>
      </c>
      <c r="K1381" t="s">
        <v>35</v>
      </c>
      <c r="M1381" t="e">
        <v>#N/A</v>
      </c>
    </row>
    <row r="1382" spans="1:13" x14ac:dyDescent="0.3">
      <c r="A1382" t="s">
        <v>5695</v>
      </c>
      <c r="B1382">
        <v>41.701689999999999</v>
      </c>
      <c r="C1382">
        <v>40.864002999999997</v>
      </c>
      <c r="D1382">
        <v>53.125776000000002</v>
      </c>
      <c r="E1382">
        <v>25.269898999999999</v>
      </c>
      <c r="F1382">
        <v>40.240341999999998</v>
      </c>
      <c r="G1382">
        <v>9.9079900081276548</v>
      </c>
      <c r="H1382">
        <v>24.622032308094337</v>
      </c>
      <c r="I1382" t="s">
        <v>35</v>
      </c>
      <c r="J1382" t="s">
        <v>35</v>
      </c>
      <c r="K1382" t="s">
        <v>35</v>
      </c>
      <c r="M1382" t="s">
        <v>82</v>
      </c>
    </row>
    <row r="1383" spans="1:13" x14ac:dyDescent="0.3">
      <c r="A1383" t="s">
        <v>5696</v>
      </c>
      <c r="B1383">
        <v>64.738352000000006</v>
      </c>
      <c r="C1383">
        <v>68.781352999999996</v>
      </c>
      <c r="D1383">
        <v>75.471671999999998</v>
      </c>
      <c r="E1383">
        <v>50.361069999999998</v>
      </c>
      <c r="F1383">
        <v>64.838111749999996</v>
      </c>
      <c r="G1383">
        <v>9.1953309481639884</v>
      </c>
      <c r="H1383">
        <v>14.181984484093169</v>
      </c>
      <c r="I1383" t="s">
        <v>35</v>
      </c>
      <c r="J1383" t="s">
        <v>35</v>
      </c>
      <c r="K1383" t="s">
        <v>35</v>
      </c>
      <c r="M1383" t="s">
        <v>52</v>
      </c>
    </row>
    <row r="1384" spans="1:13" x14ac:dyDescent="0.3">
      <c r="A1384" t="s">
        <v>5697</v>
      </c>
      <c r="B1384">
        <v>117.06940400000001</v>
      </c>
      <c r="C1384">
        <v>133.40104199999999</v>
      </c>
      <c r="D1384">
        <v>126.054288</v>
      </c>
      <c r="E1384">
        <v>114.647305</v>
      </c>
      <c r="F1384">
        <v>122.79300975</v>
      </c>
      <c r="G1384">
        <v>7.454502879075311</v>
      </c>
      <c r="H1384">
        <v>6.0707876566038088</v>
      </c>
      <c r="I1384" t="s">
        <v>35</v>
      </c>
      <c r="J1384" t="s">
        <v>35</v>
      </c>
      <c r="K1384" t="s">
        <v>35</v>
      </c>
      <c r="M1384" t="e">
        <v>#N/A</v>
      </c>
    </row>
    <row r="1385" spans="1:13" x14ac:dyDescent="0.3">
      <c r="A1385" t="s">
        <v>5698</v>
      </c>
      <c r="B1385">
        <v>132.63395499999999</v>
      </c>
      <c r="C1385">
        <v>152.098432</v>
      </c>
      <c r="D1385">
        <v>171.22739200000001</v>
      </c>
      <c r="E1385">
        <v>74.681374000000005</v>
      </c>
      <c r="F1385">
        <v>132.66028825000001</v>
      </c>
      <c r="G1385">
        <v>36.148368272848195</v>
      </c>
      <c r="H1385">
        <v>27.248823856560701</v>
      </c>
      <c r="I1385" t="s">
        <v>1731</v>
      </c>
      <c r="J1385" t="s">
        <v>1732</v>
      </c>
      <c r="K1385" t="s">
        <v>5698</v>
      </c>
      <c r="M1385" t="s">
        <v>249</v>
      </c>
    </row>
    <row r="1386" spans="1:13" x14ac:dyDescent="0.3">
      <c r="A1386" t="s">
        <v>5699</v>
      </c>
      <c r="B1386">
        <v>83.46105</v>
      </c>
      <c r="C1386">
        <v>90.266316000000003</v>
      </c>
      <c r="D1386">
        <v>107.215549</v>
      </c>
      <c r="E1386">
        <v>35.550806999999999</v>
      </c>
      <c r="F1386">
        <v>79.123430500000012</v>
      </c>
      <c r="G1386">
        <v>26.602253103279043</v>
      </c>
      <c r="H1386">
        <v>33.621207947093545</v>
      </c>
      <c r="I1386" t="s">
        <v>1531</v>
      </c>
      <c r="J1386" t="s">
        <v>248</v>
      </c>
      <c r="K1386" t="s">
        <v>5699</v>
      </c>
      <c r="M1386" t="s">
        <v>249</v>
      </c>
    </row>
    <row r="1387" spans="1:13" x14ac:dyDescent="0.3">
      <c r="A1387" t="s">
        <v>5700</v>
      </c>
      <c r="B1387">
        <v>363.13915400000002</v>
      </c>
      <c r="C1387">
        <v>349.33191799999997</v>
      </c>
      <c r="D1387">
        <v>453.94389100000001</v>
      </c>
      <c r="E1387">
        <v>118.936871</v>
      </c>
      <c r="F1387">
        <v>321.33795850000001</v>
      </c>
      <c r="G1387">
        <v>123.57339445557659</v>
      </c>
      <c r="H1387">
        <v>38.455897035138662</v>
      </c>
      <c r="I1387" t="s">
        <v>35</v>
      </c>
      <c r="J1387" t="s">
        <v>35</v>
      </c>
      <c r="K1387" t="s">
        <v>35</v>
      </c>
      <c r="M1387" t="s">
        <v>76</v>
      </c>
    </row>
    <row r="1388" spans="1:13" x14ac:dyDescent="0.3">
      <c r="A1388" t="s">
        <v>5701</v>
      </c>
      <c r="B1388">
        <v>152.85139100000001</v>
      </c>
      <c r="C1388">
        <v>141.16144600000001</v>
      </c>
      <c r="D1388">
        <v>155.55963700000001</v>
      </c>
      <c r="E1388">
        <v>59.730204999999998</v>
      </c>
      <c r="F1388">
        <v>127.32566975</v>
      </c>
      <c r="G1388">
        <v>39.399539690253164</v>
      </c>
      <c r="H1388">
        <v>30.94390924282035</v>
      </c>
      <c r="I1388" t="s">
        <v>35</v>
      </c>
      <c r="J1388" t="s">
        <v>35</v>
      </c>
      <c r="K1388" t="s">
        <v>35</v>
      </c>
      <c r="M1388" t="s">
        <v>76</v>
      </c>
    </row>
    <row r="1389" spans="1:13" x14ac:dyDescent="0.3">
      <c r="A1389" t="s">
        <v>5702</v>
      </c>
      <c r="B1389">
        <v>126.35790299999999</v>
      </c>
      <c r="C1389">
        <v>121.424136</v>
      </c>
      <c r="D1389">
        <v>129.84303399999999</v>
      </c>
      <c r="E1389">
        <v>81.389336</v>
      </c>
      <c r="F1389">
        <v>114.75360225</v>
      </c>
      <c r="G1389">
        <v>19.493723536981914</v>
      </c>
      <c r="H1389">
        <v>16.987461094696847</v>
      </c>
      <c r="I1389" t="s">
        <v>35</v>
      </c>
      <c r="J1389" t="s">
        <v>35</v>
      </c>
      <c r="K1389" t="s">
        <v>35</v>
      </c>
      <c r="M1389" t="s">
        <v>76</v>
      </c>
    </row>
    <row r="1390" spans="1:13" x14ac:dyDescent="0.3">
      <c r="A1390" t="s">
        <v>5703</v>
      </c>
      <c r="B1390">
        <v>565.71832300000005</v>
      </c>
      <c r="C1390">
        <v>579.704115</v>
      </c>
      <c r="D1390">
        <v>639.11037799999997</v>
      </c>
      <c r="E1390">
        <v>375.18310000000002</v>
      </c>
      <c r="F1390">
        <v>539.92897900000003</v>
      </c>
      <c r="G1390">
        <v>99.026898192926183</v>
      </c>
      <c r="H1390">
        <v>18.34072665933461</v>
      </c>
      <c r="I1390" t="s">
        <v>35</v>
      </c>
      <c r="J1390" t="s">
        <v>35</v>
      </c>
      <c r="K1390" t="s">
        <v>35</v>
      </c>
      <c r="M1390" t="e">
        <v>#N/A</v>
      </c>
    </row>
    <row r="1391" spans="1:13" x14ac:dyDescent="0.3">
      <c r="A1391" t="s">
        <v>5704</v>
      </c>
      <c r="B1391">
        <v>84.930516999999995</v>
      </c>
      <c r="C1391">
        <v>74.733576999999997</v>
      </c>
      <c r="D1391">
        <v>82.338515000000001</v>
      </c>
      <c r="E1391">
        <v>53.224995999999997</v>
      </c>
      <c r="F1391">
        <v>73.806901249999996</v>
      </c>
      <c r="G1391">
        <v>12.459903813818679</v>
      </c>
      <c r="H1391">
        <v>16.881759839251725</v>
      </c>
      <c r="I1391" t="s">
        <v>35</v>
      </c>
      <c r="J1391" t="s">
        <v>35</v>
      </c>
      <c r="K1391" t="s">
        <v>35</v>
      </c>
      <c r="M1391" t="e">
        <v>#N/A</v>
      </c>
    </row>
    <row r="1392" spans="1:13" x14ac:dyDescent="0.3">
      <c r="A1392" t="s">
        <v>5705</v>
      </c>
      <c r="B1392">
        <v>99.964155000000005</v>
      </c>
      <c r="C1392">
        <v>76.416414000000003</v>
      </c>
      <c r="D1392">
        <v>96.082734000000002</v>
      </c>
      <c r="E1392">
        <v>65.979153999999994</v>
      </c>
      <c r="F1392">
        <v>84.610614249999998</v>
      </c>
      <c r="G1392">
        <v>13.978706788403974</v>
      </c>
      <c r="H1392">
        <v>16.521221258482914</v>
      </c>
      <c r="I1392" t="s">
        <v>35</v>
      </c>
      <c r="J1392" t="s">
        <v>35</v>
      </c>
      <c r="K1392" t="s">
        <v>35</v>
      </c>
      <c r="M1392" t="s">
        <v>76</v>
      </c>
    </row>
    <row r="1393" spans="1:13" x14ac:dyDescent="0.3">
      <c r="A1393" t="s">
        <v>5706</v>
      </c>
      <c r="B1393">
        <v>193.94621900000001</v>
      </c>
      <c r="C1393">
        <v>200.07914400000001</v>
      </c>
      <c r="D1393">
        <v>219.301613</v>
      </c>
      <c r="E1393">
        <v>107.12196900000001</v>
      </c>
      <c r="F1393">
        <v>180.11223625000002</v>
      </c>
      <c r="G1393">
        <v>43.166662041163583</v>
      </c>
      <c r="H1393">
        <v>23.966534945047954</v>
      </c>
      <c r="I1393" t="s">
        <v>35</v>
      </c>
      <c r="J1393" t="s">
        <v>35</v>
      </c>
      <c r="K1393" t="s">
        <v>35</v>
      </c>
      <c r="M1393" t="s">
        <v>52</v>
      </c>
    </row>
    <row r="1394" spans="1:13" x14ac:dyDescent="0.3">
      <c r="A1394" t="s">
        <v>5707</v>
      </c>
      <c r="B1394">
        <v>99.583410000000001</v>
      </c>
      <c r="C1394">
        <v>105.137013</v>
      </c>
      <c r="D1394">
        <v>127.13153800000001</v>
      </c>
      <c r="E1394">
        <v>61.264265999999999</v>
      </c>
      <c r="F1394">
        <v>98.279056749999995</v>
      </c>
      <c r="G1394">
        <v>23.723897813573917</v>
      </c>
      <c r="H1394">
        <v>24.139321843434274</v>
      </c>
      <c r="I1394" t="s">
        <v>35</v>
      </c>
      <c r="J1394" t="s">
        <v>35</v>
      </c>
      <c r="K1394" t="s">
        <v>35</v>
      </c>
      <c r="M1394" t="s">
        <v>76</v>
      </c>
    </row>
    <row r="1395" spans="1:13" x14ac:dyDescent="0.3">
      <c r="A1395" t="s">
        <v>5708</v>
      </c>
      <c r="B1395">
        <v>128.79568399999999</v>
      </c>
      <c r="C1395">
        <v>137.10264799999999</v>
      </c>
      <c r="D1395">
        <v>152.89158</v>
      </c>
      <c r="E1395">
        <v>72.790738000000005</v>
      </c>
      <c r="F1395">
        <v>122.8951625</v>
      </c>
      <c r="G1395">
        <v>30.194814188512488</v>
      </c>
      <c r="H1395">
        <v>24.569570985768046</v>
      </c>
      <c r="I1395" t="s">
        <v>35</v>
      </c>
      <c r="J1395" t="s">
        <v>35</v>
      </c>
      <c r="K1395" t="s">
        <v>35</v>
      </c>
      <c r="M1395" t="s">
        <v>52</v>
      </c>
    </row>
    <row r="1396" spans="1:13" x14ac:dyDescent="0.3">
      <c r="A1396" t="s">
        <v>5709</v>
      </c>
      <c r="B1396">
        <v>163.42192299999999</v>
      </c>
      <c r="C1396">
        <v>127.69703699999999</v>
      </c>
      <c r="D1396">
        <v>147.87394</v>
      </c>
      <c r="E1396">
        <v>64.760852999999997</v>
      </c>
      <c r="F1396">
        <v>125.93843825</v>
      </c>
      <c r="G1396">
        <v>37.523217721206422</v>
      </c>
      <c r="H1396">
        <v>29.794888870004243</v>
      </c>
      <c r="I1396" t="s">
        <v>35</v>
      </c>
      <c r="J1396" t="s">
        <v>35</v>
      </c>
      <c r="K1396" t="s">
        <v>35</v>
      </c>
      <c r="M1396" t="s">
        <v>52</v>
      </c>
    </row>
    <row r="1397" spans="1:13" x14ac:dyDescent="0.3">
      <c r="A1397" t="s">
        <v>5710</v>
      </c>
      <c r="B1397">
        <v>27.075326</v>
      </c>
      <c r="C1397">
        <v>31.509143000000002</v>
      </c>
      <c r="D1397">
        <v>31.867898</v>
      </c>
      <c r="E1397">
        <v>77.681625999999994</v>
      </c>
      <c r="F1397">
        <v>42.033498249999994</v>
      </c>
      <c r="G1397">
        <v>20.667833770209175</v>
      </c>
      <c r="H1397">
        <v>49.169911215298804</v>
      </c>
      <c r="I1397" t="s">
        <v>35</v>
      </c>
      <c r="J1397" t="s">
        <v>35</v>
      </c>
      <c r="K1397" t="s">
        <v>35</v>
      </c>
      <c r="M1397" t="s">
        <v>52</v>
      </c>
    </row>
    <row r="1398" spans="1:13" x14ac:dyDescent="0.3">
      <c r="A1398" t="s">
        <v>5711</v>
      </c>
      <c r="B1398">
        <v>10.662495</v>
      </c>
      <c r="C1398">
        <v>25.384366</v>
      </c>
      <c r="D1398">
        <v>18.322030999999999</v>
      </c>
      <c r="E1398">
        <v>40.251027000000001</v>
      </c>
      <c r="F1398">
        <v>23.654979750000003</v>
      </c>
      <c r="G1398">
        <v>10.904867760259982</v>
      </c>
      <c r="H1398">
        <v>46.099670663467727</v>
      </c>
      <c r="I1398" t="s">
        <v>35</v>
      </c>
      <c r="J1398" t="s">
        <v>35</v>
      </c>
      <c r="K1398" t="s">
        <v>35</v>
      </c>
      <c r="M1398" t="s">
        <v>52</v>
      </c>
    </row>
    <row r="1399" spans="1:13" x14ac:dyDescent="0.3">
      <c r="A1399" t="s">
        <v>5712</v>
      </c>
      <c r="B1399">
        <v>39.006810000000002</v>
      </c>
      <c r="C1399">
        <v>45.253152</v>
      </c>
      <c r="D1399">
        <v>58.287295</v>
      </c>
      <c r="E1399">
        <v>40.141193999999999</v>
      </c>
      <c r="F1399">
        <v>45.672112749999997</v>
      </c>
      <c r="G1399">
        <v>7.6540132329226207</v>
      </c>
      <c r="H1399">
        <v>16.758614331723951</v>
      </c>
      <c r="I1399" t="s">
        <v>35</v>
      </c>
      <c r="J1399" t="s">
        <v>35</v>
      </c>
      <c r="K1399" t="s">
        <v>35</v>
      </c>
      <c r="M1399" t="s">
        <v>52</v>
      </c>
    </row>
    <row r="1400" spans="1:13" x14ac:dyDescent="0.3">
      <c r="A1400" t="s">
        <v>5713</v>
      </c>
      <c r="B1400">
        <v>80.834961000000007</v>
      </c>
      <c r="C1400">
        <v>85.386407000000005</v>
      </c>
      <c r="D1400">
        <v>91.188027000000005</v>
      </c>
      <c r="E1400">
        <v>44.396394000000001</v>
      </c>
      <c r="F1400">
        <v>75.451447250000001</v>
      </c>
      <c r="G1400">
        <v>18.301242581577664</v>
      </c>
      <c r="H1400">
        <v>24.255654793391209</v>
      </c>
      <c r="I1400" t="s">
        <v>109</v>
      </c>
      <c r="J1400" t="s">
        <v>73</v>
      </c>
      <c r="K1400" t="s">
        <v>5714</v>
      </c>
      <c r="M1400" t="s">
        <v>58</v>
      </c>
    </row>
    <row r="1401" spans="1:13" x14ac:dyDescent="0.3">
      <c r="A1401" t="s">
        <v>5715</v>
      </c>
      <c r="B1401">
        <v>468.68920300000002</v>
      </c>
      <c r="C1401">
        <v>486.19301000000002</v>
      </c>
      <c r="D1401">
        <v>547.00270999999998</v>
      </c>
      <c r="E1401">
        <v>298.90002700000002</v>
      </c>
      <c r="F1401">
        <v>450.19623750000005</v>
      </c>
      <c r="G1401">
        <v>92.059483260762391</v>
      </c>
      <c r="H1401">
        <v>20.448745589696845</v>
      </c>
      <c r="I1401" t="s">
        <v>35</v>
      </c>
      <c r="J1401" t="s">
        <v>35</v>
      </c>
      <c r="K1401" t="s">
        <v>35</v>
      </c>
      <c r="M1401" t="s">
        <v>76</v>
      </c>
    </row>
    <row r="1402" spans="1:13" x14ac:dyDescent="0.3">
      <c r="A1402" t="s">
        <v>5716</v>
      </c>
      <c r="B1402">
        <v>83.157172000000003</v>
      </c>
      <c r="C1402">
        <v>95.837412</v>
      </c>
      <c r="D1402">
        <v>100.373604</v>
      </c>
      <c r="E1402">
        <v>58.531753000000002</v>
      </c>
      <c r="F1402">
        <v>84.474985250000003</v>
      </c>
      <c r="G1402">
        <v>16.253143935453551</v>
      </c>
      <c r="H1402">
        <v>19.240185585535276</v>
      </c>
      <c r="I1402" t="s">
        <v>35</v>
      </c>
      <c r="J1402" t="s">
        <v>35</v>
      </c>
      <c r="K1402" t="s">
        <v>35</v>
      </c>
      <c r="M1402" t="s">
        <v>36</v>
      </c>
    </row>
    <row r="1403" spans="1:13" x14ac:dyDescent="0.3">
      <c r="A1403" t="s">
        <v>5717</v>
      </c>
      <c r="B1403">
        <v>111.887837</v>
      </c>
      <c r="C1403">
        <v>89.342444</v>
      </c>
      <c r="D1403">
        <v>134.31657999999999</v>
      </c>
      <c r="E1403">
        <v>31.403668</v>
      </c>
      <c r="F1403">
        <v>91.73763224999999</v>
      </c>
      <c r="G1403">
        <v>38.291388430812255</v>
      </c>
      <c r="H1403">
        <v>41.740109801898946</v>
      </c>
      <c r="I1403" t="s">
        <v>35</v>
      </c>
      <c r="J1403" t="s">
        <v>35</v>
      </c>
      <c r="K1403" t="s">
        <v>35</v>
      </c>
      <c r="M1403" t="s">
        <v>63</v>
      </c>
    </row>
    <row r="1404" spans="1:13" x14ac:dyDescent="0.3">
      <c r="A1404" t="s">
        <v>5718</v>
      </c>
      <c r="B1404">
        <v>110.431172</v>
      </c>
      <c r="C1404">
        <v>116.816914</v>
      </c>
      <c r="D1404">
        <v>117.612865</v>
      </c>
      <c r="E1404">
        <v>41.183211</v>
      </c>
      <c r="F1404">
        <v>96.511040500000007</v>
      </c>
      <c r="G1404">
        <v>32.06459992727634</v>
      </c>
      <c r="H1404">
        <v>33.223763583065235</v>
      </c>
      <c r="I1404" t="s">
        <v>35</v>
      </c>
      <c r="J1404" t="s">
        <v>35</v>
      </c>
      <c r="K1404" t="s">
        <v>35</v>
      </c>
      <c r="M1404" t="s">
        <v>63</v>
      </c>
    </row>
    <row r="1405" spans="1:13" x14ac:dyDescent="0.3">
      <c r="A1405" t="s">
        <v>5719</v>
      </c>
      <c r="B1405">
        <v>919.70254999999997</v>
      </c>
      <c r="C1405">
        <v>1565.394211</v>
      </c>
      <c r="D1405">
        <v>1070.4042919999999</v>
      </c>
      <c r="E1405">
        <v>1391.192004</v>
      </c>
      <c r="F1405">
        <v>1236.6732642500001</v>
      </c>
      <c r="G1405">
        <v>254.97514907896914</v>
      </c>
      <c r="H1405">
        <v>20.617826587655941</v>
      </c>
      <c r="I1405" t="s">
        <v>1839</v>
      </c>
      <c r="J1405" t="s">
        <v>1817</v>
      </c>
      <c r="K1405" t="s">
        <v>5719</v>
      </c>
      <c r="M1405" t="s">
        <v>52</v>
      </c>
    </row>
    <row r="1406" spans="1:13" x14ac:dyDescent="0.3">
      <c r="A1406" t="s">
        <v>5720</v>
      </c>
      <c r="B1406">
        <v>169.99501599999999</v>
      </c>
      <c r="C1406">
        <v>179.305601</v>
      </c>
      <c r="D1406">
        <v>201.503863</v>
      </c>
      <c r="E1406">
        <v>101.516317</v>
      </c>
      <c r="F1406">
        <v>163.08019924999999</v>
      </c>
      <c r="G1406">
        <v>37.341558237103335</v>
      </c>
      <c r="H1406">
        <v>22.897665325916837</v>
      </c>
      <c r="I1406" t="s">
        <v>1729</v>
      </c>
      <c r="J1406" t="s">
        <v>311</v>
      </c>
      <c r="K1406" t="s">
        <v>5720</v>
      </c>
      <c r="M1406" t="s">
        <v>173</v>
      </c>
    </row>
    <row r="1407" spans="1:13" x14ac:dyDescent="0.3">
      <c r="A1407" t="s">
        <v>5721</v>
      </c>
      <c r="B1407">
        <v>278.33182299999999</v>
      </c>
      <c r="C1407">
        <v>319.80862300000001</v>
      </c>
      <c r="D1407">
        <v>312.12348300000002</v>
      </c>
      <c r="E1407">
        <v>169.03980000000001</v>
      </c>
      <c r="F1407">
        <v>269.82593224999999</v>
      </c>
      <c r="G1407">
        <v>60.244391451454717</v>
      </c>
      <c r="H1407">
        <v>22.327131773100625</v>
      </c>
      <c r="I1407" t="s">
        <v>35</v>
      </c>
      <c r="J1407" t="s">
        <v>35</v>
      </c>
      <c r="K1407" t="s">
        <v>35</v>
      </c>
      <c r="M1407" t="s">
        <v>36</v>
      </c>
    </row>
    <row r="1408" spans="1:13" x14ac:dyDescent="0.3">
      <c r="A1408" t="s">
        <v>5722</v>
      </c>
      <c r="B1408">
        <v>118.584867</v>
      </c>
      <c r="C1408">
        <v>117.502995</v>
      </c>
      <c r="D1408">
        <v>126.928372</v>
      </c>
      <c r="E1408">
        <v>59.461019999999998</v>
      </c>
      <c r="F1408">
        <v>105.6193135</v>
      </c>
      <c r="G1408">
        <v>26.897915795389107</v>
      </c>
      <c r="H1408">
        <v>25.466853460838969</v>
      </c>
      <c r="I1408" t="s">
        <v>35</v>
      </c>
      <c r="J1408" t="s">
        <v>35</v>
      </c>
      <c r="K1408" t="s">
        <v>35</v>
      </c>
      <c r="M1408" t="s">
        <v>36</v>
      </c>
    </row>
    <row r="1409" spans="1:13" x14ac:dyDescent="0.3">
      <c r="A1409" t="s">
        <v>5723</v>
      </c>
      <c r="B1409">
        <v>180.810678</v>
      </c>
      <c r="C1409">
        <v>151.88777099999999</v>
      </c>
      <c r="D1409">
        <v>208.08792399999999</v>
      </c>
      <c r="E1409">
        <v>78.986881999999994</v>
      </c>
      <c r="F1409">
        <v>154.94331374999999</v>
      </c>
      <c r="G1409">
        <v>48.146095370123419</v>
      </c>
      <c r="H1409">
        <v>31.073361092435924</v>
      </c>
      <c r="I1409" t="s">
        <v>1938</v>
      </c>
      <c r="J1409" t="s">
        <v>1939</v>
      </c>
      <c r="K1409" t="s">
        <v>5723</v>
      </c>
      <c r="M1409" t="s">
        <v>58</v>
      </c>
    </row>
    <row r="1410" spans="1:13" x14ac:dyDescent="0.3">
      <c r="A1410" t="s">
        <v>5724</v>
      </c>
      <c r="B1410">
        <v>348.38233200000002</v>
      </c>
      <c r="C1410">
        <v>284.563017</v>
      </c>
      <c r="D1410">
        <v>367.40103199999999</v>
      </c>
      <c r="E1410">
        <v>108.095516</v>
      </c>
      <c r="F1410">
        <v>277.11047425000004</v>
      </c>
      <c r="G1410">
        <v>102.29083418326395</v>
      </c>
      <c r="H1410">
        <v>36.913377042175782</v>
      </c>
      <c r="I1410" t="s">
        <v>35</v>
      </c>
      <c r="J1410" t="s">
        <v>35</v>
      </c>
      <c r="K1410" t="s">
        <v>35</v>
      </c>
      <c r="M1410" t="s">
        <v>43</v>
      </c>
    </row>
    <row r="1411" spans="1:13" x14ac:dyDescent="0.3">
      <c r="A1411" t="s">
        <v>5725</v>
      </c>
      <c r="B1411">
        <v>363.99130000000002</v>
      </c>
      <c r="C1411">
        <v>260.42064499999998</v>
      </c>
      <c r="D1411">
        <v>333.81802099999999</v>
      </c>
      <c r="E1411">
        <v>95.468256999999994</v>
      </c>
      <c r="F1411">
        <v>263.42455575000002</v>
      </c>
      <c r="G1411">
        <v>104.02794308326609</v>
      </c>
      <c r="H1411">
        <v>39.490602076593269</v>
      </c>
      <c r="I1411" t="s">
        <v>35</v>
      </c>
      <c r="J1411" t="s">
        <v>35</v>
      </c>
      <c r="K1411" t="s">
        <v>35</v>
      </c>
      <c r="M1411" t="e">
        <v>#N/A</v>
      </c>
    </row>
    <row r="1412" spans="1:13" x14ac:dyDescent="0.3">
      <c r="A1412" t="s">
        <v>5726</v>
      </c>
      <c r="B1412">
        <v>121.85422800000001</v>
      </c>
      <c r="C1412">
        <v>96.940455999999998</v>
      </c>
      <c r="D1412">
        <v>117.17542</v>
      </c>
      <c r="E1412">
        <v>75.344346999999999</v>
      </c>
      <c r="F1412">
        <v>102.82861274999999</v>
      </c>
      <c r="G1412">
        <v>18.424577116170713</v>
      </c>
      <c r="H1412">
        <v>17.917753262863808</v>
      </c>
      <c r="I1412" t="s">
        <v>35</v>
      </c>
      <c r="J1412" t="s">
        <v>35</v>
      </c>
      <c r="K1412" t="s">
        <v>35</v>
      </c>
      <c r="M1412" t="s">
        <v>36</v>
      </c>
    </row>
    <row r="1413" spans="1:13" x14ac:dyDescent="0.3">
      <c r="A1413" t="s">
        <v>5727</v>
      </c>
      <c r="B1413">
        <v>101.02540500000001</v>
      </c>
      <c r="C1413">
        <v>96.185941999999997</v>
      </c>
      <c r="D1413">
        <v>97.872506999999999</v>
      </c>
      <c r="E1413">
        <v>75.835471999999996</v>
      </c>
      <c r="F1413">
        <v>92.729831499999989</v>
      </c>
      <c r="G1413">
        <v>9.9074181007927429</v>
      </c>
      <c r="H1413">
        <v>10.684175675217036</v>
      </c>
      <c r="I1413" t="s">
        <v>35</v>
      </c>
      <c r="J1413" t="s">
        <v>35</v>
      </c>
      <c r="K1413" t="s">
        <v>35</v>
      </c>
      <c r="M1413" t="e">
        <v>#N/A</v>
      </c>
    </row>
    <row r="1414" spans="1:13" x14ac:dyDescent="0.3">
      <c r="A1414" t="s">
        <v>5728</v>
      </c>
      <c r="B1414">
        <v>189.457044</v>
      </c>
      <c r="C1414">
        <v>168.03733199999999</v>
      </c>
      <c r="D1414">
        <v>192.00940399999999</v>
      </c>
      <c r="E1414">
        <v>108.336026</v>
      </c>
      <c r="F1414">
        <v>164.45995149999999</v>
      </c>
      <c r="G1414">
        <v>33.713942335755753</v>
      </c>
      <c r="H1414">
        <v>20.499788567525972</v>
      </c>
      <c r="I1414" t="s">
        <v>35</v>
      </c>
      <c r="J1414" t="s">
        <v>35</v>
      </c>
      <c r="K1414" t="s">
        <v>35</v>
      </c>
      <c r="M1414" t="e">
        <v>#N/A</v>
      </c>
    </row>
    <row r="1415" spans="1:13" x14ac:dyDescent="0.3">
      <c r="A1415" t="s">
        <v>5729</v>
      </c>
      <c r="B1415">
        <v>189.44121000000001</v>
      </c>
      <c r="C1415">
        <v>180.860399</v>
      </c>
      <c r="D1415">
        <v>186.466804</v>
      </c>
      <c r="E1415">
        <v>80.364728999999997</v>
      </c>
      <c r="F1415">
        <v>159.28328550000001</v>
      </c>
      <c r="G1415">
        <v>45.667697761172263</v>
      </c>
      <c r="H1415">
        <v>28.67074069813324</v>
      </c>
      <c r="I1415" t="s">
        <v>35</v>
      </c>
      <c r="J1415" t="s">
        <v>35</v>
      </c>
      <c r="K1415" t="s">
        <v>35</v>
      </c>
      <c r="M1415" t="e">
        <v>#N/A</v>
      </c>
    </row>
    <row r="1416" spans="1:13" x14ac:dyDescent="0.3">
      <c r="A1416" t="s">
        <v>5730</v>
      </c>
      <c r="B1416">
        <v>391.04078900000002</v>
      </c>
      <c r="C1416">
        <v>332.59659499999998</v>
      </c>
      <c r="D1416">
        <v>364.00725499999999</v>
      </c>
      <c r="E1416">
        <v>172.09983600000001</v>
      </c>
      <c r="F1416">
        <v>314.93611875000005</v>
      </c>
      <c r="G1416">
        <v>85.020575947740355</v>
      </c>
      <c r="H1416">
        <v>26.996133782683302</v>
      </c>
      <c r="I1416" t="s">
        <v>35</v>
      </c>
      <c r="J1416" t="s">
        <v>35</v>
      </c>
      <c r="K1416" t="s">
        <v>35</v>
      </c>
      <c r="M1416" t="s">
        <v>66</v>
      </c>
    </row>
    <row r="1417" spans="1:13" x14ac:dyDescent="0.3">
      <c r="A1417" t="s">
        <v>5731</v>
      </c>
      <c r="B1417">
        <v>1413.3239610000001</v>
      </c>
      <c r="C1417">
        <v>1422.0769809999999</v>
      </c>
      <c r="D1417">
        <v>1433.3549599999999</v>
      </c>
      <c r="E1417">
        <v>733.33658800000001</v>
      </c>
      <c r="F1417">
        <v>1250.5231225</v>
      </c>
      <c r="G1417">
        <v>298.68220220423513</v>
      </c>
      <c r="H1417">
        <v>23.884580527157357</v>
      </c>
      <c r="I1417" t="s">
        <v>35</v>
      </c>
      <c r="J1417" t="s">
        <v>35</v>
      </c>
      <c r="K1417" t="s">
        <v>35</v>
      </c>
      <c r="M1417" t="e">
        <v>#N/A</v>
      </c>
    </row>
    <row r="1418" spans="1:13" x14ac:dyDescent="0.3">
      <c r="A1418" t="s">
        <v>5732</v>
      </c>
      <c r="B1418">
        <v>1275.838094</v>
      </c>
      <c r="C1418">
        <v>1253.063893</v>
      </c>
      <c r="D1418">
        <v>1313.048851</v>
      </c>
      <c r="E1418">
        <v>717.75595899999996</v>
      </c>
      <c r="F1418">
        <v>1139.92669925</v>
      </c>
      <c r="G1418">
        <v>244.67904752057223</v>
      </c>
      <c r="H1418">
        <v>21.464454484797631</v>
      </c>
      <c r="I1418" t="s">
        <v>35</v>
      </c>
      <c r="J1418" t="s">
        <v>35</v>
      </c>
      <c r="K1418" t="s">
        <v>35</v>
      </c>
      <c r="M1418" t="s">
        <v>66</v>
      </c>
    </row>
    <row r="1419" spans="1:13" x14ac:dyDescent="0.3">
      <c r="A1419" t="s">
        <v>5733</v>
      </c>
      <c r="B1419">
        <v>46.897568999999997</v>
      </c>
      <c r="C1419">
        <v>41.172904000000003</v>
      </c>
      <c r="D1419">
        <v>49.961359000000002</v>
      </c>
      <c r="E1419">
        <v>15.595748</v>
      </c>
      <c r="F1419">
        <v>38.406895000000006</v>
      </c>
      <c r="G1419">
        <v>13.542492537798031</v>
      </c>
      <c r="H1419">
        <v>35.260576356922449</v>
      </c>
      <c r="I1419" t="s">
        <v>35</v>
      </c>
      <c r="J1419" t="s">
        <v>35</v>
      </c>
      <c r="K1419" t="s">
        <v>35</v>
      </c>
      <c r="M1419" t="s">
        <v>66</v>
      </c>
    </row>
    <row r="1420" spans="1:13" x14ac:dyDescent="0.3">
      <c r="A1420" t="s">
        <v>5734</v>
      </c>
      <c r="B1420">
        <v>126.858791</v>
      </c>
      <c r="C1420">
        <v>95.116827999999998</v>
      </c>
      <c r="D1420">
        <v>120.727824</v>
      </c>
      <c r="E1420">
        <v>52.045133999999997</v>
      </c>
      <c r="F1420">
        <v>98.687144250000003</v>
      </c>
      <c r="G1420">
        <v>29.443409800560467</v>
      </c>
      <c r="H1420">
        <v>29.835101648065436</v>
      </c>
      <c r="I1420" t="s">
        <v>35</v>
      </c>
      <c r="J1420" t="s">
        <v>35</v>
      </c>
      <c r="K1420" t="s">
        <v>35</v>
      </c>
      <c r="M1420" t="e">
        <v>#N/A</v>
      </c>
    </row>
    <row r="1421" spans="1:13" x14ac:dyDescent="0.3">
      <c r="A1421" t="s">
        <v>5735</v>
      </c>
      <c r="B1421">
        <v>60.911039000000002</v>
      </c>
      <c r="C1421">
        <v>64.887829999999994</v>
      </c>
      <c r="D1421">
        <v>71.902992999999995</v>
      </c>
      <c r="E1421">
        <v>34.070013000000003</v>
      </c>
      <c r="F1421">
        <v>57.942968750000006</v>
      </c>
      <c r="G1421">
        <v>14.333883215067107</v>
      </c>
      <c r="H1421">
        <v>24.737916479412537</v>
      </c>
      <c r="I1421" t="s">
        <v>35</v>
      </c>
      <c r="J1421" t="s">
        <v>35</v>
      </c>
      <c r="K1421" t="s">
        <v>35</v>
      </c>
      <c r="M1421" t="e">
        <v>#N/A</v>
      </c>
    </row>
    <row r="1422" spans="1:13" x14ac:dyDescent="0.3">
      <c r="A1422" t="s">
        <v>5736</v>
      </c>
      <c r="B1422">
        <v>22.441942999999998</v>
      </c>
      <c r="C1422">
        <v>21.683879999999998</v>
      </c>
      <c r="D1422">
        <v>22.245486</v>
      </c>
      <c r="E1422">
        <v>17.235071999999999</v>
      </c>
      <c r="F1422">
        <v>20.90159525</v>
      </c>
      <c r="G1422">
        <v>2.1350688344722517</v>
      </c>
      <c r="H1422">
        <v>10.214860678982154</v>
      </c>
      <c r="I1422" t="s">
        <v>35</v>
      </c>
      <c r="J1422" t="s">
        <v>35</v>
      </c>
      <c r="K1422" t="s">
        <v>35</v>
      </c>
      <c r="M1422" t="s">
        <v>66</v>
      </c>
    </row>
    <row r="1423" spans="1:13" x14ac:dyDescent="0.3">
      <c r="A1423" t="s">
        <v>5737</v>
      </c>
      <c r="B1423">
        <v>46.777920999999999</v>
      </c>
      <c r="C1423">
        <v>44.858629999999998</v>
      </c>
      <c r="D1423">
        <v>47.950723000000004</v>
      </c>
      <c r="E1423">
        <v>30.713864000000001</v>
      </c>
      <c r="F1423">
        <v>42.575284500000002</v>
      </c>
      <c r="G1423">
        <v>6.9365779669914263</v>
      </c>
      <c r="H1423">
        <v>16.292499388915243</v>
      </c>
      <c r="I1423" t="s">
        <v>35</v>
      </c>
      <c r="J1423" t="s">
        <v>35</v>
      </c>
      <c r="K1423" t="s">
        <v>35</v>
      </c>
      <c r="M1423" t="s">
        <v>66</v>
      </c>
    </row>
    <row r="1424" spans="1:13" x14ac:dyDescent="0.3">
      <c r="A1424" t="s">
        <v>5738</v>
      </c>
      <c r="B1424">
        <v>71.300092000000006</v>
      </c>
      <c r="C1424">
        <v>72.571917999999997</v>
      </c>
      <c r="D1424">
        <v>81.986846999999997</v>
      </c>
      <c r="E1424">
        <v>34.439807000000002</v>
      </c>
      <c r="F1424">
        <v>65.074666000000008</v>
      </c>
      <c r="G1424">
        <v>18.162331682355777</v>
      </c>
      <c r="H1424">
        <v>27.909988323806033</v>
      </c>
      <c r="I1424" t="s">
        <v>35</v>
      </c>
      <c r="J1424" t="s">
        <v>35</v>
      </c>
      <c r="K1424" t="s">
        <v>35</v>
      </c>
      <c r="M1424" t="s">
        <v>63</v>
      </c>
    </row>
    <row r="1425" spans="1:13" x14ac:dyDescent="0.3">
      <c r="A1425" t="s">
        <v>5739</v>
      </c>
      <c r="B1425">
        <v>159.54797400000001</v>
      </c>
      <c r="C1425">
        <v>162.156115</v>
      </c>
      <c r="D1425">
        <v>212.093174</v>
      </c>
      <c r="E1425">
        <v>92.997236000000001</v>
      </c>
      <c r="F1425">
        <v>156.69862475000002</v>
      </c>
      <c r="G1425">
        <v>42.321170843522893</v>
      </c>
      <c r="H1425">
        <v>27.008004001976975</v>
      </c>
      <c r="I1425" t="s">
        <v>35</v>
      </c>
      <c r="J1425" t="s">
        <v>35</v>
      </c>
      <c r="K1425" t="s">
        <v>35</v>
      </c>
      <c r="M1425" t="e">
        <v>#N/A</v>
      </c>
    </row>
    <row r="1426" spans="1:13" x14ac:dyDescent="0.3">
      <c r="A1426" t="s">
        <v>5740</v>
      </c>
      <c r="B1426">
        <v>63.988700999999999</v>
      </c>
      <c r="C1426">
        <v>59.891939999999998</v>
      </c>
      <c r="D1426">
        <v>68.707921999999996</v>
      </c>
      <c r="E1426">
        <v>27.35183</v>
      </c>
      <c r="F1426">
        <v>54.98509825</v>
      </c>
      <c r="G1426">
        <v>16.256193929464025</v>
      </c>
      <c r="H1426">
        <v>29.564726529272001</v>
      </c>
      <c r="I1426" t="s">
        <v>35</v>
      </c>
      <c r="J1426" t="s">
        <v>35</v>
      </c>
      <c r="K1426" t="s">
        <v>35</v>
      </c>
      <c r="M1426" t="s">
        <v>63</v>
      </c>
    </row>
    <row r="1427" spans="1:13" x14ac:dyDescent="0.3">
      <c r="A1427" t="s">
        <v>5741</v>
      </c>
      <c r="B1427">
        <v>1007.620766</v>
      </c>
      <c r="C1427">
        <v>1081.9497220000001</v>
      </c>
      <c r="D1427">
        <v>1097.421405</v>
      </c>
      <c r="E1427">
        <v>1086.22732</v>
      </c>
      <c r="F1427">
        <v>1068.3048032500001</v>
      </c>
      <c r="G1427">
        <v>35.48848154252174</v>
      </c>
      <c r="H1427">
        <v>3.3219434598214455</v>
      </c>
      <c r="I1427" t="s">
        <v>35</v>
      </c>
      <c r="J1427" t="s">
        <v>35</v>
      </c>
      <c r="K1427" t="s">
        <v>35</v>
      </c>
      <c r="M1427" t="s">
        <v>36</v>
      </c>
    </row>
    <row r="1428" spans="1:13" x14ac:dyDescent="0.3">
      <c r="A1428" t="s">
        <v>5742</v>
      </c>
      <c r="B1428">
        <v>957.39470800000004</v>
      </c>
      <c r="C1428">
        <v>1005.496861</v>
      </c>
      <c r="D1428">
        <v>1068.0678359999999</v>
      </c>
      <c r="E1428">
        <v>916.71140700000001</v>
      </c>
      <c r="F1428">
        <v>986.91770299999985</v>
      </c>
      <c r="G1428">
        <v>56.416000455802163</v>
      </c>
      <c r="H1428">
        <v>5.716383471925842</v>
      </c>
      <c r="I1428" t="s">
        <v>35</v>
      </c>
      <c r="J1428" t="s">
        <v>35</v>
      </c>
      <c r="K1428" t="s">
        <v>35</v>
      </c>
      <c r="M1428" t="s">
        <v>66</v>
      </c>
    </row>
    <row r="1429" spans="1:13" x14ac:dyDescent="0.3">
      <c r="A1429" t="s">
        <v>5743</v>
      </c>
      <c r="B1429">
        <v>1421.6678360000001</v>
      </c>
      <c r="C1429">
        <v>1569.9886469999999</v>
      </c>
      <c r="D1429">
        <v>1538.229926</v>
      </c>
      <c r="E1429">
        <v>1518.126043</v>
      </c>
      <c r="F1429">
        <v>1512.003113</v>
      </c>
      <c r="G1429">
        <v>55.335613342253936</v>
      </c>
      <c r="H1429">
        <v>3.6597552522535008</v>
      </c>
      <c r="I1429" t="s">
        <v>1374</v>
      </c>
      <c r="J1429" t="s">
        <v>1051</v>
      </c>
      <c r="K1429" t="s">
        <v>5743</v>
      </c>
      <c r="M1429" t="s">
        <v>58</v>
      </c>
    </row>
    <row r="1430" spans="1:13" x14ac:dyDescent="0.3">
      <c r="A1430" t="s">
        <v>5744</v>
      </c>
      <c r="B1430">
        <v>1302.096329</v>
      </c>
      <c r="C1430">
        <v>1281.6214090000001</v>
      </c>
      <c r="D1430">
        <v>1468.4357689999999</v>
      </c>
      <c r="E1430">
        <v>1384.766605</v>
      </c>
      <c r="F1430">
        <v>1359.2300279999999</v>
      </c>
      <c r="G1430">
        <v>73.934714337626531</v>
      </c>
      <c r="H1430">
        <v>5.4394556340412556</v>
      </c>
      <c r="I1430" t="s">
        <v>35</v>
      </c>
      <c r="J1430" t="s">
        <v>35</v>
      </c>
      <c r="K1430" t="s">
        <v>35</v>
      </c>
      <c r="M1430" t="s">
        <v>43</v>
      </c>
    </row>
    <row r="1431" spans="1:13" x14ac:dyDescent="0.3">
      <c r="A1431" t="s">
        <v>5745</v>
      </c>
      <c r="B1431">
        <v>235.618641</v>
      </c>
      <c r="C1431">
        <v>248.06415999999999</v>
      </c>
      <c r="D1431">
        <v>232.68313000000001</v>
      </c>
      <c r="E1431">
        <v>237.427527</v>
      </c>
      <c r="F1431">
        <v>238.44836450000003</v>
      </c>
      <c r="G1431">
        <v>5.8041126846760287</v>
      </c>
      <c r="H1431">
        <v>2.434117213110945</v>
      </c>
      <c r="I1431" t="s">
        <v>35</v>
      </c>
      <c r="J1431" t="s">
        <v>35</v>
      </c>
      <c r="K1431" t="s">
        <v>35</v>
      </c>
      <c r="M1431" t="s">
        <v>173</v>
      </c>
    </row>
    <row r="1432" spans="1:13" x14ac:dyDescent="0.3">
      <c r="A1432" t="s">
        <v>5746</v>
      </c>
      <c r="B1432">
        <v>49.369222999999998</v>
      </c>
      <c r="C1432">
        <v>39.382578000000002</v>
      </c>
      <c r="D1432">
        <v>53.480637999999999</v>
      </c>
      <c r="E1432">
        <v>22.129370999999999</v>
      </c>
      <c r="F1432">
        <v>41.090452499999998</v>
      </c>
      <c r="G1432">
        <v>12.088157269342934</v>
      </c>
      <c r="H1432">
        <v>29.418408739458236</v>
      </c>
      <c r="I1432" t="s">
        <v>5747</v>
      </c>
      <c r="J1432" t="s">
        <v>293</v>
      </c>
      <c r="K1432" t="s">
        <v>5746</v>
      </c>
      <c r="M1432" t="s">
        <v>36</v>
      </c>
    </row>
    <row r="1433" spans="1:13" x14ac:dyDescent="0.3">
      <c r="A1433" t="s">
        <v>5748</v>
      </c>
      <c r="B1433">
        <v>13.05972</v>
      </c>
      <c r="C1433">
        <v>12.770085</v>
      </c>
      <c r="D1433">
        <v>13.620481</v>
      </c>
      <c r="E1433">
        <v>8.0015800000000006</v>
      </c>
      <c r="F1433">
        <v>11.862966499999999</v>
      </c>
      <c r="G1433">
        <v>2.2502358672424285</v>
      </c>
      <c r="H1433">
        <v>18.968576428521725</v>
      </c>
      <c r="I1433" t="s">
        <v>35</v>
      </c>
      <c r="J1433" t="s">
        <v>35</v>
      </c>
      <c r="K1433" t="s">
        <v>35</v>
      </c>
      <c r="M1433" t="e">
        <v>#N/A</v>
      </c>
    </row>
    <row r="1434" spans="1:13" x14ac:dyDescent="0.3">
      <c r="A1434" t="s">
        <v>5749</v>
      </c>
      <c r="B1434">
        <v>16.426331000000001</v>
      </c>
      <c r="C1434">
        <v>8.8895890000000009</v>
      </c>
      <c r="D1434">
        <v>12.610663000000001</v>
      </c>
      <c r="E1434">
        <v>11.987442</v>
      </c>
      <c r="F1434">
        <v>12.478506250000001</v>
      </c>
      <c r="G1434">
        <v>2.6797507714458582</v>
      </c>
      <c r="H1434">
        <v>21.474932317687127</v>
      </c>
      <c r="I1434" t="s">
        <v>2265</v>
      </c>
      <c r="J1434" t="s">
        <v>136</v>
      </c>
      <c r="K1434" t="s">
        <v>5749</v>
      </c>
      <c r="M1434" t="s">
        <v>147</v>
      </c>
    </row>
    <row r="1435" spans="1:13" x14ac:dyDescent="0.3">
      <c r="A1435" t="s">
        <v>5750</v>
      </c>
      <c r="B1435">
        <v>26.212575999999999</v>
      </c>
      <c r="C1435">
        <v>9.344811</v>
      </c>
      <c r="D1435">
        <v>18.110606000000001</v>
      </c>
      <c r="E1435">
        <v>19.029899</v>
      </c>
      <c r="F1435">
        <v>18.174472999999999</v>
      </c>
      <c r="G1435">
        <v>5.9856048881466073</v>
      </c>
      <c r="H1435">
        <v>32.934131780033496</v>
      </c>
      <c r="I1435" t="s">
        <v>35</v>
      </c>
      <c r="J1435" t="s">
        <v>35</v>
      </c>
      <c r="K1435" t="s">
        <v>35</v>
      </c>
      <c r="M1435" t="s">
        <v>173</v>
      </c>
    </row>
    <row r="1436" spans="1:13" x14ac:dyDescent="0.3">
      <c r="A1436" t="s">
        <v>5751</v>
      </c>
      <c r="B1436">
        <v>27.376131999999998</v>
      </c>
      <c r="C1436">
        <v>17.397314999999999</v>
      </c>
      <c r="D1436">
        <v>21.733554000000002</v>
      </c>
      <c r="E1436">
        <v>14.650848999999999</v>
      </c>
      <c r="F1436">
        <v>20.289462499999999</v>
      </c>
      <c r="G1436">
        <v>4.8079300178647815</v>
      </c>
      <c r="H1436">
        <v>23.696685005158621</v>
      </c>
      <c r="I1436" t="s">
        <v>555</v>
      </c>
      <c r="J1436" t="s">
        <v>304</v>
      </c>
      <c r="K1436" t="s">
        <v>4756</v>
      </c>
      <c r="M1436" t="s">
        <v>47</v>
      </c>
    </row>
    <row r="1437" spans="1:13" x14ac:dyDescent="0.3">
      <c r="A1437" t="s">
        <v>5752</v>
      </c>
      <c r="B1437">
        <v>7.0727770000000003</v>
      </c>
      <c r="C1437">
        <v>3.0036890000000001</v>
      </c>
      <c r="D1437">
        <v>5.3361609999999997</v>
      </c>
      <c r="E1437">
        <v>4.0428329999999999</v>
      </c>
      <c r="F1437">
        <v>4.8638650000000005</v>
      </c>
      <c r="G1437">
        <v>1.5195973176601723</v>
      </c>
      <c r="H1437">
        <v>31.242588304983222</v>
      </c>
      <c r="I1437" t="s">
        <v>35</v>
      </c>
      <c r="J1437" t="s">
        <v>35</v>
      </c>
      <c r="K1437" t="s">
        <v>35</v>
      </c>
      <c r="M1437" t="s">
        <v>78</v>
      </c>
    </row>
    <row r="1438" spans="1:13" x14ac:dyDescent="0.3">
      <c r="A1438" t="s">
        <v>5753</v>
      </c>
      <c r="B1438">
        <v>10.103967000000001</v>
      </c>
      <c r="C1438">
        <v>6.0073790000000002</v>
      </c>
      <c r="D1438">
        <v>12.555673000000001</v>
      </c>
      <c r="E1438">
        <v>5.1454230000000001</v>
      </c>
      <c r="F1438">
        <v>8.4531105000000011</v>
      </c>
      <c r="G1438">
        <v>3.0198818444496696</v>
      </c>
      <c r="H1438">
        <v>35.725096039495391</v>
      </c>
      <c r="I1438" t="s">
        <v>1438</v>
      </c>
      <c r="J1438" t="s">
        <v>802</v>
      </c>
      <c r="K1438" t="s">
        <v>5753</v>
      </c>
      <c r="M1438" t="s">
        <v>52</v>
      </c>
    </row>
    <row r="1439" spans="1:13" x14ac:dyDescent="0.3">
      <c r="A1439" t="s">
        <v>5754</v>
      </c>
      <c r="B1439">
        <v>24.274552</v>
      </c>
      <c r="C1439">
        <v>15.104806999999999</v>
      </c>
      <c r="D1439">
        <v>20.771502000000002</v>
      </c>
      <c r="E1439">
        <v>8.9074369999999998</v>
      </c>
      <c r="F1439">
        <v>17.264574500000002</v>
      </c>
      <c r="G1439">
        <v>5.8297656018215003</v>
      </c>
      <c r="H1439">
        <v>33.767212750140466</v>
      </c>
      <c r="I1439" t="s">
        <v>35</v>
      </c>
      <c r="J1439" t="s">
        <v>35</v>
      </c>
      <c r="K1439" t="s">
        <v>35</v>
      </c>
      <c r="M1439" t="s">
        <v>58</v>
      </c>
    </row>
    <row r="1440" spans="1:13" x14ac:dyDescent="0.3">
      <c r="A1440" t="s">
        <v>5755</v>
      </c>
      <c r="B1440">
        <v>19.254038999999999</v>
      </c>
      <c r="C1440">
        <v>11.640734999999999</v>
      </c>
      <c r="D1440">
        <v>29.232880999999999</v>
      </c>
      <c r="E1440">
        <v>8.5634549999999994</v>
      </c>
      <c r="F1440">
        <v>17.172777499999999</v>
      </c>
      <c r="G1440">
        <v>7.9765542998356587</v>
      </c>
      <c r="H1440">
        <v>46.448830422659697</v>
      </c>
      <c r="I1440" t="s">
        <v>35</v>
      </c>
      <c r="J1440" t="s">
        <v>35</v>
      </c>
      <c r="K1440" t="s">
        <v>35</v>
      </c>
      <c r="M1440" t="s">
        <v>82</v>
      </c>
    </row>
    <row r="1441" spans="1:13" x14ac:dyDescent="0.3">
      <c r="A1441" t="s">
        <v>5756</v>
      </c>
      <c r="B1441">
        <v>22.755261999999998</v>
      </c>
      <c r="C1441">
        <v>13.460506000000001</v>
      </c>
      <c r="D1441">
        <v>20.189042000000001</v>
      </c>
      <c r="E1441">
        <v>8.0217530000000004</v>
      </c>
      <c r="F1441">
        <v>16.10664075</v>
      </c>
      <c r="G1441">
        <v>5.7714297088592046</v>
      </c>
      <c r="H1441">
        <v>35.832609657350211</v>
      </c>
      <c r="I1441" t="s">
        <v>1976</v>
      </c>
      <c r="J1441" t="s">
        <v>69</v>
      </c>
      <c r="K1441" t="s">
        <v>5756</v>
      </c>
      <c r="M1441" t="s">
        <v>147</v>
      </c>
    </row>
    <row r="1442" spans="1:13" x14ac:dyDescent="0.3">
      <c r="A1442" t="s">
        <v>5757</v>
      </c>
      <c r="B1442">
        <v>8.7567710000000005</v>
      </c>
      <c r="C1442">
        <v>5.3398919999999999</v>
      </c>
      <c r="D1442">
        <v>5.9639439999999997</v>
      </c>
      <c r="E1442">
        <v>6.9830750000000004</v>
      </c>
      <c r="F1442">
        <v>6.7609204999999992</v>
      </c>
      <c r="G1442">
        <v>1.2929873722880143</v>
      </c>
      <c r="H1442">
        <v>19.124427987106408</v>
      </c>
      <c r="I1442" t="s">
        <v>1689</v>
      </c>
      <c r="J1442" t="s">
        <v>69</v>
      </c>
      <c r="K1442" t="s">
        <v>5757</v>
      </c>
      <c r="M1442" t="s">
        <v>58</v>
      </c>
    </row>
    <row r="1443" spans="1:13" x14ac:dyDescent="0.3">
      <c r="A1443" t="s">
        <v>5758</v>
      </c>
      <c r="B1443">
        <v>0.33679900000000002</v>
      </c>
      <c r="C1443">
        <v>0.33374300000000001</v>
      </c>
      <c r="D1443">
        <v>0.313892</v>
      </c>
      <c r="E1443">
        <v>1.476458</v>
      </c>
      <c r="F1443">
        <v>0.61522300000000008</v>
      </c>
      <c r="G1443">
        <v>0.49731202754457893</v>
      </c>
      <c r="H1443">
        <v>80.834433619123288</v>
      </c>
      <c r="I1443" t="s">
        <v>35</v>
      </c>
      <c r="J1443" t="s">
        <v>35</v>
      </c>
      <c r="K1443" t="s">
        <v>35</v>
      </c>
      <c r="M1443" t="s">
        <v>52</v>
      </c>
    </row>
    <row r="1444" spans="1:13" x14ac:dyDescent="0.3">
      <c r="A1444" t="s">
        <v>5759</v>
      </c>
      <c r="B1444">
        <v>61.589435999999999</v>
      </c>
      <c r="C1444">
        <v>47.901612999999998</v>
      </c>
      <c r="D1444">
        <v>67.684051999999994</v>
      </c>
      <c r="E1444">
        <v>16.317195999999999</v>
      </c>
      <c r="F1444">
        <v>48.373074249999995</v>
      </c>
      <c r="G1444">
        <v>19.845576872800493</v>
      </c>
      <c r="H1444">
        <v>41.026081514346785</v>
      </c>
      <c r="I1444" t="s">
        <v>867</v>
      </c>
      <c r="J1444" t="s">
        <v>213</v>
      </c>
      <c r="K1444" t="s">
        <v>5759</v>
      </c>
      <c r="M1444" t="s">
        <v>173</v>
      </c>
    </row>
    <row r="1445" spans="1:13" x14ac:dyDescent="0.3">
      <c r="A1445" t="s">
        <v>5760</v>
      </c>
      <c r="B1445">
        <v>59.523139999999998</v>
      </c>
      <c r="C1445">
        <v>61.163500999999997</v>
      </c>
      <c r="D1445">
        <v>75.595001999999994</v>
      </c>
      <c r="E1445">
        <v>29.229006999999999</v>
      </c>
      <c r="F1445">
        <v>56.377662499999992</v>
      </c>
      <c r="G1445">
        <v>16.875677110615673</v>
      </c>
      <c r="H1445">
        <v>29.933268536303142</v>
      </c>
      <c r="I1445" t="s">
        <v>303</v>
      </c>
      <c r="J1445" t="s">
        <v>304</v>
      </c>
      <c r="K1445" t="s">
        <v>4585</v>
      </c>
      <c r="M1445" t="s">
        <v>47</v>
      </c>
    </row>
    <row r="1446" spans="1:13" x14ac:dyDescent="0.3">
      <c r="A1446" t="s">
        <v>5761</v>
      </c>
      <c r="B1446">
        <v>72.524752000000007</v>
      </c>
      <c r="C1446">
        <v>78.560558</v>
      </c>
      <c r="D1446">
        <v>82.277242000000001</v>
      </c>
      <c r="E1446">
        <v>42.710782999999999</v>
      </c>
      <c r="F1446">
        <v>69.018333749999996</v>
      </c>
      <c r="G1446">
        <v>15.582320807785397</v>
      </c>
      <c r="H1446">
        <v>22.577074758466477</v>
      </c>
      <c r="I1446" t="s">
        <v>2178</v>
      </c>
      <c r="J1446" t="s">
        <v>631</v>
      </c>
      <c r="K1446" t="s">
        <v>5761</v>
      </c>
      <c r="M1446" t="s">
        <v>128</v>
      </c>
    </row>
    <row r="1447" spans="1:13" x14ac:dyDescent="0.3">
      <c r="A1447" t="s">
        <v>5762</v>
      </c>
      <c r="B1447">
        <v>74.549177999999998</v>
      </c>
      <c r="C1447">
        <v>78.713464999999999</v>
      </c>
      <c r="D1447">
        <v>86.172335000000004</v>
      </c>
      <c r="E1447">
        <v>47.635618999999998</v>
      </c>
      <c r="F1447">
        <v>71.767649250000005</v>
      </c>
      <c r="G1447">
        <v>14.541587896127377</v>
      </c>
      <c r="H1447">
        <v>20.262037349826358</v>
      </c>
      <c r="I1447" t="s">
        <v>1149</v>
      </c>
      <c r="J1447" t="s">
        <v>1150</v>
      </c>
      <c r="K1447" t="s">
        <v>5123</v>
      </c>
      <c r="M1447" t="s">
        <v>249</v>
      </c>
    </row>
    <row r="1448" spans="1:13" x14ac:dyDescent="0.3">
      <c r="A1448" t="s">
        <v>5763</v>
      </c>
      <c r="B1448">
        <v>111.444849</v>
      </c>
      <c r="C1448">
        <v>120.320352</v>
      </c>
      <c r="D1448">
        <v>122.50334100000001</v>
      </c>
      <c r="E1448">
        <v>102.316602</v>
      </c>
      <c r="F1448">
        <v>114.146286</v>
      </c>
      <c r="G1448">
        <v>7.9874690085502991</v>
      </c>
      <c r="H1448">
        <v>6.9975724033196309</v>
      </c>
      <c r="I1448" t="s">
        <v>35</v>
      </c>
      <c r="J1448" t="s">
        <v>35</v>
      </c>
      <c r="K1448" t="s">
        <v>35</v>
      </c>
      <c r="M1448" t="s">
        <v>52</v>
      </c>
    </row>
    <row r="1449" spans="1:13" x14ac:dyDescent="0.3">
      <c r="A1449" t="s">
        <v>5764</v>
      </c>
      <c r="B1449">
        <v>93.877252999999996</v>
      </c>
      <c r="C1449">
        <v>105.78915000000001</v>
      </c>
      <c r="D1449">
        <v>111.306937</v>
      </c>
      <c r="E1449">
        <v>89.922770999999997</v>
      </c>
      <c r="F1449">
        <v>100.22402775</v>
      </c>
      <c r="G1449">
        <v>8.66312448626128</v>
      </c>
      <c r="H1449">
        <v>8.6437600650720992</v>
      </c>
      <c r="I1449" t="s">
        <v>35</v>
      </c>
      <c r="J1449" t="s">
        <v>35</v>
      </c>
      <c r="K1449" t="s">
        <v>35</v>
      </c>
      <c r="M1449" t="s">
        <v>43</v>
      </c>
    </row>
    <row r="1450" spans="1:13" x14ac:dyDescent="0.3">
      <c r="A1450" t="s">
        <v>5765</v>
      </c>
      <c r="B1450">
        <v>154.17140599999999</v>
      </c>
      <c r="C1450">
        <v>149.92157900000001</v>
      </c>
      <c r="D1450">
        <v>172.88384199999999</v>
      </c>
      <c r="E1450">
        <v>150.79151100000001</v>
      </c>
      <c r="F1450">
        <v>156.94208449999999</v>
      </c>
      <c r="G1450">
        <v>9.3398787919544279</v>
      </c>
      <c r="H1450">
        <v>5.951162699100272</v>
      </c>
      <c r="I1450" t="s">
        <v>35</v>
      </c>
      <c r="J1450" t="s">
        <v>35</v>
      </c>
      <c r="K1450" t="s">
        <v>35</v>
      </c>
      <c r="M1450" t="e">
        <v>#N/A</v>
      </c>
    </row>
    <row r="1451" spans="1:13" x14ac:dyDescent="0.3">
      <c r="A1451" t="s">
        <v>5766</v>
      </c>
      <c r="B1451">
        <v>63.975872000000003</v>
      </c>
      <c r="C1451">
        <v>65.496583000000001</v>
      </c>
      <c r="D1451">
        <v>67.563339999999997</v>
      </c>
      <c r="E1451">
        <v>48.721366000000003</v>
      </c>
      <c r="F1451">
        <v>61.439290249999999</v>
      </c>
      <c r="G1451">
        <v>7.4522723716134038</v>
      </c>
      <c r="H1451">
        <v>12.129489682074256</v>
      </c>
      <c r="I1451" t="s">
        <v>35</v>
      </c>
      <c r="J1451" t="s">
        <v>35</v>
      </c>
      <c r="K1451" t="s">
        <v>35</v>
      </c>
      <c r="M1451" t="s">
        <v>52</v>
      </c>
    </row>
    <row r="1452" spans="1:13" x14ac:dyDescent="0.3">
      <c r="A1452" t="s">
        <v>5767</v>
      </c>
      <c r="B1452">
        <v>145.04945599999999</v>
      </c>
      <c r="C1452">
        <v>166.77121500000001</v>
      </c>
      <c r="D1452">
        <v>158.999335</v>
      </c>
      <c r="E1452">
        <v>93.569213000000005</v>
      </c>
      <c r="F1452">
        <v>141.09730475000001</v>
      </c>
      <c r="G1452">
        <v>28.522672383107132</v>
      </c>
      <c r="H1452">
        <v>20.214895269363488</v>
      </c>
      <c r="I1452" t="s">
        <v>35</v>
      </c>
      <c r="J1452" t="s">
        <v>35</v>
      </c>
      <c r="K1452" t="s">
        <v>35</v>
      </c>
      <c r="M1452" t="e">
        <v>#N/A</v>
      </c>
    </row>
    <row r="1453" spans="1:13" x14ac:dyDescent="0.3">
      <c r="A1453" t="s">
        <v>5768</v>
      </c>
      <c r="B1453">
        <v>78.236152000000004</v>
      </c>
      <c r="C1453">
        <v>81.551839000000001</v>
      </c>
      <c r="D1453">
        <v>84.071849</v>
      </c>
      <c r="E1453">
        <v>46.857728000000002</v>
      </c>
      <c r="F1453">
        <v>72.679392000000007</v>
      </c>
      <c r="G1453">
        <v>15.051115454436827</v>
      </c>
      <c r="H1453">
        <v>20.708917672889761</v>
      </c>
      <c r="I1453" t="s">
        <v>35</v>
      </c>
      <c r="J1453" t="s">
        <v>35</v>
      </c>
      <c r="K1453" t="s">
        <v>35</v>
      </c>
      <c r="M1453" t="s">
        <v>63</v>
      </c>
    </row>
    <row r="1454" spans="1:13" x14ac:dyDescent="0.3">
      <c r="A1454" t="s">
        <v>5769</v>
      </c>
      <c r="B1454">
        <v>68.420724000000007</v>
      </c>
      <c r="C1454">
        <v>66.336482000000004</v>
      </c>
      <c r="D1454">
        <v>70.766489000000007</v>
      </c>
      <c r="E1454">
        <v>24.619384</v>
      </c>
      <c r="F1454">
        <v>57.53576975</v>
      </c>
      <c r="G1454">
        <v>19.068790915046375</v>
      </c>
      <c r="H1454">
        <v>33.142497263706765</v>
      </c>
      <c r="I1454" t="s">
        <v>35</v>
      </c>
      <c r="J1454" t="s">
        <v>35</v>
      </c>
      <c r="K1454" t="s">
        <v>35</v>
      </c>
      <c r="M1454" t="s">
        <v>43</v>
      </c>
    </row>
    <row r="1455" spans="1:13" x14ac:dyDescent="0.3">
      <c r="A1455" t="s">
        <v>5770</v>
      </c>
      <c r="B1455">
        <v>27.767402000000001</v>
      </c>
      <c r="C1455">
        <v>33.96866</v>
      </c>
      <c r="D1455">
        <v>33.497692999999998</v>
      </c>
      <c r="E1455">
        <v>22.466564000000002</v>
      </c>
      <c r="F1455">
        <v>29.425079750000002</v>
      </c>
      <c r="G1455">
        <v>4.7010407660992719</v>
      </c>
      <c r="H1455">
        <v>15.97630594730766</v>
      </c>
      <c r="I1455" t="s">
        <v>35</v>
      </c>
      <c r="J1455" t="s">
        <v>35</v>
      </c>
      <c r="K1455" t="s">
        <v>35</v>
      </c>
      <c r="M1455" t="s">
        <v>52</v>
      </c>
    </row>
    <row r="1456" spans="1:13" x14ac:dyDescent="0.3">
      <c r="A1456" t="s">
        <v>5771</v>
      </c>
      <c r="B1456">
        <v>25.663716000000001</v>
      </c>
      <c r="C1456">
        <v>31.466881999999998</v>
      </c>
      <c r="D1456">
        <v>34.063124999999999</v>
      </c>
      <c r="E1456">
        <v>15.523339</v>
      </c>
      <c r="F1456">
        <v>26.6792655</v>
      </c>
      <c r="G1456">
        <v>7.1226520644905325</v>
      </c>
      <c r="H1456">
        <v>26.697331920515328</v>
      </c>
      <c r="I1456" t="s">
        <v>1069</v>
      </c>
      <c r="J1456" t="s">
        <v>213</v>
      </c>
      <c r="K1456" t="s">
        <v>5771</v>
      </c>
      <c r="M1456" t="s">
        <v>173</v>
      </c>
    </row>
    <row r="1457" spans="1:13" x14ac:dyDescent="0.3">
      <c r="A1457" t="s">
        <v>5772</v>
      </c>
      <c r="B1457">
        <v>24.662369999999999</v>
      </c>
      <c r="C1457">
        <v>12.811434999999999</v>
      </c>
      <c r="D1457">
        <v>27.813117999999999</v>
      </c>
      <c r="E1457">
        <v>6.9331420000000001</v>
      </c>
      <c r="F1457">
        <v>18.055016250000001</v>
      </c>
      <c r="G1457">
        <v>8.5157046757616648</v>
      </c>
      <c r="H1457">
        <v>47.165311611179881</v>
      </c>
      <c r="I1457" t="s">
        <v>35</v>
      </c>
      <c r="J1457" t="s">
        <v>35</v>
      </c>
      <c r="K1457" t="s">
        <v>35</v>
      </c>
      <c r="M1457" t="s">
        <v>36</v>
      </c>
    </row>
    <row r="1458" spans="1:13" x14ac:dyDescent="0.3">
      <c r="A1458" t="s">
        <v>5773</v>
      </c>
      <c r="B1458">
        <v>137.962411</v>
      </c>
      <c r="C1458">
        <v>112.06947</v>
      </c>
      <c r="D1458">
        <v>142.61167900000001</v>
      </c>
      <c r="E1458">
        <v>38.060944999999997</v>
      </c>
      <c r="F1458">
        <v>107.67612625</v>
      </c>
      <c r="G1458">
        <v>41.842940921026745</v>
      </c>
      <c r="H1458">
        <v>38.859998384299928</v>
      </c>
      <c r="I1458" t="s">
        <v>72</v>
      </c>
      <c r="J1458" t="s">
        <v>73</v>
      </c>
      <c r="K1458" t="s">
        <v>4870</v>
      </c>
      <c r="M1458" t="s">
        <v>58</v>
      </c>
    </row>
    <row r="1459" spans="1:13" x14ac:dyDescent="0.3">
      <c r="A1459" t="s">
        <v>5774</v>
      </c>
      <c r="B1459">
        <v>229.16625500000001</v>
      </c>
      <c r="C1459">
        <v>253.00019900000001</v>
      </c>
      <c r="D1459">
        <v>263.39058399999999</v>
      </c>
      <c r="E1459">
        <v>107.50472499999999</v>
      </c>
      <c r="F1459">
        <v>213.26544075000001</v>
      </c>
      <c r="G1459">
        <v>62.308799315955817</v>
      </c>
      <c r="H1459">
        <v>29.216547742959058</v>
      </c>
      <c r="I1459" t="s">
        <v>72</v>
      </c>
      <c r="J1459" t="s">
        <v>73</v>
      </c>
      <c r="K1459" t="s">
        <v>4870</v>
      </c>
      <c r="M1459" t="s">
        <v>58</v>
      </c>
    </row>
    <row r="1460" spans="1:13" x14ac:dyDescent="0.3">
      <c r="A1460" t="s">
        <v>5775</v>
      </c>
      <c r="B1460">
        <v>191.28336400000001</v>
      </c>
      <c r="C1460">
        <v>249.623954</v>
      </c>
      <c r="D1460">
        <v>224.26716999999999</v>
      </c>
      <c r="E1460">
        <v>99.432688999999996</v>
      </c>
      <c r="F1460">
        <v>191.15179424999999</v>
      </c>
      <c r="G1460">
        <v>56.850754514238631</v>
      </c>
      <c r="H1460">
        <v>29.741156622304963</v>
      </c>
      <c r="I1460" t="s">
        <v>72</v>
      </c>
      <c r="J1460" t="s">
        <v>73</v>
      </c>
      <c r="K1460" t="s">
        <v>4870</v>
      </c>
      <c r="M1460" t="s">
        <v>58</v>
      </c>
    </row>
    <row r="1461" spans="1:13" x14ac:dyDescent="0.3">
      <c r="A1461" t="s">
        <v>5776</v>
      </c>
      <c r="B1461">
        <v>53.885677999999999</v>
      </c>
      <c r="C1461">
        <v>51.188583000000001</v>
      </c>
      <c r="D1461">
        <v>52.364216999999996</v>
      </c>
      <c r="E1461">
        <v>21.601351999999999</v>
      </c>
      <c r="F1461">
        <v>44.759957499999999</v>
      </c>
      <c r="G1461">
        <v>13.40477313973776</v>
      </c>
      <c r="H1461">
        <v>29.948136433636606</v>
      </c>
      <c r="I1461" t="s">
        <v>72</v>
      </c>
      <c r="J1461" t="s">
        <v>73</v>
      </c>
      <c r="K1461" t="s">
        <v>4870</v>
      </c>
      <c r="M1461" t="s">
        <v>58</v>
      </c>
    </row>
    <row r="1462" spans="1:13" x14ac:dyDescent="0.3">
      <c r="A1462" t="s">
        <v>5777</v>
      </c>
      <c r="B1462">
        <v>67.590500000000006</v>
      </c>
      <c r="C1462">
        <v>67.587432000000007</v>
      </c>
      <c r="D1462">
        <v>67.771230000000003</v>
      </c>
      <c r="E1462">
        <v>39.304088</v>
      </c>
      <c r="F1462">
        <v>60.563312500000002</v>
      </c>
      <c r="G1462">
        <v>12.274244578981687</v>
      </c>
      <c r="H1462">
        <v>20.266798615055421</v>
      </c>
      <c r="I1462" t="s">
        <v>169</v>
      </c>
      <c r="J1462" t="s">
        <v>106</v>
      </c>
      <c r="K1462" t="s">
        <v>4721</v>
      </c>
      <c r="M1462" t="s">
        <v>36</v>
      </c>
    </row>
    <row r="1463" spans="1:13" x14ac:dyDescent="0.3">
      <c r="A1463" t="s">
        <v>5778</v>
      </c>
      <c r="B1463">
        <v>73.954059999999998</v>
      </c>
      <c r="C1463">
        <v>80.855619000000004</v>
      </c>
      <c r="D1463">
        <v>81.531498999999997</v>
      </c>
      <c r="E1463">
        <v>53.638942</v>
      </c>
      <c r="F1463">
        <v>72.49503</v>
      </c>
      <c r="G1463">
        <v>11.283151638832202</v>
      </c>
      <c r="H1463">
        <v>15.564034719114126</v>
      </c>
      <c r="I1463" t="s">
        <v>169</v>
      </c>
      <c r="J1463" t="s">
        <v>106</v>
      </c>
      <c r="K1463" t="s">
        <v>4721</v>
      </c>
      <c r="M1463" t="s">
        <v>47</v>
      </c>
    </row>
    <row r="1464" spans="1:13" x14ac:dyDescent="0.3">
      <c r="A1464" t="s">
        <v>5779</v>
      </c>
      <c r="B1464">
        <v>52.774335000000001</v>
      </c>
      <c r="C1464">
        <v>51.970714999999998</v>
      </c>
      <c r="D1464">
        <v>52.741872999999998</v>
      </c>
      <c r="E1464">
        <v>27.2502</v>
      </c>
      <c r="F1464">
        <v>46.184280749999999</v>
      </c>
      <c r="G1464">
        <v>10.936327837902192</v>
      </c>
      <c r="H1464">
        <v>23.679762162155559</v>
      </c>
      <c r="I1464" t="s">
        <v>169</v>
      </c>
      <c r="J1464" t="s">
        <v>106</v>
      </c>
      <c r="K1464" t="s">
        <v>4721</v>
      </c>
      <c r="M1464" t="s">
        <v>47</v>
      </c>
    </row>
    <row r="1465" spans="1:13" x14ac:dyDescent="0.3">
      <c r="A1465" t="s">
        <v>5780</v>
      </c>
      <c r="B1465">
        <v>28.915931</v>
      </c>
      <c r="C1465">
        <v>39.715448000000002</v>
      </c>
      <c r="D1465">
        <v>42.009954</v>
      </c>
      <c r="E1465">
        <v>20.430577</v>
      </c>
      <c r="F1465">
        <v>32.767977500000001</v>
      </c>
      <c r="G1465">
        <v>8.6708014236067772</v>
      </c>
      <c r="H1465">
        <v>26.46120415459507</v>
      </c>
      <c r="I1465" t="s">
        <v>169</v>
      </c>
      <c r="J1465" t="s">
        <v>106</v>
      </c>
      <c r="K1465" t="s">
        <v>4721</v>
      </c>
      <c r="M1465" t="s">
        <v>47</v>
      </c>
    </row>
    <row r="1466" spans="1:13" x14ac:dyDescent="0.3">
      <c r="A1466" t="s">
        <v>5781</v>
      </c>
      <c r="B1466">
        <v>72.506401999999994</v>
      </c>
      <c r="C1466">
        <v>68.436580000000006</v>
      </c>
      <c r="D1466">
        <v>67.362318999999999</v>
      </c>
      <c r="E1466">
        <v>47.491173000000003</v>
      </c>
      <c r="F1466">
        <v>63.949118499999997</v>
      </c>
      <c r="G1466">
        <v>9.6937907877610829</v>
      </c>
      <c r="H1466">
        <v>15.15859954779687</v>
      </c>
      <c r="I1466" t="s">
        <v>35</v>
      </c>
      <c r="J1466" t="s">
        <v>35</v>
      </c>
      <c r="K1466" t="s">
        <v>35</v>
      </c>
      <c r="M1466" t="s">
        <v>58</v>
      </c>
    </row>
    <row r="1467" spans="1:13" x14ac:dyDescent="0.3">
      <c r="A1467" t="s">
        <v>5782</v>
      </c>
      <c r="B1467">
        <v>199.266704</v>
      </c>
      <c r="C1467">
        <v>140.456627</v>
      </c>
      <c r="D1467">
        <v>159.335565</v>
      </c>
      <c r="E1467">
        <v>70.660200000000003</v>
      </c>
      <c r="F1467">
        <v>142.42977400000001</v>
      </c>
      <c r="G1467">
        <v>46.559122206034061</v>
      </c>
      <c r="H1467">
        <v>32.689177900425555</v>
      </c>
      <c r="I1467" t="s">
        <v>35</v>
      </c>
      <c r="J1467" t="s">
        <v>35</v>
      </c>
      <c r="K1467" t="s">
        <v>35</v>
      </c>
      <c r="M1467" t="s">
        <v>47</v>
      </c>
    </row>
    <row r="1468" spans="1:13" x14ac:dyDescent="0.3">
      <c r="A1468" t="s">
        <v>5783</v>
      </c>
      <c r="B1468">
        <v>171.34589600000001</v>
      </c>
      <c r="C1468">
        <v>136.10779400000001</v>
      </c>
      <c r="D1468">
        <v>149.27207899999999</v>
      </c>
      <c r="E1468">
        <v>64.181376</v>
      </c>
      <c r="F1468">
        <v>130.22678625</v>
      </c>
      <c r="G1468">
        <v>40.156216299011916</v>
      </c>
      <c r="H1468">
        <v>30.835604145158669</v>
      </c>
      <c r="I1468" t="s">
        <v>1291</v>
      </c>
      <c r="J1468" t="s">
        <v>1292</v>
      </c>
      <c r="K1468" t="s">
        <v>5784</v>
      </c>
      <c r="M1468" t="s">
        <v>47</v>
      </c>
    </row>
    <row r="1469" spans="1:13" x14ac:dyDescent="0.3">
      <c r="A1469" t="s">
        <v>5785</v>
      </c>
      <c r="B1469">
        <v>294.97732600000001</v>
      </c>
      <c r="C1469">
        <v>269.63924700000001</v>
      </c>
      <c r="D1469">
        <v>287.47340500000001</v>
      </c>
      <c r="E1469">
        <v>99.720454000000004</v>
      </c>
      <c r="F1469">
        <v>237.952608</v>
      </c>
      <c r="G1469">
        <v>80.337256750978852</v>
      </c>
      <c r="H1469">
        <v>33.761872763747498</v>
      </c>
      <c r="I1469" t="s">
        <v>1291</v>
      </c>
      <c r="J1469" t="s">
        <v>1292</v>
      </c>
      <c r="K1469" t="s">
        <v>5784</v>
      </c>
      <c r="M1469" t="s">
        <v>36</v>
      </c>
    </row>
    <row r="1470" spans="1:13" x14ac:dyDescent="0.3">
      <c r="A1470" t="s">
        <v>5786</v>
      </c>
      <c r="B1470">
        <v>384.63936100000001</v>
      </c>
      <c r="C1470">
        <v>403.84393799999998</v>
      </c>
      <c r="D1470">
        <v>472.10516100000001</v>
      </c>
      <c r="E1470">
        <v>176.14504099999999</v>
      </c>
      <c r="F1470">
        <v>359.18337524999998</v>
      </c>
      <c r="G1470">
        <v>110.56325630338782</v>
      </c>
      <c r="H1470">
        <v>30.781841232610841</v>
      </c>
      <c r="I1470" t="s">
        <v>35</v>
      </c>
      <c r="J1470" t="s">
        <v>35</v>
      </c>
      <c r="K1470" t="s">
        <v>35</v>
      </c>
      <c r="M1470" t="e">
        <v>#N/A</v>
      </c>
    </row>
    <row r="1471" spans="1:13" x14ac:dyDescent="0.3">
      <c r="A1471" t="s">
        <v>5787</v>
      </c>
      <c r="B1471">
        <v>251.86990299999999</v>
      </c>
      <c r="C1471">
        <v>219.84342599999999</v>
      </c>
      <c r="D1471">
        <v>260.63753100000002</v>
      </c>
      <c r="E1471">
        <v>63.452539999999999</v>
      </c>
      <c r="F1471">
        <v>198.95085</v>
      </c>
      <c r="G1471">
        <v>79.689968829182746</v>
      </c>
      <c r="H1471">
        <v>40.055103473638212</v>
      </c>
      <c r="I1471" t="s">
        <v>1565</v>
      </c>
      <c r="J1471" t="s">
        <v>106</v>
      </c>
      <c r="K1471" t="s">
        <v>4353</v>
      </c>
      <c r="M1471" t="s">
        <v>47</v>
      </c>
    </row>
    <row r="1472" spans="1:13" x14ac:dyDescent="0.3">
      <c r="A1472" t="s">
        <v>5788</v>
      </c>
      <c r="B1472">
        <v>48.551853999999999</v>
      </c>
      <c r="C1472">
        <v>40.448905000000003</v>
      </c>
      <c r="D1472">
        <v>54.788449999999997</v>
      </c>
      <c r="E1472">
        <v>18.306322999999999</v>
      </c>
      <c r="F1472">
        <v>40.523882999999998</v>
      </c>
      <c r="G1472">
        <v>13.798113857774316</v>
      </c>
      <c r="H1472">
        <v>34.049337912100668</v>
      </c>
      <c r="I1472" t="s">
        <v>35</v>
      </c>
      <c r="J1472" t="s">
        <v>35</v>
      </c>
      <c r="K1472" t="s">
        <v>35</v>
      </c>
      <c r="M1472" t="s">
        <v>58</v>
      </c>
    </row>
    <row r="1473" spans="1:13" x14ac:dyDescent="0.3">
      <c r="A1473" t="s">
        <v>5789</v>
      </c>
      <c r="B1473">
        <v>139.826796</v>
      </c>
      <c r="C1473">
        <v>133.37871899999999</v>
      </c>
      <c r="D1473">
        <v>138.43646200000001</v>
      </c>
      <c r="E1473">
        <v>54.981127000000001</v>
      </c>
      <c r="F1473">
        <v>116.655776</v>
      </c>
      <c r="G1473">
        <v>35.688631251161212</v>
      </c>
      <c r="H1473">
        <v>30.593111181362513</v>
      </c>
      <c r="I1473" t="s">
        <v>35</v>
      </c>
      <c r="J1473" t="s">
        <v>35</v>
      </c>
      <c r="K1473" t="s">
        <v>35</v>
      </c>
      <c r="M1473" t="s">
        <v>58</v>
      </c>
    </row>
    <row r="1474" spans="1:13" x14ac:dyDescent="0.3">
      <c r="A1474" t="s">
        <v>5790</v>
      </c>
      <c r="B1474">
        <v>78.017914000000005</v>
      </c>
      <c r="C1474">
        <v>55.965572999999999</v>
      </c>
      <c r="D1474">
        <v>69.050883999999996</v>
      </c>
      <c r="E1474">
        <v>30.159770999999999</v>
      </c>
      <c r="F1474">
        <v>58.2985355</v>
      </c>
      <c r="G1474">
        <v>18.039537607049272</v>
      </c>
      <c r="H1474">
        <v>30.943380399408614</v>
      </c>
      <c r="I1474" t="s">
        <v>35</v>
      </c>
      <c r="J1474" t="s">
        <v>35</v>
      </c>
      <c r="K1474" t="s">
        <v>35</v>
      </c>
      <c r="M1474" t="s">
        <v>58</v>
      </c>
    </row>
    <row r="1475" spans="1:13" x14ac:dyDescent="0.3">
      <c r="A1475" t="s">
        <v>5791</v>
      </c>
      <c r="B1475">
        <v>70.104859000000005</v>
      </c>
      <c r="C1475">
        <v>61.270496999999999</v>
      </c>
      <c r="D1475">
        <v>67.400436999999997</v>
      </c>
      <c r="E1475">
        <v>33.955571999999997</v>
      </c>
      <c r="F1475">
        <v>58.182841250000003</v>
      </c>
      <c r="G1475">
        <v>14.349153041070357</v>
      </c>
      <c r="H1475">
        <v>24.662173130072702</v>
      </c>
      <c r="I1475" t="s">
        <v>35</v>
      </c>
      <c r="J1475" t="s">
        <v>35</v>
      </c>
      <c r="K1475" t="s">
        <v>35</v>
      </c>
      <c r="M1475" t="s">
        <v>58</v>
      </c>
    </row>
    <row r="1476" spans="1:13" x14ac:dyDescent="0.3">
      <c r="A1476" t="s">
        <v>5792</v>
      </c>
      <c r="B1476">
        <v>49.613836999999997</v>
      </c>
      <c r="C1476">
        <v>47.814433000000001</v>
      </c>
      <c r="D1476">
        <v>57.125501</v>
      </c>
      <c r="E1476">
        <v>29.800174999999999</v>
      </c>
      <c r="F1476">
        <v>46.088486499999995</v>
      </c>
      <c r="G1476">
        <v>10.031597181692405</v>
      </c>
      <c r="H1476">
        <v>21.765950551863764</v>
      </c>
      <c r="I1476" t="s">
        <v>35</v>
      </c>
      <c r="J1476" t="s">
        <v>35</v>
      </c>
      <c r="K1476" t="s">
        <v>35</v>
      </c>
      <c r="M1476" t="s">
        <v>36</v>
      </c>
    </row>
    <row r="1477" spans="1:13" x14ac:dyDescent="0.3">
      <c r="A1477" t="s">
        <v>5793</v>
      </c>
      <c r="B1477">
        <v>252.99756600000001</v>
      </c>
      <c r="C1477">
        <v>233.494404</v>
      </c>
      <c r="D1477">
        <v>285.18390099999999</v>
      </c>
      <c r="E1477">
        <v>75.057457999999997</v>
      </c>
      <c r="F1477">
        <v>211.68333225000001</v>
      </c>
      <c r="G1477">
        <v>81.011653301212718</v>
      </c>
      <c r="H1477">
        <v>38.270208825670409</v>
      </c>
      <c r="I1477" t="s">
        <v>35</v>
      </c>
      <c r="J1477" t="s">
        <v>35</v>
      </c>
      <c r="K1477" t="s">
        <v>35</v>
      </c>
      <c r="M1477" t="s">
        <v>58</v>
      </c>
    </row>
    <row r="1478" spans="1:13" x14ac:dyDescent="0.3">
      <c r="A1478" t="s">
        <v>5794</v>
      </c>
      <c r="B1478">
        <v>47.104979</v>
      </c>
      <c r="C1478">
        <v>43.653278</v>
      </c>
      <c r="D1478">
        <v>50.971001000000001</v>
      </c>
      <c r="E1478">
        <v>25.593060000000001</v>
      </c>
      <c r="F1478">
        <v>41.830579500000006</v>
      </c>
      <c r="G1478">
        <v>9.7255573698637257</v>
      </c>
      <c r="H1478">
        <v>23.249874819122994</v>
      </c>
      <c r="I1478" t="s">
        <v>35</v>
      </c>
      <c r="J1478" t="s">
        <v>35</v>
      </c>
      <c r="K1478" t="s">
        <v>35</v>
      </c>
      <c r="M1478" t="s">
        <v>43</v>
      </c>
    </row>
    <row r="1479" spans="1:13" x14ac:dyDescent="0.3">
      <c r="A1479" t="s">
        <v>5795</v>
      </c>
      <c r="B1479">
        <v>33.239401000000001</v>
      </c>
      <c r="C1479">
        <v>38.020443999999998</v>
      </c>
      <c r="D1479">
        <v>39.193371999999997</v>
      </c>
      <c r="E1479">
        <v>17.459790000000002</v>
      </c>
      <c r="F1479">
        <v>31.978251749999998</v>
      </c>
      <c r="G1479">
        <v>8.6738439636776565</v>
      </c>
      <c r="H1479">
        <v>27.124196880705515</v>
      </c>
      <c r="I1479" t="s">
        <v>35</v>
      </c>
      <c r="J1479" t="s">
        <v>35</v>
      </c>
      <c r="K1479" t="s">
        <v>35</v>
      </c>
      <c r="M1479" t="s">
        <v>43</v>
      </c>
    </row>
    <row r="1480" spans="1:13" x14ac:dyDescent="0.3">
      <c r="A1480" t="s">
        <v>5796</v>
      </c>
      <c r="B1480">
        <v>96.477080999999998</v>
      </c>
      <c r="C1480">
        <v>97.756885999999994</v>
      </c>
      <c r="D1480">
        <v>97.309561000000002</v>
      </c>
      <c r="E1480">
        <v>48.464005999999998</v>
      </c>
      <c r="F1480">
        <v>85.001883500000005</v>
      </c>
      <c r="G1480">
        <v>21.100152037888364</v>
      </c>
      <c r="H1480">
        <v>24.823158227886047</v>
      </c>
      <c r="I1480" t="s">
        <v>35</v>
      </c>
      <c r="J1480" t="s">
        <v>35</v>
      </c>
      <c r="K1480" t="s">
        <v>35</v>
      </c>
      <c r="M1480" t="s">
        <v>36</v>
      </c>
    </row>
    <row r="1481" spans="1:13" x14ac:dyDescent="0.3">
      <c r="A1481" t="s">
        <v>5797</v>
      </c>
      <c r="B1481">
        <v>21.029997999999999</v>
      </c>
      <c r="C1481">
        <v>30.138947999999999</v>
      </c>
      <c r="D1481">
        <v>31.011469999999999</v>
      </c>
      <c r="E1481">
        <v>15.220405</v>
      </c>
      <c r="F1481">
        <v>24.350205249999998</v>
      </c>
      <c r="G1481">
        <v>6.5623741794247605</v>
      </c>
      <c r="H1481">
        <v>26.949974803291489</v>
      </c>
      <c r="I1481" t="s">
        <v>68</v>
      </c>
      <c r="J1481" t="s">
        <v>69</v>
      </c>
      <c r="K1481" t="s">
        <v>5797</v>
      </c>
      <c r="M1481" t="s">
        <v>58</v>
      </c>
    </row>
    <row r="1482" spans="1:13" x14ac:dyDescent="0.3">
      <c r="A1482" t="s">
        <v>5798</v>
      </c>
      <c r="B1482">
        <v>33.912467999999997</v>
      </c>
      <c r="C1482">
        <v>39.876344000000003</v>
      </c>
      <c r="D1482">
        <v>29.916644000000002</v>
      </c>
      <c r="E1482">
        <v>36.448596000000002</v>
      </c>
      <c r="F1482">
        <v>35.038513000000002</v>
      </c>
      <c r="G1482">
        <v>3.6364289573232442</v>
      </c>
      <c r="H1482">
        <v>10.378376951451234</v>
      </c>
      <c r="I1482" t="s">
        <v>35</v>
      </c>
      <c r="J1482" t="s">
        <v>35</v>
      </c>
      <c r="K1482" t="s">
        <v>35</v>
      </c>
      <c r="M1482" t="s">
        <v>82</v>
      </c>
    </row>
    <row r="1483" spans="1:13" x14ac:dyDescent="0.3">
      <c r="A1483" t="s">
        <v>5799</v>
      </c>
      <c r="B1483">
        <v>30.140267000000001</v>
      </c>
      <c r="C1483">
        <v>32.256214999999997</v>
      </c>
      <c r="D1483">
        <v>39.147512999999996</v>
      </c>
      <c r="E1483">
        <v>31.216533999999999</v>
      </c>
      <c r="F1483">
        <v>33.190132249999998</v>
      </c>
      <c r="G1483">
        <v>3.5199202734536201</v>
      </c>
      <c r="H1483">
        <v>10.605321626742299</v>
      </c>
      <c r="I1483" t="s">
        <v>35</v>
      </c>
      <c r="J1483" t="s">
        <v>35</v>
      </c>
      <c r="K1483" t="s">
        <v>35</v>
      </c>
      <c r="M1483" t="s">
        <v>63</v>
      </c>
    </row>
    <row r="1484" spans="1:13" x14ac:dyDescent="0.3">
      <c r="A1484" t="s">
        <v>5800</v>
      </c>
      <c r="B1484">
        <v>38.865642999999999</v>
      </c>
      <c r="C1484">
        <v>38.471575999999999</v>
      </c>
      <c r="D1484">
        <v>33.193100000000001</v>
      </c>
      <c r="E1484">
        <v>32.290989000000003</v>
      </c>
      <c r="F1484">
        <v>35.705327000000004</v>
      </c>
      <c r="G1484">
        <v>2.9836520921359933</v>
      </c>
      <c r="H1484">
        <v>8.3563219912143438</v>
      </c>
      <c r="I1484" t="s">
        <v>35</v>
      </c>
      <c r="J1484" t="s">
        <v>35</v>
      </c>
      <c r="K1484" t="s">
        <v>35</v>
      </c>
      <c r="M1484" t="s">
        <v>78</v>
      </c>
    </row>
    <row r="1485" spans="1:13" x14ac:dyDescent="0.3">
      <c r="A1485" t="s">
        <v>5801</v>
      </c>
      <c r="B1485">
        <v>36.376392000000003</v>
      </c>
      <c r="C1485">
        <v>45.930739000000003</v>
      </c>
      <c r="D1485">
        <v>43.301008000000003</v>
      </c>
      <c r="E1485">
        <v>32.46011</v>
      </c>
      <c r="F1485">
        <v>39.517062249999995</v>
      </c>
      <c r="G1485">
        <v>5.3646500251752416</v>
      </c>
      <c r="H1485">
        <v>13.575528441958618</v>
      </c>
      <c r="I1485" t="s">
        <v>109</v>
      </c>
      <c r="J1485" t="s">
        <v>73</v>
      </c>
      <c r="K1485" t="s">
        <v>5714</v>
      </c>
      <c r="M1485" t="s">
        <v>58</v>
      </c>
    </row>
    <row r="1486" spans="1:13" x14ac:dyDescent="0.3">
      <c r="A1486" t="s">
        <v>5802</v>
      </c>
      <c r="B1486">
        <v>158.34459899999999</v>
      </c>
      <c r="C1486">
        <v>218.35531</v>
      </c>
      <c r="D1486">
        <v>176.06661099999999</v>
      </c>
      <c r="E1486">
        <v>151.30376699999999</v>
      </c>
      <c r="F1486">
        <v>176.01757175</v>
      </c>
      <c r="G1486">
        <v>26.055674027056455</v>
      </c>
      <c r="H1486">
        <v>14.802882330443499</v>
      </c>
      <c r="I1486" t="s">
        <v>109</v>
      </c>
      <c r="J1486" t="s">
        <v>73</v>
      </c>
      <c r="K1486" t="s">
        <v>5714</v>
      </c>
      <c r="M1486" t="s">
        <v>58</v>
      </c>
    </row>
    <row r="1487" spans="1:13" x14ac:dyDescent="0.3">
      <c r="A1487" t="s">
        <v>5803</v>
      </c>
      <c r="B1487">
        <v>35.764707999999999</v>
      </c>
      <c r="C1487">
        <v>46.098148000000002</v>
      </c>
      <c r="D1487">
        <v>34.244934999999998</v>
      </c>
      <c r="E1487">
        <v>39.814548000000002</v>
      </c>
      <c r="F1487">
        <v>38.980584749999998</v>
      </c>
      <c r="G1487">
        <v>4.5859416466514</v>
      </c>
      <c r="H1487">
        <v>11.764681510200793</v>
      </c>
      <c r="I1487" t="s">
        <v>109</v>
      </c>
      <c r="J1487" t="s">
        <v>73</v>
      </c>
      <c r="K1487" t="s">
        <v>5714</v>
      </c>
      <c r="M1487" t="s">
        <v>58</v>
      </c>
    </row>
    <row r="1488" spans="1:13" x14ac:dyDescent="0.3">
      <c r="A1488" t="s">
        <v>5804</v>
      </c>
      <c r="B1488">
        <v>777.52729399999998</v>
      </c>
      <c r="C1488">
        <v>812.13289899999995</v>
      </c>
      <c r="D1488">
        <v>766.78328999999997</v>
      </c>
      <c r="E1488">
        <v>491.38405</v>
      </c>
      <c r="F1488">
        <v>711.95688325000003</v>
      </c>
      <c r="G1488">
        <v>128.44553567808074</v>
      </c>
      <c r="H1488">
        <v>18.041195850476488</v>
      </c>
      <c r="I1488" t="s">
        <v>109</v>
      </c>
      <c r="J1488" t="s">
        <v>73</v>
      </c>
      <c r="K1488" t="s">
        <v>5714</v>
      </c>
      <c r="M1488" t="s">
        <v>58</v>
      </c>
    </row>
    <row r="1489" spans="1:13" x14ac:dyDescent="0.3">
      <c r="A1489" t="s">
        <v>5805</v>
      </c>
      <c r="B1489">
        <v>2164.8112599999999</v>
      </c>
      <c r="C1489">
        <v>2347.9137420000002</v>
      </c>
      <c r="D1489">
        <v>2040.1432629999999</v>
      </c>
      <c r="E1489">
        <v>1409.9130230000001</v>
      </c>
      <c r="F1489">
        <v>1990.695322</v>
      </c>
      <c r="G1489">
        <v>352.73025712071478</v>
      </c>
      <c r="H1489">
        <v>17.718947406092049</v>
      </c>
      <c r="I1489" t="s">
        <v>109</v>
      </c>
      <c r="J1489" t="s">
        <v>73</v>
      </c>
      <c r="K1489" t="s">
        <v>5714</v>
      </c>
      <c r="M1489" t="s">
        <v>58</v>
      </c>
    </row>
    <row r="1490" spans="1:13" x14ac:dyDescent="0.3">
      <c r="A1490" t="s">
        <v>5806</v>
      </c>
      <c r="B1490">
        <v>897.24244399999998</v>
      </c>
      <c r="C1490">
        <v>961.826143</v>
      </c>
      <c r="D1490">
        <v>1005.208742</v>
      </c>
      <c r="E1490">
        <v>658.25781800000004</v>
      </c>
      <c r="F1490">
        <v>880.63378675000001</v>
      </c>
      <c r="G1490">
        <v>134.0130937279221</v>
      </c>
      <c r="H1490">
        <v>15.217800605005245</v>
      </c>
      <c r="I1490" t="s">
        <v>109</v>
      </c>
      <c r="J1490" t="s">
        <v>73</v>
      </c>
      <c r="K1490" t="s">
        <v>5714</v>
      </c>
      <c r="M1490" t="s">
        <v>58</v>
      </c>
    </row>
    <row r="1491" spans="1:13" x14ac:dyDescent="0.3">
      <c r="A1491" t="s">
        <v>5807</v>
      </c>
      <c r="B1491">
        <v>1340.9191760000001</v>
      </c>
      <c r="C1491">
        <v>1458.333065</v>
      </c>
      <c r="D1491">
        <v>1401.044952</v>
      </c>
      <c r="E1491">
        <v>973.33443299999999</v>
      </c>
      <c r="F1491">
        <v>1293.4079065000001</v>
      </c>
      <c r="G1491">
        <v>189.40062740001403</v>
      </c>
      <c r="H1491">
        <v>14.643534065949677</v>
      </c>
      <c r="I1491" t="s">
        <v>109</v>
      </c>
      <c r="J1491" t="s">
        <v>73</v>
      </c>
      <c r="K1491" t="s">
        <v>5714</v>
      </c>
      <c r="M1491" t="s">
        <v>58</v>
      </c>
    </row>
    <row r="1492" spans="1:13" x14ac:dyDescent="0.3">
      <c r="A1492" t="s">
        <v>5808</v>
      </c>
      <c r="B1492">
        <v>987.28165100000001</v>
      </c>
      <c r="C1492">
        <v>1071.359379</v>
      </c>
      <c r="D1492">
        <v>1026.222033</v>
      </c>
      <c r="E1492">
        <v>672.33086800000001</v>
      </c>
      <c r="F1492">
        <v>939.29848274999995</v>
      </c>
      <c r="G1492">
        <v>156.97919899387111</v>
      </c>
      <c r="H1492">
        <v>16.712387156666161</v>
      </c>
      <c r="I1492" t="s">
        <v>109</v>
      </c>
      <c r="J1492" t="s">
        <v>73</v>
      </c>
      <c r="K1492" t="s">
        <v>5714</v>
      </c>
      <c r="M1492" t="s">
        <v>58</v>
      </c>
    </row>
    <row r="1493" spans="1:13" x14ac:dyDescent="0.3">
      <c r="A1493" t="s">
        <v>5809</v>
      </c>
      <c r="B1493">
        <v>721.76519800000005</v>
      </c>
      <c r="C1493">
        <v>793.62191700000005</v>
      </c>
      <c r="D1493">
        <v>766.77062699999999</v>
      </c>
      <c r="E1493">
        <v>539.47894399999996</v>
      </c>
      <c r="F1493">
        <v>705.40917149999996</v>
      </c>
      <c r="G1493">
        <v>99.180487862781291</v>
      </c>
      <c r="H1493">
        <v>14.059994095608566</v>
      </c>
      <c r="I1493" t="s">
        <v>72</v>
      </c>
      <c r="J1493" t="s">
        <v>73</v>
      </c>
      <c r="K1493" t="s">
        <v>4870</v>
      </c>
      <c r="M1493" t="s">
        <v>58</v>
      </c>
    </row>
    <row r="1494" spans="1:13" x14ac:dyDescent="0.3">
      <c r="A1494" t="s">
        <v>5810</v>
      </c>
      <c r="B1494">
        <v>42.386648000000001</v>
      </c>
      <c r="C1494">
        <v>53.322088000000001</v>
      </c>
      <c r="D1494">
        <v>48.426476999999998</v>
      </c>
      <c r="E1494">
        <v>34.496220999999998</v>
      </c>
      <c r="F1494">
        <v>44.657858499999996</v>
      </c>
      <c r="G1494">
        <v>7.030089473895937</v>
      </c>
      <c r="H1494">
        <v>15.742110593807219</v>
      </c>
      <c r="I1494" t="s">
        <v>72</v>
      </c>
      <c r="J1494" t="s">
        <v>73</v>
      </c>
      <c r="K1494" t="s">
        <v>4870</v>
      </c>
      <c r="M1494" t="s">
        <v>58</v>
      </c>
    </row>
    <row r="1495" spans="1:13" x14ac:dyDescent="0.3">
      <c r="A1495" t="s">
        <v>5811</v>
      </c>
      <c r="B1495">
        <v>26.161871000000001</v>
      </c>
      <c r="C1495">
        <v>37.090355000000002</v>
      </c>
      <c r="D1495">
        <v>38.106357000000003</v>
      </c>
      <c r="E1495">
        <v>24.813507000000001</v>
      </c>
      <c r="F1495">
        <v>31.543022500000003</v>
      </c>
      <c r="G1495">
        <v>6.084682160046218</v>
      </c>
      <c r="H1495">
        <v>19.290104998803514</v>
      </c>
      <c r="I1495" t="s">
        <v>72</v>
      </c>
      <c r="J1495" t="s">
        <v>73</v>
      </c>
      <c r="K1495" t="s">
        <v>4870</v>
      </c>
      <c r="M1495" t="s">
        <v>58</v>
      </c>
    </row>
    <row r="1496" spans="1:13" x14ac:dyDescent="0.3">
      <c r="A1496" t="s">
        <v>5812</v>
      </c>
      <c r="B1496">
        <v>3.8180100000000001</v>
      </c>
      <c r="C1496">
        <v>8.4448880000000006</v>
      </c>
      <c r="D1496">
        <v>6.7531429999999997</v>
      </c>
      <c r="E1496">
        <v>4.9097629999999999</v>
      </c>
      <c r="F1496">
        <v>5.9814509999999999</v>
      </c>
      <c r="G1496">
        <v>1.767273502153671</v>
      </c>
      <c r="H1496">
        <v>29.54589951758647</v>
      </c>
      <c r="I1496" t="s">
        <v>72</v>
      </c>
      <c r="J1496" t="s">
        <v>73</v>
      </c>
      <c r="K1496" t="s">
        <v>4870</v>
      </c>
      <c r="M1496" t="s">
        <v>58</v>
      </c>
    </row>
    <row r="1497" spans="1:13" x14ac:dyDescent="0.3">
      <c r="A1497" t="s">
        <v>5813</v>
      </c>
      <c r="B1497">
        <v>1.945336</v>
      </c>
      <c r="C1497">
        <v>3.4218999999999999</v>
      </c>
      <c r="D1497">
        <v>2.5466280000000001</v>
      </c>
      <c r="E1497">
        <v>1.14215</v>
      </c>
      <c r="F1497">
        <v>2.2640035000000003</v>
      </c>
      <c r="G1497">
        <v>0.83377232559779113</v>
      </c>
      <c r="H1497">
        <v>36.827342607809179</v>
      </c>
      <c r="I1497" t="s">
        <v>72</v>
      </c>
      <c r="J1497" t="s">
        <v>73</v>
      </c>
      <c r="K1497" t="s">
        <v>4870</v>
      </c>
      <c r="M1497" t="s">
        <v>58</v>
      </c>
    </row>
    <row r="1498" spans="1:13" x14ac:dyDescent="0.3">
      <c r="A1498" t="s">
        <v>5814</v>
      </c>
      <c r="B1498">
        <v>2.046373</v>
      </c>
      <c r="C1498">
        <v>2.2481870000000002</v>
      </c>
      <c r="D1498">
        <v>3.3687450000000001</v>
      </c>
      <c r="E1498">
        <v>1.055785</v>
      </c>
      <c r="F1498">
        <v>2.1797725000000003</v>
      </c>
      <c r="G1498">
        <v>0.82150463728499301</v>
      </c>
      <c r="H1498">
        <v>37.687631956316217</v>
      </c>
      <c r="I1498" t="s">
        <v>35</v>
      </c>
      <c r="J1498" t="s">
        <v>35</v>
      </c>
      <c r="K1498" t="s">
        <v>35</v>
      </c>
      <c r="M1498" t="s">
        <v>47</v>
      </c>
    </row>
    <row r="1499" spans="1:13" x14ac:dyDescent="0.3">
      <c r="A1499" t="s">
        <v>5815</v>
      </c>
      <c r="B1499">
        <v>258.391908</v>
      </c>
      <c r="C1499">
        <v>431.72798499999999</v>
      </c>
      <c r="D1499">
        <v>367.44122099999998</v>
      </c>
      <c r="E1499">
        <v>403.29715900000002</v>
      </c>
      <c r="F1499">
        <v>365.21456825000001</v>
      </c>
      <c r="G1499">
        <v>65.746401139809834</v>
      </c>
      <c r="H1499">
        <v>18.002129940995264</v>
      </c>
      <c r="I1499" t="s">
        <v>35</v>
      </c>
      <c r="J1499" t="s">
        <v>35</v>
      </c>
      <c r="K1499" t="s">
        <v>35</v>
      </c>
      <c r="M1499" t="s">
        <v>36</v>
      </c>
    </row>
    <row r="1500" spans="1:13" x14ac:dyDescent="0.3">
      <c r="A1500" t="s">
        <v>5816</v>
      </c>
      <c r="B1500">
        <v>281.13696399999998</v>
      </c>
      <c r="C1500">
        <v>330.82302499999997</v>
      </c>
      <c r="D1500">
        <v>339.665325</v>
      </c>
      <c r="E1500">
        <v>156.33350100000001</v>
      </c>
      <c r="F1500">
        <v>276.98970374999999</v>
      </c>
      <c r="G1500">
        <v>73.146050825573425</v>
      </c>
      <c r="H1500">
        <v>26.407498125487066</v>
      </c>
      <c r="I1500" t="s">
        <v>35</v>
      </c>
      <c r="J1500" t="s">
        <v>35</v>
      </c>
      <c r="K1500" t="s">
        <v>35</v>
      </c>
      <c r="M1500" t="s">
        <v>36</v>
      </c>
    </row>
    <row r="1501" spans="1:13" x14ac:dyDescent="0.3">
      <c r="A1501" t="s">
        <v>5817</v>
      </c>
      <c r="B1501">
        <v>115.583332</v>
      </c>
      <c r="C1501">
        <v>132.27532500000001</v>
      </c>
      <c r="D1501">
        <v>144.70689200000001</v>
      </c>
      <c r="E1501">
        <v>76.394801000000001</v>
      </c>
      <c r="F1501">
        <v>117.24008750000002</v>
      </c>
      <c r="G1501">
        <v>25.746679320722503</v>
      </c>
      <c r="H1501">
        <v>21.960644920810466</v>
      </c>
      <c r="I1501" t="s">
        <v>35</v>
      </c>
      <c r="J1501" t="s">
        <v>35</v>
      </c>
      <c r="K1501" t="s">
        <v>35</v>
      </c>
      <c r="M1501" t="s">
        <v>36</v>
      </c>
    </row>
    <row r="1502" spans="1:13" x14ac:dyDescent="0.3">
      <c r="A1502" t="s">
        <v>5818</v>
      </c>
      <c r="B1502">
        <v>47.069198</v>
      </c>
      <c r="C1502">
        <v>46.606447000000003</v>
      </c>
      <c r="D1502">
        <v>53.809559</v>
      </c>
      <c r="E1502">
        <v>29.228304000000001</v>
      </c>
      <c r="F1502">
        <v>44.178377000000005</v>
      </c>
      <c r="G1502">
        <v>9.0900593975148603</v>
      </c>
      <c r="H1502">
        <v>20.575811097621035</v>
      </c>
      <c r="I1502" t="s">
        <v>72</v>
      </c>
      <c r="J1502" t="s">
        <v>73</v>
      </c>
      <c r="K1502" t="s">
        <v>4870</v>
      </c>
      <c r="M1502" t="s">
        <v>36</v>
      </c>
    </row>
    <row r="1503" spans="1:13" x14ac:dyDescent="0.3">
      <c r="A1503" t="s">
        <v>5819</v>
      </c>
      <c r="B1503">
        <v>41.479483000000002</v>
      </c>
      <c r="C1503">
        <v>38.633482999999998</v>
      </c>
      <c r="D1503">
        <v>41.966259000000001</v>
      </c>
      <c r="E1503">
        <v>25.0427</v>
      </c>
      <c r="F1503">
        <v>36.780481250000001</v>
      </c>
      <c r="G1503">
        <v>6.8953250916337048</v>
      </c>
      <c r="H1503">
        <v>18.74723999603378</v>
      </c>
      <c r="I1503" t="s">
        <v>35</v>
      </c>
      <c r="J1503" t="s">
        <v>35</v>
      </c>
      <c r="K1503" t="s">
        <v>35</v>
      </c>
      <c r="M1503" t="e">
        <v>#N/A</v>
      </c>
    </row>
    <row r="1504" spans="1:13" x14ac:dyDescent="0.3">
      <c r="A1504" t="s">
        <v>5820</v>
      </c>
      <c r="B1504">
        <v>26.676794000000001</v>
      </c>
      <c r="C1504">
        <v>25.656915999999999</v>
      </c>
      <c r="D1504">
        <v>30.698644000000002</v>
      </c>
      <c r="E1504">
        <v>19.909390999999999</v>
      </c>
      <c r="F1504">
        <v>25.735436249999999</v>
      </c>
      <c r="G1504">
        <v>3.8557928584097025</v>
      </c>
      <c r="H1504">
        <v>14.982426646875677</v>
      </c>
      <c r="I1504" t="s">
        <v>1431</v>
      </c>
      <c r="J1504" t="s">
        <v>1094</v>
      </c>
      <c r="K1504" t="s">
        <v>5820</v>
      </c>
      <c r="M1504" t="s">
        <v>58</v>
      </c>
    </row>
    <row r="1505" spans="1:13" x14ac:dyDescent="0.3">
      <c r="A1505" t="s">
        <v>5821</v>
      </c>
      <c r="B1505">
        <v>251.802232</v>
      </c>
      <c r="C1505">
        <v>248.70462699999999</v>
      </c>
      <c r="D1505">
        <v>257.28332699999999</v>
      </c>
      <c r="E1505">
        <v>149.969627</v>
      </c>
      <c r="F1505">
        <v>226.93995324999997</v>
      </c>
      <c r="G1505">
        <v>44.544880125695428</v>
      </c>
      <c r="H1505">
        <v>19.628487398437162</v>
      </c>
      <c r="I1505" t="s">
        <v>35</v>
      </c>
      <c r="J1505" t="s">
        <v>35</v>
      </c>
      <c r="K1505" t="s">
        <v>35</v>
      </c>
      <c r="M1505" t="s">
        <v>82</v>
      </c>
    </row>
    <row r="1506" spans="1:13" x14ac:dyDescent="0.3">
      <c r="A1506" t="s">
        <v>5822</v>
      </c>
      <c r="B1506">
        <v>423.08756699999998</v>
      </c>
      <c r="C1506">
        <v>565.52128600000003</v>
      </c>
      <c r="D1506">
        <v>518.84425299999998</v>
      </c>
      <c r="E1506">
        <v>240.21188599999999</v>
      </c>
      <c r="F1506">
        <v>436.916248</v>
      </c>
      <c r="G1506">
        <v>124.63475864529957</v>
      </c>
      <c r="H1506">
        <v>28.52600680698411</v>
      </c>
      <c r="I1506" t="s">
        <v>35</v>
      </c>
      <c r="J1506" t="s">
        <v>35</v>
      </c>
      <c r="K1506" t="s">
        <v>35</v>
      </c>
      <c r="M1506" t="e">
        <v>#N/A</v>
      </c>
    </row>
    <row r="1507" spans="1:13" x14ac:dyDescent="0.3">
      <c r="A1507" t="s">
        <v>5823</v>
      </c>
      <c r="B1507">
        <v>224.906128</v>
      </c>
      <c r="C1507">
        <v>225.48844399999999</v>
      </c>
      <c r="D1507">
        <v>233.68651500000001</v>
      </c>
      <c r="E1507">
        <v>129.67039700000001</v>
      </c>
      <c r="F1507">
        <v>203.437871</v>
      </c>
      <c r="G1507">
        <v>42.730944619870577</v>
      </c>
      <c r="H1507">
        <v>21.004419880048083</v>
      </c>
      <c r="I1507" t="s">
        <v>35</v>
      </c>
      <c r="J1507" t="s">
        <v>35</v>
      </c>
      <c r="K1507" t="s">
        <v>35</v>
      </c>
      <c r="M1507" t="s">
        <v>36</v>
      </c>
    </row>
    <row r="1508" spans="1:13" x14ac:dyDescent="0.3">
      <c r="A1508" t="s">
        <v>5824</v>
      </c>
      <c r="B1508">
        <v>72.301109999999994</v>
      </c>
      <c r="C1508">
        <v>92.288431000000003</v>
      </c>
      <c r="D1508">
        <v>77.502171000000004</v>
      </c>
      <c r="E1508">
        <v>52.598936000000002</v>
      </c>
      <c r="F1508">
        <v>73.672662000000003</v>
      </c>
      <c r="G1508">
        <v>14.205589366990525</v>
      </c>
      <c r="H1508">
        <v>19.282036214451605</v>
      </c>
      <c r="I1508" t="s">
        <v>35</v>
      </c>
      <c r="J1508" t="s">
        <v>35</v>
      </c>
      <c r="K1508" t="s">
        <v>35</v>
      </c>
      <c r="M1508" t="s">
        <v>52</v>
      </c>
    </row>
    <row r="1509" spans="1:13" x14ac:dyDescent="0.3">
      <c r="A1509" t="s">
        <v>5825</v>
      </c>
      <c r="B1509">
        <v>187.14527699999999</v>
      </c>
      <c r="C1509">
        <v>274.55427300000002</v>
      </c>
      <c r="D1509">
        <v>266.109396</v>
      </c>
      <c r="E1509">
        <v>140.99610799999999</v>
      </c>
      <c r="F1509">
        <v>217.20126350000004</v>
      </c>
      <c r="G1509">
        <v>55.659593002042214</v>
      </c>
      <c r="H1509">
        <v>25.625814557953618</v>
      </c>
      <c r="I1509" t="s">
        <v>35</v>
      </c>
      <c r="J1509" t="s">
        <v>35</v>
      </c>
      <c r="K1509" t="s">
        <v>35</v>
      </c>
      <c r="M1509" t="s">
        <v>58</v>
      </c>
    </row>
    <row r="1510" spans="1:13" x14ac:dyDescent="0.3">
      <c r="A1510" t="s">
        <v>5826</v>
      </c>
      <c r="B1510">
        <v>105.723361</v>
      </c>
      <c r="C1510">
        <v>137.93106800000001</v>
      </c>
      <c r="D1510">
        <v>134.122501</v>
      </c>
      <c r="E1510">
        <v>79.922737999999995</v>
      </c>
      <c r="F1510">
        <v>114.42491699999999</v>
      </c>
      <c r="G1510">
        <v>23.487504033214375</v>
      </c>
      <c r="H1510">
        <v>20.526564186377673</v>
      </c>
      <c r="I1510" t="s">
        <v>35</v>
      </c>
      <c r="J1510" t="s">
        <v>35</v>
      </c>
      <c r="K1510" t="s">
        <v>35</v>
      </c>
      <c r="M1510" t="s">
        <v>60</v>
      </c>
    </row>
    <row r="1511" spans="1:13" x14ac:dyDescent="0.3">
      <c r="A1511" t="s">
        <v>5827</v>
      </c>
      <c r="B1511">
        <v>84.192639999999997</v>
      </c>
      <c r="C1511">
        <v>113.582618</v>
      </c>
      <c r="D1511">
        <v>114.646585</v>
      </c>
      <c r="E1511">
        <v>54.092812000000002</v>
      </c>
      <c r="F1511">
        <v>91.628663750000001</v>
      </c>
      <c r="G1511">
        <v>24.879888573357956</v>
      </c>
      <c r="H1511">
        <v>27.152953622940895</v>
      </c>
      <c r="I1511" t="s">
        <v>35</v>
      </c>
      <c r="J1511" t="s">
        <v>35</v>
      </c>
      <c r="K1511" t="s">
        <v>35</v>
      </c>
      <c r="M1511" t="s">
        <v>43</v>
      </c>
    </row>
    <row r="1512" spans="1:13" x14ac:dyDescent="0.3">
      <c r="A1512" t="s">
        <v>5828</v>
      </c>
      <c r="B1512">
        <v>2099.3409579999998</v>
      </c>
      <c r="C1512">
        <v>2322.537515</v>
      </c>
      <c r="D1512">
        <v>2399.197334</v>
      </c>
      <c r="E1512">
        <v>1512.8024789999999</v>
      </c>
      <c r="F1512">
        <v>2083.4695714999998</v>
      </c>
      <c r="G1512">
        <v>347.40118486931379</v>
      </c>
      <c r="H1512">
        <v>16.67416647794867</v>
      </c>
      <c r="I1512" t="s">
        <v>35</v>
      </c>
      <c r="J1512" t="s">
        <v>35</v>
      </c>
      <c r="K1512" t="s">
        <v>35</v>
      </c>
      <c r="M1512" t="s">
        <v>52</v>
      </c>
    </row>
    <row r="1513" spans="1:13" x14ac:dyDescent="0.3">
      <c r="A1513" t="s">
        <v>5829</v>
      </c>
      <c r="B1513">
        <v>1219.9293929999999</v>
      </c>
      <c r="C1513">
        <v>1332.354255</v>
      </c>
      <c r="D1513">
        <v>1345.527838</v>
      </c>
      <c r="E1513">
        <v>805.35314200000005</v>
      </c>
      <c r="F1513">
        <v>1175.7911569999999</v>
      </c>
      <c r="G1513">
        <v>219.37128992109828</v>
      </c>
      <c r="H1513">
        <v>18.65733456278225</v>
      </c>
      <c r="I1513" t="s">
        <v>35</v>
      </c>
      <c r="J1513" t="s">
        <v>35</v>
      </c>
      <c r="K1513" t="s">
        <v>35</v>
      </c>
      <c r="M1513" t="e">
        <v>#N/A</v>
      </c>
    </row>
    <row r="1514" spans="1:13" x14ac:dyDescent="0.3">
      <c r="A1514" t="s">
        <v>5830</v>
      </c>
      <c r="B1514">
        <v>1602.4569799999999</v>
      </c>
      <c r="C1514">
        <v>1844.5995519999999</v>
      </c>
      <c r="D1514">
        <v>1789.8367000000001</v>
      </c>
      <c r="E1514">
        <v>1015.976187</v>
      </c>
      <c r="F1514">
        <v>1563.2173547499999</v>
      </c>
      <c r="G1514">
        <v>328.46039047384471</v>
      </c>
      <c r="H1514">
        <v>21.011818316613702</v>
      </c>
      <c r="I1514" t="s">
        <v>35</v>
      </c>
      <c r="J1514" t="s">
        <v>35</v>
      </c>
      <c r="K1514" t="s">
        <v>35</v>
      </c>
      <c r="M1514" t="e">
        <v>#N/A</v>
      </c>
    </row>
    <row r="1515" spans="1:13" x14ac:dyDescent="0.3">
      <c r="A1515" t="s">
        <v>5831</v>
      </c>
      <c r="B1515">
        <v>1099.998245</v>
      </c>
      <c r="C1515">
        <v>1358.671975</v>
      </c>
      <c r="D1515">
        <v>1345.115231</v>
      </c>
      <c r="E1515">
        <v>735.91135299999996</v>
      </c>
      <c r="F1515">
        <v>1134.9242009999998</v>
      </c>
      <c r="G1515">
        <v>252.32638126739863</v>
      </c>
      <c r="H1515">
        <v>22.232884015079581</v>
      </c>
      <c r="I1515" t="s">
        <v>35</v>
      </c>
      <c r="J1515" t="s">
        <v>35</v>
      </c>
      <c r="K1515" t="s">
        <v>35</v>
      </c>
      <c r="M1515" t="s">
        <v>76</v>
      </c>
    </row>
    <row r="1516" spans="1:13" x14ac:dyDescent="0.3">
      <c r="A1516" t="s">
        <v>5832</v>
      </c>
      <c r="B1516">
        <v>935.20568400000002</v>
      </c>
      <c r="C1516">
        <v>1077.7303690000001</v>
      </c>
      <c r="D1516">
        <v>1125.1450440000001</v>
      </c>
      <c r="E1516">
        <v>612.55865200000005</v>
      </c>
      <c r="F1516">
        <v>937.6599372500001</v>
      </c>
      <c r="G1516">
        <v>200.29182467958296</v>
      </c>
      <c r="H1516">
        <v>21.360817149446035</v>
      </c>
      <c r="I1516" t="s">
        <v>35</v>
      </c>
      <c r="J1516" t="s">
        <v>35</v>
      </c>
      <c r="K1516" t="s">
        <v>35</v>
      </c>
      <c r="M1516" t="s">
        <v>184</v>
      </c>
    </row>
    <row r="1517" spans="1:13" x14ac:dyDescent="0.3">
      <c r="A1517" t="s">
        <v>5833</v>
      </c>
      <c r="B1517">
        <v>2568.5329350000002</v>
      </c>
      <c r="C1517">
        <v>3378.8217909999998</v>
      </c>
      <c r="D1517">
        <v>3332.85988</v>
      </c>
      <c r="E1517">
        <v>2314.0151879999999</v>
      </c>
      <c r="F1517">
        <v>2898.5574484999997</v>
      </c>
      <c r="G1517">
        <v>466.33632565594178</v>
      </c>
      <c r="H1517">
        <v>16.088565913960764</v>
      </c>
      <c r="I1517" t="s">
        <v>35</v>
      </c>
      <c r="J1517" t="s">
        <v>35</v>
      </c>
      <c r="K1517" t="s">
        <v>35</v>
      </c>
      <c r="M1517" t="s">
        <v>82</v>
      </c>
    </row>
    <row r="1518" spans="1:13" x14ac:dyDescent="0.3">
      <c r="A1518" t="s">
        <v>5834</v>
      </c>
      <c r="B1518">
        <v>3616.5694680000001</v>
      </c>
      <c r="C1518">
        <v>4712.1245500000005</v>
      </c>
      <c r="D1518">
        <v>4409.0780759999998</v>
      </c>
      <c r="E1518">
        <v>3377.2808580000001</v>
      </c>
      <c r="F1518">
        <v>4028.763238</v>
      </c>
      <c r="G1518">
        <v>549.07992455985232</v>
      </c>
      <c r="H1518">
        <v>13.628994610078704</v>
      </c>
      <c r="I1518" t="s">
        <v>2182</v>
      </c>
      <c r="J1518" t="s">
        <v>293</v>
      </c>
      <c r="K1518" t="s">
        <v>5834</v>
      </c>
      <c r="M1518" t="s">
        <v>58</v>
      </c>
    </row>
    <row r="1519" spans="1:13" x14ac:dyDescent="0.3">
      <c r="A1519" t="s">
        <v>5835</v>
      </c>
      <c r="B1519">
        <v>4305.269354</v>
      </c>
      <c r="C1519">
        <v>5513.0204119999999</v>
      </c>
      <c r="D1519">
        <v>5687.7129510000004</v>
      </c>
      <c r="E1519">
        <v>3828.983988</v>
      </c>
      <c r="F1519">
        <v>4833.7466762499998</v>
      </c>
      <c r="G1519">
        <v>787.32260642033634</v>
      </c>
      <c r="H1519">
        <v>16.288040295714005</v>
      </c>
      <c r="I1519" t="s">
        <v>35</v>
      </c>
      <c r="J1519" t="s">
        <v>35</v>
      </c>
      <c r="K1519" t="s">
        <v>35</v>
      </c>
      <c r="M1519" t="s">
        <v>82</v>
      </c>
    </row>
    <row r="1520" spans="1:13" x14ac:dyDescent="0.3">
      <c r="A1520" t="s">
        <v>5836</v>
      </c>
      <c r="B1520">
        <v>3609.5531740000001</v>
      </c>
      <c r="C1520">
        <v>4851.8353379999999</v>
      </c>
      <c r="D1520">
        <v>4538.5923709999997</v>
      </c>
      <c r="E1520">
        <v>3332.811537</v>
      </c>
      <c r="F1520">
        <v>4083.1981049999999</v>
      </c>
      <c r="G1520">
        <v>629.60437092597988</v>
      </c>
      <c r="H1520">
        <v>15.419393199536662</v>
      </c>
      <c r="I1520" t="s">
        <v>1087</v>
      </c>
      <c r="J1520" t="s">
        <v>941</v>
      </c>
      <c r="K1520" t="s">
        <v>5480</v>
      </c>
      <c r="M1520" t="s">
        <v>58</v>
      </c>
    </row>
    <row r="1521" spans="1:13" x14ac:dyDescent="0.3">
      <c r="A1521" t="s">
        <v>5837</v>
      </c>
      <c r="B1521">
        <v>2495.6508319999998</v>
      </c>
      <c r="C1521">
        <v>3646.7822019999999</v>
      </c>
      <c r="D1521">
        <v>3404.2037169999999</v>
      </c>
      <c r="E1521">
        <v>2474.8713859999998</v>
      </c>
      <c r="F1521">
        <v>3005.3770342500002</v>
      </c>
      <c r="G1521">
        <v>527.19075204690671</v>
      </c>
      <c r="H1521">
        <v>17.541584501342562</v>
      </c>
      <c r="I1521" t="s">
        <v>35</v>
      </c>
      <c r="J1521" t="s">
        <v>35</v>
      </c>
      <c r="K1521" t="s">
        <v>35</v>
      </c>
      <c r="M1521" t="s">
        <v>36</v>
      </c>
    </row>
    <row r="1522" spans="1:13" x14ac:dyDescent="0.3">
      <c r="A1522" t="s">
        <v>5838</v>
      </c>
      <c r="B1522">
        <v>2713.051974</v>
      </c>
      <c r="C1522">
        <v>3303.7019970000001</v>
      </c>
      <c r="D1522">
        <v>3237.5803890000002</v>
      </c>
      <c r="E1522">
        <v>2273.095973</v>
      </c>
      <c r="F1522">
        <v>2881.8575832500001</v>
      </c>
      <c r="G1522">
        <v>419.39762033515717</v>
      </c>
      <c r="H1522">
        <v>14.553030752553139</v>
      </c>
      <c r="I1522" t="s">
        <v>35</v>
      </c>
      <c r="J1522" t="s">
        <v>35</v>
      </c>
      <c r="K1522" t="s">
        <v>35</v>
      </c>
      <c r="M1522" t="s">
        <v>52</v>
      </c>
    </row>
    <row r="1523" spans="1:13" x14ac:dyDescent="0.3">
      <c r="A1523" t="s">
        <v>5839</v>
      </c>
      <c r="B1523">
        <v>1019.0637359999999</v>
      </c>
      <c r="C1523">
        <v>1432.674935</v>
      </c>
      <c r="D1523">
        <v>1309.246776</v>
      </c>
      <c r="E1523">
        <v>984.58475799999997</v>
      </c>
      <c r="F1523">
        <v>1186.39255125</v>
      </c>
      <c r="G1523">
        <v>190.04834313531185</v>
      </c>
      <c r="H1523">
        <v>16.019010144245616</v>
      </c>
      <c r="I1523" t="s">
        <v>2155</v>
      </c>
      <c r="J1523" t="s">
        <v>297</v>
      </c>
      <c r="K1523" t="s">
        <v>5839</v>
      </c>
      <c r="M1523" t="s">
        <v>173</v>
      </c>
    </row>
    <row r="1524" spans="1:13" x14ac:dyDescent="0.3">
      <c r="A1524" t="s">
        <v>5840</v>
      </c>
      <c r="B1524">
        <v>55.926572</v>
      </c>
      <c r="C1524">
        <v>71.014296999999999</v>
      </c>
      <c r="D1524">
        <v>65.378912</v>
      </c>
      <c r="E1524">
        <v>37.032052999999998</v>
      </c>
      <c r="F1524">
        <v>57.337958499999992</v>
      </c>
      <c r="G1524">
        <v>12.903691119046714</v>
      </c>
      <c r="H1524">
        <v>22.50462251642028</v>
      </c>
      <c r="I1524" t="s">
        <v>35</v>
      </c>
      <c r="J1524" t="s">
        <v>35</v>
      </c>
      <c r="K1524" t="s">
        <v>35</v>
      </c>
      <c r="M1524" t="s">
        <v>43</v>
      </c>
    </row>
    <row r="1525" spans="1:13" x14ac:dyDescent="0.3">
      <c r="A1525" t="s">
        <v>5841</v>
      </c>
      <c r="B1525">
        <v>18.698305999999999</v>
      </c>
      <c r="C1525">
        <v>22.005935000000001</v>
      </c>
      <c r="D1525">
        <v>21.577124999999999</v>
      </c>
      <c r="E1525">
        <v>12.200290000000001</v>
      </c>
      <c r="F1525">
        <v>18.620413999999997</v>
      </c>
      <c r="G1525">
        <v>3.9187992969148824</v>
      </c>
      <c r="H1525">
        <v>21.045715186111774</v>
      </c>
      <c r="I1525" t="s">
        <v>35</v>
      </c>
      <c r="J1525" t="s">
        <v>35</v>
      </c>
      <c r="K1525" t="s">
        <v>35</v>
      </c>
      <c r="M1525" t="s">
        <v>36</v>
      </c>
    </row>
    <row r="1526" spans="1:13" x14ac:dyDescent="0.3">
      <c r="A1526" t="s">
        <v>5842</v>
      </c>
      <c r="B1526">
        <v>18.006965000000001</v>
      </c>
      <c r="C1526">
        <v>15.547755</v>
      </c>
      <c r="D1526">
        <v>13.142867000000001</v>
      </c>
      <c r="E1526">
        <v>10.145106</v>
      </c>
      <c r="F1526">
        <v>14.210673250000001</v>
      </c>
      <c r="G1526">
        <v>2.9098395964860622</v>
      </c>
      <c r="H1526">
        <v>20.476437289739682</v>
      </c>
      <c r="I1526" t="s">
        <v>840</v>
      </c>
      <c r="J1526" t="s">
        <v>297</v>
      </c>
      <c r="K1526" t="s">
        <v>5842</v>
      </c>
      <c r="M1526" t="s">
        <v>173</v>
      </c>
    </row>
    <row r="1527" spans="1:13" x14ac:dyDescent="0.3">
      <c r="A1527" t="s">
        <v>5843</v>
      </c>
      <c r="B1527">
        <v>68.426741000000007</v>
      </c>
      <c r="C1527">
        <v>63.767575000000001</v>
      </c>
      <c r="D1527">
        <v>76.805070999999998</v>
      </c>
      <c r="E1527">
        <v>31.756692999999999</v>
      </c>
      <c r="F1527">
        <v>60.189019999999999</v>
      </c>
      <c r="G1527">
        <v>17.067194208710738</v>
      </c>
      <c r="H1527">
        <v>28.35599285170408</v>
      </c>
      <c r="I1527" t="s">
        <v>1093</v>
      </c>
      <c r="J1527" t="s">
        <v>1094</v>
      </c>
      <c r="K1527" t="s">
        <v>5843</v>
      </c>
      <c r="M1527" t="s">
        <v>47</v>
      </c>
    </row>
    <row r="1528" spans="1:13" x14ac:dyDescent="0.3">
      <c r="A1528" t="s">
        <v>5844</v>
      </c>
      <c r="B1528">
        <v>175.03380000000001</v>
      </c>
      <c r="C1528">
        <v>140.90310400000001</v>
      </c>
      <c r="D1528">
        <v>189.95499100000001</v>
      </c>
      <c r="E1528">
        <v>71.005944999999997</v>
      </c>
      <c r="F1528">
        <v>144.22446000000002</v>
      </c>
      <c r="G1528">
        <v>45.859784237558038</v>
      </c>
      <c r="H1528">
        <v>31.797508021564465</v>
      </c>
      <c r="I1528" t="s">
        <v>1206</v>
      </c>
      <c r="J1528" t="s">
        <v>1094</v>
      </c>
      <c r="K1528" t="s">
        <v>5845</v>
      </c>
      <c r="M1528" t="s">
        <v>58</v>
      </c>
    </row>
    <row r="1529" spans="1:13" x14ac:dyDescent="0.3">
      <c r="A1529" t="s">
        <v>5846</v>
      </c>
      <c r="B1529">
        <v>125.97923299999999</v>
      </c>
      <c r="C1529">
        <v>100.26172</v>
      </c>
      <c r="D1529">
        <v>123.452484</v>
      </c>
      <c r="E1529">
        <v>42.469253999999999</v>
      </c>
      <c r="F1529">
        <v>98.040672749999999</v>
      </c>
      <c r="G1529">
        <v>33.613386219715657</v>
      </c>
      <c r="H1529">
        <v>34.285144396579689</v>
      </c>
      <c r="I1529" t="s">
        <v>1206</v>
      </c>
      <c r="J1529" t="s">
        <v>1094</v>
      </c>
      <c r="K1529" t="s">
        <v>5845</v>
      </c>
      <c r="M1529" t="s">
        <v>128</v>
      </c>
    </row>
    <row r="1530" spans="1:13" x14ac:dyDescent="0.3">
      <c r="A1530" t="s">
        <v>5847</v>
      </c>
      <c r="B1530">
        <v>52.217826000000002</v>
      </c>
      <c r="C1530">
        <v>61.978434999999998</v>
      </c>
      <c r="D1530">
        <v>61.670439000000002</v>
      </c>
      <c r="E1530">
        <v>32.728146000000002</v>
      </c>
      <c r="F1530">
        <v>52.148711499999997</v>
      </c>
      <c r="G1530">
        <v>11.879077192953698</v>
      </c>
      <c r="H1530">
        <v>22.77923433056193</v>
      </c>
      <c r="I1530" t="s">
        <v>35</v>
      </c>
      <c r="J1530" t="s">
        <v>35</v>
      </c>
      <c r="K1530" t="s">
        <v>35</v>
      </c>
      <c r="M1530" t="s">
        <v>96</v>
      </c>
    </row>
    <row r="1531" spans="1:13" x14ac:dyDescent="0.3">
      <c r="A1531" t="s">
        <v>5848</v>
      </c>
      <c r="B1531">
        <v>70.639128999999997</v>
      </c>
      <c r="C1531">
        <v>72.672712000000004</v>
      </c>
      <c r="D1531">
        <v>78.665740999999997</v>
      </c>
      <c r="E1531">
        <v>46.776845999999999</v>
      </c>
      <c r="F1531">
        <v>67.188607000000005</v>
      </c>
      <c r="G1531">
        <v>12.148519474596299</v>
      </c>
      <c r="H1531">
        <v>18.081219446321157</v>
      </c>
      <c r="I1531" t="s">
        <v>35</v>
      </c>
      <c r="J1531" t="s">
        <v>35</v>
      </c>
      <c r="K1531" t="s">
        <v>35</v>
      </c>
      <c r="M1531" t="s">
        <v>82</v>
      </c>
    </row>
    <row r="1532" spans="1:13" x14ac:dyDescent="0.3">
      <c r="A1532" t="s">
        <v>5849</v>
      </c>
      <c r="B1532">
        <v>122.657066</v>
      </c>
      <c r="C1532">
        <v>134.955725</v>
      </c>
      <c r="D1532">
        <v>147.87965199999999</v>
      </c>
      <c r="E1532">
        <v>45.732548000000001</v>
      </c>
      <c r="F1532">
        <v>112.80624775</v>
      </c>
      <c r="G1532">
        <v>39.738718041979759</v>
      </c>
      <c r="H1532">
        <v>35.22740879569745</v>
      </c>
      <c r="I1532" t="s">
        <v>35</v>
      </c>
      <c r="J1532" t="s">
        <v>35</v>
      </c>
      <c r="K1532" t="s">
        <v>35</v>
      </c>
      <c r="M1532" t="e">
        <v>#N/A</v>
      </c>
    </row>
    <row r="1533" spans="1:13" x14ac:dyDescent="0.3">
      <c r="A1533" t="s">
        <v>5850</v>
      </c>
      <c r="B1533">
        <v>122.736778</v>
      </c>
      <c r="C1533">
        <v>128.98827299999999</v>
      </c>
      <c r="D1533">
        <v>145.25666699999999</v>
      </c>
      <c r="E1533">
        <v>54.997728000000002</v>
      </c>
      <c r="F1533">
        <v>112.9948615</v>
      </c>
      <c r="G1533">
        <v>34.478927393547025</v>
      </c>
      <c r="H1533">
        <v>30.513712690861635</v>
      </c>
      <c r="I1533" t="s">
        <v>35</v>
      </c>
      <c r="J1533" t="s">
        <v>35</v>
      </c>
      <c r="K1533" t="s">
        <v>35</v>
      </c>
      <c r="M1533" t="e">
        <v>#N/A</v>
      </c>
    </row>
    <row r="1534" spans="1:13" x14ac:dyDescent="0.3">
      <c r="A1534" t="s">
        <v>5851</v>
      </c>
      <c r="B1534">
        <v>77.525111999999993</v>
      </c>
      <c r="C1534">
        <v>80.463521999999998</v>
      </c>
      <c r="D1534">
        <v>96.153138999999996</v>
      </c>
      <c r="E1534">
        <v>39.328436000000004</v>
      </c>
      <c r="F1534">
        <v>73.367552250000003</v>
      </c>
      <c r="G1534">
        <v>20.88948592229189</v>
      </c>
      <c r="H1534">
        <v>28.47237679554982</v>
      </c>
      <c r="I1534" t="s">
        <v>35</v>
      </c>
      <c r="J1534" t="s">
        <v>35</v>
      </c>
      <c r="K1534" t="s">
        <v>35</v>
      </c>
      <c r="M1534" t="e">
        <v>#N/A</v>
      </c>
    </row>
    <row r="1535" spans="1:13" x14ac:dyDescent="0.3">
      <c r="A1535" t="s">
        <v>5852</v>
      </c>
      <c r="B1535">
        <v>57.018191000000002</v>
      </c>
      <c r="C1535">
        <v>65.205275999999998</v>
      </c>
      <c r="D1535">
        <v>59.660632999999997</v>
      </c>
      <c r="E1535">
        <v>28.461331000000001</v>
      </c>
      <c r="F1535">
        <v>52.586357749999998</v>
      </c>
      <c r="G1535">
        <v>14.238508785657352</v>
      </c>
      <c r="H1535">
        <v>27.076430836583949</v>
      </c>
      <c r="I1535" t="s">
        <v>35</v>
      </c>
      <c r="J1535" t="s">
        <v>35</v>
      </c>
      <c r="K1535" t="s">
        <v>35</v>
      </c>
      <c r="M1535" t="s">
        <v>579</v>
      </c>
    </row>
    <row r="1536" spans="1:13" x14ac:dyDescent="0.3">
      <c r="A1536" t="s">
        <v>5853</v>
      </c>
      <c r="B1536">
        <v>27.590665000000001</v>
      </c>
      <c r="C1536">
        <v>40.774051999999998</v>
      </c>
      <c r="D1536">
        <v>43.120230999999997</v>
      </c>
      <c r="E1536">
        <v>17.402844000000002</v>
      </c>
      <c r="F1536">
        <v>32.221947999999998</v>
      </c>
      <c r="G1536">
        <v>10.403913695862357</v>
      </c>
      <c r="H1536">
        <v>32.288282806062369</v>
      </c>
      <c r="I1536" t="s">
        <v>35</v>
      </c>
      <c r="J1536" t="s">
        <v>35</v>
      </c>
      <c r="K1536" t="s">
        <v>35</v>
      </c>
      <c r="M1536" t="e">
        <v>#N/A</v>
      </c>
    </row>
    <row r="1537" spans="1:13" x14ac:dyDescent="0.3">
      <c r="A1537" t="s">
        <v>5854</v>
      </c>
      <c r="B1537">
        <v>30.331935000000001</v>
      </c>
      <c r="C1537">
        <v>31.593774</v>
      </c>
      <c r="D1537">
        <v>34.021693999999997</v>
      </c>
      <c r="E1537">
        <v>14.006375</v>
      </c>
      <c r="F1537">
        <v>27.4884445</v>
      </c>
      <c r="G1537">
        <v>7.8960229793111836</v>
      </c>
      <c r="H1537">
        <v>28.724881028867177</v>
      </c>
      <c r="I1537" t="s">
        <v>35</v>
      </c>
      <c r="J1537" t="s">
        <v>35</v>
      </c>
      <c r="K1537" t="s">
        <v>35</v>
      </c>
      <c r="M1537" t="s">
        <v>36</v>
      </c>
    </row>
    <row r="1538" spans="1:13" x14ac:dyDescent="0.3">
      <c r="A1538" t="s">
        <v>5855</v>
      </c>
      <c r="B1538">
        <v>340.33656300000001</v>
      </c>
      <c r="C1538">
        <v>286.19946800000002</v>
      </c>
      <c r="D1538">
        <v>332.84266500000001</v>
      </c>
      <c r="E1538">
        <v>162.39237900000001</v>
      </c>
      <c r="F1538">
        <v>280.44276875000003</v>
      </c>
      <c r="G1538">
        <v>71.242630887436135</v>
      </c>
      <c r="H1538">
        <v>25.40362556145821</v>
      </c>
      <c r="I1538" t="s">
        <v>35</v>
      </c>
      <c r="J1538" t="s">
        <v>35</v>
      </c>
      <c r="K1538" t="s">
        <v>35</v>
      </c>
      <c r="M1538" t="s">
        <v>36</v>
      </c>
    </row>
    <row r="1539" spans="1:13" x14ac:dyDescent="0.3">
      <c r="A1539" t="s">
        <v>5856</v>
      </c>
      <c r="B1539">
        <v>366.019811</v>
      </c>
      <c r="C1539">
        <v>334.19763799999998</v>
      </c>
      <c r="D1539">
        <v>390.46813700000001</v>
      </c>
      <c r="E1539">
        <v>145.15548200000001</v>
      </c>
      <c r="F1539">
        <v>308.96026700000004</v>
      </c>
      <c r="G1539">
        <v>96.654354425075724</v>
      </c>
      <c r="H1539">
        <v>31.283748995813664</v>
      </c>
      <c r="I1539" t="s">
        <v>1753</v>
      </c>
      <c r="J1539" t="s">
        <v>213</v>
      </c>
      <c r="K1539" t="s">
        <v>5857</v>
      </c>
      <c r="M1539" t="s">
        <v>58</v>
      </c>
    </row>
    <row r="1540" spans="1:13" x14ac:dyDescent="0.3">
      <c r="A1540" t="s">
        <v>5858</v>
      </c>
      <c r="B1540">
        <v>151.75148999999999</v>
      </c>
      <c r="C1540">
        <v>135.73989399999999</v>
      </c>
      <c r="D1540">
        <v>163.07037700000001</v>
      </c>
      <c r="E1540">
        <v>46.871051000000001</v>
      </c>
      <c r="F1540">
        <v>124.358203</v>
      </c>
      <c r="G1540">
        <v>45.778887610887892</v>
      </c>
      <c r="H1540">
        <v>36.81211734049252</v>
      </c>
      <c r="I1540" t="s">
        <v>1753</v>
      </c>
      <c r="J1540" t="s">
        <v>213</v>
      </c>
      <c r="K1540" t="s">
        <v>5857</v>
      </c>
      <c r="M1540" t="s">
        <v>173</v>
      </c>
    </row>
    <row r="1541" spans="1:13" x14ac:dyDescent="0.3">
      <c r="A1541" t="s">
        <v>5859</v>
      </c>
      <c r="B1541">
        <v>154.767754</v>
      </c>
      <c r="C1541">
        <v>164.89016699999999</v>
      </c>
      <c r="D1541">
        <v>174.602642</v>
      </c>
      <c r="E1541">
        <v>55.421233999999998</v>
      </c>
      <c r="F1541">
        <v>137.42044924999999</v>
      </c>
      <c r="G1541">
        <v>47.85891018051921</v>
      </c>
      <c r="H1541">
        <v>34.826629109218409</v>
      </c>
      <c r="I1541" t="s">
        <v>35</v>
      </c>
      <c r="J1541" t="s">
        <v>35</v>
      </c>
      <c r="K1541" t="s">
        <v>35</v>
      </c>
      <c r="M1541" t="s">
        <v>52</v>
      </c>
    </row>
    <row r="1542" spans="1:13" x14ac:dyDescent="0.3">
      <c r="A1542" t="s">
        <v>5860</v>
      </c>
      <c r="B1542">
        <v>135.542306</v>
      </c>
      <c r="C1542">
        <v>159.359691</v>
      </c>
      <c r="D1542">
        <v>172.42961600000001</v>
      </c>
      <c r="E1542">
        <v>60.185667000000002</v>
      </c>
      <c r="F1542">
        <v>131.87932000000001</v>
      </c>
      <c r="G1542">
        <v>43.453695593429885</v>
      </c>
      <c r="H1542">
        <v>32.949590271947024</v>
      </c>
      <c r="I1542" t="s">
        <v>35</v>
      </c>
      <c r="J1542" t="s">
        <v>35</v>
      </c>
      <c r="K1542" t="s">
        <v>35</v>
      </c>
      <c r="M1542" t="s">
        <v>52</v>
      </c>
    </row>
    <row r="1543" spans="1:13" x14ac:dyDescent="0.3">
      <c r="A1543" t="s">
        <v>5861</v>
      </c>
      <c r="B1543">
        <v>47.538944000000001</v>
      </c>
      <c r="C1543">
        <v>50.632320999999997</v>
      </c>
      <c r="D1543">
        <v>57.680976000000001</v>
      </c>
      <c r="E1543">
        <v>21.869430000000001</v>
      </c>
      <c r="F1543">
        <v>44.430417749999997</v>
      </c>
      <c r="G1543">
        <v>13.534234385084314</v>
      </c>
      <c r="H1543">
        <v>30.461641079402895</v>
      </c>
      <c r="I1543" t="s">
        <v>1545</v>
      </c>
      <c r="J1543" t="s">
        <v>747</v>
      </c>
      <c r="K1543" t="s">
        <v>5861</v>
      </c>
      <c r="M1543" t="s">
        <v>58</v>
      </c>
    </row>
    <row r="1544" spans="1:13" x14ac:dyDescent="0.3">
      <c r="A1544" t="s">
        <v>5862</v>
      </c>
      <c r="B1544">
        <v>26.042719000000002</v>
      </c>
      <c r="C1544">
        <v>24.448322000000001</v>
      </c>
      <c r="D1544">
        <v>28.824121000000002</v>
      </c>
      <c r="E1544">
        <v>11.326771000000001</v>
      </c>
      <c r="F1544">
        <v>22.660483249999999</v>
      </c>
      <c r="G1544">
        <v>6.7282863669660662</v>
      </c>
      <c r="H1544">
        <v>29.69171615952218</v>
      </c>
      <c r="I1544" t="s">
        <v>35</v>
      </c>
      <c r="J1544" t="s">
        <v>35</v>
      </c>
      <c r="K1544" t="s">
        <v>35</v>
      </c>
      <c r="M1544" t="s">
        <v>76</v>
      </c>
    </row>
    <row r="1545" spans="1:13" x14ac:dyDescent="0.3">
      <c r="A1545" t="s">
        <v>5863</v>
      </c>
      <c r="B1545">
        <v>18.283861000000002</v>
      </c>
      <c r="C1545">
        <v>17.535482999999999</v>
      </c>
      <c r="D1545">
        <v>21.418225</v>
      </c>
      <c r="E1545">
        <v>6.178579</v>
      </c>
      <c r="F1545">
        <v>15.854037</v>
      </c>
      <c r="G1545">
        <v>5.7729104646400016</v>
      </c>
      <c r="H1545">
        <v>36.412873671481918</v>
      </c>
      <c r="I1545" t="s">
        <v>35</v>
      </c>
      <c r="J1545" t="s">
        <v>35</v>
      </c>
      <c r="K1545" t="s">
        <v>35</v>
      </c>
      <c r="M1545" t="e">
        <v>#N/A</v>
      </c>
    </row>
    <row r="1546" spans="1:13" x14ac:dyDescent="0.3">
      <c r="A1546" t="s">
        <v>5864</v>
      </c>
      <c r="B1546">
        <v>233.42269200000001</v>
      </c>
      <c r="C1546">
        <v>247.93186499999999</v>
      </c>
      <c r="D1546">
        <v>283.495699</v>
      </c>
      <c r="E1546">
        <v>99.079953000000003</v>
      </c>
      <c r="F1546">
        <v>215.98255225</v>
      </c>
      <c r="G1546">
        <v>69.90915489975184</v>
      </c>
      <c r="H1546">
        <v>32.367964065371325</v>
      </c>
      <c r="I1546" t="s">
        <v>35</v>
      </c>
      <c r="J1546" t="s">
        <v>35</v>
      </c>
      <c r="K1546" t="s">
        <v>35</v>
      </c>
      <c r="M1546" t="e">
        <v>#N/A</v>
      </c>
    </row>
    <row r="1547" spans="1:13" x14ac:dyDescent="0.3">
      <c r="A1547" t="s">
        <v>5865</v>
      </c>
      <c r="B1547">
        <v>193.65002999999999</v>
      </c>
      <c r="C1547">
        <v>178.30526699999999</v>
      </c>
      <c r="D1547">
        <v>200.84750700000001</v>
      </c>
      <c r="E1547">
        <v>64.908348000000004</v>
      </c>
      <c r="F1547">
        <v>159.42778799999999</v>
      </c>
      <c r="G1547">
        <v>55.174810196444234</v>
      </c>
      <c r="H1547">
        <v>34.608025921079857</v>
      </c>
      <c r="I1547" t="s">
        <v>1869</v>
      </c>
      <c r="J1547" t="s">
        <v>422</v>
      </c>
      <c r="K1547" t="s">
        <v>5865</v>
      </c>
      <c r="M1547" t="s">
        <v>128</v>
      </c>
    </row>
    <row r="1548" spans="1:13" x14ac:dyDescent="0.3">
      <c r="A1548" t="s">
        <v>5866</v>
      </c>
      <c r="B1548">
        <v>383.776096</v>
      </c>
      <c r="C1548">
        <v>340.80152199999998</v>
      </c>
      <c r="D1548">
        <v>422.707719</v>
      </c>
      <c r="E1548">
        <v>107.280738</v>
      </c>
      <c r="F1548">
        <v>313.64151874999999</v>
      </c>
      <c r="G1548">
        <v>122.61395982034315</v>
      </c>
      <c r="H1548">
        <v>39.093663462992382</v>
      </c>
      <c r="I1548" t="s">
        <v>35</v>
      </c>
      <c r="J1548" t="s">
        <v>35</v>
      </c>
      <c r="K1548" t="s">
        <v>35</v>
      </c>
      <c r="M1548" t="s">
        <v>96</v>
      </c>
    </row>
    <row r="1549" spans="1:13" x14ac:dyDescent="0.3">
      <c r="A1549" t="s">
        <v>5867</v>
      </c>
      <c r="B1549">
        <v>278.73723100000001</v>
      </c>
      <c r="C1549">
        <v>230.25409300000001</v>
      </c>
      <c r="D1549">
        <v>276.76907699999998</v>
      </c>
      <c r="E1549">
        <v>85.890187999999995</v>
      </c>
      <c r="F1549">
        <v>217.91264724999999</v>
      </c>
      <c r="G1549">
        <v>78.654228018739659</v>
      </c>
      <c r="H1549">
        <v>36.094384154079734</v>
      </c>
      <c r="I1549" t="s">
        <v>35</v>
      </c>
      <c r="J1549" t="s">
        <v>35</v>
      </c>
      <c r="K1549" t="s">
        <v>35</v>
      </c>
      <c r="M1549" t="s">
        <v>63</v>
      </c>
    </row>
    <row r="1550" spans="1:13" x14ac:dyDescent="0.3">
      <c r="A1550" t="s">
        <v>5868</v>
      </c>
      <c r="B1550">
        <v>286.98576100000002</v>
      </c>
      <c r="C1550">
        <v>214.56095199999999</v>
      </c>
      <c r="D1550">
        <v>260.98227300000002</v>
      </c>
      <c r="E1550">
        <v>77.827884999999995</v>
      </c>
      <c r="F1550">
        <v>210.08921775000002</v>
      </c>
      <c r="G1550">
        <v>80.647749479584874</v>
      </c>
      <c r="H1550">
        <v>38.387381486447019</v>
      </c>
      <c r="I1550" t="s">
        <v>35</v>
      </c>
      <c r="J1550" t="s">
        <v>35</v>
      </c>
      <c r="K1550" t="s">
        <v>35</v>
      </c>
      <c r="M1550" t="s">
        <v>63</v>
      </c>
    </row>
    <row r="1551" spans="1:13" x14ac:dyDescent="0.3">
      <c r="A1551" t="s">
        <v>5869</v>
      </c>
      <c r="B1551">
        <v>226.70612800000001</v>
      </c>
      <c r="C1551">
        <v>178.58031600000001</v>
      </c>
      <c r="D1551">
        <v>188.65952200000001</v>
      </c>
      <c r="E1551">
        <v>70.725386999999998</v>
      </c>
      <c r="F1551">
        <v>166.16783824999999</v>
      </c>
      <c r="G1551">
        <v>57.952764102042345</v>
      </c>
      <c r="H1551">
        <v>34.876041424365312</v>
      </c>
      <c r="I1551" t="s">
        <v>35</v>
      </c>
      <c r="J1551" t="s">
        <v>35</v>
      </c>
      <c r="K1551" t="s">
        <v>35</v>
      </c>
      <c r="M1551" t="s">
        <v>63</v>
      </c>
    </row>
    <row r="1552" spans="1:13" x14ac:dyDescent="0.3">
      <c r="A1552" t="s">
        <v>5870</v>
      </c>
      <c r="B1552">
        <v>109.152489</v>
      </c>
      <c r="C1552">
        <v>85.042102999999997</v>
      </c>
      <c r="D1552">
        <v>100.59688</v>
      </c>
      <c r="E1552">
        <v>40.753518</v>
      </c>
      <c r="F1552">
        <v>83.886247499999996</v>
      </c>
      <c r="G1552">
        <v>26.359991246885052</v>
      </c>
      <c r="H1552">
        <v>31.423495546019094</v>
      </c>
      <c r="I1552" t="s">
        <v>35</v>
      </c>
      <c r="J1552" t="s">
        <v>35</v>
      </c>
      <c r="K1552" t="s">
        <v>35</v>
      </c>
      <c r="M1552" t="s">
        <v>63</v>
      </c>
    </row>
    <row r="1553" spans="1:13" x14ac:dyDescent="0.3">
      <c r="A1553" t="s">
        <v>5871</v>
      </c>
      <c r="B1553">
        <v>71.093605999999994</v>
      </c>
      <c r="C1553">
        <v>58.290365999999999</v>
      </c>
      <c r="D1553">
        <v>82.844525000000004</v>
      </c>
      <c r="E1553">
        <v>25.573996000000001</v>
      </c>
      <c r="F1553">
        <v>59.45062325</v>
      </c>
      <c r="G1553">
        <v>21.399799982284129</v>
      </c>
      <c r="H1553">
        <v>35.995922014634438</v>
      </c>
      <c r="I1553" t="s">
        <v>35</v>
      </c>
      <c r="J1553" t="s">
        <v>35</v>
      </c>
      <c r="K1553" t="s">
        <v>35</v>
      </c>
      <c r="M1553" t="s">
        <v>63</v>
      </c>
    </row>
    <row r="1554" spans="1:13" x14ac:dyDescent="0.3">
      <c r="A1554" t="s">
        <v>5872</v>
      </c>
      <c r="B1554">
        <v>49.258054000000001</v>
      </c>
      <c r="C1554">
        <v>47.849051000000003</v>
      </c>
      <c r="D1554">
        <v>56.003473999999997</v>
      </c>
      <c r="E1554">
        <v>29.589155000000002</v>
      </c>
      <c r="F1554">
        <v>45.674933500000002</v>
      </c>
      <c r="G1554">
        <v>9.7851489287661</v>
      </c>
      <c r="H1554">
        <v>21.423455227944885</v>
      </c>
      <c r="I1554" t="s">
        <v>1008</v>
      </c>
      <c r="J1554" t="s">
        <v>802</v>
      </c>
      <c r="K1554" t="s">
        <v>5872</v>
      </c>
      <c r="M1554" t="s">
        <v>58</v>
      </c>
    </row>
    <row r="1555" spans="1:13" x14ac:dyDescent="0.3">
      <c r="A1555" t="s">
        <v>5873</v>
      </c>
      <c r="B1555">
        <v>62.068164000000003</v>
      </c>
      <c r="C1555">
        <v>73.097577999999999</v>
      </c>
      <c r="D1555">
        <v>70.873502000000002</v>
      </c>
      <c r="E1555">
        <v>40.245569000000003</v>
      </c>
      <c r="F1555">
        <v>61.571203249999996</v>
      </c>
      <c r="G1555">
        <v>12.984796138787715</v>
      </c>
      <c r="H1555">
        <v>21.089073224807763</v>
      </c>
      <c r="I1555" t="s">
        <v>1144</v>
      </c>
      <c r="J1555" t="s">
        <v>802</v>
      </c>
      <c r="K1555" t="s">
        <v>5873</v>
      </c>
      <c r="M1555" t="s">
        <v>58</v>
      </c>
    </row>
    <row r="1556" spans="1:13" x14ac:dyDescent="0.3">
      <c r="A1556" t="s">
        <v>5874</v>
      </c>
      <c r="B1556">
        <v>61.411102</v>
      </c>
      <c r="C1556">
        <v>86.930329999999998</v>
      </c>
      <c r="D1556">
        <v>72.855626999999998</v>
      </c>
      <c r="E1556">
        <v>37.148339</v>
      </c>
      <c r="F1556">
        <v>64.586349499999997</v>
      </c>
      <c r="G1556">
        <v>18.238428056172744</v>
      </c>
      <c r="H1556">
        <v>28.238827859705466</v>
      </c>
      <c r="I1556" t="s">
        <v>35</v>
      </c>
      <c r="J1556" t="s">
        <v>35</v>
      </c>
      <c r="K1556" t="s">
        <v>35</v>
      </c>
      <c r="M1556" t="s">
        <v>82</v>
      </c>
    </row>
    <row r="1557" spans="1:13" x14ac:dyDescent="0.3">
      <c r="A1557" t="s">
        <v>5875</v>
      </c>
      <c r="B1557">
        <v>0</v>
      </c>
      <c r="C1557">
        <v>0</v>
      </c>
      <c r="D1557">
        <v>0</v>
      </c>
      <c r="E1557">
        <v>0.59468399999999999</v>
      </c>
      <c r="F1557">
        <v>0.148671</v>
      </c>
      <c r="G1557">
        <v>0.25750572561207252</v>
      </c>
      <c r="H1557">
        <v>173.20508075688772</v>
      </c>
      <c r="I1557" t="s">
        <v>35</v>
      </c>
      <c r="J1557" t="s">
        <v>35</v>
      </c>
      <c r="K1557" t="s">
        <v>35</v>
      </c>
      <c r="M1557" t="s">
        <v>36</v>
      </c>
    </row>
    <row r="1558" spans="1:13" x14ac:dyDescent="0.3">
      <c r="A1558" t="s">
        <v>5876</v>
      </c>
      <c r="B1558">
        <v>3.9335089999999999</v>
      </c>
      <c r="C1558">
        <v>7.6807150000000002</v>
      </c>
      <c r="D1558">
        <v>7.1249750000000001</v>
      </c>
      <c r="E1558">
        <v>5.0468570000000001</v>
      </c>
      <c r="F1558">
        <v>5.9465139999999996</v>
      </c>
      <c r="G1558">
        <v>1.5213312660788247</v>
      </c>
      <c r="H1558">
        <v>25.583581676236278</v>
      </c>
      <c r="I1558" t="s">
        <v>35</v>
      </c>
      <c r="J1558" t="s">
        <v>35</v>
      </c>
      <c r="K1558" t="s">
        <v>35</v>
      </c>
      <c r="M1558" t="s">
        <v>36</v>
      </c>
    </row>
    <row r="1559" spans="1:13" x14ac:dyDescent="0.3">
      <c r="A1559" t="s">
        <v>5877</v>
      </c>
      <c r="B1559">
        <v>13.609420999999999</v>
      </c>
      <c r="C1559">
        <v>17.891476000000001</v>
      </c>
      <c r="D1559">
        <v>15.210054</v>
      </c>
      <c r="E1559">
        <v>9.9927489999999999</v>
      </c>
      <c r="F1559">
        <v>14.175924999999999</v>
      </c>
      <c r="G1559">
        <v>2.8589609236239135</v>
      </c>
      <c r="H1559">
        <v>20.167720438870223</v>
      </c>
      <c r="I1559" t="s">
        <v>35</v>
      </c>
      <c r="J1559" t="s">
        <v>35</v>
      </c>
      <c r="K1559" t="s">
        <v>35</v>
      </c>
      <c r="M1559" t="s">
        <v>78</v>
      </c>
    </row>
    <row r="1560" spans="1:13" x14ac:dyDescent="0.3">
      <c r="A1560" t="s">
        <v>5878</v>
      </c>
      <c r="B1560">
        <v>6.8414339999999996</v>
      </c>
      <c r="C1560">
        <v>7.1160030000000001</v>
      </c>
      <c r="D1560">
        <v>6.9290700000000003</v>
      </c>
      <c r="E1560">
        <v>5.1645789999999998</v>
      </c>
      <c r="F1560">
        <v>6.5127714999999995</v>
      </c>
      <c r="G1560">
        <v>0.78467106797323238</v>
      </c>
      <c r="H1560">
        <v>12.048189744922457</v>
      </c>
      <c r="I1560" t="s">
        <v>35</v>
      </c>
      <c r="J1560" t="s">
        <v>35</v>
      </c>
      <c r="K1560" t="s">
        <v>35</v>
      </c>
      <c r="M1560" t="s">
        <v>78</v>
      </c>
    </row>
    <row r="1561" spans="1:13" x14ac:dyDescent="0.3">
      <c r="A1561" t="s">
        <v>5879</v>
      </c>
      <c r="B1561">
        <v>9.4720960000000005</v>
      </c>
      <c r="C1561">
        <v>7.0086079999999997</v>
      </c>
      <c r="D1561">
        <v>15.445596</v>
      </c>
      <c r="E1561">
        <v>11.442546999999999</v>
      </c>
      <c r="F1561">
        <v>10.842211749999999</v>
      </c>
      <c r="G1561">
        <v>3.0872837513724272</v>
      </c>
      <c r="H1561">
        <v>28.474667554546031</v>
      </c>
      <c r="I1561" t="s">
        <v>35</v>
      </c>
      <c r="J1561" t="s">
        <v>35</v>
      </c>
      <c r="K1561" t="s">
        <v>35</v>
      </c>
      <c r="M1561" t="s">
        <v>78</v>
      </c>
    </row>
    <row r="1562" spans="1:13" x14ac:dyDescent="0.3">
      <c r="A1562" t="s">
        <v>5880</v>
      </c>
      <c r="B1562">
        <v>15.086179</v>
      </c>
      <c r="C1562">
        <v>15.472381</v>
      </c>
      <c r="D1562">
        <v>17.772476000000001</v>
      </c>
      <c r="E1562">
        <v>10.716234999999999</v>
      </c>
      <c r="F1562">
        <v>14.761817749999999</v>
      </c>
      <c r="G1562">
        <v>2.551514904823355</v>
      </c>
      <c r="H1562">
        <v>17.284557688184137</v>
      </c>
      <c r="I1562" t="s">
        <v>1155</v>
      </c>
      <c r="J1562" t="s">
        <v>1156</v>
      </c>
      <c r="K1562" t="s">
        <v>5085</v>
      </c>
      <c r="M1562" t="s">
        <v>128</v>
      </c>
    </row>
    <row r="1563" spans="1:13" x14ac:dyDescent="0.3">
      <c r="A1563" t="s">
        <v>5881</v>
      </c>
      <c r="B1563">
        <v>28.273091999999998</v>
      </c>
      <c r="C1563">
        <v>21.024998</v>
      </c>
      <c r="D1563">
        <v>34.631950000000003</v>
      </c>
      <c r="E1563">
        <v>19.852073000000001</v>
      </c>
      <c r="F1563">
        <v>25.945528250000002</v>
      </c>
      <c r="G1563">
        <v>5.9626607033711085</v>
      </c>
      <c r="H1563">
        <v>22.981458099127767</v>
      </c>
      <c r="I1563" t="s">
        <v>35</v>
      </c>
      <c r="J1563" t="s">
        <v>35</v>
      </c>
      <c r="K1563" t="s">
        <v>35</v>
      </c>
      <c r="M1563" t="s">
        <v>66</v>
      </c>
    </row>
    <row r="1564" spans="1:13" x14ac:dyDescent="0.3">
      <c r="A1564" t="s">
        <v>5882</v>
      </c>
      <c r="B1564">
        <v>60.196925999999998</v>
      </c>
      <c r="C1564">
        <v>49.675612999999998</v>
      </c>
      <c r="D1564">
        <v>38.784545000000001</v>
      </c>
      <c r="E1564">
        <v>22.470480999999999</v>
      </c>
      <c r="F1564">
        <v>42.781891250000001</v>
      </c>
      <c r="G1564">
        <v>13.958321875285757</v>
      </c>
      <c r="H1564">
        <v>32.626705990436449</v>
      </c>
      <c r="I1564" t="s">
        <v>35</v>
      </c>
      <c r="J1564" t="s">
        <v>35</v>
      </c>
      <c r="K1564" t="s">
        <v>35</v>
      </c>
      <c r="M1564" t="e">
        <v>#N/A</v>
      </c>
    </row>
    <row r="1565" spans="1:13" x14ac:dyDescent="0.3">
      <c r="A1565" t="s">
        <v>5883</v>
      </c>
      <c r="B1565">
        <v>25.763293999999998</v>
      </c>
      <c r="C1565">
        <v>25.690660999999999</v>
      </c>
      <c r="D1565">
        <v>26.000171000000002</v>
      </c>
      <c r="E1565">
        <v>11.463608000000001</v>
      </c>
      <c r="F1565">
        <v>22.229433499999999</v>
      </c>
      <c r="G1565">
        <v>6.2167058365056391</v>
      </c>
      <c r="H1565">
        <v>27.966101054737358</v>
      </c>
      <c r="I1565" t="s">
        <v>35</v>
      </c>
      <c r="J1565" t="s">
        <v>35</v>
      </c>
      <c r="K1565" t="s">
        <v>35</v>
      </c>
      <c r="M1565" t="s">
        <v>36</v>
      </c>
    </row>
    <row r="1566" spans="1:13" x14ac:dyDescent="0.3">
      <c r="A1566" t="s">
        <v>5884</v>
      </c>
      <c r="B1566">
        <v>77.155364000000006</v>
      </c>
      <c r="C1566">
        <v>98.859954999999999</v>
      </c>
      <c r="D1566">
        <v>90.716651999999996</v>
      </c>
      <c r="E1566">
        <v>45.55977</v>
      </c>
      <c r="F1566">
        <v>78.07293525</v>
      </c>
      <c r="G1566">
        <v>20.30955203170269</v>
      </c>
      <c r="H1566">
        <v>26.013562788011985</v>
      </c>
      <c r="I1566" t="s">
        <v>35</v>
      </c>
      <c r="J1566" t="s">
        <v>35</v>
      </c>
      <c r="K1566" t="s">
        <v>35</v>
      </c>
      <c r="M1566" t="e">
        <v>#N/A</v>
      </c>
    </row>
    <row r="1567" spans="1:13" x14ac:dyDescent="0.3">
      <c r="A1567" t="s">
        <v>5885</v>
      </c>
      <c r="B1567">
        <v>41.289439999999999</v>
      </c>
      <c r="C1567">
        <v>46.694313999999999</v>
      </c>
      <c r="D1567">
        <v>51.851132</v>
      </c>
      <c r="E1567">
        <v>27.205757999999999</v>
      </c>
      <c r="F1567">
        <v>41.760161000000004</v>
      </c>
      <c r="G1567">
        <v>9.1954579344437573</v>
      </c>
      <c r="H1567">
        <v>22.019689853312002</v>
      </c>
      <c r="I1567" t="s">
        <v>35</v>
      </c>
      <c r="J1567" t="s">
        <v>35</v>
      </c>
      <c r="K1567" t="s">
        <v>35</v>
      </c>
      <c r="M1567" t="s">
        <v>47</v>
      </c>
    </row>
    <row r="1568" spans="1:13" x14ac:dyDescent="0.3">
      <c r="A1568" t="s">
        <v>5886</v>
      </c>
      <c r="B1568">
        <v>82.905451999999997</v>
      </c>
      <c r="C1568">
        <v>94.603807000000003</v>
      </c>
      <c r="D1568">
        <v>97.981010999999995</v>
      </c>
      <c r="E1568">
        <v>40.371274999999997</v>
      </c>
      <c r="F1568">
        <v>78.965386249999995</v>
      </c>
      <c r="G1568">
        <v>22.973809705175952</v>
      </c>
      <c r="H1568">
        <v>29.093519067255819</v>
      </c>
      <c r="I1568" t="s">
        <v>35</v>
      </c>
      <c r="J1568" t="s">
        <v>35</v>
      </c>
      <c r="K1568" t="s">
        <v>35</v>
      </c>
      <c r="M1568" t="s">
        <v>47</v>
      </c>
    </row>
    <row r="1569" spans="1:13" x14ac:dyDescent="0.3">
      <c r="A1569" t="s">
        <v>5887</v>
      </c>
      <c r="B1569">
        <v>107.751513</v>
      </c>
      <c r="C1569">
        <v>123.386974</v>
      </c>
      <c r="D1569">
        <v>127.55422299999999</v>
      </c>
      <c r="E1569">
        <v>66.384662000000006</v>
      </c>
      <c r="F1569">
        <v>106.26934299999999</v>
      </c>
      <c r="G1569">
        <v>24.181832095848463</v>
      </c>
      <c r="H1569">
        <v>22.755228754776873</v>
      </c>
      <c r="I1569" t="s">
        <v>35</v>
      </c>
      <c r="J1569" t="s">
        <v>35</v>
      </c>
      <c r="K1569" t="s">
        <v>35</v>
      </c>
      <c r="M1569" t="s">
        <v>47</v>
      </c>
    </row>
    <row r="1570" spans="1:13" x14ac:dyDescent="0.3">
      <c r="A1570" t="s">
        <v>5888</v>
      </c>
      <c r="B1570">
        <v>88.032555000000002</v>
      </c>
      <c r="C1570">
        <v>85.579888999999994</v>
      </c>
      <c r="D1570">
        <v>90.995391999999995</v>
      </c>
      <c r="E1570">
        <v>46.205033999999998</v>
      </c>
      <c r="F1570">
        <v>77.703217499999994</v>
      </c>
      <c r="G1570">
        <v>18.286297013378256</v>
      </c>
      <c r="H1570">
        <v>23.533513285184434</v>
      </c>
      <c r="I1570" t="s">
        <v>35</v>
      </c>
      <c r="J1570" t="s">
        <v>35</v>
      </c>
      <c r="K1570" t="s">
        <v>35</v>
      </c>
      <c r="M1570" t="s">
        <v>47</v>
      </c>
    </row>
    <row r="1571" spans="1:13" x14ac:dyDescent="0.3">
      <c r="A1571" t="s">
        <v>5889</v>
      </c>
      <c r="B1571">
        <v>116.254949</v>
      </c>
      <c r="C1571">
        <v>100.76513199999999</v>
      </c>
      <c r="D1571">
        <v>115.146063</v>
      </c>
      <c r="E1571">
        <v>36.150379999999998</v>
      </c>
      <c r="F1571">
        <v>92.079131000000004</v>
      </c>
      <c r="G1571">
        <v>32.863449794771043</v>
      </c>
      <c r="H1571">
        <v>35.690443032928968</v>
      </c>
      <c r="I1571" t="s">
        <v>35</v>
      </c>
      <c r="J1571" t="s">
        <v>35</v>
      </c>
      <c r="K1571" t="s">
        <v>35</v>
      </c>
      <c r="M1571" t="s">
        <v>47</v>
      </c>
    </row>
    <row r="1572" spans="1:13" x14ac:dyDescent="0.3">
      <c r="A1572" t="s">
        <v>5890</v>
      </c>
      <c r="B1572">
        <v>116.386808</v>
      </c>
      <c r="C1572">
        <v>147.906846</v>
      </c>
      <c r="D1572">
        <v>151.267741</v>
      </c>
      <c r="E1572">
        <v>46.60848</v>
      </c>
      <c r="F1572">
        <v>115.54246875</v>
      </c>
      <c r="G1572">
        <v>42.060538827596943</v>
      </c>
      <c r="H1572">
        <v>36.402665861851723</v>
      </c>
      <c r="I1572" t="s">
        <v>35</v>
      </c>
      <c r="J1572" t="s">
        <v>35</v>
      </c>
      <c r="K1572" t="s">
        <v>35</v>
      </c>
      <c r="M1572" t="e">
        <v>#N/A</v>
      </c>
    </row>
    <row r="1573" spans="1:13" x14ac:dyDescent="0.3">
      <c r="A1573" t="s">
        <v>5891</v>
      </c>
      <c r="B1573">
        <v>28.20279</v>
      </c>
      <c r="C1573">
        <v>22.252991000000002</v>
      </c>
      <c r="D1573">
        <v>34.708657000000002</v>
      </c>
      <c r="E1573">
        <v>7.4142469999999996</v>
      </c>
      <c r="F1573">
        <v>23.144671250000002</v>
      </c>
      <c r="G1573">
        <v>10.093954533141764</v>
      </c>
      <c r="H1573">
        <v>43.612434258022844</v>
      </c>
      <c r="I1573" t="s">
        <v>35</v>
      </c>
      <c r="J1573" t="s">
        <v>35</v>
      </c>
      <c r="K1573" t="s">
        <v>35</v>
      </c>
      <c r="M1573" t="s">
        <v>78</v>
      </c>
    </row>
    <row r="1574" spans="1:13" x14ac:dyDescent="0.3">
      <c r="A1574" t="s">
        <v>5892</v>
      </c>
      <c r="B1574">
        <v>136.59580700000001</v>
      </c>
      <c r="C1574">
        <v>144.25178399999999</v>
      </c>
      <c r="D1574">
        <v>199.71235899999999</v>
      </c>
      <c r="E1574">
        <v>52.350858000000002</v>
      </c>
      <c r="F1574">
        <v>133.22770199999999</v>
      </c>
      <c r="G1574">
        <v>52.664380816263609</v>
      </c>
      <c r="H1574">
        <v>39.529602346712856</v>
      </c>
      <c r="I1574" t="s">
        <v>35</v>
      </c>
      <c r="J1574" t="s">
        <v>35</v>
      </c>
      <c r="K1574" t="s">
        <v>35</v>
      </c>
      <c r="M1574" t="s">
        <v>78</v>
      </c>
    </row>
    <row r="1575" spans="1:13" x14ac:dyDescent="0.3">
      <c r="A1575" t="s">
        <v>5893</v>
      </c>
      <c r="B1575">
        <v>538.05711699999995</v>
      </c>
      <c r="C1575">
        <v>514.998423</v>
      </c>
      <c r="D1575">
        <v>591.04443900000001</v>
      </c>
      <c r="E1575">
        <v>237.726732</v>
      </c>
      <c r="F1575">
        <v>470.45667774999998</v>
      </c>
      <c r="G1575">
        <v>137.16634269090378</v>
      </c>
      <c r="H1575">
        <v>29.155998666426363</v>
      </c>
      <c r="I1575" t="s">
        <v>35</v>
      </c>
      <c r="J1575" t="s">
        <v>35</v>
      </c>
      <c r="K1575" t="s">
        <v>35</v>
      </c>
      <c r="M1575" t="e">
        <v>#N/A</v>
      </c>
    </row>
    <row r="1576" spans="1:13" x14ac:dyDescent="0.3">
      <c r="A1576" t="s">
        <v>5894</v>
      </c>
      <c r="B1576">
        <v>140.54413</v>
      </c>
      <c r="C1576">
        <v>124.798884</v>
      </c>
      <c r="D1576">
        <v>142.28750600000001</v>
      </c>
      <c r="E1576">
        <v>67.250438000000003</v>
      </c>
      <c r="F1576">
        <v>118.72023949999999</v>
      </c>
      <c r="G1576">
        <v>30.486835815827146</v>
      </c>
      <c r="H1576">
        <v>25.679560573854086</v>
      </c>
      <c r="I1576" t="s">
        <v>35</v>
      </c>
      <c r="J1576" t="s">
        <v>35</v>
      </c>
      <c r="K1576" t="s">
        <v>35</v>
      </c>
      <c r="M1576" t="s">
        <v>47</v>
      </c>
    </row>
    <row r="1577" spans="1:13" x14ac:dyDescent="0.3">
      <c r="A1577" t="s">
        <v>5895</v>
      </c>
      <c r="B1577">
        <v>108.47445500000001</v>
      </c>
      <c r="C1577">
        <v>90.510295999999997</v>
      </c>
      <c r="D1577">
        <v>91.304096999999999</v>
      </c>
      <c r="E1577">
        <v>66.205482000000003</v>
      </c>
      <c r="F1577">
        <v>89.123582500000012</v>
      </c>
      <c r="G1577">
        <v>15.053016432389381</v>
      </c>
      <c r="H1577">
        <v>16.890048638237111</v>
      </c>
      <c r="I1577" t="s">
        <v>35</v>
      </c>
      <c r="J1577" t="s">
        <v>35</v>
      </c>
      <c r="K1577" t="s">
        <v>35</v>
      </c>
      <c r="M1577" t="s">
        <v>78</v>
      </c>
    </row>
    <row r="1578" spans="1:13" x14ac:dyDescent="0.3">
      <c r="A1578" t="s">
        <v>5896</v>
      </c>
      <c r="B1578">
        <v>138.459486</v>
      </c>
      <c r="C1578">
        <v>113.13808</v>
      </c>
      <c r="D1578">
        <v>131.61335800000001</v>
      </c>
      <c r="E1578">
        <v>84.211618000000001</v>
      </c>
      <c r="F1578">
        <v>116.85563549999999</v>
      </c>
      <c r="G1578">
        <v>20.99981444709244</v>
      </c>
      <c r="H1578">
        <v>17.970733167672041</v>
      </c>
      <c r="I1578" t="s">
        <v>35</v>
      </c>
      <c r="J1578" t="s">
        <v>35</v>
      </c>
      <c r="K1578" t="s">
        <v>35</v>
      </c>
      <c r="M1578" t="s">
        <v>36</v>
      </c>
    </row>
    <row r="1579" spans="1:13" x14ac:dyDescent="0.3">
      <c r="A1579" t="s">
        <v>5897</v>
      </c>
      <c r="B1579">
        <v>180.09197599999999</v>
      </c>
      <c r="C1579">
        <v>146.661958</v>
      </c>
      <c r="D1579">
        <v>140.99385599999999</v>
      </c>
      <c r="E1579">
        <v>107.527511</v>
      </c>
      <c r="F1579">
        <v>143.81882524999997</v>
      </c>
      <c r="G1579">
        <v>25.733561793998113</v>
      </c>
      <c r="H1579">
        <v>17.893041296412701</v>
      </c>
      <c r="I1579" t="s">
        <v>35</v>
      </c>
      <c r="J1579" t="s">
        <v>35</v>
      </c>
      <c r="K1579" t="s">
        <v>35</v>
      </c>
      <c r="M1579" t="s">
        <v>78</v>
      </c>
    </row>
    <row r="1580" spans="1:13" x14ac:dyDescent="0.3">
      <c r="A1580" t="s">
        <v>5898</v>
      </c>
      <c r="B1580">
        <v>191.66166000000001</v>
      </c>
      <c r="C1580">
        <v>124.265664</v>
      </c>
      <c r="D1580">
        <v>128.16768300000001</v>
      </c>
      <c r="E1580">
        <v>88.215176999999997</v>
      </c>
      <c r="F1580">
        <v>133.07754600000001</v>
      </c>
      <c r="G1580">
        <v>37.23736894746272</v>
      </c>
      <c r="H1580">
        <v>27.981706957132136</v>
      </c>
      <c r="I1580" t="s">
        <v>35</v>
      </c>
      <c r="J1580" t="s">
        <v>35</v>
      </c>
      <c r="K1580" t="s">
        <v>35</v>
      </c>
      <c r="M1580" t="s">
        <v>78</v>
      </c>
    </row>
    <row r="1581" spans="1:13" x14ac:dyDescent="0.3">
      <c r="A1581" t="s">
        <v>5899</v>
      </c>
      <c r="B1581">
        <v>510.94498599999997</v>
      </c>
      <c r="C1581">
        <v>430.83163500000001</v>
      </c>
      <c r="D1581">
        <v>484.87630100000001</v>
      </c>
      <c r="E1581">
        <v>308.98110400000002</v>
      </c>
      <c r="F1581">
        <v>433.90850649999999</v>
      </c>
      <c r="G1581">
        <v>77.699192858698282</v>
      </c>
      <c r="H1581">
        <v>17.906814845700261</v>
      </c>
      <c r="I1581" t="s">
        <v>35</v>
      </c>
      <c r="J1581" t="s">
        <v>35</v>
      </c>
      <c r="K1581" t="s">
        <v>35</v>
      </c>
      <c r="M1581" t="s">
        <v>78</v>
      </c>
    </row>
    <row r="1582" spans="1:13" x14ac:dyDescent="0.3">
      <c r="A1582" t="s">
        <v>5900</v>
      </c>
      <c r="B1582">
        <v>212.60832300000001</v>
      </c>
      <c r="C1582">
        <v>162.102226</v>
      </c>
      <c r="D1582">
        <v>167.49441100000001</v>
      </c>
      <c r="E1582">
        <v>130.64227</v>
      </c>
      <c r="F1582">
        <v>168.21180750000002</v>
      </c>
      <c r="G1582">
        <v>29.241932136697812</v>
      </c>
      <c r="H1582">
        <v>17.383994959270506</v>
      </c>
      <c r="I1582" t="s">
        <v>296</v>
      </c>
      <c r="J1582" t="s">
        <v>297</v>
      </c>
      <c r="K1582" t="s">
        <v>5900</v>
      </c>
      <c r="M1582" t="s">
        <v>36</v>
      </c>
    </row>
    <row r="1583" spans="1:13" x14ac:dyDescent="0.3">
      <c r="A1583" t="s">
        <v>5901</v>
      </c>
      <c r="B1583">
        <v>204.24358000000001</v>
      </c>
      <c r="C1583">
        <v>164.540888</v>
      </c>
      <c r="D1583">
        <v>183.775531</v>
      </c>
      <c r="E1583">
        <v>124.32439100000001</v>
      </c>
      <c r="F1583">
        <v>169.22109750000001</v>
      </c>
      <c r="G1583">
        <v>29.478909539193175</v>
      </c>
      <c r="H1583">
        <v>17.420351229664593</v>
      </c>
      <c r="I1583" t="s">
        <v>35</v>
      </c>
      <c r="J1583" t="s">
        <v>35</v>
      </c>
      <c r="K1583" t="s">
        <v>35</v>
      </c>
      <c r="M1583" t="s">
        <v>36</v>
      </c>
    </row>
    <row r="1584" spans="1:13" x14ac:dyDescent="0.3">
      <c r="A1584" t="s">
        <v>5902</v>
      </c>
      <c r="B1584">
        <v>280.84617200000002</v>
      </c>
      <c r="C1584">
        <v>231.37725499999999</v>
      </c>
      <c r="D1584">
        <v>279.91918199999998</v>
      </c>
      <c r="E1584">
        <v>161.705094</v>
      </c>
      <c r="F1584">
        <v>238.46192575000001</v>
      </c>
      <c r="G1584">
        <v>48.6233796796677</v>
      </c>
      <c r="H1584">
        <v>20.390416426748033</v>
      </c>
      <c r="I1584" t="s">
        <v>1736</v>
      </c>
      <c r="J1584" t="s">
        <v>209</v>
      </c>
      <c r="K1584" t="s">
        <v>5902</v>
      </c>
      <c r="M1584" t="s">
        <v>128</v>
      </c>
    </row>
    <row r="1585" spans="1:13" x14ac:dyDescent="0.3">
      <c r="A1585" t="s">
        <v>5903</v>
      </c>
      <c r="B1585">
        <v>821.75602200000003</v>
      </c>
      <c r="C1585">
        <v>748.37505499999997</v>
      </c>
      <c r="D1585">
        <v>991.50816199999997</v>
      </c>
      <c r="E1585">
        <v>487.52417000000003</v>
      </c>
      <c r="F1585">
        <v>762.29085225000006</v>
      </c>
      <c r="G1585">
        <v>181.49866431340425</v>
      </c>
      <c r="H1585">
        <v>23.809634311849269</v>
      </c>
      <c r="I1585" t="s">
        <v>35</v>
      </c>
      <c r="J1585" t="s">
        <v>35</v>
      </c>
      <c r="K1585" t="s">
        <v>35</v>
      </c>
      <c r="M1585" t="s">
        <v>60</v>
      </c>
    </row>
    <row r="1586" spans="1:13" x14ac:dyDescent="0.3">
      <c r="A1586" t="s">
        <v>5904</v>
      </c>
      <c r="B1586">
        <v>238.27530899999999</v>
      </c>
      <c r="C1586">
        <v>205.51049699999999</v>
      </c>
      <c r="D1586">
        <v>230.565821</v>
      </c>
      <c r="E1586">
        <v>122.960701</v>
      </c>
      <c r="F1586">
        <v>199.32808199999999</v>
      </c>
      <c r="G1586">
        <v>45.724397111533996</v>
      </c>
      <c r="H1586">
        <v>22.939265081341624</v>
      </c>
      <c r="I1586" t="s">
        <v>931</v>
      </c>
      <c r="J1586" t="s">
        <v>133</v>
      </c>
      <c r="K1586" t="s">
        <v>5904</v>
      </c>
      <c r="M1586" t="s">
        <v>173</v>
      </c>
    </row>
    <row r="1587" spans="1:13" x14ac:dyDescent="0.3">
      <c r="A1587" t="s">
        <v>5905</v>
      </c>
      <c r="B1587">
        <v>64.678897000000006</v>
      </c>
      <c r="C1587">
        <v>58.281030000000001</v>
      </c>
      <c r="D1587">
        <v>68.711877000000001</v>
      </c>
      <c r="E1587">
        <v>33.617305000000002</v>
      </c>
      <c r="F1587">
        <v>56.322277249999999</v>
      </c>
      <c r="G1587">
        <v>13.626149059989352</v>
      </c>
      <c r="H1587">
        <v>24.193178481591584</v>
      </c>
      <c r="I1587" t="s">
        <v>35</v>
      </c>
      <c r="J1587" t="s">
        <v>35</v>
      </c>
      <c r="K1587" t="s">
        <v>35</v>
      </c>
      <c r="M1587" t="s">
        <v>76</v>
      </c>
    </row>
    <row r="1588" spans="1:13" x14ac:dyDescent="0.3">
      <c r="A1588" t="s">
        <v>5906</v>
      </c>
      <c r="B1588">
        <v>40.990214999999999</v>
      </c>
      <c r="C1588">
        <v>40.769818000000001</v>
      </c>
      <c r="D1588">
        <v>51.627409999999998</v>
      </c>
      <c r="E1588">
        <v>18.806373000000001</v>
      </c>
      <c r="F1588">
        <v>38.048454</v>
      </c>
      <c r="G1588">
        <v>11.944721711514616</v>
      </c>
      <c r="H1588">
        <v>31.393448237120531</v>
      </c>
      <c r="I1588" t="s">
        <v>1878</v>
      </c>
      <c r="J1588" t="s">
        <v>73</v>
      </c>
      <c r="K1588" t="s">
        <v>5906</v>
      </c>
      <c r="M1588" t="s">
        <v>47</v>
      </c>
    </row>
    <row r="1589" spans="1:13" x14ac:dyDescent="0.3">
      <c r="A1589" t="s">
        <v>5907</v>
      </c>
      <c r="B1589">
        <v>78.041658999999996</v>
      </c>
      <c r="C1589">
        <v>69.054902999999996</v>
      </c>
      <c r="D1589">
        <v>94.179428999999999</v>
      </c>
      <c r="E1589">
        <v>45.873159000000001</v>
      </c>
      <c r="F1589">
        <v>71.787287500000005</v>
      </c>
      <c r="G1589">
        <v>17.460907370368666</v>
      </c>
      <c r="H1589">
        <v>24.323119006786076</v>
      </c>
      <c r="I1589" t="s">
        <v>35</v>
      </c>
      <c r="J1589" t="s">
        <v>35</v>
      </c>
      <c r="K1589" t="s">
        <v>35</v>
      </c>
      <c r="M1589" t="s">
        <v>63</v>
      </c>
    </row>
    <row r="1590" spans="1:13" x14ac:dyDescent="0.3">
      <c r="A1590" t="s">
        <v>5908</v>
      </c>
      <c r="B1590">
        <v>294.77415200000002</v>
      </c>
      <c r="C1590">
        <v>347.810588</v>
      </c>
      <c r="D1590">
        <v>341.918859</v>
      </c>
      <c r="E1590">
        <v>285.217288</v>
      </c>
      <c r="F1590">
        <v>317.43022174999999</v>
      </c>
      <c r="G1590">
        <v>27.72016686974025</v>
      </c>
      <c r="H1590">
        <v>8.7326804350632852</v>
      </c>
      <c r="I1590" t="s">
        <v>35</v>
      </c>
      <c r="J1590" t="s">
        <v>35</v>
      </c>
      <c r="K1590" t="s">
        <v>35</v>
      </c>
      <c r="M1590" t="s">
        <v>60</v>
      </c>
    </row>
    <row r="1591" spans="1:13" x14ac:dyDescent="0.3">
      <c r="A1591" t="s">
        <v>5909</v>
      </c>
      <c r="B1591">
        <v>456.57426600000002</v>
      </c>
      <c r="C1591">
        <v>480.58707299999998</v>
      </c>
      <c r="D1591">
        <v>536.24526500000002</v>
      </c>
      <c r="E1591">
        <v>449.19535300000001</v>
      </c>
      <c r="F1591">
        <v>480.65048925000002</v>
      </c>
      <c r="G1591">
        <v>34.13163208375574</v>
      </c>
      <c r="H1591">
        <v>7.1011333280892401</v>
      </c>
      <c r="I1591" t="s">
        <v>35</v>
      </c>
      <c r="J1591" t="s">
        <v>35</v>
      </c>
      <c r="K1591" t="s">
        <v>35</v>
      </c>
      <c r="M1591" t="s">
        <v>36</v>
      </c>
    </row>
    <row r="1592" spans="1:13" x14ac:dyDescent="0.3">
      <c r="A1592" t="s">
        <v>5910</v>
      </c>
      <c r="B1592">
        <v>610.22501799999998</v>
      </c>
      <c r="C1592">
        <v>595.76804700000002</v>
      </c>
      <c r="D1592">
        <v>778.33107900000005</v>
      </c>
      <c r="E1592">
        <v>496.74067600000001</v>
      </c>
      <c r="F1592">
        <v>620.26620500000001</v>
      </c>
      <c r="G1592">
        <v>101.17317565581246</v>
      </c>
      <c r="H1592">
        <v>16.31125069208187</v>
      </c>
      <c r="I1592" t="s">
        <v>35</v>
      </c>
      <c r="J1592" t="s">
        <v>35</v>
      </c>
      <c r="K1592" t="s">
        <v>35</v>
      </c>
      <c r="M1592" t="s">
        <v>36</v>
      </c>
    </row>
    <row r="1593" spans="1:13" x14ac:dyDescent="0.3">
      <c r="A1593" t="s">
        <v>5911</v>
      </c>
      <c r="B1593">
        <v>87.836648999999994</v>
      </c>
      <c r="C1593">
        <v>80.286895999999999</v>
      </c>
      <c r="D1593">
        <v>92.612903000000003</v>
      </c>
      <c r="E1593">
        <v>54.337598</v>
      </c>
      <c r="F1593">
        <v>78.768511500000002</v>
      </c>
      <c r="G1593">
        <v>14.773907063286432</v>
      </c>
      <c r="H1593">
        <v>18.756107969980405</v>
      </c>
      <c r="I1593" t="s">
        <v>1945</v>
      </c>
      <c r="J1593" t="s">
        <v>288</v>
      </c>
      <c r="K1593" t="s">
        <v>5912</v>
      </c>
      <c r="M1593" t="s">
        <v>78</v>
      </c>
    </row>
    <row r="1594" spans="1:13" x14ac:dyDescent="0.3">
      <c r="A1594" t="s">
        <v>5913</v>
      </c>
      <c r="B1594">
        <v>80.048338000000001</v>
      </c>
      <c r="C1594">
        <v>90.074021999999999</v>
      </c>
      <c r="D1594">
        <v>107.264582</v>
      </c>
      <c r="E1594">
        <v>34.041164999999999</v>
      </c>
      <c r="F1594">
        <v>77.857026750000003</v>
      </c>
      <c r="G1594">
        <v>27.10484672807528</v>
      </c>
      <c r="H1594">
        <v>34.813616521870685</v>
      </c>
      <c r="I1594" t="s">
        <v>1945</v>
      </c>
      <c r="J1594" t="s">
        <v>288</v>
      </c>
      <c r="K1594" t="s">
        <v>5912</v>
      </c>
      <c r="M1594" t="s">
        <v>78</v>
      </c>
    </row>
    <row r="1595" spans="1:13" x14ac:dyDescent="0.3">
      <c r="A1595" t="s">
        <v>5914</v>
      </c>
      <c r="B1595">
        <v>16.237879</v>
      </c>
      <c r="C1595">
        <v>11.888563</v>
      </c>
      <c r="D1595">
        <v>12.095363000000001</v>
      </c>
      <c r="E1595">
        <v>5.449471</v>
      </c>
      <c r="F1595">
        <v>11.417819</v>
      </c>
      <c r="G1595">
        <v>3.8579405787990049</v>
      </c>
      <c r="H1595">
        <v>33.788769806203838</v>
      </c>
      <c r="I1595" t="s">
        <v>35</v>
      </c>
      <c r="J1595" t="s">
        <v>35</v>
      </c>
      <c r="K1595" t="s">
        <v>35</v>
      </c>
      <c r="M1595" t="e">
        <v>#N/A</v>
      </c>
    </row>
    <row r="1596" spans="1:13" x14ac:dyDescent="0.3">
      <c r="A1596" t="s">
        <v>5915</v>
      </c>
      <c r="B1596">
        <v>275.59016100000002</v>
      </c>
      <c r="C1596">
        <v>288.88915600000001</v>
      </c>
      <c r="D1596">
        <v>281.85357699999997</v>
      </c>
      <c r="E1596">
        <v>231.803864</v>
      </c>
      <c r="F1596">
        <v>269.53418950000002</v>
      </c>
      <c r="G1596">
        <v>22.285837934302812</v>
      </c>
      <c r="H1596">
        <v>8.2682786831771526</v>
      </c>
      <c r="I1596" t="s">
        <v>35</v>
      </c>
      <c r="J1596" t="s">
        <v>35</v>
      </c>
      <c r="K1596" t="s">
        <v>35</v>
      </c>
      <c r="M1596" t="s">
        <v>36</v>
      </c>
    </row>
    <row r="1597" spans="1:13" x14ac:dyDescent="0.3">
      <c r="A1597" t="s">
        <v>5916</v>
      </c>
      <c r="B1597">
        <v>90.099232999999998</v>
      </c>
      <c r="C1597">
        <v>109.532314</v>
      </c>
      <c r="D1597">
        <v>100.872925</v>
      </c>
      <c r="E1597">
        <v>58.851629000000003</v>
      </c>
      <c r="F1597">
        <v>89.839025250000006</v>
      </c>
      <c r="G1597">
        <v>19.169370098620831</v>
      </c>
      <c r="H1597">
        <v>21.337464476353311</v>
      </c>
      <c r="I1597" t="s">
        <v>35</v>
      </c>
      <c r="J1597" t="s">
        <v>35</v>
      </c>
      <c r="K1597" t="s">
        <v>35</v>
      </c>
      <c r="M1597" t="s">
        <v>96</v>
      </c>
    </row>
    <row r="1598" spans="1:13" x14ac:dyDescent="0.3">
      <c r="A1598" t="s">
        <v>5917</v>
      </c>
      <c r="B1598">
        <v>274.24523900000003</v>
      </c>
      <c r="C1598">
        <v>386.67569300000002</v>
      </c>
      <c r="D1598">
        <v>362.10510699999998</v>
      </c>
      <c r="E1598">
        <v>260.69170600000001</v>
      </c>
      <c r="F1598">
        <v>320.92943624999998</v>
      </c>
      <c r="G1598">
        <v>54.373717357051483</v>
      </c>
      <c r="H1598">
        <v>16.942577157271121</v>
      </c>
      <c r="I1598" t="s">
        <v>35</v>
      </c>
      <c r="J1598" t="s">
        <v>35</v>
      </c>
      <c r="K1598" t="s">
        <v>35</v>
      </c>
      <c r="M1598" t="e">
        <v>#N/A</v>
      </c>
    </row>
    <row r="1599" spans="1:13" x14ac:dyDescent="0.3">
      <c r="A1599" t="s">
        <v>5918</v>
      </c>
      <c r="B1599">
        <v>145.00220300000001</v>
      </c>
      <c r="C1599">
        <v>140.698408</v>
      </c>
      <c r="D1599">
        <v>161.26137499999999</v>
      </c>
      <c r="E1599">
        <v>72.574343999999996</v>
      </c>
      <c r="F1599">
        <v>129.88408249999998</v>
      </c>
      <c r="G1599">
        <v>33.964863517469865</v>
      </c>
      <c r="H1599">
        <v>26.150135462110896</v>
      </c>
      <c r="I1599" t="s">
        <v>35</v>
      </c>
      <c r="J1599" t="s">
        <v>35</v>
      </c>
      <c r="K1599" t="s">
        <v>35</v>
      </c>
      <c r="M1599" t="s">
        <v>82</v>
      </c>
    </row>
    <row r="1600" spans="1:13" x14ac:dyDescent="0.3">
      <c r="A1600" t="s">
        <v>5919</v>
      </c>
      <c r="B1600">
        <v>114.117766</v>
      </c>
      <c r="C1600">
        <v>139.77283700000001</v>
      </c>
      <c r="D1600">
        <v>135.75231099999999</v>
      </c>
      <c r="E1600">
        <v>78.538006999999993</v>
      </c>
      <c r="F1600">
        <v>117.04523025</v>
      </c>
      <c r="G1600">
        <v>24.278978912477108</v>
      </c>
      <c r="H1600">
        <v>20.743245034948451</v>
      </c>
      <c r="I1600" t="s">
        <v>2185</v>
      </c>
      <c r="J1600" t="s">
        <v>1131</v>
      </c>
      <c r="K1600" t="s">
        <v>5919</v>
      </c>
      <c r="M1600" t="s">
        <v>58</v>
      </c>
    </row>
    <row r="1601" spans="1:13" x14ac:dyDescent="0.3">
      <c r="A1601" t="s">
        <v>5920</v>
      </c>
      <c r="B1601">
        <v>116.60282599999999</v>
      </c>
      <c r="C1601">
        <v>139.556534</v>
      </c>
      <c r="D1601">
        <v>134.467432</v>
      </c>
      <c r="E1601">
        <v>87.661568000000003</v>
      </c>
      <c r="F1601">
        <v>119.57209</v>
      </c>
      <c r="G1601">
        <v>20.299920925340299</v>
      </c>
      <c r="H1601">
        <v>16.977139837014054</v>
      </c>
      <c r="I1601" t="s">
        <v>35</v>
      </c>
      <c r="J1601" t="s">
        <v>35</v>
      </c>
      <c r="K1601" t="s">
        <v>35</v>
      </c>
      <c r="M1601" t="s">
        <v>52</v>
      </c>
    </row>
    <row r="1602" spans="1:13" x14ac:dyDescent="0.3">
      <c r="A1602" t="s">
        <v>5921</v>
      </c>
      <c r="B1602">
        <v>266.75986699999999</v>
      </c>
      <c r="C1602">
        <v>203.68812399999999</v>
      </c>
      <c r="D1602">
        <v>238.46038100000001</v>
      </c>
      <c r="E1602">
        <v>153.34854899999999</v>
      </c>
      <c r="F1602">
        <v>215.56423024999998</v>
      </c>
      <c r="G1602">
        <v>42.299704001528177</v>
      </c>
      <c r="H1602">
        <v>19.62278433322227</v>
      </c>
      <c r="I1602" t="s">
        <v>35</v>
      </c>
      <c r="J1602" t="s">
        <v>35</v>
      </c>
      <c r="K1602" t="s">
        <v>35</v>
      </c>
      <c r="M1602" t="s">
        <v>82</v>
      </c>
    </row>
    <row r="1603" spans="1:13" x14ac:dyDescent="0.3">
      <c r="A1603" t="s">
        <v>5922</v>
      </c>
      <c r="B1603">
        <v>74.210881999999998</v>
      </c>
      <c r="C1603">
        <v>89.433591000000007</v>
      </c>
      <c r="D1603">
        <v>81.652133000000006</v>
      </c>
      <c r="E1603">
        <v>51.554484000000002</v>
      </c>
      <c r="F1603">
        <v>74.2127725</v>
      </c>
      <c r="G1603">
        <v>14.145807168399109</v>
      </c>
      <c r="H1603">
        <v>19.061149033879726</v>
      </c>
      <c r="I1603" t="s">
        <v>35</v>
      </c>
      <c r="J1603" t="s">
        <v>35</v>
      </c>
      <c r="K1603" t="s">
        <v>35</v>
      </c>
      <c r="M1603" t="s">
        <v>63</v>
      </c>
    </row>
    <row r="1604" spans="1:13" x14ac:dyDescent="0.3">
      <c r="A1604" t="s">
        <v>5923</v>
      </c>
      <c r="B1604">
        <v>93.181269</v>
      </c>
      <c r="C1604">
        <v>100.703124</v>
      </c>
      <c r="D1604">
        <v>103.66584400000001</v>
      </c>
      <c r="E1604">
        <v>63.919021000000001</v>
      </c>
      <c r="F1604">
        <v>90.367314499999992</v>
      </c>
      <c r="G1604">
        <v>15.740953067340623</v>
      </c>
      <c r="H1604">
        <v>17.41885675637802</v>
      </c>
      <c r="I1604" t="s">
        <v>178</v>
      </c>
      <c r="J1604" t="s">
        <v>159</v>
      </c>
      <c r="K1604" t="s">
        <v>5923</v>
      </c>
      <c r="M1604" t="s">
        <v>128</v>
      </c>
    </row>
    <row r="1605" spans="1:13" x14ac:dyDescent="0.3">
      <c r="A1605" t="s">
        <v>5924</v>
      </c>
      <c r="B1605">
        <v>121.26000500000001</v>
      </c>
      <c r="C1605">
        <v>123.97269900000001</v>
      </c>
      <c r="D1605">
        <v>128.36333200000001</v>
      </c>
      <c r="E1605">
        <v>76.942447000000001</v>
      </c>
      <c r="F1605">
        <v>112.63462075000001</v>
      </c>
      <c r="G1605">
        <v>20.76218254693697</v>
      </c>
      <c r="H1605">
        <v>18.433215656685174</v>
      </c>
      <c r="I1605" t="s">
        <v>35</v>
      </c>
      <c r="J1605" t="s">
        <v>35</v>
      </c>
      <c r="K1605" t="s">
        <v>35</v>
      </c>
      <c r="M1605" t="s">
        <v>52</v>
      </c>
    </row>
    <row r="1606" spans="1:13" x14ac:dyDescent="0.3">
      <c r="A1606" t="s">
        <v>5925</v>
      </c>
      <c r="B1606">
        <v>170.24712</v>
      </c>
      <c r="C1606">
        <v>289.486829</v>
      </c>
      <c r="D1606">
        <v>270.07333599999998</v>
      </c>
      <c r="E1606">
        <v>162.589324</v>
      </c>
      <c r="F1606">
        <v>223.09915225</v>
      </c>
      <c r="G1606">
        <v>57.159151041282911</v>
      </c>
      <c r="H1606">
        <v>25.620514674673267</v>
      </c>
      <c r="I1606" t="s">
        <v>35</v>
      </c>
      <c r="J1606" t="s">
        <v>35</v>
      </c>
      <c r="K1606" t="s">
        <v>35</v>
      </c>
      <c r="M1606" t="s">
        <v>76</v>
      </c>
    </row>
    <row r="1607" spans="1:13" x14ac:dyDescent="0.3">
      <c r="A1607" t="s">
        <v>5926</v>
      </c>
      <c r="B1607">
        <v>85.634461000000002</v>
      </c>
      <c r="C1607">
        <v>153.50609399999999</v>
      </c>
      <c r="D1607">
        <v>133.56860599999999</v>
      </c>
      <c r="E1607">
        <v>100.987955</v>
      </c>
      <c r="F1607">
        <v>118.424279</v>
      </c>
      <c r="G1607">
        <v>26.642456451513809</v>
      </c>
      <c r="H1607">
        <v>22.497461395997867</v>
      </c>
      <c r="I1607" t="s">
        <v>35</v>
      </c>
      <c r="J1607" t="s">
        <v>35</v>
      </c>
      <c r="K1607" t="s">
        <v>35</v>
      </c>
      <c r="M1607" t="s">
        <v>173</v>
      </c>
    </row>
    <row r="1608" spans="1:13" x14ac:dyDescent="0.3">
      <c r="A1608" t="s">
        <v>5927</v>
      </c>
      <c r="B1608">
        <v>12.409617000000001</v>
      </c>
      <c r="C1608">
        <v>19.637233999999999</v>
      </c>
      <c r="D1608">
        <v>19.4238</v>
      </c>
      <c r="E1608">
        <v>40.422046000000002</v>
      </c>
      <c r="F1608">
        <v>22.97317425</v>
      </c>
      <c r="G1608">
        <v>10.485447320454538</v>
      </c>
      <c r="H1608">
        <v>45.642135502691964</v>
      </c>
      <c r="I1608" t="s">
        <v>35</v>
      </c>
      <c r="J1608" t="s">
        <v>35</v>
      </c>
      <c r="K1608" t="s">
        <v>35</v>
      </c>
      <c r="M1608" t="s">
        <v>43</v>
      </c>
    </row>
    <row r="1609" spans="1:13" x14ac:dyDescent="0.3">
      <c r="A1609" t="s">
        <v>5928</v>
      </c>
      <c r="B1609">
        <v>71.418256</v>
      </c>
      <c r="C1609">
        <v>87.540368000000001</v>
      </c>
      <c r="D1609">
        <v>103.373581</v>
      </c>
      <c r="E1609">
        <v>28.907357000000001</v>
      </c>
      <c r="F1609">
        <v>72.809890499999995</v>
      </c>
      <c r="G1609">
        <v>27.751104656652913</v>
      </c>
      <c r="H1609">
        <v>38.114471078146885</v>
      </c>
      <c r="I1609" t="s">
        <v>35</v>
      </c>
      <c r="J1609" t="s">
        <v>35</v>
      </c>
      <c r="K1609" t="s">
        <v>35</v>
      </c>
      <c r="M1609" t="s">
        <v>76</v>
      </c>
    </row>
    <row r="1610" spans="1:13" x14ac:dyDescent="0.3">
      <c r="A1610" t="s">
        <v>5929</v>
      </c>
      <c r="B1610">
        <v>104.233407</v>
      </c>
      <c r="C1610">
        <v>102.508321</v>
      </c>
      <c r="D1610">
        <v>104.171407</v>
      </c>
      <c r="E1610">
        <v>41.087763000000002</v>
      </c>
      <c r="F1610">
        <v>88.000224500000002</v>
      </c>
      <c r="G1610">
        <v>27.09375973157335</v>
      </c>
      <c r="H1610">
        <v>30.788284786220458</v>
      </c>
      <c r="I1610" t="s">
        <v>35</v>
      </c>
      <c r="J1610" t="s">
        <v>35</v>
      </c>
      <c r="K1610" t="s">
        <v>35</v>
      </c>
      <c r="M1610" t="s">
        <v>43</v>
      </c>
    </row>
    <row r="1611" spans="1:13" x14ac:dyDescent="0.3">
      <c r="A1611" t="s">
        <v>5930</v>
      </c>
      <c r="B1611">
        <v>98.704597000000007</v>
      </c>
      <c r="C1611">
        <v>103.00094199999999</v>
      </c>
      <c r="D1611">
        <v>105.77308600000001</v>
      </c>
      <c r="E1611">
        <v>50.601683999999999</v>
      </c>
      <c r="F1611">
        <v>89.520077249999986</v>
      </c>
      <c r="G1611">
        <v>22.610234098938299</v>
      </c>
      <c r="H1611">
        <v>25.25716553594496</v>
      </c>
      <c r="I1611" t="s">
        <v>35</v>
      </c>
      <c r="J1611" t="s">
        <v>35</v>
      </c>
      <c r="K1611" t="s">
        <v>35</v>
      </c>
      <c r="M1611" t="s">
        <v>43</v>
      </c>
    </row>
    <row r="1612" spans="1:13" x14ac:dyDescent="0.3">
      <c r="A1612" t="s">
        <v>5931</v>
      </c>
      <c r="B1612">
        <v>86.992075999999997</v>
      </c>
      <c r="C1612">
        <v>111.439758</v>
      </c>
      <c r="D1612">
        <v>109.74906</v>
      </c>
      <c r="E1612">
        <v>59.365253000000003</v>
      </c>
      <c r="F1612">
        <v>91.886536749999991</v>
      </c>
      <c r="G1612">
        <v>21.112720341594738</v>
      </c>
      <c r="H1612">
        <v>22.976946447592322</v>
      </c>
      <c r="I1612" t="s">
        <v>35</v>
      </c>
      <c r="J1612" t="s">
        <v>35</v>
      </c>
      <c r="K1612" t="s">
        <v>35</v>
      </c>
      <c r="M1612" t="s">
        <v>43</v>
      </c>
    </row>
    <row r="1613" spans="1:13" x14ac:dyDescent="0.3">
      <c r="A1613" t="s">
        <v>5932</v>
      </c>
      <c r="B1613">
        <v>59.577145000000002</v>
      </c>
      <c r="C1613">
        <v>66.795890999999997</v>
      </c>
      <c r="D1613">
        <v>74.313571999999994</v>
      </c>
      <c r="E1613">
        <v>30.779339</v>
      </c>
      <c r="F1613">
        <v>57.866486749999993</v>
      </c>
      <c r="G1613">
        <v>16.483937623936463</v>
      </c>
      <c r="H1613">
        <v>28.48615589045842</v>
      </c>
      <c r="I1613" t="s">
        <v>35</v>
      </c>
      <c r="J1613" t="s">
        <v>35</v>
      </c>
      <c r="K1613" t="s">
        <v>35</v>
      </c>
      <c r="M1613" t="s">
        <v>249</v>
      </c>
    </row>
    <row r="1614" spans="1:13" x14ac:dyDescent="0.3">
      <c r="A1614" t="s">
        <v>5933</v>
      </c>
      <c r="B1614">
        <v>48.375348000000002</v>
      </c>
      <c r="C1614">
        <v>55.845354</v>
      </c>
      <c r="D1614">
        <v>63.033431</v>
      </c>
      <c r="E1614">
        <v>33.364111000000001</v>
      </c>
      <c r="F1614">
        <v>50.154561000000001</v>
      </c>
      <c r="G1614">
        <v>10.992443171875157</v>
      </c>
      <c r="H1614">
        <v>21.917135655668798</v>
      </c>
      <c r="I1614" t="s">
        <v>35</v>
      </c>
      <c r="J1614" t="s">
        <v>35</v>
      </c>
      <c r="K1614" t="s">
        <v>35</v>
      </c>
      <c r="M1614" t="e">
        <v>#N/A</v>
      </c>
    </row>
    <row r="1615" spans="1:13" x14ac:dyDescent="0.3">
      <c r="A1615" t="s">
        <v>5934</v>
      </c>
      <c r="B1615">
        <v>259.50022999999999</v>
      </c>
      <c r="C1615">
        <v>368.69181200000003</v>
      </c>
      <c r="D1615">
        <v>339.65229599999998</v>
      </c>
      <c r="E1615">
        <v>175.89886000000001</v>
      </c>
      <c r="F1615">
        <v>285.93579950000003</v>
      </c>
      <c r="G1615">
        <v>75.068280569176707</v>
      </c>
      <c r="H1615">
        <v>26.253543872591127</v>
      </c>
      <c r="I1615" t="s">
        <v>35</v>
      </c>
      <c r="J1615" t="s">
        <v>35</v>
      </c>
      <c r="K1615" t="s">
        <v>35</v>
      </c>
      <c r="M1615" t="e">
        <v>#N/A</v>
      </c>
    </row>
    <row r="1616" spans="1:13" x14ac:dyDescent="0.3">
      <c r="A1616" t="s">
        <v>5935</v>
      </c>
      <c r="B1616">
        <v>162.86583300000001</v>
      </c>
      <c r="C1616">
        <v>239.97824399999999</v>
      </c>
      <c r="D1616">
        <v>216.55514400000001</v>
      </c>
      <c r="E1616">
        <v>146.59437</v>
      </c>
      <c r="F1616">
        <v>191.49839775000001</v>
      </c>
      <c r="G1616">
        <v>38.125881948474962</v>
      </c>
      <c r="H1616">
        <v>19.909243312963941</v>
      </c>
      <c r="I1616" t="s">
        <v>35</v>
      </c>
      <c r="J1616" t="s">
        <v>35</v>
      </c>
      <c r="K1616" t="s">
        <v>35</v>
      </c>
      <c r="M1616" t="s">
        <v>52</v>
      </c>
    </row>
    <row r="1617" spans="1:13" x14ac:dyDescent="0.3">
      <c r="A1617" t="s">
        <v>5936</v>
      </c>
      <c r="B1617">
        <v>41.485957999999997</v>
      </c>
      <c r="C1617">
        <v>43.450459000000002</v>
      </c>
      <c r="D1617">
        <v>47.621944999999997</v>
      </c>
      <c r="E1617">
        <v>24.264806</v>
      </c>
      <c r="F1617">
        <v>39.205791999999995</v>
      </c>
      <c r="G1617">
        <v>8.9061923527965963</v>
      </c>
      <c r="H1617">
        <v>22.716521968990186</v>
      </c>
      <c r="I1617" t="s">
        <v>791</v>
      </c>
      <c r="J1617" t="s">
        <v>106</v>
      </c>
      <c r="K1617" t="s">
        <v>5937</v>
      </c>
      <c r="M1617" t="s">
        <v>47</v>
      </c>
    </row>
    <row r="1618" spans="1:13" x14ac:dyDescent="0.3">
      <c r="A1618" t="s">
        <v>5938</v>
      </c>
      <c r="B1618">
        <v>16.659364</v>
      </c>
      <c r="C1618">
        <v>14.285515</v>
      </c>
      <c r="D1618">
        <v>16.583950999999999</v>
      </c>
      <c r="E1618">
        <v>9.4034519999999997</v>
      </c>
      <c r="F1618">
        <v>14.2330705</v>
      </c>
      <c r="G1618">
        <v>2.9470962214756797</v>
      </c>
      <c r="H1618">
        <v>20.705976419323431</v>
      </c>
      <c r="I1618" t="s">
        <v>791</v>
      </c>
      <c r="J1618" t="s">
        <v>106</v>
      </c>
      <c r="K1618" t="s">
        <v>5937</v>
      </c>
      <c r="M1618" t="s">
        <v>47</v>
      </c>
    </row>
    <row r="1619" spans="1:13" x14ac:dyDescent="0.3">
      <c r="A1619" t="s">
        <v>5939</v>
      </c>
      <c r="B1619">
        <v>34.621485</v>
      </c>
      <c r="C1619">
        <v>31.003294</v>
      </c>
      <c r="D1619">
        <v>40.051006000000001</v>
      </c>
      <c r="E1619">
        <v>11.029249</v>
      </c>
      <c r="F1619">
        <v>29.176258500000003</v>
      </c>
      <c r="G1619">
        <v>10.960869460681581</v>
      </c>
      <c r="H1619">
        <v>37.567769221271398</v>
      </c>
      <c r="I1619" t="s">
        <v>791</v>
      </c>
      <c r="J1619" t="s">
        <v>106</v>
      </c>
      <c r="K1619" t="s">
        <v>5937</v>
      </c>
      <c r="M1619" t="s">
        <v>47</v>
      </c>
    </row>
    <row r="1620" spans="1:13" x14ac:dyDescent="0.3">
      <c r="A1620" t="s">
        <v>5940</v>
      </c>
      <c r="B1620">
        <v>45.437142000000001</v>
      </c>
      <c r="C1620">
        <v>36.823579000000002</v>
      </c>
      <c r="D1620">
        <v>39.183365000000002</v>
      </c>
      <c r="E1620">
        <v>18.523226999999999</v>
      </c>
      <c r="F1620">
        <v>34.991828249999998</v>
      </c>
      <c r="G1620">
        <v>10.015534154554205</v>
      </c>
      <c r="H1620">
        <v>28.622494609306976</v>
      </c>
      <c r="I1620" t="s">
        <v>791</v>
      </c>
      <c r="J1620" t="s">
        <v>106</v>
      </c>
      <c r="K1620" t="s">
        <v>5937</v>
      </c>
      <c r="M1620" t="s">
        <v>47</v>
      </c>
    </row>
    <row r="1621" spans="1:13" x14ac:dyDescent="0.3">
      <c r="A1621" t="s">
        <v>5941</v>
      </c>
      <c r="B1621">
        <v>31.415230000000001</v>
      </c>
      <c r="C1621">
        <v>53.055836999999997</v>
      </c>
      <c r="D1621">
        <v>32.647821999999998</v>
      </c>
      <c r="E1621">
        <v>31.902377000000001</v>
      </c>
      <c r="F1621">
        <v>37.255316499999999</v>
      </c>
      <c r="G1621">
        <v>9.1329899985792302</v>
      </c>
      <c r="H1621">
        <v>24.514595114442876</v>
      </c>
      <c r="I1621" t="s">
        <v>35</v>
      </c>
      <c r="J1621" t="s">
        <v>35</v>
      </c>
      <c r="K1621" t="s">
        <v>35</v>
      </c>
      <c r="M1621" t="e">
        <v>#N/A</v>
      </c>
    </row>
    <row r="1622" spans="1:13" x14ac:dyDescent="0.3">
      <c r="A1622" t="s">
        <v>5942</v>
      </c>
      <c r="B1622">
        <v>20.920026</v>
      </c>
      <c r="C1622">
        <v>26.399035999999999</v>
      </c>
      <c r="D1622">
        <v>23.025963999999998</v>
      </c>
      <c r="E1622">
        <v>18.720006999999999</v>
      </c>
      <c r="F1622">
        <v>22.26625825</v>
      </c>
      <c r="G1622">
        <v>2.8304259377585166</v>
      </c>
      <c r="H1622">
        <v>12.711726891780376</v>
      </c>
      <c r="I1622" t="s">
        <v>35</v>
      </c>
      <c r="J1622" t="s">
        <v>35</v>
      </c>
      <c r="K1622" t="s">
        <v>35</v>
      </c>
      <c r="M1622" t="s">
        <v>36</v>
      </c>
    </row>
    <row r="1623" spans="1:13" x14ac:dyDescent="0.3">
      <c r="A1623" t="s">
        <v>5943</v>
      </c>
      <c r="B1623">
        <v>41.551318000000002</v>
      </c>
      <c r="C1623">
        <v>34.832135000000001</v>
      </c>
      <c r="D1623">
        <v>44.762041000000004</v>
      </c>
      <c r="E1623">
        <v>23.273056</v>
      </c>
      <c r="F1623">
        <v>36.104637500000003</v>
      </c>
      <c r="G1623">
        <v>8.2293029813365877</v>
      </c>
      <c r="H1623">
        <v>22.792925095388611</v>
      </c>
      <c r="I1623" t="s">
        <v>35</v>
      </c>
      <c r="J1623" t="s">
        <v>35</v>
      </c>
      <c r="K1623" t="s">
        <v>35</v>
      </c>
      <c r="M1623" t="s">
        <v>36</v>
      </c>
    </row>
    <row r="1624" spans="1:13" x14ac:dyDescent="0.3">
      <c r="A1624" t="s">
        <v>5944</v>
      </c>
      <c r="B1624">
        <v>36.658969999999997</v>
      </c>
      <c r="C1624">
        <v>30.622968</v>
      </c>
      <c r="D1624">
        <v>33.919069999999998</v>
      </c>
      <c r="E1624">
        <v>15.97865</v>
      </c>
      <c r="F1624">
        <v>29.294914500000001</v>
      </c>
      <c r="G1624">
        <v>7.9796421258738528</v>
      </c>
      <c r="H1624">
        <v>27.239001246697107</v>
      </c>
      <c r="I1624" t="s">
        <v>35</v>
      </c>
      <c r="J1624" t="s">
        <v>35</v>
      </c>
      <c r="K1624" t="s">
        <v>35</v>
      </c>
      <c r="M1624" t="s">
        <v>36</v>
      </c>
    </row>
    <row r="1625" spans="1:13" x14ac:dyDescent="0.3">
      <c r="A1625" t="s">
        <v>5945</v>
      </c>
      <c r="B1625">
        <v>2.8316050000000001</v>
      </c>
      <c r="C1625">
        <v>8.8256549999999994</v>
      </c>
      <c r="D1625">
        <v>17.239903999999999</v>
      </c>
      <c r="E1625">
        <v>18.350259999999999</v>
      </c>
      <c r="F1625">
        <v>11.811855999999999</v>
      </c>
      <c r="G1625">
        <v>6.3595742073059043</v>
      </c>
      <c r="H1625">
        <v>53.840600556812625</v>
      </c>
      <c r="I1625" t="s">
        <v>35</v>
      </c>
      <c r="J1625" t="s">
        <v>35</v>
      </c>
      <c r="K1625" t="s">
        <v>35</v>
      </c>
      <c r="M1625" t="s">
        <v>52</v>
      </c>
    </row>
    <row r="1626" spans="1:13" x14ac:dyDescent="0.3">
      <c r="A1626" t="s">
        <v>5946</v>
      </c>
      <c r="B1626">
        <v>9.1496239999999993</v>
      </c>
      <c r="C1626">
        <v>7.5818659999999998</v>
      </c>
      <c r="D1626">
        <v>7.6939609999999998</v>
      </c>
      <c r="E1626">
        <v>5.5502820000000002</v>
      </c>
      <c r="F1626">
        <v>7.4939332500000004</v>
      </c>
      <c r="G1626">
        <v>1.2812918588825395</v>
      </c>
      <c r="H1626">
        <v>17.097721798930348</v>
      </c>
      <c r="I1626" t="s">
        <v>35</v>
      </c>
      <c r="J1626" t="s">
        <v>35</v>
      </c>
      <c r="K1626" t="s">
        <v>35</v>
      </c>
      <c r="M1626" t="s">
        <v>52</v>
      </c>
    </row>
    <row r="1627" spans="1:13" x14ac:dyDescent="0.3">
      <c r="A1627" t="s">
        <v>5947</v>
      </c>
      <c r="B1627">
        <v>37.003208000000001</v>
      </c>
      <c r="C1627">
        <v>50.609506000000003</v>
      </c>
      <c r="D1627">
        <v>67.476613999999998</v>
      </c>
      <c r="E1627">
        <v>41.126385999999997</v>
      </c>
      <c r="F1627">
        <v>49.053928500000005</v>
      </c>
      <c r="G1627">
        <v>11.72477032876168</v>
      </c>
      <c r="H1627">
        <v>23.90179683317653</v>
      </c>
      <c r="I1627" t="s">
        <v>35</v>
      </c>
      <c r="J1627" t="s">
        <v>35</v>
      </c>
      <c r="K1627" t="s">
        <v>35</v>
      </c>
      <c r="M1627" t="s">
        <v>52</v>
      </c>
    </row>
    <row r="1628" spans="1:13" x14ac:dyDescent="0.3">
      <c r="A1628" t="s">
        <v>5948</v>
      </c>
      <c r="B1628">
        <v>137.93421499999999</v>
      </c>
      <c r="C1628">
        <v>126.993724</v>
      </c>
      <c r="D1628">
        <v>145.46610899999999</v>
      </c>
      <c r="E1628">
        <v>128.65977000000001</v>
      </c>
      <c r="F1628">
        <v>134.76345449999999</v>
      </c>
      <c r="G1628">
        <v>7.4535932947287353</v>
      </c>
      <c r="H1628">
        <v>5.5308713496422985</v>
      </c>
      <c r="I1628" t="s">
        <v>35</v>
      </c>
      <c r="J1628" t="s">
        <v>35</v>
      </c>
      <c r="K1628" t="s">
        <v>35</v>
      </c>
      <c r="M1628" t="s">
        <v>52</v>
      </c>
    </row>
    <row r="1629" spans="1:13" x14ac:dyDescent="0.3">
      <c r="A1629" t="s">
        <v>5949</v>
      </c>
      <c r="B1629">
        <v>34.464416</v>
      </c>
      <c r="C1629">
        <v>29.820945999999999</v>
      </c>
      <c r="D1629">
        <v>35.638652</v>
      </c>
      <c r="E1629">
        <v>13.080189000000001</v>
      </c>
      <c r="F1629">
        <v>28.251050750000001</v>
      </c>
      <c r="G1629">
        <v>9.0249955303658584</v>
      </c>
      <c r="H1629">
        <v>31.945698622787894</v>
      </c>
      <c r="I1629" t="s">
        <v>35</v>
      </c>
      <c r="J1629" t="s">
        <v>35</v>
      </c>
      <c r="K1629" t="s">
        <v>35</v>
      </c>
      <c r="M1629" t="s">
        <v>96</v>
      </c>
    </row>
    <row r="1630" spans="1:13" x14ac:dyDescent="0.3">
      <c r="A1630" t="s">
        <v>5950</v>
      </c>
      <c r="B1630">
        <v>29.923714</v>
      </c>
      <c r="C1630">
        <v>27.324401000000002</v>
      </c>
      <c r="D1630">
        <v>35.981338000000001</v>
      </c>
      <c r="E1630">
        <v>13.605726000000001</v>
      </c>
      <c r="F1630">
        <v>26.708794750000003</v>
      </c>
      <c r="G1630">
        <v>8.191232291746557</v>
      </c>
      <c r="H1630">
        <v>30.668670632345012</v>
      </c>
      <c r="I1630" t="s">
        <v>35</v>
      </c>
      <c r="J1630" t="s">
        <v>35</v>
      </c>
      <c r="K1630" t="s">
        <v>35</v>
      </c>
      <c r="M1630" t="e">
        <v>#N/A</v>
      </c>
    </row>
    <row r="1631" spans="1:13" x14ac:dyDescent="0.3">
      <c r="A1631" t="s">
        <v>5951</v>
      </c>
      <c r="B1631">
        <v>148.15896699999999</v>
      </c>
      <c r="C1631">
        <v>112.27855599999999</v>
      </c>
      <c r="D1631">
        <v>118.284898</v>
      </c>
      <c r="E1631">
        <v>38.129250999999996</v>
      </c>
      <c r="F1631">
        <v>104.212918</v>
      </c>
      <c r="G1631">
        <v>40.501177156796118</v>
      </c>
      <c r="H1631">
        <v>38.86387401300491</v>
      </c>
      <c r="I1631" t="s">
        <v>35</v>
      </c>
      <c r="J1631" t="s">
        <v>35</v>
      </c>
      <c r="K1631" t="s">
        <v>35</v>
      </c>
      <c r="M1631" t="e">
        <v>#N/A</v>
      </c>
    </row>
    <row r="1632" spans="1:13" x14ac:dyDescent="0.3">
      <c r="A1632" t="s">
        <v>5952</v>
      </c>
      <c r="B1632">
        <v>283.88729499999999</v>
      </c>
      <c r="C1632">
        <v>223.02202700000001</v>
      </c>
      <c r="D1632">
        <v>333.04098599999998</v>
      </c>
      <c r="E1632">
        <v>59.782609000000001</v>
      </c>
      <c r="F1632">
        <v>224.93322924999998</v>
      </c>
      <c r="G1632">
        <v>103.00636994983927</v>
      </c>
      <c r="H1632">
        <v>45.79419870211963</v>
      </c>
      <c r="I1632" t="s">
        <v>35</v>
      </c>
      <c r="J1632" t="s">
        <v>35</v>
      </c>
      <c r="K1632" t="s">
        <v>35</v>
      </c>
      <c r="M1632" t="s">
        <v>76</v>
      </c>
    </row>
    <row r="1633" spans="1:13" x14ac:dyDescent="0.3">
      <c r="A1633" t="s">
        <v>5953</v>
      </c>
      <c r="B1633">
        <v>206.84141700000001</v>
      </c>
      <c r="C1633">
        <v>163.738586</v>
      </c>
      <c r="D1633">
        <v>229.017515</v>
      </c>
      <c r="E1633">
        <v>58.235742000000002</v>
      </c>
      <c r="F1633">
        <v>164.458315</v>
      </c>
      <c r="G1633">
        <v>65.665764794823218</v>
      </c>
      <c r="H1633">
        <v>39.928516107454477</v>
      </c>
      <c r="I1633" t="s">
        <v>1281</v>
      </c>
      <c r="J1633" t="s">
        <v>297</v>
      </c>
      <c r="K1633" t="s">
        <v>5953</v>
      </c>
      <c r="M1633" t="s">
        <v>173</v>
      </c>
    </row>
    <row r="1634" spans="1:13" x14ac:dyDescent="0.3">
      <c r="A1634" t="s">
        <v>5954</v>
      </c>
      <c r="B1634">
        <v>121.911993</v>
      </c>
      <c r="C1634">
        <v>93.621626000000006</v>
      </c>
      <c r="D1634">
        <v>122.947228</v>
      </c>
      <c r="E1634">
        <v>45.176026</v>
      </c>
      <c r="F1634">
        <v>95.91421824999999</v>
      </c>
      <c r="G1634">
        <v>31.568528791020917</v>
      </c>
      <c r="H1634">
        <v>32.913294157011933</v>
      </c>
      <c r="I1634" t="s">
        <v>35</v>
      </c>
      <c r="J1634" t="s">
        <v>35</v>
      </c>
      <c r="K1634" t="s">
        <v>35</v>
      </c>
      <c r="M1634" t="s">
        <v>36</v>
      </c>
    </row>
    <row r="1635" spans="1:13" x14ac:dyDescent="0.3">
      <c r="A1635" t="s">
        <v>5955</v>
      </c>
      <c r="B1635">
        <v>180.639284</v>
      </c>
      <c r="C1635">
        <v>136.10450900000001</v>
      </c>
      <c r="D1635">
        <v>172.82185999999999</v>
      </c>
      <c r="E1635">
        <v>74.208777999999995</v>
      </c>
      <c r="F1635">
        <v>140.94360775000001</v>
      </c>
      <c r="G1635">
        <v>42.038446860978247</v>
      </c>
      <c r="H1635">
        <v>29.826430252547759</v>
      </c>
      <c r="I1635" t="s">
        <v>35</v>
      </c>
      <c r="J1635" t="s">
        <v>35</v>
      </c>
      <c r="K1635" t="s">
        <v>35</v>
      </c>
      <c r="M1635" t="s">
        <v>76</v>
      </c>
    </row>
    <row r="1636" spans="1:13" x14ac:dyDescent="0.3">
      <c r="A1636" t="s">
        <v>5956</v>
      </c>
      <c r="B1636">
        <v>64.058329000000001</v>
      </c>
      <c r="C1636">
        <v>48.591434999999997</v>
      </c>
      <c r="D1636">
        <v>66.436896000000004</v>
      </c>
      <c r="E1636">
        <v>23.639631999999999</v>
      </c>
      <c r="F1636">
        <v>50.681573</v>
      </c>
      <c r="G1636">
        <v>17.0499490748828</v>
      </c>
      <c r="H1636">
        <v>33.641317870861663</v>
      </c>
      <c r="I1636" t="s">
        <v>35</v>
      </c>
      <c r="J1636" t="s">
        <v>35</v>
      </c>
      <c r="K1636" t="s">
        <v>35</v>
      </c>
      <c r="M1636" t="s">
        <v>38</v>
      </c>
    </row>
    <row r="1637" spans="1:13" x14ac:dyDescent="0.3">
      <c r="A1637" t="s">
        <v>5957</v>
      </c>
      <c r="B1637">
        <v>61.649732</v>
      </c>
      <c r="C1637">
        <v>57.325735000000002</v>
      </c>
      <c r="D1637">
        <v>61.649768999999999</v>
      </c>
      <c r="E1637">
        <v>40.09554</v>
      </c>
      <c r="F1637">
        <v>55.180194</v>
      </c>
      <c r="G1637">
        <v>8.8862316970758854</v>
      </c>
      <c r="H1637">
        <v>16.104024021872569</v>
      </c>
      <c r="I1637" t="s">
        <v>35</v>
      </c>
      <c r="J1637" t="s">
        <v>35</v>
      </c>
      <c r="K1637" t="s">
        <v>35</v>
      </c>
      <c r="M1637" t="s">
        <v>52</v>
      </c>
    </row>
    <row r="1638" spans="1:13" x14ac:dyDescent="0.3">
      <c r="A1638" t="s">
        <v>5958</v>
      </c>
      <c r="B1638">
        <v>282.92915299999999</v>
      </c>
      <c r="C1638">
        <v>271.01331199999998</v>
      </c>
      <c r="D1638">
        <v>319.47030599999999</v>
      </c>
      <c r="E1638">
        <v>173.729928</v>
      </c>
      <c r="F1638">
        <v>261.78567475</v>
      </c>
      <c r="G1638">
        <v>53.883038100765908</v>
      </c>
      <c r="H1638">
        <v>20.582882601281799</v>
      </c>
      <c r="I1638" t="s">
        <v>1893</v>
      </c>
      <c r="J1638" t="s">
        <v>514</v>
      </c>
      <c r="K1638" t="s">
        <v>5958</v>
      </c>
      <c r="M1638" t="s">
        <v>173</v>
      </c>
    </row>
    <row r="1639" spans="1:13" x14ac:dyDescent="0.3">
      <c r="A1639" t="s">
        <v>5959</v>
      </c>
      <c r="B1639">
        <v>44.069569000000001</v>
      </c>
      <c r="C1639">
        <v>40.761687000000002</v>
      </c>
      <c r="D1639">
        <v>47.137549</v>
      </c>
      <c r="E1639">
        <v>20.057327000000001</v>
      </c>
      <c r="F1639">
        <v>38.006533000000005</v>
      </c>
      <c r="G1639">
        <v>10.605431725343651</v>
      </c>
      <c r="H1639">
        <v>27.904233530965978</v>
      </c>
      <c r="I1639" t="s">
        <v>35</v>
      </c>
      <c r="J1639" t="s">
        <v>35</v>
      </c>
      <c r="K1639" t="s">
        <v>35</v>
      </c>
      <c r="M1639" t="s">
        <v>38</v>
      </c>
    </row>
    <row r="1640" spans="1:13" x14ac:dyDescent="0.3">
      <c r="A1640" t="s">
        <v>5960</v>
      </c>
      <c r="B1640">
        <v>49.030650000000001</v>
      </c>
      <c r="C1640">
        <v>48.862642000000001</v>
      </c>
      <c r="D1640">
        <v>52.847768000000002</v>
      </c>
      <c r="E1640">
        <v>24.561319000000001</v>
      </c>
      <c r="F1640">
        <v>43.82559475</v>
      </c>
      <c r="G1640">
        <v>11.235839704705423</v>
      </c>
      <c r="H1640">
        <v>25.637620593170439</v>
      </c>
      <c r="I1640" t="s">
        <v>35</v>
      </c>
      <c r="J1640" t="s">
        <v>35</v>
      </c>
      <c r="K1640" t="s">
        <v>35</v>
      </c>
      <c r="M1640" t="s">
        <v>52</v>
      </c>
    </row>
    <row r="1641" spans="1:13" x14ac:dyDescent="0.3">
      <c r="A1641" t="s">
        <v>5961</v>
      </c>
      <c r="B1641">
        <v>161.05656999999999</v>
      </c>
      <c r="C1641">
        <v>121.183823</v>
      </c>
      <c r="D1641">
        <v>157.854625</v>
      </c>
      <c r="E1641">
        <v>66.402942999999993</v>
      </c>
      <c r="F1641">
        <v>126.62449024999999</v>
      </c>
      <c r="G1641">
        <v>38.135039811578544</v>
      </c>
      <c r="H1641">
        <v>30.116638366154092</v>
      </c>
      <c r="I1641" t="s">
        <v>35</v>
      </c>
      <c r="J1641" t="s">
        <v>35</v>
      </c>
      <c r="K1641" t="s">
        <v>35</v>
      </c>
      <c r="M1641" t="s">
        <v>52</v>
      </c>
    </row>
    <row r="1642" spans="1:13" x14ac:dyDescent="0.3">
      <c r="A1642" t="s">
        <v>5962</v>
      </c>
      <c r="B1642">
        <v>79.668211999999997</v>
      </c>
      <c r="C1642">
        <v>76.607572000000005</v>
      </c>
      <c r="D1642">
        <v>104.172104</v>
      </c>
      <c r="E1642">
        <v>39.260105000000003</v>
      </c>
      <c r="F1642">
        <v>74.926998249999997</v>
      </c>
      <c r="G1642">
        <v>23.198636384429808</v>
      </c>
      <c r="H1642">
        <v>30.961651909536904</v>
      </c>
      <c r="I1642" t="s">
        <v>35</v>
      </c>
      <c r="J1642" t="s">
        <v>35</v>
      </c>
      <c r="K1642" t="s">
        <v>35</v>
      </c>
      <c r="M1642" t="s">
        <v>76</v>
      </c>
    </row>
    <row r="1643" spans="1:13" x14ac:dyDescent="0.3">
      <c r="A1643" t="s">
        <v>5963</v>
      </c>
      <c r="B1643">
        <v>45.984281000000003</v>
      </c>
      <c r="C1643">
        <v>40.787162000000002</v>
      </c>
      <c r="D1643">
        <v>40.497408999999998</v>
      </c>
      <c r="E1643">
        <v>16.958237</v>
      </c>
      <c r="F1643">
        <v>36.056772250000002</v>
      </c>
      <c r="G1643">
        <v>11.24061075530568</v>
      </c>
      <c r="H1643">
        <v>31.174755958100715</v>
      </c>
      <c r="I1643" t="s">
        <v>35</v>
      </c>
      <c r="J1643" t="s">
        <v>35</v>
      </c>
      <c r="K1643" t="s">
        <v>35</v>
      </c>
      <c r="M1643" t="s">
        <v>36</v>
      </c>
    </row>
    <row r="1644" spans="1:13" x14ac:dyDescent="0.3">
      <c r="A1644" t="s">
        <v>5964</v>
      </c>
      <c r="B1644">
        <v>132.229251</v>
      </c>
      <c r="C1644">
        <v>131.46229400000001</v>
      </c>
      <c r="D1644">
        <v>141.630629</v>
      </c>
      <c r="E1644">
        <v>56.260663000000001</v>
      </c>
      <c r="F1644">
        <v>115.39570925000001</v>
      </c>
      <c r="G1644">
        <v>34.375601749847618</v>
      </c>
      <c r="H1644">
        <v>29.789324034028255</v>
      </c>
      <c r="I1644" t="s">
        <v>35</v>
      </c>
      <c r="J1644" t="s">
        <v>35</v>
      </c>
      <c r="K1644" t="s">
        <v>35</v>
      </c>
      <c r="M1644" t="s">
        <v>52</v>
      </c>
    </row>
    <row r="1645" spans="1:13" x14ac:dyDescent="0.3">
      <c r="A1645" t="s">
        <v>5965</v>
      </c>
      <c r="B1645">
        <v>149.14623599999999</v>
      </c>
      <c r="C1645">
        <v>176.565842</v>
      </c>
      <c r="D1645">
        <v>164.01013399999999</v>
      </c>
      <c r="E1645">
        <v>74.546574000000007</v>
      </c>
      <c r="F1645">
        <v>141.06719649999999</v>
      </c>
      <c r="G1645">
        <v>39.613117494378159</v>
      </c>
      <c r="H1645">
        <v>28.08102696956777</v>
      </c>
      <c r="I1645" t="s">
        <v>35</v>
      </c>
      <c r="J1645" t="s">
        <v>35</v>
      </c>
      <c r="K1645" t="s">
        <v>35</v>
      </c>
      <c r="M1645" t="e">
        <v>#N/A</v>
      </c>
    </row>
    <row r="1646" spans="1:13" x14ac:dyDescent="0.3">
      <c r="A1646" t="s">
        <v>5966</v>
      </c>
      <c r="B1646">
        <v>49.047728999999997</v>
      </c>
      <c r="C1646">
        <v>35.210940999999998</v>
      </c>
      <c r="D1646">
        <v>41.146194000000001</v>
      </c>
      <c r="E1646">
        <v>13.896884</v>
      </c>
      <c r="F1646">
        <v>34.825437000000001</v>
      </c>
      <c r="G1646">
        <v>13.042033035479339</v>
      </c>
      <c r="H1646">
        <v>37.449732606311123</v>
      </c>
      <c r="I1646" t="s">
        <v>35</v>
      </c>
      <c r="J1646" t="s">
        <v>35</v>
      </c>
      <c r="K1646" t="s">
        <v>35</v>
      </c>
      <c r="M1646" t="s">
        <v>76</v>
      </c>
    </row>
    <row r="1647" spans="1:13" x14ac:dyDescent="0.3">
      <c r="A1647" t="s">
        <v>5967</v>
      </c>
      <c r="B1647">
        <v>72.546302999999995</v>
      </c>
      <c r="C1647">
        <v>73.843029999999999</v>
      </c>
      <c r="D1647">
        <v>63.499597999999999</v>
      </c>
      <c r="E1647">
        <v>27.511634999999998</v>
      </c>
      <c r="F1647">
        <v>59.350141499999992</v>
      </c>
      <c r="G1647">
        <v>18.808847524525873</v>
      </c>
      <c r="H1647">
        <v>31.691327179945944</v>
      </c>
      <c r="I1647" t="s">
        <v>35</v>
      </c>
      <c r="J1647" t="s">
        <v>35</v>
      </c>
      <c r="K1647" t="s">
        <v>35</v>
      </c>
      <c r="M1647" t="s">
        <v>52</v>
      </c>
    </row>
    <row r="1648" spans="1:13" x14ac:dyDescent="0.3">
      <c r="A1648" t="s">
        <v>5968</v>
      </c>
      <c r="B1648">
        <v>80.459727999999998</v>
      </c>
      <c r="C1648">
        <v>89.657832999999997</v>
      </c>
      <c r="D1648">
        <v>93.599191000000005</v>
      </c>
      <c r="E1648">
        <v>47.922879000000002</v>
      </c>
      <c r="F1648">
        <v>77.909907750000002</v>
      </c>
      <c r="G1648">
        <v>17.95752511580422</v>
      </c>
      <c r="H1648">
        <v>23.049090461545589</v>
      </c>
      <c r="I1648" t="s">
        <v>1222</v>
      </c>
      <c r="J1648" t="s">
        <v>406</v>
      </c>
      <c r="K1648" t="s">
        <v>5968</v>
      </c>
      <c r="M1648" t="s">
        <v>128</v>
      </c>
    </row>
    <row r="1649" spans="1:13" x14ac:dyDescent="0.3">
      <c r="A1649" t="s">
        <v>5969</v>
      </c>
      <c r="B1649">
        <v>2535.0017849999999</v>
      </c>
      <c r="C1649">
        <v>2149.4266419999999</v>
      </c>
      <c r="D1649">
        <v>2019.6411049999999</v>
      </c>
      <c r="E1649">
        <v>2376.633347</v>
      </c>
      <c r="F1649">
        <v>2270.1757197500001</v>
      </c>
      <c r="G1649">
        <v>199.25737389172306</v>
      </c>
      <c r="H1649">
        <v>8.7771784429826436</v>
      </c>
      <c r="I1649" t="s">
        <v>405</v>
      </c>
      <c r="J1649" t="s">
        <v>406</v>
      </c>
      <c r="K1649" t="s">
        <v>5969</v>
      </c>
      <c r="M1649" t="s">
        <v>128</v>
      </c>
    </row>
    <row r="1650" spans="1:13" x14ac:dyDescent="0.3">
      <c r="A1650" t="s">
        <v>5970</v>
      </c>
      <c r="B1650">
        <v>226.25017</v>
      </c>
      <c r="C1650">
        <v>272.76539300000002</v>
      </c>
      <c r="D1650">
        <v>270.12404700000002</v>
      </c>
      <c r="E1650">
        <v>157.085466</v>
      </c>
      <c r="F1650">
        <v>231.55626900000001</v>
      </c>
      <c r="G1650">
        <v>46.796689484319494</v>
      </c>
      <c r="H1650">
        <v>20.20964048454222</v>
      </c>
      <c r="I1650" t="s">
        <v>35</v>
      </c>
      <c r="J1650" t="s">
        <v>35</v>
      </c>
      <c r="K1650" t="s">
        <v>35</v>
      </c>
      <c r="M1650" t="s">
        <v>173</v>
      </c>
    </row>
    <row r="1651" spans="1:13" x14ac:dyDescent="0.3">
      <c r="A1651" t="s">
        <v>5971</v>
      </c>
      <c r="B1651">
        <v>93.335144</v>
      </c>
      <c r="C1651">
        <v>91.680358999999996</v>
      </c>
      <c r="D1651">
        <v>107.000789</v>
      </c>
      <c r="E1651">
        <v>45.766038999999999</v>
      </c>
      <c r="F1651">
        <v>84.44558275</v>
      </c>
      <c r="G1651">
        <v>23.109579833335737</v>
      </c>
      <c r="H1651">
        <v>27.366238802272626</v>
      </c>
      <c r="I1651" t="s">
        <v>208</v>
      </c>
      <c r="J1651" t="s">
        <v>209</v>
      </c>
      <c r="K1651" t="s">
        <v>5971</v>
      </c>
      <c r="M1651" t="s">
        <v>128</v>
      </c>
    </row>
    <row r="1652" spans="1:13" x14ac:dyDescent="0.3">
      <c r="A1652" t="s">
        <v>5972</v>
      </c>
      <c r="B1652">
        <v>167.351046</v>
      </c>
      <c r="C1652">
        <v>212.157937</v>
      </c>
      <c r="D1652">
        <v>223.701404</v>
      </c>
      <c r="E1652">
        <v>139.15577500000001</v>
      </c>
      <c r="F1652">
        <v>185.59154050000001</v>
      </c>
      <c r="G1652">
        <v>34.084934634524984</v>
      </c>
      <c r="H1652">
        <v>18.365564800365984</v>
      </c>
      <c r="I1652" t="s">
        <v>35</v>
      </c>
      <c r="J1652" t="s">
        <v>35</v>
      </c>
      <c r="K1652" t="s">
        <v>35</v>
      </c>
      <c r="M1652" t="s">
        <v>43</v>
      </c>
    </row>
    <row r="1653" spans="1:13" x14ac:dyDescent="0.3">
      <c r="A1653" t="s">
        <v>5973</v>
      </c>
      <c r="B1653">
        <v>952.27307800000005</v>
      </c>
      <c r="C1653">
        <v>1234.4970679999999</v>
      </c>
      <c r="D1653">
        <v>1087.844376</v>
      </c>
      <c r="E1653">
        <v>764.67465500000003</v>
      </c>
      <c r="F1653">
        <v>1009.8222942499999</v>
      </c>
      <c r="G1653">
        <v>173.18738155611661</v>
      </c>
      <c r="H1653">
        <v>17.150283029227804</v>
      </c>
      <c r="I1653" t="s">
        <v>35</v>
      </c>
      <c r="J1653" t="s">
        <v>35</v>
      </c>
      <c r="K1653" t="s">
        <v>35</v>
      </c>
      <c r="M1653" t="s">
        <v>63</v>
      </c>
    </row>
    <row r="1654" spans="1:13" x14ac:dyDescent="0.3">
      <c r="A1654" t="s">
        <v>5974</v>
      </c>
      <c r="B1654">
        <v>1073.074024</v>
      </c>
      <c r="C1654">
        <v>1444.8995990000001</v>
      </c>
      <c r="D1654">
        <v>1364.0989649999999</v>
      </c>
      <c r="E1654">
        <v>871.293094</v>
      </c>
      <c r="F1654">
        <v>1188.3414204999999</v>
      </c>
      <c r="G1654">
        <v>229.41176268679325</v>
      </c>
      <c r="H1654">
        <v>19.305206292503652</v>
      </c>
      <c r="I1654" t="s">
        <v>35</v>
      </c>
      <c r="J1654" t="s">
        <v>35</v>
      </c>
      <c r="K1654" t="s">
        <v>35</v>
      </c>
      <c r="M1654" t="e">
        <v>#N/A</v>
      </c>
    </row>
    <row r="1655" spans="1:13" x14ac:dyDescent="0.3">
      <c r="A1655" t="s">
        <v>5975</v>
      </c>
      <c r="B1655">
        <v>690.64880900000003</v>
      </c>
      <c r="C1655">
        <v>918.18842800000004</v>
      </c>
      <c r="D1655">
        <v>867.35537899999997</v>
      </c>
      <c r="E1655">
        <v>578.27895100000001</v>
      </c>
      <c r="F1655">
        <v>763.61789175000013</v>
      </c>
      <c r="G1655">
        <v>136.31629298552684</v>
      </c>
      <c r="H1655">
        <v>17.851374942659838</v>
      </c>
      <c r="I1655" t="s">
        <v>35</v>
      </c>
      <c r="J1655" t="s">
        <v>35</v>
      </c>
      <c r="K1655" t="s">
        <v>35</v>
      </c>
      <c r="M1655" t="s">
        <v>96</v>
      </c>
    </row>
    <row r="1656" spans="1:13" x14ac:dyDescent="0.3">
      <c r="A1656" t="s">
        <v>5976</v>
      </c>
      <c r="B1656">
        <v>891.04152299999998</v>
      </c>
      <c r="C1656">
        <v>1216.1641649999999</v>
      </c>
      <c r="D1656">
        <v>1028.0382119999999</v>
      </c>
      <c r="E1656">
        <v>788.10944199999994</v>
      </c>
      <c r="F1656">
        <v>980.83833549999997</v>
      </c>
      <c r="G1656">
        <v>160.32308652871302</v>
      </c>
      <c r="H1656">
        <v>16.345515945498342</v>
      </c>
      <c r="I1656" t="s">
        <v>751</v>
      </c>
      <c r="J1656" t="s">
        <v>159</v>
      </c>
      <c r="K1656" t="s">
        <v>4366</v>
      </c>
      <c r="M1656" t="s">
        <v>128</v>
      </c>
    </row>
    <row r="1657" spans="1:13" x14ac:dyDescent="0.3">
      <c r="A1657" t="s">
        <v>5977</v>
      </c>
      <c r="B1657">
        <v>1073.703088</v>
      </c>
      <c r="C1657">
        <v>1617.021686</v>
      </c>
      <c r="D1657">
        <v>1590.8335589999999</v>
      </c>
      <c r="E1657">
        <v>980.71505100000002</v>
      </c>
      <c r="F1657">
        <v>1315.568346</v>
      </c>
      <c r="G1657">
        <v>290.3750100666611</v>
      </c>
      <c r="H1657">
        <v>22.072210155371213</v>
      </c>
      <c r="I1657" t="s">
        <v>35</v>
      </c>
      <c r="J1657" t="s">
        <v>35</v>
      </c>
      <c r="K1657" t="s">
        <v>35</v>
      </c>
      <c r="M1657" t="s">
        <v>60</v>
      </c>
    </row>
    <row r="1658" spans="1:13" x14ac:dyDescent="0.3">
      <c r="A1658" t="s">
        <v>5978</v>
      </c>
      <c r="B1658">
        <v>67.021376000000004</v>
      </c>
      <c r="C1658">
        <v>68.292320000000004</v>
      </c>
      <c r="D1658">
        <v>70.847740000000002</v>
      </c>
      <c r="E1658">
        <v>23.063886</v>
      </c>
      <c r="F1658">
        <v>57.306330499999994</v>
      </c>
      <c r="G1658">
        <v>19.817850860672664</v>
      </c>
      <c r="H1658">
        <v>34.582306505688173</v>
      </c>
      <c r="I1658" t="s">
        <v>35</v>
      </c>
      <c r="J1658" t="s">
        <v>35</v>
      </c>
      <c r="K1658" t="s">
        <v>35</v>
      </c>
      <c r="M1658" t="s">
        <v>60</v>
      </c>
    </row>
    <row r="1659" spans="1:13" x14ac:dyDescent="0.3">
      <c r="A1659" t="s">
        <v>5979</v>
      </c>
      <c r="B1659">
        <v>1211.381492</v>
      </c>
      <c r="C1659">
        <v>1164.476116</v>
      </c>
      <c r="D1659">
        <v>1292.590829</v>
      </c>
      <c r="E1659">
        <v>533.93008899999995</v>
      </c>
      <c r="F1659">
        <v>1050.5946315000001</v>
      </c>
      <c r="G1659">
        <v>301.79704111478731</v>
      </c>
      <c r="H1659">
        <v>28.726307185093138</v>
      </c>
      <c r="I1659" t="s">
        <v>35</v>
      </c>
      <c r="J1659" t="s">
        <v>35</v>
      </c>
      <c r="K1659" t="s">
        <v>35</v>
      </c>
      <c r="M1659" t="e">
        <v>#N/A</v>
      </c>
    </row>
    <row r="1660" spans="1:13" x14ac:dyDescent="0.3">
      <c r="A1660" t="s">
        <v>5980</v>
      </c>
      <c r="B1660">
        <v>14.812836000000001</v>
      </c>
      <c r="C1660">
        <v>9.0021679999999993</v>
      </c>
      <c r="D1660">
        <v>12.949083999999999</v>
      </c>
      <c r="E1660">
        <v>13.812023999999999</v>
      </c>
      <c r="F1660">
        <v>12.644028</v>
      </c>
      <c r="G1660">
        <v>2.2036416575532343</v>
      </c>
      <c r="H1660">
        <v>17.42831997487853</v>
      </c>
      <c r="I1660" t="s">
        <v>35</v>
      </c>
      <c r="J1660" t="s">
        <v>35</v>
      </c>
      <c r="K1660" t="s">
        <v>35</v>
      </c>
      <c r="M1660" t="e">
        <v>#N/A</v>
      </c>
    </row>
    <row r="1661" spans="1:13" x14ac:dyDescent="0.3">
      <c r="A1661" t="s">
        <v>5981</v>
      </c>
      <c r="B1661">
        <v>116.067666</v>
      </c>
      <c r="C1661">
        <v>86.408589000000006</v>
      </c>
      <c r="D1661">
        <v>108.007655</v>
      </c>
      <c r="E1661">
        <v>37.791781</v>
      </c>
      <c r="F1661">
        <v>87.068922750000013</v>
      </c>
      <c r="G1661">
        <v>30.446799331077425</v>
      </c>
      <c r="H1661">
        <v>34.968618388100388</v>
      </c>
      <c r="I1661" t="s">
        <v>35</v>
      </c>
      <c r="J1661" t="s">
        <v>35</v>
      </c>
      <c r="K1661" t="s">
        <v>35</v>
      </c>
      <c r="M1661" t="s">
        <v>38</v>
      </c>
    </row>
    <row r="1662" spans="1:13" x14ac:dyDescent="0.3">
      <c r="A1662" t="s">
        <v>5982</v>
      </c>
      <c r="B1662">
        <v>160.830558</v>
      </c>
      <c r="C1662">
        <v>135.759289</v>
      </c>
      <c r="D1662">
        <v>177.248605</v>
      </c>
      <c r="E1662">
        <v>58.227583000000003</v>
      </c>
      <c r="F1662">
        <v>133.01650874999999</v>
      </c>
      <c r="G1662">
        <v>45.637172164501763</v>
      </c>
      <c r="H1662">
        <v>34.309404594489308</v>
      </c>
      <c r="I1662" t="s">
        <v>35</v>
      </c>
      <c r="J1662" t="s">
        <v>35</v>
      </c>
      <c r="K1662" t="s">
        <v>35</v>
      </c>
      <c r="M1662" t="s">
        <v>249</v>
      </c>
    </row>
    <row r="1663" spans="1:13" x14ac:dyDescent="0.3">
      <c r="A1663" t="s">
        <v>5983</v>
      </c>
      <c r="B1663">
        <v>326.58740899999998</v>
      </c>
      <c r="C1663">
        <v>278.83887800000002</v>
      </c>
      <c r="D1663">
        <v>345.45138600000001</v>
      </c>
      <c r="E1663">
        <v>82.90155</v>
      </c>
      <c r="F1663">
        <v>258.44480575</v>
      </c>
      <c r="G1663">
        <v>104.21721571642418</v>
      </c>
      <c r="H1663">
        <v>40.324747643501127</v>
      </c>
      <c r="I1663" t="s">
        <v>35</v>
      </c>
      <c r="J1663" t="s">
        <v>35</v>
      </c>
      <c r="K1663" t="s">
        <v>35</v>
      </c>
      <c r="M1663" t="e">
        <v>#N/A</v>
      </c>
    </row>
    <row r="1664" spans="1:13" x14ac:dyDescent="0.3">
      <c r="A1664" t="s">
        <v>5984</v>
      </c>
      <c r="B1664">
        <v>975.44860300000005</v>
      </c>
      <c r="C1664">
        <v>1062.2323730000001</v>
      </c>
      <c r="D1664">
        <v>1240.339604</v>
      </c>
      <c r="E1664">
        <v>269.90034800000001</v>
      </c>
      <c r="F1664">
        <v>886.98023200000011</v>
      </c>
      <c r="G1664">
        <v>368.84630763034778</v>
      </c>
      <c r="H1664">
        <v>41.584501471769862</v>
      </c>
      <c r="I1664" t="s">
        <v>35</v>
      </c>
      <c r="J1664" t="s">
        <v>35</v>
      </c>
      <c r="K1664" t="s">
        <v>35</v>
      </c>
      <c r="M1664" t="e">
        <v>#N/A</v>
      </c>
    </row>
    <row r="1665" spans="1:13" x14ac:dyDescent="0.3">
      <c r="A1665" t="s">
        <v>5985</v>
      </c>
      <c r="B1665">
        <v>1137.4040500000001</v>
      </c>
      <c r="C1665">
        <v>1036.833151</v>
      </c>
      <c r="D1665">
        <v>1373.4494340000001</v>
      </c>
      <c r="E1665">
        <v>290.58190500000001</v>
      </c>
      <c r="F1665">
        <v>959.56713500000001</v>
      </c>
      <c r="G1665">
        <v>405.10362901019198</v>
      </c>
      <c r="H1665">
        <v>42.217330526872615</v>
      </c>
      <c r="I1665" t="s">
        <v>35</v>
      </c>
      <c r="J1665" t="s">
        <v>35</v>
      </c>
      <c r="K1665" t="s">
        <v>35</v>
      </c>
      <c r="M1665" t="e">
        <v>#N/A</v>
      </c>
    </row>
    <row r="1666" spans="1:13" x14ac:dyDescent="0.3">
      <c r="A1666" t="s">
        <v>5986</v>
      </c>
      <c r="B1666">
        <v>109.259356</v>
      </c>
      <c r="C1666">
        <v>77.192006000000006</v>
      </c>
      <c r="D1666">
        <v>114.740657</v>
      </c>
      <c r="E1666">
        <v>43.924616999999998</v>
      </c>
      <c r="F1666">
        <v>86.279159000000007</v>
      </c>
      <c r="G1666">
        <v>28.348853152455632</v>
      </c>
      <c r="H1666">
        <v>32.857127353844085</v>
      </c>
      <c r="I1666" t="s">
        <v>35</v>
      </c>
      <c r="J1666" t="s">
        <v>35</v>
      </c>
      <c r="K1666" t="s">
        <v>35</v>
      </c>
      <c r="M1666" t="s">
        <v>47</v>
      </c>
    </row>
    <row r="1667" spans="1:13" x14ac:dyDescent="0.3">
      <c r="A1667" t="s">
        <v>5987</v>
      </c>
      <c r="B1667">
        <v>137.09201400000001</v>
      </c>
      <c r="C1667">
        <v>113.87352199999999</v>
      </c>
      <c r="D1667">
        <v>136.381686</v>
      </c>
      <c r="E1667">
        <v>51.409047000000001</v>
      </c>
      <c r="F1667">
        <v>109.68906724999999</v>
      </c>
      <c r="G1667">
        <v>34.919506755577892</v>
      </c>
      <c r="H1667">
        <v>31.834992885836481</v>
      </c>
      <c r="I1667" t="s">
        <v>35</v>
      </c>
      <c r="J1667" t="s">
        <v>35</v>
      </c>
      <c r="K1667" t="s">
        <v>35</v>
      </c>
      <c r="M1667" t="s">
        <v>96</v>
      </c>
    </row>
    <row r="1668" spans="1:13" x14ac:dyDescent="0.3">
      <c r="A1668" t="s">
        <v>5988</v>
      </c>
      <c r="B1668">
        <v>81.827578000000003</v>
      </c>
      <c r="C1668">
        <v>69.502117999999996</v>
      </c>
      <c r="D1668">
        <v>87.143542999999994</v>
      </c>
      <c r="E1668">
        <v>37.436765999999999</v>
      </c>
      <c r="F1668">
        <v>68.977501250000003</v>
      </c>
      <c r="G1668">
        <v>19.301701661955896</v>
      </c>
      <c r="H1668">
        <v>27.982604925045607</v>
      </c>
      <c r="I1668" t="s">
        <v>153</v>
      </c>
      <c r="J1668" t="s">
        <v>69</v>
      </c>
      <c r="K1668" t="s">
        <v>5988</v>
      </c>
      <c r="M1668" t="s">
        <v>58</v>
      </c>
    </row>
    <row r="1669" spans="1:13" x14ac:dyDescent="0.3">
      <c r="A1669" t="s">
        <v>5989</v>
      </c>
      <c r="B1669">
        <v>128.913208</v>
      </c>
      <c r="C1669">
        <v>83.814352999999997</v>
      </c>
      <c r="D1669">
        <v>125.310891</v>
      </c>
      <c r="E1669">
        <v>43.430615000000003</v>
      </c>
      <c r="F1669">
        <v>95.367266749999999</v>
      </c>
      <c r="G1669">
        <v>34.831151354388787</v>
      </c>
      <c r="H1669">
        <v>36.523172511273408</v>
      </c>
      <c r="I1669" t="s">
        <v>35</v>
      </c>
      <c r="J1669" t="s">
        <v>35</v>
      </c>
      <c r="K1669" t="s">
        <v>35</v>
      </c>
      <c r="M1669" t="s">
        <v>36</v>
      </c>
    </row>
    <row r="1670" spans="1:13" x14ac:dyDescent="0.3">
      <c r="A1670" t="s">
        <v>5990</v>
      </c>
      <c r="B1670">
        <v>99.759829999999994</v>
      </c>
      <c r="C1670">
        <v>78.302424999999999</v>
      </c>
      <c r="D1670">
        <v>101.080888</v>
      </c>
      <c r="E1670">
        <v>39.594253999999999</v>
      </c>
      <c r="F1670">
        <v>79.684349249999997</v>
      </c>
      <c r="G1670">
        <v>24.849357384098901</v>
      </c>
      <c r="H1670">
        <v>31.184740313479942</v>
      </c>
      <c r="I1670" t="s">
        <v>221</v>
      </c>
      <c r="J1670" t="s">
        <v>222</v>
      </c>
      <c r="K1670" t="s">
        <v>4878</v>
      </c>
      <c r="M1670" t="s">
        <v>47</v>
      </c>
    </row>
    <row r="1671" spans="1:13" x14ac:dyDescent="0.3">
      <c r="A1671" t="s">
        <v>5991</v>
      </c>
      <c r="B1671">
        <v>110.94004099999999</v>
      </c>
      <c r="C1671">
        <v>97.213961999999995</v>
      </c>
      <c r="D1671">
        <v>111.0325</v>
      </c>
      <c r="E1671">
        <v>41.856408000000002</v>
      </c>
      <c r="F1671">
        <v>90.260727750000001</v>
      </c>
      <c r="G1671">
        <v>28.506254383437959</v>
      </c>
      <c r="H1671">
        <v>31.58212335977754</v>
      </c>
      <c r="I1671" t="s">
        <v>35</v>
      </c>
      <c r="J1671" t="s">
        <v>35</v>
      </c>
      <c r="K1671" t="s">
        <v>35</v>
      </c>
      <c r="M1671" t="s">
        <v>47</v>
      </c>
    </row>
    <row r="1672" spans="1:13" x14ac:dyDescent="0.3">
      <c r="A1672" t="s">
        <v>5992</v>
      </c>
      <c r="B1672">
        <v>62.294843999999998</v>
      </c>
      <c r="C1672">
        <v>51.919834999999999</v>
      </c>
      <c r="D1672">
        <v>62.588380000000001</v>
      </c>
      <c r="E1672">
        <v>22.948141</v>
      </c>
      <c r="F1672">
        <v>49.937799999999996</v>
      </c>
      <c r="G1672">
        <v>16.164033117015101</v>
      </c>
      <c r="H1672">
        <v>32.368332439585053</v>
      </c>
      <c r="I1672" t="s">
        <v>35</v>
      </c>
      <c r="J1672" t="s">
        <v>35</v>
      </c>
      <c r="K1672" t="s">
        <v>35</v>
      </c>
      <c r="M1672" t="s">
        <v>78</v>
      </c>
    </row>
    <row r="1673" spans="1:13" x14ac:dyDescent="0.3">
      <c r="A1673" t="s">
        <v>5993</v>
      </c>
      <c r="B1673">
        <v>102.99946799999999</v>
      </c>
      <c r="C1673">
        <v>95.399454000000006</v>
      </c>
      <c r="D1673">
        <v>114.39678000000001</v>
      </c>
      <c r="E1673">
        <v>54.851576999999999</v>
      </c>
      <c r="F1673">
        <v>91.911819750000006</v>
      </c>
      <c r="G1673">
        <v>22.439555290326631</v>
      </c>
      <c r="H1673">
        <v>24.41422153468638</v>
      </c>
      <c r="I1673" t="s">
        <v>35</v>
      </c>
      <c r="J1673" t="s">
        <v>35</v>
      </c>
      <c r="K1673" t="s">
        <v>35</v>
      </c>
      <c r="M1673" t="e">
        <v>#N/A</v>
      </c>
    </row>
    <row r="1674" spans="1:13" x14ac:dyDescent="0.3">
      <c r="A1674" t="s">
        <v>5994</v>
      </c>
      <c r="B1674">
        <v>149.796772</v>
      </c>
      <c r="C1674">
        <v>131.66683</v>
      </c>
      <c r="D1674">
        <v>167.11931000000001</v>
      </c>
      <c r="E1674">
        <v>71.188303000000005</v>
      </c>
      <c r="F1674">
        <v>129.94280375000002</v>
      </c>
      <c r="G1674">
        <v>36.163988638978708</v>
      </c>
      <c r="H1674">
        <v>27.83069750330726</v>
      </c>
      <c r="I1674" t="s">
        <v>35</v>
      </c>
      <c r="J1674" t="s">
        <v>35</v>
      </c>
      <c r="K1674" t="s">
        <v>35</v>
      </c>
      <c r="M1674" t="s">
        <v>147</v>
      </c>
    </row>
    <row r="1675" spans="1:13" x14ac:dyDescent="0.3">
      <c r="A1675" t="s">
        <v>5995</v>
      </c>
      <c r="B1675">
        <v>108.93693500000001</v>
      </c>
      <c r="C1675">
        <v>82.495397999999994</v>
      </c>
      <c r="D1675">
        <v>120.246133</v>
      </c>
      <c r="E1675">
        <v>45.155589999999997</v>
      </c>
      <c r="F1675">
        <v>89.208514000000008</v>
      </c>
      <c r="G1675">
        <v>28.888883795162567</v>
      </c>
      <c r="H1675">
        <v>32.383550066939307</v>
      </c>
      <c r="I1675" t="s">
        <v>35</v>
      </c>
      <c r="J1675" t="s">
        <v>35</v>
      </c>
      <c r="K1675" t="s">
        <v>35</v>
      </c>
      <c r="M1675" t="s">
        <v>63</v>
      </c>
    </row>
    <row r="1676" spans="1:13" x14ac:dyDescent="0.3">
      <c r="A1676" t="s">
        <v>5996</v>
      </c>
      <c r="B1676">
        <v>168.12795399999999</v>
      </c>
      <c r="C1676">
        <v>143.96257</v>
      </c>
      <c r="D1676">
        <v>187.90873500000001</v>
      </c>
      <c r="E1676">
        <v>47.642654</v>
      </c>
      <c r="F1676">
        <v>136.91047824999998</v>
      </c>
      <c r="G1676">
        <v>53.837323085662639</v>
      </c>
      <c r="H1676">
        <v>39.3230114844498</v>
      </c>
      <c r="I1676" t="s">
        <v>35</v>
      </c>
      <c r="J1676" t="s">
        <v>35</v>
      </c>
      <c r="K1676" t="s">
        <v>35</v>
      </c>
      <c r="M1676" t="s">
        <v>82</v>
      </c>
    </row>
    <row r="1677" spans="1:13" x14ac:dyDescent="0.3">
      <c r="A1677" t="s">
        <v>5997</v>
      </c>
      <c r="B1677">
        <v>457.57903800000003</v>
      </c>
      <c r="C1677">
        <v>428.61575199999999</v>
      </c>
      <c r="D1677">
        <v>592.74331299999994</v>
      </c>
      <c r="E1677">
        <v>124.365365</v>
      </c>
      <c r="F1677">
        <v>400.82586700000002</v>
      </c>
      <c r="G1677">
        <v>171.21325545363257</v>
      </c>
      <c r="H1677">
        <v>42.715121340617614</v>
      </c>
      <c r="I1677" t="s">
        <v>35</v>
      </c>
      <c r="J1677" t="s">
        <v>35</v>
      </c>
      <c r="K1677" t="s">
        <v>35</v>
      </c>
      <c r="M1677" t="s">
        <v>78</v>
      </c>
    </row>
    <row r="1678" spans="1:13" x14ac:dyDescent="0.3">
      <c r="A1678" t="s">
        <v>5998</v>
      </c>
      <c r="B1678">
        <v>473.41222900000002</v>
      </c>
      <c r="C1678">
        <v>386.90187800000001</v>
      </c>
      <c r="D1678">
        <v>543.77754200000004</v>
      </c>
      <c r="E1678">
        <v>146.57898299999999</v>
      </c>
      <c r="F1678">
        <v>387.66765799999996</v>
      </c>
      <c r="G1678">
        <v>149.872248073761</v>
      </c>
      <c r="H1678">
        <v>38.65998232789412</v>
      </c>
      <c r="I1678" t="s">
        <v>35</v>
      </c>
      <c r="J1678" t="s">
        <v>35</v>
      </c>
      <c r="K1678" t="s">
        <v>35</v>
      </c>
      <c r="M1678" t="s">
        <v>52</v>
      </c>
    </row>
    <row r="1679" spans="1:13" x14ac:dyDescent="0.3">
      <c r="A1679" t="s">
        <v>5999</v>
      </c>
      <c r="B1679">
        <v>113.727957</v>
      </c>
      <c r="C1679">
        <v>80.488673000000006</v>
      </c>
      <c r="D1679">
        <v>118.76238600000001</v>
      </c>
      <c r="E1679">
        <v>30.738980999999999</v>
      </c>
      <c r="F1679">
        <v>85.929499250000006</v>
      </c>
      <c r="G1679">
        <v>35.093975980939859</v>
      </c>
      <c r="H1679">
        <v>40.840428825075293</v>
      </c>
      <c r="I1679" t="s">
        <v>35</v>
      </c>
      <c r="J1679" t="s">
        <v>35</v>
      </c>
      <c r="K1679" t="s">
        <v>35</v>
      </c>
      <c r="M1679" t="s">
        <v>76</v>
      </c>
    </row>
    <row r="1680" spans="1:13" x14ac:dyDescent="0.3">
      <c r="A1680" t="s">
        <v>6000</v>
      </c>
      <c r="B1680">
        <v>102.228689</v>
      </c>
      <c r="C1680">
        <v>48.138409000000003</v>
      </c>
      <c r="D1680">
        <v>80.512370000000004</v>
      </c>
      <c r="E1680">
        <v>19.822811999999999</v>
      </c>
      <c r="F1680">
        <v>62.67557</v>
      </c>
      <c r="G1680">
        <v>31.346006823097294</v>
      </c>
      <c r="H1680">
        <v>50.013118066732055</v>
      </c>
      <c r="I1680" t="s">
        <v>35</v>
      </c>
      <c r="J1680" t="s">
        <v>35</v>
      </c>
      <c r="K1680" t="s">
        <v>35</v>
      </c>
      <c r="M1680" t="e">
        <v>#N/A</v>
      </c>
    </row>
    <row r="1681" spans="1:13" x14ac:dyDescent="0.3">
      <c r="A1681" t="s">
        <v>6001</v>
      </c>
      <c r="B1681">
        <v>200.776692</v>
      </c>
      <c r="C1681">
        <v>164.26656299999999</v>
      </c>
      <c r="D1681">
        <v>196.011762</v>
      </c>
      <c r="E1681">
        <v>95.202417999999994</v>
      </c>
      <c r="F1681">
        <v>164.06435875</v>
      </c>
      <c r="G1681">
        <v>42.161711769958949</v>
      </c>
      <c r="H1681">
        <v>25.698276024840126</v>
      </c>
      <c r="I1681" t="s">
        <v>496</v>
      </c>
      <c r="J1681" t="s">
        <v>288</v>
      </c>
      <c r="K1681" t="s">
        <v>6002</v>
      </c>
      <c r="M1681" t="s">
        <v>78</v>
      </c>
    </row>
    <row r="1682" spans="1:13" x14ac:dyDescent="0.3">
      <c r="A1682" t="s">
        <v>6003</v>
      </c>
      <c r="B1682">
        <v>176.089383</v>
      </c>
      <c r="C1682">
        <v>170.62933100000001</v>
      </c>
      <c r="D1682">
        <v>156.42093600000001</v>
      </c>
      <c r="E1682">
        <v>91.751300999999998</v>
      </c>
      <c r="F1682">
        <v>148.72273774999999</v>
      </c>
      <c r="G1682">
        <v>33.666893833987174</v>
      </c>
      <c r="H1682">
        <v>22.637354814285736</v>
      </c>
      <c r="I1682" t="s">
        <v>496</v>
      </c>
      <c r="J1682" t="s">
        <v>288</v>
      </c>
      <c r="K1682" t="s">
        <v>6002</v>
      </c>
      <c r="M1682" t="s">
        <v>78</v>
      </c>
    </row>
    <row r="1683" spans="1:13" x14ac:dyDescent="0.3">
      <c r="A1683" t="s">
        <v>6004</v>
      </c>
      <c r="B1683">
        <v>88.762319000000005</v>
      </c>
      <c r="C1683">
        <v>92.747780000000006</v>
      </c>
      <c r="D1683">
        <v>100.76283100000001</v>
      </c>
      <c r="E1683">
        <v>41.917589</v>
      </c>
      <c r="F1683">
        <v>81.047629750000013</v>
      </c>
      <c r="G1683">
        <v>23.001408628175902</v>
      </c>
      <c r="H1683">
        <v>28.380112656133409</v>
      </c>
      <c r="I1683" t="s">
        <v>35</v>
      </c>
      <c r="J1683" t="s">
        <v>35</v>
      </c>
      <c r="K1683" t="s">
        <v>35</v>
      </c>
      <c r="M1683" t="s">
        <v>58</v>
      </c>
    </row>
    <row r="1684" spans="1:13" x14ac:dyDescent="0.3">
      <c r="A1684" t="s">
        <v>6005</v>
      </c>
      <c r="B1684">
        <v>105.57843200000001</v>
      </c>
      <c r="C1684">
        <v>148.030305</v>
      </c>
      <c r="D1684">
        <v>160.08480800000001</v>
      </c>
      <c r="E1684">
        <v>67.018341000000007</v>
      </c>
      <c r="F1684">
        <v>120.17797150000001</v>
      </c>
      <c r="G1684">
        <v>36.767516061537059</v>
      </c>
      <c r="H1684">
        <v>30.594222553953703</v>
      </c>
      <c r="I1684" t="s">
        <v>35</v>
      </c>
      <c r="J1684" t="s">
        <v>35</v>
      </c>
      <c r="K1684" t="s">
        <v>35</v>
      </c>
      <c r="M1684" t="e">
        <v>#N/A</v>
      </c>
    </row>
    <row r="1685" spans="1:13" x14ac:dyDescent="0.3">
      <c r="A1685" t="s">
        <v>6006</v>
      </c>
      <c r="B1685">
        <v>36.403776000000001</v>
      </c>
      <c r="C1685">
        <v>43.259112999999999</v>
      </c>
      <c r="D1685">
        <v>44.88832</v>
      </c>
      <c r="E1685">
        <v>25.678673</v>
      </c>
      <c r="F1685">
        <v>37.557470500000001</v>
      </c>
      <c r="G1685">
        <v>7.5611990225557735</v>
      </c>
      <c r="H1685">
        <v>20.132343637348455</v>
      </c>
      <c r="I1685" t="s">
        <v>35</v>
      </c>
      <c r="J1685" t="s">
        <v>35</v>
      </c>
      <c r="K1685" t="s">
        <v>35</v>
      </c>
      <c r="M1685" t="s">
        <v>43</v>
      </c>
    </row>
    <row r="1686" spans="1:13" x14ac:dyDescent="0.3">
      <c r="A1686" t="s">
        <v>6007</v>
      </c>
      <c r="B1686">
        <v>41.545174000000003</v>
      </c>
      <c r="C1686">
        <v>57.240898999999999</v>
      </c>
      <c r="D1686">
        <v>46.184237000000003</v>
      </c>
      <c r="E1686">
        <v>34.558228</v>
      </c>
      <c r="F1686">
        <v>44.882134500000006</v>
      </c>
      <c r="G1686">
        <v>8.2485283791453607</v>
      </c>
      <c r="H1686">
        <v>18.378199858443363</v>
      </c>
      <c r="I1686" t="s">
        <v>524</v>
      </c>
      <c r="J1686" t="s">
        <v>281</v>
      </c>
      <c r="K1686" t="s">
        <v>4421</v>
      </c>
      <c r="M1686" t="s">
        <v>58</v>
      </c>
    </row>
    <row r="1687" spans="1:13" x14ac:dyDescent="0.3">
      <c r="A1687" t="s">
        <v>6008</v>
      </c>
      <c r="B1687">
        <v>63.054250000000003</v>
      </c>
      <c r="C1687">
        <v>55.307623</v>
      </c>
      <c r="D1687">
        <v>63.165216000000001</v>
      </c>
      <c r="E1687">
        <v>28.903234999999999</v>
      </c>
      <c r="F1687">
        <v>52.607580999999996</v>
      </c>
      <c r="G1687">
        <v>14.051537247560024</v>
      </c>
      <c r="H1687">
        <v>26.710099534057697</v>
      </c>
      <c r="I1687" t="s">
        <v>35</v>
      </c>
      <c r="J1687" t="s">
        <v>35</v>
      </c>
      <c r="K1687" t="s">
        <v>35</v>
      </c>
      <c r="M1687" t="s">
        <v>66</v>
      </c>
    </row>
    <row r="1688" spans="1:13" x14ac:dyDescent="0.3">
      <c r="A1688" t="s">
        <v>6009</v>
      </c>
      <c r="B1688">
        <v>15.262278999999999</v>
      </c>
      <c r="C1688">
        <v>13.904871</v>
      </c>
      <c r="D1688">
        <v>13.641225</v>
      </c>
      <c r="E1688">
        <v>5.4667399999999997</v>
      </c>
      <c r="F1688">
        <v>12.06877875</v>
      </c>
      <c r="G1688">
        <v>3.8609966803566653</v>
      </c>
      <c r="H1688">
        <v>31.991610421697931</v>
      </c>
      <c r="I1688" t="s">
        <v>35</v>
      </c>
      <c r="J1688" t="s">
        <v>35</v>
      </c>
      <c r="K1688" t="s">
        <v>35</v>
      </c>
      <c r="M1688" t="s">
        <v>47</v>
      </c>
    </row>
    <row r="1689" spans="1:13" x14ac:dyDescent="0.3">
      <c r="A1689" t="s">
        <v>6010</v>
      </c>
      <c r="B1689">
        <v>22.951308000000001</v>
      </c>
      <c r="C1689">
        <v>27.803187000000001</v>
      </c>
      <c r="D1689">
        <v>21.587942999999999</v>
      </c>
      <c r="E1689">
        <v>13.199469000000001</v>
      </c>
      <c r="F1689">
        <v>21.385476750000002</v>
      </c>
      <c r="G1689">
        <v>5.2604787762588749</v>
      </c>
      <c r="H1689">
        <v>24.598370369549389</v>
      </c>
      <c r="I1689" t="s">
        <v>35</v>
      </c>
      <c r="J1689" t="s">
        <v>35</v>
      </c>
      <c r="K1689" t="s">
        <v>35</v>
      </c>
      <c r="M1689" t="s">
        <v>47</v>
      </c>
    </row>
    <row r="1690" spans="1:13" x14ac:dyDescent="0.3">
      <c r="A1690" t="s">
        <v>6011</v>
      </c>
      <c r="B1690">
        <v>38.058273999999997</v>
      </c>
      <c r="C1690">
        <v>30.067824000000002</v>
      </c>
      <c r="D1690">
        <v>32.330857000000002</v>
      </c>
      <c r="E1690">
        <v>16.241035</v>
      </c>
      <c r="F1690">
        <v>29.174497499999998</v>
      </c>
      <c r="G1690">
        <v>8.0149325429117262</v>
      </c>
      <c r="H1690">
        <v>27.472392773557548</v>
      </c>
      <c r="I1690" t="s">
        <v>35</v>
      </c>
      <c r="J1690" t="s">
        <v>35</v>
      </c>
      <c r="K1690" t="s">
        <v>35</v>
      </c>
      <c r="M1690" t="s">
        <v>43</v>
      </c>
    </row>
    <row r="1691" spans="1:13" x14ac:dyDescent="0.3">
      <c r="A1691" t="s">
        <v>6012</v>
      </c>
      <c r="B1691">
        <v>32.965502000000001</v>
      </c>
      <c r="C1691">
        <v>35.895423999999998</v>
      </c>
      <c r="D1691">
        <v>36.043726999999997</v>
      </c>
      <c r="E1691">
        <v>18.36655</v>
      </c>
      <c r="F1691">
        <v>30.81780075</v>
      </c>
      <c r="G1691">
        <v>7.2927846008573169</v>
      </c>
      <c r="H1691">
        <v>23.66419544346401</v>
      </c>
      <c r="I1691" t="s">
        <v>35</v>
      </c>
      <c r="J1691" t="s">
        <v>35</v>
      </c>
      <c r="K1691" t="s">
        <v>35</v>
      </c>
      <c r="M1691" t="e">
        <v>#N/A</v>
      </c>
    </row>
    <row r="1692" spans="1:13" x14ac:dyDescent="0.3">
      <c r="A1692" t="s">
        <v>6013</v>
      </c>
      <c r="B1692">
        <v>120.27752099999999</v>
      </c>
      <c r="C1692">
        <v>140.564243</v>
      </c>
      <c r="D1692">
        <v>143.46939</v>
      </c>
      <c r="E1692">
        <v>70.022889000000006</v>
      </c>
      <c r="F1692">
        <v>118.58351075</v>
      </c>
      <c r="G1692">
        <v>29.425597834901531</v>
      </c>
      <c r="H1692">
        <v>24.814240739538512</v>
      </c>
      <c r="I1692" t="s">
        <v>35</v>
      </c>
      <c r="J1692" t="s">
        <v>35</v>
      </c>
      <c r="K1692" t="s">
        <v>35</v>
      </c>
      <c r="M1692" t="s">
        <v>52</v>
      </c>
    </row>
    <row r="1693" spans="1:13" x14ac:dyDescent="0.3">
      <c r="A1693" t="s">
        <v>6014</v>
      </c>
      <c r="B1693">
        <v>3261.7902260000001</v>
      </c>
      <c r="C1693">
        <v>2051.5155159999999</v>
      </c>
      <c r="D1693">
        <v>1910.70758</v>
      </c>
      <c r="E1693">
        <v>825.95164699999998</v>
      </c>
      <c r="F1693">
        <v>2012.4912422500001</v>
      </c>
      <c r="G1693">
        <v>863.2072418801805</v>
      </c>
      <c r="H1693">
        <v>42.892471965000944</v>
      </c>
      <c r="I1693" t="s">
        <v>596</v>
      </c>
      <c r="J1693" t="s">
        <v>375</v>
      </c>
      <c r="K1693" t="s">
        <v>6014</v>
      </c>
      <c r="M1693" t="s">
        <v>58</v>
      </c>
    </row>
    <row r="1694" spans="1:13" x14ac:dyDescent="0.3">
      <c r="A1694" t="s">
        <v>6015</v>
      </c>
      <c r="B1694">
        <v>5211.8607480000001</v>
      </c>
      <c r="C1694">
        <v>3913.8990779999999</v>
      </c>
      <c r="D1694">
        <v>3260.648373</v>
      </c>
      <c r="E1694">
        <v>1782.291669</v>
      </c>
      <c r="F1694">
        <v>3542.1749669999999</v>
      </c>
      <c r="G1694">
        <v>1235.1594904789545</v>
      </c>
      <c r="H1694">
        <v>34.870086937717168</v>
      </c>
      <c r="I1694" t="s">
        <v>35</v>
      </c>
      <c r="J1694" t="s">
        <v>35</v>
      </c>
      <c r="K1694" t="s">
        <v>35</v>
      </c>
      <c r="M1694" t="s">
        <v>82</v>
      </c>
    </row>
    <row r="1695" spans="1:13" x14ac:dyDescent="0.3">
      <c r="A1695" t="s">
        <v>6016</v>
      </c>
      <c r="B1695">
        <v>1832.6157940000001</v>
      </c>
      <c r="C1695">
        <v>1284.9399579999999</v>
      </c>
      <c r="D1695">
        <v>1152.8801209999999</v>
      </c>
      <c r="E1695">
        <v>638.34853299999997</v>
      </c>
      <c r="F1695">
        <v>1227.1961015000002</v>
      </c>
      <c r="G1695">
        <v>424.89165704810097</v>
      </c>
      <c r="H1695">
        <v>34.622963398331891</v>
      </c>
      <c r="I1695" t="s">
        <v>35</v>
      </c>
      <c r="J1695" t="s">
        <v>35</v>
      </c>
      <c r="K1695" t="s">
        <v>35</v>
      </c>
      <c r="M1695" t="s">
        <v>36</v>
      </c>
    </row>
    <row r="1696" spans="1:13" x14ac:dyDescent="0.3">
      <c r="A1696" t="s">
        <v>6017</v>
      </c>
      <c r="B1696">
        <v>34.337192999999999</v>
      </c>
      <c r="C1696">
        <v>19.120929</v>
      </c>
      <c r="D1696">
        <v>26.146657000000001</v>
      </c>
      <c r="E1696">
        <v>8.3071409999999997</v>
      </c>
      <c r="F1696">
        <v>21.977980000000002</v>
      </c>
      <c r="G1696">
        <v>9.5548756309307841</v>
      </c>
      <c r="H1696">
        <v>43.474767157540334</v>
      </c>
      <c r="I1696" t="s">
        <v>1179</v>
      </c>
      <c r="J1696" t="s">
        <v>293</v>
      </c>
      <c r="K1696" t="s">
        <v>6017</v>
      </c>
      <c r="M1696" t="s">
        <v>47</v>
      </c>
    </row>
    <row r="1697" spans="1:13" x14ac:dyDescent="0.3">
      <c r="A1697" t="s">
        <v>6018</v>
      </c>
      <c r="B1697">
        <v>50.09319</v>
      </c>
      <c r="C1697">
        <v>51.271819000000001</v>
      </c>
      <c r="D1697">
        <v>57.405088999999997</v>
      </c>
      <c r="E1697">
        <v>27.671700000000001</v>
      </c>
      <c r="F1697">
        <v>46.610449500000001</v>
      </c>
      <c r="G1697">
        <v>11.281160418642449</v>
      </c>
      <c r="H1697">
        <v>24.203071499326452</v>
      </c>
      <c r="I1697" t="s">
        <v>1426</v>
      </c>
      <c r="J1697" t="s">
        <v>1427</v>
      </c>
      <c r="K1697" t="s">
        <v>6018</v>
      </c>
      <c r="M1697" t="s">
        <v>128</v>
      </c>
    </row>
    <row r="1698" spans="1:13" x14ac:dyDescent="0.3">
      <c r="A1698" t="s">
        <v>6019</v>
      </c>
      <c r="B1698">
        <v>13.317503</v>
      </c>
      <c r="C1698">
        <v>18.991862999999999</v>
      </c>
      <c r="D1698">
        <v>18.754453000000002</v>
      </c>
      <c r="E1698">
        <v>31.798105</v>
      </c>
      <c r="F1698">
        <v>20.715480999999997</v>
      </c>
      <c r="G1698">
        <v>6.7891664260159468</v>
      </c>
      <c r="H1698">
        <v>32.773395056653271</v>
      </c>
      <c r="I1698" t="s">
        <v>169</v>
      </c>
      <c r="J1698" t="s">
        <v>106</v>
      </c>
      <c r="K1698" t="s">
        <v>4721</v>
      </c>
      <c r="M1698" t="s">
        <v>47</v>
      </c>
    </row>
    <row r="1699" spans="1:13" x14ac:dyDescent="0.3">
      <c r="A1699" t="s">
        <v>6020</v>
      </c>
      <c r="B1699">
        <v>26.099588000000001</v>
      </c>
      <c r="C1699">
        <v>27.308952000000001</v>
      </c>
      <c r="D1699">
        <v>41.576971999999998</v>
      </c>
      <c r="E1699">
        <v>42.889093000000003</v>
      </c>
      <c r="F1699">
        <v>34.468651250000001</v>
      </c>
      <c r="G1699">
        <v>7.7899707345883957</v>
      </c>
      <c r="H1699">
        <v>22.600161166991981</v>
      </c>
      <c r="I1699" t="s">
        <v>35</v>
      </c>
      <c r="J1699" t="s">
        <v>35</v>
      </c>
      <c r="K1699" t="s">
        <v>35</v>
      </c>
      <c r="M1699" t="e">
        <v>#N/A</v>
      </c>
    </row>
    <row r="1700" spans="1:13" x14ac:dyDescent="0.3">
      <c r="A1700" t="s">
        <v>6021</v>
      </c>
      <c r="B1700">
        <v>32.420169999999999</v>
      </c>
      <c r="C1700">
        <v>25.327116</v>
      </c>
      <c r="D1700">
        <v>53.952123999999998</v>
      </c>
      <c r="E1700">
        <v>18.978701000000001</v>
      </c>
      <c r="F1700">
        <v>32.66952775</v>
      </c>
      <c r="G1700">
        <v>13.175363655636348</v>
      </c>
      <c r="H1700">
        <v>40.329213683342417</v>
      </c>
      <c r="I1700" t="s">
        <v>35</v>
      </c>
      <c r="J1700" t="s">
        <v>35</v>
      </c>
      <c r="K1700" t="s">
        <v>35</v>
      </c>
      <c r="M1700" t="s">
        <v>96</v>
      </c>
    </row>
    <row r="1701" spans="1:13" x14ac:dyDescent="0.3">
      <c r="A1701" t="s">
        <v>6022</v>
      </c>
      <c r="B1701">
        <v>31.309282</v>
      </c>
      <c r="C1701">
        <v>27.872121</v>
      </c>
      <c r="D1701">
        <v>41.201250999999999</v>
      </c>
      <c r="E1701">
        <v>17.923669</v>
      </c>
      <c r="F1701">
        <v>29.576580750000002</v>
      </c>
      <c r="G1701">
        <v>8.3191157483179055</v>
      </c>
      <c r="H1701">
        <v>28.127374893792972</v>
      </c>
      <c r="I1701" t="s">
        <v>35</v>
      </c>
      <c r="J1701" t="s">
        <v>35</v>
      </c>
      <c r="K1701" t="s">
        <v>35</v>
      </c>
      <c r="M1701" t="s">
        <v>96</v>
      </c>
    </row>
    <row r="1702" spans="1:13" x14ac:dyDescent="0.3">
      <c r="A1702" t="s">
        <v>6023</v>
      </c>
      <c r="B1702">
        <v>16.205901999999998</v>
      </c>
      <c r="C1702">
        <v>25.154530000000001</v>
      </c>
      <c r="D1702">
        <v>22.460433999999999</v>
      </c>
      <c r="E1702">
        <v>18.691196999999999</v>
      </c>
      <c r="F1702">
        <v>20.628015749999999</v>
      </c>
      <c r="G1702">
        <v>3.4334182961982944</v>
      </c>
      <c r="H1702">
        <v>16.644442867454639</v>
      </c>
      <c r="I1702" t="s">
        <v>690</v>
      </c>
      <c r="J1702" t="s">
        <v>670</v>
      </c>
      <c r="K1702" t="s">
        <v>6024</v>
      </c>
      <c r="M1702" t="s">
        <v>128</v>
      </c>
    </row>
    <row r="1703" spans="1:13" x14ac:dyDescent="0.3">
      <c r="A1703" t="s">
        <v>6025</v>
      </c>
      <c r="B1703">
        <v>13.120354000000001</v>
      </c>
      <c r="C1703">
        <v>22.611103</v>
      </c>
      <c r="D1703">
        <v>21.636379999999999</v>
      </c>
      <c r="E1703">
        <v>16.507733999999999</v>
      </c>
      <c r="F1703">
        <v>18.468892749999998</v>
      </c>
      <c r="G1703">
        <v>3.8614728937631742</v>
      </c>
      <c r="H1703">
        <v>20.907982660536998</v>
      </c>
      <c r="I1703" t="s">
        <v>690</v>
      </c>
      <c r="J1703" t="s">
        <v>670</v>
      </c>
      <c r="K1703" t="s">
        <v>6024</v>
      </c>
      <c r="M1703" t="s">
        <v>128</v>
      </c>
    </row>
    <row r="1704" spans="1:13" x14ac:dyDescent="0.3">
      <c r="A1704" t="s">
        <v>6026</v>
      </c>
      <c r="B1704">
        <v>10.716103</v>
      </c>
      <c r="C1704">
        <v>16.14246</v>
      </c>
      <c r="D1704">
        <v>12.334329</v>
      </c>
      <c r="E1704">
        <v>9.2367699999999999</v>
      </c>
      <c r="F1704">
        <v>12.1074155</v>
      </c>
      <c r="G1704">
        <v>2.5743654515622425</v>
      </c>
      <c r="H1704">
        <v>21.262716651313752</v>
      </c>
      <c r="I1704" t="s">
        <v>35</v>
      </c>
      <c r="J1704" t="s">
        <v>35</v>
      </c>
      <c r="K1704" t="s">
        <v>35</v>
      </c>
      <c r="M1704" t="e">
        <v>#N/A</v>
      </c>
    </row>
    <row r="1705" spans="1:13" x14ac:dyDescent="0.3">
      <c r="A1705" t="s">
        <v>6027</v>
      </c>
      <c r="B1705">
        <v>92.388863000000001</v>
      </c>
      <c r="C1705">
        <v>95.892427999999995</v>
      </c>
      <c r="D1705">
        <v>104.460865</v>
      </c>
      <c r="E1705">
        <v>45.757547000000002</v>
      </c>
      <c r="F1705">
        <v>84.624925750000003</v>
      </c>
      <c r="G1705">
        <v>22.8657655972927</v>
      </c>
      <c r="H1705">
        <v>27.020130764832839</v>
      </c>
      <c r="I1705" t="s">
        <v>1514</v>
      </c>
      <c r="J1705" t="s">
        <v>1515</v>
      </c>
      <c r="K1705" t="s">
        <v>6027</v>
      </c>
      <c r="M1705" t="s">
        <v>128</v>
      </c>
    </row>
    <row r="1706" spans="1:13" x14ac:dyDescent="0.3">
      <c r="A1706" t="s">
        <v>6028</v>
      </c>
      <c r="B1706">
        <v>186.17629199999999</v>
      </c>
      <c r="C1706">
        <v>184.570402</v>
      </c>
      <c r="D1706">
        <v>229.92451700000001</v>
      </c>
      <c r="E1706">
        <v>100.459463</v>
      </c>
      <c r="F1706">
        <v>175.2826685</v>
      </c>
      <c r="G1706">
        <v>46.875304573194434</v>
      </c>
      <c r="H1706">
        <v>26.742692232115601</v>
      </c>
      <c r="I1706" t="s">
        <v>1608</v>
      </c>
      <c r="J1706" t="s">
        <v>139</v>
      </c>
      <c r="K1706" t="s">
        <v>6028</v>
      </c>
      <c r="M1706" t="s">
        <v>58</v>
      </c>
    </row>
    <row r="1707" spans="1:13" x14ac:dyDescent="0.3">
      <c r="A1707" t="s">
        <v>6029</v>
      </c>
      <c r="B1707">
        <v>71.541245000000004</v>
      </c>
      <c r="C1707">
        <v>74.930040000000005</v>
      </c>
      <c r="D1707">
        <v>74.361486999999997</v>
      </c>
      <c r="E1707">
        <v>40.147351999999998</v>
      </c>
      <c r="F1707">
        <v>65.245031000000012</v>
      </c>
      <c r="G1707">
        <v>14.546863676157541</v>
      </c>
      <c r="H1707">
        <v>22.295741841486041</v>
      </c>
      <c r="I1707" t="s">
        <v>35</v>
      </c>
      <c r="J1707" t="s">
        <v>35</v>
      </c>
      <c r="K1707" t="s">
        <v>35</v>
      </c>
      <c r="M1707" t="s">
        <v>52</v>
      </c>
    </row>
    <row r="1708" spans="1:13" x14ac:dyDescent="0.3">
      <c r="A1708" t="s">
        <v>6030</v>
      </c>
      <c r="B1708">
        <v>73.208031000000005</v>
      </c>
      <c r="C1708">
        <v>88.592044000000001</v>
      </c>
      <c r="D1708">
        <v>90.341666000000004</v>
      </c>
      <c r="E1708">
        <v>43.345809000000003</v>
      </c>
      <c r="F1708">
        <v>73.8718875</v>
      </c>
      <c r="G1708">
        <v>18.842895115031496</v>
      </c>
      <c r="H1708">
        <v>25.50753169131017</v>
      </c>
      <c r="I1708" t="s">
        <v>4306</v>
      </c>
      <c r="J1708" t="s">
        <v>470</v>
      </c>
      <c r="K1708" t="s">
        <v>4307</v>
      </c>
      <c r="M1708" t="s">
        <v>60</v>
      </c>
    </row>
    <row r="1709" spans="1:13" x14ac:dyDescent="0.3">
      <c r="A1709" t="s">
        <v>6031</v>
      </c>
      <c r="B1709">
        <v>32.616284999999998</v>
      </c>
      <c r="C1709">
        <v>38.137639</v>
      </c>
      <c r="D1709">
        <v>41.385966000000003</v>
      </c>
      <c r="E1709">
        <v>13.511158</v>
      </c>
      <c r="F1709">
        <v>31.412762000000001</v>
      </c>
      <c r="G1709">
        <v>10.800516909795219</v>
      </c>
      <c r="H1709">
        <v>34.382576450282272</v>
      </c>
      <c r="I1709" t="s">
        <v>1854</v>
      </c>
      <c r="J1709" t="s">
        <v>297</v>
      </c>
      <c r="K1709" t="s">
        <v>6031</v>
      </c>
      <c r="M1709" t="s">
        <v>173</v>
      </c>
    </row>
    <row r="1710" spans="1:13" x14ac:dyDescent="0.3">
      <c r="A1710" t="s">
        <v>6032</v>
      </c>
      <c r="B1710">
        <v>12.720914</v>
      </c>
      <c r="C1710">
        <v>9.2462280000000003</v>
      </c>
      <c r="D1710">
        <v>11.344333000000001</v>
      </c>
      <c r="E1710">
        <v>6.3018700000000001</v>
      </c>
      <c r="F1710">
        <v>9.9033362500000006</v>
      </c>
      <c r="G1710">
        <v>2.4195850064067144</v>
      </c>
      <c r="H1710">
        <v>24.432019122916422</v>
      </c>
      <c r="I1710" t="s">
        <v>35</v>
      </c>
      <c r="J1710" t="s">
        <v>35</v>
      </c>
      <c r="K1710" t="s">
        <v>35</v>
      </c>
      <c r="M1710" t="s">
        <v>58</v>
      </c>
    </row>
    <row r="1711" spans="1:13" x14ac:dyDescent="0.3">
      <c r="A1711" t="s">
        <v>6033</v>
      </c>
      <c r="B1711">
        <v>72.807817999999997</v>
      </c>
      <c r="C1711">
        <v>72.625373999999994</v>
      </c>
      <c r="D1711">
        <v>73.925746000000004</v>
      </c>
      <c r="E1711">
        <v>59.435448000000001</v>
      </c>
      <c r="F1711">
        <v>69.698596499999994</v>
      </c>
      <c r="G1711">
        <v>5.9463075706477495</v>
      </c>
      <c r="H1711">
        <v>8.5314595547813514</v>
      </c>
      <c r="I1711" t="s">
        <v>35</v>
      </c>
      <c r="J1711" t="s">
        <v>35</v>
      </c>
      <c r="K1711" t="s">
        <v>35</v>
      </c>
      <c r="M1711" t="s">
        <v>43</v>
      </c>
    </row>
    <row r="1712" spans="1:13" x14ac:dyDescent="0.3">
      <c r="A1712" t="s">
        <v>6034</v>
      </c>
      <c r="B1712">
        <v>51.207255000000004</v>
      </c>
      <c r="C1712">
        <v>49.180753000000003</v>
      </c>
      <c r="D1712">
        <v>46.624626999999997</v>
      </c>
      <c r="E1712">
        <v>30.449604999999998</v>
      </c>
      <c r="F1712">
        <v>44.365560000000002</v>
      </c>
      <c r="G1712">
        <v>8.1968295909575222</v>
      </c>
      <c r="H1712">
        <v>18.475659026861198</v>
      </c>
      <c r="I1712" t="s">
        <v>702</v>
      </c>
      <c r="J1712" t="s">
        <v>322</v>
      </c>
      <c r="K1712" t="s">
        <v>6034</v>
      </c>
      <c r="M1712" t="s">
        <v>58</v>
      </c>
    </row>
    <row r="1713" spans="1:13" x14ac:dyDescent="0.3">
      <c r="A1713" t="s">
        <v>6035</v>
      </c>
      <c r="B1713">
        <v>125.01185</v>
      </c>
      <c r="C1713">
        <v>105.934617</v>
      </c>
      <c r="D1713">
        <v>103.777776</v>
      </c>
      <c r="E1713">
        <v>62.804009999999998</v>
      </c>
      <c r="F1713">
        <v>99.382063250000002</v>
      </c>
      <c r="G1713">
        <v>22.677622227856371</v>
      </c>
      <c r="H1713">
        <v>22.818626909374785</v>
      </c>
      <c r="I1713" t="s">
        <v>351</v>
      </c>
      <c r="J1713" t="s">
        <v>352</v>
      </c>
      <c r="K1713" t="s">
        <v>6035</v>
      </c>
      <c r="M1713" t="s">
        <v>58</v>
      </c>
    </row>
    <row r="1714" spans="1:13" x14ac:dyDescent="0.3">
      <c r="A1714" t="s">
        <v>6036</v>
      </c>
      <c r="B1714">
        <v>81.771117000000004</v>
      </c>
      <c r="C1714">
        <v>51.975302999999997</v>
      </c>
      <c r="D1714">
        <v>63.787044999999999</v>
      </c>
      <c r="E1714">
        <v>33.436315999999998</v>
      </c>
      <c r="F1714">
        <v>57.742445250000003</v>
      </c>
      <c r="G1714">
        <v>17.59234280202887</v>
      </c>
      <c r="H1714">
        <v>30.46691688559703</v>
      </c>
      <c r="I1714" t="s">
        <v>35</v>
      </c>
      <c r="J1714" t="s">
        <v>35</v>
      </c>
      <c r="K1714" t="s">
        <v>35</v>
      </c>
      <c r="M1714" t="s">
        <v>36</v>
      </c>
    </row>
    <row r="1715" spans="1:13" x14ac:dyDescent="0.3">
      <c r="A1715" t="s">
        <v>6037</v>
      </c>
      <c r="B1715">
        <v>86.748418999999998</v>
      </c>
      <c r="C1715">
        <v>72.997705999999994</v>
      </c>
      <c r="D1715">
        <v>82.080586999999994</v>
      </c>
      <c r="E1715">
        <v>40.418211999999997</v>
      </c>
      <c r="F1715">
        <v>70.561230999999992</v>
      </c>
      <c r="G1715">
        <v>18.091839478491842</v>
      </c>
      <c r="H1715">
        <v>25.639914755018722</v>
      </c>
      <c r="I1715" t="s">
        <v>35</v>
      </c>
      <c r="J1715" t="s">
        <v>35</v>
      </c>
      <c r="K1715" t="s">
        <v>35</v>
      </c>
      <c r="M1715" t="e">
        <v>#N/A</v>
      </c>
    </row>
    <row r="1716" spans="1:13" x14ac:dyDescent="0.3">
      <c r="A1716" t="s">
        <v>6038</v>
      </c>
      <c r="B1716">
        <v>393.995316</v>
      </c>
      <c r="C1716">
        <v>317.38367199999999</v>
      </c>
      <c r="D1716">
        <v>357.51199600000001</v>
      </c>
      <c r="E1716">
        <v>203.78425799999999</v>
      </c>
      <c r="F1716">
        <v>318.16881049999995</v>
      </c>
      <c r="G1716">
        <v>71.382749097240819</v>
      </c>
      <c r="H1716">
        <v>22.435495479605105</v>
      </c>
      <c r="I1716" t="s">
        <v>35</v>
      </c>
      <c r="J1716" t="s">
        <v>35</v>
      </c>
      <c r="K1716" t="s">
        <v>35</v>
      </c>
      <c r="M1716" t="e">
        <v>#N/A</v>
      </c>
    </row>
    <row r="1717" spans="1:13" x14ac:dyDescent="0.3">
      <c r="A1717" t="s">
        <v>6039</v>
      </c>
      <c r="B1717">
        <v>270.44749100000001</v>
      </c>
      <c r="C1717">
        <v>277.69184200000001</v>
      </c>
      <c r="D1717">
        <v>292.70738399999999</v>
      </c>
      <c r="E1717">
        <v>144.61423500000001</v>
      </c>
      <c r="F1717">
        <v>246.36523800000003</v>
      </c>
      <c r="G1717">
        <v>59.292014924271449</v>
      </c>
      <c r="H1717">
        <v>24.066713066179997</v>
      </c>
      <c r="I1717" t="s">
        <v>35</v>
      </c>
      <c r="J1717" t="s">
        <v>35</v>
      </c>
      <c r="K1717" t="s">
        <v>35</v>
      </c>
      <c r="M1717" t="e">
        <v>#N/A</v>
      </c>
    </row>
    <row r="1718" spans="1:13" x14ac:dyDescent="0.3">
      <c r="A1718" t="s">
        <v>6040</v>
      </c>
      <c r="B1718">
        <v>128.28304399999999</v>
      </c>
      <c r="C1718">
        <v>126.38061</v>
      </c>
      <c r="D1718">
        <v>132.643316</v>
      </c>
      <c r="E1718">
        <v>60.765042000000001</v>
      </c>
      <c r="F1718">
        <v>112.01800299999999</v>
      </c>
      <c r="G1718">
        <v>29.677877224388936</v>
      </c>
      <c r="H1718">
        <v>26.493846015438194</v>
      </c>
      <c r="I1718" t="s">
        <v>35</v>
      </c>
      <c r="J1718" t="s">
        <v>35</v>
      </c>
      <c r="K1718" t="s">
        <v>35</v>
      </c>
      <c r="M1718" t="s">
        <v>78</v>
      </c>
    </row>
    <row r="1719" spans="1:13" x14ac:dyDescent="0.3">
      <c r="A1719" t="s">
        <v>6041</v>
      </c>
      <c r="B1719">
        <v>122.201328</v>
      </c>
      <c r="C1719">
        <v>126.41307999999999</v>
      </c>
      <c r="D1719">
        <v>130.41231099999999</v>
      </c>
      <c r="E1719">
        <v>45.74832</v>
      </c>
      <c r="F1719">
        <v>106.19375974999998</v>
      </c>
      <c r="G1719">
        <v>35.018754132144068</v>
      </c>
      <c r="H1719">
        <v>32.976282424301374</v>
      </c>
      <c r="I1719" t="s">
        <v>35</v>
      </c>
      <c r="J1719" t="s">
        <v>35</v>
      </c>
      <c r="K1719" t="s">
        <v>35</v>
      </c>
      <c r="M1719" t="s">
        <v>36</v>
      </c>
    </row>
    <row r="1720" spans="1:13" x14ac:dyDescent="0.3">
      <c r="A1720" t="s">
        <v>6042</v>
      </c>
      <c r="B1720">
        <v>80.481080000000006</v>
      </c>
      <c r="C1720">
        <v>76.708764000000002</v>
      </c>
      <c r="D1720">
        <v>89.275181000000003</v>
      </c>
      <c r="E1720">
        <v>35.145066</v>
      </c>
      <c r="F1720">
        <v>70.402522750000003</v>
      </c>
      <c r="G1720">
        <v>20.860318075500082</v>
      </c>
      <c r="H1720">
        <v>29.630071850656915</v>
      </c>
      <c r="I1720" t="s">
        <v>608</v>
      </c>
      <c r="J1720" t="s">
        <v>69</v>
      </c>
      <c r="K1720" t="s">
        <v>6042</v>
      </c>
      <c r="M1720" t="s">
        <v>58</v>
      </c>
    </row>
    <row r="1721" spans="1:13" x14ac:dyDescent="0.3">
      <c r="A1721" t="s">
        <v>6043</v>
      </c>
      <c r="B1721">
        <v>223.31600399999999</v>
      </c>
      <c r="C1721">
        <v>269.103522</v>
      </c>
      <c r="D1721">
        <v>258.96957099999997</v>
      </c>
      <c r="E1721">
        <v>126.788279</v>
      </c>
      <c r="F1721">
        <v>219.544344</v>
      </c>
      <c r="G1721">
        <v>56.188018432484853</v>
      </c>
      <c r="H1721">
        <v>25.593015701868797</v>
      </c>
      <c r="I1721" t="s">
        <v>35</v>
      </c>
      <c r="J1721" t="s">
        <v>35</v>
      </c>
      <c r="K1721" t="s">
        <v>35</v>
      </c>
      <c r="M1721" t="e">
        <v>#N/A</v>
      </c>
    </row>
    <row r="1722" spans="1:13" x14ac:dyDescent="0.3">
      <c r="A1722" t="s">
        <v>6044</v>
      </c>
      <c r="B1722">
        <v>413.07862</v>
      </c>
      <c r="C1722">
        <v>511.971699</v>
      </c>
      <c r="D1722">
        <v>465.64863500000001</v>
      </c>
      <c r="E1722">
        <v>295.16394600000001</v>
      </c>
      <c r="F1722">
        <v>421.46572500000002</v>
      </c>
      <c r="G1722">
        <v>80.879453161174695</v>
      </c>
      <c r="H1722">
        <v>19.190042834722725</v>
      </c>
      <c r="I1722" t="s">
        <v>35</v>
      </c>
      <c r="J1722" t="s">
        <v>35</v>
      </c>
      <c r="K1722" t="s">
        <v>35</v>
      </c>
      <c r="M1722" t="s">
        <v>96</v>
      </c>
    </row>
    <row r="1723" spans="1:13" x14ac:dyDescent="0.3">
      <c r="A1723" t="s">
        <v>6045</v>
      </c>
      <c r="B1723">
        <v>2219.7834699999999</v>
      </c>
      <c r="C1723">
        <v>2875.7712729999998</v>
      </c>
      <c r="D1723">
        <v>2718.4912589999999</v>
      </c>
      <c r="E1723">
        <v>1919.2825829999999</v>
      </c>
      <c r="F1723">
        <v>2433.3321462499998</v>
      </c>
      <c r="G1723">
        <v>383.05289813200562</v>
      </c>
      <c r="H1723">
        <v>15.741907602804128</v>
      </c>
      <c r="I1723" t="s">
        <v>1188</v>
      </c>
      <c r="J1723" t="s">
        <v>941</v>
      </c>
      <c r="K1723" t="s">
        <v>6045</v>
      </c>
      <c r="M1723" t="s">
        <v>128</v>
      </c>
    </row>
    <row r="1724" spans="1:13" x14ac:dyDescent="0.3">
      <c r="A1724" t="s">
        <v>6046</v>
      </c>
      <c r="B1724">
        <v>2286.181529</v>
      </c>
      <c r="C1724">
        <v>2579.1364610000001</v>
      </c>
      <c r="D1724">
        <v>2738.327123</v>
      </c>
      <c r="E1724">
        <v>1620.9948549999999</v>
      </c>
      <c r="F1724">
        <v>2306.1599919999999</v>
      </c>
      <c r="G1724">
        <v>427.53215834851306</v>
      </c>
      <c r="H1724">
        <v>18.538703291688755</v>
      </c>
      <c r="I1724" t="s">
        <v>35</v>
      </c>
      <c r="J1724" t="s">
        <v>35</v>
      </c>
      <c r="K1724" t="s">
        <v>35</v>
      </c>
      <c r="M1724" t="s">
        <v>82</v>
      </c>
    </row>
    <row r="1725" spans="1:13" x14ac:dyDescent="0.3">
      <c r="A1725" t="s">
        <v>6047</v>
      </c>
      <c r="B1725">
        <v>962.96869100000004</v>
      </c>
      <c r="C1725">
        <v>1166.562142</v>
      </c>
      <c r="D1725">
        <v>1102.8479729999999</v>
      </c>
      <c r="E1725">
        <v>723.62733000000003</v>
      </c>
      <c r="F1725">
        <v>989.00153399999999</v>
      </c>
      <c r="G1725">
        <v>169.99261619965046</v>
      </c>
      <c r="H1725">
        <v>17.188306625988556</v>
      </c>
      <c r="I1725" t="s">
        <v>1889</v>
      </c>
      <c r="J1725" t="s">
        <v>69</v>
      </c>
      <c r="K1725" t="s">
        <v>6047</v>
      </c>
      <c r="M1725" t="s">
        <v>58</v>
      </c>
    </row>
    <row r="1726" spans="1:13" x14ac:dyDescent="0.3">
      <c r="A1726" t="s">
        <v>6048</v>
      </c>
      <c r="B1726">
        <v>31.163167999999999</v>
      </c>
      <c r="C1726">
        <v>20.111094000000001</v>
      </c>
      <c r="D1726">
        <v>30.817726</v>
      </c>
      <c r="E1726">
        <v>8.6427230000000002</v>
      </c>
      <c r="F1726">
        <v>22.683677750000001</v>
      </c>
      <c r="G1726">
        <v>9.2443373650506224</v>
      </c>
      <c r="H1726">
        <v>40.75325644692083</v>
      </c>
      <c r="I1726" t="s">
        <v>1951</v>
      </c>
      <c r="J1726" t="s">
        <v>69</v>
      </c>
      <c r="K1726" t="s">
        <v>6048</v>
      </c>
      <c r="M1726" t="s">
        <v>58</v>
      </c>
    </row>
    <row r="1727" spans="1:13" x14ac:dyDescent="0.3">
      <c r="A1727" t="s">
        <v>6049</v>
      </c>
      <c r="B1727">
        <v>202.516727</v>
      </c>
      <c r="C1727">
        <v>183.87976599999999</v>
      </c>
      <c r="D1727">
        <v>220.36175</v>
      </c>
      <c r="E1727">
        <v>108.393316</v>
      </c>
      <c r="F1727">
        <v>178.78788975000001</v>
      </c>
      <c r="G1727">
        <v>42.640259117742843</v>
      </c>
      <c r="H1727">
        <v>23.849634993380665</v>
      </c>
      <c r="I1727" t="s">
        <v>35</v>
      </c>
      <c r="J1727" t="s">
        <v>35</v>
      </c>
      <c r="K1727" t="s">
        <v>35</v>
      </c>
      <c r="M1727" t="s">
        <v>63</v>
      </c>
    </row>
    <row r="1728" spans="1:13" x14ac:dyDescent="0.3">
      <c r="A1728" t="s">
        <v>6050</v>
      </c>
      <c r="B1728">
        <v>8178.4940699999997</v>
      </c>
      <c r="C1728">
        <v>7383.7458059999999</v>
      </c>
      <c r="D1728">
        <v>7876.2309080000005</v>
      </c>
      <c r="E1728">
        <v>2415.345648</v>
      </c>
      <c r="F1728">
        <v>6463.4541079999999</v>
      </c>
      <c r="G1728">
        <v>2354.3268290111346</v>
      </c>
      <c r="H1728">
        <v>36.425211499484739</v>
      </c>
      <c r="I1728" t="s">
        <v>35</v>
      </c>
      <c r="J1728" t="s">
        <v>35</v>
      </c>
      <c r="K1728" t="s">
        <v>35</v>
      </c>
      <c r="L1728" t="s">
        <v>6051</v>
      </c>
      <c r="M1728" t="e">
        <v>#N/A</v>
      </c>
    </row>
    <row r="1729" spans="1:13" x14ac:dyDescent="0.3">
      <c r="A1729" t="s">
        <v>6052</v>
      </c>
      <c r="B1729">
        <v>188.75400300000001</v>
      </c>
      <c r="C1729">
        <v>189.54216500000001</v>
      </c>
      <c r="D1729">
        <v>221.64674400000001</v>
      </c>
      <c r="E1729">
        <v>95.986303000000007</v>
      </c>
      <c r="F1729">
        <v>173.98230375</v>
      </c>
      <c r="G1729">
        <v>46.945679721864565</v>
      </c>
      <c r="H1729">
        <v>26.983019945133108</v>
      </c>
      <c r="I1729" t="s">
        <v>35</v>
      </c>
      <c r="J1729" t="s">
        <v>35</v>
      </c>
      <c r="K1729" t="s">
        <v>35</v>
      </c>
      <c r="M1729" t="e">
        <v>#N/A</v>
      </c>
    </row>
    <row r="1730" spans="1:13" x14ac:dyDescent="0.3">
      <c r="A1730" t="s">
        <v>6053</v>
      </c>
      <c r="B1730">
        <v>247.63667599999999</v>
      </c>
      <c r="C1730">
        <v>218.646198</v>
      </c>
      <c r="D1730">
        <v>296.41124600000001</v>
      </c>
      <c r="E1730">
        <v>124.89909</v>
      </c>
      <c r="F1730">
        <v>221.8983025</v>
      </c>
      <c r="G1730">
        <v>62.518129428108168</v>
      </c>
      <c r="H1730">
        <v>28.174226086343388</v>
      </c>
      <c r="I1730" t="s">
        <v>35</v>
      </c>
      <c r="J1730" t="s">
        <v>35</v>
      </c>
      <c r="K1730" t="s">
        <v>35</v>
      </c>
      <c r="M1730" t="e">
        <v>#N/A</v>
      </c>
    </row>
    <row r="1731" spans="1:13" x14ac:dyDescent="0.3">
      <c r="A1731" t="s">
        <v>6054</v>
      </c>
      <c r="B1731">
        <v>430.27208000000002</v>
      </c>
      <c r="C1731">
        <v>417.312431</v>
      </c>
      <c r="D1731">
        <v>596.24067400000001</v>
      </c>
      <c r="E1731">
        <v>292.45525400000002</v>
      </c>
      <c r="F1731">
        <v>434.07010975000003</v>
      </c>
      <c r="G1731">
        <v>107.99224984382764</v>
      </c>
      <c r="H1731">
        <v>24.878987845079934</v>
      </c>
      <c r="I1731" t="s">
        <v>35</v>
      </c>
      <c r="J1731" t="s">
        <v>35</v>
      </c>
      <c r="K1731" t="s">
        <v>35</v>
      </c>
      <c r="M1731" t="e">
        <v>#N/A</v>
      </c>
    </row>
    <row r="1732" spans="1:13" x14ac:dyDescent="0.3">
      <c r="A1732" t="s">
        <v>6055</v>
      </c>
      <c r="B1732">
        <v>120.147013</v>
      </c>
      <c r="C1732">
        <v>130.49361400000001</v>
      </c>
      <c r="D1732">
        <v>210.28426400000001</v>
      </c>
      <c r="E1732">
        <v>56.105392999999999</v>
      </c>
      <c r="F1732">
        <v>129.25757100000001</v>
      </c>
      <c r="G1732">
        <v>54.774757402541574</v>
      </c>
      <c r="H1732">
        <v>42.376440295742192</v>
      </c>
      <c r="I1732" t="s">
        <v>35</v>
      </c>
      <c r="J1732" t="s">
        <v>35</v>
      </c>
      <c r="K1732" t="s">
        <v>35</v>
      </c>
      <c r="M1732" t="e">
        <v>#N/A</v>
      </c>
    </row>
    <row r="1734" spans="1:13" x14ac:dyDescent="0.3">
      <c r="A1734" s="1" t="s">
        <v>16553</v>
      </c>
    </row>
    <row r="1735" spans="1:13" x14ac:dyDescent="0.3">
      <c r="A1735" t="s">
        <v>27</v>
      </c>
      <c r="H1735">
        <v>26.600175164021906</v>
      </c>
    </row>
    <row r="1736" spans="1:13" x14ac:dyDescent="0.3">
      <c r="A1736" t="s">
        <v>16554</v>
      </c>
      <c r="H1736">
        <v>464</v>
      </c>
    </row>
    <row r="1737" spans="1:13" x14ac:dyDescent="0.3">
      <c r="A1737" t="s">
        <v>16555</v>
      </c>
      <c r="H1737">
        <v>60</v>
      </c>
    </row>
    <row r="1738" spans="1:13" x14ac:dyDescent="0.3">
      <c r="A1738" t="s">
        <v>16556</v>
      </c>
      <c r="H1738">
        <v>1729</v>
      </c>
    </row>
    <row r="1739" spans="1:13" x14ac:dyDescent="0.3">
      <c r="A1739" t="s">
        <v>16559</v>
      </c>
      <c r="H1739">
        <v>26.83632157316368</v>
      </c>
    </row>
    <row r="1740" spans="1:13" x14ac:dyDescent="0.3">
      <c r="A1740" t="s">
        <v>16560</v>
      </c>
      <c r="H1740">
        <v>3.470213996529786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9776F-27A2-47D5-821D-4B9E48464BC3}">
  <dimension ref="A1:O1490"/>
  <sheetViews>
    <sheetView workbookViewId="0"/>
  </sheetViews>
  <sheetFormatPr defaultRowHeight="14.4" x14ac:dyDescent="0.3"/>
  <cols>
    <col min="1" max="1" width="11.6640625" bestFit="1" customWidth="1"/>
    <col min="5" max="5" width="10.6640625" customWidth="1"/>
    <col min="6" max="6" width="11.109375" customWidth="1"/>
    <col min="14" max="14" width="14.5546875" bestFit="1" customWidth="1"/>
  </cols>
  <sheetData>
    <row r="1" spans="1:15" s="1" customFormat="1" x14ac:dyDescent="0.3">
      <c r="A1" s="1" t="s">
        <v>6061</v>
      </c>
      <c r="B1" s="1" t="s">
        <v>6062</v>
      </c>
      <c r="C1" s="1" t="s">
        <v>6063</v>
      </c>
      <c r="D1" s="1" t="s">
        <v>6064</v>
      </c>
      <c r="E1" s="1" t="s">
        <v>6065</v>
      </c>
      <c r="F1" s="1" t="s">
        <v>6066</v>
      </c>
      <c r="G1" s="1" t="s">
        <v>6067</v>
      </c>
      <c r="H1" s="1" t="s">
        <v>30</v>
      </c>
      <c r="I1" s="1" t="s">
        <v>6068</v>
      </c>
      <c r="J1" s="1" t="s">
        <v>6070</v>
      </c>
      <c r="L1" s="1" t="s">
        <v>6069</v>
      </c>
      <c r="M1" s="1" t="s">
        <v>33</v>
      </c>
      <c r="N1" s="1" t="s">
        <v>6063</v>
      </c>
      <c r="O1" s="1" t="s">
        <v>16561</v>
      </c>
    </row>
    <row r="2" spans="1:15" x14ac:dyDescent="0.3">
      <c r="A2" t="s">
        <v>740</v>
      </c>
      <c r="B2">
        <v>412.13754460988901</v>
      </c>
      <c r="C2">
        <v>-1.16542614955999</v>
      </c>
      <c r="D2">
        <v>0.193401621354825</v>
      </c>
      <c r="E2" s="2">
        <v>8.3333893739635201E-10</v>
      </c>
      <c r="F2" s="2">
        <v>1.17284739337264E-9</v>
      </c>
      <c r="G2" t="e">
        <v>#N/A</v>
      </c>
      <c r="H2" t="e">
        <v>#N/A</v>
      </c>
      <c r="I2" t="s">
        <v>6071</v>
      </c>
      <c r="J2" t="s">
        <v>7571</v>
      </c>
      <c r="L2" t="e">
        <v>#N/A</v>
      </c>
      <c r="M2" t="s">
        <v>36</v>
      </c>
      <c r="N2">
        <v>-1.16542614955999</v>
      </c>
      <c r="O2">
        <v>18.297521188978141</v>
      </c>
    </row>
    <row r="3" spans="1:15" x14ac:dyDescent="0.3">
      <c r="A3" t="s">
        <v>244</v>
      </c>
      <c r="B3">
        <v>1764.90614852965</v>
      </c>
      <c r="C3">
        <v>-4.4531754504639904</v>
      </c>
      <c r="D3">
        <v>0.13284973948089199</v>
      </c>
      <c r="E3" s="2">
        <v>1.1058724576289301E-247</v>
      </c>
      <c r="F3" s="2">
        <v>5.0194322104602201E-246</v>
      </c>
      <c r="G3" t="e">
        <v>#N/A</v>
      </c>
      <c r="H3" t="e">
        <v>#N/A</v>
      </c>
      <c r="I3" t="s">
        <v>6071</v>
      </c>
      <c r="J3" t="s">
        <v>7572</v>
      </c>
      <c r="L3" t="s">
        <v>6074</v>
      </c>
      <c r="M3" t="s">
        <v>52</v>
      </c>
      <c r="N3">
        <v>-4.4531754504639904</v>
      </c>
      <c r="O3">
        <v>11.830839247786312</v>
      </c>
    </row>
    <row r="4" spans="1:15" x14ac:dyDescent="0.3">
      <c r="A4" t="s">
        <v>323</v>
      </c>
      <c r="B4">
        <v>1100.2854366409099</v>
      </c>
      <c r="C4">
        <v>-2.62270356591001</v>
      </c>
      <c r="D4">
        <v>0.12789308463780499</v>
      </c>
      <c r="E4" s="2">
        <v>1.7861237305026201E-94</v>
      </c>
      <c r="F4" s="2">
        <v>1.8240788597758E-93</v>
      </c>
      <c r="G4" t="e">
        <v>#N/A</v>
      </c>
      <c r="H4" t="e">
        <v>#N/A</v>
      </c>
      <c r="I4" t="s">
        <v>6071</v>
      </c>
      <c r="J4" t="s">
        <v>7573</v>
      </c>
      <c r="L4" t="s">
        <v>6074</v>
      </c>
      <c r="M4" t="s">
        <v>52</v>
      </c>
      <c r="N4">
        <v>-2.62270356591001</v>
      </c>
      <c r="O4">
        <v>11.8820404738828</v>
      </c>
    </row>
    <row r="5" spans="1:15" x14ac:dyDescent="0.3">
      <c r="A5" t="s">
        <v>163</v>
      </c>
      <c r="B5">
        <v>235.67529435733201</v>
      </c>
      <c r="C5">
        <v>-2.1193495914715701</v>
      </c>
      <c r="D5">
        <v>0.16549367553473099</v>
      </c>
      <c r="E5" s="2">
        <v>3.0955868986450402E-38</v>
      </c>
      <c r="F5" s="2">
        <v>9.78373112647196E-38</v>
      </c>
      <c r="G5" t="e">
        <v>#N/A</v>
      </c>
      <c r="H5" t="e">
        <v>#N/A</v>
      </c>
      <c r="I5" t="s">
        <v>6071</v>
      </c>
      <c r="J5" t="s">
        <v>7574</v>
      </c>
      <c r="L5" t="s">
        <v>6074</v>
      </c>
      <c r="M5" t="s">
        <v>52</v>
      </c>
      <c r="N5">
        <v>-2.1193495914715701</v>
      </c>
      <c r="O5">
        <v>14.356669121793535</v>
      </c>
    </row>
    <row r="6" spans="1:15" x14ac:dyDescent="0.3">
      <c r="A6" t="s">
        <v>190</v>
      </c>
      <c r="B6">
        <v>1278.9787904509899</v>
      </c>
      <c r="C6">
        <v>-4.2765942113917896</v>
      </c>
      <c r="D6">
        <v>0.11149599799818</v>
      </c>
      <c r="E6">
        <v>0</v>
      </c>
      <c r="F6">
        <v>0</v>
      </c>
      <c r="G6" t="e">
        <v>#N/A</v>
      </c>
      <c r="H6" t="e">
        <v>#N/A</v>
      </c>
      <c r="I6" t="s">
        <v>6071</v>
      </c>
      <c r="J6" t="s">
        <v>7575</v>
      </c>
      <c r="L6" t="s">
        <v>6074</v>
      </c>
      <c r="M6" t="s">
        <v>52</v>
      </c>
      <c r="N6">
        <v>-4.2765942113917896</v>
      </c>
      <c r="O6">
        <v>9.4978038716511364</v>
      </c>
    </row>
    <row r="7" spans="1:15" x14ac:dyDescent="0.3">
      <c r="A7" t="s">
        <v>644</v>
      </c>
      <c r="B7">
        <v>171.19116952363299</v>
      </c>
      <c r="C7">
        <v>-2.55977649059062</v>
      </c>
      <c r="D7">
        <v>0.16090813916302199</v>
      </c>
      <c r="E7" s="2">
        <v>1.3067528802232399E-57</v>
      </c>
      <c r="F7" s="2">
        <v>6.6935241576325203E-57</v>
      </c>
      <c r="G7" t="e">
        <v>#N/A</v>
      </c>
      <c r="H7" t="e">
        <v>#N/A</v>
      </c>
      <c r="I7" t="s">
        <v>6071</v>
      </c>
      <c r="J7" t="s">
        <v>7576</v>
      </c>
      <c r="L7" t="e">
        <v>#N/A</v>
      </c>
      <c r="M7" t="s">
        <v>52</v>
      </c>
      <c r="N7">
        <v>-2.55977649059062</v>
      </c>
      <c r="O7">
        <v>12.75593895108161</v>
      </c>
    </row>
    <row r="8" spans="1:15" x14ac:dyDescent="0.3">
      <c r="A8" t="s">
        <v>474</v>
      </c>
      <c r="B8">
        <v>309.25145157772999</v>
      </c>
      <c r="C8">
        <v>-1.4105446092206499</v>
      </c>
      <c r="D8">
        <v>0.14518136158019199</v>
      </c>
      <c r="E8" s="2">
        <v>1.0194678545236401E-22</v>
      </c>
      <c r="F8" s="2">
        <v>2.1301924223678201E-22</v>
      </c>
      <c r="G8" t="e">
        <v>#N/A</v>
      </c>
      <c r="H8" t="e">
        <v>#N/A</v>
      </c>
      <c r="I8" t="s">
        <v>6071</v>
      </c>
      <c r="J8" t="s">
        <v>7577</v>
      </c>
      <c r="L8" t="s">
        <v>6074</v>
      </c>
      <c r="M8" t="s">
        <v>52</v>
      </c>
      <c r="N8">
        <v>-1.4105446092206499</v>
      </c>
      <c r="O8">
        <v>12.86471500168212</v>
      </c>
    </row>
    <row r="9" spans="1:15" x14ac:dyDescent="0.3">
      <c r="A9" t="s">
        <v>392</v>
      </c>
      <c r="B9">
        <v>895.25232433567305</v>
      </c>
      <c r="C9">
        <v>-1.31714446781351</v>
      </c>
      <c r="D9">
        <v>0.12090475765023501</v>
      </c>
      <c r="E9" s="2">
        <v>5.4553242893091101E-28</v>
      </c>
      <c r="F9" s="2">
        <v>1.2900144556774301E-27</v>
      </c>
      <c r="G9" t="e">
        <v>#N/A</v>
      </c>
      <c r="H9" t="e">
        <v>#N/A</v>
      </c>
      <c r="I9" t="s">
        <v>6071</v>
      </c>
      <c r="J9" t="s">
        <v>7578</v>
      </c>
      <c r="L9" t="s">
        <v>6074</v>
      </c>
      <c r="M9" t="s">
        <v>52</v>
      </c>
      <c r="N9">
        <v>-1.31714446781351</v>
      </c>
      <c r="O9">
        <v>11.308609135650679</v>
      </c>
    </row>
    <row r="10" spans="1:15" x14ac:dyDescent="0.3">
      <c r="A10" t="s">
        <v>1411</v>
      </c>
      <c r="B10">
        <v>24.8367225700615</v>
      </c>
      <c r="C10">
        <v>2.8467196128068499</v>
      </c>
      <c r="D10">
        <v>0.43932668784630302</v>
      </c>
      <c r="E10" s="2">
        <v>3.3058439568665898E-11</v>
      </c>
      <c r="F10" s="2">
        <v>4.8446179601076301E-11</v>
      </c>
      <c r="G10" t="e">
        <v>#N/A</v>
      </c>
      <c r="H10" t="e">
        <v>#N/A</v>
      </c>
      <c r="I10" t="s">
        <v>6081</v>
      </c>
      <c r="J10" t="s">
        <v>7579</v>
      </c>
      <c r="L10" t="e">
        <v>#N/A</v>
      </c>
      <c r="M10" t="s">
        <v>52</v>
      </c>
      <c r="N10">
        <v>2.8467196128068499</v>
      </c>
      <c r="O10">
        <v>19.823380312811537</v>
      </c>
    </row>
    <row r="11" spans="1:15" x14ac:dyDescent="0.3">
      <c r="A11" t="s">
        <v>161</v>
      </c>
      <c r="B11">
        <v>341.669570052447</v>
      </c>
      <c r="C11">
        <v>-3.2907612923545901</v>
      </c>
      <c r="D11">
        <v>0.16670616420111201</v>
      </c>
      <c r="E11" s="2">
        <v>1.6968125816391699E-87</v>
      </c>
      <c r="F11" s="2">
        <v>1.59344353930943E-86</v>
      </c>
      <c r="G11" t="e">
        <v>#N/A</v>
      </c>
      <c r="H11" t="e">
        <v>#N/A</v>
      </c>
      <c r="I11" t="s">
        <v>6071</v>
      </c>
      <c r="J11" t="s">
        <v>7580</v>
      </c>
      <c r="L11" t="e">
        <v>#N/A</v>
      </c>
      <c r="M11" t="s">
        <v>52</v>
      </c>
      <c r="N11">
        <v>-3.2907612923545901</v>
      </c>
      <c r="O11">
        <v>14.236292062812565</v>
      </c>
    </row>
    <row r="12" spans="1:15" x14ac:dyDescent="0.3">
      <c r="A12" t="s">
        <v>141</v>
      </c>
      <c r="B12">
        <v>347.96480406489701</v>
      </c>
      <c r="C12">
        <v>-2.3710697587779999</v>
      </c>
      <c r="D12">
        <v>0.19812897124085299</v>
      </c>
      <c r="E12" s="2">
        <v>1.1565765617893799E-33</v>
      </c>
      <c r="F12" s="2">
        <v>3.2263771317797001E-33</v>
      </c>
      <c r="G12" t="e">
        <v>#N/A</v>
      </c>
      <c r="H12" t="e">
        <v>#N/A</v>
      </c>
      <c r="I12" t="s">
        <v>6071</v>
      </c>
      <c r="J12" t="s">
        <v>7581</v>
      </c>
      <c r="L12" t="s">
        <v>6085</v>
      </c>
      <c r="M12" t="s">
        <v>52</v>
      </c>
      <c r="N12">
        <v>-2.3710697587779999</v>
      </c>
      <c r="O12">
        <v>18.304908248963365</v>
      </c>
    </row>
    <row r="13" spans="1:15" x14ac:dyDescent="0.3">
      <c r="A13" t="s">
        <v>238</v>
      </c>
      <c r="B13">
        <v>232.35562626456601</v>
      </c>
      <c r="C13">
        <v>-2.2162000207955002</v>
      </c>
      <c r="D13">
        <v>0.22729064976842001</v>
      </c>
      <c r="E13" s="2">
        <v>4.04274063136656E-23</v>
      </c>
      <c r="F13" s="2">
        <v>8.5346746662183001E-23</v>
      </c>
      <c r="G13" t="e">
        <v>#N/A</v>
      </c>
      <c r="H13" t="e">
        <v>#N/A</v>
      </c>
      <c r="I13" t="s">
        <v>6071</v>
      </c>
      <c r="J13" t="s">
        <v>7582</v>
      </c>
      <c r="L13" t="e">
        <v>#N/A</v>
      </c>
      <c r="M13" t="s">
        <v>52</v>
      </c>
      <c r="N13">
        <v>-2.2162000207955002</v>
      </c>
      <c r="O13">
        <v>20.87835437632971</v>
      </c>
    </row>
    <row r="14" spans="1:15" x14ac:dyDescent="0.3">
      <c r="A14" t="s">
        <v>313</v>
      </c>
      <c r="B14">
        <v>307.24218721790498</v>
      </c>
      <c r="C14">
        <v>-4.0914114868793003</v>
      </c>
      <c r="D14">
        <v>0.200616633438578</v>
      </c>
      <c r="E14" s="2">
        <v>6.6559896204491595E-94</v>
      </c>
      <c r="F14" s="2">
        <v>6.7552093414993301E-93</v>
      </c>
      <c r="G14" t="e">
        <v>#N/A</v>
      </c>
      <c r="H14" t="e">
        <v>#N/A</v>
      </c>
      <c r="I14" t="s">
        <v>6071</v>
      </c>
      <c r="J14" t="s">
        <v>7583</v>
      </c>
      <c r="L14" t="s">
        <v>6074</v>
      </c>
      <c r="M14" t="s">
        <v>52</v>
      </c>
      <c r="N14">
        <v>-4.0914114868793003</v>
      </c>
      <c r="O14">
        <v>16.18469901065318</v>
      </c>
    </row>
    <row r="15" spans="1:15" x14ac:dyDescent="0.3">
      <c r="A15" t="s">
        <v>739</v>
      </c>
      <c r="B15">
        <v>95.332672252069102</v>
      </c>
      <c r="C15">
        <v>-1.79701736498788</v>
      </c>
      <c r="D15">
        <v>0.24428599135221701</v>
      </c>
      <c r="E15" s="2">
        <v>4.3273538928143899E-14</v>
      </c>
      <c r="F15" s="2">
        <v>6.8716193011260598E-14</v>
      </c>
      <c r="G15" t="e">
        <v>#N/A</v>
      </c>
      <c r="H15" t="e">
        <v>#N/A</v>
      </c>
      <c r="I15" t="s">
        <v>6071</v>
      </c>
      <c r="J15" t="s">
        <v>7584</v>
      </c>
      <c r="L15" t="s">
        <v>6074</v>
      </c>
      <c r="M15" t="s">
        <v>52</v>
      </c>
      <c r="N15">
        <v>-1.79701736498788</v>
      </c>
      <c r="O15">
        <v>20.891766959092809</v>
      </c>
    </row>
    <row r="16" spans="1:15" x14ac:dyDescent="0.3">
      <c r="A16" t="s">
        <v>284</v>
      </c>
      <c r="B16">
        <v>928.34566150785304</v>
      </c>
      <c r="C16">
        <v>-2.2156725501504702</v>
      </c>
      <c r="D16">
        <v>0.161568079174497</v>
      </c>
      <c r="E16" s="2">
        <v>1.9070194819488002E-43</v>
      </c>
      <c r="F16" s="2">
        <v>6.84850512858097E-43</v>
      </c>
      <c r="G16" t="e">
        <v>#N/A</v>
      </c>
      <c r="H16" t="e">
        <v>#N/A</v>
      </c>
      <c r="I16" t="s">
        <v>6071</v>
      </c>
      <c r="J16" t="s">
        <v>7585</v>
      </c>
      <c r="L16" t="e">
        <v>#N/A</v>
      </c>
      <c r="M16" t="s">
        <v>52</v>
      </c>
      <c r="N16">
        <v>-2.2156725501504702</v>
      </c>
      <c r="O16">
        <v>15.30022388149154</v>
      </c>
    </row>
    <row r="17" spans="1:15" x14ac:dyDescent="0.3">
      <c r="A17" t="s">
        <v>185</v>
      </c>
      <c r="B17">
        <v>771.98284401991998</v>
      </c>
      <c r="C17">
        <v>-3.19620269977576</v>
      </c>
      <c r="D17">
        <v>0.17480659314616501</v>
      </c>
      <c r="E17" s="2">
        <v>2.14475601754687E-75</v>
      </c>
      <c r="F17" s="2">
        <v>1.5857607840142899E-74</v>
      </c>
      <c r="G17" t="e">
        <v>#N/A</v>
      </c>
      <c r="H17" t="e">
        <v>#N/A</v>
      </c>
      <c r="I17" t="s">
        <v>6071</v>
      </c>
      <c r="J17" t="s">
        <v>7586</v>
      </c>
      <c r="L17" t="s">
        <v>6074</v>
      </c>
      <c r="M17" t="s">
        <v>52</v>
      </c>
      <c r="N17">
        <v>-3.19620269977576</v>
      </c>
      <c r="O17">
        <v>16.345116690702088</v>
      </c>
    </row>
    <row r="18" spans="1:15" x14ac:dyDescent="0.3">
      <c r="A18" t="s">
        <v>263</v>
      </c>
      <c r="B18">
        <v>919.37712423315395</v>
      </c>
      <c r="C18">
        <v>-1.37024238321432</v>
      </c>
      <c r="D18">
        <v>0.24545377867287599</v>
      </c>
      <c r="E18" s="2">
        <v>9.0296816316236292E-9</v>
      </c>
      <c r="F18" s="2">
        <v>1.2274958224686299E-8</v>
      </c>
      <c r="G18" t="e">
        <v>#N/A</v>
      </c>
      <c r="H18" t="e">
        <v>#N/A</v>
      </c>
      <c r="I18" t="s">
        <v>6071</v>
      </c>
      <c r="J18" t="s">
        <v>7587</v>
      </c>
      <c r="L18" t="s">
        <v>6074</v>
      </c>
      <c r="M18" t="s">
        <v>52</v>
      </c>
      <c r="N18">
        <v>-1.37024238321432</v>
      </c>
      <c r="O18">
        <v>23.826869781433437</v>
      </c>
    </row>
    <row r="19" spans="1:15" x14ac:dyDescent="0.3">
      <c r="A19" t="s">
        <v>855</v>
      </c>
      <c r="B19">
        <v>425.600051995672</v>
      </c>
      <c r="C19">
        <v>1.69248748180051</v>
      </c>
      <c r="D19">
        <v>0.25721152439692002</v>
      </c>
      <c r="E19" s="2">
        <v>1.29315975168659E-11</v>
      </c>
      <c r="F19" s="2">
        <v>1.9139701397245401E-11</v>
      </c>
      <c r="G19" t="e">
        <v>#N/A</v>
      </c>
      <c r="H19" t="e">
        <v>#N/A</v>
      </c>
      <c r="I19" t="s">
        <v>6081</v>
      </c>
      <c r="J19" t="s">
        <v>7588</v>
      </c>
      <c r="L19" t="s">
        <v>6074</v>
      </c>
      <c r="M19" t="s">
        <v>52</v>
      </c>
      <c r="N19">
        <v>1.69248748180051</v>
      </c>
      <c r="O19">
        <v>24.315169521877657</v>
      </c>
    </row>
    <row r="20" spans="1:15" x14ac:dyDescent="0.3">
      <c r="A20" t="s">
        <v>306</v>
      </c>
      <c r="B20">
        <v>716.75414045524303</v>
      </c>
      <c r="C20">
        <v>-1.38452039041733</v>
      </c>
      <c r="D20">
        <v>0.15920544797465899</v>
      </c>
      <c r="E20" s="2">
        <v>1.38824255858937E-18</v>
      </c>
      <c r="F20" s="2">
        <v>2.53734713728751E-18</v>
      </c>
      <c r="G20" t="e">
        <v>#N/A</v>
      </c>
      <c r="H20" t="e">
        <v>#N/A</v>
      </c>
      <c r="I20" t="s">
        <v>6071</v>
      </c>
      <c r="J20" t="s">
        <v>7589</v>
      </c>
      <c r="L20" t="s">
        <v>6074</v>
      </c>
      <c r="M20" t="s">
        <v>52</v>
      </c>
      <c r="N20">
        <v>-1.38452039041733</v>
      </c>
      <c r="O20">
        <v>15.095805944122725</v>
      </c>
    </row>
    <row r="21" spans="1:15" x14ac:dyDescent="0.3">
      <c r="A21" t="s">
        <v>382</v>
      </c>
      <c r="B21">
        <v>744.45288343385596</v>
      </c>
      <c r="C21">
        <v>-1.2719293765319899</v>
      </c>
      <c r="D21">
        <v>0.13346329713131899</v>
      </c>
      <c r="E21" s="2">
        <v>6.6915107249972799E-22</v>
      </c>
      <c r="F21" s="2">
        <v>1.35994135878676E-21</v>
      </c>
      <c r="G21" t="e">
        <v>#N/A</v>
      </c>
      <c r="H21" t="e">
        <v>#N/A</v>
      </c>
      <c r="I21" t="s">
        <v>6071</v>
      </c>
      <c r="J21" t="s">
        <v>7590</v>
      </c>
      <c r="L21" t="s">
        <v>6074</v>
      </c>
      <c r="M21" t="s">
        <v>52</v>
      </c>
      <c r="N21">
        <v>-1.2719293765319899</v>
      </c>
      <c r="O21">
        <v>12.493780246658055</v>
      </c>
    </row>
    <row r="22" spans="1:15" x14ac:dyDescent="0.3">
      <c r="A22" t="s">
        <v>336</v>
      </c>
      <c r="B22">
        <v>576.77746808769496</v>
      </c>
      <c r="C22">
        <v>-1.18972865019408</v>
      </c>
      <c r="D22">
        <v>0.150745937190124</v>
      </c>
      <c r="E22" s="2">
        <v>1.2944789583515301E-15</v>
      </c>
      <c r="F22" s="2">
        <v>2.1605501715489299E-15</v>
      </c>
      <c r="G22" t="e">
        <v>#N/A</v>
      </c>
      <c r="H22" t="e">
        <v>#N/A</v>
      </c>
      <c r="I22" t="s">
        <v>6071</v>
      </c>
      <c r="J22" t="s">
        <v>7591</v>
      </c>
      <c r="L22" t="s">
        <v>6074</v>
      </c>
      <c r="M22" t="s">
        <v>52</v>
      </c>
      <c r="N22">
        <v>-1.18972865019408</v>
      </c>
      <c r="O22">
        <v>14.104969060982869</v>
      </c>
    </row>
    <row r="23" spans="1:15" x14ac:dyDescent="0.3">
      <c r="A23" t="s">
        <v>364</v>
      </c>
      <c r="B23">
        <v>1935.0691075815801</v>
      </c>
      <c r="C23">
        <v>-1.4694648062145299</v>
      </c>
      <c r="D23">
        <v>0.13115349458530701</v>
      </c>
      <c r="E23" s="2">
        <v>1.3041262455825101E-29</v>
      </c>
      <c r="F23" s="2">
        <v>3.21894605027466E-29</v>
      </c>
      <c r="G23" t="e">
        <v>#N/A</v>
      </c>
      <c r="H23" t="e">
        <v>#N/A</v>
      </c>
      <c r="I23" t="s">
        <v>6071</v>
      </c>
      <c r="J23" t="s">
        <v>7592</v>
      </c>
      <c r="L23" t="s">
        <v>6097</v>
      </c>
      <c r="M23" t="s">
        <v>38</v>
      </c>
      <c r="N23">
        <v>-1.4694648062145299</v>
      </c>
      <c r="O23">
        <v>12.612119501263578</v>
      </c>
    </row>
    <row r="24" spans="1:15" x14ac:dyDescent="0.3">
      <c r="A24" t="s">
        <v>309</v>
      </c>
      <c r="B24">
        <v>529.91471485031605</v>
      </c>
      <c r="C24">
        <v>-2.9456253435794402</v>
      </c>
      <c r="D24">
        <v>0.13450684700215099</v>
      </c>
      <c r="E24" s="2">
        <v>2.2093807797453799E-107</v>
      </c>
      <c r="F24" s="2">
        <v>2.8881025552831599E-106</v>
      </c>
      <c r="G24" t="s">
        <v>310</v>
      </c>
      <c r="H24" t="s">
        <v>311</v>
      </c>
      <c r="I24" t="s">
        <v>6071</v>
      </c>
      <c r="J24" t="s">
        <v>7593</v>
      </c>
      <c r="L24" t="s">
        <v>6099</v>
      </c>
      <c r="M24" t="s">
        <v>173</v>
      </c>
      <c r="N24">
        <v>-2.9456253435794402</v>
      </c>
      <c r="O24">
        <v>11.861015239075279</v>
      </c>
    </row>
    <row r="25" spans="1:15" x14ac:dyDescent="0.3">
      <c r="A25" t="s">
        <v>383</v>
      </c>
      <c r="B25">
        <v>521.29430140899399</v>
      </c>
      <c r="C25">
        <v>-1.7905243601916501</v>
      </c>
      <c r="D25">
        <v>0.105680092300021</v>
      </c>
      <c r="E25" s="2">
        <v>5.4369210042794498E-65</v>
      </c>
      <c r="F25" s="2">
        <v>3.3273142026189602E-64</v>
      </c>
      <c r="G25" t="e">
        <v>#N/A</v>
      </c>
      <c r="H25" t="e">
        <v>#N/A</v>
      </c>
      <c r="I25" t="s">
        <v>6071</v>
      </c>
      <c r="J25" t="s">
        <v>7594</v>
      </c>
      <c r="L25" t="e">
        <v>#N/A</v>
      </c>
      <c r="M25" t="s">
        <v>60</v>
      </c>
      <c r="N25">
        <v>-1.7905243601916501</v>
      </c>
      <c r="O25">
        <v>9.1474026180931212</v>
      </c>
    </row>
    <row r="26" spans="1:15" x14ac:dyDescent="0.3">
      <c r="A26" t="s">
        <v>211</v>
      </c>
      <c r="B26">
        <v>926.23960415846898</v>
      </c>
      <c r="C26">
        <v>-2.0950660566325099</v>
      </c>
      <c r="D26">
        <v>0.117918688081219</v>
      </c>
      <c r="E26" s="2">
        <v>2.8799188275633201E-71</v>
      </c>
      <c r="F26" s="2">
        <v>1.9207295364238599E-70</v>
      </c>
      <c r="G26" t="s">
        <v>212</v>
      </c>
      <c r="H26" t="s">
        <v>213</v>
      </c>
      <c r="I26" t="s">
        <v>6071</v>
      </c>
      <c r="J26" t="s">
        <v>7595</v>
      </c>
      <c r="L26" t="s">
        <v>6099</v>
      </c>
      <c r="M26" t="s">
        <v>173</v>
      </c>
      <c r="N26">
        <v>-2.0950660566325099</v>
      </c>
      <c r="O26">
        <v>10.908897532497818</v>
      </c>
    </row>
    <row r="27" spans="1:15" x14ac:dyDescent="0.3">
      <c r="A27" t="s">
        <v>381</v>
      </c>
      <c r="B27">
        <v>1037.0424375227601</v>
      </c>
      <c r="C27">
        <v>-2.3241224967141401</v>
      </c>
      <c r="D27">
        <v>0.125076023444226</v>
      </c>
      <c r="E27" s="2">
        <v>7.2754394601902104E-78</v>
      </c>
      <c r="F27" s="2">
        <v>5.7709068339566997E-77</v>
      </c>
      <c r="G27" t="e">
        <v>#N/A</v>
      </c>
      <c r="H27" t="e">
        <v>#N/A</v>
      </c>
      <c r="I27" t="s">
        <v>6071</v>
      </c>
      <c r="J27" t="s">
        <v>7596</v>
      </c>
      <c r="L27" t="e">
        <v>#N/A</v>
      </c>
      <c r="M27" t="s">
        <v>52</v>
      </c>
      <c r="N27">
        <v>-2.3241224967141401</v>
      </c>
      <c r="O27">
        <v>11.658223693163508</v>
      </c>
    </row>
    <row r="28" spans="1:15" x14ac:dyDescent="0.3">
      <c r="A28" t="s">
        <v>388</v>
      </c>
      <c r="B28">
        <v>311.53594720149601</v>
      </c>
      <c r="C28">
        <v>-1.73144494898493</v>
      </c>
      <c r="D28">
        <v>0.16519292774908401</v>
      </c>
      <c r="E28" s="2">
        <v>2.45261214123078E-26</v>
      </c>
      <c r="F28" s="2">
        <v>5.5738083988471398E-26</v>
      </c>
      <c r="G28" t="e">
        <v>#N/A</v>
      </c>
      <c r="H28" t="e">
        <v>#N/A</v>
      </c>
      <c r="I28" t="s">
        <v>6071</v>
      </c>
      <c r="J28" t="s">
        <v>7597</v>
      </c>
      <c r="L28" t="e">
        <v>#N/A</v>
      </c>
      <c r="M28" t="s">
        <v>52</v>
      </c>
      <c r="N28">
        <v>-1.73144494898493</v>
      </c>
      <c r="O28">
        <v>14.889130227021823</v>
      </c>
    </row>
    <row r="29" spans="1:15" x14ac:dyDescent="0.3">
      <c r="A29" t="s">
        <v>1016</v>
      </c>
      <c r="B29">
        <v>152.06597744181801</v>
      </c>
      <c r="C29">
        <v>-0.76237556134194295</v>
      </c>
      <c r="D29">
        <v>0.1734361988416</v>
      </c>
      <c r="E29" s="2">
        <v>7.78852543307634E-6</v>
      </c>
      <c r="F29" s="2">
        <v>9.6926508435999594E-6</v>
      </c>
      <c r="G29" t="e">
        <v>#N/A</v>
      </c>
      <c r="H29" t="e">
        <v>#N/A</v>
      </c>
      <c r="I29" t="s">
        <v>6071</v>
      </c>
      <c r="J29" t="s">
        <v>7598</v>
      </c>
      <c r="L29" t="s">
        <v>6074</v>
      </c>
      <c r="M29" t="s">
        <v>52</v>
      </c>
      <c r="N29">
        <v>-0.76237556134194295</v>
      </c>
      <c r="O29">
        <v>14.9137999021809</v>
      </c>
    </row>
    <row r="30" spans="1:15" x14ac:dyDescent="0.3">
      <c r="A30" t="s">
        <v>233</v>
      </c>
      <c r="B30">
        <v>457.17991356796699</v>
      </c>
      <c r="C30">
        <v>-2.3208745363599799</v>
      </c>
      <c r="D30">
        <v>0.172432066835947</v>
      </c>
      <c r="E30" s="2">
        <v>3.31550390170333E-42</v>
      </c>
      <c r="F30" s="2">
        <v>1.1502194002936801E-41</v>
      </c>
      <c r="G30" t="e">
        <v>#N/A</v>
      </c>
      <c r="H30" t="e">
        <v>#N/A</v>
      </c>
      <c r="I30" t="s">
        <v>6071</v>
      </c>
      <c r="J30" t="s">
        <v>7599</v>
      </c>
      <c r="L30" t="s">
        <v>6074</v>
      </c>
      <c r="M30" t="s">
        <v>52</v>
      </c>
      <c r="N30">
        <v>-2.3208745363599799</v>
      </c>
      <c r="O30">
        <v>15.887325019404619</v>
      </c>
    </row>
    <row r="31" spans="1:15" x14ac:dyDescent="0.3">
      <c r="A31" t="s">
        <v>198</v>
      </c>
      <c r="B31">
        <v>1750.9404937873101</v>
      </c>
      <c r="C31">
        <v>-2.13053755882905</v>
      </c>
      <c r="D31">
        <v>0.11831126027552601</v>
      </c>
      <c r="E31" s="2">
        <v>3.1171577644435002E-73</v>
      </c>
      <c r="F31" s="2">
        <v>2.1954464599571899E-72</v>
      </c>
      <c r="G31" t="e">
        <v>#N/A</v>
      </c>
      <c r="H31" t="e">
        <v>#N/A</v>
      </c>
      <c r="I31" t="s">
        <v>6071</v>
      </c>
      <c r="J31" t="s">
        <v>7600</v>
      </c>
      <c r="L31" t="e">
        <v>#N/A</v>
      </c>
      <c r="M31" t="s">
        <v>76</v>
      </c>
      <c r="N31">
        <v>-2.13053755882905</v>
      </c>
      <c r="O31">
        <v>11.254333883102456</v>
      </c>
    </row>
    <row r="32" spans="1:15" x14ac:dyDescent="0.3">
      <c r="A32" t="s">
        <v>143</v>
      </c>
      <c r="B32">
        <v>603.83149518661003</v>
      </c>
      <c r="C32">
        <v>-3.1031082873152398</v>
      </c>
      <c r="D32">
        <v>0.142739599630515</v>
      </c>
      <c r="E32" s="2">
        <v>2.1350174485642801E-105</v>
      </c>
      <c r="F32" s="2">
        <v>2.6630675656137599E-104</v>
      </c>
      <c r="G32" t="e">
        <v>#N/A</v>
      </c>
      <c r="H32" t="e">
        <v>#N/A</v>
      </c>
      <c r="I32" t="s">
        <v>6071</v>
      </c>
      <c r="J32" t="s">
        <v>7601</v>
      </c>
      <c r="L32" t="e">
        <v>#N/A</v>
      </c>
      <c r="M32" t="s">
        <v>52</v>
      </c>
      <c r="N32">
        <v>-3.1031082873152398</v>
      </c>
      <c r="O32">
        <v>12.737741205206913</v>
      </c>
    </row>
    <row r="33" spans="1:15" x14ac:dyDescent="0.3">
      <c r="A33" t="s">
        <v>193</v>
      </c>
      <c r="B33">
        <v>851.64118022371395</v>
      </c>
      <c r="C33">
        <v>-0.97173793687722998</v>
      </c>
      <c r="D33">
        <v>0.149119019801115</v>
      </c>
      <c r="E33" s="2">
        <v>4.08797541499125E-11</v>
      </c>
      <c r="F33" s="2">
        <v>5.9854407061789497E-11</v>
      </c>
      <c r="G33" t="e">
        <v>#N/A</v>
      </c>
      <c r="H33" t="e">
        <v>#N/A</v>
      </c>
      <c r="I33" t="s">
        <v>6071</v>
      </c>
      <c r="J33" t="s">
        <v>7602</v>
      </c>
      <c r="L33" t="e">
        <v>#N/A</v>
      </c>
      <c r="M33" t="s">
        <v>52</v>
      </c>
      <c r="N33">
        <v>-0.97173793687722998</v>
      </c>
      <c r="O33">
        <v>14.205464092441931</v>
      </c>
    </row>
    <row r="34" spans="1:15" x14ac:dyDescent="0.3">
      <c r="A34" t="s">
        <v>254</v>
      </c>
      <c r="B34">
        <v>599.13995024540304</v>
      </c>
      <c r="C34">
        <v>-0.33758548870704203</v>
      </c>
      <c r="D34">
        <v>0.139481840142514</v>
      </c>
      <c r="E34">
        <v>1.4480976913635001E-2</v>
      </c>
      <c r="F34">
        <v>1.6284870114851802E-2</v>
      </c>
      <c r="G34" t="e">
        <v>#N/A</v>
      </c>
      <c r="H34" t="e">
        <v>#N/A</v>
      </c>
      <c r="I34" t="s">
        <v>6071</v>
      </c>
      <c r="J34" t="s">
        <v>7603</v>
      </c>
      <c r="L34" t="e">
        <v>#N/A</v>
      </c>
      <c r="M34" t="s">
        <v>52</v>
      </c>
      <c r="N34">
        <v>-0.33758548870704203</v>
      </c>
      <c r="O34">
        <v>13.091721110883626</v>
      </c>
    </row>
    <row r="35" spans="1:15" x14ac:dyDescent="0.3">
      <c r="A35" t="s">
        <v>79</v>
      </c>
      <c r="B35">
        <v>321.27550376482702</v>
      </c>
      <c r="C35">
        <v>-2.02399205459206</v>
      </c>
      <c r="D35">
        <v>0.14028456228003899</v>
      </c>
      <c r="E35" s="2">
        <v>5.94854581813191E-48</v>
      </c>
      <c r="F35" s="2">
        <v>2.4545262289968502E-47</v>
      </c>
      <c r="G35" t="e">
        <v>#N/A</v>
      </c>
      <c r="H35" t="e">
        <v>#N/A</v>
      </c>
      <c r="I35" t="s">
        <v>6071</v>
      </c>
      <c r="J35" t="s">
        <v>7604</v>
      </c>
      <c r="L35" t="e">
        <v>#N/A</v>
      </c>
      <c r="M35" t="s">
        <v>76</v>
      </c>
      <c r="N35">
        <v>-2.02399205459206</v>
      </c>
      <c r="O35">
        <v>12.167252431412031</v>
      </c>
    </row>
    <row r="36" spans="1:15" x14ac:dyDescent="0.3">
      <c r="A36" t="s">
        <v>90</v>
      </c>
      <c r="B36">
        <v>249.07693294689199</v>
      </c>
      <c r="C36">
        <v>-2.1768065024108898</v>
      </c>
      <c r="D36">
        <v>0.13958231423339101</v>
      </c>
      <c r="E36" s="2">
        <v>1.2365387630693199E-55</v>
      </c>
      <c r="F36" s="2">
        <v>5.9778234877374997E-55</v>
      </c>
      <c r="G36" t="e">
        <v>#N/A</v>
      </c>
      <c r="H36" t="e">
        <v>#N/A</v>
      </c>
      <c r="I36" t="s">
        <v>6071</v>
      </c>
      <c r="J36" t="s">
        <v>7605</v>
      </c>
      <c r="L36" t="e">
        <v>#N/A</v>
      </c>
      <c r="M36" t="s">
        <v>76</v>
      </c>
      <c r="N36">
        <v>-2.1768065024108898</v>
      </c>
      <c r="O36">
        <v>11.489847140681549</v>
      </c>
    </row>
    <row r="37" spans="1:15" x14ac:dyDescent="0.3">
      <c r="A37" t="s">
        <v>246</v>
      </c>
      <c r="B37">
        <v>2545.88266978405</v>
      </c>
      <c r="C37">
        <v>-1.4459670291118201</v>
      </c>
      <c r="D37">
        <v>0.109542453625979</v>
      </c>
      <c r="E37" s="2">
        <v>3.0492773052022498E-40</v>
      </c>
      <c r="F37" s="2">
        <v>1.0045401444960599E-39</v>
      </c>
      <c r="G37" t="s">
        <v>247</v>
      </c>
      <c r="H37" t="s">
        <v>248</v>
      </c>
      <c r="I37" t="s">
        <v>6071</v>
      </c>
      <c r="J37" t="s">
        <v>7606</v>
      </c>
      <c r="L37" t="s">
        <v>6113</v>
      </c>
      <c r="M37" t="s">
        <v>249</v>
      </c>
      <c r="N37">
        <v>-1.4459670291118201</v>
      </c>
      <c r="O37">
        <v>10.522805442511801</v>
      </c>
    </row>
    <row r="38" spans="1:15" x14ac:dyDescent="0.3">
      <c r="A38" t="s">
        <v>140</v>
      </c>
      <c r="B38">
        <v>1521.2510726374701</v>
      </c>
      <c r="C38">
        <v>-1.92402590365778</v>
      </c>
      <c r="D38">
        <v>0.112687235599952</v>
      </c>
      <c r="E38" s="2">
        <v>6.1866733352902698E-66</v>
      </c>
      <c r="F38" s="2">
        <v>3.8584061946047003E-65</v>
      </c>
      <c r="G38" t="e">
        <v>#N/A</v>
      </c>
      <c r="H38" t="e">
        <v>#N/A</v>
      </c>
      <c r="I38" t="s">
        <v>6071</v>
      </c>
      <c r="J38" t="s">
        <v>7607</v>
      </c>
      <c r="L38" t="s">
        <v>6074</v>
      </c>
      <c r="M38" t="s">
        <v>52</v>
      </c>
      <c r="N38">
        <v>-1.92402590365778</v>
      </c>
      <c r="O38">
        <v>10.656849596093068</v>
      </c>
    </row>
    <row r="39" spans="1:15" x14ac:dyDescent="0.3">
      <c r="A39" t="s">
        <v>199</v>
      </c>
      <c r="B39">
        <v>1899.3881894163101</v>
      </c>
      <c r="C39">
        <v>-2.0274963453076298</v>
      </c>
      <c r="D39">
        <v>0.16423346514065901</v>
      </c>
      <c r="E39" s="2">
        <v>1.13862634567023E-35</v>
      </c>
      <c r="F39" s="2">
        <v>3.3951011839875099E-35</v>
      </c>
      <c r="G39" t="s">
        <v>200</v>
      </c>
      <c r="H39" t="s">
        <v>201</v>
      </c>
      <c r="I39" t="s">
        <v>6071</v>
      </c>
      <c r="J39" t="s">
        <v>7608</v>
      </c>
      <c r="L39" t="s">
        <v>6116</v>
      </c>
      <c r="M39" t="s">
        <v>36</v>
      </c>
      <c r="N39">
        <v>-2.0274963453076298</v>
      </c>
      <c r="O39">
        <v>15.862656052719704</v>
      </c>
    </row>
    <row r="40" spans="1:15" x14ac:dyDescent="0.3">
      <c r="A40" t="s">
        <v>240</v>
      </c>
      <c r="B40">
        <v>1769.1424754044101</v>
      </c>
      <c r="C40">
        <v>-2.2849304513597599</v>
      </c>
      <c r="D40">
        <v>0.123964223308074</v>
      </c>
      <c r="E40" s="2">
        <v>1.2272464793707899E-76</v>
      </c>
      <c r="F40" s="2">
        <v>9.4590601287352796E-76</v>
      </c>
      <c r="G40" t="s">
        <v>241</v>
      </c>
      <c r="H40" t="s">
        <v>201</v>
      </c>
      <c r="I40" t="s">
        <v>6071</v>
      </c>
      <c r="J40" t="s">
        <v>7609</v>
      </c>
      <c r="L40" t="s">
        <v>6118</v>
      </c>
      <c r="M40" t="s">
        <v>147</v>
      </c>
      <c r="N40">
        <v>-2.2849304513597599</v>
      </c>
      <c r="O40">
        <v>11.812707214814308</v>
      </c>
    </row>
    <row r="41" spans="1:15" x14ac:dyDescent="0.3">
      <c r="A41" t="s">
        <v>654</v>
      </c>
      <c r="B41">
        <v>500.70861798534497</v>
      </c>
      <c r="C41">
        <v>-1.58952914627788</v>
      </c>
      <c r="D41">
        <v>0.20311259083618599</v>
      </c>
      <c r="E41" s="2">
        <v>1.58149549646182E-15</v>
      </c>
      <c r="F41" s="2">
        <v>2.6349940340908598E-15</v>
      </c>
      <c r="G41" t="s">
        <v>655</v>
      </c>
      <c r="H41" t="s">
        <v>201</v>
      </c>
      <c r="I41" t="s">
        <v>6071</v>
      </c>
      <c r="J41" t="s">
        <v>7610</v>
      </c>
      <c r="L41" t="s">
        <v>6118</v>
      </c>
      <c r="M41" t="s">
        <v>147</v>
      </c>
      <c r="N41">
        <v>-1.58952914627788</v>
      </c>
      <c r="O41">
        <v>19.292021782755921</v>
      </c>
    </row>
    <row r="42" spans="1:15" x14ac:dyDescent="0.3">
      <c r="A42" t="s">
        <v>1100</v>
      </c>
      <c r="B42">
        <v>809.92836320181698</v>
      </c>
      <c r="C42">
        <v>1.6403501283509201</v>
      </c>
      <c r="D42">
        <v>0.17442389488565699</v>
      </c>
      <c r="E42" s="2">
        <v>1.6306933860115599E-21</v>
      </c>
      <c r="F42" s="2">
        <v>3.2774329554033101E-21</v>
      </c>
      <c r="G42" t="s">
        <v>1101</v>
      </c>
      <c r="H42" t="s">
        <v>201</v>
      </c>
      <c r="I42" t="s">
        <v>6081</v>
      </c>
      <c r="J42" t="s">
        <v>7611</v>
      </c>
      <c r="L42" t="s">
        <v>6118</v>
      </c>
      <c r="M42" t="s">
        <v>47</v>
      </c>
      <c r="N42">
        <v>1.6403501283509201</v>
      </c>
      <c r="O42">
        <v>16.282471838609304</v>
      </c>
    </row>
    <row r="43" spans="1:15" x14ac:dyDescent="0.3">
      <c r="A43" t="s">
        <v>1063</v>
      </c>
      <c r="B43">
        <v>1017.69714409323</v>
      </c>
      <c r="C43">
        <v>0.97588038988289105</v>
      </c>
      <c r="D43">
        <v>0.179196091647809</v>
      </c>
      <c r="E43" s="2">
        <v>3.1139604192362101E-8</v>
      </c>
      <c r="F43" s="2">
        <v>4.15025393558888E-8</v>
      </c>
      <c r="G43" t="e">
        <v>#N/A</v>
      </c>
      <c r="H43" t="e">
        <v>#N/A</v>
      </c>
      <c r="I43" t="s">
        <v>6081</v>
      </c>
      <c r="J43" t="s">
        <v>7612</v>
      </c>
      <c r="L43" t="s">
        <v>6097</v>
      </c>
      <c r="M43" t="s">
        <v>52</v>
      </c>
      <c r="N43">
        <v>0.97588038988289105</v>
      </c>
      <c r="O43">
        <v>17.223424166836192</v>
      </c>
    </row>
    <row r="44" spans="1:15" x14ac:dyDescent="0.3">
      <c r="A44" t="s">
        <v>861</v>
      </c>
      <c r="B44">
        <v>626.10492776995397</v>
      </c>
      <c r="C44">
        <v>-0.326813752471311</v>
      </c>
      <c r="D44">
        <v>0.13382733939001201</v>
      </c>
      <c r="E44">
        <v>1.3615287306028699E-2</v>
      </c>
      <c r="F44">
        <v>1.53430203158972E-2</v>
      </c>
      <c r="G44" t="s">
        <v>862</v>
      </c>
      <c r="H44" t="s">
        <v>201</v>
      </c>
      <c r="I44" t="s">
        <v>6071</v>
      </c>
      <c r="J44" t="s">
        <v>7613</v>
      </c>
      <c r="L44" t="s">
        <v>6118</v>
      </c>
      <c r="M44" t="s">
        <v>58</v>
      </c>
      <c r="N44">
        <v>-0.326813752471311</v>
      </c>
      <c r="O44">
        <v>12.524868554807393</v>
      </c>
    </row>
    <row r="45" spans="1:15" x14ac:dyDescent="0.3">
      <c r="A45" t="s">
        <v>942</v>
      </c>
      <c r="B45">
        <v>2280.7980476128801</v>
      </c>
      <c r="C45">
        <v>1.49072682521314</v>
      </c>
      <c r="D45">
        <v>0.174564532819905</v>
      </c>
      <c r="E45" s="2">
        <v>4.70848118836626E-18</v>
      </c>
      <c r="F45" s="2">
        <v>8.4360287958228807E-18</v>
      </c>
      <c r="G45" t="s">
        <v>943</v>
      </c>
      <c r="H45" t="s">
        <v>585</v>
      </c>
      <c r="I45" t="s">
        <v>6081</v>
      </c>
      <c r="J45" t="s">
        <v>7614</v>
      </c>
      <c r="L45" t="s">
        <v>6118</v>
      </c>
      <c r="M45" t="s">
        <v>52</v>
      </c>
      <c r="N45">
        <v>1.49072682521314</v>
      </c>
      <c r="O45">
        <v>16.901057995962855</v>
      </c>
    </row>
    <row r="46" spans="1:15" x14ac:dyDescent="0.3">
      <c r="A46" t="s">
        <v>542</v>
      </c>
      <c r="B46">
        <v>1030.93728547001</v>
      </c>
      <c r="C46">
        <v>-1.64894612915678</v>
      </c>
      <c r="D46">
        <v>0.156086219691394</v>
      </c>
      <c r="E46" s="2">
        <v>1.24366349426267E-26</v>
      </c>
      <c r="F46" s="2">
        <v>2.8381929464039198E-26</v>
      </c>
      <c r="G46" t="s">
        <v>543</v>
      </c>
      <c r="H46" t="s">
        <v>406</v>
      </c>
      <c r="I46" t="s">
        <v>6071</v>
      </c>
      <c r="J46" t="s">
        <v>7615</v>
      </c>
      <c r="L46" t="s">
        <v>6125</v>
      </c>
      <c r="M46" t="s">
        <v>128</v>
      </c>
      <c r="N46">
        <v>-1.64894612915678</v>
      </c>
      <c r="O46">
        <v>14.899358473033963</v>
      </c>
    </row>
    <row r="47" spans="1:15" x14ac:dyDescent="0.3">
      <c r="A47" t="s">
        <v>1764</v>
      </c>
      <c r="B47">
        <v>21.324689983845001</v>
      </c>
      <c r="C47">
        <v>2.0494840925214599</v>
      </c>
      <c r="D47">
        <v>0.43873459002188597</v>
      </c>
      <c r="E47" s="2">
        <v>9.0198861699654305E-7</v>
      </c>
      <c r="F47" s="2">
        <v>1.15414988267216E-6</v>
      </c>
      <c r="G47" t="e">
        <v>#N/A</v>
      </c>
      <c r="H47" t="e">
        <v>#N/A</v>
      </c>
      <c r="I47" t="s">
        <v>6081</v>
      </c>
      <c r="J47" t="s">
        <v>7616</v>
      </c>
      <c r="L47" t="e">
        <v>#N/A</v>
      </c>
      <c r="M47" t="e">
        <v>#N/A</v>
      </c>
      <c r="N47">
        <v>2.0494840925214599</v>
      </c>
      <c r="O47">
        <v>24.858587595788102</v>
      </c>
    </row>
    <row r="48" spans="1:15" x14ac:dyDescent="0.3">
      <c r="A48" t="s">
        <v>1406</v>
      </c>
      <c r="B48">
        <v>443.07487154809002</v>
      </c>
      <c r="C48">
        <v>0.61160892811553502</v>
      </c>
      <c r="D48">
        <v>0.13662418438410401</v>
      </c>
      <c r="E48" s="2">
        <v>6.0933882664802401E-6</v>
      </c>
      <c r="F48" s="2">
        <v>7.6237338647999298E-6</v>
      </c>
      <c r="G48" t="e">
        <v>#N/A</v>
      </c>
      <c r="H48" t="e">
        <v>#N/A</v>
      </c>
      <c r="I48" t="s">
        <v>6081</v>
      </c>
      <c r="J48" t="s">
        <v>7617</v>
      </c>
      <c r="L48" t="e">
        <v>#N/A</v>
      </c>
      <c r="M48" t="s">
        <v>36</v>
      </c>
      <c r="N48">
        <v>0.61160892811553502</v>
      </c>
      <c r="O48">
        <v>12.416575158029044</v>
      </c>
    </row>
    <row r="49" spans="1:15" x14ac:dyDescent="0.3">
      <c r="A49" t="s">
        <v>171</v>
      </c>
      <c r="B49">
        <v>756.29496208369505</v>
      </c>
      <c r="C49">
        <v>-6.5566846102568803</v>
      </c>
      <c r="D49">
        <v>0.231354693380698</v>
      </c>
      <c r="E49" s="2">
        <v>1.23029358821784E-176</v>
      </c>
      <c r="F49" s="2">
        <v>3.6550904057235501E-175</v>
      </c>
      <c r="G49" t="e">
        <v>#N/A</v>
      </c>
      <c r="H49" t="e">
        <v>#N/A</v>
      </c>
      <c r="I49" t="s">
        <v>6071</v>
      </c>
      <c r="J49" t="s">
        <v>7618</v>
      </c>
      <c r="L49" t="e">
        <v>#N/A</v>
      </c>
      <c r="M49" t="e">
        <v>#N/A</v>
      </c>
      <c r="N49">
        <v>-6.5566846102568803</v>
      </c>
      <c r="O49">
        <v>17.448488355613531</v>
      </c>
    </row>
    <row r="50" spans="1:15" x14ac:dyDescent="0.3">
      <c r="A50" t="s">
        <v>45</v>
      </c>
      <c r="B50">
        <v>21676.927204806601</v>
      </c>
      <c r="C50">
        <v>-9.7770423038579093</v>
      </c>
      <c r="D50">
        <v>0.143525637757282</v>
      </c>
      <c r="E50">
        <v>0</v>
      </c>
      <c r="F50">
        <v>0</v>
      </c>
      <c r="G50" t="e">
        <v>#N/A</v>
      </c>
      <c r="H50" t="e">
        <v>#N/A</v>
      </c>
      <c r="I50" t="s">
        <v>6071</v>
      </c>
      <c r="J50" t="s">
        <v>7619</v>
      </c>
      <c r="L50" t="e">
        <v>#N/A</v>
      </c>
      <c r="M50" t="e">
        <v>#N/A</v>
      </c>
      <c r="N50">
        <v>-9.7770423038579093</v>
      </c>
      <c r="O50">
        <v>11.811734453285638</v>
      </c>
    </row>
    <row r="51" spans="1:15" x14ac:dyDescent="0.3">
      <c r="A51" t="s">
        <v>259</v>
      </c>
      <c r="B51">
        <v>753.74202389496395</v>
      </c>
      <c r="C51">
        <v>-2.9507465287103698</v>
      </c>
      <c r="D51">
        <v>0.183167058791321</v>
      </c>
      <c r="E51" s="2">
        <v>1.3846293720706899E-59</v>
      </c>
      <c r="F51" s="2">
        <v>7.5165594483837397E-59</v>
      </c>
      <c r="G51" t="e">
        <v>#N/A</v>
      </c>
      <c r="H51" t="e">
        <v>#N/A</v>
      </c>
      <c r="I51" t="s">
        <v>6071</v>
      </c>
      <c r="J51" t="s">
        <v>7620</v>
      </c>
      <c r="L51" t="e">
        <v>#N/A</v>
      </c>
      <c r="M51" t="s">
        <v>58</v>
      </c>
      <c r="N51">
        <v>-2.9507465287103698</v>
      </c>
      <c r="O51">
        <v>17.136759335256301</v>
      </c>
    </row>
    <row r="52" spans="1:15" x14ac:dyDescent="0.3">
      <c r="A52" t="s">
        <v>1141</v>
      </c>
      <c r="B52">
        <v>268.988858669237</v>
      </c>
      <c r="C52">
        <v>-1.0665248384046</v>
      </c>
      <c r="D52">
        <v>0.341083754114406</v>
      </c>
      <c r="E52" s="2">
        <v>8.9419949915106503E-4</v>
      </c>
      <c r="F52">
        <v>1.0473992699733599E-3</v>
      </c>
      <c r="G52" t="e">
        <v>#N/A</v>
      </c>
      <c r="H52" t="e">
        <v>#N/A</v>
      </c>
      <c r="I52" t="s">
        <v>6071</v>
      </c>
      <c r="J52" t="s">
        <v>7621</v>
      </c>
      <c r="L52" t="e">
        <v>#N/A</v>
      </c>
      <c r="M52" t="s">
        <v>36</v>
      </c>
      <c r="N52">
        <v>-1.0665248384046</v>
      </c>
      <c r="O52">
        <v>33.177751445457695</v>
      </c>
    </row>
    <row r="53" spans="1:15" x14ac:dyDescent="0.3">
      <c r="A53" t="s">
        <v>1477</v>
      </c>
      <c r="B53">
        <v>414.76024428583798</v>
      </c>
      <c r="C53">
        <v>3.27502756413406</v>
      </c>
      <c r="D53">
        <v>0.356434559171807</v>
      </c>
      <c r="E53" s="2">
        <v>4.9562127572366703E-21</v>
      </c>
      <c r="F53" s="2">
        <v>9.7807387020829899E-21</v>
      </c>
      <c r="G53" t="e">
        <v>#N/A</v>
      </c>
      <c r="H53" t="e">
        <v>#N/A</v>
      </c>
      <c r="I53" t="s">
        <v>6081</v>
      </c>
      <c r="J53" t="s">
        <v>7622</v>
      </c>
      <c r="L53" t="e">
        <v>#N/A</v>
      </c>
      <c r="M53" t="s">
        <v>43</v>
      </c>
      <c r="N53">
        <v>3.27502756413406</v>
      </c>
      <c r="O53">
        <v>33.239457416745537</v>
      </c>
    </row>
    <row r="54" spans="1:15" x14ac:dyDescent="0.3">
      <c r="A54" t="s">
        <v>1330</v>
      </c>
      <c r="B54">
        <v>1188.9247744285999</v>
      </c>
      <c r="C54">
        <v>2.12900057490871</v>
      </c>
      <c r="D54">
        <v>0.24260009156548101</v>
      </c>
      <c r="E54" s="2">
        <v>3.3711808734493902E-19</v>
      </c>
      <c r="F54" s="2">
        <v>6.3170981046058502E-19</v>
      </c>
      <c r="G54" t="e">
        <v>#N/A</v>
      </c>
      <c r="H54" t="e">
        <v>#N/A</v>
      </c>
      <c r="I54" t="s">
        <v>6081</v>
      </c>
      <c r="J54" t="s">
        <v>7623</v>
      </c>
      <c r="L54" t="e">
        <v>#N/A</v>
      </c>
      <c r="M54" t="s">
        <v>82</v>
      </c>
      <c r="N54">
        <v>2.12900057490871</v>
      </c>
      <c r="O54">
        <v>23.26309528838658</v>
      </c>
    </row>
    <row r="55" spans="1:15" x14ac:dyDescent="0.3">
      <c r="A55" t="s">
        <v>1593</v>
      </c>
      <c r="B55">
        <v>40.398757797286002</v>
      </c>
      <c r="C55">
        <v>4.0627905715922301</v>
      </c>
      <c r="D55">
        <v>0.49042327193949697</v>
      </c>
      <c r="E55" s="2">
        <v>6.0280512178983196E-17</v>
      </c>
      <c r="F55" s="2">
        <v>1.0478548606431701E-16</v>
      </c>
      <c r="G55" t="e">
        <v>#N/A</v>
      </c>
      <c r="H55" t="e">
        <v>#N/A</v>
      </c>
      <c r="I55" t="s">
        <v>6081</v>
      </c>
      <c r="J55" t="s">
        <v>7624</v>
      </c>
      <c r="L55" t="e">
        <v>#N/A</v>
      </c>
      <c r="M55" t="e">
        <v>#N/A</v>
      </c>
      <c r="N55">
        <v>4.0627905715922301</v>
      </c>
      <c r="O55">
        <v>18.436745683802332</v>
      </c>
    </row>
    <row r="56" spans="1:15" x14ac:dyDescent="0.3">
      <c r="A56" t="s">
        <v>1986</v>
      </c>
      <c r="B56">
        <v>39.275487257360901</v>
      </c>
      <c r="C56">
        <v>4.9754354428112597</v>
      </c>
      <c r="D56">
        <v>0.67621026094084402</v>
      </c>
      <c r="E56" s="2">
        <v>1.5598229190479299E-13</v>
      </c>
      <c r="F56" s="2">
        <v>2.4366641010748798E-13</v>
      </c>
      <c r="G56" t="e">
        <v>#N/A</v>
      </c>
      <c r="H56" t="e">
        <v>#N/A</v>
      </c>
      <c r="I56" t="s">
        <v>6081</v>
      </c>
      <c r="J56" t="s">
        <v>7625</v>
      </c>
      <c r="L56" t="e">
        <v>#N/A</v>
      </c>
      <c r="M56" t="e">
        <v>#N/A</v>
      </c>
      <c r="N56">
        <v>4.9754354428112597</v>
      </c>
      <c r="O56">
        <v>24.725159458461015</v>
      </c>
    </row>
    <row r="57" spans="1:15" x14ac:dyDescent="0.3">
      <c r="A57" t="s">
        <v>1665</v>
      </c>
      <c r="B57">
        <v>38.017127715131501</v>
      </c>
      <c r="C57">
        <v>3.0983283510818298</v>
      </c>
      <c r="D57">
        <v>0.42896000014788299</v>
      </c>
      <c r="E57" s="2">
        <v>1.3352683129960799E-13</v>
      </c>
      <c r="F57" s="2">
        <v>2.0979119456111601E-13</v>
      </c>
      <c r="G57" t="e">
        <v>#N/A</v>
      </c>
      <c r="H57" t="e">
        <v>#N/A</v>
      </c>
      <c r="I57" t="s">
        <v>6081</v>
      </c>
      <c r="J57" t="s">
        <v>7626</v>
      </c>
      <c r="L57" t="e">
        <v>#N/A</v>
      </c>
      <c r="M57" t="e">
        <v>#N/A</v>
      </c>
      <c r="N57">
        <v>3.0983283510818298</v>
      </c>
      <c r="O57">
        <v>23.607524157017483</v>
      </c>
    </row>
    <row r="58" spans="1:15" x14ac:dyDescent="0.3">
      <c r="A58" t="s">
        <v>1967</v>
      </c>
      <c r="B58">
        <v>69.504627916952799</v>
      </c>
      <c r="C58">
        <v>5.6615008696728601</v>
      </c>
      <c r="D58">
        <v>0.60941674248313604</v>
      </c>
      <c r="E58" s="2">
        <v>2.30724887669655E-20</v>
      </c>
      <c r="F58" s="2">
        <v>4.4563175703571702E-20</v>
      </c>
      <c r="G58" t="e">
        <v>#N/A</v>
      </c>
      <c r="H58" t="e">
        <v>#N/A</v>
      </c>
      <c r="I58" t="s">
        <v>6081</v>
      </c>
      <c r="J58" t="s">
        <v>7627</v>
      </c>
      <c r="L58" t="e">
        <v>#N/A</v>
      </c>
      <c r="M58" t="e">
        <v>#N/A</v>
      </c>
      <c r="N58">
        <v>5.6615008696728601</v>
      </c>
      <c r="O58">
        <v>19.755363997407212</v>
      </c>
    </row>
    <row r="59" spans="1:15" x14ac:dyDescent="0.3">
      <c r="A59" t="s">
        <v>1139</v>
      </c>
      <c r="B59">
        <v>1342.67285397513</v>
      </c>
      <c r="C59">
        <v>1.22627734169877</v>
      </c>
      <c r="D59">
        <v>0.25148051785584702</v>
      </c>
      <c r="E59" s="2">
        <v>4.7306320951050699E-7</v>
      </c>
      <c r="F59" s="2">
        <v>6.10572894423514E-7</v>
      </c>
      <c r="G59" t="e">
        <v>#N/A</v>
      </c>
      <c r="H59" t="e">
        <v>#N/A</v>
      </c>
      <c r="I59" t="s">
        <v>6081</v>
      </c>
      <c r="J59" t="s">
        <v>7628</v>
      </c>
      <c r="L59" t="e">
        <v>#N/A</v>
      </c>
      <c r="M59" t="s">
        <v>82</v>
      </c>
      <c r="N59">
        <v>1.22627734169877</v>
      </c>
      <c r="O59">
        <v>24.467611004167896</v>
      </c>
    </row>
    <row r="60" spans="1:15" x14ac:dyDescent="0.3">
      <c r="A60" t="s">
        <v>1640</v>
      </c>
      <c r="B60">
        <v>371.11516480662499</v>
      </c>
      <c r="C60">
        <v>6.6851458358581297</v>
      </c>
      <c r="D60">
        <v>0.43365922514123001</v>
      </c>
      <c r="E60" s="2">
        <v>2.7211425399425503E-54</v>
      </c>
      <c r="F60" s="2">
        <v>1.2850713613485901E-53</v>
      </c>
      <c r="G60" t="e">
        <v>#N/A</v>
      </c>
      <c r="H60" t="e">
        <v>#N/A</v>
      </c>
      <c r="I60" t="s">
        <v>6081</v>
      </c>
      <c r="J60" t="s">
        <v>7629</v>
      </c>
      <c r="L60" t="e">
        <v>#N/A</v>
      </c>
      <c r="M60" t="e">
        <v>#N/A</v>
      </c>
      <c r="N60">
        <v>6.6851458358581297</v>
      </c>
      <c r="O60">
        <v>26.462264706460424</v>
      </c>
    </row>
    <row r="61" spans="1:15" x14ac:dyDescent="0.3">
      <c r="A61" t="s">
        <v>1410</v>
      </c>
      <c r="B61">
        <v>191.536915652397</v>
      </c>
      <c r="C61">
        <v>3.3501895881965802</v>
      </c>
      <c r="D61">
        <v>0.31103084157279298</v>
      </c>
      <c r="E61" s="2">
        <v>7.9375220075580403E-28</v>
      </c>
      <c r="F61" s="2">
        <v>1.8661742388992501E-27</v>
      </c>
      <c r="G61" t="e">
        <v>#N/A</v>
      </c>
      <c r="H61" t="e">
        <v>#N/A</v>
      </c>
      <c r="I61" t="s">
        <v>6081</v>
      </c>
      <c r="J61" t="s">
        <v>7630</v>
      </c>
      <c r="L61" t="e">
        <v>#N/A</v>
      </c>
      <c r="M61" t="e">
        <v>#N/A</v>
      </c>
      <c r="N61">
        <v>3.3501895881965802</v>
      </c>
      <c r="O61">
        <v>26.060569138189788</v>
      </c>
    </row>
    <row r="62" spans="1:15" x14ac:dyDescent="0.3">
      <c r="A62" t="s">
        <v>1472</v>
      </c>
      <c r="B62">
        <v>151.12178384237001</v>
      </c>
      <c r="C62">
        <v>2.2167209554267502</v>
      </c>
      <c r="D62">
        <v>0.247054773700601</v>
      </c>
      <c r="E62" s="2">
        <v>7.4053482756115396E-20</v>
      </c>
      <c r="F62" s="2">
        <v>1.41524433711687E-19</v>
      </c>
      <c r="G62" t="e">
        <v>#N/A</v>
      </c>
      <c r="H62" t="e">
        <v>#N/A</v>
      </c>
      <c r="I62" t="s">
        <v>6081</v>
      </c>
      <c r="J62" t="s">
        <v>7631</v>
      </c>
      <c r="L62" t="s">
        <v>6116</v>
      </c>
      <c r="M62" t="e">
        <v>#N/A</v>
      </c>
      <c r="N62">
        <v>2.2167209554267502</v>
      </c>
      <c r="O62">
        <v>20.199881575907842</v>
      </c>
    </row>
    <row r="63" spans="1:15" x14ac:dyDescent="0.3">
      <c r="A63" t="s">
        <v>2009</v>
      </c>
      <c r="B63">
        <v>40.310011523291102</v>
      </c>
      <c r="C63">
        <v>5.6765370900472796</v>
      </c>
      <c r="D63">
        <v>0.81763844935171304</v>
      </c>
      <c r="E63" s="2">
        <v>7.3153966083151998E-12</v>
      </c>
      <c r="F63" s="2">
        <v>1.0906348593053801E-11</v>
      </c>
      <c r="G63" t="e">
        <v>#N/A</v>
      </c>
      <c r="H63" t="e">
        <v>#N/A</v>
      </c>
      <c r="I63" t="s">
        <v>6081</v>
      </c>
      <c r="J63" t="s">
        <v>7632</v>
      </c>
      <c r="L63" t="e">
        <v>#N/A</v>
      </c>
      <c r="M63" t="e">
        <v>#N/A</v>
      </c>
      <c r="N63">
        <v>5.6765370900472796</v>
      </c>
      <c r="O63">
        <v>20.497142194602912</v>
      </c>
    </row>
    <row r="64" spans="1:15" x14ac:dyDescent="0.3">
      <c r="A64" t="s">
        <v>964</v>
      </c>
      <c r="B64">
        <v>382.30448442886501</v>
      </c>
      <c r="C64">
        <v>-2.5931694213072198</v>
      </c>
      <c r="D64">
        <v>0.189560782667518</v>
      </c>
      <c r="E64" s="2">
        <v>1.35274023536921E-43</v>
      </c>
      <c r="F64" s="2">
        <v>4.8794206282412797E-43</v>
      </c>
      <c r="G64" t="e">
        <v>#N/A</v>
      </c>
      <c r="H64" t="e">
        <v>#N/A</v>
      </c>
      <c r="I64" t="s">
        <v>6071</v>
      </c>
      <c r="J64" t="s">
        <v>7633</v>
      </c>
      <c r="L64" t="e">
        <v>#N/A</v>
      </c>
      <c r="M64" t="e">
        <v>#N/A</v>
      </c>
      <c r="N64">
        <v>-2.5931694213072198</v>
      </c>
      <c r="O64">
        <v>17.400339602560088</v>
      </c>
    </row>
    <row r="65" spans="1:15" x14ac:dyDescent="0.3">
      <c r="A65" t="s">
        <v>467</v>
      </c>
      <c r="B65">
        <v>206.384177624746</v>
      </c>
      <c r="C65">
        <v>2.0437118861506698</v>
      </c>
      <c r="D65">
        <v>0.22402118060948401</v>
      </c>
      <c r="E65" s="2">
        <v>1.8418256959651499E-20</v>
      </c>
      <c r="F65" s="2">
        <v>3.5615895706592402E-20</v>
      </c>
      <c r="G65" t="e">
        <v>#N/A</v>
      </c>
      <c r="H65" t="e">
        <v>#N/A</v>
      </c>
      <c r="I65" t="s">
        <v>6081</v>
      </c>
      <c r="J65" t="s">
        <v>7634</v>
      </c>
      <c r="L65" t="e">
        <v>#N/A</v>
      </c>
      <c r="M65" t="e">
        <v>#N/A</v>
      </c>
      <c r="N65">
        <v>2.0437118861506698</v>
      </c>
      <c r="O65">
        <v>19.28445131579706</v>
      </c>
    </row>
    <row r="66" spans="1:15" x14ac:dyDescent="0.3">
      <c r="A66" t="s">
        <v>255</v>
      </c>
      <c r="B66">
        <v>1326.9916580546201</v>
      </c>
      <c r="C66">
        <v>-1.60497839994219</v>
      </c>
      <c r="D66">
        <v>0.172906089666094</v>
      </c>
      <c r="E66" s="2">
        <v>5.1826244990459396E-21</v>
      </c>
      <c r="F66" s="2">
        <v>1.0202901724627701E-20</v>
      </c>
      <c r="G66" t="e">
        <v>#N/A</v>
      </c>
      <c r="H66" t="e">
        <v>#N/A</v>
      </c>
      <c r="I66" t="s">
        <v>6071</v>
      </c>
      <c r="J66" t="s">
        <v>7635</v>
      </c>
      <c r="L66" t="s">
        <v>6085</v>
      </c>
      <c r="M66" t="e">
        <v>#N/A</v>
      </c>
      <c r="N66">
        <v>-1.60497839994219</v>
      </c>
      <c r="O66">
        <v>16.675683599129421</v>
      </c>
    </row>
    <row r="67" spans="1:15" x14ac:dyDescent="0.3">
      <c r="A67" t="s">
        <v>1540</v>
      </c>
      <c r="B67">
        <v>493.098463407483</v>
      </c>
      <c r="C67">
        <v>3.4371164766844098</v>
      </c>
      <c r="D67">
        <v>0.144502877916065</v>
      </c>
      <c r="E67" s="2">
        <v>8.2461921238931994E-126</v>
      </c>
      <c r="F67" s="2">
        <v>1.36103817479207E-124</v>
      </c>
      <c r="G67" t="e">
        <v>#N/A</v>
      </c>
      <c r="H67" t="e">
        <v>#N/A</v>
      </c>
      <c r="I67" t="s">
        <v>6081</v>
      </c>
      <c r="J67" t="s">
        <v>7636</v>
      </c>
      <c r="L67" t="e">
        <v>#N/A</v>
      </c>
      <c r="M67" t="e">
        <v>#N/A</v>
      </c>
      <c r="N67">
        <v>3.4371164766844098</v>
      </c>
      <c r="O67">
        <v>10.329343364153308</v>
      </c>
    </row>
    <row r="68" spans="1:15" x14ac:dyDescent="0.3">
      <c r="A68" t="s">
        <v>970</v>
      </c>
      <c r="B68">
        <v>589.00996050700303</v>
      </c>
      <c r="C68">
        <v>-1.80603135728249</v>
      </c>
      <c r="D68">
        <v>0.156293761632365</v>
      </c>
      <c r="E68" s="2">
        <v>1.6681832986016799E-31</v>
      </c>
      <c r="F68" s="2">
        <v>4.3682876761460699E-31</v>
      </c>
      <c r="G68" t="s">
        <v>697</v>
      </c>
      <c r="H68" t="s">
        <v>417</v>
      </c>
      <c r="I68" t="s">
        <v>6071</v>
      </c>
      <c r="J68" t="s">
        <v>7637</v>
      </c>
      <c r="L68" t="e">
        <v>#N/A</v>
      </c>
      <c r="M68" t="e">
        <v>#N/A</v>
      </c>
      <c r="N68">
        <v>-1.80603135728249</v>
      </c>
      <c r="O68">
        <v>14.593385860229491</v>
      </c>
    </row>
    <row r="69" spans="1:15" x14ac:dyDescent="0.3">
      <c r="A69" t="s">
        <v>2309</v>
      </c>
      <c r="B69">
        <v>42.413648853554797</v>
      </c>
      <c r="C69">
        <v>9.3282590784623896</v>
      </c>
      <c r="D69">
        <v>2.7738648221032398</v>
      </c>
      <c r="E69" s="2">
        <v>5.40143608393771E-15</v>
      </c>
      <c r="F69" s="2">
        <v>8.7995479174020195E-15</v>
      </c>
      <c r="G69" t="e">
        <v>#N/A</v>
      </c>
      <c r="H69" t="e">
        <v>#N/A</v>
      </c>
      <c r="I69" t="s">
        <v>6081</v>
      </c>
      <c r="J69" t="s">
        <v>7638</v>
      </c>
      <c r="L69" t="e">
        <v>#N/A</v>
      </c>
      <c r="M69" t="e">
        <v>#N/A</v>
      </c>
      <c r="N69">
        <v>9.3282590784623896</v>
      </c>
      <c r="O69">
        <v>15.611480195349767</v>
      </c>
    </row>
    <row r="70" spans="1:15" x14ac:dyDescent="0.3">
      <c r="A70" t="s">
        <v>432</v>
      </c>
      <c r="B70">
        <v>72.935100269650505</v>
      </c>
      <c r="C70">
        <v>-1.17973652840596</v>
      </c>
      <c r="D70">
        <v>0.21176406640143</v>
      </c>
      <c r="E70" s="2">
        <v>1.15639845678109E-8</v>
      </c>
      <c r="F70" s="2">
        <v>1.5667952557050599E-8</v>
      </c>
      <c r="G70" t="e">
        <v>#N/A</v>
      </c>
      <c r="H70" t="e">
        <v>#N/A</v>
      </c>
      <c r="I70" t="s">
        <v>6071</v>
      </c>
      <c r="J70" t="s">
        <v>7639</v>
      </c>
      <c r="L70" t="e">
        <v>#N/A</v>
      </c>
      <c r="M70" t="e">
        <v>#N/A</v>
      </c>
      <c r="N70">
        <v>-1.17973652840596</v>
      </c>
      <c r="O70">
        <v>16.716424506925996</v>
      </c>
    </row>
    <row r="71" spans="1:15" x14ac:dyDescent="0.3">
      <c r="A71" t="s">
        <v>1489</v>
      </c>
      <c r="B71">
        <v>30.694260893468599</v>
      </c>
      <c r="C71">
        <v>1.28953880217089</v>
      </c>
      <c r="D71">
        <v>0.317212163107159</v>
      </c>
      <c r="E71" s="2">
        <v>2.2336573800663699E-5</v>
      </c>
      <c r="F71" s="2">
        <v>2.7442076383672502E-5</v>
      </c>
      <c r="G71" t="e">
        <v>#N/A</v>
      </c>
      <c r="H71" t="e">
        <v>#N/A</v>
      </c>
      <c r="I71" t="s">
        <v>6081</v>
      </c>
      <c r="J71" t="s">
        <v>7640</v>
      </c>
      <c r="L71" t="e">
        <v>#N/A</v>
      </c>
      <c r="M71" t="e">
        <v>#N/A</v>
      </c>
      <c r="N71">
        <v>1.28953880217089</v>
      </c>
      <c r="O71">
        <v>20.309222584365482</v>
      </c>
    </row>
    <row r="72" spans="1:15" x14ac:dyDescent="0.3">
      <c r="A72" t="s">
        <v>688</v>
      </c>
      <c r="B72">
        <v>418.46207795318799</v>
      </c>
      <c r="C72">
        <v>0.71205234918423299</v>
      </c>
      <c r="D72">
        <v>0.26909451771875398</v>
      </c>
      <c r="E72">
        <v>6.0074376398388399E-3</v>
      </c>
      <c r="F72">
        <v>6.8885284936818798E-3</v>
      </c>
      <c r="G72" t="e">
        <v>#N/A</v>
      </c>
      <c r="H72" t="e">
        <v>#N/A</v>
      </c>
      <c r="I72" t="s">
        <v>6081</v>
      </c>
      <c r="J72" t="s">
        <v>7641</v>
      </c>
      <c r="L72" t="e">
        <v>#N/A</v>
      </c>
      <c r="M72" t="e">
        <v>#N/A</v>
      </c>
      <c r="N72">
        <v>0.71205234918423299</v>
      </c>
      <c r="O72">
        <v>26.164223665074775</v>
      </c>
    </row>
    <row r="73" spans="1:15" x14ac:dyDescent="0.3">
      <c r="A73" t="s">
        <v>2153</v>
      </c>
      <c r="B73">
        <v>456.71315229689202</v>
      </c>
      <c r="C73">
        <v>8.9569757537130794</v>
      </c>
      <c r="D73">
        <v>0.71946370692322403</v>
      </c>
      <c r="E73" s="2">
        <v>1.64618033327477E-34</v>
      </c>
      <c r="F73" s="2">
        <v>4.7692529513669903E-34</v>
      </c>
      <c r="G73" t="e">
        <v>#N/A</v>
      </c>
      <c r="H73" t="e">
        <v>#N/A</v>
      </c>
      <c r="I73" t="s">
        <v>6081</v>
      </c>
      <c r="J73" t="s">
        <v>7642</v>
      </c>
      <c r="L73" t="e">
        <v>#N/A</v>
      </c>
      <c r="M73" t="e">
        <v>#N/A</v>
      </c>
      <c r="N73">
        <v>8.9569757537130794</v>
      </c>
      <c r="O73">
        <v>16.596054053317495</v>
      </c>
    </row>
    <row r="74" spans="1:15" x14ac:dyDescent="0.3">
      <c r="A74" t="s">
        <v>479</v>
      </c>
      <c r="B74">
        <v>60.155656223182</v>
      </c>
      <c r="C74">
        <v>1.0234097233655</v>
      </c>
      <c r="D74">
        <v>0.223103303919652</v>
      </c>
      <c r="E74" s="2">
        <v>2.6911525269783401E-6</v>
      </c>
      <c r="F74" s="2">
        <v>3.4087932008392298E-6</v>
      </c>
      <c r="G74" t="e">
        <v>#N/A</v>
      </c>
      <c r="H74" t="e">
        <v>#N/A</v>
      </c>
      <c r="I74" t="s">
        <v>6081</v>
      </c>
      <c r="J74" t="s">
        <v>7643</v>
      </c>
      <c r="L74" t="e">
        <v>#N/A</v>
      </c>
      <c r="M74" t="e">
        <v>#N/A</v>
      </c>
      <c r="N74">
        <v>1.0234097233655</v>
      </c>
      <c r="O74">
        <v>15.126530559992633</v>
      </c>
    </row>
    <row r="75" spans="1:15" x14ac:dyDescent="0.3">
      <c r="A75" t="s">
        <v>1705</v>
      </c>
      <c r="B75">
        <v>13.2807325129923</v>
      </c>
      <c r="C75">
        <v>0.81513200547462294</v>
      </c>
      <c r="D75">
        <v>0.41292889320242698</v>
      </c>
      <c r="E75">
        <v>3.2989339622745799E-2</v>
      </c>
      <c r="F75">
        <v>3.65950990791356E-2</v>
      </c>
      <c r="G75" t="e">
        <v>#N/A</v>
      </c>
      <c r="H75" t="e">
        <v>#N/A</v>
      </c>
      <c r="I75" t="s">
        <v>6081</v>
      </c>
      <c r="J75" t="s">
        <v>7644</v>
      </c>
      <c r="L75" t="e">
        <v>#N/A</v>
      </c>
      <c r="M75" t="e">
        <v>#N/A</v>
      </c>
      <c r="N75">
        <v>0.81513200547462294</v>
      </c>
      <c r="O75">
        <v>26.01717699930634</v>
      </c>
    </row>
    <row r="76" spans="1:15" x14ac:dyDescent="0.3">
      <c r="A76" t="s">
        <v>1181</v>
      </c>
      <c r="B76">
        <v>87.408914974634996</v>
      </c>
      <c r="C76">
        <v>-4.4239321465150496</v>
      </c>
      <c r="D76">
        <v>0.28830013358532097</v>
      </c>
      <c r="E76" s="2">
        <v>8.1109875822247801E-54</v>
      </c>
      <c r="F76" s="2">
        <v>3.8084349739526702E-53</v>
      </c>
      <c r="G76" t="e">
        <v>#N/A</v>
      </c>
      <c r="H76" t="e">
        <v>#N/A</v>
      </c>
      <c r="I76" t="s">
        <v>6071</v>
      </c>
      <c r="J76" t="s">
        <v>7645</v>
      </c>
      <c r="L76" t="e">
        <v>#N/A</v>
      </c>
      <c r="M76" t="e">
        <v>#N/A</v>
      </c>
      <c r="N76">
        <v>-4.4239321465150496</v>
      </c>
      <c r="O76">
        <v>20.855808974233462</v>
      </c>
    </row>
    <row r="77" spans="1:15" x14ac:dyDescent="0.3">
      <c r="A77" t="s">
        <v>1501</v>
      </c>
      <c r="B77">
        <v>285.48606672011903</v>
      </c>
      <c r="C77">
        <v>2.7829650975885598</v>
      </c>
      <c r="D77">
        <v>0.31463816415178603</v>
      </c>
      <c r="E77" s="2">
        <v>1.38508341862345E-19</v>
      </c>
      <c r="F77" s="2">
        <v>2.62251020397535E-19</v>
      </c>
      <c r="G77" t="e">
        <v>#N/A</v>
      </c>
      <c r="H77" t="e">
        <v>#N/A</v>
      </c>
      <c r="I77" t="s">
        <v>6081</v>
      </c>
      <c r="J77" t="s">
        <v>7646</v>
      </c>
      <c r="L77" t="e">
        <v>#N/A</v>
      </c>
      <c r="M77" t="e">
        <v>#N/A</v>
      </c>
      <c r="N77">
        <v>2.7829650975885598</v>
      </c>
      <c r="O77">
        <v>27.825008281177599</v>
      </c>
    </row>
    <row r="78" spans="1:15" x14ac:dyDescent="0.3">
      <c r="A78" t="s">
        <v>157</v>
      </c>
      <c r="B78">
        <v>2784.6163091795001</v>
      </c>
      <c r="C78">
        <v>-2.3227653026537598</v>
      </c>
      <c r="D78">
        <v>0.194439349227082</v>
      </c>
      <c r="E78" s="2">
        <v>1.03057933991114E-33</v>
      </c>
      <c r="F78" s="2">
        <v>2.8934134732213201E-33</v>
      </c>
      <c r="G78" t="s">
        <v>158</v>
      </c>
      <c r="H78" t="s">
        <v>159</v>
      </c>
      <c r="I78" t="s">
        <v>6071</v>
      </c>
      <c r="J78" t="s">
        <v>7647</v>
      </c>
      <c r="L78" t="e">
        <v>#N/A</v>
      </c>
      <c r="M78" t="e">
        <v>#N/A</v>
      </c>
      <c r="N78">
        <v>-2.3227653026537598</v>
      </c>
      <c r="O78">
        <v>18.873358619158619</v>
      </c>
    </row>
    <row r="79" spans="1:15" x14ac:dyDescent="0.3">
      <c r="A79" t="s">
        <v>761</v>
      </c>
      <c r="B79">
        <v>296.519131724094</v>
      </c>
      <c r="C79">
        <v>0.655436365788443</v>
      </c>
      <c r="D79">
        <v>0.23665647354606401</v>
      </c>
      <c r="E79">
        <v>4.3283282182785101E-3</v>
      </c>
      <c r="F79">
        <v>4.9911702954601898E-3</v>
      </c>
      <c r="G79" t="e">
        <v>#N/A</v>
      </c>
      <c r="H79" t="e">
        <v>#N/A</v>
      </c>
      <c r="I79" t="s">
        <v>6081</v>
      </c>
      <c r="J79" t="s">
        <v>7648</v>
      </c>
      <c r="L79" t="e">
        <v>#N/A</v>
      </c>
      <c r="M79" t="e">
        <v>#N/A</v>
      </c>
      <c r="N79">
        <v>0.655436365788443</v>
      </c>
      <c r="O79">
        <v>22.522516510708211</v>
      </c>
    </row>
    <row r="80" spans="1:15" x14ac:dyDescent="0.3">
      <c r="A80" t="s">
        <v>1006</v>
      </c>
      <c r="B80">
        <v>226.17324272731901</v>
      </c>
      <c r="C80">
        <v>-0.80617102170379495</v>
      </c>
      <c r="D80">
        <v>0.25097215439340498</v>
      </c>
      <c r="E80" s="2">
        <v>8.5655291377301202E-4</v>
      </c>
      <c r="F80">
        <v>1.0047433317337401E-3</v>
      </c>
      <c r="G80" t="e">
        <v>#N/A</v>
      </c>
      <c r="H80" t="e">
        <v>#N/A</v>
      </c>
      <c r="I80" t="s">
        <v>6071</v>
      </c>
      <c r="J80" t="s">
        <v>7649</v>
      </c>
      <c r="L80" t="e">
        <v>#N/A</v>
      </c>
      <c r="M80" t="e">
        <v>#N/A</v>
      </c>
      <c r="N80">
        <v>-0.80617102170379495</v>
      </c>
      <c r="O80">
        <v>23.8434232097167</v>
      </c>
    </row>
    <row r="81" spans="1:15" x14ac:dyDescent="0.3">
      <c r="A81" t="s">
        <v>1532</v>
      </c>
      <c r="B81">
        <v>153.48054333121499</v>
      </c>
      <c r="C81">
        <v>1.82498130914273</v>
      </c>
      <c r="D81">
        <v>0.18082527437691401</v>
      </c>
      <c r="E81" s="2">
        <v>1.68145481926509E-24</v>
      </c>
      <c r="F81" s="2">
        <v>3.6246664573603801E-24</v>
      </c>
      <c r="G81" t="e">
        <v>#N/A</v>
      </c>
      <c r="H81" t="e">
        <v>#N/A</v>
      </c>
      <c r="I81" t="s">
        <v>6081</v>
      </c>
      <c r="J81" t="s">
        <v>7650</v>
      </c>
      <c r="L81" t="e">
        <v>#N/A</v>
      </c>
      <c r="M81" t="e">
        <v>#N/A</v>
      </c>
      <c r="N81">
        <v>1.82498130914273</v>
      </c>
      <c r="O81">
        <v>13.026788005023379</v>
      </c>
    </row>
    <row r="82" spans="1:15" x14ac:dyDescent="0.3">
      <c r="A82" t="s">
        <v>1693</v>
      </c>
      <c r="B82">
        <v>80.272753140302399</v>
      </c>
      <c r="C82">
        <v>6.8261206086181403</v>
      </c>
      <c r="D82">
        <v>0.81048592817630105</v>
      </c>
      <c r="E82" s="2">
        <v>1.6234655738990901E-16</v>
      </c>
      <c r="F82" s="2">
        <v>2.7835705642718998E-16</v>
      </c>
      <c r="G82" t="e">
        <v>#N/A</v>
      </c>
      <c r="H82" t="e">
        <v>#N/A</v>
      </c>
      <c r="I82" t="s">
        <v>6081</v>
      </c>
      <c r="J82" t="s">
        <v>7651</v>
      </c>
      <c r="L82" t="e">
        <v>#N/A</v>
      </c>
      <c r="M82" t="e">
        <v>#N/A</v>
      </c>
      <c r="N82">
        <v>6.8261206086181403</v>
      </c>
      <c r="O82">
        <v>16.47399464667911</v>
      </c>
    </row>
    <row r="83" spans="1:15" x14ac:dyDescent="0.3">
      <c r="A83" t="s">
        <v>2175</v>
      </c>
      <c r="B83">
        <v>203.96149354015299</v>
      </c>
      <c r="C83">
        <v>6.86495952570478</v>
      </c>
      <c r="D83">
        <v>0.55262521039500501</v>
      </c>
      <c r="E83" s="2">
        <v>7.8893285036801703E-35</v>
      </c>
      <c r="F83" s="2">
        <v>2.2978899777207401E-34</v>
      </c>
      <c r="G83" t="e">
        <v>#N/A</v>
      </c>
      <c r="H83" t="e">
        <v>#N/A</v>
      </c>
      <c r="I83" t="s">
        <v>6081</v>
      </c>
      <c r="J83" t="s">
        <v>7652</v>
      </c>
      <c r="L83" t="s">
        <v>6116</v>
      </c>
      <c r="M83" t="e">
        <v>#N/A</v>
      </c>
      <c r="N83">
        <v>6.86495952570478</v>
      </c>
      <c r="O83">
        <v>13.92581718736459</v>
      </c>
    </row>
    <row r="84" spans="1:15" x14ac:dyDescent="0.3">
      <c r="A84" t="s">
        <v>1392</v>
      </c>
      <c r="B84">
        <v>173.41757598599801</v>
      </c>
      <c r="C84">
        <v>0.80028919250444397</v>
      </c>
      <c r="D84">
        <v>0.171248106003245</v>
      </c>
      <c r="E84" s="2">
        <v>2.1284022997239E-6</v>
      </c>
      <c r="F84" s="2">
        <v>2.7043618645014402E-6</v>
      </c>
      <c r="G84" t="e">
        <v>#N/A</v>
      </c>
      <c r="H84" t="e">
        <v>#N/A</v>
      </c>
      <c r="I84" t="s">
        <v>6081</v>
      </c>
      <c r="J84" t="s">
        <v>7653</v>
      </c>
      <c r="L84" t="s">
        <v>6116</v>
      </c>
      <c r="M84" t="e">
        <v>#N/A</v>
      </c>
      <c r="N84">
        <v>0.80028919250444397</v>
      </c>
      <c r="O84">
        <v>14.05413419930214</v>
      </c>
    </row>
    <row r="85" spans="1:15" x14ac:dyDescent="0.3">
      <c r="A85" t="s">
        <v>1276</v>
      </c>
      <c r="B85">
        <v>411.33556655495801</v>
      </c>
      <c r="C85">
        <v>3.40624881792287</v>
      </c>
      <c r="D85">
        <v>0.161286539413806</v>
      </c>
      <c r="E85" s="2">
        <v>1.4329638028747701E-99</v>
      </c>
      <c r="F85" s="2">
        <v>1.6037416807516199E-98</v>
      </c>
      <c r="G85" t="e">
        <v>#N/A</v>
      </c>
      <c r="H85" t="e">
        <v>#N/A</v>
      </c>
      <c r="I85" t="s">
        <v>6081</v>
      </c>
      <c r="J85" t="s">
        <v>7654</v>
      </c>
      <c r="L85" t="e">
        <v>#N/A</v>
      </c>
      <c r="M85" t="e">
        <v>#N/A</v>
      </c>
      <c r="N85">
        <v>3.40624881792287</v>
      </c>
      <c r="O85">
        <v>11.317357179460583</v>
      </c>
    </row>
    <row r="86" spans="1:15" x14ac:dyDescent="0.3">
      <c r="A86" t="s">
        <v>1542</v>
      </c>
      <c r="B86">
        <v>586.38609381873403</v>
      </c>
      <c r="C86">
        <v>5.2559997623954899</v>
      </c>
      <c r="D86">
        <v>0.22447251393267301</v>
      </c>
      <c r="E86" s="2">
        <v>4.8427248387750505E-122</v>
      </c>
      <c r="F86" s="2">
        <v>7.4651060250551298E-121</v>
      </c>
      <c r="G86" t="s">
        <v>1543</v>
      </c>
      <c r="H86" t="s">
        <v>213</v>
      </c>
      <c r="I86" t="s">
        <v>6081</v>
      </c>
      <c r="J86" t="s">
        <v>7655</v>
      </c>
      <c r="L86" t="s">
        <v>6099</v>
      </c>
      <c r="M86" t="e">
        <v>#N/A</v>
      </c>
      <c r="N86">
        <v>5.2559997623954899</v>
      </c>
      <c r="O86">
        <v>12.999769299159389</v>
      </c>
    </row>
    <row r="87" spans="1:15" x14ac:dyDescent="0.3">
      <c r="A87" t="s">
        <v>1355</v>
      </c>
      <c r="B87">
        <v>145.665816968059</v>
      </c>
      <c r="C87">
        <v>1.6790181526582799</v>
      </c>
      <c r="D87">
        <v>0.19851771912446201</v>
      </c>
      <c r="E87" s="2">
        <v>8.9601981369344007E-18</v>
      </c>
      <c r="F87" s="2">
        <v>1.58968118954949E-17</v>
      </c>
      <c r="G87" t="s">
        <v>712</v>
      </c>
      <c r="H87" t="s">
        <v>288</v>
      </c>
      <c r="I87" t="s">
        <v>6081</v>
      </c>
      <c r="J87" t="s">
        <v>7656</v>
      </c>
      <c r="L87" t="s">
        <v>6097</v>
      </c>
      <c r="M87" t="e">
        <v>#N/A</v>
      </c>
      <c r="N87">
        <v>1.6790181526582799</v>
      </c>
      <c r="O87">
        <v>15.605104539277171</v>
      </c>
    </row>
    <row r="88" spans="1:15" x14ac:dyDescent="0.3">
      <c r="A88" t="s">
        <v>1658</v>
      </c>
      <c r="B88">
        <v>40.649710059354099</v>
      </c>
      <c r="C88">
        <v>4.3670923451169497</v>
      </c>
      <c r="D88">
        <v>0.53171115296369997</v>
      </c>
      <c r="E88" s="2">
        <v>1.4161275833936099E-16</v>
      </c>
      <c r="F88" s="2">
        <v>2.43830608141745E-16</v>
      </c>
      <c r="G88" t="s">
        <v>712</v>
      </c>
      <c r="H88" t="s">
        <v>288</v>
      </c>
      <c r="I88" t="s">
        <v>6081</v>
      </c>
      <c r="J88" t="s">
        <v>7657</v>
      </c>
      <c r="L88" t="s">
        <v>6097</v>
      </c>
      <c r="M88" t="e">
        <v>#N/A</v>
      </c>
      <c r="N88">
        <v>4.3670923451169497</v>
      </c>
      <c r="O88">
        <v>17.162864491267186</v>
      </c>
    </row>
    <row r="89" spans="1:15" x14ac:dyDescent="0.3">
      <c r="A89" t="s">
        <v>901</v>
      </c>
      <c r="B89">
        <v>190.85347390369699</v>
      </c>
      <c r="C89">
        <v>-0.85022460192766602</v>
      </c>
      <c r="D89">
        <v>0.14013599157364101</v>
      </c>
      <c r="E89" s="2">
        <v>8.1782920422097901E-10</v>
      </c>
      <c r="F89" s="2">
        <v>1.1520111376698901E-9</v>
      </c>
      <c r="G89" t="s">
        <v>712</v>
      </c>
      <c r="H89" t="s">
        <v>288</v>
      </c>
      <c r="I89" t="s">
        <v>6071</v>
      </c>
      <c r="J89" t="s">
        <v>7658</v>
      </c>
      <c r="L89" t="s">
        <v>6097</v>
      </c>
      <c r="M89" t="e">
        <v>#N/A</v>
      </c>
      <c r="N89">
        <v>-0.85022460192766602</v>
      </c>
      <c r="O89">
        <v>11.456756401568422</v>
      </c>
    </row>
    <row r="90" spans="1:15" x14ac:dyDescent="0.3">
      <c r="A90" t="s">
        <v>711</v>
      </c>
      <c r="B90">
        <v>279.672524991861</v>
      </c>
      <c r="C90">
        <v>-1.1196633555712201</v>
      </c>
      <c r="D90">
        <v>0.165380628126231</v>
      </c>
      <c r="E90" s="2">
        <v>6.0687499611995097E-12</v>
      </c>
      <c r="F90" s="2">
        <v>9.0725868587374196E-12</v>
      </c>
      <c r="G90" t="s">
        <v>712</v>
      </c>
      <c r="H90" t="s">
        <v>288</v>
      </c>
      <c r="I90" t="s">
        <v>6071</v>
      </c>
      <c r="J90" t="s">
        <v>7659</v>
      </c>
      <c r="L90" t="s">
        <v>6085</v>
      </c>
      <c r="M90" t="e">
        <v>#N/A</v>
      </c>
      <c r="N90">
        <v>-1.1196633555712201</v>
      </c>
      <c r="O90">
        <v>14.936063486025059</v>
      </c>
    </row>
    <row r="91" spans="1:15" x14ac:dyDescent="0.3">
      <c r="A91" t="s">
        <v>973</v>
      </c>
      <c r="B91">
        <v>82.174343057675898</v>
      </c>
      <c r="C91">
        <v>-1.9513407483926699</v>
      </c>
      <c r="D91">
        <v>0.22453677452983101</v>
      </c>
      <c r="E91" s="2">
        <v>6.1088783800059999E-19</v>
      </c>
      <c r="F91" s="2">
        <v>1.1304538247938601E-18</v>
      </c>
      <c r="G91" t="s">
        <v>974</v>
      </c>
      <c r="H91" t="s">
        <v>139</v>
      </c>
      <c r="I91" t="s">
        <v>6071</v>
      </c>
      <c r="J91" t="s">
        <v>7660</v>
      </c>
      <c r="L91" t="s">
        <v>6171</v>
      </c>
      <c r="M91" t="e">
        <v>#N/A</v>
      </c>
      <c r="N91">
        <v>-1.9513407483926699</v>
      </c>
      <c r="O91">
        <v>17.996260209816789</v>
      </c>
    </row>
    <row r="92" spans="1:15" x14ac:dyDescent="0.3">
      <c r="A92" t="s">
        <v>860</v>
      </c>
      <c r="B92">
        <v>150.440748392458</v>
      </c>
      <c r="C92">
        <v>-1.9249706028909801</v>
      </c>
      <c r="D92">
        <v>0.19752494098987899</v>
      </c>
      <c r="E92" s="2">
        <v>4.1360997397024401E-23</v>
      </c>
      <c r="F92" s="2">
        <v>8.72049932215973E-23</v>
      </c>
      <c r="G92" t="e">
        <v>#N/A</v>
      </c>
      <c r="H92" t="e">
        <v>#N/A</v>
      </c>
      <c r="I92" t="s">
        <v>6071</v>
      </c>
      <c r="J92" t="s">
        <v>7661</v>
      </c>
      <c r="L92" t="e">
        <v>#N/A</v>
      </c>
      <c r="M92" t="e">
        <v>#N/A</v>
      </c>
      <c r="N92">
        <v>-1.9249706028909801</v>
      </c>
      <c r="O92">
        <v>16.834950286466725</v>
      </c>
    </row>
    <row r="93" spans="1:15" x14ac:dyDescent="0.3">
      <c r="A93" t="s">
        <v>852</v>
      </c>
      <c r="B93">
        <v>533.02407747318296</v>
      </c>
      <c r="C93">
        <v>0.97918073592158394</v>
      </c>
      <c r="D93">
        <v>0.22399575121736501</v>
      </c>
      <c r="E93" s="2">
        <v>7.1150640917603901E-6</v>
      </c>
      <c r="F93" s="2">
        <v>8.8680508969767192E-6</v>
      </c>
      <c r="G93" t="e">
        <v>#N/A</v>
      </c>
      <c r="H93" t="e">
        <v>#N/A</v>
      </c>
      <c r="I93" t="s">
        <v>6081</v>
      </c>
      <c r="J93" t="s">
        <v>7662</v>
      </c>
      <c r="L93" t="e">
        <v>#N/A</v>
      </c>
      <c r="M93" t="e">
        <v>#N/A</v>
      </c>
      <c r="N93">
        <v>0.97918073592158394</v>
      </c>
      <c r="O93">
        <v>21.533029786420464</v>
      </c>
    </row>
    <row r="94" spans="1:15" x14ac:dyDescent="0.3">
      <c r="A94" t="s">
        <v>228</v>
      </c>
      <c r="B94">
        <v>252.47579729794001</v>
      </c>
      <c r="C94">
        <v>-3.6297601465237399</v>
      </c>
      <c r="D94">
        <v>0.17085248079444301</v>
      </c>
      <c r="E94" s="2">
        <v>8.5470030719509901E-102</v>
      </c>
      <c r="F94" s="2">
        <v>9.9048248365729903E-101</v>
      </c>
      <c r="G94" t="e">
        <v>#N/A</v>
      </c>
      <c r="H94" t="e">
        <v>#N/A</v>
      </c>
      <c r="I94" t="s">
        <v>6071</v>
      </c>
      <c r="J94" t="s">
        <v>7663</v>
      </c>
      <c r="L94" t="e">
        <v>#N/A</v>
      </c>
      <c r="M94" t="e">
        <v>#N/A</v>
      </c>
      <c r="N94">
        <v>-3.6297601465237399</v>
      </c>
      <c r="O94">
        <v>13.37623059436417</v>
      </c>
    </row>
    <row r="95" spans="1:15" x14ac:dyDescent="0.3">
      <c r="A95" t="s">
        <v>501</v>
      </c>
      <c r="B95">
        <v>715.336364808761</v>
      </c>
      <c r="C95">
        <v>-3.3761642271881498</v>
      </c>
      <c r="D95">
        <v>0.74839099935182396</v>
      </c>
      <c r="E95" s="2">
        <v>4.8632168999856599E-7</v>
      </c>
      <c r="F95" s="2">
        <v>6.2669530083411397E-7</v>
      </c>
      <c r="G95" t="e">
        <v>#N/A</v>
      </c>
      <c r="H95" t="e">
        <v>#N/A</v>
      </c>
      <c r="I95" t="s">
        <v>6071</v>
      </c>
      <c r="J95" t="s">
        <v>7664</v>
      </c>
      <c r="L95" t="e">
        <v>#N/A</v>
      </c>
      <c r="M95" t="e">
        <v>#N/A</v>
      </c>
      <c r="N95">
        <v>-3.3761642271881498</v>
      </c>
      <c r="O95">
        <v>70.762978545508247</v>
      </c>
    </row>
    <row r="96" spans="1:15" x14ac:dyDescent="0.3">
      <c r="A96" t="s">
        <v>626</v>
      </c>
      <c r="B96">
        <v>313.15673884345</v>
      </c>
      <c r="C96">
        <v>-2.9125291831590401</v>
      </c>
      <c r="D96">
        <v>0.20599453192085199</v>
      </c>
      <c r="E96" s="2">
        <v>4.68972012392439E-46</v>
      </c>
      <c r="F96" s="2">
        <v>1.8332542302613501E-45</v>
      </c>
      <c r="G96" t="e">
        <v>#N/A</v>
      </c>
      <c r="H96" t="e">
        <v>#N/A</v>
      </c>
      <c r="I96" t="s">
        <v>6071</v>
      </c>
      <c r="J96" t="s">
        <v>7665</v>
      </c>
      <c r="L96" t="e">
        <v>#N/A</v>
      </c>
      <c r="M96" t="e">
        <v>#N/A</v>
      </c>
      <c r="N96">
        <v>-2.9125291831590401</v>
      </c>
      <c r="O96">
        <v>18.81526600819247</v>
      </c>
    </row>
    <row r="97" spans="1:15" x14ac:dyDescent="0.3">
      <c r="A97" t="s">
        <v>1177</v>
      </c>
      <c r="B97">
        <v>237.54992251266501</v>
      </c>
      <c r="C97">
        <v>-1.2588481695122999</v>
      </c>
      <c r="D97">
        <v>0.216693155409933</v>
      </c>
      <c r="E97" s="2">
        <v>2.9110070659109098E-9</v>
      </c>
      <c r="F97" s="2">
        <v>4.0004924690483102E-9</v>
      </c>
      <c r="G97" t="e">
        <v>#N/A</v>
      </c>
      <c r="H97" t="e">
        <v>#N/A</v>
      </c>
      <c r="I97" t="s">
        <v>6071</v>
      </c>
      <c r="J97" t="s">
        <v>7666</v>
      </c>
      <c r="L97" t="s">
        <v>6116</v>
      </c>
      <c r="M97" t="e">
        <v>#N/A</v>
      </c>
      <c r="N97">
        <v>-1.2588481695122999</v>
      </c>
      <c r="O97">
        <v>20.17276227501571</v>
      </c>
    </row>
    <row r="98" spans="1:15" x14ac:dyDescent="0.3">
      <c r="A98" t="s">
        <v>629</v>
      </c>
      <c r="B98">
        <v>291.03251029955197</v>
      </c>
      <c r="C98">
        <v>-1.71792780420743</v>
      </c>
      <c r="D98">
        <v>0.17235667881591499</v>
      </c>
      <c r="E98" s="2">
        <v>6.7291465647866898E-24</v>
      </c>
      <c r="F98" s="2">
        <v>1.4391918176520199E-23</v>
      </c>
      <c r="G98" t="s">
        <v>630</v>
      </c>
      <c r="H98" t="s">
        <v>631</v>
      </c>
      <c r="I98" t="s">
        <v>6071</v>
      </c>
      <c r="J98" t="s">
        <v>7667</v>
      </c>
      <c r="L98" t="s">
        <v>6179</v>
      </c>
      <c r="M98" t="e">
        <v>#N/A</v>
      </c>
      <c r="N98">
        <v>-1.71792780420743</v>
      </c>
      <c r="O98">
        <v>15.50825926879558</v>
      </c>
    </row>
    <row r="99" spans="1:15" x14ac:dyDescent="0.3">
      <c r="A99" t="s">
        <v>512</v>
      </c>
      <c r="B99">
        <v>1229.6835283876501</v>
      </c>
      <c r="C99">
        <v>-1.79609716776576</v>
      </c>
      <c r="D99">
        <v>0.18858166733619799</v>
      </c>
      <c r="E99" s="2">
        <v>4.3838256503929303E-22</v>
      </c>
      <c r="F99" s="2">
        <v>8.9876676445947894E-22</v>
      </c>
      <c r="G99" t="s">
        <v>513</v>
      </c>
      <c r="H99" t="s">
        <v>514</v>
      </c>
      <c r="I99" t="s">
        <v>6071</v>
      </c>
      <c r="J99" t="s">
        <v>7668</v>
      </c>
      <c r="L99" t="s">
        <v>6116</v>
      </c>
      <c r="M99" t="e">
        <v>#N/A</v>
      </c>
      <c r="N99">
        <v>-1.79609716776576</v>
      </c>
      <c r="O99">
        <v>18.190709923535831</v>
      </c>
    </row>
    <row r="100" spans="1:15" x14ac:dyDescent="0.3">
      <c r="A100" t="s">
        <v>279</v>
      </c>
      <c r="B100">
        <v>659.806672483591</v>
      </c>
      <c r="C100">
        <v>-2.25198710165987</v>
      </c>
      <c r="D100">
        <v>0.17683586647118099</v>
      </c>
      <c r="E100" s="2">
        <v>7.7140972178481305E-38</v>
      </c>
      <c r="F100" s="2">
        <v>2.4009209245645401E-37</v>
      </c>
      <c r="G100" t="s">
        <v>280</v>
      </c>
      <c r="H100" t="s">
        <v>281</v>
      </c>
      <c r="I100" t="s">
        <v>6071</v>
      </c>
      <c r="J100" t="s">
        <v>7669</v>
      </c>
      <c r="L100" t="s">
        <v>6118</v>
      </c>
      <c r="M100" t="e">
        <v>#N/A</v>
      </c>
      <c r="N100">
        <v>-2.25198710165987</v>
      </c>
      <c r="O100">
        <v>16.687251278483377</v>
      </c>
    </row>
    <row r="101" spans="1:15" x14ac:dyDescent="0.3">
      <c r="A101" t="s">
        <v>1599</v>
      </c>
      <c r="B101">
        <v>200.001303696013</v>
      </c>
      <c r="C101">
        <v>3.8568709826566998</v>
      </c>
      <c r="D101">
        <v>0.24368632368371701</v>
      </c>
      <c r="E101" s="2">
        <v>3.3955506394230002E-57</v>
      </c>
      <c r="F101" s="2">
        <v>1.7177491470022201E-56</v>
      </c>
      <c r="G101" t="e">
        <v>#N/A</v>
      </c>
      <c r="H101" t="e">
        <v>#N/A</v>
      </c>
      <c r="I101" t="s">
        <v>6081</v>
      </c>
      <c r="J101" t="s">
        <v>7670</v>
      </c>
      <c r="L101" t="e">
        <v>#N/A</v>
      </c>
      <c r="M101" t="e">
        <v>#N/A</v>
      </c>
      <c r="N101">
        <v>3.8568709826566998</v>
      </c>
      <c r="O101">
        <v>15.592453661264221</v>
      </c>
    </row>
    <row r="102" spans="1:15" x14ac:dyDescent="0.3">
      <c r="A102" t="s">
        <v>413</v>
      </c>
      <c r="B102">
        <v>473.52242204010702</v>
      </c>
      <c r="C102">
        <v>-1.1262575908166499</v>
      </c>
      <c r="D102">
        <v>0.152067187844007</v>
      </c>
      <c r="E102" s="2">
        <v>6.4019476177832694E-14</v>
      </c>
      <c r="F102" s="2">
        <v>1.01070361424713E-13</v>
      </c>
      <c r="G102" t="s">
        <v>414</v>
      </c>
      <c r="H102" t="s">
        <v>69</v>
      </c>
      <c r="I102" t="s">
        <v>6071</v>
      </c>
      <c r="J102" t="s">
        <v>7671</v>
      </c>
      <c r="L102" t="s">
        <v>6118</v>
      </c>
      <c r="M102" t="e">
        <v>#N/A</v>
      </c>
      <c r="N102">
        <v>-1.1262575908166499</v>
      </c>
      <c r="O102">
        <v>14.123710630569256</v>
      </c>
    </row>
    <row r="103" spans="1:15" x14ac:dyDescent="0.3">
      <c r="A103" t="s">
        <v>783</v>
      </c>
      <c r="B103">
        <v>510.22435271883501</v>
      </c>
      <c r="C103">
        <v>-2.2286092518235199</v>
      </c>
      <c r="D103">
        <v>0.13567376410655699</v>
      </c>
      <c r="E103" s="2">
        <v>2.17976301546885E-61</v>
      </c>
      <c r="F103" s="2">
        <v>1.23671276641531E-60</v>
      </c>
      <c r="G103" t="e">
        <v>#N/A</v>
      </c>
      <c r="H103" t="e">
        <v>#N/A</v>
      </c>
      <c r="I103" t="s">
        <v>6071</v>
      </c>
      <c r="J103" t="s">
        <v>7672</v>
      </c>
      <c r="L103" t="s">
        <v>6116</v>
      </c>
      <c r="M103" t="e">
        <v>#N/A</v>
      </c>
      <c r="N103">
        <v>-2.2286092518235199</v>
      </c>
      <c r="O103">
        <v>12.222644685681777</v>
      </c>
    </row>
    <row r="104" spans="1:15" x14ac:dyDescent="0.3">
      <c r="A104" t="s">
        <v>487</v>
      </c>
      <c r="B104">
        <v>184.20439806492399</v>
      </c>
      <c r="C104">
        <v>-3.6816858620536501</v>
      </c>
      <c r="D104">
        <v>0.18133690957623799</v>
      </c>
      <c r="E104" s="2">
        <v>2.3189067226678898E-93</v>
      </c>
      <c r="F104" s="2">
        <v>2.3245972913124699E-92</v>
      </c>
      <c r="G104" t="s">
        <v>488</v>
      </c>
      <c r="H104" t="s">
        <v>489</v>
      </c>
      <c r="I104" t="s">
        <v>6071</v>
      </c>
      <c r="J104" t="s">
        <v>7673</v>
      </c>
      <c r="L104" t="s">
        <v>6118</v>
      </c>
      <c r="M104" t="e">
        <v>#N/A</v>
      </c>
      <c r="N104">
        <v>-3.6816858620536501</v>
      </c>
      <c r="O104">
        <v>13.374116695790342</v>
      </c>
    </row>
    <row r="105" spans="1:15" x14ac:dyDescent="0.3">
      <c r="A105" t="s">
        <v>615</v>
      </c>
      <c r="B105">
        <v>235.95815200722299</v>
      </c>
      <c r="C105">
        <v>-1.76776414224543</v>
      </c>
      <c r="D105">
        <v>0.22979626271116399</v>
      </c>
      <c r="E105" s="2">
        <v>2.9293395223263398E-15</v>
      </c>
      <c r="F105" s="2">
        <v>4.8348896762436803E-15</v>
      </c>
      <c r="G105" t="s">
        <v>616</v>
      </c>
      <c r="H105" t="s">
        <v>133</v>
      </c>
      <c r="I105" t="s">
        <v>6071</v>
      </c>
      <c r="J105" t="s">
        <v>7674</v>
      </c>
      <c r="L105" t="e">
        <v>#N/A</v>
      </c>
      <c r="M105" t="e">
        <v>#N/A</v>
      </c>
      <c r="N105">
        <v>-1.76776414224543</v>
      </c>
      <c r="O105">
        <v>21.155150030924929</v>
      </c>
    </row>
    <row r="106" spans="1:15" x14ac:dyDescent="0.3">
      <c r="A106" t="s">
        <v>1718</v>
      </c>
      <c r="B106">
        <v>357.94295069768702</v>
      </c>
      <c r="C106">
        <v>3.9518082083455002</v>
      </c>
      <c r="D106">
        <v>0.20245985313540199</v>
      </c>
      <c r="E106" s="2">
        <v>2.9146735217713401E-85</v>
      </c>
      <c r="F106" s="2">
        <v>2.6025008385652302E-84</v>
      </c>
      <c r="G106" t="s">
        <v>72</v>
      </c>
      <c r="H106" t="s">
        <v>73</v>
      </c>
      <c r="I106" t="s">
        <v>6081</v>
      </c>
      <c r="J106" t="s">
        <v>7675</v>
      </c>
      <c r="L106" t="s">
        <v>6179</v>
      </c>
      <c r="M106" t="e">
        <v>#N/A</v>
      </c>
      <c r="N106">
        <v>3.9518082083455002</v>
      </c>
      <c r="O106">
        <v>12.411309049434955</v>
      </c>
    </row>
    <row r="107" spans="1:15" x14ac:dyDescent="0.3">
      <c r="A107" t="s">
        <v>581</v>
      </c>
      <c r="B107">
        <v>298.33909503131298</v>
      </c>
      <c r="C107">
        <v>-1.29239332828529</v>
      </c>
      <c r="D107">
        <v>0.22069115597396</v>
      </c>
      <c r="E107" s="2">
        <v>2.0542402263429701E-9</v>
      </c>
      <c r="F107" s="2">
        <v>2.8397872502913799E-9</v>
      </c>
      <c r="G107" t="e">
        <v>#N/A</v>
      </c>
      <c r="H107" t="e">
        <v>#N/A</v>
      </c>
      <c r="I107" t="s">
        <v>6071</v>
      </c>
      <c r="J107" t="s">
        <v>7676</v>
      </c>
      <c r="L107" t="e">
        <v>#N/A</v>
      </c>
      <c r="M107" t="e">
        <v>#N/A</v>
      </c>
      <c r="N107">
        <v>-1.29239332828529</v>
      </c>
      <c r="O107">
        <v>20.78383262906036</v>
      </c>
    </row>
    <row r="108" spans="1:15" x14ac:dyDescent="0.3">
      <c r="A108" t="s">
        <v>301</v>
      </c>
      <c r="B108">
        <v>97.114163351189106</v>
      </c>
      <c r="C108">
        <v>-0.368168568412227</v>
      </c>
      <c r="D108">
        <v>0.180260216813313</v>
      </c>
      <c r="E108">
        <v>3.7973132621812997E-2</v>
      </c>
      <c r="F108">
        <v>4.2038007252061298E-2</v>
      </c>
      <c r="G108" t="e">
        <v>#N/A</v>
      </c>
      <c r="H108" t="e">
        <v>#N/A</v>
      </c>
      <c r="I108" t="s">
        <v>6071</v>
      </c>
      <c r="J108" t="s">
        <v>7677</v>
      </c>
      <c r="L108" t="e">
        <v>#N/A</v>
      </c>
      <c r="M108" t="e">
        <v>#N/A</v>
      </c>
      <c r="N108">
        <v>-0.368168568412227</v>
      </c>
      <c r="O108">
        <v>14.29177926917359</v>
      </c>
    </row>
    <row r="109" spans="1:15" x14ac:dyDescent="0.3">
      <c r="A109" t="s">
        <v>210</v>
      </c>
      <c r="B109">
        <v>72.966808082892996</v>
      </c>
      <c r="C109">
        <v>-1.4585581080294701</v>
      </c>
      <c r="D109">
        <v>0.197218214004487</v>
      </c>
      <c r="E109" s="2">
        <v>4.3542176927837203E-14</v>
      </c>
      <c r="F109" s="2">
        <v>6.9075647669986498E-14</v>
      </c>
      <c r="G109" t="e">
        <v>#N/A</v>
      </c>
      <c r="H109" t="e">
        <v>#N/A</v>
      </c>
      <c r="I109" t="s">
        <v>6071</v>
      </c>
      <c r="J109" t="s">
        <v>7678</v>
      </c>
      <c r="L109" t="e">
        <v>#N/A</v>
      </c>
      <c r="M109" t="e">
        <v>#N/A</v>
      </c>
      <c r="N109">
        <v>-1.4585581080294701</v>
      </c>
      <c r="O109">
        <v>14.659998994515824</v>
      </c>
    </row>
    <row r="110" spans="1:15" x14ac:dyDescent="0.3">
      <c r="A110" t="s">
        <v>493</v>
      </c>
      <c r="B110">
        <v>28.382801508798099</v>
      </c>
      <c r="C110">
        <v>-1.3557626302979</v>
      </c>
      <c r="D110">
        <v>0.29241442190784001</v>
      </c>
      <c r="E110" s="2">
        <v>1.21342738727134E-6</v>
      </c>
      <c r="F110" s="2">
        <v>1.54659933759857E-6</v>
      </c>
      <c r="G110" t="e">
        <v>#N/A</v>
      </c>
      <c r="H110" t="e">
        <v>#N/A</v>
      </c>
      <c r="I110" t="s">
        <v>6071</v>
      </c>
      <c r="J110" t="s">
        <v>7679</v>
      </c>
      <c r="L110" t="e">
        <v>#N/A</v>
      </c>
      <c r="M110" t="e">
        <v>#N/A</v>
      </c>
      <c r="N110">
        <v>-1.3557626302979</v>
      </c>
      <c r="O110">
        <v>20.454256741056202</v>
      </c>
    </row>
    <row r="111" spans="1:15" x14ac:dyDescent="0.3">
      <c r="A111" t="s">
        <v>749</v>
      </c>
      <c r="B111">
        <v>545.95642364374498</v>
      </c>
      <c r="C111">
        <v>-1.2632119129250901</v>
      </c>
      <c r="D111">
        <v>0.118757926388838</v>
      </c>
      <c r="E111" s="2">
        <v>8.4143191489258006E-27</v>
      </c>
      <c r="F111" s="2">
        <v>1.93375492114553E-26</v>
      </c>
      <c r="G111" t="s">
        <v>221</v>
      </c>
      <c r="H111" t="s">
        <v>222</v>
      </c>
      <c r="I111" t="s">
        <v>6071</v>
      </c>
      <c r="J111" t="s">
        <v>7680</v>
      </c>
      <c r="L111" t="e">
        <v>#N/A</v>
      </c>
      <c r="M111" t="e">
        <v>#N/A</v>
      </c>
      <c r="N111">
        <v>-1.2632119129250901</v>
      </c>
      <c r="O111">
        <v>10.710745973018312</v>
      </c>
    </row>
    <row r="112" spans="1:15" x14ac:dyDescent="0.3">
      <c r="A112" t="s">
        <v>521</v>
      </c>
      <c r="B112">
        <v>295.53933247951801</v>
      </c>
      <c r="C112">
        <v>-1.02615337153018</v>
      </c>
      <c r="D112">
        <v>0.14210484299298201</v>
      </c>
      <c r="E112" s="2">
        <v>2.7641164167613998E-13</v>
      </c>
      <c r="F112" s="2">
        <v>4.2730049432243401E-13</v>
      </c>
      <c r="G112" t="s">
        <v>522</v>
      </c>
      <c r="H112" t="s">
        <v>379</v>
      </c>
      <c r="I112" t="s">
        <v>6071</v>
      </c>
      <c r="J112" t="s">
        <v>7681</v>
      </c>
      <c r="L112" t="s">
        <v>6116</v>
      </c>
      <c r="M112" t="e">
        <v>#N/A</v>
      </c>
      <c r="N112">
        <v>-1.02615337153018</v>
      </c>
      <c r="O112">
        <v>12.543314683433641</v>
      </c>
    </row>
    <row r="113" spans="1:15" x14ac:dyDescent="0.3">
      <c r="A113" t="s">
        <v>377</v>
      </c>
      <c r="B113">
        <v>632.13355785245801</v>
      </c>
      <c r="C113">
        <v>-1.78784430736649</v>
      </c>
      <c r="D113">
        <v>0.161258422429853</v>
      </c>
      <c r="E113" s="2">
        <v>3.3785375383737101E-29</v>
      </c>
      <c r="F113" s="2">
        <v>8.3015493800039899E-29</v>
      </c>
      <c r="G113" t="s">
        <v>378</v>
      </c>
      <c r="H113" t="s">
        <v>379</v>
      </c>
      <c r="I113" t="s">
        <v>6071</v>
      </c>
      <c r="J113" t="s">
        <v>7682</v>
      </c>
      <c r="L113" t="s">
        <v>6116</v>
      </c>
      <c r="M113" t="e">
        <v>#N/A</v>
      </c>
      <c r="N113">
        <v>-1.78784430736649</v>
      </c>
      <c r="O113">
        <v>15.113232290761497</v>
      </c>
    </row>
    <row r="114" spans="1:15" x14ac:dyDescent="0.3">
      <c r="A114" t="s">
        <v>256</v>
      </c>
      <c r="B114">
        <v>730.625004273429</v>
      </c>
      <c r="C114">
        <v>-2.12074410391683</v>
      </c>
      <c r="D114">
        <v>0.14280968969457999</v>
      </c>
      <c r="E114" s="2">
        <v>1.6505048026523901E-50</v>
      </c>
      <c r="F114" s="2">
        <v>7.0971706514052805E-50</v>
      </c>
      <c r="G114" t="s">
        <v>257</v>
      </c>
      <c r="H114" t="s">
        <v>258</v>
      </c>
      <c r="I114" t="s">
        <v>6071</v>
      </c>
      <c r="J114" t="s">
        <v>7683</v>
      </c>
      <c r="L114" t="e">
        <v>#N/A</v>
      </c>
      <c r="M114" t="e">
        <v>#N/A</v>
      </c>
      <c r="N114">
        <v>-2.12074410391683</v>
      </c>
      <c r="O114">
        <v>13.310064258534105</v>
      </c>
    </row>
    <row r="115" spans="1:15" x14ac:dyDescent="0.3">
      <c r="A115" t="s">
        <v>420</v>
      </c>
      <c r="B115">
        <v>1719.32211626346</v>
      </c>
      <c r="C115">
        <v>-1.66381684676539</v>
      </c>
      <c r="D115">
        <v>0.138926284228296</v>
      </c>
      <c r="E115" s="2">
        <v>8.7608064384449907E-34</v>
      </c>
      <c r="F115" s="2">
        <v>2.4723933886734202E-33</v>
      </c>
      <c r="G115" t="s">
        <v>421</v>
      </c>
      <c r="H115" t="s">
        <v>422</v>
      </c>
      <c r="I115" t="s">
        <v>6071</v>
      </c>
      <c r="J115" t="s">
        <v>7684</v>
      </c>
      <c r="L115" t="s">
        <v>6125</v>
      </c>
      <c r="M115" t="e">
        <v>#N/A</v>
      </c>
      <c r="N115">
        <v>-1.66381684676539</v>
      </c>
      <c r="O115">
        <v>13.338966095737817</v>
      </c>
    </row>
    <row r="116" spans="1:15" x14ac:dyDescent="0.3">
      <c r="A116" t="s">
        <v>534</v>
      </c>
      <c r="B116">
        <v>212.12647585437199</v>
      </c>
      <c r="C116">
        <v>-1.11723044748984</v>
      </c>
      <c r="D116">
        <v>0.18463010673597</v>
      </c>
      <c r="E116" s="2">
        <v>7.7890365285095697E-10</v>
      </c>
      <c r="F116" s="2">
        <v>1.0990747571316599E-9</v>
      </c>
      <c r="G116" t="e">
        <v>#N/A</v>
      </c>
      <c r="H116" t="e">
        <v>#N/A</v>
      </c>
      <c r="I116" t="s">
        <v>6071</v>
      </c>
      <c r="J116" t="s">
        <v>7685</v>
      </c>
      <c r="L116" t="e">
        <v>#N/A</v>
      </c>
      <c r="M116" t="e">
        <v>#N/A</v>
      </c>
      <c r="N116">
        <v>-1.11723044748984</v>
      </c>
      <c r="O116">
        <v>16.676708777955561</v>
      </c>
    </row>
    <row r="117" spans="1:15" x14ac:dyDescent="0.3">
      <c r="A117" t="s">
        <v>1932</v>
      </c>
      <c r="B117">
        <v>73.092359569092807</v>
      </c>
      <c r="C117">
        <v>4.2392227755910499</v>
      </c>
      <c r="D117">
        <v>0.38075523697423702</v>
      </c>
      <c r="E117" s="2">
        <v>3.4684311814295603E-29</v>
      </c>
      <c r="F117" s="2">
        <v>8.5096344601440094E-29</v>
      </c>
      <c r="G117" t="e">
        <v>#N/A</v>
      </c>
      <c r="H117" t="e">
        <v>#N/A</v>
      </c>
      <c r="I117" t="s">
        <v>6081</v>
      </c>
      <c r="J117" t="s">
        <v>7686</v>
      </c>
      <c r="L117" t="s">
        <v>6199</v>
      </c>
      <c r="M117" t="e">
        <v>#N/A</v>
      </c>
      <c r="N117">
        <v>4.2392227755910499</v>
      </c>
      <c r="O117">
        <v>14.738662881162353</v>
      </c>
    </row>
    <row r="118" spans="1:15" x14ac:dyDescent="0.3">
      <c r="A118" t="s">
        <v>1247</v>
      </c>
      <c r="B118">
        <v>507.89947110611701</v>
      </c>
      <c r="C118">
        <v>1.6090429827602399</v>
      </c>
      <c r="D118">
        <v>0.15959990426373699</v>
      </c>
      <c r="E118" s="2">
        <v>1.9945858529467001E-24</v>
      </c>
      <c r="F118" s="2">
        <v>4.2883595838354197E-24</v>
      </c>
      <c r="G118" t="e">
        <v>#N/A</v>
      </c>
      <c r="H118" t="e">
        <v>#N/A</v>
      </c>
      <c r="I118" t="s">
        <v>6081</v>
      </c>
      <c r="J118" t="s">
        <v>7687</v>
      </c>
      <c r="L118" t="s">
        <v>6097</v>
      </c>
      <c r="M118" t="e">
        <v>#N/A</v>
      </c>
      <c r="N118">
        <v>1.6090429827602399</v>
      </c>
      <c r="O118">
        <v>14.423882085940907</v>
      </c>
    </row>
    <row r="119" spans="1:15" x14ac:dyDescent="0.3">
      <c r="A119" t="s">
        <v>618</v>
      </c>
      <c r="B119">
        <v>61.334152623610301</v>
      </c>
      <c r="C119">
        <v>-4.4055343245574896</v>
      </c>
      <c r="D119">
        <v>0.31234092126225299</v>
      </c>
      <c r="E119" s="2">
        <v>8.5492487365471106E-46</v>
      </c>
      <c r="F119" s="2">
        <v>3.3024757530775299E-45</v>
      </c>
      <c r="G119" t="e">
        <v>#N/A</v>
      </c>
      <c r="H119" t="e">
        <v>#N/A</v>
      </c>
      <c r="I119" t="s">
        <v>6071</v>
      </c>
      <c r="J119" t="s">
        <v>7688</v>
      </c>
      <c r="L119" t="s">
        <v>6097</v>
      </c>
      <c r="M119" t="e">
        <v>#N/A</v>
      </c>
      <c r="N119">
        <v>-4.4055343245574896</v>
      </c>
      <c r="O119">
        <v>15.763157145082898</v>
      </c>
    </row>
    <row r="120" spans="1:15" x14ac:dyDescent="0.3">
      <c r="A120" t="s">
        <v>920</v>
      </c>
      <c r="B120">
        <v>178.38074774279301</v>
      </c>
      <c r="C120">
        <v>-4.26348774777526</v>
      </c>
      <c r="D120">
        <v>0.32117866763239999</v>
      </c>
      <c r="E120" s="2">
        <v>2.4439050814221001E-42</v>
      </c>
      <c r="F120" s="2">
        <v>8.5145861472147406E-42</v>
      </c>
      <c r="G120" t="s">
        <v>921</v>
      </c>
      <c r="H120" t="s">
        <v>585</v>
      </c>
      <c r="I120" t="s">
        <v>6071</v>
      </c>
      <c r="J120" t="s">
        <v>7689</v>
      </c>
      <c r="L120" t="s">
        <v>6118</v>
      </c>
      <c r="M120" t="e">
        <v>#N/A</v>
      </c>
      <c r="N120">
        <v>-4.26348774777526</v>
      </c>
      <c r="O120">
        <v>26.721762436565687</v>
      </c>
    </row>
    <row r="121" spans="1:15" x14ac:dyDescent="0.3">
      <c r="A121" t="s">
        <v>583</v>
      </c>
      <c r="B121">
        <v>302.89792939632099</v>
      </c>
      <c r="C121">
        <v>-1.62199182815259</v>
      </c>
      <c r="D121">
        <v>0.20396345009553299</v>
      </c>
      <c r="E121" s="2">
        <v>4.4790780969450298E-16</v>
      </c>
      <c r="F121" s="2">
        <v>7.5607578619919195E-16</v>
      </c>
      <c r="G121" t="s">
        <v>584</v>
      </c>
      <c r="H121" t="s">
        <v>585</v>
      </c>
      <c r="I121" t="s">
        <v>6071</v>
      </c>
      <c r="J121" t="s">
        <v>7690</v>
      </c>
      <c r="L121" t="s">
        <v>6118</v>
      </c>
      <c r="M121" t="e">
        <v>#N/A</v>
      </c>
      <c r="N121">
        <v>-1.62199182815259</v>
      </c>
      <c r="O121">
        <v>18.841238577355576</v>
      </c>
    </row>
    <row r="122" spans="1:15" x14ac:dyDescent="0.3">
      <c r="A122" t="s">
        <v>533</v>
      </c>
      <c r="B122">
        <v>3364.6916924902298</v>
      </c>
      <c r="C122">
        <v>3.15247972288401</v>
      </c>
      <c r="D122">
        <v>0.18389204331932399</v>
      </c>
      <c r="E122" s="2">
        <v>7.3395053584957604E-67</v>
      </c>
      <c r="F122" s="2">
        <v>4.6304060833135403E-66</v>
      </c>
      <c r="G122" t="s">
        <v>317</v>
      </c>
      <c r="H122" t="s">
        <v>297</v>
      </c>
      <c r="I122" t="s">
        <v>6081</v>
      </c>
      <c r="J122" t="s">
        <v>7691</v>
      </c>
      <c r="L122" t="s">
        <v>6179</v>
      </c>
      <c r="M122" t="e">
        <v>#N/A</v>
      </c>
      <c r="N122">
        <v>3.15247972288401</v>
      </c>
      <c r="O122">
        <v>17.633486539508457</v>
      </c>
    </row>
    <row r="123" spans="1:15" x14ac:dyDescent="0.3">
      <c r="A123" t="s">
        <v>316</v>
      </c>
      <c r="B123">
        <v>956.318946639297</v>
      </c>
      <c r="C123">
        <v>3.0921696899404001</v>
      </c>
      <c r="D123">
        <v>0.188237273032068</v>
      </c>
      <c r="E123" s="2">
        <v>1.23772080775568E-61</v>
      </c>
      <c r="F123" s="2">
        <v>7.0468146337030893E-61</v>
      </c>
      <c r="G123" t="s">
        <v>317</v>
      </c>
      <c r="H123" t="s">
        <v>297</v>
      </c>
      <c r="I123" t="s">
        <v>6081</v>
      </c>
      <c r="J123" t="s">
        <v>7692</v>
      </c>
      <c r="L123" t="s">
        <v>6179</v>
      </c>
      <c r="M123" t="e">
        <v>#N/A</v>
      </c>
      <c r="N123">
        <v>3.0921696899404001</v>
      </c>
      <c r="O123">
        <v>17.048569115631171</v>
      </c>
    </row>
    <row r="124" spans="1:15" x14ac:dyDescent="0.3">
      <c r="A124" t="s">
        <v>491</v>
      </c>
      <c r="B124">
        <v>4574.4806821714501</v>
      </c>
      <c r="C124">
        <v>3.05446169633993</v>
      </c>
      <c r="D124">
        <v>0.18261096220411299</v>
      </c>
      <c r="E124" s="2">
        <v>9.5337297722716804E-64</v>
      </c>
      <c r="F124" s="2">
        <v>5.6854432291576402E-63</v>
      </c>
      <c r="G124" t="s">
        <v>492</v>
      </c>
      <c r="H124" t="s">
        <v>297</v>
      </c>
      <c r="I124" t="s">
        <v>6081</v>
      </c>
      <c r="J124" t="s">
        <v>7693</v>
      </c>
      <c r="L124" t="s">
        <v>6179</v>
      </c>
      <c r="M124" t="e">
        <v>#N/A</v>
      </c>
      <c r="N124">
        <v>3.05446169633993</v>
      </c>
      <c r="O124">
        <v>17.670501804782145</v>
      </c>
    </row>
    <row r="125" spans="1:15" x14ac:dyDescent="0.3">
      <c r="A125" t="s">
        <v>2044</v>
      </c>
      <c r="B125">
        <v>4147.77028648131</v>
      </c>
      <c r="C125">
        <v>9.0042785543519592</v>
      </c>
      <c r="D125">
        <v>0.326976364536605</v>
      </c>
      <c r="E125" s="2">
        <v>5.6659361627581901E-168</v>
      </c>
      <c r="F125" s="2">
        <v>1.4465843265541999E-166</v>
      </c>
      <c r="G125" t="s">
        <v>2045</v>
      </c>
      <c r="H125" t="s">
        <v>1360</v>
      </c>
      <c r="I125" t="s">
        <v>6081</v>
      </c>
      <c r="J125" t="s">
        <v>7694</v>
      </c>
      <c r="L125" t="s">
        <v>6113</v>
      </c>
      <c r="M125" t="e">
        <v>#N/A</v>
      </c>
      <c r="N125">
        <v>9.0042785543519592</v>
      </c>
      <c r="O125">
        <v>20.068081768485175</v>
      </c>
    </row>
    <row r="126" spans="1:15" x14ac:dyDescent="0.3">
      <c r="A126" t="s">
        <v>1621</v>
      </c>
      <c r="B126">
        <v>225.91402219221499</v>
      </c>
      <c r="C126">
        <v>3.1350866441850802</v>
      </c>
      <c r="D126">
        <v>0.21647779514433099</v>
      </c>
      <c r="E126" s="2">
        <v>1.8500393911469099E-48</v>
      </c>
      <c r="F126" s="2">
        <v>7.73136666274695E-48</v>
      </c>
      <c r="G126" t="e">
        <v>#N/A</v>
      </c>
      <c r="H126" t="e">
        <v>#N/A</v>
      </c>
      <c r="I126" t="s">
        <v>6081</v>
      </c>
      <c r="J126" t="s">
        <v>7695</v>
      </c>
      <c r="L126" t="e">
        <v>#N/A</v>
      </c>
      <c r="M126" t="e">
        <v>#N/A</v>
      </c>
      <c r="N126">
        <v>3.1350866441850802</v>
      </c>
      <c r="O126">
        <v>14.484699510507459</v>
      </c>
    </row>
    <row r="127" spans="1:15" x14ac:dyDescent="0.3">
      <c r="A127" t="s">
        <v>1399</v>
      </c>
      <c r="B127">
        <v>179.52767787552301</v>
      </c>
      <c r="C127">
        <v>0.56188142566546895</v>
      </c>
      <c r="D127">
        <v>0.18101596619757601</v>
      </c>
      <c r="E127">
        <v>1.59116618038401E-3</v>
      </c>
      <c r="F127">
        <v>1.8518273068001999E-3</v>
      </c>
      <c r="G127" t="e">
        <v>#N/A</v>
      </c>
      <c r="H127" t="e">
        <v>#N/A</v>
      </c>
      <c r="I127" t="s">
        <v>6081</v>
      </c>
      <c r="J127" t="s">
        <v>7696</v>
      </c>
      <c r="L127" t="e">
        <v>#N/A</v>
      </c>
      <c r="M127" t="e">
        <v>#N/A</v>
      </c>
      <c r="N127">
        <v>0.56188142566546895</v>
      </c>
      <c r="O127">
        <v>15.342752083610847</v>
      </c>
    </row>
    <row r="128" spans="1:15" x14ac:dyDescent="0.3">
      <c r="A128" t="s">
        <v>1520</v>
      </c>
      <c r="B128">
        <v>701.28529116655704</v>
      </c>
      <c r="C128">
        <v>2.86638402103836</v>
      </c>
      <c r="D128">
        <v>0.12752163054406501</v>
      </c>
      <c r="E128" s="2">
        <v>1.18343777685593E-112</v>
      </c>
      <c r="F128" s="2">
        <v>1.6962608134935E-111</v>
      </c>
      <c r="G128" t="e">
        <v>#N/A</v>
      </c>
      <c r="H128" t="e">
        <v>#N/A</v>
      </c>
      <c r="I128" t="s">
        <v>6081</v>
      </c>
      <c r="J128" t="s">
        <v>7697</v>
      </c>
      <c r="L128" t="e">
        <v>#N/A</v>
      </c>
      <c r="M128" t="e">
        <v>#N/A</v>
      </c>
      <c r="N128">
        <v>2.86638402103836</v>
      </c>
      <c r="O128">
        <v>9.9803660931539646</v>
      </c>
    </row>
    <row r="129" spans="1:15" x14ac:dyDescent="0.3">
      <c r="A129" t="s">
        <v>1324</v>
      </c>
      <c r="B129">
        <v>639.81498958525003</v>
      </c>
      <c r="C129">
        <v>1.9907210902125401</v>
      </c>
      <c r="D129">
        <v>0.16952713830483401</v>
      </c>
      <c r="E129" s="2">
        <v>1.7733123238824101E-32</v>
      </c>
      <c r="F129" s="2">
        <v>4.7736282326587399E-32</v>
      </c>
      <c r="G129" t="e">
        <v>#N/A</v>
      </c>
      <c r="H129" t="e">
        <v>#N/A</v>
      </c>
      <c r="I129" t="s">
        <v>6081</v>
      </c>
      <c r="J129" t="s">
        <v>7698</v>
      </c>
      <c r="L129" t="e">
        <v>#N/A</v>
      </c>
      <c r="M129" t="e">
        <v>#N/A</v>
      </c>
      <c r="N129">
        <v>1.9907210902125401</v>
      </c>
      <c r="O129">
        <v>15.49694286685048</v>
      </c>
    </row>
    <row r="130" spans="1:15" x14ac:dyDescent="0.3">
      <c r="A130" t="s">
        <v>1354</v>
      </c>
      <c r="B130">
        <v>1181.49380603127</v>
      </c>
      <c r="C130">
        <v>2.4685994506070701</v>
      </c>
      <c r="D130">
        <v>0.133187280091252</v>
      </c>
      <c r="E130" s="2">
        <v>1.4010246793831801E-77</v>
      </c>
      <c r="F130" s="2">
        <v>1.0953465675177601E-76</v>
      </c>
      <c r="G130" t="s">
        <v>801</v>
      </c>
      <c r="H130" t="s">
        <v>802</v>
      </c>
      <c r="I130" t="s">
        <v>6081</v>
      </c>
      <c r="J130" t="s">
        <v>7699</v>
      </c>
      <c r="L130" t="e">
        <v>#N/A</v>
      </c>
      <c r="M130" t="e">
        <v>#N/A</v>
      </c>
      <c r="N130">
        <v>2.4685994506070701</v>
      </c>
      <c r="O130">
        <v>12.135052731799396</v>
      </c>
    </row>
    <row r="131" spans="1:15" x14ac:dyDescent="0.3">
      <c r="A131" t="s">
        <v>994</v>
      </c>
      <c r="B131">
        <v>37.757537245234701</v>
      </c>
      <c r="C131">
        <v>-4.2566210670848097</v>
      </c>
      <c r="D131">
        <v>0.35252045921747699</v>
      </c>
      <c r="E131" s="2">
        <v>5.8435232444425701E-34</v>
      </c>
      <c r="F131" s="2">
        <v>1.6634698573900899E-33</v>
      </c>
      <c r="G131" t="e">
        <v>#N/A</v>
      </c>
      <c r="H131" t="e">
        <v>#N/A</v>
      </c>
      <c r="I131" t="s">
        <v>6071</v>
      </c>
      <c r="J131" t="s">
        <v>7700</v>
      </c>
      <c r="L131" t="e">
        <v>#N/A</v>
      </c>
      <c r="M131" t="e">
        <v>#N/A</v>
      </c>
      <c r="N131">
        <v>-4.2566210670848097</v>
      </c>
      <c r="O131">
        <v>18.052536728726825</v>
      </c>
    </row>
    <row r="132" spans="1:15" x14ac:dyDescent="0.3">
      <c r="A132" t="s">
        <v>989</v>
      </c>
      <c r="B132">
        <v>127.465337807994</v>
      </c>
      <c r="C132">
        <v>-3.4081903620646798</v>
      </c>
      <c r="D132">
        <v>0.24425824969144</v>
      </c>
      <c r="E132" s="2">
        <v>7.0007757691238899E-45</v>
      </c>
      <c r="F132" s="2">
        <v>2.6117049330475899E-44</v>
      </c>
      <c r="G132" t="e">
        <v>#N/A</v>
      </c>
      <c r="H132" t="e">
        <v>#N/A</v>
      </c>
      <c r="I132" t="s">
        <v>6071</v>
      </c>
      <c r="J132" t="s">
        <v>7701</v>
      </c>
      <c r="L132" t="e">
        <v>#N/A</v>
      </c>
      <c r="M132" t="e">
        <v>#N/A</v>
      </c>
      <c r="N132">
        <v>-3.4081903620646798</v>
      </c>
      <c r="O132">
        <v>18.164221744665721</v>
      </c>
    </row>
    <row r="133" spans="1:15" x14ac:dyDescent="0.3">
      <c r="A133" t="s">
        <v>1115</v>
      </c>
      <c r="B133">
        <v>175.052954337296</v>
      </c>
      <c r="C133">
        <v>-2.9845355136213598</v>
      </c>
      <c r="D133">
        <v>0.165804405368283</v>
      </c>
      <c r="E133" s="2">
        <v>2.2509424168461101E-73</v>
      </c>
      <c r="F133" s="2">
        <v>1.59222506888595E-72</v>
      </c>
      <c r="G133" t="e">
        <v>#N/A</v>
      </c>
      <c r="H133" t="e">
        <v>#N/A</v>
      </c>
      <c r="I133" t="s">
        <v>6071</v>
      </c>
      <c r="J133" t="s">
        <v>7702</v>
      </c>
      <c r="L133" t="e">
        <v>#N/A</v>
      </c>
      <c r="M133" t="e">
        <v>#N/A</v>
      </c>
      <c r="N133">
        <v>-2.9845355136213598</v>
      </c>
      <c r="O133">
        <v>12.006477386206456</v>
      </c>
    </row>
    <row r="134" spans="1:15" x14ac:dyDescent="0.3">
      <c r="A134" t="s">
        <v>912</v>
      </c>
      <c r="B134">
        <v>368.26458901576302</v>
      </c>
      <c r="C134">
        <v>-2.0269102675992898</v>
      </c>
      <c r="D134">
        <v>0.123321389061781</v>
      </c>
      <c r="E134" s="2">
        <v>3.6474142325170101E-61</v>
      </c>
      <c r="F134" s="2">
        <v>2.0410530328536901E-60</v>
      </c>
      <c r="G134" t="e">
        <v>#N/A</v>
      </c>
      <c r="H134" t="e">
        <v>#N/A</v>
      </c>
      <c r="I134" t="s">
        <v>6071</v>
      </c>
      <c r="J134" t="s">
        <v>7703</v>
      </c>
      <c r="L134" t="e">
        <v>#N/A</v>
      </c>
      <c r="M134" t="e">
        <v>#N/A</v>
      </c>
      <c r="N134">
        <v>-2.0269102675992898</v>
      </c>
      <c r="O134">
        <v>10.380986964342505</v>
      </c>
    </row>
    <row r="135" spans="1:15" x14ac:dyDescent="0.3">
      <c r="A135" t="s">
        <v>1028</v>
      </c>
      <c r="B135">
        <v>377.93672249592498</v>
      </c>
      <c r="C135">
        <v>-1.01493110768502</v>
      </c>
      <c r="D135">
        <v>0.18837383339283401</v>
      </c>
      <c r="E135" s="2">
        <v>3.8601309932404702E-8</v>
      </c>
      <c r="F135" s="2">
        <v>5.1280114170365302E-8</v>
      </c>
      <c r="G135" t="s">
        <v>1029</v>
      </c>
      <c r="H135" t="s">
        <v>209</v>
      </c>
      <c r="I135" t="s">
        <v>6071</v>
      </c>
      <c r="J135" t="s">
        <v>7704</v>
      </c>
      <c r="L135" t="s">
        <v>6125</v>
      </c>
      <c r="M135" t="e">
        <v>#N/A</v>
      </c>
      <c r="N135">
        <v>-1.01493110768502</v>
      </c>
      <c r="O135">
        <v>17.715709050653011</v>
      </c>
    </row>
    <row r="136" spans="1:15" x14ac:dyDescent="0.3">
      <c r="A136" t="s">
        <v>527</v>
      </c>
      <c r="B136">
        <v>524.37759882987496</v>
      </c>
      <c r="C136">
        <v>-3.1945602676573501</v>
      </c>
      <c r="D136">
        <v>0.19865323193805601</v>
      </c>
      <c r="E136" s="2">
        <v>1.7021111168850399E-59</v>
      </c>
      <c r="F136" s="2">
        <v>9.1488472532571299E-59</v>
      </c>
      <c r="G136" t="s">
        <v>528</v>
      </c>
      <c r="H136" t="s">
        <v>209</v>
      </c>
      <c r="I136" t="s">
        <v>6071</v>
      </c>
      <c r="J136" t="s">
        <v>7705</v>
      </c>
      <c r="L136" t="s">
        <v>6125</v>
      </c>
      <c r="M136" t="e">
        <v>#N/A</v>
      </c>
      <c r="N136">
        <v>-3.1945602676573501</v>
      </c>
      <c r="O136">
        <v>18.359110028768633</v>
      </c>
    </row>
    <row r="137" spans="1:15" x14ac:dyDescent="0.3">
      <c r="A137" t="s">
        <v>2127</v>
      </c>
      <c r="B137">
        <v>73.140770904468198</v>
      </c>
      <c r="C137">
        <v>4.8752515299337302</v>
      </c>
      <c r="D137">
        <v>0.50655278342721199</v>
      </c>
      <c r="E137" s="2">
        <v>4.16167648513011E-22</v>
      </c>
      <c r="F137" s="2">
        <v>8.5429389154555398E-22</v>
      </c>
      <c r="G137" t="s">
        <v>2128</v>
      </c>
      <c r="H137" t="s">
        <v>509</v>
      </c>
      <c r="I137" t="s">
        <v>6081</v>
      </c>
      <c r="J137" t="s">
        <v>7706</v>
      </c>
      <c r="L137" t="s">
        <v>6179</v>
      </c>
      <c r="M137" t="e">
        <v>#N/A</v>
      </c>
      <c r="N137">
        <v>4.8752515299337302</v>
      </c>
      <c r="O137">
        <v>17.496148003516772</v>
      </c>
    </row>
    <row r="138" spans="1:15" x14ac:dyDescent="0.3">
      <c r="A138" t="s">
        <v>578</v>
      </c>
      <c r="B138">
        <v>527.28291325818304</v>
      </c>
      <c r="C138">
        <v>-3.2282737876666801</v>
      </c>
      <c r="D138">
        <v>0.13330037263793401</v>
      </c>
      <c r="E138" s="2">
        <v>3.56580223811014E-130</v>
      </c>
      <c r="F138" s="2">
        <v>6.1984264436935798E-129</v>
      </c>
      <c r="G138" t="e">
        <v>#N/A</v>
      </c>
      <c r="H138" t="e">
        <v>#N/A</v>
      </c>
      <c r="I138" t="s">
        <v>6071</v>
      </c>
      <c r="J138" t="s">
        <v>7707</v>
      </c>
      <c r="L138" t="e">
        <v>#N/A</v>
      </c>
      <c r="M138" t="e">
        <v>#N/A</v>
      </c>
      <c r="N138">
        <v>-3.2282737876666801</v>
      </c>
      <c r="O138">
        <v>11.420443887228245</v>
      </c>
    </row>
    <row r="139" spans="1:15" x14ac:dyDescent="0.3">
      <c r="A139" t="s">
        <v>1070</v>
      </c>
      <c r="B139">
        <v>270.20564898610797</v>
      </c>
      <c r="C139">
        <v>-1.03037011102901</v>
      </c>
      <c r="D139">
        <v>0.172938839251603</v>
      </c>
      <c r="E139" s="2">
        <v>1.4583069453769299E-9</v>
      </c>
      <c r="F139" s="2">
        <v>2.02797748829439E-9</v>
      </c>
      <c r="G139" t="s">
        <v>1071</v>
      </c>
      <c r="H139" t="s">
        <v>304</v>
      </c>
      <c r="I139" t="s">
        <v>6071</v>
      </c>
      <c r="J139" t="s">
        <v>7708</v>
      </c>
      <c r="L139" t="s">
        <v>6113</v>
      </c>
      <c r="M139" t="e">
        <v>#N/A</v>
      </c>
      <c r="N139">
        <v>-1.03037011102901</v>
      </c>
      <c r="O139">
        <v>15.747875845030308</v>
      </c>
    </row>
    <row r="140" spans="1:15" x14ac:dyDescent="0.3">
      <c r="A140" t="s">
        <v>816</v>
      </c>
      <c r="B140">
        <v>231.52113308974299</v>
      </c>
      <c r="C140">
        <v>-0.66913220704600396</v>
      </c>
      <c r="D140">
        <v>0.13503268734308699</v>
      </c>
      <c r="E140" s="2">
        <v>5.6968646946964501E-7</v>
      </c>
      <c r="F140" s="2">
        <v>7.3239000087600297E-7</v>
      </c>
      <c r="G140" t="s">
        <v>817</v>
      </c>
      <c r="H140" t="s">
        <v>818</v>
      </c>
      <c r="I140" t="s">
        <v>6071</v>
      </c>
      <c r="J140" t="s">
        <v>7709</v>
      </c>
      <c r="L140" t="e">
        <v>#N/A</v>
      </c>
      <c r="M140" t="e">
        <v>#N/A</v>
      </c>
      <c r="N140">
        <v>-0.66913220704600396</v>
      </c>
      <c r="O140">
        <v>11.361402201856688</v>
      </c>
    </row>
    <row r="141" spans="1:15" x14ac:dyDescent="0.3">
      <c r="A141" t="s">
        <v>770</v>
      </c>
      <c r="B141">
        <v>520.27744331308497</v>
      </c>
      <c r="C141">
        <v>-1.33953134146175</v>
      </c>
      <c r="D141">
        <v>0.13800233919712299</v>
      </c>
      <c r="E141" s="2">
        <v>1.12413946894987E-22</v>
      </c>
      <c r="F141" s="2">
        <v>2.3399285251771799E-22</v>
      </c>
      <c r="G141" t="s">
        <v>697</v>
      </c>
      <c r="H141" t="s">
        <v>417</v>
      </c>
      <c r="I141" t="s">
        <v>6071</v>
      </c>
      <c r="J141" t="s">
        <v>7710</v>
      </c>
      <c r="L141" t="e">
        <v>#N/A</v>
      </c>
      <c r="M141" t="e">
        <v>#N/A</v>
      </c>
      <c r="N141">
        <v>-1.33953134146175</v>
      </c>
      <c r="O141">
        <v>12.680648898683932</v>
      </c>
    </row>
    <row r="142" spans="1:15" x14ac:dyDescent="0.3">
      <c r="A142" t="s">
        <v>1009</v>
      </c>
      <c r="B142">
        <v>202.82591924186599</v>
      </c>
      <c r="C142">
        <v>-0.34868004107795803</v>
      </c>
      <c r="D142">
        <v>0.13899644240342299</v>
      </c>
      <c r="E142">
        <v>1.1231462001242601E-2</v>
      </c>
      <c r="F142">
        <v>1.27004905951768E-2</v>
      </c>
      <c r="G142" t="s">
        <v>697</v>
      </c>
      <c r="H142" t="s">
        <v>417</v>
      </c>
      <c r="I142" t="s">
        <v>6071</v>
      </c>
      <c r="J142" t="s">
        <v>7711</v>
      </c>
      <c r="L142" t="e">
        <v>#N/A</v>
      </c>
      <c r="M142" t="e">
        <v>#N/A</v>
      </c>
      <c r="N142">
        <v>-0.34868004107795803</v>
      </c>
      <c r="O142">
        <v>11.387327941756881</v>
      </c>
    </row>
    <row r="143" spans="1:15" x14ac:dyDescent="0.3">
      <c r="A143" t="s">
        <v>1164</v>
      </c>
      <c r="B143">
        <v>282.94560171453298</v>
      </c>
      <c r="C143">
        <v>-0.28944556773886698</v>
      </c>
      <c r="D143">
        <v>0.125680303051456</v>
      </c>
      <c r="E143">
        <v>2.0197786331990299E-2</v>
      </c>
      <c r="F143">
        <v>2.25585665526125E-2</v>
      </c>
      <c r="G143" t="s">
        <v>697</v>
      </c>
      <c r="H143" t="s">
        <v>417</v>
      </c>
      <c r="I143" t="s">
        <v>6071</v>
      </c>
      <c r="J143" t="s">
        <v>7712</v>
      </c>
      <c r="L143" t="s">
        <v>6179</v>
      </c>
      <c r="M143" t="e">
        <v>#N/A</v>
      </c>
      <c r="N143">
        <v>-0.28944556773886698</v>
      </c>
      <c r="O143">
        <v>10.735421413611345</v>
      </c>
    </row>
    <row r="144" spans="1:15" x14ac:dyDescent="0.3">
      <c r="A144" t="s">
        <v>1052</v>
      </c>
      <c r="B144">
        <v>536.37636920641899</v>
      </c>
      <c r="C144">
        <v>-1.3613631921979701</v>
      </c>
      <c r="D144">
        <v>0.12318463260519399</v>
      </c>
      <c r="E144" s="2">
        <v>8.6572308590656899E-29</v>
      </c>
      <c r="F144" s="2">
        <v>2.0895000330447999E-28</v>
      </c>
      <c r="G144" t="s">
        <v>697</v>
      </c>
      <c r="H144" t="s">
        <v>417</v>
      </c>
      <c r="I144" t="s">
        <v>6071</v>
      </c>
      <c r="J144" t="s">
        <v>7713</v>
      </c>
      <c r="L144" t="e">
        <v>#N/A</v>
      </c>
      <c r="M144" t="e">
        <v>#N/A</v>
      </c>
      <c r="N144">
        <v>-1.3613631921979701</v>
      </c>
      <c r="O144">
        <v>11.164689430566664</v>
      </c>
    </row>
    <row r="145" spans="1:15" x14ac:dyDescent="0.3">
      <c r="A145" t="s">
        <v>1146</v>
      </c>
      <c r="B145">
        <v>749.38955074198702</v>
      </c>
      <c r="C145">
        <v>1.2337445026001701</v>
      </c>
      <c r="D145">
        <v>0.10555039942606601</v>
      </c>
      <c r="E145" s="2">
        <v>6.9961461817040198E-32</v>
      </c>
      <c r="F145" s="2">
        <v>1.84979010694245E-31</v>
      </c>
      <c r="G145" t="e">
        <v>#N/A</v>
      </c>
      <c r="H145" t="e">
        <v>#N/A</v>
      </c>
      <c r="I145" t="s">
        <v>6081</v>
      </c>
      <c r="J145" t="s">
        <v>7714</v>
      </c>
      <c r="L145" t="e">
        <v>#N/A</v>
      </c>
      <c r="M145" t="e">
        <v>#N/A</v>
      </c>
      <c r="N145">
        <v>1.2337445026001701</v>
      </c>
      <c r="O145">
        <v>9.4187020522984906</v>
      </c>
    </row>
    <row r="146" spans="1:15" x14ac:dyDescent="0.3">
      <c r="A146" t="s">
        <v>1282</v>
      </c>
      <c r="B146">
        <v>176.873361519177</v>
      </c>
      <c r="C146">
        <v>1.1864649419112601</v>
      </c>
      <c r="D146">
        <v>0.17874785635270499</v>
      </c>
      <c r="E146" s="2">
        <v>1.44482522087429E-11</v>
      </c>
      <c r="F146" s="2">
        <v>2.13072600262508E-11</v>
      </c>
      <c r="G146" t="e">
        <v>#N/A</v>
      </c>
      <c r="H146" t="e">
        <v>#N/A</v>
      </c>
      <c r="I146" t="s">
        <v>6081</v>
      </c>
      <c r="J146" t="s">
        <v>7715</v>
      </c>
      <c r="L146" t="e">
        <v>#N/A</v>
      </c>
      <c r="M146" t="e">
        <v>#N/A</v>
      </c>
      <c r="N146">
        <v>1.1864649419112601</v>
      </c>
      <c r="O146">
        <v>14.60769280009071</v>
      </c>
    </row>
    <row r="147" spans="1:15" x14ac:dyDescent="0.3">
      <c r="A147" t="s">
        <v>2057</v>
      </c>
      <c r="B147">
        <v>46.4988272271464</v>
      </c>
      <c r="C147">
        <v>5.2377005107441601</v>
      </c>
      <c r="D147">
        <v>0.73141037480583104</v>
      </c>
      <c r="E147" s="2">
        <v>3.8197127128773399E-13</v>
      </c>
      <c r="F147" s="2">
        <v>5.8549817756487598E-13</v>
      </c>
      <c r="G147" t="e">
        <v>#N/A</v>
      </c>
      <c r="H147" t="e">
        <v>#N/A</v>
      </c>
      <c r="I147" t="s">
        <v>6081</v>
      </c>
      <c r="J147" t="s">
        <v>7716</v>
      </c>
      <c r="L147" t="e">
        <v>#N/A</v>
      </c>
      <c r="M147" t="e">
        <v>#N/A</v>
      </c>
      <c r="N147">
        <v>5.2377005107441601</v>
      </c>
      <c r="O147">
        <v>36.325414492306898</v>
      </c>
    </row>
    <row r="148" spans="1:15" x14ac:dyDescent="0.3">
      <c r="A148" t="s">
        <v>1193</v>
      </c>
      <c r="B148">
        <v>89.388844577008399</v>
      </c>
      <c r="C148">
        <v>-1.2563294956908999</v>
      </c>
      <c r="D148">
        <v>0.19503686696377201</v>
      </c>
      <c r="E148" s="2">
        <v>5.3340546289953803E-11</v>
      </c>
      <c r="F148" s="2">
        <v>7.7959259962240195E-11</v>
      </c>
      <c r="G148" t="e">
        <v>#N/A</v>
      </c>
      <c r="H148" t="e">
        <v>#N/A</v>
      </c>
      <c r="I148" t="s">
        <v>6071</v>
      </c>
      <c r="J148" t="s">
        <v>7717</v>
      </c>
      <c r="L148" t="s">
        <v>6118</v>
      </c>
      <c r="M148" t="e">
        <v>#N/A</v>
      </c>
      <c r="N148">
        <v>-1.2563294956908999</v>
      </c>
      <c r="O148">
        <v>15.568366287381666</v>
      </c>
    </row>
    <row r="149" spans="1:15" x14ac:dyDescent="0.3">
      <c r="A149" t="s">
        <v>1784</v>
      </c>
      <c r="B149">
        <v>22.8283614578712</v>
      </c>
      <c r="C149">
        <v>2.81534378837264</v>
      </c>
      <c r="D149">
        <v>0.45963098602485702</v>
      </c>
      <c r="E149" s="2">
        <v>2.980580831437E-10</v>
      </c>
      <c r="F149" s="2">
        <v>4.2909859723066498E-10</v>
      </c>
      <c r="G149" t="e">
        <v>#N/A</v>
      </c>
      <c r="H149" t="e">
        <v>#N/A</v>
      </c>
      <c r="I149" t="s">
        <v>6081</v>
      </c>
      <c r="J149" t="s">
        <v>7718</v>
      </c>
      <c r="L149" t="e">
        <v>#N/A</v>
      </c>
      <c r="M149" t="e">
        <v>#N/A</v>
      </c>
      <c r="N149">
        <v>2.81534378837264</v>
      </c>
      <c r="O149">
        <v>18.588863842429234</v>
      </c>
    </row>
    <row r="150" spans="1:15" x14ac:dyDescent="0.3">
      <c r="A150" t="s">
        <v>1495</v>
      </c>
      <c r="B150">
        <v>126.06787052131401</v>
      </c>
      <c r="C150">
        <v>1.0119083544478</v>
      </c>
      <c r="D150">
        <v>0.21127968858323001</v>
      </c>
      <c r="E150" s="2">
        <v>9.0776323869703703E-7</v>
      </c>
      <c r="F150" s="2">
        <v>1.16062999376444E-6</v>
      </c>
      <c r="G150" t="e">
        <v>#N/A</v>
      </c>
      <c r="H150" t="s">
        <v>297</v>
      </c>
      <c r="I150" t="s">
        <v>6081</v>
      </c>
      <c r="J150" t="s">
        <v>7719</v>
      </c>
      <c r="L150" t="s">
        <v>6116</v>
      </c>
      <c r="M150" t="e">
        <v>#N/A</v>
      </c>
      <c r="N150">
        <v>1.0119083544478</v>
      </c>
      <c r="O150">
        <v>17.992195063959148</v>
      </c>
    </row>
    <row r="151" spans="1:15" x14ac:dyDescent="0.3">
      <c r="A151" t="s">
        <v>2086</v>
      </c>
      <c r="B151">
        <v>28.699172178952399</v>
      </c>
      <c r="C151">
        <v>5.2056647175524802</v>
      </c>
      <c r="D151">
        <v>0.82838283054274298</v>
      </c>
      <c r="E151" s="2">
        <v>4.3259180967129099E-10</v>
      </c>
      <c r="F151" s="2">
        <v>6.18420837272869E-10</v>
      </c>
      <c r="G151" t="e">
        <v>#N/A</v>
      </c>
      <c r="H151" t="e">
        <v>#N/A</v>
      </c>
      <c r="I151" t="s">
        <v>6081</v>
      </c>
      <c r="J151" t="s">
        <v>7720</v>
      </c>
      <c r="L151" t="e">
        <v>#N/A</v>
      </c>
      <c r="M151" t="e">
        <v>#N/A</v>
      </c>
      <c r="N151">
        <v>5.2056647175524802</v>
      </c>
      <c r="O151">
        <v>24.414677398088205</v>
      </c>
    </row>
    <row r="152" spans="1:15" x14ac:dyDescent="0.3">
      <c r="A152" t="s">
        <v>2245</v>
      </c>
      <c r="B152">
        <v>46.267271398212301</v>
      </c>
      <c r="C152">
        <v>5.7783057549809698</v>
      </c>
      <c r="D152">
        <v>0.720258536267669</v>
      </c>
      <c r="E152" s="2">
        <v>2.0420687148859101E-15</v>
      </c>
      <c r="F152" s="2">
        <v>3.3909962196377799E-15</v>
      </c>
      <c r="G152" t="e">
        <v>#N/A</v>
      </c>
      <c r="H152" t="e">
        <v>#N/A</v>
      </c>
      <c r="I152" t="s">
        <v>6081</v>
      </c>
      <c r="J152" t="s">
        <v>7721</v>
      </c>
      <c r="L152" t="s">
        <v>6097</v>
      </c>
      <c r="M152" t="e">
        <v>#N/A</v>
      </c>
      <c r="N152">
        <v>5.7783057549809698</v>
      </c>
      <c r="O152">
        <v>18.67008396052163</v>
      </c>
    </row>
    <row r="153" spans="1:15" x14ac:dyDescent="0.3">
      <c r="A153" t="s">
        <v>2102</v>
      </c>
      <c r="B153">
        <v>8.1210349556857899</v>
      </c>
      <c r="C153">
        <v>2.1997735458285899</v>
      </c>
      <c r="D153">
        <v>0.73298856035111803</v>
      </c>
      <c r="E153" s="2">
        <v>6.2779192693757405E-4</v>
      </c>
      <c r="F153" s="2">
        <v>7.4119364784392804E-4</v>
      </c>
      <c r="G153" t="e">
        <v>#N/A</v>
      </c>
      <c r="H153" t="e">
        <v>#N/A</v>
      </c>
      <c r="I153" t="s">
        <v>6081</v>
      </c>
      <c r="J153" t="s">
        <v>7722</v>
      </c>
      <c r="L153" t="s">
        <v>6116</v>
      </c>
      <c r="M153" t="e">
        <v>#N/A</v>
      </c>
      <c r="N153">
        <v>2.1997735458285899</v>
      </c>
      <c r="O153">
        <v>40.774975132868441</v>
      </c>
    </row>
    <row r="154" spans="1:15" x14ac:dyDescent="0.3">
      <c r="A154" t="s">
        <v>705</v>
      </c>
      <c r="B154">
        <v>750.97986487824198</v>
      </c>
      <c r="C154">
        <v>-4.9314578402367202</v>
      </c>
      <c r="D154">
        <v>0.17075006339943299</v>
      </c>
      <c r="E154" s="2">
        <v>2.8531569651168699E-185</v>
      </c>
      <c r="F154" s="2">
        <v>8.9654970788480401E-184</v>
      </c>
      <c r="G154" t="e">
        <v>#N/A</v>
      </c>
      <c r="H154" t="e">
        <v>#N/A</v>
      </c>
      <c r="I154" t="s">
        <v>6071</v>
      </c>
      <c r="J154" t="s">
        <v>7723</v>
      </c>
      <c r="L154" t="e">
        <v>#N/A</v>
      </c>
      <c r="M154" t="e">
        <v>#N/A</v>
      </c>
      <c r="N154">
        <v>-4.9314578402367202</v>
      </c>
      <c r="O154">
        <v>14.439703134596188</v>
      </c>
    </row>
    <row r="155" spans="1:15" x14ac:dyDescent="0.3">
      <c r="A155" t="s">
        <v>947</v>
      </c>
      <c r="B155">
        <v>170.984415166524</v>
      </c>
      <c r="C155">
        <v>-2.6983731203633798</v>
      </c>
      <c r="D155">
        <v>0.18681916646267299</v>
      </c>
      <c r="E155" s="2">
        <v>5.1099707360155998E-48</v>
      </c>
      <c r="F155" s="2">
        <v>2.1138461221897399E-47</v>
      </c>
      <c r="G155" t="e">
        <v>#N/A</v>
      </c>
      <c r="H155" t="e">
        <v>#N/A</v>
      </c>
      <c r="I155" t="s">
        <v>6071</v>
      </c>
      <c r="J155" t="s">
        <v>7724</v>
      </c>
      <c r="L155" t="e">
        <v>#N/A</v>
      </c>
      <c r="M155" t="e">
        <v>#N/A</v>
      </c>
      <c r="N155">
        <v>-2.6983731203633798</v>
      </c>
      <c r="O155">
        <v>14.701593138967933</v>
      </c>
    </row>
    <row r="156" spans="1:15" x14ac:dyDescent="0.3">
      <c r="A156" t="s">
        <v>2053</v>
      </c>
      <c r="B156">
        <v>29.2687430510517</v>
      </c>
      <c r="C156">
        <v>3.6407960661441701</v>
      </c>
      <c r="D156">
        <v>0.489045935479205</v>
      </c>
      <c r="E156" s="2">
        <v>4.7734387058072003E-14</v>
      </c>
      <c r="F156" s="2">
        <v>7.5579446175280706E-14</v>
      </c>
      <c r="G156" t="e">
        <v>#N/A</v>
      </c>
      <c r="H156" t="e">
        <v>#N/A</v>
      </c>
      <c r="I156" t="s">
        <v>6081</v>
      </c>
      <c r="J156" t="s">
        <v>7725</v>
      </c>
      <c r="L156" t="s">
        <v>6097</v>
      </c>
      <c r="M156" t="e">
        <v>#N/A</v>
      </c>
      <c r="N156">
        <v>3.6407960661441701</v>
      </c>
      <c r="O156">
        <v>17.761895348427796</v>
      </c>
    </row>
    <row r="157" spans="1:15" x14ac:dyDescent="0.3">
      <c r="A157" t="s">
        <v>1128</v>
      </c>
      <c r="B157">
        <v>427.26221553638499</v>
      </c>
      <c r="C157">
        <v>-2.4232761381579402</v>
      </c>
      <c r="D157">
        <v>0.20302511735099599</v>
      </c>
      <c r="E157" s="2">
        <v>1.16235928414657E-33</v>
      </c>
      <c r="F157" s="2">
        <v>3.2355963718833E-33</v>
      </c>
      <c r="G157" t="s">
        <v>496</v>
      </c>
      <c r="H157" t="s">
        <v>288</v>
      </c>
      <c r="I157" t="s">
        <v>6071</v>
      </c>
      <c r="J157" t="s">
        <v>7726</v>
      </c>
      <c r="L157" t="s">
        <v>6116</v>
      </c>
      <c r="M157" t="e">
        <v>#N/A</v>
      </c>
      <c r="N157">
        <v>-2.4232761381579402</v>
      </c>
      <c r="O157">
        <v>18.958498010969645</v>
      </c>
    </row>
    <row r="158" spans="1:15" x14ac:dyDescent="0.3">
      <c r="A158" t="s">
        <v>609</v>
      </c>
      <c r="B158">
        <v>431.48004488443399</v>
      </c>
      <c r="C158">
        <v>-2.8310052515549899</v>
      </c>
      <c r="D158">
        <v>0.215189680224109</v>
      </c>
      <c r="E158" s="2">
        <v>2.1158059826845999E-40</v>
      </c>
      <c r="F158" s="2">
        <v>6.9984351734952197E-40</v>
      </c>
      <c r="G158" t="e">
        <v>#N/A</v>
      </c>
      <c r="H158" t="e">
        <v>#N/A</v>
      </c>
      <c r="I158" t="s">
        <v>6071</v>
      </c>
      <c r="J158" t="s">
        <v>7727</v>
      </c>
      <c r="L158" t="s">
        <v>6199</v>
      </c>
      <c r="M158" t="e">
        <v>#N/A</v>
      </c>
      <c r="N158">
        <v>-2.8310052515549899</v>
      </c>
      <c r="O158">
        <v>20.068384062621412</v>
      </c>
    </row>
    <row r="159" spans="1:15" x14ac:dyDescent="0.3">
      <c r="A159" t="s">
        <v>437</v>
      </c>
      <c r="B159">
        <v>572.76759956099897</v>
      </c>
      <c r="C159">
        <v>-1.1902421855168399</v>
      </c>
      <c r="D159">
        <v>0.19549397740638799</v>
      </c>
      <c r="E159" s="2">
        <v>5.3520992807232802E-10</v>
      </c>
      <c r="F159" s="2">
        <v>7.6112534592705304E-10</v>
      </c>
      <c r="G159" t="s">
        <v>438</v>
      </c>
      <c r="H159" t="s">
        <v>439</v>
      </c>
      <c r="I159" t="s">
        <v>6071</v>
      </c>
      <c r="J159" t="s">
        <v>7728</v>
      </c>
      <c r="L159" t="s">
        <v>6116</v>
      </c>
      <c r="M159" t="e">
        <v>#N/A</v>
      </c>
      <c r="N159">
        <v>-1.1902421855168399</v>
      </c>
      <c r="O159">
        <v>18.660557280502125</v>
      </c>
    </row>
    <row r="160" spans="1:15" x14ac:dyDescent="0.3">
      <c r="A160" t="s">
        <v>484</v>
      </c>
      <c r="B160">
        <v>1502.9690793688501</v>
      </c>
      <c r="C160">
        <v>-2.03247266633992</v>
      </c>
      <c r="D160">
        <v>0.17748326962736399</v>
      </c>
      <c r="E160" s="2">
        <v>4.2417889045674104E-31</v>
      </c>
      <c r="F160" s="2">
        <v>1.0966903591871999E-30</v>
      </c>
      <c r="G160" t="e">
        <v>#N/A</v>
      </c>
      <c r="H160" t="e">
        <v>#N/A</v>
      </c>
      <c r="I160" t="s">
        <v>6071</v>
      </c>
      <c r="J160" t="s">
        <v>7729</v>
      </c>
      <c r="L160" t="e">
        <v>#N/A</v>
      </c>
      <c r="M160" t="e">
        <v>#N/A</v>
      </c>
      <c r="N160">
        <v>-2.03247266633992</v>
      </c>
      <c r="O160">
        <v>17.078022087437674</v>
      </c>
    </row>
    <row r="161" spans="1:15" x14ac:dyDescent="0.3">
      <c r="A161" t="s">
        <v>298</v>
      </c>
      <c r="B161">
        <v>372.84045012916198</v>
      </c>
      <c r="C161">
        <v>-2.6655343089383301</v>
      </c>
      <c r="D161">
        <v>0.22321527013060999</v>
      </c>
      <c r="E161" s="2">
        <v>1.11183204126204E-33</v>
      </c>
      <c r="F161" s="2">
        <v>3.1161810556126702E-33</v>
      </c>
      <c r="G161" t="e">
        <v>#N/A</v>
      </c>
      <c r="H161" t="e">
        <v>#N/A</v>
      </c>
      <c r="I161" t="s">
        <v>6071</v>
      </c>
      <c r="J161" t="s">
        <v>7730</v>
      </c>
      <c r="L161" t="e">
        <v>#N/A</v>
      </c>
      <c r="M161" t="e">
        <v>#N/A</v>
      </c>
      <c r="N161">
        <v>-2.6655343089383301</v>
      </c>
      <c r="O161">
        <v>20.773514429594453</v>
      </c>
    </row>
    <row r="162" spans="1:15" x14ac:dyDescent="0.3">
      <c r="A162" t="s">
        <v>220</v>
      </c>
      <c r="B162">
        <v>2075.6242372120901</v>
      </c>
      <c r="C162">
        <v>-3.7526754640320101</v>
      </c>
      <c r="D162">
        <v>0.13303551310279099</v>
      </c>
      <c r="E162" s="2">
        <v>2.9232618690195401E-176</v>
      </c>
      <c r="F162" s="2">
        <v>8.5296605249606002E-175</v>
      </c>
      <c r="G162" t="s">
        <v>221</v>
      </c>
      <c r="H162" t="s">
        <v>222</v>
      </c>
      <c r="I162" t="s">
        <v>6071</v>
      </c>
      <c r="J162" t="s">
        <v>7731</v>
      </c>
      <c r="L162" t="e">
        <v>#N/A</v>
      </c>
      <c r="M162" t="e">
        <v>#N/A</v>
      </c>
      <c r="N162">
        <v>-3.7526754640320101</v>
      </c>
      <c r="O162">
        <v>12.513396755993433</v>
      </c>
    </row>
    <row r="163" spans="1:15" x14ac:dyDescent="0.3">
      <c r="A163" t="s">
        <v>188</v>
      </c>
      <c r="B163">
        <v>1571.86521123687</v>
      </c>
      <c r="C163">
        <v>-3.19438059454852</v>
      </c>
      <c r="D163">
        <v>0.11433402476803201</v>
      </c>
      <c r="E163" s="2">
        <v>1.2010527125950599E-172</v>
      </c>
      <c r="F163" s="2">
        <v>3.2708668873005702E-171</v>
      </c>
      <c r="G163" t="e">
        <v>#N/A</v>
      </c>
      <c r="H163" t="e">
        <v>#N/A</v>
      </c>
      <c r="I163" t="s">
        <v>6071</v>
      </c>
      <c r="J163" t="s">
        <v>7732</v>
      </c>
      <c r="L163" t="e">
        <v>#N/A</v>
      </c>
      <c r="M163" t="e">
        <v>#N/A</v>
      </c>
      <c r="N163">
        <v>-3.19438059454852</v>
      </c>
      <c r="O163">
        <v>10.628886173494662</v>
      </c>
    </row>
    <row r="164" spans="1:15" x14ac:dyDescent="0.3">
      <c r="A164" t="s">
        <v>540</v>
      </c>
      <c r="B164">
        <v>433.08369105902898</v>
      </c>
      <c r="C164">
        <v>-0.63356332048818598</v>
      </c>
      <c r="D164">
        <v>0.19727954154399399</v>
      </c>
      <c r="E164">
        <v>1.04367619345155E-3</v>
      </c>
      <c r="F164">
        <v>1.2198618741772801E-3</v>
      </c>
      <c r="G164" t="e">
        <v>#N/A</v>
      </c>
      <c r="H164" t="e">
        <v>#N/A</v>
      </c>
      <c r="I164" t="s">
        <v>6071</v>
      </c>
      <c r="J164" t="s">
        <v>7733</v>
      </c>
      <c r="L164" t="e">
        <v>#N/A</v>
      </c>
      <c r="M164" t="e">
        <v>#N/A</v>
      </c>
      <c r="N164">
        <v>-0.63356332048818598</v>
      </c>
      <c r="O164">
        <v>18.921117045109362</v>
      </c>
    </row>
    <row r="165" spans="1:15" x14ac:dyDescent="0.3">
      <c r="A165" t="s">
        <v>2027</v>
      </c>
      <c r="B165">
        <v>837.646890586773</v>
      </c>
      <c r="C165">
        <v>7.5979611480703504</v>
      </c>
      <c r="D165">
        <v>0.75107172625839003</v>
      </c>
      <c r="E165" s="2">
        <v>3.6016534070964201E-25</v>
      </c>
      <c r="F165" s="2">
        <v>7.8783154848668697E-25</v>
      </c>
      <c r="G165" t="s">
        <v>2028</v>
      </c>
      <c r="H165" t="s">
        <v>159</v>
      </c>
      <c r="I165" t="s">
        <v>6081</v>
      </c>
      <c r="J165" t="s">
        <v>7734</v>
      </c>
      <c r="L165" t="s">
        <v>6125</v>
      </c>
      <c r="M165" t="e">
        <v>#N/A</v>
      </c>
      <c r="N165">
        <v>7.5979611480703504</v>
      </c>
      <c r="O165">
        <v>64.938703407358162</v>
      </c>
    </row>
    <row r="166" spans="1:15" x14ac:dyDescent="0.3">
      <c r="A166" t="s">
        <v>1933</v>
      </c>
      <c r="B166">
        <v>1311.77608953601</v>
      </c>
      <c r="C166">
        <v>7.61521548826921</v>
      </c>
      <c r="D166">
        <v>0.818164307592677</v>
      </c>
      <c r="E166" s="2">
        <v>7.3891190432414404E-22</v>
      </c>
      <c r="F166" s="2">
        <v>1.4998534803300001E-21</v>
      </c>
      <c r="G166" t="e">
        <v>#N/A</v>
      </c>
      <c r="H166" t="e">
        <v>#N/A</v>
      </c>
      <c r="I166" t="s">
        <v>6081</v>
      </c>
      <c r="J166" t="s">
        <v>7735</v>
      </c>
      <c r="L166" t="s">
        <v>6097</v>
      </c>
      <c r="M166" t="e">
        <v>#N/A</v>
      </c>
      <c r="N166">
        <v>7.61521548826921</v>
      </c>
      <c r="O166">
        <v>74.099858016317143</v>
      </c>
    </row>
    <row r="167" spans="1:15" x14ac:dyDescent="0.3">
      <c r="A167" t="s">
        <v>721</v>
      </c>
      <c r="B167">
        <v>694.91198209825905</v>
      </c>
      <c r="C167">
        <v>1.4775807484313099</v>
      </c>
      <c r="D167">
        <v>0.12866165753237899</v>
      </c>
      <c r="E167" s="2">
        <v>5.2867019968442103E-31</v>
      </c>
      <c r="F167" s="2">
        <v>1.36253486795637E-30</v>
      </c>
      <c r="G167" t="s">
        <v>722</v>
      </c>
      <c r="H167" t="s">
        <v>69</v>
      </c>
      <c r="I167" t="s">
        <v>6081</v>
      </c>
      <c r="J167" t="s">
        <v>7736</v>
      </c>
      <c r="L167" t="s">
        <v>6118</v>
      </c>
      <c r="M167" t="e">
        <v>#N/A</v>
      </c>
      <c r="N167">
        <v>1.4775807484313099</v>
      </c>
      <c r="O167">
        <v>11.65248898432927</v>
      </c>
    </row>
    <row r="168" spans="1:15" x14ac:dyDescent="0.3">
      <c r="A168" t="s">
        <v>647</v>
      </c>
      <c r="B168">
        <v>2200.7890455860902</v>
      </c>
      <c r="C168">
        <v>1.6863847127437901</v>
      </c>
      <c r="D168">
        <v>0.102642322090171</v>
      </c>
      <c r="E168" s="2">
        <v>3.2686746537479797E-61</v>
      </c>
      <c r="F168" s="2">
        <v>1.8354001320358001E-60</v>
      </c>
      <c r="G168" t="s">
        <v>648</v>
      </c>
      <c r="H168" t="s">
        <v>585</v>
      </c>
      <c r="I168" t="s">
        <v>6081</v>
      </c>
      <c r="J168" t="s">
        <v>7737</v>
      </c>
      <c r="L168" t="s">
        <v>6118</v>
      </c>
      <c r="M168" t="e">
        <v>#N/A</v>
      </c>
      <c r="N168">
        <v>1.6863847127437901</v>
      </c>
      <c r="O168">
        <v>9.661496074757709</v>
      </c>
    </row>
    <row r="169" spans="1:15" x14ac:dyDescent="0.3">
      <c r="A169" t="s">
        <v>1876</v>
      </c>
      <c r="B169">
        <v>116.68812481979801</v>
      </c>
      <c r="C169">
        <v>5.1416042966638704</v>
      </c>
      <c r="D169">
        <v>0.43414907090628801</v>
      </c>
      <c r="E169" s="2">
        <v>2.10182610652365E-32</v>
      </c>
      <c r="F169" s="2">
        <v>5.6393823613459E-32</v>
      </c>
      <c r="G169" t="e">
        <v>#N/A</v>
      </c>
      <c r="H169" t="e">
        <v>#N/A</v>
      </c>
      <c r="I169" t="s">
        <v>6081</v>
      </c>
      <c r="J169" t="s">
        <v>7738</v>
      </c>
      <c r="L169" t="e">
        <v>#N/A</v>
      </c>
      <c r="M169" t="e">
        <v>#N/A</v>
      </c>
      <c r="N169">
        <v>5.1416042966638704</v>
      </c>
      <c r="O169">
        <v>13.447185861827968</v>
      </c>
    </row>
    <row r="170" spans="1:15" x14ac:dyDescent="0.3">
      <c r="A170" t="s">
        <v>2187</v>
      </c>
      <c r="B170">
        <v>204.90000440613099</v>
      </c>
      <c r="C170">
        <v>7.1247042927206499</v>
      </c>
      <c r="D170">
        <v>0.58817490951631601</v>
      </c>
      <c r="E170" s="2">
        <v>4.0572904790269501E-33</v>
      </c>
      <c r="F170" s="2">
        <v>1.11235111455202E-32</v>
      </c>
      <c r="G170" t="e">
        <v>#N/A</v>
      </c>
      <c r="H170" t="e">
        <v>#N/A</v>
      </c>
      <c r="I170" t="s">
        <v>6081</v>
      </c>
      <c r="J170" t="s">
        <v>7739</v>
      </c>
      <c r="L170" t="e">
        <v>#N/A</v>
      </c>
      <c r="M170" t="e">
        <v>#N/A</v>
      </c>
      <c r="N170">
        <v>7.1247042927206499</v>
      </c>
      <c r="O170">
        <v>12.0837088480198</v>
      </c>
    </row>
    <row r="171" spans="1:15" x14ac:dyDescent="0.3">
      <c r="A171" t="s">
        <v>780</v>
      </c>
      <c r="B171">
        <v>259.268251354021</v>
      </c>
      <c r="C171">
        <v>-2.9522100902600301</v>
      </c>
      <c r="D171">
        <v>0.18404877934610001</v>
      </c>
      <c r="E171" s="2">
        <v>1.50723695392056E-58</v>
      </c>
      <c r="F171" s="2">
        <v>7.9703080346478999E-58</v>
      </c>
      <c r="G171" t="e">
        <v>#N/A</v>
      </c>
      <c r="H171" t="e">
        <v>#N/A</v>
      </c>
      <c r="I171" t="s">
        <v>6071</v>
      </c>
      <c r="J171" t="s">
        <v>7740</v>
      </c>
      <c r="L171" t="e">
        <v>#N/A</v>
      </c>
      <c r="M171" t="e">
        <v>#N/A</v>
      </c>
      <c r="N171">
        <v>-2.9522100902600301</v>
      </c>
      <c r="O171">
        <v>15.880468426090744</v>
      </c>
    </row>
    <row r="172" spans="1:15" x14ac:dyDescent="0.3">
      <c r="A172" t="s">
        <v>863</v>
      </c>
      <c r="B172">
        <v>175.667655543423</v>
      </c>
      <c r="C172">
        <v>-1.74639162170268</v>
      </c>
      <c r="D172">
        <v>0.259501269048314</v>
      </c>
      <c r="E172" s="2">
        <v>4.9681167045909802E-12</v>
      </c>
      <c r="F172" s="2">
        <v>7.4407907381316803E-12</v>
      </c>
      <c r="G172" t="s">
        <v>864</v>
      </c>
      <c r="H172" t="s">
        <v>201</v>
      </c>
      <c r="I172" t="s">
        <v>6071</v>
      </c>
      <c r="J172" t="s">
        <v>7741</v>
      </c>
      <c r="L172" t="s">
        <v>6118</v>
      </c>
      <c r="M172" t="e">
        <v>#N/A</v>
      </c>
      <c r="N172">
        <v>-1.74639162170268</v>
      </c>
      <c r="O172">
        <v>24.020857272078093</v>
      </c>
    </row>
    <row r="173" spans="1:15" x14ac:dyDescent="0.3">
      <c r="A173" t="s">
        <v>1827</v>
      </c>
      <c r="B173">
        <v>313.49709916579002</v>
      </c>
      <c r="C173">
        <v>5.9766883510372102</v>
      </c>
      <c r="D173">
        <v>0.37705906227756297</v>
      </c>
      <c r="E173" s="2">
        <v>2.9496247926488397E-57</v>
      </c>
      <c r="F173" s="2">
        <v>1.50146009694336E-56</v>
      </c>
      <c r="G173" t="e">
        <v>#N/A</v>
      </c>
      <c r="H173" t="e">
        <v>#N/A</v>
      </c>
      <c r="I173" t="s">
        <v>6081</v>
      </c>
      <c r="J173" t="s">
        <v>7742</v>
      </c>
      <c r="L173" t="s">
        <v>6116</v>
      </c>
      <c r="M173" t="e">
        <v>#N/A</v>
      </c>
      <c r="N173">
        <v>5.9766883510372102</v>
      </c>
      <c r="O173">
        <v>20.402723556284759</v>
      </c>
    </row>
    <row r="174" spans="1:15" x14ac:dyDescent="0.3">
      <c r="A174" t="s">
        <v>1208</v>
      </c>
      <c r="B174">
        <v>120.089341844214</v>
      </c>
      <c r="C174">
        <v>1.26696146359523</v>
      </c>
      <c r="D174">
        <v>0.265731982381675</v>
      </c>
      <c r="E174" s="2">
        <v>8.2202481115948702E-7</v>
      </c>
      <c r="F174" s="2">
        <v>1.05348120896831E-6</v>
      </c>
      <c r="G174" t="e">
        <v>#N/A</v>
      </c>
      <c r="H174" t="e">
        <v>#N/A</v>
      </c>
      <c r="I174" t="s">
        <v>6081</v>
      </c>
      <c r="J174" t="s">
        <v>7743</v>
      </c>
      <c r="L174" t="s">
        <v>6118</v>
      </c>
      <c r="M174" t="e">
        <v>#N/A</v>
      </c>
      <c r="N174">
        <v>1.26696146359523</v>
      </c>
      <c r="O174">
        <v>22.608961312348207</v>
      </c>
    </row>
    <row r="175" spans="1:15" x14ac:dyDescent="0.3">
      <c r="A175" t="s">
        <v>1160</v>
      </c>
      <c r="B175">
        <v>412.38012880255701</v>
      </c>
      <c r="C175">
        <v>2.3577005320471902</v>
      </c>
      <c r="D175">
        <v>0.14493386756861501</v>
      </c>
      <c r="E175" s="2">
        <v>3.82297669087385E-60</v>
      </c>
      <c r="F175" s="2">
        <v>2.08921201099928E-59</v>
      </c>
      <c r="G175" t="s">
        <v>1161</v>
      </c>
      <c r="H175" t="s">
        <v>139</v>
      </c>
      <c r="I175" t="s">
        <v>6081</v>
      </c>
      <c r="J175" t="s">
        <v>7744</v>
      </c>
      <c r="L175" t="s">
        <v>6171</v>
      </c>
      <c r="M175" t="e">
        <v>#N/A</v>
      </c>
      <c r="N175">
        <v>2.3577005320471902</v>
      </c>
      <c r="O175">
        <v>11.890321970482129</v>
      </c>
    </row>
    <row r="176" spans="1:15" x14ac:dyDescent="0.3">
      <c r="A176" t="s">
        <v>1046</v>
      </c>
      <c r="B176">
        <v>123.850030322793</v>
      </c>
      <c r="C176">
        <v>-0.537668407692527</v>
      </c>
      <c r="D176">
        <v>0.20629459698421901</v>
      </c>
      <c r="E176">
        <v>7.8404388423094704E-3</v>
      </c>
      <c r="F176">
        <v>8.9329366837956805E-3</v>
      </c>
      <c r="G176" t="e">
        <v>#N/A</v>
      </c>
      <c r="H176" t="e">
        <v>#N/A</v>
      </c>
      <c r="I176" t="s">
        <v>6071</v>
      </c>
      <c r="J176" t="s">
        <v>7745</v>
      </c>
      <c r="L176" t="e">
        <v>#N/A</v>
      </c>
      <c r="M176" t="e">
        <v>#N/A</v>
      </c>
      <c r="N176">
        <v>-0.537668407692527</v>
      </c>
      <c r="O176">
        <v>18.413958124201759</v>
      </c>
    </row>
    <row r="177" spans="1:15" x14ac:dyDescent="0.3">
      <c r="A177" t="s">
        <v>2224</v>
      </c>
      <c r="B177">
        <v>72.327848055084004</v>
      </c>
      <c r="C177">
        <v>5.7953159783338801</v>
      </c>
      <c r="D177">
        <v>0.65739192285248405</v>
      </c>
      <c r="E177" s="2">
        <v>1.8664165036602999E-18</v>
      </c>
      <c r="F177" s="2">
        <v>3.3923521323480901E-18</v>
      </c>
      <c r="G177" t="e">
        <v>#N/A</v>
      </c>
      <c r="H177" t="e">
        <v>#N/A</v>
      </c>
      <c r="I177" t="s">
        <v>6081</v>
      </c>
      <c r="J177" t="s">
        <v>7746</v>
      </c>
      <c r="L177" t="s">
        <v>6179</v>
      </c>
      <c r="M177" t="e">
        <v>#N/A</v>
      </c>
      <c r="N177">
        <v>5.7953159783338801</v>
      </c>
      <c r="O177">
        <v>19.68245116766634</v>
      </c>
    </row>
    <row r="178" spans="1:15" x14ac:dyDescent="0.3">
      <c r="A178" t="s">
        <v>1395</v>
      </c>
      <c r="B178">
        <v>458.16468711989</v>
      </c>
      <c r="C178">
        <v>2.0776906827423298</v>
      </c>
      <c r="D178">
        <v>0.22590586824705899</v>
      </c>
      <c r="E178" s="2">
        <v>8.4937094896641194E-21</v>
      </c>
      <c r="F178" s="2">
        <v>1.65956736917184E-20</v>
      </c>
      <c r="G178" t="e">
        <v>#N/A</v>
      </c>
      <c r="H178" t="e">
        <v>#N/A</v>
      </c>
      <c r="I178" t="s">
        <v>6081</v>
      </c>
      <c r="J178" t="s">
        <v>7747</v>
      </c>
      <c r="L178" t="s">
        <v>6097</v>
      </c>
      <c r="M178" t="e">
        <v>#N/A</v>
      </c>
      <c r="N178">
        <v>2.0776906827423298</v>
      </c>
      <c r="O178">
        <v>20.990491820324387</v>
      </c>
    </row>
    <row r="179" spans="1:15" x14ac:dyDescent="0.3">
      <c r="A179" t="s">
        <v>956</v>
      </c>
      <c r="B179">
        <v>268.62781689708902</v>
      </c>
      <c r="C179">
        <v>-0.42249772269664199</v>
      </c>
      <c r="D179">
        <v>0.12696903097666601</v>
      </c>
      <c r="E179" s="2">
        <v>7.9459103363121303E-4</v>
      </c>
      <c r="F179" s="2">
        <v>9.3340168867965599E-4</v>
      </c>
      <c r="G179" t="s">
        <v>957</v>
      </c>
      <c r="H179" t="s">
        <v>773</v>
      </c>
      <c r="I179" t="s">
        <v>6071</v>
      </c>
      <c r="J179" t="s">
        <v>7748</v>
      </c>
      <c r="L179" t="s">
        <v>6125</v>
      </c>
      <c r="M179" t="e">
        <v>#N/A</v>
      </c>
      <c r="N179">
        <v>-0.42249772269664199</v>
      </c>
      <c r="O179">
        <v>10.810377466542183</v>
      </c>
    </row>
    <row r="180" spans="1:15" x14ac:dyDescent="0.3">
      <c r="A180" t="s">
        <v>1911</v>
      </c>
      <c r="B180">
        <v>8.3250008489071501</v>
      </c>
      <c r="C180">
        <v>1.1311046708100401</v>
      </c>
      <c r="D180">
        <v>0.530357869473986</v>
      </c>
      <c r="E180">
        <v>1.5916028886868001E-2</v>
      </c>
      <c r="F180">
        <v>1.7874083299754099E-2</v>
      </c>
      <c r="G180" t="e">
        <v>#N/A</v>
      </c>
      <c r="H180" t="e">
        <v>#N/A</v>
      </c>
      <c r="I180" t="s">
        <v>6081</v>
      </c>
      <c r="J180" t="s">
        <v>7749</v>
      </c>
      <c r="L180" t="s">
        <v>6263</v>
      </c>
      <c r="M180" t="e">
        <v>#N/A</v>
      </c>
      <c r="N180">
        <v>1.1311046708100401</v>
      </c>
      <c r="O180">
        <v>31.34505418806383</v>
      </c>
    </row>
    <row r="181" spans="1:15" x14ac:dyDescent="0.3">
      <c r="A181" t="s">
        <v>2007</v>
      </c>
      <c r="B181">
        <v>30.580196986369302</v>
      </c>
      <c r="C181">
        <v>2.0912149283629602</v>
      </c>
      <c r="D181">
        <v>0.39923640596552301</v>
      </c>
      <c r="E181" s="2">
        <v>3.5177329466707101E-8</v>
      </c>
      <c r="F181" s="2">
        <v>4.6807619176383903E-8</v>
      </c>
      <c r="G181" t="e">
        <v>#N/A</v>
      </c>
      <c r="H181" t="e">
        <v>#N/A</v>
      </c>
      <c r="I181" t="s">
        <v>6081</v>
      </c>
      <c r="J181" t="s">
        <v>7750</v>
      </c>
      <c r="L181" t="s">
        <v>6097</v>
      </c>
      <c r="M181" t="e">
        <v>#N/A</v>
      </c>
      <c r="N181">
        <v>2.0912149283629602</v>
      </c>
      <c r="O181">
        <v>25.227182407676114</v>
      </c>
    </row>
    <row r="182" spans="1:15" x14ac:dyDescent="0.3">
      <c r="A182" t="s">
        <v>935</v>
      </c>
      <c r="B182">
        <v>59.581021445048101</v>
      </c>
      <c r="C182">
        <v>-2.8129012592184601</v>
      </c>
      <c r="D182">
        <v>0.28079134932788902</v>
      </c>
      <c r="E182" s="2">
        <v>1.12960623480189E-24</v>
      </c>
      <c r="F182" s="2">
        <v>2.4447372022070201E-24</v>
      </c>
      <c r="G182" t="s">
        <v>936</v>
      </c>
      <c r="H182" t="s">
        <v>159</v>
      </c>
      <c r="I182" t="s">
        <v>6071</v>
      </c>
      <c r="J182" t="s">
        <v>7751</v>
      </c>
      <c r="L182" t="s">
        <v>6125</v>
      </c>
      <c r="M182" t="e">
        <v>#N/A</v>
      </c>
      <c r="N182">
        <v>-2.8129012592184601</v>
      </c>
      <c r="O182">
        <v>21.633687130785152</v>
      </c>
    </row>
    <row r="183" spans="1:15" x14ac:dyDescent="0.3">
      <c r="A183" t="s">
        <v>628</v>
      </c>
      <c r="B183">
        <v>1092.2426741796801</v>
      </c>
      <c r="C183">
        <v>-4.2046610020944302</v>
      </c>
      <c r="D183">
        <v>0.17384123692724099</v>
      </c>
      <c r="E183" s="2">
        <v>1.60474885571112E-130</v>
      </c>
      <c r="F183" s="2">
        <v>2.8195264841203999E-129</v>
      </c>
      <c r="G183" t="e">
        <v>#N/A</v>
      </c>
      <c r="H183" t="e">
        <v>#N/A</v>
      </c>
      <c r="I183" t="s">
        <v>6071</v>
      </c>
      <c r="J183" t="s">
        <v>7752</v>
      </c>
      <c r="L183" t="s">
        <v>6116</v>
      </c>
      <c r="M183" t="e">
        <v>#N/A</v>
      </c>
      <c r="N183">
        <v>-4.2046610020944302</v>
      </c>
      <c r="O183">
        <v>16.07329197719341</v>
      </c>
    </row>
    <row r="184" spans="1:15" x14ac:dyDescent="0.3">
      <c r="A184" t="s">
        <v>481</v>
      </c>
      <c r="B184">
        <v>507.30411088043701</v>
      </c>
      <c r="C184">
        <v>-3.06652434001998</v>
      </c>
      <c r="D184">
        <v>0.13118244442272101</v>
      </c>
      <c r="E184" s="2">
        <v>1.8335831084298199E-121</v>
      </c>
      <c r="F184" s="2">
        <v>2.8000699057704E-120</v>
      </c>
      <c r="G184" t="e">
        <v>#N/A</v>
      </c>
      <c r="H184" t="e">
        <v>#N/A</v>
      </c>
      <c r="I184" t="s">
        <v>6071</v>
      </c>
      <c r="J184" t="s">
        <v>7753</v>
      </c>
      <c r="L184" t="e">
        <v>#N/A</v>
      </c>
      <c r="M184" t="e">
        <v>#N/A</v>
      </c>
      <c r="N184">
        <v>-3.06652434001998</v>
      </c>
      <c r="O184">
        <v>11.216579838652111</v>
      </c>
    </row>
    <row r="185" spans="1:15" x14ac:dyDescent="0.3">
      <c r="A185" t="s">
        <v>888</v>
      </c>
      <c r="B185">
        <v>223.78875844458</v>
      </c>
      <c r="C185">
        <v>-1.2144726263680801</v>
      </c>
      <c r="D185">
        <v>0.15015107794139201</v>
      </c>
      <c r="E185" s="2">
        <v>2.8798050244305598E-16</v>
      </c>
      <c r="F185" s="2">
        <v>4.8863981411417795E-16</v>
      </c>
      <c r="G185" t="s">
        <v>889</v>
      </c>
      <c r="H185" t="s">
        <v>222</v>
      </c>
      <c r="I185" t="s">
        <v>6071</v>
      </c>
      <c r="J185" t="s">
        <v>7754</v>
      </c>
      <c r="L185" t="s">
        <v>6116</v>
      </c>
      <c r="M185" t="e">
        <v>#N/A</v>
      </c>
      <c r="N185">
        <v>-1.2144726263680801</v>
      </c>
      <c r="O185">
        <v>12.941407770389898</v>
      </c>
    </row>
    <row r="186" spans="1:15" x14ac:dyDescent="0.3">
      <c r="A186" t="s">
        <v>681</v>
      </c>
      <c r="B186">
        <v>287.46914831786</v>
      </c>
      <c r="C186">
        <v>-2.2404058280033898</v>
      </c>
      <c r="D186">
        <v>0.16536706928625999</v>
      </c>
      <c r="E186" s="2">
        <v>1.6819014060323901E-42</v>
      </c>
      <c r="F186" s="2">
        <v>5.8974826125685301E-42</v>
      </c>
      <c r="G186" t="s">
        <v>682</v>
      </c>
      <c r="H186" t="s">
        <v>625</v>
      </c>
      <c r="I186" t="s">
        <v>6071</v>
      </c>
      <c r="J186" t="s">
        <v>7755</v>
      </c>
      <c r="L186" t="s">
        <v>6113</v>
      </c>
      <c r="M186" t="e">
        <v>#N/A</v>
      </c>
      <c r="N186">
        <v>-2.2404058280033898</v>
      </c>
      <c r="O186">
        <v>14.547627299478599</v>
      </c>
    </row>
    <row r="187" spans="1:15" x14ac:dyDescent="0.3">
      <c r="A187" t="s">
        <v>328</v>
      </c>
      <c r="B187">
        <v>389.48052611769299</v>
      </c>
      <c r="C187">
        <v>-3.6131903167769801</v>
      </c>
      <c r="D187">
        <v>0.17714614337398099</v>
      </c>
      <c r="E187" s="2">
        <v>7.0546866306952899E-94</v>
      </c>
      <c r="F187" s="2">
        <v>7.1156530583679599E-93</v>
      </c>
      <c r="G187" t="e">
        <v>#N/A</v>
      </c>
      <c r="H187" t="e">
        <v>#N/A</v>
      </c>
      <c r="I187" t="s">
        <v>6071</v>
      </c>
      <c r="J187" t="s">
        <v>7756</v>
      </c>
      <c r="L187" t="e">
        <v>#N/A</v>
      </c>
      <c r="M187" t="e">
        <v>#N/A</v>
      </c>
      <c r="N187">
        <v>-3.6131903167769801</v>
      </c>
      <c r="O187">
        <v>15.281701746909635</v>
      </c>
    </row>
    <row r="188" spans="1:15" x14ac:dyDescent="0.3">
      <c r="A188" t="s">
        <v>601</v>
      </c>
      <c r="B188">
        <v>884.81351103918598</v>
      </c>
      <c r="C188">
        <v>-0.72635719834753798</v>
      </c>
      <c r="D188">
        <v>0.13587080470690999</v>
      </c>
      <c r="E188" s="2">
        <v>6.4927060979155306E-8</v>
      </c>
      <c r="F188" s="2">
        <v>8.5903496064728601E-8</v>
      </c>
      <c r="G188" t="e">
        <v>#N/A</v>
      </c>
      <c r="H188" t="e">
        <v>#N/A</v>
      </c>
      <c r="I188" t="s">
        <v>6071</v>
      </c>
      <c r="J188" t="s">
        <v>7757</v>
      </c>
      <c r="L188" t="s">
        <v>6097</v>
      </c>
      <c r="M188" t="e">
        <v>#N/A</v>
      </c>
      <c r="N188">
        <v>-0.72635719834753798</v>
      </c>
      <c r="O188">
        <v>12.897632621925817</v>
      </c>
    </row>
    <row r="189" spans="1:15" x14ac:dyDescent="0.3">
      <c r="A189" t="s">
        <v>563</v>
      </c>
      <c r="B189">
        <v>491.237396840965</v>
      </c>
      <c r="C189">
        <v>-0.30260546322443499</v>
      </c>
      <c r="D189">
        <v>0.152785556443052</v>
      </c>
      <c r="E189">
        <v>4.4738765214214E-2</v>
      </c>
      <c r="F189">
        <v>4.9327356518235999E-2</v>
      </c>
      <c r="G189" t="e">
        <v>#N/A</v>
      </c>
      <c r="H189" t="e">
        <v>#N/A</v>
      </c>
      <c r="I189" t="s">
        <v>6071</v>
      </c>
      <c r="J189" t="s">
        <v>7758</v>
      </c>
      <c r="L189" t="e">
        <v>#N/A</v>
      </c>
      <c r="M189" t="e">
        <v>#N/A</v>
      </c>
      <c r="N189">
        <v>-0.30260546322443499</v>
      </c>
      <c r="O189">
        <v>14.317069754162336</v>
      </c>
    </row>
    <row r="190" spans="1:15" x14ac:dyDescent="0.3">
      <c r="A190" t="s">
        <v>503</v>
      </c>
      <c r="B190">
        <v>1118.4343252087001</v>
      </c>
      <c r="C190">
        <v>-1.3500837462222</v>
      </c>
      <c r="D190">
        <v>9.9750717472971595E-2</v>
      </c>
      <c r="E190" s="2">
        <v>4.1640405975999402E-42</v>
      </c>
      <c r="F190" s="2">
        <v>1.43848675189816E-41</v>
      </c>
      <c r="G190" t="s">
        <v>504</v>
      </c>
      <c r="H190" t="s">
        <v>505</v>
      </c>
      <c r="I190" t="s">
        <v>6071</v>
      </c>
      <c r="J190" t="s">
        <v>7759</v>
      </c>
      <c r="L190" t="s">
        <v>6125</v>
      </c>
      <c r="M190" t="e">
        <v>#N/A</v>
      </c>
      <c r="N190">
        <v>-1.3500837462222</v>
      </c>
      <c r="O190">
        <v>9.2462038972395906</v>
      </c>
    </row>
    <row r="191" spans="1:15" x14ac:dyDescent="0.3">
      <c r="A191" t="s">
        <v>166</v>
      </c>
      <c r="B191">
        <v>486.08883055176398</v>
      </c>
      <c r="C191">
        <v>1.6950338261056801</v>
      </c>
      <c r="D191">
        <v>0.19595369344455199</v>
      </c>
      <c r="E191" s="2">
        <v>1.39976870199225E-18</v>
      </c>
      <c r="F191" s="2">
        <v>2.5555553732462002E-18</v>
      </c>
      <c r="G191" t="e">
        <v>#N/A</v>
      </c>
      <c r="H191" t="e">
        <v>#N/A</v>
      </c>
      <c r="I191" t="s">
        <v>6081</v>
      </c>
      <c r="J191" t="s">
        <v>7760</v>
      </c>
      <c r="L191" t="e">
        <v>#N/A</v>
      </c>
      <c r="M191" t="e">
        <v>#N/A</v>
      </c>
      <c r="N191">
        <v>1.6950338261056801</v>
      </c>
      <c r="O191">
        <v>18.020148771340569</v>
      </c>
    </row>
    <row r="192" spans="1:15" x14ac:dyDescent="0.3">
      <c r="A192" t="s">
        <v>155</v>
      </c>
      <c r="B192">
        <v>181.97391833108799</v>
      </c>
      <c r="C192">
        <v>-1.73804855229032</v>
      </c>
      <c r="D192">
        <v>0.155635167074307</v>
      </c>
      <c r="E192" s="2">
        <v>1.9024327801630101E-29</v>
      </c>
      <c r="F192" s="2">
        <v>4.68158910058186E-29</v>
      </c>
      <c r="G192" t="e">
        <v>#N/A</v>
      </c>
      <c r="H192" t="e">
        <v>#N/A</v>
      </c>
      <c r="I192" t="s">
        <v>6071</v>
      </c>
      <c r="J192" t="s">
        <v>7761</v>
      </c>
      <c r="L192" t="e">
        <v>#N/A</v>
      </c>
      <c r="M192" t="e">
        <v>#N/A</v>
      </c>
      <c r="N192">
        <v>-1.73804855229032</v>
      </c>
      <c r="O192">
        <v>12.918877568813167</v>
      </c>
    </row>
    <row r="193" spans="1:15" x14ac:dyDescent="0.3">
      <c r="A193" t="s">
        <v>165</v>
      </c>
      <c r="B193">
        <v>124.902354103075</v>
      </c>
      <c r="C193">
        <v>-1.2246259696555499</v>
      </c>
      <c r="D193">
        <v>0.16197984908509999</v>
      </c>
      <c r="E193" s="2">
        <v>1.9635122484757601E-14</v>
      </c>
      <c r="F193" s="2">
        <v>3.1423888481972601E-14</v>
      </c>
      <c r="G193" t="e">
        <v>#N/A</v>
      </c>
      <c r="H193" t="e">
        <v>#N/A</v>
      </c>
      <c r="I193" t="s">
        <v>6071</v>
      </c>
      <c r="J193" t="s">
        <v>7762</v>
      </c>
      <c r="L193" t="e">
        <v>#N/A</v>
      </c>
      <c r="M193" t="e">
        <v>#N/A</v>
      </c>
      <c r="N193">
        <v>-1.2246259696555499</v>
      </c>
      <c r="O193">
        <v>12.626327959513803</v>
      </c>
    </row>
    <row r="194" spans="1:15" x14ac:dyDescent="0.3">
      <c r="A194" t="s">
        <v>428</v>
      </c>
      <c r="B194">
        <v>313.78577103050799</v>
      </c>
      <c r="C194">
        <v>-1.64421564635079</v>
      </c>
      <c r="D194">
        <v>0.13421124062853801</v>
      </c>
      <c r="E194" s="2">
        <v>4.8732974437096804E-35</v>
      </c>
      <c r="F194" s="2">
        <v>1.42705520125835E-34</v>
      </c>
      <c r="G194" t="s">
        <v>429</v>
      </c>
      <c r="H194" t="s">
        <v>311</v>
      </c>
      <c r="I194" t="s">
        <v>6071</v>
      </c>
      <c r="J194" t="s">
        <v>7763</v>
      </c>
      <c r="L194" t="s">
        <v>6099</v>
      </c>
      <c r="M194" t="e">
        <v>#N/A</v>
      </c>
      <c r="N194">
        <v>-1.64421564635079</v>
      </c>
      <c r="O194">
        <v>11.608675397011496</v>
      </c>
    </row>
    <row r="195" spans="1:15" x14ac:dyDescent="0.3">
      <c r="A195" t="s">
        <v>476</v>
      </c>
      <c r="B195">
        <v>1726.4814305877401</v>
      </c>
      <c r="C195">
        <v>-2.03488289617419</v>
      </c>
      <c r="D195">
        <v>0.13339010950660299</v>
      </c>
      <c r="E195" s="2">
        <v>3.2275475725498698E-53</v>
      </c>
      <c r="F195" s="2">
        <v>1.48977760834646E-52</v>
      </c>
      <c r="G195" t="e">
        <v>#N/A</v>
      </c>
      <c r="H195" t="e">
        <v>#N/A</v>
      </c>
      <c r="I195" t="s">
        <v>6071</v>
      </c>
      <c r="J195" t="s">
        <v>7764</v>
      </c>
      <c r="L195" t="e">
        <v>#N/A</v>
      </c>
      <c r="M195" t="e">
        <v>#N/A</v>
      </c>
      <c r="N195">
        <v>-2.03488289617419</v>
      </c>
      <c r="O195">
        <v>12.773300099227411</v>
      </c>
    </row>
    <row r="196" spans="1:15" x14ac:dyDescent="0.3">
      <c r="A196" t="s">
        <v>365</v>
      </c>
      <c r="B196">
        <v>247.858935984602</v>
      </c>
      <c r="C196">
        <v>-2.2795391425388001</v>
      </c>
      <c r="D196">
        <v>0.222170120173836</v>
      </c>
      <c r="E196" s="2">
        <v>1.70749964340588E-25</v>
      </c>
      <c r="F196" s="2">
        <v>3.7959924045241098E-25</v>
      </c>
      <c r="G196" t="e">
        <v>#N/A</v>
      </c>
      <c r="H196" t="e">
        <v>#N/A</v>
      </c>
      <c r="I196" t="s">
        <v>6071</v>
      </c>
      <c r="J196" t="s">
        <v>7765</v>
      </c>
      <c r="L196" t="e">
        <v>#N/A</v>
      </c>
      <c r="M196" t="e">
        <v>#N/A</v>
      </c>
      <c r="N196">
        <v>-2.2795391425388001</v>
      </c>
      <c r="O196">
        <v>20.389341631996999</v>
      </c>
    </row>
    <row r="197" spans="1:15" x14ac:dyDescent="0.3">
      <c r="A197" t="s">
        <v>205</v>
      </c>
      <c r="B197">
        <v>2822.92902862747</v>
      </c>
      <c r="C197">
        <v>-3.2171280541347902</v>
      </c>
      <c r="D197">
        <v>0.20464612176510899</v>
      </c>
      <c r="E197" s="2">
        <v>1.01807876465829E-56</v>
      </c>
      <c r="F197" s="2">
        <v>5.0563547156585401E-56</v>
      </c>
      <c r="G197" t="e">
        <v>#N/A</v>
      </c>
      <c r="H197" t="e">
        <v>#N/A</v>
      </c>
      <c r="I197" t="s">
        <v>6071</v>
      </c>
      <c r="J197" t="s">
        <v>7766</v>
      </c>
      <c r="L197" t="e">
        <v>#N/A</v>
      </c>
      <c r="M197" t="e">
        <v>#N/A</v>
      </c>
      <c r="N197">
        <v>-3.2171280541347902</v>
      </c>
      <c r="O197">
        <v>19.825290176467103</v>
      </c>
    </row>
    <row r="198" spans="1:15" x14ac:dyDescent="0.3">
      <c r="A198" t="s">
        <v>119</v>
      </c>
      <c r="B198">
        <v>653.539519592327</v>
      </c>
      <c r="C198">
        <v>-3.8409378327929602</v>
      </c>
      <c r="D198">
        <v>0.123107184582167</v>
      </c>
      <c r="E198" s="2">
        <v>4.9585256214947095E-215</v>
      </c>
      <c r="F198" s="2">
        <v>1.92910258702913E-213</v>
      </c>
      <c r="G198" t="e">
        <v>#N/A</v>
      </c>
      <c r="H198" t="e">
        <v>#N/A</v>
      </c>
      <c r="I198" t="s">
        <v>6071</v>
      </c>
      <c r="J198" t="s">
        <v>7767</v>
      </c>
      <c r="L198" t="s">
        <v>6263</v>
      </c>
      <c r="M198" t="e">
        <v>#N/A</v>
      </c>
      <c r="N198">
        <v>-3.8409378327929602</v>
      </c>
      <c r="O198">
        <v>10.089623286701144</v>
      </c>
    </row>
    <row r="199" spans="1:15" x14ac:dyDescent="0.3">
      <c r="A199" t="s">
        <v>134</v>
      </c>
      <c r="B199">
        <v>1330.74136408912</v>
      </c>
      <c r="C199">
        <v>-3.4335955096321702</v>
      </c>
      <c r="D199">
        <v>0.133202010332413</v>
      </c>
      <c r="E199" s="2">
        <v>7.6317746400088301E-148</v>
      </c>
      <c r="F199" s="2">
        <v>1.6195220469836901E-146</v>
      </c>
      <c r="G199" t="s">
        <v>135</v>
      </c>
      <c r="H199" t="s">
        <v>136</v>
      </c>
      <c r="I199" t="s">
        <v>6071</v>
      </c>
      <c r="J199" t="s">
        <v>7768</v>
      </c>
      <c r="L199" t="s">
        <v>6179</v>
      </c>
      <c r="M199" t="e">
        <v>#N/A</v>
      </c>
      <c r="N199">
        <v>-3.4335955096321702</v>
      </c>
      <c r="O199">
        <v>12.271293323532529</v>
      </c>
    </row>
    <row r="200" spans="1:15" x14ac:dyDescent="0.3">
      <c r="A200" t="s">
        <v>275</v>
      </c>
      <c r="B200">
        <v>769.24759195454101</v>
      </c>
      <c r="C200">
        <v>-1.39623321621076</v>
      </c>
      <c r="D200">
        <v>0.15690478367635399</v>
      </c>
      <c r="E200" s="2">
        <v>2.06413573683967E-19</v>
      </c>
      <c r="F200" s="2">
        <v>3.88571174423506E-19</v>
      </c>
      <c r="G200" t="e">
        <v>#N/A</v>
      </c>
      <c r="H200" t="e">
        <v>#N/A</v>
      </c>
      <c r="I200" t="s">
        <v>6071</v>
      </c>
      <c r="J200" t="s">
        <v>7769</v>
      </c>
      <c r="L200" t="e">
        <v>#N/A</v>
      </c>
      <c r="M200" t="e">
        <v>#N/A</v>
      </c>
      <c r="N200">
        <v>-1.39623321621076</v>
      </c>
      <c r="O200">
        <v>14.882284797320033</v>
      </c>
    </row>
    <row r="201" spans="1:15" x14ac:dyDescent="0.3">
      <c r="A201" t="s">
        <v>175</v>
      </c>
      <c r="B201">
        <v>112.658014621238</v>
      </c>
      <c r="C201">
        <v>-2.0804375448683201</v>
      </c>
      <c r="D201">
        <v>0.19616128131503099</v>
      </c>
      <c r="E201" s="2">
        <v>4.4709663555030403E-27</v>
      </c>
      <c r="F201" s="2">
        <v>1.03185861933502E-26</v>
      </c>
      <c r="G201" t="e">
        <v>#N/A</v>
      </c>
      <c r="H201" t="e">
        <v>#N/A</v>
      </c>
      <c r="I201" t="s">
        <v>6071</v>
      </c>
      <c r="J201" t="s">
        <v>7770</v>
      </c>
      <c r="L201" t="e">
        <v>#N/A</v>
      </c>
      <c r="M201" t="e">
        <v>#N/A</v>
      </c>
      <c r="N201">
        <v>-2.0804375448683201</v>
      </c>
      <c r="O201">
        <v>15.713171459189134</v>
      </c>
    </row>
    <row r="202" spans="1:15" x14ac:dyDescent="0.3">
      <c r="A202" t="s">
        <v>227</v>
      </c>
      <c r="B202">
        <v>636.28271402878795</v>
      </c>
      <c r="C202">
        <v>-2.43665903615079</v>
      </c>
      <c r="D202">
        <v>0.146694849007283</v>
      </c>
      <c r="E202" s="2">
        <v>6.7981571901677795E-63</v>
      </c>
      <c r="F202" s="2">
        <v>3.9786130185658702E-62</v>
      </c>
      <c r="G202" t="e">
        <v>#N/A</v>
      </c>
      <c r="H202" t="e">
        <v>#N/A</v>
      </c>
      <c r="I202" t="s">
        <v>6071</v>
      </c>
      <c r="J202" t="s">
        <v>7771</v>
      </c>
      <c r="L202" t="e">
        <v>#N/A</v>
      </c>
      <c r="M202" t="e">
        <v>#N/A</v>
      </c>
      <c r="N202">
        <v>-2.43665903615079</v>
      </c>
      <c r="O202">
        <v>13.530856521318929</v>
      </c>
    </row>
    <row r="203" spans="1:15" x14ac:dyDescent="0.3">
      <c r="A203" t="s">
        <v>103</v>
      </c>
      <c r="B203">
        <v>752.67561165173902</v>
      </c>
      <c r="C203">
        <v>-3.5641612933258502</v>
      </c>
      <c r="D203">
        <v>0.148877501416426</v>
      </c>
      <c r="E203" s="2">
        <v>4.0047259622203799E-128</v>
      </c>
      <c r="F203" s="2">
        <v>6.7461053837815403E-127</v>
      </c>
      <c r="G203" t="e">
        <v>#N/A</v>
      </c>
      <c r="H203" t="e">
        <v>#N/A</v>
      </c>
      <c r="I203" t="s">
        <v>6071</v>
      </c>
      <c r="J203" t="s">
        <v>7772</v>
      </c>
      <c r="L203" t="e">
        <v>#N/A</v>
      </c>
      <c r="M203" t="e">
        <v>#N/A</v>
      </c>
      <c r="N203">
        <v>-3.5641612933258502</v>
      </c>
      <c r="O203">
        <v>13.593550307149673</v>
      </c>
    </row>
    <row r="204" spans="1:15" x14ac:dyDescent="0.3">
      <c r="A204" t="s">
        <v>91</v>
      </c>
      <c r="B204">
        <v>157.51337429193501</v>
      </c>
      <c r="C204">
        <v>-3.04520760389783</v>
      </c>
      <c r="D204">
        <v>0.18281050124628001</v>
      </c>
      <c r="E204" s="2">
        <v>2.2160713506817101E-63</v>
      </c>
      <c r="F204" s="2">
        <v>1.3072420891746899E-62</v>
      </c>
      <c r="G204" t="e">
        <v>#N/A</v>
      </c>
      <c r="H204" t="e">
        <v>#N/A</v>
      </c>
      <c r="I204" t="s">
        <v>6071</v>
      </c>
      <c r="J204" t="s">
        <v>7773</v>
      </c>
      <c r="L204" t="s">
        <v>6116</v>
      </c>
      <c r="M204" t="e">
        <v>#N/A</v>
      </c>
      <c r="N204">
        <v>-3.04520760389783</v>
      </c>
      <c r="O204">
        <v>14.222766123037985</v>
      </c>
    </row>
    <row r="205" spans="1:15" x14ac:dyDescent="0.3">
      <c r="A205" t="s">
        <v>400</v>
      </c>
      <c r="B205">
        <v>1990.8158548787701</v>
      </c>
      <c r="C205">
        <v>-1.8591085803484599</v>
      </c>
      <c r="D205">
        <v>0.114923839254927</v>
      </c>
      <c r="E205" s="2">
        <v>1.58689724250706E-59</v>
      </c>
      <c r="F205" s="2">
        <v>8.5577230833549096E-59</v>
      </c>
      <c r="G205" t="s">
        <v>401</v>
      </c>
      <c r="H205" t="s">
        <v>209</v>
      </c>
      <c r="I205" t="s">
        <v>6071</v>
      </c>
      <c r="J205" t="s">
        <v>7774</v>
      </c>
      <c r="L205" t="s">
        <v>6099</v>
      </c>
      <c r="M205" t="e">
        <v>#N/A</v>
      </c>
      <c r="N205">
        <v>-1.8591085803484599</v>
      </c>
      <c r="O205">
        <v>10.9639423631473</v>
      </c>
    </row>
    <row r="206" spans="1:15" x14ac:dyDescent="0.3">
      <c r="A206" t="s">
        <v>100</v>
      </c>
      <c r="B206">
        <v>119.913639150302</v>
      </c>
      <c r="C206">
        <v>-2.7696890679767998</v>
      </c>
      <c r="D206">
        <v>0.20133057592890499</v>
      </c>
      <c r="E206" s="2">
        <v>7.6615763272965901E-44</v>
      </c>
      <c r="F206" s="2">
        <v>2.78200349306725E-43</v>
      </c>
      <c r="G206" t="e">
        <v>#N/A</v>
      </c>
      <c r="H206" t="e">
        <v>#N/A</v>
      </c>
      <c r="I206" t="s">
        <v>6071</v>
      </c>
      <c r="J206" t="s">
        <v>7775</v>
      </c>
      <c r="L206" t="e">
        <v>#N/A</v>
      </c>
      <c r="M206" t="e">
        <v>#N/A</v>
      </c>
      <c r="N206">
        <v>-2.7696890679767998</v>
      </c>
      <c r="O206">
        <v>15.866790266555078</v>
      </c>
    </row>
    <row r="207" spans="1:15" x14ac:dyDescent="0.3">
      <c r="A207" t="s">
        <v>2075</v>
      </c>
      <c r="B207">
        <v>158.15919278691101</v>
      </c>
      <c r="C207">
        <v>5.7084945319629501</v>
      </c>
      <c r="D207">
        <v>0.45075084908014701</v>
      </c>
      <c r="E207" s="2">
        <v>1.2593631126820099E-36</v>
      </c>
      <c r="F207" s="2">
        <v>3.8391778472433102E-36</v>
      </c>
      <c r="G207" t="e">
        <v>#N/A</v>
      </c>
      <c r="H207" t="e">
        <v>#N/A</v>
      </c>
      <c r="I207" t="s">
        <v>6081</v>
      </c>
      <c r="J207" t="s">
        <v>7776</v>
      </c>
      <c r="L207" t="s">
        <v>6263</v>
      </c>
      <c r="M207" t="e">
        <v>#N/A</v>
      </c>
      <c r="N207">
        <v>5.7084945319629501</v>
      </c>
      <c r="O207">
        <v>13.336994135173001</v>
      </c>
    </row>
    <row r="208" spans="1:15" x14ac:dyDescent="0.3">
      <c r="A208" t="s">
        <v>314</v>
      </c>
      <c r="B208">
        <v>1168.57337035666</v>
      </c>
      <c r="C208">
        <v>0.63097797458614702</v>
      </c>
      <c r="D208">
        <v>0.11728849414440901</v>
      </c>
      <c r="E208" s="2">
        <v>6.0916984645655401E-8</v>
      </c>
      <c r="F208" s="2">
        <v>8.0728591168695101E-8</v>
      </c>
      <c r="G208" t="e">
        <v>#N/A</v>
      </c>
      <c r="H208" t="e">
        <v>#N/A</v>
      </c>
      <c r="I208" t="s">
        <v>6081</v>
      </c>
      <c r="J208" t="s">
        <v>7777</v>
      </c>
      <c r="L208" t="e">
        <v>#N/A</v>
      </c>
      <c r="M208" t="e">
        <v>#N/A</v>
      </c>
      <c r="N208">
        <v>0.63097797458614702</v>
      </c>
      <c r="O208">
        <v>11.090049882542008</v>
      </c>
    </row>
    <row r="209" spans="1:15" x14ac:dyDescent="0.3">
      <c r="A209" t="s">
        <v>1809</v>
      </c>
      <c r="B209">
        <v>105.88668488374999</v>
      </c>
      <c r="C209">
        <v>5.2562730215423503</v>
      </c>
      <c r="D209">
        <v>0.458766490863462</v>
      </c>
      <c r="E209" s="2">
        <v>1.5218969697212199E-30</v>
      </c>
      <c r="F209" s="2">
        <v>3.88559320081951E-30</v>
      </c>
      <c r="G209" t="e">
        <v>#N/A</v>
      </c>
      <c r="H209" t="e">
        <v>#N/A</v>
      </c>
      <c r="I209" t="s">
        <v>6081</v>
      </c>
      <c r="J209" t="s">
        <v>7778</v>
      </c>
      <c r="L209" t="e">
        <v>#N/A</v>
      </c>
      <c r="M209" t="e">
        <v>#N/A</v>
      </c>
      <c r="N209">
        <v>5.2562730215423503</v>
      </c>
      <c r="O209">
        <v>19.558915123332326</v>
      </c>
    </row>
    <row r="210" spans="1:15" x14ac:dyDescent="0.3">
      <c r="A210" t="s">
        <v>642</v>
      </c>
      <c r="B210">
        <v>1097.26151193691</v>
      </c>
      <c r="C210">
        <v>1.2472468406939401</v>
      </c>
      <c r="D210">
        <v>0.17498130515118601</v>
      </c>
      <c r="E210" s="2">
        <v>4.5956787428048799E-13</v>
      </c>
      <c r="F210" s="2">
        <v>7.0180738932179302E-13</v>
      </c>
      <c r="G210" t="e">
        <v>#N/A</v>
      </c>
      <c r="H210" t="e">
        <v>#N/A</v>
      </c>
      <c r="I210" t="s">
        <v>6081</v>
      </c>
      <c r="J210" t="s">
        <v>7779</v>
      </c>
      <c r="L210" t="e">
        <v>#N/A</v>
      </c>
      <c r="M210" t="e">
        <v>#N/A</v>
      </c>
      <c r="N210">
        <v>1.2472468406939401</v>
      </c>
      <c r="O210">
        <v>16.705899847750764</v>
      </c>
    </row>
    <row r="211" spans="1:15" x14ac:dyDescent="0.3">
      <c r="A211" t="s">
        <v>231</v>
      </c>
      <c r="B211">
        <v>1797.3521700035201</v>
      </c>
      <c r="C211">
        <v>-0.93105526350164403</v>
      </c>
      <c r="D211">
        <v>0.165973075627386</v>
      </c>
      <c r="E211" s="2">
        <v>1.23867412894E-8</v>
      </c>
      <c r="F211" s="2">
        <v>1.6768794753007201E-8</v>
      </c>
      <c r="G211" t="e">
        <v>#N/A</v>
      </c>
      <c r="H211" t="e">
        <v>#N/A</v>
      </c>
      <c r="I211" t="s">
        <v>6071</v>
      </c>
      <c r="J211" t="s">
        <v>7780</v>
      </c>
      <c r="L211" t="e">
        <v>#N/A</v>
      </c>
      <c r="M211" t="e">
        <v>#N/A</v>
      </c>
      <c r="N211">
        <v>-0.93105526350164403</v>
      </c>
      <c r="O211">
        <v>16.134600037724674</v>
      </c>
    </row>
    <row r="212" spans="1:15" x14ac:dyDescent="0.3">
      <c r="A212" t="s">
        <v>1116</v>
      </c>
      <c r="B212">
        <v>512.93743592067995</v>
      </c>
      <c r="C212">
        <v>1.19296174151698</v>
      </c>
      <c r="D212">
        <v>0.14875685947380399</v>
      </c>
      <c r="E212" s="2">
        <v>5.0064009766143099E-16</v>
      </c>
      <c r="F212" s="2">
        <v>8.43346308844102E-16</v>
      </c>
      <c r="G212" t="s">
        <v>909</v>
      </c>
      <c r="H212" t="s">
        <v>146</v>
      </c>
      <c r="I212" t="s">
        <v>6081</v>
      </c>
      <c r="J212" t="s">
        <v>7781</v>
      </c>
      <c r="L212" t="e">
        <v>#N/A</v>
      </c>
      <c r="M212" t="e">
        <v>#N/A</v>
      </c>
      <c r="N212">
        <v>1.19296174151698</v>
      </c>
      <c r="O212">
        <v>13.511365270744701</v>
      </c>
    </row>
    <row r="213" spans="1:15" x14ac:dyDescent="0.3">
      <c r="A213" t="s">
        <v>1909</v>
      </c>
      <c r="B213">
        <v>63.915808019685898</v>
      </c>
      <c r="C213">
        <v>7.7791604053397396</v>
      </c>
      <c r="D213">
        <v>1.2783275560812499</v>
      </c>
      <c r="E213" s="2">
        <v>1.8476873698264299E-14</v>
      </c>
      <c r="F213" s="2">
        <v>2.9599227081337203E-14</v>
      </c>
      <c r="G213" t="s">
        <v>909</v>
      </c>
      <c r="H213" t="s">
        <v>146</v>
      </c>
      <c r="I213" t="s">
        <v>6081</v>
      </c>
      <c r="J213" t="s">
        <v>7782</v>
      </c>
      <c r="L213" t="e">
        <v>#N/A</v>
      </c>
      <c r="M213" t="e">
        <v>#N/A</v>
      </c>
      <c r="N213">
        <v>7.7791604053397396</v>
      </c>
      <c r="O213">
        <v>17.334727083612911</v>
      </c>
    </row>
    <row r="214" spans="1:15" x14ac:dyDescent="0.3">
      <c r="A214" t="s">
        <v>1260</v>
      </c>
      <c r="B214">
        <v>344.02613673273999</v>
      </c>
      <c r="C214">
        <v>3.1914769764619599</v>
      </c>
      <c r="D214">
        <v>0.19660283140833801</v>
      </c>
      <c r="E214" s="2">
        <v>2.39010462621151E-60</v>
      </c>
      <c r="F214" s="2">
        <v>1.3105473017549E-59</v>
      </c>
      <c r="G214" t="e">
        <v>#N/A</v>
      </c>
      <c r="H214" t="e">
        <v>#N/A</v>
      </c>
      <c r="I214" t="s">
        <v>6081</v>
      </c>
      <c r="J214" t="s">
        <v>7783</v>
      </c>
      <c r="L214" t="e">
        <v>#N/A</v>
      </c>
      <c r="M214" t="e">
        <v>#N/A</v>
      </c>
      <c r="N214">
        <v>3.1914769764619599</v>
      </c>
      <c r="O214">
        <v>15.63445577019696</v>
      </c>
    </row>
    <row r="215" spans="1:15" x14ac:dyDescent="0.3">
      <c r="A215" t="s">
        <v>1066</v>
      </c>
      <c r="B215">
        <v>982.91320020656303</v>
      </c>
      <c r="C215">
        <v>0.89823723084729201</v>
      </c>
      <c r="D215">
        <v>0.133265826408413</v>
      </c>
      <c r="E215" s="2">
        <v>1.02759070854272E-11</v>
      </c>
      <c r="F215" s="2">
        <v>1.52643928887164E-11</v>
      </c>
      <c r="G215" t="s">
        <v>1067</v>
      </c>
      <c r="H215" t="s">
        <v>222</v>
      </c>
      <c r="I215" t="s">
        <v>6081</v>
      </c>
      <c r="J215" t="s">
        <v>7784</v>
      </c>
      <c r="L215" t="s">
        <v>6116</v>
      </c>
      <c r="M215" t="e">
        <v>#N/A</v>
      </c>
      <c r="N215">
        <v>0.89823723084729201</v>
      </c>
      <c r="O215">
        <v>12.502045366587661</v>
      </c>
    </row>
    <row r="216" spans="1:15" x14ac:dyDescent="0.3">
      <c r="A216" t="s">
        <v>569</v>
      </c>
      <c r="B216">
        <v>144.386873124403</v>
      </c>
      <c r="C216">
        <v>-1.07535070079399</v>
      </c>
      <c r="D216">
        <v>0.16547842449582401</v>
      </c>
      <c r="E216" s="2">
        <v>4.2606915311521897E-11</v>
      </c>
      <c r="F216" s="2">
        <v>6.2327394466451905E-11</v>
      </c>
      <c r="G216" t="e">
        <v>#N/A</v>
      </c>
      <c r="H216" t="e">
        <v>#N/A</v>
      </c>
      <c r="I216" t="s">
        <v>6071</v>
      </c>
      <c r="J216" t="s">
        <v>7785</v>
      </c>
      <c r="L216" t="e">
        <v>#N/A</v>
      </c>
      <c r="M216" t="e">
        <v>#N/A</v>
      </c>
      <c r="N216">
        <v>-1.07535070079399</v>
      </c>
      <c r="O216">
        <v>13.735745585699524</v>
      </c>
    </row>
    <row r="217" spans="1:15" x14ac:dyDescent="0.3">
      <c r="A217" t="s">
        <v>1672</v>
      </c>
      <c r="B217">
        <v>327.00653140593602</v>
      </c>
      <c r="C217">
        <v>4.5394400874267298</v>
      </c>
      <c r="D217">
        <v>0.31653881083671898</v>
      </c>
      <c r="E217" s="2">
        <v>2.1195287738563399E-47</v>
      </c>
      <c r="F217" s="2">
        <v>8.5938213808467997E-47</v>
      </c>
      <c r="G217" t="e">
        <v>#N/A</v>
      </c>
      <c r="H217" t="e">
        <v>#N/A</v>
      </c>
      <c r="I217" t="s">
        <v>6081</v>
      </c>
      <c r="J217" t="s">
        <v>7786</v>
      </c>
      <c r="L217" t="e">
        <v>#N/A</v>
      </c>
      <c r="M217" t="e">
        <v>#N/A</v>
      </c>
      <c r="N217">
        <v>4.5394400874267298</v>
      </c>
      <c r="O217">
        <v>20.070316005337187</v>
      </c>
    </row>
    <row r="218" spans="1:15" x14ac:dyDescent="0.3">
      <c r="A218" t="s">
        <v>2298</v>
      </c>
      <c r="B218">
        <v>282.09603506660301</v>
      </c>
      <c r="C218">
        <v>8.2797303516321197</v>
      </c>
      <c r="D218">
        <v>0.71986058904123196</v>
      </c>
      <c r="E218" s="2">
        <v>1.2027016786276201E-29</v>
      </c>
      <c r="F218" s="2">
        <v>2.9775977922387001E-29</v>
      </c>
      <c r="G218" t="e">
        <v>#N/A</v>
      </c>
      <c r="H218" t="e">
        <v>#N/A</v>
      </c>
      <c r="I218" t="s">
        <v>6081</v>
      </c>
      <c r="J218" t="s">
        <v>7787</v>
      </c>
      <c r="L218" t="e">
        <v>#N/A</v>
      </c>
      <c r="M218" t="e">
        <v>#N/A</v>
      </c>
      <c r="N218">
        <v>8.2797303516321197</v>
      </c>
      <c r="O218">
        <v>17.17335732896407</v>
      </c>
    </row>
    <row r="219" spans="1:15" x14ac:dyDescent="0.3">
      <c r="A219" t="s">
        <v>2311</v>
      </c>
      <c r="B219">
        <v>153.23302484709399</v>
      </c>
      <c r="C219">
        <v>11.442898380186101</v>
      </c>
      <c r="D219">
        <v>2.99176565363604</v>
      </c>
      <c r="E219" s="2">
        <v>6.41775598151293E-22</v>
      </c>
      <c r="F219" s="2">
        <v>1.30592942388444E-21</v>
      </c>
      <c r="G219" t="e">
        <v>#N/A</v>
      </c>
      <c r="H219" t="e">
        <v>#N/A</v>
      </c>
      <c r="I219" t="s">
        <v>6081</v>
      </c>
      <c r="J219" t="s">
        <v>7788</v>
      </c>
      <c r="L219" t="e">
        <v>#N/A</v>
      </c>
      <c r="M219" t="e">
        <v>#N/A</v>
      </c>
      <c r="N219">
        <v>11.442898380186101</v>
      </c>
      <c r="O219">
        <v>14.962495055546285</v>
      </c>
    </row>
    <row r="220" spans="1:15" x14ac:dyDescent="0.3">
      <c r="A220" t="s">
        <v>2312</v>
      </c>
      <c r="B220">
        <v>88.587507977653402</v>
      </c>
      <c r="C220">
        <v>10.540987905907</v>
      </c>
      <c r="D220">
        <v>2.89916715847564</v>
      </c>
      <c r="E220" s="2">
        <v>7.96881322815323E-19</v>
      </c>
      <c r="F220" s="2">
        <v>1.4663334250903499E-18</v>
      </c>
      <c r="G220" t="e">
        <v>#N/A</v>
      </c>
      <c r="H220" t="e">
        <v>#N/A</v>
      </c>
      <c r="I220" t="s">
        <v>6081</v>
      </c>
      <c r="J220" t="s">
        <v>7789</v>
      </c>
      <c r="L220" t="e">
        <v>#N/A</v>
      </c>
      <c r="M220" t="e">
        <v>#N/A</v>
      </c>
      <c r="N220">
        <v>10.540987905907</v>
      </c>
      <c r="O220">
        <v>14.205460820907078</v>
      </c>
    </row>
    <row r="221" spans="1:15" x14ac:dyDescent="0.3">
      <c r="A221" t="s">
        <v>1612</v>
      </c>
      <c r="B221">
        <v>477.41151909264102</v>
      </c>
      <c r="C221">
        <v>3.3314726414407301</v>
      </c>
      <c r="D221">
        <v>0.18908475073005601</v>
      </c>
      <c r="E221" s="2">
        <v>2.9883896851968398E-70</v>
      </c>
      <c r="F221" s="2">
        <v>1.9532114982446501E-69</v>
      </c>
      <c r="G221" t="e">
        <v>#N/A</v>
      </c>
      <c r="H221" t="e">
        <v>#N/A</v>
      </c>
      <c r="I221" t="s">
        <v>6081</v>
      </c>
      <c r="J221" t="s">
        <v>7790</v>
      </c>
      <c r="L221" t="e">
        <v>#N/A</v>
      </c>
      <c r="M221" t="e">
        <v>#N/A</v>
      </c>
      <c r="N221">
        <v>3.3314726414407301</v>
      </c>
      <c r="O221">
        <v>14.699767307560824</v>
      </c>
    </row>
    <row r="222" spans="1:15" x14ac:dyDescent="0.3">
      <c r="A222" t="s">
        <v>1779</v>
      </c>
      <c r="B222">
        <v>95.209885281246599</v>
      </c>
      <c r="C222">
        <v>6.2260735346567602</v>
      </c>
      <c r="D222">
        <v>0.43028999012823099</v>
      </c>
      <c r="E222" s="2">
        <v>2.09268683471645E-47</v>
      </c>
      <c r="F222" s="2">
        <v>8.50609524359872E-47</v>
      </c>
      <c r="G222" t="e">
        <v>#N/A</v>
      </c>
      <c r="H222" t="e">
        <v>#N/A</v>
      </c>
      <c r="I222" t="s">
        <v>6081</v>
      </c>
      <c r="J222" t="s">
        <v>7791</v>
      </c>
      <c r="L222" t="e">
        <v>#N/A</v>
      </c>
      <c r="M222" t="e">
        <v>#N/A</v>
      </c>
      <c r="N222">
        <v>6.2260735346567602</v>
      </c>
      <c r="O222">
        <v>15.395725825602183</v>
      </c>
    </row>
    <row r="223" spans="1:15" x14ac:dyDescent="0.3">
      <c r="A223" t="s">
        <v>2313</v>
      </c>
      <c r="B223">
        <v>41.010119295371801</v>
      </c>
      <c r="C223">
        <v>9.2572285389226305</v>
      </c>
      <c r="D223">
        <v>2.7712909364874001</v>
      </c>
      <c r="E223" s="2">
        <v>1.0420233783620801E-14</v>
      </c>
      <c r="F223" s="2">
        <v>1.6874788902315601E-14</v>
      </c>
      <c r="G223" t="e">
        <v>#N/A</v>
      </c>
      <c r="H223" t="e">
        <v>#N/A</v>
      </c>
      <c r="I223" t="s">
        <v>6081</v>
      </c>
      <c r="J223" t="s">
        <v>7792</v>
      </c>
      <c r="L223" t="e">
        <v>#N/A</v>
      </c>
      <c r="M223" t="e">
        <v>#N/A</v>
      </c>
      <c r="N223">
        <v>9.2572285389226305</v>
      </c>
      <c r="O223">
        <v>17.368771970520282</v>
      </c>
    </row>
    <row r="224" spans="1:15" x14ac:dyDescent="0.3">
      <c r="A224" t="s">
        <v>1382</v>
      </c>
      <c r="B224">
        <v>282.99173401868399</v>
      </c>
      <c r="C224">
        <v>2.2328557797990598</v>
      </c>
      <c r="D224">
        <v>0.18322797813117001</v>
      </c>
      <c r="E224" s="2">
        <v>5.9225520950095799E-35</v>
      </c>
      <c r="F224" s="2">
        <v>1.7312075354643399E-34</v>
      </c>
      <c r="G224" t="e">
        <v>#N/A</v>
      </c>
      <c r="H224" t="e">
        <v>#N/A</v>
      </c>
      <c r="I224" t="s">
        <v>6081</v>
      </c>
      <c r="J224" t="s">
        <v>7793</v>
      </c>
      <c r="L224" t="e">
        <v>#N/A</v>
      </c>
      <c r="M224" t="e">
        <v>#N/A</v>
      </c>
      <c r="N224">
        <v>2.2328557797990598</v>
      </c>
      <c r="O224">
        <v>16.309461781484146</v>
      </c>
    </row>
    <row r="225" spans="1:15" x14ac:dyDescent="0.3">
      <c r="A225" t="s">
        <v>1255</v>
      </c>
      <c r="B225">
        <v>202.06964680041699</v>
      </c>
      <c r="C225">
        <v>1.48327618404349</v>
      </c>
      <c r="D225">
        <v>0.17821849350773</v>
      </c>
      <c r="E225" s="2">
        <v>2.8088725877578501E-17</v>
      </c>
      <c r="F225" s="2">
        <v>4.9298580111668399E-17</v>
      </c>
      <c r="G225" t="e">
        <v>#N/A</v>
      </c>
      <c r="H225" t="e">
        <v>#N/A</v>
      </c>
      <c r="I225" t="s">
        <v>6081</v>
      </c>
      <c r="J225" t="s">
        <v>7794</v>
      </c>
      <c r="L225" t="e">
        <v>#N/A</v>
      </c>
      <c r="M225" t="e">
        <v>#N/A</v>
      </c>
      <c r="N225">
        <v>1.48327618404349</v>
      </c>
      <c r="O225">
        <v>15.105843575680009</v>
      </c>
    </row>
    <row r="226" spans="1:15" x14ac:dyDescent="0.3">
      <c r="A226" t="s">
        <v>2314</v>
      </c>
      <c r="B226">
        <v>8.3828933315195293</v>
      </c>
      <c r="C226">
        <v>6.4511970164948398</v>
      </c>
      <c r="D226">
        <v>2.47140753294891</v>
      </c>
      <c r="E226" s="2">
        <v>1.16653074165822E-7</v>
      </c>
      <c r="F226" s="2">
        <v>1.5334764536359899E-7</v>
      </c>
      <c r="G226" t="e">
        <v>#N/A</v>
      </c>
      <c r="H226" t="e">
        <v>#N/A</v>
      </c>
      <c r="I226" t="s">
        <v>6081</v>
      </c>
      <c r="J226" t="s">
        <v>7795</v>
      </c>
      <c r="L226" t="e">
        <v>#N/A</v>
      </c>
      <c r="M226" t="e">
        <v>#N/A</v>
      </c>
      <c r="N226">
        <v>6.4511970164948398</v>
      </c>
      <c r="O226">
        <v>31.456591053178663</v>
      </c>
    </row>
    <row r="227" spans="1:15" x14ac:dyDescent="0.3">
      <c r="A227" t="s">
        <v>2315</v>
      </c>
      <c r="B227">
        <v>13.0113596012831</v>
      </c>
      <c r="C227">
        <v>7.2740291799160204</v>
      </c>
      <c r="D227">
        <v>2.5524825005309899</v>
      </c>
      <c r="E227" s="2">
        <v>1.4861973885097701E-9</v>
      </c>
      <c r="F227" s="2">
        <v>2.06319220447333E-9</v>
      </c>
      <c r="G227" t="e">
        <v>#N/A</v>
      </c>
      <c r="H227" t="e">
        <v>#N/A</v>
      </c>
      <c r="I227" t="s">
        <v>6081</v>
      </c>
      <c r="J227" t="s">
        <v>7796</v>
      </c>
      <c r="L227" t="s">
        <v>6116</v>
      </c>
      <c r="M227" t="e">
        <v>#N/A</v>
      </c>
      <c r="N227">
        <v>7.2740291799160204</v>
      </c>
      <c r="O227">
        <v>23.106594615509898</v>
      </c>
    </row>
    <row r="228" spans="1:15" x14ac:dyDescent="0.3">
      <c r="A228" t="s">
        <v>1616</v>
      </c>
      <c r="B228">
        <v>275.72441394785602</v>
      </c>
      <c r="C228">
        <v>2.68027943153814</v>
      </c>
      <c r="D228">
        <v>0.193787384829363</v>
      </c>
      <c r="E228" s="2">
        <v>2.9189604547689198E-44</v>
      </c>
      <c r="F228" s="2">
        <v>1.0718160411443599E-43</v>
      </c>
      <c r="G228" t="e">
        <v>#N/A</v>
      </c>
      <c r="H228" t="e">
        <v>#N/A</v>
      </c>
      <c r="I228" t="s">
        <v>6081</v>
      </c>
      <c r="J228" t="s">
        <v>7797</v>
      </c>
      <c r="L228" t="s">
        <v>6116</v>
      </c>
      <c r="M228" t="e">
        <v>#N/A</v>
      </c>
      <c r="N228">
        <v>2.68027943153814</v>
      </c>
      <c r="O228">
        <v>14.909243370570085</v>
      </c>
    </row>
    <row r="229" spans="1:15" x14ac:dyDescent="0.3">
      <c r="A229" t="s">
        <v>2272</v>
      </c>
      <c r="B229">
        <v>5.6960239423620997</v>
      </c>
      <c r="C229">
        <v>3.8911042491905898</v>
      </c>
      <c r="D229">
        <v>1.2596437333614099</v>
      </c>
      <c r="E229" s="2">
        <v>5.1673402342972203E-5</v>
      </c>
      <c r="F229" s="2">
        <v>6.2590318330924102E-5</v>
      </c>
      <c r="G229" t="e">
        <v>#N/A</v>
      </c>
      <c r="H229" t="e">
        <v>#N/A</v>
      </c>
      <c r="I229" t="s">
        <v>6081</v>
      </c>
      <c r="J229" t="s">
        <v>7798</v>
      </c>
      <c r="L229" t="e">
        <v>#N/A</v>
      </c>
      <c r="M229" t="e">
        <v>#N/A</v>
      </c>
      <c r="N229">
        <v>3.8911042491905898</v>
      </c>
      <c r="O229">
        <v>32.356083369105107</v>
      </c>
    </row>
    <row r="230" spans="1:15" x14ac:dyDescent="0.3">
      <c r="A230" t="s">
        <v>1465</v>
      </c>
      <c r="B230">
        <v>158.91057173616201</v>
      </c>
      <c r="C230">
        <v>-0.44248412761181</v>
      </c>
      <c r="D230">
        <v>0.18455290713643899</v>
      </c>
      <c r="E230">
        <v>1.4352108130275499E-2</v>
      </c>
      <c r="F230">
        <v>1.6162194820723699E-2</v>
      </c>
      <c r="G230" t="e">
        <v>#N/A</v>
      </c>
      <c r="H230" t="e">
        <v>#N/A</v>
      </c>
      <c r="I230" t="s">
        <v>6071</v>
      </c>
      <c r="J230" t="s">
        <v>7799</v>
      </c>
      <c r="L230" t="e">
        <v>#N/A</v>
      </c>
      <c r="M230" t="e">
        <v>#N/A</v>
      </c>
      <c r="N230">
        <v>-0.44248412761181</v>
      </c>
      <c r="O230">
        <v>16.349611204305962</v>
      </c>
    </row>
    <row r="231" spans="1:15" x14ac:dyDescent="0.3">
      <c r="A231" t="s">
        <v>894</v>
      </c>
      <c r="B231">
        <v>128.286494931557</v>
      </c>
      <c r="C231">
        <v>-4.7074681895714896</v>
      </c>
      <c r="D231">
        <v>0.31891914334620602</v>
      </c>
      <c r="E231" s="2">
        <v>2.7737081842875998E-51</v>
      </c>
      <c r="F231" s="2">
        <v>1.21182865591602E-50</v>
      </c>
      <c r="G231" t="e">
        <v>#N/A</v>
      </c>
      <c r="H231" t="e">
        <v>#N/A</v>
      </c>
      <c r="I231" t="s">
        <v>6071</v>
      </c>
      <c r="J231" t="s">
        <v>7800</v>
      </c>
      <c r="L231" t="e">
        <v>#N/A</v>
      </c>
      <c r="M231" t="e">
        <v>#N/A</v>
      </c>
      <c r="N231">
        <v>-4.7074681895714896</v>
      </c>
      <c r="O231">
        <v>22.104389785318208</v>
      </c>
    </row>
    <row r="232" spans="1:15" x14ac:dyDescent="0.3">
      <c r="A232" t="s">
        <v>662</v>
      </c>
      <c r="B232">
        <v>429.72276681860302</v>
      </c>
      <c r="C232">
        <v>-3.0897549911590798</v>
      </c>
      <c r="D232">
        <v>0.154369148054047</v>
      </c>
      <c r="E232" s="2">
        <v>3.35802915623547E-90</v>
      </c>
      <c r="F232" s="2">
        <v>3.2856405037657199E-89</v>
      </c>
      <c r="G232" t="e">
        <v>#N/A</v>
      </c>
      <c r="H232" t="e">
        <v>#N/A</v>
      </c>
      <c r="I232" t="s">
        <v>6071</v>
      </c>
      <c r="J232" t="s">
        <v>7801</v>
      </c>
      <c r="L232" t="e">
        <v>#N/A</v>
      </c>
      <c r="M232" t="e">
        <v>#N/A</v>
      </c>
      <c r="N232">
        <v>-3.0897549911590798</v>
      </c>
      <c r="O232">
        <v>13.522118541603827</v>
      </c>
    </row>
    <row r="233" spans="1:15" x14ac:dyDescent="0.3">
      <c r="A233" t="s">
        <v>1647</v>
      </c>
      <c r="B233">
        <v>774.28249939831903</v>
      </c>
      <c r="C233">
        <v>4.2103926360124504</v>
      </c>
      <c r="D233">
        <v>0.20197657342198899</v>
      </c>
      <c r="E233" s="2">
        <v>1.2273640933145101E-97</v>
      </c>
      <c r="F233" s="2">
        <v>1.30228112238695E-96</v>
      </c>
      <c r="G233" t="e">
        <v>#N/A</v>
      </c>
      <c r="H233" t="e">
        <v>#N/A</v>
      </c>
      <c r="I233" t="s">
        <v>6081</v>
      </c>
      <c r="J233" t="s">
        <v>7802</v>
      </c>
      <c r="L233" t="e">
        <v>#N/A</v>
      </c>
      <c r="M233" t="e">
        <v>#N/A</v>
      </c>
      <c r="N233">
        <v>4.2103926360124504</v>
      </c>
      <c r="O233">
        <v>16.516330898455838</v>
      </c>
    </row>
    <row r="234" spans="1:15" x14ac:dyDescent="0.3">
      <c r="A234" t="s">
        <v>710</v>
      </c>
      <c r="B234">
        <v>300.45438959261799</v>
      </c>
      <c r="C234">
        <v>0.627142817706829</v>
      </c>
      <c r="D234">
        <v>0.20450340690584201</v>
      </c>
      <c r="E234">
        <v>1.7030835344625001E-3</v>
      </c>
      <c r="F234">
        <v>1.97925924275372E-3</v>
      </c>
      <c r="G234" t="e">
        <v>#N/A</v>
      </c>
      <c r="H234" t="e">
        <v>#N/A</v>
      </c>
      <c r="I234" t="s">
        <v>6081</v>
      </c>
      <c r="J234" t="s">
        <v>7803</v>
      </c>
      <c r="L234" t="e">
        <v>#N/A</v>
      </c>
      <c r="M234" t="e">
        <v>#N/A</v>
      </c>
      <c r="N234">
        <v>0.627142817706829</v>
      </c>
      <c r="O234">
        <v>19.02119901492987</v>
      </c>
    </row>
    <row r="235" spans="1:15" x14ac:dyDescent="0.3">
      <c r="A235" t="s">
        <v>850</v>
      </c>
      <c r="B235">
        <v>1683.9557114704501</v>
      </c>
      <c r="C235">
        <v>1.1933198660619899</v>
      </c>
      <c r="D235">
        <v>0.203568384059757</v>
      </c>
      <c r="E235" s="2">
        <v>2.1090469412699198E-9</v>
      </c>
      <c r="F235" s="2">
        <v>2.9130876602155999E-9</v>
      </c>
      <c r="G235" t="e">
        <v>#N/A</v>
      </c>
      <c r="H235" t="e">
        <v>#N/A</v>
      </c>
      <c r="I235" t="s">
        <v>6081</v>
      </c>
      <c r="J235" t="s">
        <v>7804</v>
      </c>
      <c r="L235" t="e">
        <v>#N/A</v>
      </c>
      <c r="M235" t="e">
        <v>#N/A</v>
      </c>
      <c r="N235">
        <v>1.1933198660619899</v>
      </c>
      <c r="O235">
        <v>19.785602124233243</v>
      </c>
    </row>
    <row r="236" spans="1:15" x14ac:dyDescent="0.3">
      <c r="A236" t="s">
        <v>1706</v>
      </c>
      <c r="B236">
        <v>1054.2687614752399</v>
      </c>
      <c r="C236">
        <v>3.9435626469410399</v>
      </c>
      <c r="D236">
        <v>0.15711005568767</v>
      </c>
      <c r="E236" s="2">
        <v>4.1831067356453801E-140</v>
      </c>
      <c r="F236" s="2">
        <v>8.2351763928247593E-139</v>
      </c>
      <c r="G236" t="e">
        <v>#N/A</v>
      </c>
      <c r="H236" t="e">
        <v>#N/A</v>
      </c>
      <c r="I236" t="s">
        <v>6081</v>
      </c>
      <c r="J236" t="s">
        <v>7805</v>
      </c>
      <c r="L236" t="s">
        <v>6118</v>
      </c>
      <c r="M236" t="e">
        <v>#N/A</v>
      </c>
      <c r="N236">
        <v>3.9435626469410399</v>
      </c>
      <c r="O236">
        <v>12.908444198543293</v>
      </c>
    </row>
    <row r="237" spans="1:15" x14ac:dyDescent="0.3">
      <c r="A237" t="s">
        <v>1573</v>
      </c>
      <c r="B237">
        <v>101.127277035579</v>
      </c>
      <c r="C237">
        <v>5.1300324530705304</v>
      </c>
      <c r="D237">
        <v>0.42397442183517597</v>
      </c>
      <c r="E237" s="2">
        <v>8.0239704507021892E-34</v>
      </c>
      <c r="F237" s="2">
        <v>2.27229943092675E-33</v>
      </c>
      <c r="G237" t="e">
        <v>#N/A</v>
      </c>
      <c r="H237" t="e">
        <v>#N/A</v>
      </c>
      <c r="I237" t="s">
        <v>6081</v>
      </c>
      <c r="J237" t="s">
        <v>7806</v>
      </c>
      <c r="L237" t="e">
        <v>#N/A</v>
      </c>
      <c r="M237" t="e">
        <v>#N/A</v>
      </c>
      <c r="N237">
        <v>5.1300324530705304</v>
      </c>
      <c r="O237">
        <v>17.639023152342507</v>
      </c>
    </row>
    <row r="238" spans="1:15" x14ac:dyDescent="0.3">
      <c r="A238" t="s">
        <v>1653</v>
      </c>
      <c r="B238">
        <v>225.57257865722599</v>
      </c>
      <c r="C238">
        <v>3.1328032488514599</v>
      </c>
      <c r="D238">
        <v>0.20573271456223299</v>
      </c>
      <c r="E238" s="2">
        <v>5.6891425266684603E-53</v>
      </c>
      <c r="F238" s="2">
        <v>2.6112524967910799E-52</v>
      </c>
      <c r="G238" t="e">
        <v>#N/A</v>
      </c>
      <c r="H238" t="e">
        <v>#N/A</v>
      </c>
      <c r="I238" t="s">
        <v>6081</v>
      </c>
      <c r="J238" t="s">
        <v>7807</v>
      </c>
      <c r="L238" t="e">
        <v>#N/A</v>
      </c>
      <c r="M238" t="e">
        <v>#N/A</v>
      </c>
      <c r="N238">
        <v>3.1328032488514599</v>
      </c>
      <c r="O238">
        <v>13.721231350594341</v>
      </c>
    </row>
    <row r="239" spans="1:15" x14ac:dyDescent="0.3">
      <c r="A239" t="s">
        <v>2317</v>
      </c>
      <c r="B239">
        <v>107.296584014752</v>
      </c>
      <c r="C239">
        <v>10.871792007500799</v>
      </c>
      <c r="D239">
        <v>2.93800598634766</v>
      </c>
      <c r="E239" s="2">
        <v>8.0076126554880597E-20</v>
      </c>
      <c r="F239" s="2">
        <v>1.5285559671807799E-19</v>
      </c>
      <c r="G239" t="e">
        <v>#N/A</v>
      </c>
      <c r="H239" t="e">
        <v>#N/A</v>
      </c>
      <c r="I239" t="s">
        <v>6081</v>
      </c>
      <c r="J239" t="s">
        <v>7808</v>
      </c>
      <c r="L239" t="e">
        <v>#N/A</v>
      </c>
      <c r="M239" t="e">
        <v>#N/A</v>
      </c>
      <c r="N239">
        <v>10.871792007500799</v>
      </c>
      <c r="O239">
        <v>16.267358165711514</v>
      </c>
    </row>
    <row r="240" spans="1:15" x14ac:dyDescent="0.3">
      <c r="A240" t="s">
        <v>2236</v>
      </c>
      <c r="B240">
        <v>106.230886512734</v>
      </c>
      <c r="C240">
        <v>6.4397245432816099</v>
      </c>
      <c r="D240">
        <v>0.71802951740421905</v>
      </c>
      <c r="E240" s="2">
        <v>7.2434932232431499E-19</v>
      </c>
      <c r="F240" s="2">
        <v>1.3358767411714801E-18</v>
      </c>
      <c r="G240" t="e">
        <v>#N/A</v>
      </c>
      <c r="H240" t="e">
        <v>#N/A</v>
      </c>
      <c r="I240" t="s">
        <v>6081</v>
      </c>
      <c r="J240" t="s">
        <v>7809</v>
      </c>
      <c r="L240" t="e">
        <v>#N/A</v>
      </c>
      <c r="M240" t="e">
        <v>#N/A</v>
      </c>
      <c r="N240">
        <v>6.4397245432816099</v>
      </c>
      <c r="O240">
        <v>17.816539687362695</v>
      </c>
    </row>
    <row r="241" spans="1:15" x14ac:dyDescent="0.3">
      <c r="A241" t="s">
        <v>1995</v>
      </c>
      <c r="B241">
        <v>112.83136360862601</v>
      </c>
      <c r="C241">
        <v>5.0368133137619902</v>
      </c>
      <c r="D241">
        <v>0.39399789779344802</v>
      </c>
      <c r="E241" s="2">
        <v>1.5982850867835701E-37</v>
      </c>
      <c r="F241" s="2">
        <v>4.9275430788761504E-37</v>
      </c>
      <c r="G241" t="s">
        <v>1996</v>
      </c>
      <c r="H241" t="s">
        <v>679</v>
      </c>
      <c r="I241" t="s">
        <v>6081</v>
      </c>
      <c r="J241" t="s">
        <v>7810</v>
      </c>
      <c r="L241" t="s">
        <v>6113</v>
      </c>
      <c r="M241" t="e">
        <v>#N/A</v>
      </c>
      <c r="N241">
        <v>5.0368133137619902</v>
      </c>
      <c r="O241">
        <v>13.070589169022796</v>
      </c>
    </row>
    <row r="242" spans="1:15" x14ac:dyDescent="0.3">
      <c r="A242" t="s">
        <v>2076</v>
      </c>
      <c r="B242">
        <v>338.16402658461999</v>
      </c>
      <c r="C242">
        <v>6.3811009155068401</v>
      </c>
      <c r="D242">
        <v>0.38722776262879099</v>
      </c>
      <c r="E242" s="2">
        <v>4.7046990879512799E-61</v>
      </c>
      <c r="F242" s="2">
        <v>2.6147885407185001E-60</v>
      </c>
      <c r="G242" t="e">
        <v>#N/A</v>
      </c>
      <c r="H242" t="e">
        <v>#N/A</v>
      </c>
      <c r="I242" t="s">
        <v>6081</v>
      </c>
      <c r="J242" t="s">
        <v>7811</v>
      </c>
      <c r="L242" t="s">
        <v>6113</v>
      </c>
      <c r="M242" t="e">
        <v>#N/A</v>
      </c>
      <c r="N242">
        <v>6.3811009155068401</v>
      </c>
      <c r="O242">
        <v>16.657061932142806</v>
      </c>
    </row>
    <row r="243" spans="1:15" x14ac:dyDescent="0.3">
      <c r="A243" t="s">
        <v>1557</v>
      </c>
      <c r="B243">
        <v>71.232036128169099</v>
      </c>
      <c r="C243">
        <v>2.57337256947861</v>
      </c>
      <c r="D243">
        <v>0.29606585868770202</v>
      </c>
      <c r="E243" s="2">
        <v>9.53678885633452E-19</v>
      </c>
      <c r="F243" s="2">
        <v>1.7450294503080101E-18</v>
      </c>
      <c r="G243" t="e">
        <v>#N/A</v>
      </c>
      <c r="H243" t="e">
        <v>#N/A</v>
      </c>
      <c r="I243" t="s">
        <v>6081</v>
      </c>
      <c r="J243" t="s">
        <v>7812</v>
      </c>
      <c r="L243" t="e">
        <v>#N/A</v>
      </c>
      <c r="M243" t="e">
        <v>#N/A</v>
      </c>
      <c r="N243">
        <v>2.57337256947861</v>
      </c>
      <c r="O243">
        <v>20.112753095960656</v>
      </c>
    </row>
    <row r="244" spans="1:15" x14ac:dyDescent="0.3">
      <c r="A244" t="s">
        <v>1987</v>
      </c>
      <c r="B244">
        <v>83.283518850535103</v>
      </c>
      <c r="C244">
        <v>4.4054709517979997</v>
      </c>
      <c r="D244">
        <v>0.39761769011683501</v>
      </c>
      <c r="E244" s="2">
        <v>1.0816022014260199E-28</v>
      </c>
      <c r="F244" s="2">
        <v>2.6066932111063699E-28</v>
      </c>
      <c r="G244" t="e">
        <v>#N/A</v>
      </c>
      <c r="H244" t="s">
        <v>106</v>
      </c>
      <c r="I244" t="s">
        <v>6081</v>
      </c>
      <c r="J244" t="s">
        <v>7813</v>
      </c>
      <c r="L244" t="s">
        <v>6179</v>
      </c>
      <c r="M244" t="e">
        <v>#N/A</v>
      </c>
      <c r="N244">
        <v>4.4054709517979997</v>
      </c>
      <c r="O244">
        <v>14.157451296966556</v>
      </c>
    </row>
    <row r="245" spans="1:15" x14ac:dyDescent="0.3">
      <c r="A245" t="s">
        <v>1973</v>
      </c>
      <c r="B245">
        <v>133.06363727442201</v>
      </c>
      <c r="C245">
        <v>3.7350898654904898</v>
      </c>
      <c r="D245">
        <v>0.27289764446792503</v>
      </c>
      <c r="E245" s="2">
        <v>4.9030436606506E-43</v>
      </c>
      <c r="F245" s="2">
        <v>1.7378684037967601E-42</v>
      </c>
      <c r="G245" t="e">
        <v>#N/A</v>
      </c>
      <c r="H245" t="s">
        <v>470</v>
      </c>
      <c r="I245" t="s">
        <v>6081</v>
      </c>
      <c r="J245" t="s">
        <v>7814</v>
      </c>
      <c r="L245" t="e">
        <v>#N/A</v>
      </c>
      <c r="M245" t="e">
        <v>#N/A</v>
      </c>
      <c r="N245">
        <v>3.7350898654904898</v>
      </c>
      <c r="O245">
        <v>12.41262089356724</v>
      </c>
    </row>
    <row r="246" spans="1:15" x14ac:dyDescent="0.3">
      <c r="A246" t="s">
        <v>2142</v>
      </c>
      <c r="B246">
        <v>20.203377470464599</v>
      </c>
      <c r="C246">
        <v>3.8721637146110601</v>
      </c>
      <c r="D246">
        <v>0.63279570695341403</v>
      </c>
      <c r="E246" s="2">
        <v>4.71561789727667E-10</v>
      </c>
      <c r="F246" s="2">
        <v>6.7354192693619596E-10</v>
      </c>
      <c r="G246" t="e">
        <v>#N/A</v>
      </c>
      <c r="H246" t="e">
        <v>#N/A</v>
      </c>
      <c r="I246" t="s">
        <v>6081</v>
      </c>
      <c r="J246" t="s">
        <v>7815</v>
      </c>
      <c r="L246" t="e">
        <v>#N/A</v>
      </c>
      <c r="M246" t="e">
        <v>#N/A</v>
      </c>
      <c r="N246">
        <v>3.8721637146110601</v>
      </c>
      <c r="O246">
        <v>24.620506768193419</v>
      </c>
    </row>
    <row r="247" spans="1:15" x14ac:dyDescent="0.3">
      <c r="A247" t="s">
        <v>1384</v>
      </c>
      <c r="B247">
        <v>19.133277030402901</v>
      </c>
      <c r="C247">
        <v>-1.5919357277172701</v>
      </c>
      <c r="D247">
        <v>1.78247436725148</v>
      </c>
      <c r="E247">
        <v>1.53606932143667E-2</v>
      </c>
      <c r="F247">
        <v>1.72622920992264E-2</v>
      </c>
      <c r="G247" t="s">
        <v>1385</v>
      </c>
      <c r="H247" t="s">
        <v>136</v>
      </c>
      <c r="I247" t="s">
        <v>6071</v>
      </c>
      <c r="J247" t="s">
        <v>7816</v>
      </c>
      <c r="L247" t="s">
        <v>6113</v>
      </c>
      <c r="M247" t="e">
        <v>#N/A</v>
      </c>
      <c r="N247">
        <v>-1.5919357277172701</v>
      </c>
      <c r="O247">
        <v>128.37779286046634</v>
      </c>
    </row>
    <row r="248" spans="1:15" x14ac:dyDescent="0.3">
      <c r="A248" t="s">
        <v>1075</v>
      </c>
      <c r="B248">
        <v>124.023684960203</v>
      </c>
      <c r="C248">
        <v>-1.8129446753595899</v>
      </c>
      <c r="D248">
        <v>0.17776683779692401</v>
      </c>
      <c r="E248" s="2">
        <v>5.7625637182033598E-25</v>
      </c>
      <c r="F248" s="2">
        <v>1.24881022752576E-24</v>
      </c>
      <c r="G248" t="s">
        <v>1076</v>
      </c>
      <c r="H248" t="s">
        <v>1077</v>
      </c>
      <c r="I248" t="s">
        <v>6071</v>
      </c>
      <c r="J248" t="s">
        <v>7817</v>
      </c>
      <c r="L248" t="s">
        <v>6116</v>
      </c>
      <c r="M248" t="e">
        <v>#N/A</v>
      </c>
      <c r="N248">
        <v>-1.8129446753595899</v>
      </c>
      <c r="O248">
        <v>14.012095992908199</v>
      </c>
    </row>
    <row r="249" spans="1:15" x14ac:dyDescent="0.3">
      <c r="A249" t="s">
        <v>1233</v>
      </c>
      <c r="B249">
        <v>133.51343559241101</v>
      </c>
      <c r="C249">
        <v>-2.5554999528934799</v>
      </c>
      <c r="D249">
        <v>0.36268923012138099</v>
      </c>
      <c r="E249" s="2">
        <v>1.54216446999488E-13</v>
      </c>
      <c r="F249" s="2">
        <v>2.4113844439919999E-13</v>
      </c>
      <c r="G249" t="e">
        <v>#N/A</v>
      </c>
      <c r="H249" t="e">
        <v>#N/A</v>
      </c>
      <c r="I249" t="s">
        <v>6071</v>
      </c>
      <c r="J249" t="s">
        <v>7818</v>
      </c>
      <c r="L249" t="s">
        <v>6116</v>
      </c>
      <c r="M249" t="e">
        <v>#N/A</v>
      </c>
      <c r="N249">
        <v>-2.5554999528934799</v>
      </c>
      <c r="O249">
        <v>32.794812995539246</v>
      </c>
    </row>
    <row r="250" spans="1:15" x14ac:dyDescent="0.3">
      <c r="A250" t="s">
        <v>2169</v>
      </c>
      <c r="B250">
        <v>8.66093249330895</v>
      </c>
      <c r="C250">
        <v>3.7428843888620902</v>
      </c>
      <c r="D250">
        <v>0.780068549145573</v>
      </c>
      <c r="E250" s="2">
        <v>6.70948671610453E-7</v>
      </c>
      <c r="F250" s="2">
        <v>8.6121769788804495E-7</v>
      </c>
      <c r="G250" t="e">
        <v>#N/A</v>
      </c>
      <c r="H250" t="e">
        <v>#N/A</v>
      </c>
      <c r="I250" t="s">
        <v>6081</v>
      </c>
      <c r="J250" t="s">
        <v>7819</v>
      </c>
      <c r="L250" t="e">
        <v>#N/A</v>
      </c>
      <c r="M250" t="e">
        <v>#N/A</v>
      </c>
      <c r="N250">
        <v>3.7428843888620902</v>
      </c>
      <c r="O250">
        <v>30.942718387768942</v>
      </c>
    </row>
    <row r="251" spans="1:15" x14ac:dyDescent="0.3">
      <c r="A251" t="s">
        <v>2149</v>
      </c>
      <c r="B251">
        <v>801.33612611609703</v>
      </c>
      <c r="C251">
        <v>6.0804546535878501</v>
      </c>
      <c r="D251">
        <v>0.237053328809221</v>
      </c>
      <c r="E251" s="2">
        <v>3.86465997092645E-146</v>
      </c>
      <c r="F251" s="2">
        <v>7.8935679906172806E-145</v>
      </c>
      <c r="G251" t="e">
        <v>#N/A</v>
      </c>
      <c r="H251" t="e">
        <v>#N/A</v>
      </c>
      <c r="I251" t="s">
        <v>6081</v>
      </c>
      <c r="J251" t="s">
        <v>7820</v>
      </c>
      <c r="L251" t="e">
        <v>#N/A</v>
      </c>
      <c r="M251" t="e">
        <v>#N/A</v>
      </c>
      <c r="N251">
        <v>6.0804546535878501</v>
      </c>
      <c r="O251">
        <v>15.70075173526376</v>
      </c>
    </row>
    <row r="252" spans="1:15" x14ac:dyDescent="0.3">
      <c r="A252" t="s">
        <v>2318</v>
      </c>
      <c r="B252">
        <v>58.098498056740603</v>
      </c>
      <c r="C252">
        <v>9.8518942130206693</v>
      </c>
      <c r="D252">
        <v>2.8351609410610599</v>
      </c>
      <c r="E252" s="2">
        <v>1.5894363770690001E-16</v>
      </c>
      <c r="F252" s="2">
        <v>2.7280872270280901E-16</v>
      </c>
      <c r="G252" t="s">
        <v>2319</v>
      </c>
      <c r="H252" t="s">
        <v>1360</v>
      </c>
      <c r="I252" t="s">
        <v>6081</v>
      </c>
      <c r="J252" t="s">
        <v>7821</v>
      </c>
      <c r="L252" t="e">
        <v>#N/A</v>
      </c>
      <c r="M252" t="e">
        <v>#N/A</v>
      </c>
      <c r="N252">
        <v>9.8518942130206693</v>
      </c>
      <c r="O252">
        <v>15.908792187843613</v>
      </c>
    </row>
    <row r="253" spans="1:15" x14ac:dyDescent="0.3">
      <c r="A253" t="s">
        <v>1318</v>
      </c>
      <c r="B253">
        <v>699.86672346067598</v>
      </c>
      <c r="C253">
        <v>1.4267012257018801</v>
      </c>
      <c r="D253">
        <v>0.128229339971382</v>
      </c>
      <c r="E253" s="2">
        <v>3.5320744314177402E-29</v>
      </c>
      <c r="F253" s="2">
        <v>8.6527880373861904E-29</v>
      </c>
      <c r="G253" t="e">
        <v>#N/A</v>
      </c>
      <c r="H253" t="e">
        <v>#N/A</v>
      </c>
      <c r="I253" t="s">
        <v>6081</v>
      </c>
      <c r="J253" t="s">
        <v>7822</v>
      </c>
      <c r="L253" t="e">
        <v>#N/A</v>
      </c>
      <c r="M253" t="e">
        <v>#N/A</v>
      </c>
      <c r="N253">
        <v>1.4267012257018801</v>
      </c>
      <c r="O253">
        <v>11.444351960552988</v>
      </c>
    </row>
    <row r="254" spans="1:15" x14ac:dyDescent="0.3">
      <c r="A254" t="s">
        <v>807</v>
      </c>
      <c r="B254">
        <v>979.20918832861798</v>
      </c>
      <c r="C254">
        <v>-1.6253733651044999</v>
      </c>
      <c r="D254">
        <v>0.13099292592013101</v>
      </c>
      <c r="E254" s="2">
        <v>6.7385995781150602E-36</v>
      </c>
      <c r="F254" s="2">
        <v>2.02034343314495E-35</v>
      </c>
      <c r="G254" t="s">
        <v>469</v>
      </c>
      <c r="H254" t="s">
        <v>470</v>
      </c>
      <c r="I254" t="s">
        <v>6071</v>
      </c>
      <c r="J254" t="s">
        <v>7823</v>
      </c>
      <c r="L254" t="e">
        <v>#N/A</v>
      </c>
      <c r="M254" t="e">
        <v>#N/A</v>
      </c>
      <c r="N254">
        <v>-1.6253733651044999</v>
      </c>
      <c r="O254">
        <v>12.324730721798144</v>
      </c>
    </row>
    <row r="255" spans="1:15" x14ac:dyDescent="0.3">
      <c r="A255" t="s">
        <v>1556</v>
      </c>
      <c r="B255">
        <v>75.724140606825799</v>
      </c>
      <c r="C255">
        <v>-0.62962425882428796</v>
      </c>
      <c r="D255">
        <v>0.240201980814747</v>
      </c>
      <c r="E255">
        <v>6.5676720405567603E-3</v>
      </c>
      <c r="F255">
        <v>7.5203756932514E-3</v>
      </c>
      <c r="G255" t="e">
        <v>#N/A</v>
      </c>
      <c r="H255" t="e">
        <v>#N/A</v>
      </c>
      <c r="I255" t="s">
        <v>6071</v>
      </c>
      <c r="J255" t="s">
        <v>7824</v>
      </c>
      <c r="L255" t="s">
        <v>6116</v>
      </c>
      <c r="M255" t="e">
        <v>#N/A</v>
      </c>
      <c r="N255">
        <v>-0.62962425882428796</v>
      </c>
      <c r="O255">
        <v>20.668918973197606</v>
      </c>
    </row>
    <row r="256" spans="1:15" x14ac:dyDescent="0.3">
      <c r="A256" t="s">
        <v>372</v>
      </c>
      <c r="B256">
        <v>1727.4996116534401</v>
      </c>
      <c r="C256">
        <v>-3.0107484039062902</v>
      </c>
      <c r="D256">
        <v>0.19552288417198399</v>
      </c>
      <c r="E256" s="2">
        <v>1.8073472979405301E-54</v>
      </c>
      <c r="F256" s="2">
        <v>8.5848996652175396E-54</v>
      </c>
      <c r="G256" t="e">
        <v>#N/A</v>
      </c>
      <c r="H256" t="s">
        <v>470</v>
      </c>
      <c r="I256" t="s">
        <v>6071</v>
      </c>
      <c r="J256" t="s">
        <v>7825</v>
      </c>
      <c r="L256" t="e">
        <v>#N/A</v>
      </c>
      <c r="M256" t="e">
        <v>#N/A</v>
      </c>
      <c r="N256">
        <v>-3.0107484039062902</v>
      </c>
      <c r="O256">
        <v>18.83189066703163</v>
      </c>
    </row>
    <row r="257" spans="1:15" x14ac:dyDescent="0.3">
      <c r="A257" t="s">
        <v>444</v>
      </c>
      <c r="B257">
        <v>1785.03426615988</v>
      </c>
      <c r="C257">
        <v>-2.3841932462179498</v>
      </c>
      <c r="D257">
        <v>0.20181852339793399</v>
      </c>
      <c r="E257" s="2">
        <v>5.4355205815850101E-33</v>
      </c>
      <c r="F257" s="2">
        <v>1.4802734383849799E-32</v>
      </c>
      <c r="G257" t="e">
        <v>#N/A</v>
      </c>
      <c r="H257" t="e">
        <v>#N/A</v>
      </c>
      <c r="I257" t="s">
        <v>6071</v>
      </c>
      <c r="J257" t="s">
        <v>7826</v>
      </c>
      <c r="L257" t="e">
        <v>#N/A</v>
      </c>
      <c r="M257" t="e">
        <v>#N/A</v>
      </c>
      <c r="N257">
        <v>-2.3841932462179498</v>
      </c>
      <c r="O257">
        <v>19.519305287001405</v>
      </c>
    </row>
    <row r="258" spans="1:15" x14ac:dyDescent="0.3">
      <c r="A258" t="s">
        <v>1590</v>
      </c>
      <c r="B258">
        <v>141.72380657836399</v>
      </c>
      <c r="C258">
        <v>1.76784742332712</v>
      </c>
      <c r="D258">
        <v>0.21786685619743501</v>
      </c>
      <c r="E258" s="2">
        <v>1.23701776145451E-16</v>
      </c>
      <c r="F258" s="2">
        <v>2.1366670425123399E-16</v>
      </c>
      <c r="G258" t="e">
        <v>#N/A</v>
      </c>
      <c r="H258" t="e">
        <v>#N/A</v>
      </c>
      <c r="I258" t="s">
        <v>6081</v>
      </c>
      <c r="J258" t="s">
        <v>7827</v>
      </c>
      <c r="L258" t="e">
        <v>#N/A</v>
      </c>
      <c r="M258" t="e">
        <v>#N/A</v>
      </c>
      <c r="N258">
        <v>1.76784742332712</v>
      </c>
      <c r="O258">
        <v>16.635953116658779</v>
      </c>
    </row>
    <row r="259" spans="1:15" x14ac:dyDescent="0.3">
      <c r="A259" t="s">
        <v>2036</v>
      </c>
      <c r="B259">
        <v>21.450713488141499</v>
      </c>
      <c r="C259">
        <v>2.2755183849092102</v>
      </c>
      <c r="D259">
        <v>0.54435447405750104</v>
      </c>
      <c r="E259" s="2">
        <v>4.7478899221155196E-6</v>
      </c>
      <c r="F259" s="2">
        <v>5.9769276831562099E-6</v>
      </c>
      <c r="G259" t="e">
        <v>#N/A</v>
      </c>
      <c r="H259" t="e">
        <v>#N/A</v>
      </c>
      <c r="I259" t="s">
        <v>6081</v>
      </c>
      <c r="J259" t="s">
        <v>7828</v>
      </c>
      <c r="L259" t="e">
        <v>#N/A</v>
      </c>
      <c r="M259" t="e">
        <v>#N/A</v>
      </c>
      <c r="N259">
        <v>2.2755183849092102</v>
      </c>
      <c r="O259">
        <v>41.011398484660091</v>
      </c>
    </row>
    <row r="260" spans="1:15" x14ac:dyDescent="0.3">
      <c r="A260" t="s">
        <v>1349</v>
      </c>
      <c r="B260">
        <v>159.15677811344</v>
      </c>
      <c r="C260">
        <v>0.85894347349093603</v>
      </c>
      <c r="D260">
        <v>0.15458912195892599</v>
      </c>
      <c r="E260" s="2">
        <v>1.8478095664324399E-8</v>
      </c>
      <c r="F260" s="2">
        <v>2.4932459385223899E-8</v>
      </c>
      <c r="G260" t="e">
        <v>#N/A</v>
      </c>
      <c r="H260" t="e">
        <v>#N/A</v>
      </c>
      <c r="I260" t="s">
        <v>6081</v>
      </c>
      <c r="J260" t="s">
        <v>7829</v>
      </c>
      <c r="L260" t="e">
        <v>#N/A</v>
      </c>
      <c r="M260" t="e">
        <v>#N/A</v>
      </c>
      <c r="N260">
        <v>0.85894347349093603</v>
      </c>
      <c r="O260">
        <v>12.028363569393802</v>
      </c>
    </row>
    <row r="261" spans="1:15" x14ac:dyDescent="0.3">
      <c r="A261" t="s">
        <v>1641</v>
      </c>
      <c r="B261">
        <v>117.330877092913</v>
      </c>
      <c r="C261">
        <v>2.20617943212708</v>
      </c>
      <c r="D261">
        <v>0.26179889768326903</v>
      </c>
      <c r="E261" s="2">
        <v>6.2240940775411702E-18</v>
      </c>
      <c r="F261" s="2">
        <v>1.1127100353065899E-17</v>
      </c>
      <c r="G261" t="e">
        <v>#N/A</v>
      </c>
      <c r="H261" t="e">
        <v>#N/A</v>
      </c>
      <c r="I261" t="s">
        <v>6081</v>
      </c>
      <c r="J261" t="s">
        <v>7830</v>
      </c>
      <c r="L261" t="e">
        <v>#N/A</v>
      </c>
      <c r="M261" t="e">
        <v>#N/A</v>
      </c>
      <c r="N261">
        <v>2.20617943212708</v>
      </c>
      <c r="O261">
        <v>18.676109135191624</v>
      </c>
    </row>
    <row r="262" spans="1:15" x14ac:dyDescent="0.3">
      <c r="A262" t="s">
        <v>1847</v>
      </c>
      <c r="B262">
        <v>114.280258877831</v>
      </c>
      <c r="C262">
        <v>4.2331220450213003</v>
      </c>
      <c r="D262">
        <v>0.30989167551660401</v>
      </c>
      <c r="E262" s="2">
        <v>8.9056806255007295E-43</v>
      </c>
      <c r="F262" s="2">
        <v>3.1361814961353898E-42</v>
      </c>
      <c r="G262" t="s">
        <v>678</v>
      </c>
      <c r="H262" t="s">
        <v>679</v>
      </c>
      <c r="I262" t="s">
        <v>6081</v>
      </c>
      <c r="J262" t="s">
        <v>7831</v>
      </c>
      <c r="L262" t="s">
        <v>6118</v>
      </c>
      <c r="M262" t="s">
        <v>60</v>
      </c>
      <c r="N262">
        <v>4.2331220450213003</v>
      </c>
      <c r="O262">
        <v>12.201903647494476</v>
      </c>
    </row>
    <row r="263" spans="1:15" x14ac:dyDescent="0.3">
      <c r="A263" t="s">
        <v>2173</v>
      </c>
      <c r="B263">
        <v>316.06331746808303</v>
      </c>
      <c r="C263">
        <v>7.9726818307234799</v>
      </c>
      <c r="D263">
        <v>0.59016365786563096</v>
      </c>
      <c r="E263" s="2">
        <v>3.4703360020814602E-41</v>
      </c>
      <c r="F263" s="2">
        <v>1.17402257296089E-40</v>
      </c>
      <c r="G263" t="e">
        <v>#N/A</v>
      </c>
      <c r="H263" t="e">
        <v>#N/A</v>
      </c>
      <c r="I263" t="s">
        <v>6081</v>
      </c>
      <c r="J263" t="s">
        <v>7832</v>
      </c>
      <c r="L263" t="e">
        <v>#N/A</v>
      </c>
      <c r="M263" t="s">
        <v>60</v>
      </c>
      <c r="N263">
        <v>7.9726818307234799</v>
      </c>
      <c r="O263">
        <v>24.085763349107516</v>
      </c>
    </row>
    <row r="264" spans="1:15" x14ac:dyDescent="0.3">
      <c r="A264" t="s">
        <v>1230</v>
      </c>
      <c r="B264">
        <v>80.820142786943293</v>
      </c>
      <c r="C264">
        <v>-3.8034010503968498</v>
      </c>
      <c r="D264">
        <v>0.35346532093915101</v>
      </c>
      <c r="E264" s="2">
        <v>8.1623055090719402E-29</v>
      </c>
      <c r="F264" s="2">
        <v>1.9758825484183E-28</v>
      </c>
      <c r="G264" t="s">
        <v>1231</v>
      </c>
      <c r="H264" t="s">
        <v>136</v>
      </c>
      <c r="I264" t="s">
        <v>6071</v>
      </c>
      <c r="J264" t="s">
        <v>7833</v>
      </c>
      <c r="L264" t="e">
        <v>#N/A</v>
      </c>
      <c r="M264" t="s">
        <v>60</v>
      </c>
      <c r="N264">
        <v>-3.8034010503968498</v>
      </c>
      <c r="O264">
        <v>25.008332486236064</v>
      </c>
    </row>
    <row r="265" spans="1:15" x14ac:dyDescent="0.3">
      <c r="A265" t="s">
        <v>991</v>
      </c>
      <c r="B265">
        <v>351.23342561961999</v>
      </c>
      <c r="C265">
        <v>-0.63807811550115101</v>
      </c>
      <c r="D265">
        <v>0.16118851622397201</v>
      </c>
      <c r="E265" s="2">
        <v>5.8030625361939701E-5</v>
      </c>
      <c r="F265" s="2">
        <v>7.0186559468104706E-5</v>
      </c>
      <c r="G265" t="e">
        <v>#N/A</v>
      </c>
      <c r="H265" t="e">
        <v>#N/A</v>
      </c>
      <c r="I265" t="s">
        <v>6071</v>
      </c>
      <c r="J265" t="s">
        <v>7834</v>
      </c>
      <c r="L265" t="e">
        <v>#N/A</v>
      </c>
      <c r="M265" t="s">
        <v>60</v>
      </c>
      <c r="N265">
        <v>-0.63807811550115101</v>
      </c>
      <c r="O265">
        <v>14.771647419946293</v>
      </c>
    </row>
    <row r="266" spans="1:15" x14ac:dyDescent="0.3">
      <c r="A266" t="s">
        <v>1428</v>
      </c>
      <c r="B266">
        <v>314.58868799358902</v>
      </c>
      <c r="C266">
        <v>3.3554126557475601</v>
      </c>
      <c r="D266">
        <v>0.274749809512156</v>
      </c>
      <c r="E266" s="2">
        <v>2.9778234898695401E-35</v>
      </c>
      <c r="F266" s="2">
        <v>8.8147890986355595E-35</v>
      </c>
      <c r="G266" t="e">
        <v>#N/A</v>
      </c>
      <c r="H266" t="e">
        <v>#N/A</v>
      </c>
      <c r="I266" t="s">
        <v>6081</v>
      </c>
      <c r="J266" t="s">
        <v>7835</v>
      </c>
      <c r="L266" t="e">
        <v>#N/A</v>
      </c>
      <c r="M266" t="s">
        <v>60</v>
      </c>
      <c r="N266">
        <v>3.3554126557475601</v>
      </c>
      <c r="O266">
        <v>24.009876423875344</v>
      </c>
    </row>
    <row r="267" spans="1:15" x14ac:dyDescent="0.3">
      <c r="A267" t="s">
        <v>1834</v>
      </c>
      <c r="B267">
        <v>128.72683537558399</v>
      </c>
      <c r="C267">
        <v>3.1231673107589</v>
      </c>
      <c r="D267">
        <v>0.26093908719544201</v>
      </c>
      <c r="E267" s="2">
        <v>1.33332572034312E-33</v>
      </c>
      <c r="F267" s="2">
        <v>3.6926342831197797E-33</v>
      </c>
      <c r="G267" t="e">
        <v>#N/A</v>
      </c>
      <c r="H267" t="s">
        <v>470</v>
      </c>
      <c r="I267" t="s">
        <v>6081</v>
      </c>
      <c r="J267" t="s">
        <v>7836</v>
      </c>
      <c r="L267" t="e">
        <v>#N/A</v>
      </c>
      <c r="M267" t="s">
        <v>60</v>
      </c>
      <c r="N267">
        <v>3.1231673107589</v>
      </c>
      <c r="O267">
        <v>15.077118891321115</v>
      </c>
    </row>
    <row r="268" spans="1:15" x14ac:dyDescent="0.3">
      <c r="A268" t="s">
        <v>1537</v>
      </c>
      <c r="B268">
        <v>14.985436349780899</v>
      </c>
      <c r="C268">
        <v>-1.84016335933464</v>
      </c>
      <c r="D268">
        <v>0.458952339872574</v>
      </c>
      <c r="E268" s="2">
        <v>1.6238171814177001E-5</v>
      </c>
      <c r="F268" s="2">
        <v>2.0055308196799099E-5</v>
      </c>
      <c r="G268" t="e">
        <v>#N/A</v>
      </c>
      <c r="H268" t="e">
        <v>#N/A</v>
      </c>
      <c r="I268" t="s">
        <v>6071</v>
      </c>
      <c r="J268" t="s">
        <v>7837</v>
      </c>
      <c r="L268" t="e">
        <v>#N/A</v>
      </c>
      <c r="M268" t="e">
        <v>#N/A</v>
      </c>
      <c r="N268">
        <v>-1.84016335933464</v>
      </c>
      <c r="O268">
        <v>34.460328358733321</v>
      </c>
    </row>
    <row r="269" spans="1:15" x14ac:dyDescent="0.3">
      <c r="A269" t="s">
        <v>1463</v>
      </c>
      <c r="B269">
        <v>23.646634550191902</v>
      </c>
      <c r="C269">
        <v>-1.1156250113322099</v>
      </c>
      <c r="D269">
        <v>0.36020348589506002</v>
      </c>
      <c r="E269" s="2">
        <v>9.13190601489641E-4</v>
      </c>
      <c r="F269">
        <v>1.0688778243796999E-3</v>
      </c>
      <c r="G269" t="e">
        <v>#N/A</v>
      </c>
      <c r="H269" t="e">
        <v>#N/A</v>
      </c>
      <c r="I269" t="s">
        <v>6071</v>
      </c>
      <c r="J269" t="s">
        <v>7838</v>
      </c>
      <c r="L269" t="e">
        <v>#N/A</v>
      </c>
      <c r="M269" t="e">
        <v>#N/A</v>
      </c>
      <c r="N269">
        <v>-1.1156250113322099</v>
      </c>
      <c r="O269">
        <v>28.286892258498863</v>
      </c>
    </row>
    <row r="270" spans="1:15" x14ac:dyDescent="0.3">
      <c r="A270" t="s">
        <v>1727</v>
      </c>
      <c r="B270">
        <v>12.716443502958301</v>
      </c>
      <c r="C270">
        <v>0.77003431642239195</v>
      </c>
      <c r="D270">
        <v>0.403346562791216</v>
      </c>
      <c r="E270">
        <v>3.8658710899479899E-2</v>
      </c>
      <c r="F270">
        <v>4.2767998381685997E-2</v>
      </c>
      <c r="G270" t="s">
        <v>451</v>
      </c>
      <c r="H270" t="s">
        <v>106</v>
      </c>
      <c r="I270" t="s">
        <v>6081</v>
      </c>
      <c r="J270" t="s">
        <v>7839</v>
      </c>
      <c r="L270" t="s">
        <v>6116</v>
      </c>
      <c r="M270" t="s">
        <v>47</v>
      </c>
      <c r="N270">
        <v>0.77003431642239195</v>
      </c>
      <c r="O270">
        <v>25.687371903962735</v>
      </c>
    </row>
    <row r="271" spans="1:15" x14ac:dyDescent="0.3">
      <c r="A271" t="s">
        <v>2280</v>
      </c>
      <c r="B271">
        <v>6.4331269369089403</v>
      </c>
      <c r="C271">
        <v>4.1279330624351998</v>
      </c>
      <c r="D271">
        <v>1.2567229026481099</v>
      </c>
      <c r="E271" s="2">
        <v>2.07390684654135E-5</v>
      </c>
      <c r="F271" s="2">
        <v>2.54985988506288E-5</v>
      </c>
      <c r="G271" t="s">
        <v>451</v>
      </c>
      <c r="H271" t="s">
        <v>106</v>
      </c>
      <c r="I271" t="s">
        <v>6081</v>
      </c>
      <c r="J271" t="s">
        <v>7840</v>
      </c>
      <c r="L271" t="s">
        <v>6116</v>
      </c>
      <c r="M271" t="s">
        <v>47</v>
      </c>
      <c r="N271">
        <v>4.1279330624351998</v>
      </c>
      <c r="O271">
        <v>30.216334042425881</v>
      </c>
    </row>
    <row r="272" spans="1:15" x14ac:dyDescent="0.3">
      <c r="A272" t="s">
        <v>758</v>
      </c>
      <c r="B272">
        <v>78.900945053638097</v>
      </c>
      <c r="C272">
        <v>-3.66684395788289</v>
      </c>
      <c r="D272">
        <v>0.27694487198947698</v>
      </c>
      <c r="E272" s="2">
        <v>6.9166655588083996E-41</v>
      </c>
      <c r="F272" s="2">
        <v>2.3112129904075501E-40</v>
      </c>
      <c r="G272" t="s">
        <v>451</v>
      </c>
      <c r="H272" t="s">
        <v>106</v>
      </c>
      <c r="I272" t="s">
        <v>6071</v>
      </c>
      <c r="J272" t="s">
        <v>7841</v>
      </c>
      <c r="L272" t="s">
        <v>6116</v>
      </c>
      <c r="M272" t="s">
        <v>47</v>
      </c>
      <c r="N272">
        <v>-3.66684395788289</v>
      </c>
      <c r="O272">
        <v>20.550649006320921</v>
      </c>
    </row>
    <row r="273" spans="1:15" x14ac:dyDescent="0.3">
      <c r="A273" t="s">
        <v>846</v>
      </c>
      <c r="B273">
        <v>93.791452286939403</v>
      </c>
      <c r="C273">
        <v>-3.6997366156898699</v>
      </c>
      <c r="D273">
        <v>0.28009688684532902</v>
      </c>
      <c r="E273" s="2">
        <v>1.16555816306402E-40</v>
      </c>
      <c r="F273" s="2">
        <v>3.8788636220908603E-40</v>
      </c>
      <c r="G273" t="s">
        <v>451</v>
      </c>
      <c r="H273" t="s">
        <v>106</v>
      </c>
      <c r="I273" t="s">
        <v>6071</v>
      </c>
      <c r="J273" t="s">
        <v>7842</v>
      </c>
      <c r="L273" t="s">
        <v>6116</v>
      </c>
      <c r="M273" t="s">
        <v>47</v>
      </c>
      <c r="N273">
        <v>-3.6997366156898699</v>
      </c>
      <c r="O273">
        <v>21.890987973469517</v>
      </c>
    </row>
    <row r="274" spans="1:15" x14ac:dyDescent="0.3">
      <c r="A274" t="s">
        <v>548</v>
      </c>
      <c r="B274">
        <v>671.37245971555001</v>
      </c>
      <c r="C274">
        <v>-3.0099699694211002</v>
      </c>
      <c r="D274">
        <v>0.13859053730664</v>
      </c>
      <c r="E274" s="2">
        <v>1.12693600406844E-105</v>
      </c>
      <c r="F274" s="2">
        <v>1.4164718697291099E-104</v>
      </c>
      <c r="G274" t="s">
        <v>451</v>
      </c>
      <c r="H274" t="s">
        <v>106</v>
      </c>
      <c r="I274" t="s">
        <v>6071</v>
      </c>
      <c r="J274" t="s">
        <v>7843</v>
      </c>
      <c r="L274" t="s">
        <v>6116</v>
      </c>
      <c r="M274" t="s">
        <v>47</v>
      </c>
      <c r="N274">
        <v>-3.0099699694211002</v>
      </c>
      <c r="O274">
        <v>12.548650141412981</v>
      </c>
    </row>
    <row r="275" spans="1:15" x14ac:dyDescent="0.3">
      <c r="A275" t="s">
        <v>450</v>
      </c>
      <c r="B275">
        <v>805.48171028955403</v>
      </c>
      <c r="C275">
        <v>-2.15689890192218</v>
      </c>
      <c r="D275">
        <v>0.16867249849532001</v>
      </c>
      <c r="E275" s="2">
        <v>4.2348837274773598E-38</v>
      </c>
      <c r="F275" s="2">
        <v>1.32563218595747E-37</v>
      </c>
      <c r="G275" t="s">
        <v>451</v>
      </c>
      <c r="H275" t="s">
        <v>106</v>
      </c>
      <c r="I275" t="s">
        <v>6071</v>
      </c>
      <c r="J275" t="s">
        <v>7844</v>
      </c>
      <c r="L275" t="s">
        <v>6116</v>
      </c>
      <c r="M275" t="s">
        <v>47</v>
      </c>
      <c r="N275">
        <v>-2.15689890192218</v>
      </c>
      <c r="O275">
        <v>15.992788391230842</v>
      </c>
    </row>
    <row r="276" spans="1:15" x14ac:dyDescent="0.3">
      <c r="A276" t="s">
        <v>545</v>
      </c>
      <c r="B276">
        <v>901.18528708798897</v>
      </c>
      <c r="C276">
        <v>-2.7392760127520099</v>
      </c>
      <c r="D276">
        <v>0.13120699574373301</v>
      </c>
      <c r="E276" s="2">
        <v>1.3823552602797601E-97</v>
      </c>
      <c r="F276" s="2">
        <v>1.45726999696589E-96</v>
      </c>
      <c r="G276" t="s">
        <v>451</v>
      </c>
      <c r="H276" t="s">
        <v>106</v>
      </c>
      <c r="I276" t="s">
        <v>6071</v>
      </c>
      <c r="J276" t="s">
        <v>7845</v>
      </c>
      <c r="L276" t="e">
        <v>#N/A</v>
      </c>
      <c r="M276" t="s">
        <v>47</v>
      </c>
      <c r="N276">
        <v>-2.7392760127520099</v>
      </c>
      <c r="O276">
        <v>12.146368325849705</v>
      </c>
    </row>
    <row r="277" spans="1:15" x14ac:dyDescent="0.3">
      <c r="A277" t="s">
        <v>733</v>
      </c>
      <c r="B277">
        <v>403.61575131850901</v>
      </c>
      <c r="C277">
        <v>-1.7223033654863</v>
      </c>
      <c r="D277">
        <v>0.13316244027853399</v>
      </c>
      <c r="E277" s="2">
        <v>7.4565858362527394E-39</v>
      </c>
      <c r="F277" s="2">
        <v>2.4126853973142501E-38</v>
      </c>
      <c r="G277" t="s">
        <v>451</v>
      </c>
      <c r="H277" t="s">
        <v>106</v>
      </c>
      <c r="I277" t="s">
        <v>6071</v>
      </c>
      <c r="J277" t="s">
        <v>7846</v>
      </c>
      <c r="L277" t="s">
        <v>6116</v>
      </c>
      <c r="M277" t="s">
        <v>36</v>
      </c>
      <c r="N277">
        <v>-1.7223033654863</v>
      </c>
      <c r="O277">
        <v>11.832212232319533</v>
      </c>
    </row>
    <row r="278" spans="1:15" x14ac:dyDescent="0.3">
      <c r="A278" t="s">
        <v>671</v>
      </c>
      <c r="B278">
        <v>336.66579844519202</v>
      </c>
      <c r="C278">
        <v>-3.7184417515038799</v>
      </c>
      <c r="D278">
        <v>0.17501505103795001</v>
      </c>
      <c r="E278" s="2">
        <v>5.8049019128790399E-102</v>
      </c>
      <c r="F278" s="2">
        <v>6.7751498040316801E-101</v>
      </c>
      <c r="G278" t="s">
        <v>451</v>
      </c>
      <c r="H278" t="s">
        <v>106</v>
      </c>
      <c r="I278" t="s">
        <v>6071</v>
      </c>
      <c r="J278" t="s">
        <v>7847</v>
      </c>
      <c r="L278" t="s">
        <v>6179</v>
      </c>
      <c r="M278" t="s">
        <v>47</v>
      </c>
      <c r="N278">
        <v>-3.7184417515038799</v>
      </c>
      <c r="O278">
        <v>14.139629316364946</v>
      </c>
    </row>
    <row r="279" spans="1:15" x14ac:dyDescent="0.3">
      <c r="A279" t="s">
        <v>572</v>
      </c>
      <c r="B279">
        <v>592.20512311678499</v>
      </c>
      <c r="C279">
        <v>-3.2189032173251002</v>
      </c>
      <c r="D279">
        <v>0.90992096529497302</v>
      </c>
      <c r="E279" s="2">
        <v>2.86274979308333E-5</v>
      </c>
      <c r="F279" s="2">
        <v>3.50129727686988E-5</v>
      </c>
      <c r="G279" t="s">
        <v>451</v>
      </c>
      <c r="H279" t="s">
        <v>106</v>
      </c>
      <c r="I279" t="s">
        <v>6071</v>
      </c>
      <c r="J279" t="s">
        <v>7848</v>
      </c>
      <c r="L279" t="s">
        <v>6113</v>
      </c>
      <c r="M279" t="s">
        <v>249</v>
      </c>
      <c r="N279">
        <v>-3.2189032173251002</v>
      </c>
      <c r="O279">
        <v>84.442346391657665</v>
      </c>
    </row>
    <row r="280" spans="1:15" x14ac:dyDescent="0.3">
      <c r="A280" t="s">
        <v>665</v>
      </c>
      <c r="B280">
        <v>429.282431393428</v>
      </c>
      <c r="C280">
        <v>-2.24069091482286</v>
      </c>
      <c r="D280">
        <v>0.26370317519981201</v>
      </c>
      <c r="E280" s="2">
        <v>2.7860230790684098E-18</v>
      </c>
      <c r="F280" s="2">
        <v>5.0469642031017503E-18</v>
      </c>
      <c r="G280" t="s">
        <v>451</v>
      </c>
      <c r="H280" t="s">
        <v>106</v>
      </c>
      <c r="I280" t="s">
        <v>6071</v>
      </c>
      <c r="J280" t="s">
        <v>7849</v>
      </c>
      <c r="L280" t="e">
        <v>#N/A</v>
      </c>
      <c r="M280" t="s">
        <v>47</v>
      </c>
      <c r="N280">
        <v>-2.24069091482286</v>
      </c>
      <c r="O280">
        <v>25.000394178367007</v>
      </c>
    </row>
    <row r="281" spans="1:15" x14ac:dyDescent="0.3">
      <c r="A281" t="s">
        <v>419</v>
      </c>
      <c r="B281">
        <v>603.02613408050502</v>
      </c>
      <c r="C281">
        <v>-1.10180874653298</v>
      </c>
      <c r="D281">
        <v>0.18583089952378501</v>
      </c>
      <c r="E281" s="2">
        <v>1.4874176357831001E-9</v>
      </c>
      <c r="F281" s="2">
        <v>2.06319220447333E-9</v>
      </c>
      <c r="G281" t="e">
        <v>#N/A</v>
      </c>
      <c r="H281" t="e">
        <v>#N/A</v>
      </c>
      <c r="I281" t="s">
        <v>6071</v>
      </c>
      <c r="J281" t="s">
        <v>7850</v>
      </c>
      <c r="L281" t="e">
        <v>#N/A</v>
      </c>
      <c r="M281" t="s">
        <v>63</v>
      </c>
      <c r="N281">
        <v>-1.10180874653298</v>
      </c>
      <c r="O281">
        <v>17.733075527739203</v>
      </c>
    </row>
    <row r="282" spans="1:15" x14ac:dyDescent="0.3">
      <c r="A282" t="s">
        <v>455</v>
      </c>
      <c r="B282">
        <v>372.89889127622803</v>
      </c>
      <c r="C282">
        <v>-0.57312880407406297</v>
      </c>
      <c r="D282">
        <v>0.153755333621724</v>
      </c>
      <c r="E282" s="2">
        <v>1.5993992763820499E-4</v>
      </c>
      <c r="F282" s="2">
        <v>1.91459224733207E-4</v>
      </c>
      <c r="G282" t="e">
        <v>#N/A</v>
      </c>
      <c r="H282" t="e">
        <v>#N/A</v>
      </c>
      <c r="I282" t="s">
        <v>6071</v>
      </c>
      <c r="J282" t="s">
        <v>7851</v>
      </c>
      <c r="L282" t="s">
        <v>6116</v>
      </c>
      <c r="M282" t="s">
        <v>36</v>
      </c>
      <c r="N282">
        <v>-0.57312880407406297</v>
      </c>
      <c r="O282">
        <v>14.228031801925169</v>
      </c>
    </row>
    <row r="283" spans="1:15" x14ac:dyDescent="0.3">
      <c r="A283" t="s">
        <v>518</v>
      </c>
      <c r="B283">
        <v>1747.7189087060499</v>
      </c>
      <c r="C283">
        <v>-1.7937756939782901</v>
      </c>
      <c r="D283">
        <v>0.12641498851912</v>
      </c>
      <c r="E283" s="2">
        <v>2.4397613433378E-46</v>
      </c>
      <c r="F283" s="2">
        <v>9.6293962198404894E-46</v>
      </c>
      <c r="G283" t="s">
        <v>519</v>
      </c>
      <c r="H283" t="s">
        <v>439</v>
      </c>
      <c r="I283" t="s">
        <v>6071</v>
      </c>
      <c r="J283" t="s">
        <v>7852</v>
      </c>
      <c r="L283" t="e">
        <v>#N/A</v>
      </c>
      <c r="M283" t="s">
        <v>78</v>
      </c>
      <c r="N283">
        <v>-1.7937756939782901</v>
      </c>
      <c r="O283">
        <v>12.079817580446072</v>
      </c>
    </row>
    <row r="284" spans="1:15" x14ac:dyDescent="0.3">
      <c r="A284" t="s">
        <v>2133</v>
      </c>
      <c r="B284">
        <v>191.97431414987901</v>
      </c>
      <c r="C284">
        <v>5.2784176956184101</v>
      </c>
      <c r="D284">
        <v>0.33220273279139401</v>
      </c>
      <c r="E284" s="2">
        <v>6.6555716912092406E-57</v>
      </c>
      <c r="F284" s="2">
        <v>3.32575050257978E-56</v>
      </c>
      <c r="G284" t="s">
        <v>469</v>
      </c>
      <c r="H284" t="s">
        <v>470</v>
      </c>
      <c r="I284" t="s">
        <v>6081</v>
      </c>
      <c r="J284" t="s">
        <v>7853</v>
      </c>
      <c r="L284" t="e">
        <v>#N/A</v>
      </c>
      <c r="M284" t="s">
        <v>43</v>
      </c>
      <c r="N284">
        <v>5.2784176956184101</v>
      </c>
      <c r="O284">
        <v>12.441402053901964</v>
      </c>
    </row>
    <row r="285" spans="1:15" x14ac:dyDescent="0.3">
      <c r="A285" t="s">
        <v>1308</v>
      </c>
      <c r="B285">
        <v>100.36561144061901</v>
      </c>
      <c r="C285">
        <v>1.76281096825961</v>
      </c>
      <c r="D285">
        <v>0.21767180650301199</v>
      </c>
      <c r="E285" s="2">
        <v>1.9735223557334E-16</v>
      </c>
      <c r="F285" s="2">
        <v>3.36260222030071E-16</v>
      </c>
      <c r="G285" t="e">
        <v>#N/A</v>
      </c>
      <c r="H285" t="e">
        <v>#N/A</v>
      </c>
      <c r="I285" t="s">
        <v>6081</v>
      </c>
      <c r="J285" t="s">
        <v>7854</v>
      </c>
      <c r="L285" t="s">
        <v>6116</v>
      </c>
      <c r="M285" t="s">
        <v>36</v>
      </c>
      <c r="N285">
        <v>1.76281096825961</v>
      </c>
      <c r="O285">
        <v>14.623719707916452</v>
      </c>
    </row>
    <row r="286" spans="1:15" x14ac:dyDescent="0.3">
      <c r="A286" t="s">
        <v>1257</v>
      </c>
      <c r="B286">
        <v>425.95949558535</v>
      </c>
      <c r="C286">
        <v>0.82307513740451299</v>
      </c>
      <c r="D286">
        <v>0.14449724145871801</v>
      </c>
      <c r="E286" s="2">
        <v>8.7928662370197802E-9</v>
      </c>
      <c r="F286" s="2">
        <v>1.196298370632E-8</v>
      </c>
      <c r="G286" t="s">
        <v>1258</v>
      </c>
      <c r="H286" t="s">
        <v>1259</v>
      </c>
      <c r="I286" t="s">
        <v>6081</v>
      </c>
      <c r="J286" t="s">
        <v>7855</v>
      </c>
      <c r="L286" t="s">
        <v>6099</v>
      </c>
      <c r="M286" t="s">
        <v>128</v>
      </c>
      <c r="N286">
        <v>0.82307513740451299</v>
      </c>
      <c r="O286">
        <v>12.763406007479352</v>
      </c>
    </row>
    <row r="287" spans="1:15" x14ac:dyDescent="0.3">
      <c r="A287" t="s">
        <v>1011</v>
      </c>
      <c r="B287">
        <v>78.672463944758107</v>
      </c>
      <c r="C287">
        <v>2.2984673914066498</v>
      </c>
      <c r="D287">
        <v>0.314278435192203</v>
      </c>
      <c r="E287" s="2">
        <v>4.7213866922123001E-14</v>
      </c>
      <c r="F287" s="2">
        <v>7.4827796848447104E-14</v>
      </c>
      <c r="G287" t="e">
        <v>#N/A</v>
      </c>
      <c r="H287" t="e">
        <v>#N/A</v>
      </c>
      <c r="I287" t="s">
        <v>6081</v>
      </c>
      <c r="J287" t="s">
        <v>7856</v>
      </c>
      <c r="L287" t="s">
        <v>6097</v>
      </c>
      <c r="M287" t="s">
        <v>52</v>
      </c>
      <c r="N287">
        <v>2.2984673914066498</v>
      </c>
      <c r="O287">
        <v>23.917898469397432</v>
      </c>
    </row>
    <row r="288" spans="1:15" x14ac:dyDescent="0.3">
      <c r="A288" t="s">
        <v>1370</v>
      </c>
      <c r="B288">
        <v>188.82479537906099</v>
      </c>
      <c r="C288">
        <v>2.1017918337630399</v>
      </c>
      <c r="D288">
        <v>0.27445552174624599</v>
      </c>
      <c r="E288" s="2">
        <v>3.2927925118635399E-15</v>
      </c>
      <c r="F288" s="2">
        <v>5.4292865432745002E-15</v>
      </c>
      <c r="G288" t="e">
        <v>#N/A</v>
      </c>
      <c r="H288" t="e">
        <v>#N/A</v>
      </c>
      <c r="I288" t="s">
        <v>6081</v>
      </c>
      <c r="J288" t="s">
        <v>7857</v>
      </c>
      <c r="L288" t="e">
        <v>#N/A</v>
      </c>
      <c r="M288" t="s">
        <v>36</v>
      </c>
      <c r="N288">
        <v>2.1017918337630399</v>
      </c>
      <c r="O288">
        <v>23.97469462784542</v>
      </c>
    </row>
    <row r="289" spans="1:15" x14ac:dyDescent="0.3">
      <c r="A289" t="s">
        <v>1516</v>
      </c>
      <c r="B289">
        <v>288.75261396021699</v>
      </c>
      <c r="C289">
        <v>2.7952511157689202</v>
      </c>
      <c r="D289">
        <v>0.23384358874675101</v>
      </c>
      <c r="E289" s="2">
        <v>6.8664373993731504E-34</v>
      </c>
      <c r="F289" s="2">
        <v>1.9512623844479499E-33</v>
      </c>
      <c r="G289" t="s">
        <v>1155</v>
      </c>
      <c r="H289" t="s">
        <v>1156</v>
      </c>
      <c r="I289" t="s">
        <v>6081</v>
      </c>
      <c r="J289" t="s">
        <v>7858</v>
      </c>
      <c r="L289" t="s">
        <v>6125</v>
      </c>
      <c r="M289" t="s">
        <v>128</v>
      </c>
      <c r="N289">
        <v>2.7952511157689202</v>
      </c>
      <c r="O289">
        <v>19.147091859667643</v>
      </c>
    </row>
    <row r="290" spans="1:15" x14ac:dyDescent="0.3">
      <c r="A290" t="s">
        <v>1677</v>
      </c>
      <c r="B290">
        <v>274.782823735796</v>
      </c>
      <c r="C290">
        <v>3.83501435645401</v>
      </c>
      <c r="D290">
        <v>0.32529791832877802</v>
      </c>
      <c r="E290" s="2">
        <v>3.5880299471278098E-33</v>
      </c>
      <c r="F290" s="2">
        <v>9.8701025818297104E-33</v>
      </c>
      <c r="G290" t="s">
        <v>1678</v>
      </c>
      <c r="H290" t="s">
        <v>248</v>
      </c>
      <c r="I290" t="s">
        <v>6081</v>
      </c>
      <c r="J290" t="s">
        <v>7859</v>
      </c>
      <c r="L290" t="s">
        <v>6113</v>
      </c>
      <c r="M290" t="s">
        <v>249</v>
      </c>
      <c r="N290">
        <v>3.83501435645401</v>
      </c>
      <c r="O290">
        <v>25.414207405510702</v>
      </c>
    </row>
    <row r="291" spans="1:15" x14ac:dyDescent="0.3">
      <c r="A291" t="s">
        <v>872</v>
      </c>
      <c r="B291">
        <v>833.59467724376395</v>
      </c>
      <c r="C291">
        <v>-1.0074801487734399</v>
      </c>
      <c r="D291">
        <v>0.18079170343509099</v>
      </c>
      <c r="E291" s="2">
        <v>1.37492007368079E-8</v>
      </c>
      <c r="F291" s="2">
        <v>1.8567102482598401E-8</v>
      </c>
      <c r="G291" t="s">
        <v>873</v>
      </c>
      <c r="H291" t="s">
        <v>213</v>
      </c>
      <c r="I291" t="s">
        <v>6071</v>
      </c>
      <c r="J291" t="s">
        <v>7860</v>
      </c>
      <c r="L291" t="s">
        <v>6099</v>
      </c>
      <c r="M291" t="s">
        <v>173</v>
      </c>
      <c r="N291">
        <v>-1.0074801487734399</v>
      </c>
      <c r="O291">
        <v>17.386602527202374</v>
      </c>
    </row>
    <row r="292" spans="1:15" x14ac:dyDescent="0.3">
      <c r="A292" t="s">
        <v>1794</v>
      </c>
      <c r="B292">
        <v>1488493.93569861</v>
      </c>
      <c r="C292">
        <v>15.828423631577801</v>
      </c>
      <c r="D292">
        <v>0.32159968937126199</v>
      </c>
      <c r="E292">
        <v>0</v>
      </c>
      <c r="F292">
        <v>0</v>
      </c>
      <c r="G292" t="e">
        <v>#N/A</v>
      </c>
      <c r="H292" t="e">
        <v>#N/A</v>
      </c>
      <c r="I292" t="s">
        <v>6081</v>
      </c>
      <c r="J292" t="s">
        <v>7861</v>
      </c>
      <c r="L292" t="s">
        <v>6376</v>
      </c>
      <c r="M292" t="s">
        <v>43</v>
      </c>
      <c r="N292">
        <v>15.828423631577801</v>
      </c>
      <c r="O292">
        <v>28.007869955403947</v>
      </c>
    </row>
    <row r="293" spans="1:15" x14ac:dyDescent="0.3">
      <c r="A293" t="s">
        <v>617</v>
      </c>
      <c r="B293">
        <v>742.05388529957202</v>
      </c>
      <c r="C293">
        <v>-2.4429670152504999</v>
      </c>
      <c r="D293">
        <v>0.15973579141014499</v>
      </c>
      <c r="E293" s="2">
        <v>9.2970490624833997E-54</v>
      </c>
      <c r="F293" s="2">
        <v>4.3528304206584103E-53</v>
      </c>
      <c r="G293" t="e">
        <v>#N/A</v>
      </c>
      <c r="H293" t="e">
        <v>#N/A</v>
      </c>
      <c r="I293" t="s">
        <v>6071</v>
      </c>
      <c r="J293" t="s">
        <v>7862</v>
      </c>
      <c r="L293" t="s">
        <v>6378</v>
      </c>
      <c r="M293" t="s">
        <v>43</v>
      </c>
      <c r="N293">
        <v>-2.4429670152504999</v>
      </c>
      <c r="O293">
        <v>14.926529029222502</v>
      </c>
    </row>
    <row r="294" spans="1:15" x14ac:dyDescent="0.3">
      <c r="A294" t="s">
        <v>475</v>
      </c>
      <c r="B294">
        <v>242.25018662402499</v>
      </c>
      <c r="C294">
        <v>-3.8275045049067402</v>
      </c>
      <c r="D294">
        <v>0.18499784144735601</v>
      </c>
      <c r="E294" s="2">
        <v>1.1722584647884699E-96</v>
      </c>
      <c r="F294" s="2">
        <v>1.2200447971110501E-95</v>
      </c>
      <c r="G294" t="e">
        <v>#N/A</v>
      </c>
      <c r="H294" t="e">
        <v>#N/A</v>
      </c>
      <c r="I294" t="s">
        <v>6071</v>
      </c>
      <c r="J294" t="s">
        <v>7863</v>
      </c>
      <c r="L294" t="e">
        <v>#N/A</v>
      </c>
      <c r="M294" t="s">
        <v>36</v>
      </c>
      <c r="N294">
        <v>-3.8275045049067402</v>
      </c>
      <c r="O294">
        <v>14.815459769942038</v>
      </c>
    </row>
    <row r="295" spans="1:15" x14ac:dyDescent="0.3">
      <c r="A295" t="s">
        <v>559</v>
      </c>
      <c r="B295">
        <v>2195.1731053982899</v>
      </c>
      <c r="C295">
        <v>1.35878998576396</v>
      </c>
      <c r="D295">
        <v>0.70120214433130901</v>
      </c>
      <c r="E295">
        <v>1.59308382788408E-2</v>
      </c>
      <c r="F295">
        <v>1.7878427024468301E-2</v>
      </c>
      <c r="G295" t="e">
        <v>#N/A</v>
      </c>
      <c r="H295" t="e">
        <v>#N/A</v>
      </c>
      <c r="I295" t="s">
        <v>6081</v>
      </c>
      <c r="J295" t="s">
        <v>7864</v>
      </c>
      <c r="L295" t="e">
        <v>#N/A</v>
      </c>
      <c r="M295" t="s">
        <v>36</v>
      </c>
      <c r="N295">
        <v>1.35878998576396</v>
      </c>
      <c r="O295">
        <v>68.805182147457245</v>
      </c>
    </row>
    <row r="296" spans="1:15" x14ac:dyDescent="0.3">
      <c r="A296" t="s">
        <v>2087</v>
      </c>
      <c r="B296">
        <v>1330.39664384978</v>
      </c>
      <c r="C296">
        <v>10.759336537852301</v>
      </c>
      <c r="D296">
        <v>1.3738174138547301</v>
      </c>
      <c r="E296" s="2">
        <v>1.17009827098621E-15</v>
      </c>
      <c r="F296" s="2">
        <v>1.9589555069584799E-15</v>
      </c>
      <c r="G296" t="e">
        <v>#N/A</v>
      </c>
      <c r="H296" t="e">
        <v>#N/A</v>
      </c>
      <c r="I296" t="s">
        <v>6081</v>
      </c>
      <c r="J296" t="s">
        <v>7865</v>
      </c>
      <c r="L296" t="e">
        <v>#N/A</v>
      </c>
      <c r="M296" t="e">
        <v>#N/A</v>
      </c>
      <c r="N296">
        <v>10.759336537852301</v>
      </c>
      <c r="O296">
        <v>106.75824231549291</v>
      </c>
    </row>
    <row r="297" spans="1:15" x14ac:dyDescent="0.3">
      <c r="A297" t="s">
        <v>1057</v>
      </c>
      <c r="B297">
        <v>6541.7962848187699</v>
      </c>
      <c r="C297">
        <v>5.4321661394143801</v>
      </c>
      <c r="D297">
        <v>0.77460127673827195</v>
      </c>
      <c r="E297" s="2">
        <v>1.4523153257267099E-13</v>
      </c>
      <c r="F297" s="2">
        <v>2.2774311345848799E-13</v>
      </c>
      <c r="G297" t="e">
        <v>#N/A</v>
      </c>
      <c r="H297" t="e">
        <v>#N/A</v>
      </c>
      <c r="I297" t="s">
        <v>6081</v>
      </c>
      <c r="J297" t="s">
        <v>7866</v>
      </c>
      <c r="L297" t="e">
        <v>#N/A</v>
      </c>
      <c r="M297" t="e">
        <v>#N/A</v>
      </c>
      <c r="N297">
        <v>5.4321661394143801</v>
      </c>
      <c r="O297">
        <v>74.402705101279338</v>
      </c>
    </row>
    <row r="298" spans="1:15" x14ac:dyDescent="0.3">
      <c r="A298" t="s">
        <v>1539</v>
      </c>
      <c r="B298">
        <v>695.796133463263</v>
      </c>
      <c r="C298">
        <v>2.8887571246943899</v>
      </c>
      <c r="D298">
        <v>0.23232190929966101</v>
      </c>
      <c r="E298" s="2">
        <v>2.16542033272186E-36</v>
      </c>
      <c r="F298" s="2">
        <v>6.5524015253102403E-36</v>
      </c>
      <c r="G298" t="e">
        <v>#N/A</v>
      </c>
      <c r="H298" t="e">
        <v>#N/A</v>
      </c>
      <c r="I298" t="s">
        <v>6081</v>
      </c>
      <c r="J298" t="s">
        <v>7867</v>
      </c>
      <c r="L298" t="e">
        <v>#N/A</v>
      </c>
      <c r="M298" t="e">
        <v>#N/A</v>
      </c>
      <c r="N298">
        <v>2.8887571246943899</v>
      </c>
      <c r="O298">
        <v>21.466986482674344</v>
      </c>
    </row>
    <row r="299" spans="1:15" x14ac:dyDescent="0.3">
      <c r="A299" t="s">
        <v>891</v>
      </c>
      <c r="B299">
        <v>471.61320886618802</v>
      </c>
      <c r="C299">
        <v>-0.81664466398342594</v>
      </c>
      <c r="D299">
        <v>0.15452140406086201</v>
      </c>
      <c r="E299" s="2">
        <v>8.6911876009966896E-8</v>
      </c>
      <c r="F299" s="2">
        <v>1.14712443780521E-7</v>
      </c>
      <c r="G299" t="e">
        <v>#N/A</v>
      </c>
      <c r="H299" t="e">
        <v>#N/A</v>
      </c>
      <c r="I299" t="s">
        <v>6071</v>
      </c>
      <c r="J299" t="s">
        <v>7868</v>
      </c>
      <c r="L299" t="e">
        <v>#N/A</v>
      </c>
      <c r="M299" t="e">
        <v>#N/A</v>
      </c>
      <c r="N299">
        <v>-0.81664466398342594</v>
      </c>
      <c r="O299">
        <v>14.431190931061616</v>
      </c>
    </row>
    <row r="300" spans="1:15" x14ac:dyDescent="0.3">
      <c r="A300" t="s">
        <v>224</v>
      </c>
      <c r="B300">
        <v>445.73186417041501</v>
      </c>
      <c r="C300">
        <v>-1.6899370666407501</v>
      </c>
      <c r="D300">
        <v>0.14079378773125001</v>
      </c>
      <c r="E300" s="2">
        <v>1.00018487782988E-33</v>
      </c>
      <c r="F300" s="2">
        <v>2.8129123758589301E-33</v>
      </c>
      <c r="G300" t="e">
        <v>#N/A</v>
      </c>
      <c r="H300" t="e">
        <v>#N/A</v>
      </c>
      <c r="I300" t="s">
        <v>6071</v>
      </c>
      <c r="J300" t="s">
        <v>7869</v>
      </c>
      <c r="L300" t="e">
        <v>#N/A</v>
      </c>
      <c r="M300" t="e">
        <v>#N/A</v>
      </c>
      <c r="N300">
        <v>-1.6899370666407501</v>
      </c>
      <c r="O300">
        <v>12.775075393929306</v>
      </c>
    </row>
    <row r="301" spans="1:15" x14ac:dyDescent="0.3">
      <c r="A301" t="s">
        <v>483</v>
      </c>
      <c r="B301">
        <v>248.88793954468099</v>
      </c>
      <c r="C301">
        <v>-0.48489445367511103</v>
      </c>
      <c r="D301">
        <v>0.14294985066686</v>
      </c>
      <c r="E301" s="2">
        <v>5.9928061272493502E-4</v>
      </c>
      <c r="F301" s="2">
        <v>7.0804376080444201E-4</v>
      </c>
      <c r="G301" t="e">
        <v>#N/A</v>
      </c>
      <c r="H301" t="e">
        <v>#N/A</v>
      </c>
      <c r="I301" t="s">
        <v>6071</v>
      </c>
      <c r="J301" t="s">
        <v>7870</v>
      </c>
      <c r="L301" t="e">
        <v>#N/A</v>
      </c>
      <c r="M301" t="e">
        <v>#N/A</v>
      </c>
      <c r="N301">
        <v>-0.48489445367511103</v>
      </c>
      <c r="O301">
        <v>12.403718941259836</v>
      </c>
    </row>
    <row r="302" spans="1:15" x14ac:dyDescent="0.3">
      <c r="A302" t="s">
        <v>764</v>
      </c>
      <c r="B302">
        <v>298.46098737296097</v>
      </c>
      <c r="C302">
        <v>-1.0769309406794001</v>
      </c>
      <c r="D302">
        <v>0.15914708275539299</v>
      </c>
      <c r="E302" s="2">
        <v>7.4330596639553795E-12</v>
      </c>
      <c r="F302" s="2">
        <v>1.1071667721880599E-11</v>
      </c>
      <c r="G302" t="e">
        <v>#N/A</v>
      </c>
      <c r="H302" t="e">
        <v>#N/A</v>
      </c>
      <c r="I302" t="s">
        <v>6071</v>
      </c>
      <c r="J302" t="s">
        <v>7871</v>
      </c>
      <c r="L302" t="e">
        <v>#N/A</v>
      </c>
      <c r="M302" t="e">
        <v>#N/A</v>
      </c>
      <c r="N302">
        <v>-1.0769309406794001</v>
      </c>
      <c r="O302">
        <v>14.355820384450796</v>
      </c>
    </row>
    <row r="303" spans="1:15" x14ac:dyDescent="0.3">
      <c r="A303" t="s">
        <v>265</v>
      </c>
      <c r="B303">
        <v>846.89553875256502</v>
      </c>
      <c r="C303">
        <v>-3.2068946160740301</v>
      </c>
      <c r="D303">
        <v>0.135180155571369</v>
      </c>
      <c r="E303" s="2">
        <v>4.4169309885010002E-125</v>
      </c>
      <c r="F303" s="2">
        <v>7.0070536264180904E-124</v>
      </c>
      <c r="G303" t="e">
        <v>#N/A</v>
      </c>
      <c r="H303" t="e">
        <v>#N/A</v>
      </c>
      <c r="I303" t="s">
        <v>6071</v>
      </c>
      <c r="J303" t="s">
        <v>7872</v>
      </c>
      <c r="L303" t="e">
        <v>#N/A</v>
      </c>
      <c r="M303" t="s">
        <v>52</v>
      </c>
      <c r="N303">
        <v>-3.2068946160740301</v>
      </c>
      <c r="O303">
        <v>12.360908424930912</v>
      </c>
    </row>
    <row r="304" spans="1:15" x14ac:dyDescent="0.3">
      <c r="A304" t="s">
        <v>1836</v>
      </c>
      <c r="B304">
        <v>61.626252024122998</v>
      </c>
      <c r="C304">
        <v>4.9215202033653798</v>
      </c>
      <c r="D304">
        <v>0.52638898681396995</v>
      </c>
      <c r="E304" s="2">
        <v>8.5009662668105005E-21</v>
      </c>
      <c r="F304" s="2">
        <v>1.65956736917184E-20</v>
      </c>
      <c r="G304" t="e">
        <v>#N/A</v>
      </c>
      <c r="H304" t="e">
        <v>#N/A</v>
      </c>
      <c r="I304" t="s">
        <v>6081</v>
      </c>
      <c r="J304" t="s">
        <v>7873</v>
      </c>
      <c r="L304" t="s">
        <v>6263</v>
      </c>
      <c r="M304" t="s">
        <v>36</v>
      </c>
      <c r="N304">
        <v>4.9215202033653798</v>
      </c>
      <c r="O304">
        <v>15.85680299230715</v>
      </c>
    </row>
    <row r="305" spans="1:15" x14ac:dyDescent="0.3">
      <c r="A305" t="s">
        <v>1819</v>
      </c>
      <c r="B305">
        <v>133.400695384785</v>
      </c>
      <c r="C305">
        <v>5.2668287942383802</v>
      </c>
      <c r="D305">
        <v>0.37612890197774901</v>
      </c>
      <c r="E305" s="2">
        <v>1.04276153498467E-44</v>
      </c>
      <c r="F305" s="2">
        <v>3.8636561182878801E-44</v>
      </c>
      <c r="G305" t="s">
        <v>1820</v>
      </c>
      <c r="H305" t="s">
        <v>747</v>
      </c>
      <c r="I305" t="s">
        <v>6081</v>
      </c>
      <c r="J305" t="s">
        <v>7874</v>
      </c>
      <c r="L305" t="e">
        <v>#N/A</v>
      </c>
      <c r="M305" t="s">
        <v>58</v>
      </c>
      <c r="N305">
        <v>5.2668287942383802</v>
      </c>
      <c r="O305">
        <v>13.837699736575152</v>
      </c>
    </row>
    <row r="306" spans="1:15" x14ac:dyDescent="0.3">
      <c r="A306" t="s">
        <v>1848</v>
      </c>
      <c r="B306">
        <v>162.22823796409199</v>
      </c>
      <c r="C306">
        <v>5.0976132858816401</v>
      </c>
      <c r="D306">
        <v>0.34281302185575602</v>
      </c>
      <c r="E306" s="2">
        <v>2.77755567605388E-50</v>
      </c>
      <c r="F306" s="2">
        <v>1.1912141665805799E-49</v>
      </c>
      <c r="G306" t="s">
        <v>1849</v>
      </c>
      <c r="H306" t="s">
        <v>1850</v>
      </c>
      <c r="I306" t="s">
        <v>6081</v>
      </c>
      <c r="J306" t="s">
        <v>7875</v>
      </c>
      <c r="L306" t="s">
        <v>6125</v>
      </c>
      <c r="M306" t="s">
        <v>58</v>
      </c>
      <c r="N306">
        <v>5.0976132858816401</v>
      </c>
      <c r="O306">
        <v>14.858063397874034</v>
      </c>
    </row>
    <row r="307" spans="1:15" x14ac:dyDescent="0.3">
      <c r="A307" t="s">
        <v>129</v>
      </c>
      <c r="B307">
        <v>213.24930823266101</v>
      </c>
      <c r="C307">
        <v>-3.9115427874036599</v>
      </c>
      <c r="D307">
        <v>0.17491966331664599</v>
      </c>
      <c r="E307" s="2">
        <v>4.9095124283588496E-112</v>
      </c>
      <c r="F307" s="2">
        <v>6.7984265321511606E-111</v>
      </c>
      <c r="G307" t="e">
        <v>#N/A</v>
      </c>
      <c r="H307" t="e">
        <v>#N/A</v>
      </c>
      <c r="I307" t="s">
        <v>6071</v>
      </c>
      <c r="J307" t="s">
        <v>7876</v>
      </c>
      <c r="L307" t="e">
        <v>#N/A</v>
      </c>
      <c r="M307" t="e">
        <v>#N/A</v>
      </c>
      <c r="N307">
        <v>-3.9115427874036599</v>
      </c>
      <c r="O307">
        <v>12.484411205446253</v>
      </c>
    </row>
    <row r="308" spans="1:15" x14ac:dyDescent="0.3">
      <c r="A308" t="s">
        <v>357</v>
      </c>
      <c r="B308">
        <v>810.94752084121899</v>
      </c>
      <c r="C308">
        <v>-3.9657482633233498</v>
      </c>
      <c r="D308">
        <v>0.18300238206612399</v>
      </c>
      <c r="E308" s="2">
        <v>3.47171409963907E-105</v>
      </c>
      <c r="F308" s="2">
        <v>4.2652487509851499E-104</v>
      </c>
      <c r="G308" t="e">
        <v>#N/A</v>
      </c>
      <c r="H308" t="e">
        <v>#N/A</v>
      </c>
      <c r="I308" t="s">
        <v>6071</v>
      </c>
      <c r="J308" t="s">
        <v>7877</v>
      </c>
      <c r="L308" t="e">
        <v>#N/A</v>
      </c>
      <c r="M308" t="s">
        <v>128</v>
      </c>
      <c r="N308">
        <v>-3.9657482633233498</v>
      </c>
      <c r="O308">
        <v>16.627711910826367</v>
      </c>
    </row>
    <row r="309" spans="1:15" x14ac:dyDescent="0.3">
      <c r="A309" t="s">
        <v>1812</v>
      </c>
      <c r="B309">
        <v>22.867202861598201</v>
      </c>
      <c r="C309">
        <v>4.8939851560855603</v>
      </c>
      <c r="D309">
        <v>0.81868086893827596</v>
      </c>
      <c r="E309" s="2">
        <v>2.59458635291815E-9</v>
      </c>
      <c r="F309" s="2">
        <v>3.5776827853740601E-9</v>
      </c>
      <c r="G309" t="e">
        <v>#N/A</v>
      </c>
      <c r="H309" t="e">
        <v>#N/A</v>
      </c>
      <c r="I309" t="s">
        <v>6081</v>
      </c>
      <c r="J309" t="s">
        <v>7878</v>
      </c>
      <c r="L309" t="e">
        <v>#N/A</v>
      </c>
      <c r="M309" t="e">
        <v>#N/A</v>
      </c>
      <c r="N309">
        <v>4.8939851560855603</v>
      </c>
      <c r="O309">
        <v>22.018030276862415</v>
      </c>
    </row>
    <row r="310" spans="1:15" x14ac:dyDescent="0.3">
      <c r="A310" t="s">
        <v>2003</v>
      </c>
      <c r="B310">
        <v>320.61071830746602</v>
      </c>
      <c r="C310">
        <v>6.9945350831069</v>
      </c>
      <c r="D310">
        <v>0.45504475181442999</v>
      </c>
      <c r="E310" s="2">
        <v>5.7076413094179899E-53</v>
      </c>
      <c r="F310" s="2">
        <v>2.6124050138904701E-52</v>
      </c>
      <c r="G310" t="e">
        <v>#N/A</v>
      </c>
      <c r="H310" t="e">
        <v>#N/A</v>
      </c>
      <c r="I310" t="s">
        <v>6081</v>
      </c>
      <c r="J310" t="s">
        <v>7879</v>
      </c>
      <c r="L310" t="e">
        <v>#N/A</v>
      </c>
      <c r="M310" t="s">
        <v>63</v>
      </c>
      <c r="N310">
        <v>6.9945350831069</v>
      </c>
      <c r="O310">
        <v>14.585988431806051</v>
      </c>
    </row>
    <row r="311" spans="1:15" x14ac:dyDescent="0.3">
      <c r="A311" t="s">
        <v>1747</v>
      </c>
      <c r="B311">
        <v>191.52771151075399</v>
      </c>
      <c r="C311">
        <v>4.3236693072936996</v>
      </c>
      <c r="D311">
        <v>0.30499752657804302</v>
      </c>
      <c r="E311" s="2">
        <v>2.0711600824552299E-46</v>
      </c>
      <c r="F311" s="2">
        <v>8.2142611037180994E-46</v>
      </c>
      <c r="G311" t="e">
        <v>#N/A</v>
      </c>
      <c r="H311" t="e">
        <v>#N/A</v>
      </c>
      <c r="I311" t="s">
        <v>6081</v>
      </c>
      <c r="J311" t="s">
        <v>7880</v>
      </c>
      <c r="L311" t="e">
        <v>#N/A</v>
      </c>
      <c r="M311" t="s">
        <v>63</v>
      </c>
      <c r="N311">
        <v>4.3236693072936996</v>
      </c>
      <c r="O311">
        <v>22.348676481066594</v>
      </c>
    </row>
    <row r="312" spans="1:15" x14ac:dyDescent="0.3">
      <c r="A312" t="s">
        <v>1062</v>
      </c>
      <c r="B312">
        <v>1665.2126929164001</v>
      </c>
      <c r="C312">
        <v>1.91325498491362</v>
      </c>
      <c r="D312">
        <v>0.141657211504786</v>
      </c>
      <c r="E312" s="2">
        <v>3.7294270100636701E-42</v>
      </c>
      <c r="F312" s="2">
        <v>1.2910770623822101E-41</v>
      </c>
      <c r="G312" t="e">
        <v>#N/A</v>
      </c>
      <c r="H312" t="e">
        <v>#N/A</v>
      </c>
      <c r="I312" t="s">
        <v>6081</v>
      </c>
      <c r="J312" t="s">
        <v>7881</v>
      </c>
      <c r="L312" t="s">
        <v>6097</v>
      </c>
      <c r="M312" t="s">
        <v>96</v>
      </c>
      <c r="N312">
        <v>1.91325498491362</v>
      </c>
      <c r="O312">
        <v>13.406901225186937</v>
      </c>
    </row>
    <row r="313" spans="1:15" x14ac:dyDescent="0.3">
      <c r="A313" t="s">
        <v>526</v>
      </c>
      <c r="B313">
        <v>2897.2846002626002</v>
      </c>
      <c r="C313">
        <v>0.37493999176862097</v>
      </c>
      <c r="D313">
        <v>0.145188303029261</v>
      </c>
      <c r="E313">
        <v>9.0262040688577991E-3</v>
      </c>
      <c r="F313">
        <v>1.0242234339245501E-2</v>
      </c>
      <c r="G313" t="e">
        <v>#N/A</v>
      </c>
      <c r="H313" t="e">
        <v>#N/A</v>
      </c>
      <c r="I313" t="s">
        <v>6081</v>
      </c>
      <c r="J313" t="s">
        <v>7882</v>
      </c>
      <c r="L313" t="s">
        <v>6097</v>
      </c>
      <c r="M313" t="s">
        <v>96</v>
      </c>
      <c r="N313">
        <v>0.37493999176862097</v>
      </c>
      <c r="O313">
        <v>14.194341609334121</v>
      </c>
    </row>
    <row r="314" spans="1:15" x14ac:dyDescent="0.3">
      <c r="A314" t="s">
        <v>1971</v>
      </c>
      <c r="B314">
        <v>371.61023002799101</v>
      </c>
      <c r="C314">
        <v>4.5762078129399901</v>
      </c>
      <c r="D314">
        <v>0.230963057976589</v>
      </c>
      <c r="E314" s="2">
        <v>4.4030703591879202E-88</v>
      </c>
      <c r="F314" s="2">
        <v>4.1587381311636203E-87</v>
      </c>
      <c r="G314" t="e">
        <v>#N/A</v>
      </c>
      <c r="H314" t="e">
        <v>#N/A</v>
      </c>
      <c r="I314" t="s">
        <v>6081</v>
      </c>
      <c r="J314" t="s">
        <v>7883</v>
      </c>
      <c r="L314" t="s">
        <v>6097</v>
      </c>
      <c r="M314" t="s">
        <v>96</v>
      </c>
      <c r="N314">
        <v>4.5762078129399901</v>
      </c>
      <c r="O314">
        <v>13.434126974499272</v>
      </c>
    </row>
    <row r="315" spans="1:15" x14ac:dyDescent="0.3">
      <c r="A315" t="s">
        <v>2167</v>
      </c>
      <c r="B315">
        <v>230.464538349279</v>
      </c>
      <c r="C315">
        <v>7.1540036397678799</v>
      </c>
      <c r="D315">
        <v>0.51510439860477197</v>
      </c>
      <c r="E315" s="2">
        <v>2.6212667633942998E-43</v>
      </c>
      <c r="F315" s="2">
        <v>9.3518556580486595E-43</v>
      </c>
      <c r="G315" t="e">
        <v>#N/A</v>
      </c>
      <c r="H315" t="e">
        <v>#N/A</v>
      </c>
      <c r="I315" t="s">
        <v>6081</v>
      </c>
      <c r="J315" t="s">
        <v>7884</v>
      </c>
      <c r="L315" t="s">
        <v>6378</v>
      </c>
      <c r="M315" t="s">
        <v>63</v>
      </c>
      <c r="N315">
        <v>7.1540036397678799</v>
      </c>
      <c r="O315">
        <v>19.477436501157229</v>
      </c>
    </row>
    <row r="316" spans="1:15" x14ac:dyDescent="0.3">
      <c r="A316" t="s">
        <v>253</v>
      </c>
      <c r="B316">
        <v>405.62638516316099</v>
      </c>
      <c r="C316">
        <v>-3.5829865396540499</v>
      </c>
      <c r="D316">
        <v>0.15523911962521</v>
      </c>
      <c r="E316" s="2">
        <v>8.1098999986578097E-119</v>
      </c>
      <c r="F316" s="2">
        <v>1.2157409722758601E-117</v>
      </c>
      <c r="G316" t="e">
        <v>#N/A</v>
      </c>
      <c r="H316" t="e">
        <v>#N/A</v>
      </c>
      <c r="I316" t="s">
        <v>6071</v>
      </c>
      <c r="J316" t="s">
        <v>7885</v>
      </c>
      <c r="L316" t="s">
        <v>6116</v>
      </c>
      <c r="M316" t="s">
        <v>63</v>
      </c>
      <c r="N316">
        <v>-3.5829865396540499</v>
      </c>
      <c r="O316">
        <v>13.075410219335989</v>
      </c>
    </row>
    <row r="317" spans="1:15" x14ac:dyDescent="0.3">
      <c r="A317" t="s">
        <v>810</v>
      </c>
      <c r="B317">
        <v>1124.8385530042401</v>
      </c>
      <c r="C317">
        <v>-1.3331204872887501</v>
      </c>
      <c r="D317">
        <v>0.150752282473712</v>
      </c>
      <c r="E317" s="2">
        <v>3.8860006848926899E-19</v>
      </c>
      <c r="F317" s="2">
        <v>7.2485446565235799E-19</v>
      </c>
      <c r="G317" t="e">
        <v>#N/A</v>
      </c>
      <c r="H317" t="e">
        <v>#N/A</v>
      </c>
      <c r="I317" t="s">
        <v>6071</v>
      </c>
      <c r="J317" t="s">
        <v>7886</v>
      </c>
      <c r="L317" t="s">
        <v>6378</v>
      </c>
      <c r="M317" t="s">
        <v>63</v>
      </c>
      <c r="N317">
        <v>-1.3331204872887501</v>
      </c>
      <c r="O317">
        <v>14.436687461997403</v>
      </c>
    </row>
    <row r="318" spans="1:15" x14ac:dyDescent="0.3">
      <c r="A318" t="s">
        <v>759</v>
      </c>
      <c r="B318">
        <v>400.63923297737199</v>
      </c>
      <c r="C318">
        <v>-1.4917017372746799</v>
      </c>
      <c r="D318">
        <v>0.17899560154118099</v>
      </c>
      <c r="E318" s="2">
        <v>2.54019082083806E-17</v>
      </c>
      <c r="F318" s="2">
        <v>4.4678921434331497E-17</v>
      </c>
      <c r="G318" t="e">
        <v>#N/A</v>
      </c>
      <c r="H318" t="e">
        <v>#N/A</v>
      </c>
      <c r="I318" t="s">
        <v>6071</v>
      </c>
      <c r="J318" t="s">
        <v>7887</v>
      </c>
      <c r="L318" t="s">
        <v>6116</v>
      </c>
      <c r="M318" t="s">
        <v>63</v>
      </c>
      <c r="N318">
        <v>-1.4917017372746799</v>
      </c>
      <c r="O318">
        <v>16.635566784241618</v>
      </c>
    </row>
    <row r="319" spans="1:15" x14ac:dyDescent="0.3">
      <c r="A319" t="s">
        <v>762</v>
      </c>
      <c r="B319">
        <v>468.13371014919898</v>
      </c>
      <c r="C319">
        <v>-1.7154391038675101</v>
      </c>
      <c r="D319">
        <v>0.15095173006273399</v>
      </c>
      <c r="E319" s="2">
        <v>1.7260879968179399E-30</v>
      </c>
      <c r="F319" s="2">
        <v>4.3863573667193099E-30</v>
      </c>
      <c r="G319" t="e">
        <v>#N/A</v>
      </c>
      <c r="H319" t="e">
        <v>#N/A</v>
      </c>
      <c r="I319" t="s">
        <v>6071</v>
      </c>
      <c r="J319" t="s">
        <v>7888</v>
      </c>
      <c r="L319" t="e">
        <v>#N/A</v>
      </c>
      <c r="M319" t="s">
        <v>60</v>
      </c>
      <c r="N319">
        <v>-1.7154391038675101</v>
      </c>
      <c r="O319">
        <v>13.881350212310545</v>
      </c>
    </row>
    <row r="320" spans="1:15" x14ac:dyDescent="0.3">
      <c r="A320" t="s">
        <v>897</v>
      </c>
      <c r="B320">
        <v>790.99305685056697</v>
      </c>
      <c r="C320">
        <v>-2.0646665930333601</v>
      </c>
      <c r="D320">
        <v>0.156193487766147</v>
      </c>
      <c r="E320" s="2">
        <v>1.2238076606882E-40</v>
      </c>
      <c r="F320" s="2">
        <v>4.0644343852937504E-40</v>
      </c>
      <c r="G320" t="e">
        <v>#N/A</v>
      </c>
      <c r="H320" t="e">
        <v>#N/A</v>
      </c>
      <c r="I320" t="s">
        <v>6071</v>
      </c>
      <c r="J320" t="s">
        <v>7889</v>
      </c>
      <c r="L320" t="s">
        <v>6118</v>
      </c>
      <c r="M320" t="s">
        <v>58</v>
      </c>
      <c r="N320">
        <v>-2.0646665930333601</v>
      </c>
      <c r="O320">
        <v>14.707299552814005</v>
      </c>
    </row>
    <row r="321" spans="1:15" x14ac:dyDescent="0.3">
      <c r="A321" t="s">
        <v>1481</v>
      </c>
      <c r="B321">
        <v>1178.5747189122301</v>
      </c>
      <c r="C321">
        <v>2.1677184227281998</v>
      </c>
      <c r="D321">
        <v>0.12850924426530899</v>
      </c>
      <c r="E321" s="2">
        <v>1.50231516222698E-64</v>
      </c>
      <c r="F321" s="2">
        <v>9.1255872679512704E-64</v>
      </c>
      <c r="G321" t="e">
        <v>#N/A</v>
      </c>
      <c r="H321" t="e">
        <v>#N/A</v>
      </c>
      <c r="I321" t="s">
        <v>6081</v>
      </c>
      <c r="J321" t="s">
        <v>7890</v>
      </c>
      <c r="L321" t="s">
        <v>6118</v>
      </c>
      <c r="M321" t="s">
        <v>58</v>
      </c>
      <c r="N321">
        <v>2.1677184227281998</v>
      </c>
      <c r="O321">
        <v>11.650330421296944</v>
      </c>
    </row>
    <row r="322" spans="1:15" x14ac:dyDescent="0.3">
      <c r="A322" t="s">
        <v>1638</v>
      </c>
      <c r="B322">
        <v>571.47923620735901</v>
      </c>
      <c r="C322">
        <v>2.9425310206210402</v>
      </c>
      <c r="D322">
        <v>0.182753060576578</v>
      </c>
      <c r="E322" s="2">
        <v>2.0848066897830298E-59</v>
      </c>
      <c r="F322" s="2">
        <v>1.1169095511821199E-58</v>
      </c>
      <c r="G322" t="e">
        <v>#N/A</v>
      </c>
      <c r="H322" t="e">
        <v>#N/A</v>
      </c>
      <c r="I322" t="s">
        <v>6081</v>
      </c>
      <c r="J322" t="s">
        <v>7891</v>
      </c>
      <c r="L322" t="s">
        <v>6116</v>
      </c>
      <c r="M322" t="s">
        <v>63</v>
      </c>
      <c r="N322">
        <v>2.9425310206210402</v>
      </c>
      <c r="O322">
        <v>13.733024012634107</v>
      </c>
    </row>
    <row r="323" spans="1:15" x14ac:dyDescent="0.3">
      <c r="A323" t="s">
        <v>1523</v>
      </c>
      <c r="B323">
        <v>154.12482476546</v>
      </c>
      <c r="C323">
        <v>1.90002933379058</v>
      </c>
      <c r="D323">
        <v>0.36301206789444102</v>
      </c>
      <c r="E323" s="2">
        <v>6.8124403334685602E-8</v>
      </c>
      <c r="F323" s="2">
        <v>9.0060902143103798E-8</v>
      </c>
      <c r="G323" t="e">
        <v>#N/A</v>
      </c>
      <c r="H323" t="e">
        <v>#N/A</v>
      </c>
      <c r="I323" t="s">
        <v>6081</v>
      </c>
      <c r="J323" t="s">
        <v>7892</v>
      </c>
      <c r="L323" t="e">
        <v>#N/A</v>
      </c>
      <c r="M323" t="s">
        <v>76</v>
      </c>
      <c r="N323">
        <v>1.90002933379058</v>
      </c>
      <c r="O323">
        <v>13.844041869581153</v>
      </c>
    </row>
    <row r="324" spans="1:15" x14ac:dyDescent="0.3">
      <c r="A324" t="s">
        <v>1684</v>
      </c>
      <c r="B324">
        <v>628.66608919934401</v>
      </c>
      <c r="C324">
        <v>3.3628052876656498</v>
      </c>
      <c r="D324">
        <v>0.174015188263202</v>
      </c>
      <c r="E324" s="2">
        <v>3.7051812336062699E-84</v>
      </c>
      <c r="F324" s="2">
        <v>3.2203543275067299E-83</v>
      </c>
      <c r="G324" t="e">
        <v>#N/A</v>
      </c>
      <c r="H324" t="e">
        <v>#N/A</v>
      </c>
      <c r="I324" t="s">
        <v>6081</v>
      </c>
      <c r="J324" t="s">
        <v>7893</v>
      </c>
      <c r="L324" t="s">
        <v>6378</v>
      </c>
      <c r="M324" t="s">
        <v>63</v>
      </c>
      <c r="N324">
        <v>3.3628052876656498</v>
      </c>
      <c r="O324">
        <v>12.451675185116459</v>
      </c>
    </row>
    <row r="325" spans="1:15" x14ac:dyDescent="0.3">
      <c r="A325" t="s">
        <v>2308</v>
      </c>
      <c r="B325">
        <v>80.386452739386598</v>
      </c>
      <c r="C325">
        <v>8.1630401471148701</v>
      </c>
      <c r="D325">
        <v>1.2903515727238399</v>
      </c>
      <c r="E325" s="2">
        <v>1.8134792074150201E-15</v>
      </c>
      <c r="F325" s="2">
        <v>3.0175407585704101E-15</v>
      </c>
      <c r="G325" t="s">
        <v>1149</v>
      </c>
      <c r="H325" t="s">
        <v>1150</v>
      </c>
      <c r="I325" t="s">
        <v>6081</v>
      </c>
      <c r="J325" t="s">
        <v>7894</v>
      </c>
      <c r="L325" t="e">
        <v>#N/A</v>
      </c>
      <c r="M325" t="s">
        <v>249</v>
      </c>
      <c r="N325">
        <v>8.1630401471148701</v>
      </c>
      <c r="O325">
        <v>21.494611355711157</v>
      </c>
    </row>
    <row r="326" spans="1:15" x14ac:dyDescent="0.3">
      <c r="A326" t="s">
        <v>2049</v>
      </c>
      <c r="B326">
        <v>36.125866112947598</v>
      </c>
      <c r="C326">
        <v>4.9439687105971402</v>
      </c>
      <c r="D326">
        <v>0.67004605742169099</v>
      </c>
      <c r="E326" s="2">
        <v>1.2887574388245401E-13</v>
      </c>
      <c r="F326" s="2">
        <v>2.02678503853638E-13</v>
      </c>
      <c r="G326" t="e">
        <v>#N/A</v>
      </c>
      <c r="H326" t="e">
        <v>#N/A</v>
      </c>
      <c r="I326" t="s">
        <v>6081</v>
      </c>
      <c r="J326" t="s">
        <v>7895</v>
      </c>
      <c r="L326" t="e">
        <v>#N/A</v>
      </c>
      <c r="M326" t="s">
        <v>36</v>
      </c>
      <c r="N326">
        <v>4.9439687105971402</v>
      </c>
      <c r="O326">
        <v>23.303124302611849</v>
      </c>
    </row>
    <row r="327" spans="1:15" x14ac:dyDescent="0.3">
      <c r="A327" t="s">
        <v>2273</v>
      </c>
      <c r="B327">
        <v>111.056403871565</v>
      </c>
      <c r="C327">
        <v>8.6165430153229607</v>
      </c>
      <c r="D327">
        <v>1.2872660125066999</v>
      </c>
      <c r="E327" s="2">
        <v>2.91164426976242E-17</v>
      </c>
      <c r="F327" s="2">
        <v>5.1047497175877699E-17</v>
      </c>
      <c r="G327" t="e">
        <v>#N/A</v>
      </c>
      <c r="H327" t="e">
        <v>#N/A</v>
      </c>
      <c r="I327" t="s">
        <v>6081</v>
      </c>
      <c r="J327" t="s">
        <v>7896</v>
      </c>
      <c r="L327" t="s">
        <v>6116</v>
      </c>
      <c r="M327" t="s">
        <v>36</v>
      </c>
      <c r="N327">
        <v>8.6165430153229607</v>
      </c>
      <c r="O327">
        <v>16.529803647669564</v>
      </c>
    </row>
    <row r="328" spans="1:15" x14ac:dyDescent="0.3">
      <c r="A328" t="s">
        <v>2241</v>
      </c>
      <c r="B328">
        <v>165.01882822937301</v>
      </c>
      <c r="C328">
        <v>7.7304148103402097</v>
      </c>
      <c r="D328">
        <v>0.81857606322649101</v>
      </c>
      <c r="E328" s="2">
        <v>2.44458634179297E-20</v>
      </c>
      <c r="F328" s="2">
        <v>4.7160024586655502E-20</v>
      </c>
      <c r="G328" t="e">
        <v>#N/A</v>
      </c>
      <c r="H328" t="e">
        <v>#N/A</v>
      </c>
      <c r="I328" t="s">
        <v>6081</v>
      </c>
      <c r="J328" t="s">
        <v>7897</v>
      </c>
      <c r="L328" t="s">
        <v>6116</v>
      </c>
      <c r="M328" t="s">
        <v>82</v>
      </c>
      <c r="N328">
        <v>7.7304148103402097</v>
      </c>
      <c r="O328">
        <v>19.263989399072379</v>
      </c>
    </row>
    <row r="329" spans="1:15" x14ac:dyDescent="0.3">
      <c r="A329" t="s">
        <v>1870</v>
      </c>
      <c r="B329">
        <v>95.504577921088895</v>
      </c>
      <c r="C329">
        <v>4.2848264615614902</v>
      </c>
      <c r="D329">
        <v>0.39289749105620198</v>
      </c>
      <c r="E329" s="2">
        <v>6.6565192528946896E-28</v>
      </c>
      <c r="F329" s="2">
        <v>1.56951694938382E-27</v>
      </c>
      <c r="G329" t="e">
        <v>#N/A</v>
      </c>
      <c r="H329" t="e">
        <v>#N/A</v>
      </c>
      <c r="I329" t="s">
        <v>6081</v>
      </c>
      <c r="J329" t="s">
        <v>7898</v>
      </c>
      <c r="L329" t="e">
        <v>#N/A</v>
      </c>
      <c r="M329" t="e">
        <v>#N/A</v>
      </c>
      <c r="N329">
        <v>4.2848264615614902</v>
      </c>
      <c r="O329">
        <v>17.640334747123564</v>
      </c>
    </row>
    <row r="330" spans="1:15" x14ac:dyDescent="0.3">
      <c r="A330" t="s">
        <v>1405</v>
      </c>
      <c r="B330">
        <v>281.34136921488999</v>
      </c>
      <c r="C330">
        <v>0.66004154232540502</v>
      </c>
      <c r="D330">
        <v>0.21859449184164501</v>
      </c>
      <c r="E330">
        <v>1.93838203911313E-3</v>
      </c>
      <c r="F330">
        <v>2.2495143834594198E-3</v>
      </c>
      <c r="G330" t="e">
        <v>#N/A</v>
      </c>
      <c r="H330" t="e">
        <v>#N/A</v>
      </c>
      <c r="I330" t="s">
        <v>6081</v>
      </c>
      <c r="J330" t="s">
        <v>7899</v>
      </c>
      <c r="L330" t="e">
        <v>#N/A</v>
      </c>
      <c r="M330" t="s">
        <v>63</v>
      </c>
      <c r="N330">
        <v>0.66004154232540502</v>
      </c>
      <c r="O330">
        <v>20.557125682101837</v>
      </c>
    </row>
    <row r="331" spans="1:15" x14ac:dyDescent="0.3">
      <c r="A331" t="s">
        <v>2026</v>
      </c>
      <c r="B331">
        <v>203.12200350484201</v>
      </c>
      <c r="C331">
        <v>7.0634393813495997</v>
      </c>
      <c r="D331">
        <v>0.61575474027168398</v>
      </c>
      <c r="E331" s="2">
        <v>5.1017530464149302E-30</v>
      </c>
      <c r="F331" s="2">
        <v>1.2805321778559101E-29</v>
      </c>
      <c r="G331" t="e">
        <v>#N/A</v>
      </c>
      <c r="H331" t="e">
        <v>#N/A</v>
      </c>
      <c r="I331" t="s">
        <v>6081</v>
      </c>
      <c r="J331" t="s">
        <v>7900</v>
      </c>
      <c r="L331" t="e">
        <v>#N/A</v>
      </c>
      <c r="M331" t="s">
        <v>82</v>
      </c>
      <c r="N331">
        <v>7.0634393813495997</v>
      </c>
      <c r="O331">
        <v>21.976241438125495</v>
      </c>
    </row>
    <row r="332" spans="1:15" x14ac:dyDescent="0.3">
      <c r="A332" t="s">
        <v>2095</v>
      </c>
      <c r="B332">
        <v>35.666682844812101</v>
      </c>
      <c r="C332">
        <v>4.81378977565035</v>
      </c>
      <c r="D332">
        <v>0.80135673920199302</v>
      </c>
      <c r="E332" s="2">
        <v>1.1551576167251801E-9</v>
      </c>
      <c r="F332" s="2">
        <v>1.61603385764465E-9</v>
      </c>
      <c r="G332" t="e">
        <v>#N/A</v>
      </c>
      <c r="H332" t="e">
        <v>#N/A</v>
      </c>
      <c r="I332" t="s">
        <v>6081</v>
      </c>
      <c r="J332" t="s">
        <v>7901</v>
      </c>
      <c r="L332" t="e">
        <v>#N/A</v>
      </c>
      <c r="M332" t="e">
        <v>#N/A</v>
      </c>
      <c r="N332">
        <v>4.81378977565035</v>
      </c>
      <c r="O332">
        <v>15.964754369724579</v>
      </c>
    </row>
    <row r="333" spans="1:15" x14ac:dyDescent="0.3">
      <c r="A333" t="s">
        <v>1365</v>
      </c>
      <c r="B333">
        <v>28.998915061331001</v>
      </c>
      <c r="C333">
        <v>-0.85005542270477497</v>
      </c>
      <c r="D333">
        <v>0.27684515607900201</v>
      </c>
      <c r="E333">
        <v>1.34758879832529E-3</v>
      </c>
      <c r="F333">
        <v>1.5694654999740001E-3</v>
      </c>
      <c r="G333" t="e">
        <v>#N/A</v>
      </c>
      <c r="H333" t="e">
        <v>#N/A</v>
      </c>
      <c r="I333" t="s">
        <v>6071</v>
      </c>
      <c r="J333" t="s">
        <v>7902</v>
      </c>
      <c r="L333" t="e">
        <v>#N/A</v>
      </c>
      <c r="M333" t="s">
        <v>82</v>
      </c>
      <c r="N333">
        <v>-0.85005542270477497</v>
      </c>
      <c r="O333">
        <v>19.425149981817359</v>
      </c>
    </row>
    <row r="334" spans="1:15" x14ac:dyDescent="0.3">
      <c r="A334" t="s">
        <v>2250</v>
      </c>
      <c r="B334">
        <v>480.98338439772698</v>
      </c>
      <c r="C334">
        <v>9.8117244943759907</v>
      </c>
      <c r="D334">
        <v>0.97470540577631903</v>
      </c>
      <c r="E334" s="2">
        <v>1.5857306173602401E-23</v>
      </c>
      <c r="F334" s="2">
        <v>3.3650439334631699E-23</v>
      </c>
      <c r="G334" t="s">
        <v>1866</v>
      </c>
      <c r="H334" t="s">
        <v>288</v>
      </c>
      <c r="I334" t="s">
        <v>6081</v>
      </c>
      <c r="J334" t="s">
        <v>7903</v>
      </c>
      <c r="L334" t="s">
        <v>6116</v>
      </c>
      <c r="M334" t="s">
        <v>78</v>
      </c>
      <c r="N334">
        <v>9.8117244943759907</v>
      </c>
      <c r="O334">
        <v>15.325428238776819</v>
      </c>
    </row>
    <row r="335" spans="1:15" x14ac:dyDescent="0.3">
      <c r="A335" t="s">
        <v>2323</v>
      </c>
      <c r="B335">
        <v>10.588481796446899</v>
      </c>
      <c r="C335">
        <v>6.9097516721803904</v>
      </c>
      <c r="D335">
        <v>2.5345069176855599</v>
      </c>
      <c r="E335" s="2">
        <v>2.3781853446729101E-8</v>
      </c>
      <c r="F335" s="2">
        <v>3.1904391241342697E-8</v>
      </c>
      <c r="G335" t="e">
        <v>#N/A</v>
      </c>
      <c r="H335" t="e">
        <v>#N/A</v>
      </c>
      <c r="I335" t="s">
        <v>6081</v>
      </c>
      <c r="J335" t="s">
        <v>7904</v>
      </c>
      <c r="L335" t="e">
        <v>#N/A</v>
      </c>
      <c r="M335" t="s">
        <v>36</v>
      </c>
      <c r="N335">
        <v>6.9097516721803904</v>
      </c>
      <c r="O335">
        <v>35.956708221148666</v>
      </c>
    </row>
    <row r="336" spans="1:15" x14ac:dyDescent="0.3">
      <c r="A336" t="s">
        <v>1443</v>
      </c>
      <c r="B336">
        <v>71.716857207144798</v>
      </c>
      <c r="C336">
        <v>-1.9046260769755901</v>
      </c>
      <c r="D336">
        <v>0.225767294658478</v>
      </c>
      <c r="E336" s="2">
        <v>7.1081799854254999E-18</v>
      </c>
      <c r="F336" s="2">
        <v>1.2679875650857201E-17</v>
      </c>
      <c r="G336" t="s">
        <v>1126</v>
      </c>
      <c r="H336" t="s">
        <v>288</v>
      </c>
      <c r="I336" t="s">
        <v>6071</v>
      </c>
      <c r="J336" t="s">
        <v>7905</v>
      </c>
      <c r="L336" t="s">
        <v>6097</v>
      </c>
      <c r="M336" t="s">
        <v>249</v>
      </c>
      <c r="N336">
        <v>-1.9046260769755901</v>
      </c>
      <c r="O336">
        <v>17.406772248121761</v>
      </c>
    </row>
    <row r="337" spans="1:15" x14ac:dyDescent="0.3">
      <c r="A337" t="s">
        <v>1125</v>
      </c>
      <c r="B337">
        <v>97.478338256712803</v>
      </c>
      <c r="C337">
        <v>-5.6775645398162498</v>
      </c>
      <c r="D337">
        <v>0.36439681019486703</v>
      </c>
      <c r="E337" s="2">
        <v>6.7347109930255906E-55</v>
      </c>
      <c r="F337" s="2">
        <v>3.2176952522233298E-54</v>
      </c>
      <c r="G337" t="s">
        <v>1126</v>
      </c>
      <c r="H337" t="s">
        <v>288</v>
      </c>
      <c r="I337" t="s">
        <v>6071</v>
      </c>
      <c r="J337" t="s">
        <v>7906</v>
      </c>
      <c r="L337" t="s">
        <v>6097</v>
      </c>
      <c r="M337" t="s">
        <v>78</v>
      </c>
      <c r="N337">
        <v>-5.6775645398162498</v>
      </c>
      <c r="O337">
        <v>15.69254589638504</v>
      </c>
    </row>
    <row r="338" spans="1:15" x14ac:dyDescent="0.3">
      <c r="A338" t="s">
        <v>1201</v>
      </c>
      <c r="B338">
        <v>178.82875493387101</v>
      </c>
      <c r="C338">
        <v>-4.5497564663405603</v>
      </c>
      <c r="D338">
        <v>0.233656200700149</v>
      </c>
      <c r="E338" s="2">
        <v>1.25650060177152E-85</v>
      </c>
      <c r="F338" s="2">
        <v>1.13432153773186E-84</v>
      </c>
      <c r="G338" t="s">
        <v>1126</v>
      </c>
      <c r="H338" t="s">
        <v>288</v>
      </c>
      <c r="I338" t="s">
        <v>6071</v>
      </c>
      <c r="J338" t="s">
        <v>7907</v>
      </c>
      <c r="L338" t="s">
        <v>6097</v>
      </c>
      <c r="M338" t="s">
        <v>78</v>
      </c>
      <c r="N338">
        <v>-4.5497564663405603</v>
      </c>
      <c r="O338">
        <v>16.734594874630908</v>
      </c>
    </row>
    <row r="339" spans="1:15" x14ac:dyDescent="0.3">
      <c r="A339" t="s">
        <v>965</v>
      </c>
      <c r="B339">
        <v>24.9788441369993</v>
      </c>
      <c r="C339">
        <v>-4.6875136093256904</v>
      </c>
      <c r="D339">
        <v>0.48637903162513901</v>
      </c>
      <c r="E339" s="2">
        <v>2.12274499887453E-22</v>
      </c>
      <c r="F339" s="2">
        <v>4.3795016769709499E-22</v>
      </c>
      <c r="G339" t="e">
        <v>#N/A</v>
      </c>
      <c r="H339" t="e">
        <v>#N/A</v>
      </c>
      <c r="I339" t="s">
        <v>6071</v>
      </c>
      <c r="J339" t="s">
        <v>7908</v>
      </c>
      <c r="L339" t="e">
        <v>#N/A</v>
      </c>
      <c r="M339" t="s">
        <v>173</v>
      </c>
      <c r="N339">
        <v>-4.6875136093256904</v>
      </c>
      <c r="O339">
        <v>23.69494511108595</v>
      </c>
    </row>
    <row r="340" spans="1:15" x14ac:dyDescent="0.3">
      <c r="A340" t="s">
        <v>1533</v>
      </c>
      <c r="B340">
        <v>310.16859001856898</v>
      </c>
      <c r="C340">
        <v>2.4611916778434701</v>
      </c>
      <c r="D340">
        <v>0.21598940684537701</v>
      </c>
      <c r="E340" s="2">
        <v>1.03410948533036E-30</v>
      </c>
      <c r="F340" s="2">
        <v>2.65264505342201E-30</v>
      </c>
      <c r="G340" t="e">
        <v>#N/A</v>
      </c>
      <c r="H340" t="s">
        <v>288</v>
      </c>
      <c r="I340" t="s">
        <v>6081</v>
      </c>
      <c r="J340" t="s">
        <v>7909</v>
      </c>
      <c r="L340" t="s">
        <v>6179</v>
      </c>
      <c r="M340" t="s">
        <v>78</v>
      </c>
      <c r="N340">
        <v>2.4611916778434701</v>
      </c>
      <c r="O340">
        <v>17.478740013711743</v>
      </c>
    </row>
    <row r="341" spans="1:15" x14ac:dyDescent="0.3">
      <c r="A341" t="s">
        <v>627</v>
      </c>
      <c r="B341">
        <v>357.17018799369299</v>
      </c>
      <c r="C341">
        <v>-1.20360819584057</v>
      </c>
      <c r="D341">
        <v>0.183258097032999</v>
      </c>
      <c r="E341" s="2">
        <v>2.32833126512714E-11</v>
      </c>
      <c r="F341" s="2">
        <v>3.4182329624597998E-11</v>
      </c>
      <c r="G341" t="e">
        <v>#N/A</v>
      </c>
      <c r="H341" t="s">
        <v>288</v>
      </c>
      <c r="I341" t="s">
        <v>6071</v>
      </c>
      <c r="J341" t="s">
        <v>7910</v>
      </c>
      <c r="L341" t="s">
        <v>6179</v>
      </c>
      <c r="M341" t="s">
        <v>78</v>
      </c>
      <c r="N341">
        <v>-1.20360819584057</v>
      </c>
      <c r="O341">
        <v>15.972629956784667</v>
      </c>
    </row>
    <row r="342" spans="1:15" x14ac:dyDescent="0.3">
      <c r="A342" t="s">
        <v>1001</v>
      </c>
      <c r="B342">
        <v>148.46565622562599</v>
      </c>
      <c r="C342">
        <v>-2.6621549249149301</v>
      </c>
      <c r="D342">
        <v>0.217791769143479</v>
      </c>
      <c r="E342" s="2">
        <v>3.3466240751555001E-35</v>
      </c>
      <c r="F342" s="2">
        <v>9.8885781895191396E-35</v>
      </c>
      <c r="G342" t="e">
        <v>#N/A</v>
      </c>
      <c r="H342" t="e">
        <v>#N/A</v>
      </c>
      <c r="I342" t="s">
        <v>6071</v>
      </c>
      <c r="J342" t="s">
        <v>7911</v>
      </c>
      <c r="L342" t="e">
        <v>#N/A</v>
      </c>
      <c r="M342" t="s">
        <v>82</v>
      </c>
      <c r="N342">
        <v>-2.6621549249149301</v>
      </c>
      <c r="O342">
        <v>18.665846972615281</v>
      </c>
    </row>
    <row r="343" spans="1:15" x14ac:dyDescent="0.3">
      <c r="A343" t="s">
        <v>348</v>
      </c>
      <c r="B343">
        <v>7051.3158924636</v>
      </c>
      <c r="C343">
        <v>-3.3720891951396701</v>
      </c>
      <c r="D343">
        <v>0.203360929662738</v>
      </c>
      <c r="E343" s="2">
        <v>8.4655092339374103E-63</v>
      </c>
      <c r="F343" s="2">
        <v>4.9226484299835302E-62</v>
      </c>
      <c r="G343" t="e">
        <v>#N/A</v>
      </c>
      <c r="H343" t="e">
        <v>#N/A</v>
      </c>
      <c r="I343" t="s">
        <v>6071</v>
      </c>
      <c r="J343" t="s">
        <v>7912</v>
      </c>
      <c r="L343" t="e">
        <v>#N/A</v>
      </c>
      <c r="M343" t="s">
        <v>96</v>
      </c>
      <c r="N343">
        <v>-3.3720891951396701</v>
      </c>
      <c r="O343">
        <v>19.808905955707647</v>
      </c>
    </row>
    <row r="344" spans="1:15" x14ac:dyDescent="0.3">
      <c r="A344" t="s">
        <v>2324</v>
      </c>
      <c r="B344">
        <v>50.613078995076599</v>
      </c>
      <c r="C344">
        <v>9.6071539612049808</v>
      </c>
      <c r="D344">
        <v>2.8107965269450599</v>
      </c>
      <c r="E344" s="2">
        <v>1.12928128296856E-15</v>
      </c>
      <c r="F344" s="2">
        <v>1.8925596065339698E-15</v>
      </c>
      <c r="G344" t="e">
        <v>#N/A</v>
      </c>
      <c r="H344" t="e">
        <v>#N/A</v>
      </c>
      <c r="I344" t="s">
        <v>6081</v>
      </c>
      <c r="J344" t="s">
        <v>7913</v>
      </c>
      <c r="L344" t="e">
        <v>#N/A</v>
      </c>
      <c r="M344" t="e">
        <v>#N/A</v>
      </c>
      <c r="N344">
        <v>9.6071539612049808</v>
      </c>
      <c r="O344">
        <v>18.442046392953333</v>
      </c>
    </row>
    <row r="345" spans="1:15" x14ac:dyDescent="0.3">
      <c r="A345" t="s">
        <v>2121</v>
      </c>
      <c r="B345">
        <v>28.779656045789899</v>
      </c>
      <c r="C345">
        <v>5.7099498006134404</v>
      </c>
      <c r="D345">
        <v>0.96020842063673895</v>
      </c>
      <c r="E345" s="2">
        <v>2.6950292743888898E-9</v>
      </c>
      <c r="F345" s="2">
        <v>3.71305045054928E-9</v>
      </c>
      <c r="G345" t="e">
        <v>#N/A</v>
      </c>
      <c r="H345" t="e">
        <v>#N/A</v>
      </c>
      <c r="I345" t="s">
        <v>6081</v>
      </c>
      <c r="J345" t="s">
        <v>7914</v>
      </c>
      <c r="L345" t="e">
        <v>#N/A</v>
      </c>
      <c r="M345" t="e">
        <v>#N/A</v>
      </c>
      <c r="N345">
        <v>5.7099498006134404</v>
      </c>
      <c r="O345">
        <v>18.44927976143245</v>
      </c>
    </row>
    <row r="346" spans="1:15" x14ac:dyDescent="0.3">
      <c r="A346" t="s">
        <v>1980</v>
      </c>
      <c r="B346">
        <v>51.932053067883302</v>
      </c>
      <c r="C346">
        <v>3.5577291609620199</v>
      </c>
      <c r="D346">
        <v>0.40458036582548701</v>
      </c>
      <c r="E346" s="2">
        <v>5.4402065413273896E-19</v>
      </c>
      <c r="F346" s="2">
        <v>1.0101474418782901E-18</v>
      </c>
      <c r="G346" t="e">
        <v>#N/A</v>
      </c>
      <c r="H346" t="e">
        <v>#N/A</v>
      </c>
      <c r="I346" t="s">
        <v>6081</v>
      </c>
      <c r="J346" t="s">
        <v>7915</v>
      </c>
      <c r="L346" t="s">
        <v>6263</v>
      </c>
      <c r="M346" t="s">
        <v>36</v>
      </c>
      <c r="N346">
        <v>3.5577291609620199</v>
      </c>
      <c r="O346">
        <v>15.624421597430127</v>
      </c>
    </row>
    <row r="347" spans="1:15" x14ac:dyDescent="0.3">
      <c r="A347" t="s">
        <v>1266</v>
      </c>
      <c r="B347">
        <v>501.12763435016501</v>
      </c>
      <c r="C347">
        <v>-1.9293053683873</v>
      </c>
      <c r="D347">
        <v>0.16331849972832799</v>
      </c>
      <c r="E347" s="2">
        <v>6.7264275284289904E-33</v>
      </c>
      <c r="F347" s="2">
        <v>1.8257446148592901E-32</v>
      </c>
      <c r="G347" t="e">
        <v>#N/A</v>
      </c>
      <c r="H347" t="e">
        <v>#N/A</v>
      </c>
      <c r="I347" t="s">
        <v>6071</v>
      </c>
      <c r="J347" t="s">
        <v>7916</v>
      </c>
      <c r="L347" t="s">
        <v>6116</v>
      </c>
      <c r="M347" t="s">
        <v>96</v>
      </c>
      <c r="N347">
        <v>-1.9293053683873</v>
      </c>
      <c r="O347">
        <v>15.133100356396966</v>
      </c>
    </row>
    <row r="348" spans="1:15" x14ac:dyDescent="0.3">
      <c r="A348" t="s">
        <v>2246</v>
      </c>
      <c r="B348">
        <v>8.1476109441974103</v>
      </c>
      <c r="C348">
        <v>3.7183784201555099</v>
      </c>
      <c r="D348">
        <v>0.980059074359513</v>
      </c>
      <c r="E348" s="2">
        <v>6.3233992938358796E-5</v>
      </c>
      <c r="F348" s="2">
        <v>7.6366847347581905E-5</v>
      </c>
      <c r="G348" t="e">
        <v>#N/A</v>
      </c>
      <c r="H348" t="e">
        <v>#N/A</v>
      </c>
      <c r="I348" t="s">
        <v>6081</v>
      </c>
      <c r="J348" t="s">
        <v>7917</v>
      </c>
      <c r="L348" t="e">
        <v>#N/A</v>
      </c>
      <c r="M348" t="s">
        <v>96</v>
      </c>
      <c r="N348">
        <v>3.7183784201555099</v>
      </c>
      <c r="O348">
        <v>28.175215678012407</v>
      </c>
    </row>
    <row r="349" spans="1:15" x14ac:dyDescent="0.3">
      <c r="A349" t="s">
        <v>2325</v>
      </c>
      <c r="B349">
        <v>40.095813713142398</v>
      </c>
      <c r="C349">
        <v>9.2363321400861995</v>
      </c>
      <c r="D349">
        <v>2.76327306493654</v>
      </c>
      <c r="E349" s="2">
        <v>1.06445462229882E-14</v>
      </c>
      <c r="F349" s="2">
        <v>1.7220978740953201E-14</v>
      </c>
      <c r="G349" t="e">
        <v>#N/A</v>
      </c>
      <c r="H349" t="e">
        <v>#N/A</v>
      </c>
      <c r="I349" t="s">
        <v>6081</v>
      </c>
      <c r="J349" t="s">
        <v>7918</v>
      </c>
      <c r="L349" t="s">
        <v>6097</v>
      </c>
      <c r="M349" t="s">
        <v>96</v>
      </c>
      <c r="N349">
        <v>9.2363321400861995</v>
      </c>
      <c r="O349">
        <v>16.493521998088827</v>
      </c>
    </row>
    <row r="350" spans="1:15" x14ac:dyDescent="0.3">
      <c r="A350" t="s">
        <v>2198</v>
      </c>
      <c r="B350">
        <v>99.481682890535495</v>
      </c>
      <c r="C350">
        <v>4.8868901372818199</v>
      </c>
      <c r="D350">
        <v>0.43287866411843201</v>
      </c>
      <c r="E350" s="2">
        <v>1.05537646739091E-29</v>
      </c>
      <c r="F350" s="2">
        <v>2.6168211649722997E-29</v>
      </c>
      <c r="G350" t="e">
        <v>#N/A</v>
      </c>
      <c r="H350" t="e">
        <v>#N/A</v>
      </c>
      <c r="I350" t="s">
        <v>6081</v>
      </c>
      <c r="J350" t="s">
        <v>7919</v>
      </c>
      <c r="L350" t="e">
        <v>#N/A</v>
      </c>
      <c r="M350" t="e">
        <v>#N/A</v>
      </c>
      <c r="N350">
        <v>4.8868901372818199</v>
      </c>
      <c r="O350">
        <v>16.919526145398812</v>
      </c>
    </row>
    <row r="351" spans="1:15" x14ac:dyDescent="0.3">
      <c r="A351" t="s">
        <v>2257</v>
      </c>
      <c r="B351">
        <v>35.572584264496797</v>
      </c>
      <c r="C351">
        <v>6.7002263390963801</v>
      </c>
      <c r="D351">
        <v>1.2990205082358799</v>
      </c>
      <c r="E351" s="2">
        <v>1.05650811972726E-10</v>
      </c>
      <c r="F351" s="2">
        <v>1.5304381805269E-10</v>
      </c>
      <c r="G351" t="e">
        <v>#N/A</v>
      </c>
      <c r="H351" t="e">
        <v>#N/A</v>
      </c>
      <c r="I351" t="s">
        <v>6081</v>
      </c>
      <c r="J351" t="s">
        <v>7920</v>
      </c>
      <c r="L351" t="e">
        <v>#N/A</v>
      </c>
      <c r="M351" t="s">
        <v>63</v>
      </c>
      <c r="N351">
        <v>6.7002263390963801</v>
      </c>
      <c r="O351">
        <v>32.555349151672296</v>
      </c>
    </row>
    <row r="352" spans="1:15" x14ac:dyDescent="0.3">
      <c r="A352" t="s">
        <v>2326</v>
      </c>
      <c r="B352">
        <v>60.369765294996903</v>
      </c>
      <c r="C352">
        <v>9.9004385958726502</v>
      </c>
      <c r="D352">
        <v>2.8448254835237199</v>
      </c>
      <c r="E352" s="2">
        <v>2.1486299991629701E-16</v>
      </c>
      <c r="F352" s="2">
        <v>3.65714731107531E-16</v>
      </c>
      <c r="G352" t="s">
        <v>1565</v>
      </c>
      <c r="H352" t="s">
        <v>106</v>
      </c>
      <c r="I352" t="s">
        <v>6081</v>
      </c>
      <c r="J352" t="s">
        <v>7921</v>
      </c>
      <c r="L352" t="e">
        <v>#N/A</v>
      </c>
      <c r="M352" t="s">
        <v>36</v>
      </c>
      <c r="N352">
        <v>9.9004385958726502</v>
      </c>
      <c r="O352">
        <v>21.413475390224658</v>
      </c>
    </row>
    <row r="353" spans="1:15" x14ac:dyDescent="0.3">
      <c r="A353" t="s">
        <v>1261</v>
      </c>
      <c r="B353">
        <v>55.361970801279902</v>
      </c>
      <c r="C353">
        <v>-2.55470466972087</v>
      </c>
      <c r="D353">
        <v>0.27226792520265602</v>
      </c>
      <c r="E353" s="2">
        <v>8.7634875770708392E-22</v>
      </c>
      <c r="F353" s="2">
        <v>1.7744161959025702E-21</v>
      </c>
      <c r="G353" t="e">
        <v>#N/A</v>
      </c>
      <c r="H353" t="e">
        <v>#N/A</v>
      </c>
      <c r="I353" t="s">
        <v>6071</v>
      </c>
      <c r="J353" t="s">
        <v>7922</v>
      </c>
      <c r="L353" t="e">
        <v>#N/A</v>
      </c>
      <c r="M353" t="e">
        <v>#N/A</v>
      </c>
      <c r="N353">
        <v>-2.55470466972087</v>
      </c>
      <c r="O353">
        <v>19.898120365927632</v>
      </c>
    </row>
    <row r="354" spans="1:15" x14ac:dyDescent="0.3">
      <c r="A354" t="s">
        <v>1198</v>
      </c>
      <c r="B354">
        <v>61.640659213054803</v>
      </c>
      <c r="C354">
        <v>-2.3408175133468898</v>
      </c>
      <c r="D354">
        <v>0.26982506325694899</v>
      </c>
      <c r="E354" s="2">
        <v>4.05531478337305E-19</v>
      </c>
      <c r="F354" s="2">
        <v>7.5557404287703096E-19</v>
      </c>
      <c r="G354" t="e">
        <v>#N/A</v>
      </c>
      <c r="H354" t="e">
        <v>#N/A</v>
      </c>
      <c r="I354" t="s">
        <v>6071</v>
      </c>
      <c r="J354" t="s">
        <v>7923</v>
      </c>
      <c r="L354" t="e">
        <v>#N/A</v>
      </c>
      <c r="M354" t="e">
        <v>#N/A</v>
      </c>
      <c r="N354">
        <v>-2.3408175133468898</v>
      </c>
      <c r="O354">
        <v>20.948235172446271</v>
      </c>
    </row>
    <row r="355" spans="1:15" x14ac:dyDescent="0.3">
      <c r="A355" t="s">
        <v>877</v>
      </c>
      <c r="B355">
        <v>43.346190462632997</v>
      </c>
      <c r="C355">
        <v>-6.1661278984771704</v>
      </c>
      <c r="D355">
        <v>0.546351662570283</v>
      </c>
      <c r="E355" s="2">
        <v>1.2366429785509299E-29</v>
      </c>
      <c r="F355" s="2">
        <v>3.0569964099125998E-29</v>
      </c>
      <c r="G355" t="e">
        <v>#N/A</v>
      </c>
      <c r="H355" t="e">
        <v>#N/A</v>
      </c>
      <c r="I355" t="s">
        <v>6071</v>
      </c>
      <c r="J355" t="s">
        <v>7924</v>
      </c>
      <c r="L355" t="e">
        <v>#N/A</v>
      </c>
      <c r="M355" t="s">
        <v>82</v>
      </c>
      <c r="N355">
        <v>-6.1661278984771704</v>
      </c>
      <c r="O355">
        <v>18.706696252038224</v>
      </c>
    </row>
    <row r="356" spans="1:15" x14ac:dyDescent="0.3">
      <c r="A356" t="s">
        <v>1500</v>
      </c>
      <c r="B356">
        <v>26.812046693016999</v>
      </c>
      <c r="C356">
        <v>-0.58164883385127097</v>
      </c>
      <c r="D356">
        <v>0.27804818443141999</v>
      </c>
      <c r="E356">
        <v>2.88836417980592E-2</v>
      </c>
      <c r="F356">
        <v>3.2062412158986899E-2</v>
      </c>
      <c r="G356" t="e">
        <v>#N/A</v>
      </c>
      <c r="H356" t="e">
        <v>#N/A</v>
      </c>
      <c r="I356" t="s">
        <v>6071</v>
      </c>
      <c r="J356" t="s">
        <v>7925</v>
      </c>
      <c r="L356" t="e">
        <v>#N/A</v>
      </c>
      <c r="M356" t="e">
        <v>#N/A</v>
      </c>
      <c r="N356">
        <v>-0.58164883385127097</v>
      </c>
      <c r="O356">
        <v>19.772188636394176</v>
      </c>
    </row>
    <row r="357" spans="1:15" x14ac:dyDescent="0.3">
      <c r="A357" t="s">
        <v>1048</v>
      </c>
      <c r="B357">
        <v>76.711948884966404</v>
      </c>
      <c r="C357">
        <v>-2.1597188058930299</v>
      </c>
      <c r="D357">
        <v>0.26247736083589102</v>
      </c>
      <c r="E357" s="2">
        <v>4.1319051933811297E-17</v>
      </c>
      <c r="F357" s="2">
        <v>7.2208910010532297E-17</v>
      </c>
      <c r="G357" t="e">
        <v>#N/A</v>
      </c>
      <c r="H357" t="e">
        <v>#N/A</v>
      </c>
      <c r="I357" t="s">
        <v>6071</v>
      </c>
      <c r="J357" t="s">
        <v>7926</v>
      </c>
      <c r="L357" t="e">
        <v>#N/A</v>
      </c>
      <c r="M357" t="e">
        <v>#N/A</v>
      </c>
      <c r="N357">
        <v>-2.1597188058930299</v>
      </c>
      <c r="O357">
        <v>21.874764354077509</v>
      </c>
    </row>
    <row r="358" spans="1:15" x14ac:dyDescent="0.3">
      <c r="A358" t="s">
        <v>1436</v>
      </c>
      <c r="B358">
        <v>196.34388298304901</v>
      </c>
      <c r="C358">
        <v>-1.13404771934864</v>
      </c>
      <c r="D358">
        <v>0.27108676345183502</v>
      </c>
      <c r="E358" s="2">
        <v>1.28334136717656E-5</v>
      </c>
      <c r="F358" s="2">
        <v>1.5910317101415E-5</v>
      </c>
      <c r="G358" t="e">
        <v>#N/A</v>
      </c>
      <c r="H358" t="e">
        <v>#N/A</v>
      </c>
      <c r="I358" t="s">
        <v>6071</v>
      </c>
      <c r="J358" t="s">
        <v>7927</v>
      </c>
      <c r="L358" t="s">
        <v>6097</v>
      </c>
      <c r="M358" t="e">
        <v>#N/A</v>
      </c>
      <c r="N358">
        <v>-1.13404771934864</v>
      </c>
      <c r="O358">
        <v>25.412424366031907</v>
      </c>
    </row>
    <row r="359" spans="1:15" x14ac:dyDescent="0.3">
      <c r="A359" t="s">
        <v>1117</v>
      </c>
      <c r="B359">
        <v>126.99159069139399</v>
      </c>
      <c r="C359">
        <v>-0.73759996106562697</v>
      </c>
      <c r="D359">
        <v>0.16166443786138701</v>
      </c>
      <c r="E359" s="2">
        <v>3.6148915191297902E-6</v>
      </c>
      <c r="F359" s="2">
        <v>4.56118358475528E-6</v>
      </c>
      <c r="G359" t="e">
        <v>#N/A</v>
      </c>
      <c r="H359" t="e">
        <v>#N/A</v>
      </c>
      <c r="I359" t="s">
        <v>6071</v>
      </c>
      <c r="J359" t="s">
        <v>7928</v>
      </c>
      <c r="L359" t="e">
        <v>#N/A</v>
      </c>
      <c r="M359" t="e">
        <v>#N/A</v>
      </c>
      <c r="N359">
        <v>-0.73759996106562697</v>
      </c>
      <c r="O359">
        <v>13.068890722846602</v>
      </c>
    </row>
    <row r="360" spans="1:15" x14ac:dyDescent="0.3">
      <c r="A360" t="s">
        <v>781</v>
      </c>
      <c r="B360">
        <v>298.68532002943903</v>
      </c>
      <c r="C360">
        <v>-0.724002207542224</v>
      </c>
      <c r="D360">
        <v>0.16343787506705801</v>
      </c>
      <c r="E360" s="2">
        <v>6.7404647438378204E-6</v>
      </c>
      <c r="F360" s="2">
        <v>8.4139949514369795E-6</v>
      </c>
      <c r="G360" t="e">
        <v>#N/A</v>
      </c>
      <c r="H360" t="e">
        <v>#N/A</v>
      </c>
      <c r="I360" t="s">
        <v>6071</v>
      </c>
      <c r="J360" t="s">
        <v>7929</v>
      </c>
      <c r="L360" t="s">
        <v>6199</v>
      </c>
      <c r="M360" t="e">
        <v>#N/A</v>
      </c>
      <c r="N360">
        <v>-0.724002207542224</v>
      </c>
      <c r="O360">
        <v>14.950300280854462</v>
      </c>
    </row>
    <row r="361" spans="1:15" x14ac:dyDescent="0.3">
      <c r="A361" t="s">
        <v>2243</v>
      </c>
      <c r="B361">
        <v>6.1746821876911699</v>
      </c>
      <c r="C361">
        <v>4.1000820883531297</v>
      </c>
      <c r="D361">
        <v>1.26050574260014</v>
      </c>
      <c r="E361" s="2">
        <v>2.4354609784656601E-5</v>
      </c>
      <c r="F361" s="2">
        <v>2.98540378005468E-5</v>
      </c>
      <c r="G361" t="e">
        <v>#N/A</v>
      </c>
      <c r="H361" t="e">
        <v>#N/A</v>
      </c>
      <c r="I361" t="s">
        <v>6081</v>
      </c>
      <c r="J361" t="s">
        <v>7930</v>
      </c>
      <c r="L361" t="e">
        <v>#N/A</v>
      </c>
      <c r="M361" t="e">
        <v>#N/A</v>
      </c>
      <c r="N361">
        <v>4.1000820883531297</v>
      </c>
      <c r="O361">
        <v>31.675590983146627</v>
      </c>
    </row>
    <row r="362" spans="1:15" x14ac:dyDescent="0.3">
      <c r="A362" t="s">
        <v>2192</v>
      </c>
      <c r="B362">
        <v>32.782871506461397</v>
      </c>
      <c r="C362">
        <v>6.0105213296540496</v>
      </c>
      <c r="D362">
        <v>0.96568959267875798</v>
      </c>
      <c r="E362" s="2">
        <v>4.8091428050483803E-10</v>
      </c>
      <c r="F362" s="2">
        <v>6.8630037934052895E-10</v>
      </c>
      <c r="G362" t="e">
        <v>#N/A</v>
      </c>
      <c r="H362" t="e">
        <v>#N/A</v>
      </c>
      <c r="I362" t="s">
        <v>6081</v>
      </c>
      <c r="J362" t="s">
        <v>7931</v>
      </c>
      <c r="L362" t="e">
        <v>#N/A</v>
      </c>
      <c r="M362" t="e">
        <v>#N/A</v>
      </c>
      <c r="N362">
        <v>6.0105213296540496</v>
      </c>
      <c r="O362">
        <v>19.961671473065</v>
      </c>
    </row>
    <row r="363" spans="1:15" x14ac:dyDescent="0.3">
      <c r="A363" t="s">
        <v>1811</v>
      </c>
      <c r="B363">
        <v>14.8125318983701</v>
      </c>
      <c r="C363">
        <v>3.3787784118343298</v>
      </c>
      <c r="D363">
        <v>0.69877435862069204</v>
      </c>
      <c r="E363" s="2">
        <v>4.38236452445613E-7</v>
      </c>
      <c r="F363" s="2">
        <v>5.6696624172298695E-7</v>
      </c>
      <c r="G363" t="e">
        <v>#N/A</v>
      </c>
      <c r="H363" t="e">
        <v>#N/A</v>
      </c>
      <c r="I363" t="s">
        <v>6081</v>
      </c>
      <c r="J363" t="s">
        <v>7932</v>
      </c>
      <c r="L363" t="e">
        <v>#N/A</v>
      </c>
      <c r="M363" t="e">
        <v>#N/A</v>
      </c>
      <c r="N363">
        <v>3.3787784118343298</v>
      </c>
      <c r="O363">
        <v>29.086397839015355</v>
      </c>
    </row>
    <row r="364" spans="1:15" x14ac:dyDescent="0.3">
      <c r="A364" t="s">
        <v>1624</v>
      </c>
      <c r="B364">
        <v>86.125473863094697</v>
      </c>
      <c r="C364">
        <v>3.21002941099982</v>
      </c>
      <c r="D364">
        <v>0.29670958020568799</v>
      </c>
      <c r="E364" s="2">
        <v>4.82545536313488E-28</v>
      </c>
      <c r="F364" s="2">
        <v>1.1427237772988901E-27</v>
      </c>
      <c r="G364" t="e">
        <v>#N/A</v>
      </c>
      <c r="H364" t="e">
        <v>#N/A</v>
      </c>
      <c r="I364" t="s">
        <v>6081</v>
      </c>
      <c r="J364" t="s">
        <v>7933</v>
      </c>
      <c r="L364" t="e">
        <v>#N/A</v>
      </c>
      <c r="M364" t="e">
        <v>#N/A</v>
      </c>
      <c r="N364">
        <v>3.21002941099982</v>
      </c>
      <c r="O364">
        <v>17.637850117692974</v>
      </c>
    </row>
    <row r="365" spans="1:15" x14ac:dyDescent="0.3">
      <c r="A365" t="s">
        <v>1600</v>
      </c>
      <c r="B365">
        <v>63.814206521691801</v>
      </c>
      <c r="C365">
        <v>2.9084418806682302</v>
      </c>
      <c r="D365">
        <v>0.34541686573555902</v>
      </c>
      <c r="E365" s="2">
        <v>8.9360515485916204E-18</v>
      </c>
      <c r="F365" s="2">
        <v>1.58712045982594E-17</v>
      </c>
      <c r="G365" t="e">
        <v>#N/A</v>
      </c>
      <c r="H365" t="e">
        <v>#N/A</v>
      </c>
      <c r="I365" t="s">
        <v>6081</v>
      </c>
      <c r="J365" t="s">
        <v>7934</v>
      </c>
      <c r="L365" t="e">
        <v>#N/A</v>
      </c>
      <c r="M365" t="e">
        <v>#N/A</v>
      </c>
      <c r="N365">
        <v>2.9084418806682302</v>
      </c>
      <c r="O365">
        <v>18.208561895407474</v>
      </c>
    </row>
    <row r="366" spans="1:15" x14ac:dyDescent="0.3">
      <c r="A366" t="s">
        <v>1725</v>
      </c>
      <c r="B366">
        <v>141.215937345707</v>
      </c>
      <c r="C366">
        <v>4.7092542157801898</v>
      </c>
      <c r="D366">
        <v>0.32564912560723303</v>
      </c>
      <c r="E366" s="2">
        <v>4.8060678700848198E-48</v>
      </c>
      <c r="F366" s="2">
        <v>1.99317637048695E-47</v>
      </c>
      <c r="G366" t="e">
        <v>#N/A</v>
      </c>
      <c r="H366" t="e">
        <v>#N/A</v>
      </c>
      <c r="I366" t="s">
        <v>6081</v>
      </c>
      <c r="J366" t="s">
        <v>7935</v>
      </c>
      <c r="L366" t="e">
        <v>#N/A</v>
      </c>
      <c r="M366" t="e">
        <v>#N/A</v>
      </c>
      <c r="N366">
        <v>4.7092542157801898</v>
      </c>
      <c r="O366">
        <v>17.182326699335629</v>
      </c>
    </row>
    <row r="367" spans="1:15" x14ac:dyDescent="0.3">
      <c r="A367" t="s">
        <v>1710</v>
      </c>
      <c r="B367">
        <v>206.270330604576</v>
      </c>
      <c r="C367">
        <v>4.7381554713948599</v>
      </c>
      <c r="D367">
        <v>0.27238051583620199</v>
      </c>
      <c r="E367" s="2">
        <v>1.9373372203109599E-68</v>
      </c>
      <c r="F367" s="2">
        <v>1.24630276298744E-67</v>
      </c>
      <c r="G367" t="e">
        <v>#N/A</v>
      </c>
      <c r="H367" t="e">
        <v>#N/A</v>
      </c>
      <c r="I367" t="s">
        <v>6081</v>
      </c>
      <c r="J367" t="s">
        <v>7936</v>
      </c>
      <c r="L367" t="e">
        <v>#N/A</v>
      </c>
      <c r="M367" t="e">
        <v>#N/A</v>
      </c>
      <c r="N367">
        <v>4.7381554713948599</v>
      </c>
      <c r="O367">
        <v>15.759930810433337</v>
      </c>
    </row>
    <row r="368" spans="1:15" x14ac:dyDescent="0.3">
      <c r="A368" t="s">
        <v>1423</v>
      </c>
      <c r="B368">
        <v>50.875642147949698</v>
      </c>
      <c r="C368">
        <v>4.1634929264820402</v>
      </c>
      <c r="D368">
        <v>0.48998731626807002</v>
      </c>
      <c r="E368" s="2">
        <v>5.5379952864273099E-18</v>
      </c>
      <c r="F368" s="2">
        <v>9.9113738203967404E-18</v>
      </c>
      <c r="G368" t="e">
        <v>#N/A</v>
      </c>
      <c r="H368" t="e">
        <v>#N/A</v>
      </c>
      <c r="I368" t="s">
        <v>6081</v>
      </c>
      <c r="J368" t="s">
        <v>7937</v>
      </c>
      <c r="L368" t="e">
        <v>#N/A</v>
      </c>
      <c r="M368" t="e">
        <v>#N/A</v>
      </c>
      <c r="N368">
        <v>4.1634929264820402</v>
      </c>
      <c r="O368">
        <v>25.295343213318571</v>
      </c>
    </row>
    <row r="369" spans="1:15" x14ac:dyDescent="0.3">
      <c r="A369" t="s">
        <v>1469</v>
      </c>
      <c r="B369">
        <v>288.05324351136102</v>
      </c>
      <c r="C369">
        <v>3.3277073861192399</v>
      </c>
      <c r="D369">
        <v>0.23685657807253699</v>
      </c>
      <c r="E369" s="2">
        <v>8.1317985729205598E-46</v>
      </c>
      <c r="F369" s="2">
        <v>3.1486632388986198E-45</v>
      </c>
      <c r="G369" t="e">
        <v>#N/A</v>
      </c>
      <c r="H369" t="e">
        <v>#N/A</v>
      </c>
      <c r="I369" t="s">
        <v>6081</v>
      </c>
      <c r="J369" t="s">
        <v>7938</v>
      </c>
      <c r="L369" t="e">
        <v>#N/A</v>
      </c>
      <c r="M369" t="e">
        <v>#N/A</v>
      </c>
      <c r="N369">
        <v>3.3277073861192399</v>
      </c>
      <c r="O369">
        <v>19.71813255213414</v>
      </c>
    </row>
    <row r="370" spans="1:15" x14ac:dyDescent="0.3">
      <c r="A370" t="s">
        <v>1591</v>
      </c>
      <c r="B370">
        <v>53.491935221293801</v>
      </c>
      <c r="C370">
        <v>1.6927335173198901</v>
      </c>
      <c r="D370">
        <v>0.28772353442012299</v>
      </c>
      <c r="E370" s="2">
        <v>1.2643722070659E-9</v>
      </c>
      <c r="F370" s="2">
        <v>1.7642905092619E-9</v>
      </c>
      <c r="G370" t="s">
        <v>280</v>
      </c>
      <c r="H370" t="s">
        <v>281</v>
      </c>
      <c r="I370" t="s">
        <v>6081</v>
      </c>
      <c r="J370" t="s">
        <v>7939</v>
      </c>
      <c r="L370" t="s">
        <v>6118</v>
      </c>
      <c r="M370" t="e">
        <v>#N/A</v>
      </c>
      <c r="N370">
        <v>1.6927335173198901</v>
      </c>
      <c r="O370">
        <v>20.566852341356466</v>
      </c>
    </row>
    <row r="371" spans="1:15" x14ac:dyDescent="0.3">
      <c r="A371" t="s">
        <v>732</v>
      </c>
      <c r="B371">
        <v>408.539662467342</v>
      </c>
      <c r="C371">
        <v>-2.09350960406789</v>
      </c>
      <c r="D371">
        <v>0.14553148226106499</v>
      </c>
      <c r="E371" s="2">
        <v>1.39845880900952E-47</v>
      </c>
      <c r="F371" s="2">
        <v>5.6984580895799401E-47</v>
      </c>
      <c r="G371" t="e">
        <v>#N/A</v>
      </c>
      <c r="H371" t="e">
        <v>#N/A</v>
      </c>
      <c r="I371" t="s">
        <v>6071</v>
      </c>
      <c r="J371" t="s">
        <v>7940</v>
      </c>
      <c r="L371" t="e">
        <v>#N/A</v>
      </c>
      <c r="M371" t="e">
        <v>#N/A</v>
      </c>
      <c r="N371">
        <v>-2.09350960406789</v>
      </c>
      <c r="O371">
        <v>13.02548412131511</v>
      </c>
    </row>
    <row r="372" spans="1:15" x14ac:dyDescent="0.3">
      <c r="A372" t="s">
        <v>753</v>
      </c>
      <c r="B372">
        <v>1310.27103793583</v>
      </c>
      <c r="C372">
        <v>-3.4192453443220301</v>
      </c>
      <c r="D372">
        <v>0.17674327901948</v>
      </c>
      <c r="E372" s="2">
        <v>1.3159282164194401E-84</v>
      </c>
      <c r="F372" s="2">
        <v>1.1622847057455999E-83</v>
      </c>
      <c r="G372" t="s">
        <v>469</v>
      </c>
      <c r="H372" t="s">
        <v>470</v>
      </c>
      <c r="I372" t="s">
        <v>6071</v>
      </c>
      <c r="J372" t="s">
        <v>7941</v>
      </c>
      <c r="L372" t="e">
        <v>#N/A</v>
      </c>
      <c r="M372" t="e">
        <v>#N/A</v>
      </c>
      <c r="N372">
        <v>-3.4192453443220301</v>
      </c>
      <c r="O372">
        <v>16.775261616127125</v>
      </c>
    </row>
    <row r="373" spans="1:15" x14ac:dyDescent="0.3">
      <c r="A373" t="s">
        <v>1984</v>
      </c>
      <c r="B373">
        <v>71.007990571163504</v>
      </c>
      <c r="C373">
        <v>3.4783760610707999</v>
      </c>
      <c r="D373">
        <v>0.38922564770371698</v>
      </c>
      <c r="E373" s="2">
        <v>5.4930824334702102E-20</v>
      </c>
      <c r="F373" s="2">
        <v>1.0534855277336E-19</v>
      </c>
      <c r="G373" t="s">
        <v>469</v>
      </c>
      <c r="H373" t="s">
        <v>470</v>
      </c>
      <c r="I373" t="s">
        <v>6081</v>
      </c>
      <c r="J373" t="s">
        <v>7942</v>
      </c>
      <c r="L373" t="s">
        <v>6125</v>
      </c>
      <c r="M373" t="e">
        <v>#N/A</v>
      </c>
      <c r="N373">
        <v>3.4783760610707999</v>
      </c>
      <c r="O373">
        <v>25.018359103686738</v>
      </c>
    </row>
    <row r="374" spans="1:15" x14ac:dyDescent="0.3">
      <c r="A374" t="s">
        <v>1799</v>
      </c>
      <c r="B374">
        <v>10.1474766594234</v>
      </c>
      <c r="C374">
        <v>3.1036154133536602</v>
      </c>
      <c r="D374">
        <v>0.768727023657794</v>
      </c>
      <c r="E374" s="2">
        <v>1.8913284578332199E-5</v>
      </c>
      <c r="F374" s="2">
        <v>2.3306415536195199E-5</v>
      </c>
      <c r="G374" t="e">
        <v>#N/A</v>
      </c>
      <c r="H374" t="e">
        <v>#N/A</v>
      </c>
      <c r="I374" t="s">
        <v>6081</v>
      </c>
      <c r="J374" t="s">
        <v>7943</v>
      </c>
      <c r="L374" t="e">
        <v>#N/A</v>
      </c>
      <c r="M374" t="e">
        <v>#N/A</v>
      </c>
      <c r="N374">
        <v>3.1036154133536602</v>
      </c>
      <c r="O374">
        <v>30.999485508636798</v>
      </c>
    </row>
    <row r="375" spans="1:15" x14ac:dyDescent="0.3">
      <c r="A375" t="s">
        <v>116</v>
      </c>
      <c r="B375">
        <v>1347.33463812318</v>
      </c>
      <c r="C375">
        <v>-5.0843460954463202</v>
      </c>
      <c r="D375">
        <v>0.19056898296622701</v>
      </c>
      <c r="E375" s="2">
        <v>7.4122970831659495E-159</v>
      </c>
      <c r="F375" s="2">
        <v>1.7811313873372299E-157</v>
      </c>
      <c r="G375" t="e">
        <v>#N/A</v>
      </c>
      <c r="H375" t="e">
        <v>#N/A</v>
      </c>
      <c r="I375" t="s">
        <v>6071</v>
      </c>
      <c r="J375" t="s">
        <v>7944</v>
      </c>
      <c r="L375" t="e">
        <v>#N/A</v>
      </c>
      <c r="M375" t="e">
        <v>#N/A</v>
      </c>
      <c r="N375">
        <v>-5.0843460954463202</v>
      </c>
      <c r="O375">
        <v>17.479586422869218</v>
      </c>
    </row>
    <row r="376" spans="1:15" x14ac:dyDescent="0.3">
      <c r="A376" t="s">
        <v>182</v>
      </c>
      <c r="B376">
        <v>619.256080355584</v>
      </c>
      <c r="C376">
        <v>-4.9973276874882098</v>
      </c>
      <c r="D376">
        <v>0.175342516805156</v>
      </c>
      <c r="E376" s="2">
        <v>5.6649109470002798E-180</v>
      </c>
      <c r="F376" s="2">
        <v>1.7465027334714E-178</v>
      </c>
      <c r="G376" t="e">
        <v>#N/A</v>
      </c>
      <c r="H376" t="e">
        <v>#N/A</v>
      </c>
      <c r="I376" t="s">
        <v>6071</v>
      </c>
      <c r="J376" t="s">
        <v>7945</v>
      </c>
      <c r="L376" t="s">
        <v>6116</v>
      </c>
      <c r="M376" t="e">
        <v>#N/A</v>
      </c>
      <c r="N376">
        <v>-4.9973276874882098</v>
      </c>
      <c r="O376">
        <v>14.382654523348254</v>
      </c>
    </row>
    <row r="377" spans="1:15" x14ac:dyDescent="0.3">
      <c r="A377" t="s">
        <v>1455</v>
      </c>
      <c r="B377">
        <v>529.631484813871</v>
      </c>
      <c r="C377">
        <v>2.5334289528302598</v>
      </c>
      <c r="D377">
        <v>0.18193273529184101</v>
      </c>
      <c r="E377" s="2">
        <v>5.6871916125494099E-45</v>
      </c>
      <c r="F377" s="2">
        <v>2.12651512469238E-44</v>
      </c>
      <c r="G377" t="s">
        <v>1456</v>
      </c>
      <c r="H377" t="s">
        <v>1457</v>
      </c>
      <c r="I377" t="s">
        <v>6081</v>
      </c>
      <c r="J377" t="s">
        <v>7946</v>
      </c>
      <c r="L377" t="s">
        <v>6113</v>
      </c>
      <c r="M377" t="e">
        <v>#N/A</v>
      </c>
      <c r="N377">
        <v>2.5334289528302598</v>
      </c>
      <c r="O377">
        <v>16.391395800399305</v>
      </c>
    </row>
    <row r="378" spans="1:15" x14ac:dyDescent="0.3">
      <c r="A378" t="s">
        <v>2038</v>
      </c>
      <c r="B378">
        <v>1127.8599448503501</v>
      </c>
      <c r="C378">
        <v>8.7330169814342806</v>
      </c>
      <c r="D378">
        <v>0.43817676383974202</v>
      </c>
      <c r="E378" s="2">
        <v>4.20895036032398E-88</v>
      </c>
      <c r="F378" s="2">
        <v>3.99850284230778E-87</v>
      </c>
      <c r="G378" t="s">
        <v>1456</v>
      </c>
      <c r="H378" t="s">
        <v>1457</v>
      </c>
      <c r="I378" t="s">
        <v>6081</v>
      </c>
      <c r="J378" t="s">
        <v>7947</v>
      </c>
      <c r="L378" t="s">
        <v>6113</v>
      </c>
      <c r="M378" t="e">
        <v>#N/A</v>
      </c>
      <c r="N378">
        <v>8.7330169814342806</v>
      </c>
      <c r="O378">
        <v>20.870803112841202</v>
      </c>
    </row>
    <row r="379" spans="1:15" x14ac:dyDescent="0.3">
      <c r="A379" t="s">
        <v>2035</v>
      </c>
      <c r="B379">
        <v>309.696034617169</v>
      </c>
      <c r="C379">
        <v>8.7764014627701297</v>
      </c>
      <c r="D379">
        <v>0.82718006125610699</v>
      </c>
      <c r="E379" s="2">
        <v>3.8061348725003101E-25</v>
      </c>
      <c r="F379" s="2">
        <v>8.2922991755540096E-25</v>
      </c>
      <c r="G379" t="e">
        <v>#N/A</v>
      </c>
      <c r="H379" t="e">
        <v>#N/A</v>
      </c>
      <c r="I379" t="s">
        <v>6081</v>
      </c>
      <c r="J379" t="s">
        <v>7948</v>
      </c>
      <c r="L379" t="e">
        <v>#N/A</v>
      </c>
      <c r="M379" t="e">
        <v>#N/A</v>
      </c>
      <c r="N379">
        <v>8.7764014627701297</v>
      </c>
      <c r="O379">
        <v>21.181198171837448</v>
      </c>
    </row>
    <row r="380" spans="1:15" x14ac:dyDescent="0.3">
      <c r="A380" t="s">
        <v>502</v>
      </c>
      <c r="B380">
        <v>2896.4487399595801</v>
      </c>
      <c r="C380">
        <v>-0.51444843599630996</v>
      </c>
      <c r="D380">
        <v>0.121465919845352</v>
      </c>
      <c r="E380" s="2">
        <v>1.9507305755484101E-5</v>
      </c>
      <c r="F380" s="2">
        <v>2.4020299626571899E-5</v>
      </c>
      <c r="G380" t="e">
        <v>#N/A</v>
      </c>
      <c r="H380" t="e">
        <v>#N/A</v>
      </c>
      <c r="I380" t="s">
        <v>6071</v>
      </c>
      <c r="J380" t="s">
        <v>7949</v>
      </c>
      <c r="L380" t="e">
        <v>#N/A</v>
      </c>
      <c r="M380" t="e">
        <v>#N/A</v>
      </c>
      <c r="N380">
        <v>-0.51444843599630996</v>
      </c>
      <c r="O380">
        <v>11.807881259163475</v>
      </c>
    </row>
    <row r="381" spans="1:15" x14ac:dyDescent="0.3">
      <c r="A381" t="s">
        <v>1969</v>
      </c>
      <c r="B381">
        <v>267.03101005587899</v>
      </c>
      <c r="C381">
        <v>4.7489841469662402</v>
      </c>
      <c r="D381">
        <v>0.25546067336996903</v>
      </c>
      <c r="E381" s="2">
        <v>1.25601545211124E-77</v>
      </c>
      <c r="F381" s="2">
        <v>9.8669675420661801E-77</v>
      </c>
      <c r="G381" t="e">
        <v>#N/A</v>
      </c>
      <c r="H381" t="e">
        <v>#N/A</v>
      </c>
      <c r="I381" t="s">
        <v>6081</v>
      </c>
      <c r="J381" t="s">
        <v>7950</v>
      </c>
      <c r="L381" t="s">
        <v>6116</v>
      </c>
      <c r="M381" t="e">
        <v>#N/A</v>
      </c>
      <c r="N381">
        <v>4.7489841469662402</v>
      </c>
      <c r="O381">
        <v>12.148038622448976</v>
      </c>
    </row>
    <row r="382" spans="1:15" x14ac:dyDescent="0.3">
      <c r="A382" t="s">
        <v>1990</v>
      </c>
      <c r="B382">
        <v>130.393281444417</v>
      </c>
      <c r="C382">
        <v>4.3444236222205701</v>
      </c>
      <c r="D382">
        <v>0.32216276431723301</v>
      </c>
      <c r="E382" s="2">
        <v>4.5489737443113898E-42</v>
      </c>
      <c r="F382" s="2">
        <v>1.5681483329545999E-41</v>
      </c>
      <c r="G382" t="e">
        <v>#N/A</v>
      </c>
      <c r="H382" t="e">
        <v>#N/A</v>
      </c>
      <c r="I382" t="s">
        <v>6081</v>
      </c>
      <c r="J382" t="s">
        <v>7951</v>
      </c>
      <c r="L382" t="e">
        <v>#N/A</v>
      </c>
      <c r="M382" t="e">
        <v>#N/A</v>
      </c>
      <c r="N382">
        <v>4.3444236222205701</v>
      </c>
      <c r="O382">
        <v>15.803735641144534</v>
      </c>
    </row>
    <row r="383" spans="1:15" x14ac:dyDescent="0.3">
      <c r="A383" t="s">
        <v>813</v>
      </c>
      <c r="B383">
        <v>200.80299985411901</v>
      </c>
      <c r="C383">
        <v>-0.50788894848338495</v>
      </c>
      <c r="D383">
        <v>0.17747836579960499</v>
      </c>
      <c r="E383">
        <v>3.5753346880155901E-3</v>
      </c>
      <c r="F383">
        <v>4.1257746329219497E-3</v>
      </c>
      <c r="G383" t="e">
        <v>#N/A</v>
      </c>
      <c r="H383" t="e">
        <v>#N/A</v>
      </c>
      <c r="I383" t="s">
        <v>6071</v>
      </c>
      <c r="J383" t="s">
        <v>7952</v>
      </c>
      <c r="L383" t="e">
        <v>#N/A</v>
      </c>
      <c r="M383" t="e">
        <v>#N/A</v>
      </c>
      <c r="N383">
        <v>-0.50788894848338495</v>
      </c>
      <c r="O383">
        <v>15.871234813962113</v>
      </c>
    </row>
    <row r="384" spans="1:15" x14ac:dyDescent="0.3">
      <c r="A384" t="s">
        <v>1982</v>
      </c>
      <c r="B384">
        <v>160.10887444082701</v>
      </c>
      <c r="C384">
        <v>5.09782705789135</v>
      </c>
      <c r="D384">
        <v>0.37871452457593602</v>
      </c>
      <c r="E384" s="2">
        <v>2.05674088473144E-41</v>
      </c>
      <c r="F384" s="2">
        <v>7.0161056485410704E-41</v>
      </c>
      <c r="G384" t="e">
        <v>#N/A</v>
      </c>
      <c r="H384" t="e">
        <v>#N/A</v>
      </c>
      <c r="I384" t="s">
        <v>6081</v>
      </c>
      <c r="J384" t="s">
        <v>7953</v>
      </c>
      <c r="L384" t="e">
        <v>#N/A</v>
      </c>
      <c r="M384" t="e">
        <v>#N/A</v>
      </c>
      <c r="N384">
        <v>5.09782705789135</v>
      </c>
      <c r="O384">
        <v>12.021901328140945</v>
      </c>
    </row>
    <row r="385" spans="1:15" x14ac:dyDescent="0.3">
      <c r="A385" t="s">
        <v>2238</v>
      </c>
      <c r="B385">
        <v>157.735267861886</v>
      </c>
      <c r="C385">
        <v>7.0450744485994301</v>
      </c>
      <c r="D385">
        <v>0.71062647316276395</v>
      </c>
      <c r="E385" s="2">
        <v>1.52458626650098E-22</v>
      </c>
      <c r="F385" s="2">
        <v>3.1613882734296999E-22</v>
      </c>
      <c r="G385" t="e">
        <v>#N/A</v>
      </c>
      <c r="H385" t="e">
        <v>#N/A</v>
      </c>
      <c r="I385" t="s">
        <v>6081</v>
      </c>
      <c r="J385" t="s">
        <v>7954</v>
      </c>
      <c r="L385" t="e">
        <v>#N/A</v>
      </c>
      <c r="M385" t="e">
        <v>#N/A</v>
      </c>
      <c r="N385">
        <v>7.0450744485994301</v>
      </c>
      <c r="O385">
        <v>14.377697243372875</v>
      </c>
    </row>
    <row r="386" spans="1:15" x14ac:dyDescent="0.3">
      <c r="A386" t="s">
        <v>1030</v>
      </c>
      <c r="B386">
        <v>635.36198732089395</v>
      </c>
      <c r="C386">
        <v>-1.8517722131969701</v>
      </c>
      <c r="D386">
        <v>0.15725547259460301</v>
      </c>
      <c r="E386" s="2">
        <v>1.02092735359292E-32</v>
      </c>
      <c r="F386" s="2">
        <v>2.7619127413424502E-32</v>
      </c>
      <c r="G386" t="e">
        <v>#N/A</v>
      </c>
      <c r="H386" t="e">
        <v>#N/A</v>
      </c>
      <c r="I386" t="s">
        <v>6071</v>
      </c>
      <c r="J386" t="s">
        <v>7955</v>
      </c>
      <c r="L386" t="s">
        <v>6085</v>
      </c>
      <c r="M386" t="e">
        <v>#N/A</v>
      </c>
      <c r="N386">
        <v>-1.8517722131969701</v>
      </c>
      <c r="O386">
        <v>14.707316301097526</v>
      </c>
    </row>
    <row r="387" spans="1:15" x14ac:dyDescent="0.3">
      <c r="A387" t="s">
        <v>1353</v>
      </c>
      <c r="B387">
        <v>491.001837007451</v>
      </c>
      <c r="C387">
        <v>0.67957919257163502</v>
      </c>
      <c r="D387">
        <v>0.173037763094922</v>
      </c>
      <c r="E387" s="2">
        <v>6.5393690201619195E-5</v>
      </c>
      <c r="F387" s="2">
        <v>7.8916757599295297E-5</v>
      </c>
      <c r="G387" t="e">
        <v>#N/A</v>
      </c>
      <c r="H387" t="e">
        <v>#N/A</v>
      </c>
      <c r="I387" t="s">
        <v>6081</v>
      </c>
      <c r="J387" t="s">
        <v>7956</v>
      </c>
      <c r="L387" t="e">
        <v>#N/A</v>
      </c>
      <c r="M387" t="e">
        <v>#N/A</v>
      </c>
      <c r="N387">
        <v>0.67957919257163502</v>
      </c>
      <c r="O387">
        <v>16.300310133783775</v>
      </c>
    </row>
    <row r="388" spans="1:15" x14ac:dyDescent="0.3">
      <c r="A388" t="s">
        <v>2115</v>
      </c>
      <c r="B388">
        <v>90.983431838058095</v>
      </c>
      <c r="C388">
        <v>4.9530482004057497</v>
      </c>
      <c r="D388">
        <v>0.42814127068572599</v>
      </c>
      <c r="E388" s="2">
        <v>2.8091105102749599E-31</v>
      </c>
      <c r="F388" s="2">
        <v>7.2974349344821904E-31</v>
      </c>
      <c r="G388" t="s">
        <v>2116</v>
      </c>
      <c r="H388" t="s">
        <v>1051</v>
      </c>
      <c r="I388" t="s">
        <v>6081</v>
      </c>
      <c r="J388" t="s">
        <v>7957</v>
      </c>
      <c r="L388" t="s">
        <v>6179</v>
      </c>
      <c r="M388" t="e">
        <v>#N/A</v>
      </c>
      <c r="N388">
        <v>4.9530482004057497</v>
      </c>
      <c r="O388">
        <v>18.506383081544676</v>
      </c>
    </row>
    <row r="389" spans="1:15" x14ac:dyDescent="0.3">
      <c r="A389" t="s">
        <v>1726</v>
      </c>
      <c r="B389">
        <v>16.700385043325898</v>
      </c>
      <c r="C389">
        <v>4.9332874512088498</v>
      </c>
      <c r="D389">
        <v>0.969060499808855</v>
      </c>
      <c r="E389" s="2">
        <v>2.8039498050673201E-7</v>
      </c>
      <c r="F389" s="2">
        <v>3.6420142937042899E-7</v>
      </c>
      <c r="G389" t="e">
        <v>#N/A</v>
      </c>
      <c r="H389" t="e">
        <v>#N/A</v>
      </c>
      <c r="I389" t="s">
        <v>6081</v>
      </c>
      <c r="J389" t="s">
        <v>7958</v>
      </c>
      <c r="L389" t="s">
        <v>6475</v>
      </c>
      <c r="M389" t="e">
        <v>#N/A</v>
      </c>
      <c r="N389">
        <v>4.9332874512088498</v>
      </c>
      <c r="O389">
        <v>23.416140958409201</v>
      </c>
    </row>
    <row r="390" spans="1:15" x14ac:dyDescent="0.3">
      <c r="A390" t="s">
        <v>1873</v>
      </c>
      <c r="B390">
        <v>44.892850695861299</v>
      </c>
      <c r="C390">
        <v>3.4549753580520202</v>
      </c>
      <c r="D390">
        <v>0.4206511310621</v>
      </c>
      <c r="E390" s="2">
        <v>7.1172977721913795E-17</v>
      </c>
      <c r="F390" s="2">
        <v>1.23457160931642E-16</v>
      </c>
      <c r="G390" t="e">
        <v>#N/A</v>
      </c>
      <c r="H390" t="e">
        <v>#N/A</v>
      </c>
      <c r="I390" t="s">
        <v>6081</v>
      </c>
      <c r="J390" t="s">
        <v>7959</v>
      </c>
      <c r="L390" t="e">
        <v>#N/A</v>
      </c>
      <c r="M390" t="e">
        <v>#N/A</v>
      </c>
      <c r="N390">
        <v>3.4549753580520202</v>
      </c>
      <c r="O390">
        <v>18.962592574551774</v>
      </c>
    </row>
    <row r="391" spans="1:15" x14ac:dyDescent="0.3">
      <c r="A391" t="s">
        <v>1551</v>
      </c>
      <c r="B391">
        <v>233.47450747915701</v>
      </c>
      <c r="C391">
        <v>0.94849181927753401</v>
      </c>
      <c r="D391">
        <v>0.18201168275041499</v>
      </c>
      <c r="E391" s="2">
        <v>1.11460103774542E-7</v>
      </c>
      <c r="F391" s="2">
        <v>1.4663913813816499E-7</v>
      </c>
      <c r="G391" t="e">
        <v>#N/A</v>
      </c>
      <c r="H391" t="e">
        <v>#N/A</v>
      </c>
      <c r="I391" t="s">
        <v>6081</v>
      </c>
      <c r="J391" t="s">
        <v>7960</v>
      </c>
      <c r="L391" t="s">
        <v>6118</v>
      </c>
      <c r="M391" t="e">
        <v>#N/A</v>
      </c>
      <c r="N391">
        <v>0.94849181927753401</v>
      </c>
      <c r="O391">
        <v>16.08804959453569</v>
      </c>
    </row>
    <row r="392" spans="1:15" x14ac:dyDescent="0.3">
      <c r="A392" t="s">
        <v>2327</v>
      </c>
      <c r="B392">
        <v>20.489560403833998</v>
      </c>
      <c r="C392">
        <v>8.0762852625383399</v>
      </c>
      <c r="D392">
        <v>2.6418574806846502</v>
      </c>
      <c r="E392" s="2">
        <v>1.8770182318657701E-11</v>
      </c>
      <c r="F392" s="2">
        <v>2.76310611789971E-11</v>
      </c>
      <c r="G392" t="e">
        <v>#N/A</v>
      </c>
      <c r="H392" t="e">
        <v>#N/A</v>
      </c>
      <c r="I392" t="s">
        <v>6081</v>
      </c>
      <c r="J392" t="s">
        <v>7961</v>
      </c>
      <c r="L392" t="e">
        <v>#N/A</v>
      </c>
      <c r="M392" t="e">
        <v>#N/A</v>
      </c>
      <c r="N392">
        <v>8.0762852625383399</v>
      </c>
      <c r="O392">
        <v>21.231765564293045</v>
      </c>
    </row>
    <row r="393" spans="1:15" x14ac:dyDescent="0.3">
      <c r="A393" t="s">
        <v>2233</v>
      </c>
      <c r="B393">
        <v>12.786949409497501</v>
      </c>
      <c r="C393">
        <v>4.4129069750359102</v>
      </c>
      <c r="D393">
        <v>0.97608168895034098</v>
      </c>
      <c r="E393" s="2">
        <v>3.22615590613901E-6</v>
      </c>
      <c r="F393" s="2">
        <v>4.0769827924448104E-6</v>
      </c>
      <c r="G393" t="e">
        <v>#N/A</v>
      </c>
      <c r="H393" t="e">
        <v>#N/A</v>
      </c>
      <c r="I393" t="s">
        <v>6081</v>
      </c>
      <c r="J393" t="s">
        <v>7962</v>
      </c>
      <c r="L393" t="e">
        <v>#N/A</v>
      </c>
      <c r="M393" t="e">
        <v>#N/A</v>
      </c>
      <c r="N393">
        <v>4.4129069750359102</v>
      </c>
      <c r="O393">
        <v>26.495161303941856</v>
      </c>
    </row>
    <row r="394" spans="1:15" x14ac:dyDescent="0.3">
      <c r="A394" t="s">
        <v>2274</v>
      </c>
      <c r="B394">
        <v>60.897209242527097</v>
      </c>
      <c r="C394">
        <v>6.8621679347398397</v>
      </c>
      <c r="D394">
        <v>0.97558494109696503</v>
      </c>
      <c r="E394" s="2">
        <v>3.02422900825013E-12</v>
      </c>
      <c r="F394" s="2">
        <v>4.5502672186746902E-12</v>
      </c>
      <c r="G394" t="e">
        <v>#N/A</v>
      </c>
      <c r="H394" t="e">
        <v>#N/A</v>
      </c>
      <c r="I394" t="s">
        <v>6081</v>
      </c>
      <c r="J394" t="s">
        <v>7963</v>
      </c>
      <c r="L394" t="s">
        <v>6263</v>
      </c>
      <c r="M394" t="e">
        <v>#N/A</v>
      </c>
      <c r="N394">
        <v>6.8621679347398397</v>
      </c>
      <c r="O394">
        <v>22.239752813677516</v>
      </c>
    </row>
    <row r="395" spans="1:15" x14ac:dyDescent="0.3">
      <c r="A395" t="s">
        <v>1278</v>
      </c>
      <c r="B395">
        <v>198.19813872645099</v>
      </c>
      <c r="C395">
        <v>0.91127927437367795</v>
      </c>
      <c r="D395">
        <v>0.193930024256566</v>
      </c>
      <c r="E395" s="2">
        <v>1.6195023657930599E-6</v>
      </c>
      <c r="F395" s="2">
        <v>2.0625618594745601E-6</v>
      </c>
      <c r="G395" t="e">
        <v>#N/A</v>
      </c>
      <c r="H395" t="e">
        <v>#N/A</v>
      </c>
      <c r="I395" t="s">
        <v>6081</v>
      </c>
      <c r="J395" t="s">
        <v>7964</v>
      </c>
      <c r="L395" t="s">
        <v>6116</v>
      </c>
      <c r="M395" t="e">
        <v>#N/A</v>
      </c>
      <c r="N395">
        <v>0.91127927437367795</v>
      </c>
      <c r="O395">
        <v>17.099437701874116</v>
      </c>
    </row>
    <row r="396" spans="1:15" x14ac:dyDescent="0.3">
      <c r="A396" t="s">
        <v>2156</v>
      </c>
      <c r="B396">
        <v>78.382872780104805</v>
      </c>
      <c r="C396">
        <v>6.0384519082816297</v>
      </c>
      <c r="D396">
        <v>0.71687517432896097</v>
      </c>
      <c r="E396" s="2">
        <v>8.1710112629773996E-17</v>
      </c>
      <c r="F396" s="2">
        <v>1.41434665293486E-16</v>
      </c>
      <c r="G396" t="e">
        <v>#N/A</v>
      </c>
      <c r="H396" t="e">
        <v>#N/A</v>
      </c>
      <c r="I396" t="s">
        <v>6081</v>
      </c>
      <c r="J396" t="s">
        <v>7965</v>
      </c>
      <c r="L396" t="e">
        <v>#N/A</v>
      </c>
      <c r="M396" t="e">
        <v>#N/A</v>
      </c>
      <c r="N396">
        <v>6.0384519082816297</v>
      </c>
      <c r="O396">
        <v>17.7942391864946</v>
      </c>
    </row>
    <row r="397" spans="1:15" x14ac:dyDescent="0.3">
      <c r="A397" t="s">
        <v>1765</v>
      </c>
      <c r="B397">
        <v>157.46281882869999</v>
      </c>
      <c r="C397">
        <v>3.6789842179564101</v>
      </c>
      <c r="D397">
        <v>0.260258675386632</v>
      </c>
      <c r="E397" s="2">
        <v>7.1565355710761798E-46</v>
      </c>
      <c r="F397" s="2">
        <v>2.7776197442134101E-45</v>
      </c>
      <c r="G397" t="s">
        <v>1766</v>
      </c>
      <c r="H397" t="s">
        <v>1767</v>
      </c>
      <c r="I397" t="s">
        <v>6081</v>
      </c>
      <c r="J397" t="s">
        <v>7966</v>
      </c>
      <c r="L397" t="s">
        <v>6118</v>
      </c>
      <c r="M397" t="e">
        <v>#N/A</v>
      </c>
      <c r="N397">
        <v>3.6789842179564101</v>
      </c>
      <c r="O397">
        <v>12.058151542386502</v>
      </c>
    </row>
    <row r="398" spans="1:15" x14ac:dyDescent="0.3">
      <c r="A398" t="s">
        <v>266</v>
      </c>
      <c r="B398">
        <v>1158.9236820885501</v>
      </c>
      <c r="C398">
        <v>-4.8443848833168897</v>
      </c>
      <c r="D398">
        <v>0.20427765565513101</v>
      </c>
      <c r="E398" s="2">
        <v>2.2195111028017899E-126</v>
      </c>
      <c r="F398" s="2">
        <v>3.7006950428348301E-125</v>
      </c>
      <c r="G398" t="s">
        <v>267</v>
      </c>
      <c r="H398" t="s">
        <v>268</v>
      </c>
      <c r="I398" t="s">
        <v>6071</v>
      </c>
      <c r="J398" t="s">
        <v>7967</v>
      </c>
      <c r="L398" t="s">
        <v>6113</v>
      </c>
      <c r="M398" t="e">
        <v>#N/A</v>
      </c>
      <c r="N398">
        <v>-4.8443848833168897</v>
      </c>
      <c r="O398">
        <v>18.905173487372469</v>
      </c>
    </row>
    <row r="399" spans="1:15" x14ac:dyDescent="0.3">
      <c r="A399" t="s">
        <v>633</v>
      </c>
      <c r="B399">
        <v>351.21019711500298</v>
      </c>
      <c r="C399">
        <v>-2.1861891021733602</v>
      </c>
      <c r="D399">
        <v>0.15390674793634501</v>
      </c>
      <c r="E399" s="2">
        <v>1.1235866208022599E-46</v>
      </c>
      <c r="F399" s="2">
        <v>4.4779037521729301E-46</v>
      </c>
      <c r="G399" t="e">
        <v>#N/A</v>
      </c>
      <c r="H399" t="e">
        <v>#N/A</v>
      </c>
      <c r="I399" t="s">
        <v>6071</v>
      </c>
      <c r="J399" t="s">
        <v>7968</v>
      </c>
      <c r="L399" t="e">
        <v>#N/A</v>
      </c>
      <c r="M399" t="e">
        <v>#N/A</v>
      </c>
      <c r="N399">
        <v>-2.1861891021733602</v>
      </c>
      <c r="O399">
        <v>13.688560348822188</v>
      </c>
    </row>
    <row r="400" spans="1:15" x14ac:dyDescent="0.3">
      <c r="A400" t="s">
        <v>1843</v>
      </c>
      <c r="B400">
        <v>55.160747989576699</v>
      </c>
      <c r="C400">
        <v>3.4902330850458001</v>
      </c>
      <c r="D400">
        <v>0.45703851116774602</v>
      </c>
      <c r="E400" s="2">
        <v>4.63054436308381E-15</v>
      </c>
      <c r="F400" s="2">
        <v>7.5738833726516006E-15</v>
      </c>
      <c r="G400" t="s">
        <v>1844</v>
      </c>
      <c r="H400" t="s">
        <v>773</v>
      </c>
      <c r="I400" t="s">
        <v>6081</v>
      </c>
      <c r="J400" t="s">
        <v>7969</v>
      </c>
      <c r="L400" t="s">
        <v>6125</v>
      </c>
      <c r="M400" t="e">
        <v>#N/A</v>
      </c>
      <c r="N400">
        <v>3.4902330850458001</v>
      </c>
      <c r="O400">
        <v>27.135687770837833</v>
      </c>
    </row>
    <row r="401" spans="1:15" x14ac:dyDescent="0.3">
      <c r="A401" t="s">
        <v>2294</v>
      </c>
      <c r="B401">
        <v>88.833720960397102</v>
      </c>
      <c r="C401">
        <v>8.1857218309906195</v>
      </c>
      <c r="D401">
        <v>1.2993366131907</v>
      </c>
      <c r="E401" s="2">
        <v>2.5104444720720199E-15</v>
      </c>
      <c r="F401" s="2">
        <v>4.1476908669015997E-15</v>
      </c>
      <c r="G401" t="e">
        <v>#N/A</v>
      </c>
      <c r="H401" t="e">
        <v>#N/A</v>
      </c>
      <c r="I401" t="s">
        <v>6081</v>
      </c>
      <c r="J401" t="s">
        <v>7970</v>
      </c>
      <c r="L401" t="e">
        <v>#N/A</v>
      </c>
      <c r="M401" t="e">
        <v>#N/A</v>
      </c>
      <c r="N401">
        <v>8.1857218309906195</v>
      </c>
      <c r="O401">
        <v>25.939452942187174</v>
      </c>
    </row>
    <row r="402" spans="1:15" x14ac:dyDescent="0.3">
      <c r="A402" t="s">
        <v>1429</v>
      </c>
      <c r="B402">
        <v>211.986786785096</v>
      </c>
      <c r="C402">
        <v>1.53633018035841</v>
      </c>
      <c r="D402">
        <v>0.27167080667323101</v>
      </c>
      <c r="E402" s="2">
        <v>5.0411392243562504E-9</v>
      </c>
      <c r="F402" s="2">
        <v>6.90462824190957E-9</v>
      </c>
      <c r="G402" t="e">
        <v>#N/A</v>
      </c>
      <c r="H402" t="e">
        <v>#N/A</v>
      </c>
      <c r="I402" t="s">
        <v>6081</v>
      </c>
      <c r="J402" t="s">
        <v>7971</v>
      </c>
      <c r="L402" t="e">
        <v>#N/A</v>
      </c>
      <c r="M402" t="e">
        <v>#N/A</v>
      </c>
      <c r="N402">
        <v>1.53633018035841</v>
      </c>
      <c r="O402">
        <v>24.317793058685876</v>
      </c>
    </row>
    <row r="403" spans="1:15" x14ac:dyDescent="0.3">
      <c r="A403" t="s">
        <v>191</v>
      </c>
      <c r="B403">
        <v>1967.67685591494</v>
      </c>
      <c r="C403">
        <v>-3.0429760590474699</v>
      </c>
      <c r="D403">
        <v>0.26986054281591698</v>
      </c>
      <c r="E403" s="2">
        <v>1.6742572562262399E-30</v>
      </c>
      <c r="F403" s="2">
        <v>4.26127158360386E-30</v>
      </c>
      <c r="G403" t="e">
        <v>#N/A</v>
      </c>
      <c r="H403" t="e">
        <v>#N/A</v>
      </c>
      <c r="I403" t="s">
        <v>6071</v>
      </c>
      <c r="J403" t="s">
        <v>7972</v>
      </c>
      <c r="L403" t="e">
        <v>#N/A</v>
      </c>
      <c r="M403" t="e">
        <v>#N/A</v>
      </c>
      <c r="N403">
        <v>-3.0429760590474699</v>
      </c>
      <c r="O403">
        <v>26.129036586806105</v>
      </c>
    </row>
    <row r="404" spans="1:15" x14ac:dyDescent="0.3">
      <c r="A404" t="s">
        <v>1586</v>
      </c>
      <c r="B404">
        <v>214.74836357959501</v>
      </c>
      <c r="C404">
        <v>3.2321589013863399</v>
      </c>
      <c r="D404">
        <v>0.27188762644414799</v>
      </c>
      <c r="E404" s="2">
        <v>1.11877644088975E-33</v>
      </c>
      <c r="F404" s="2">
        <v>3.1302751787908602E-33</v>
      </c>
      <c r="G404" t="e">
        <v>#N/A</v>
      </c>
      <c r="H404" t="e">
        <v>#N/A</v>
      </c>
      <c r="I404" t="s">
        <v>6081</v>
      </c>
      <c r="J404" t="s">
        <v>7973</v>
      </c>
      <c r="L404" t="s">
        <v>6116</v>
      </c>
      <c r="M404" t="e">
        <v>#N/A</v>
      </c>
      <c r="N404">
        <v>3.2321589013863399</v>
      </c>
      <c r="O404">
        <v>21.917961524006195</v>
      </c>
    </row>
    <row r="405" spans="1:15" x14ac:dyDescent="0.3">
      <c r="A405" t="s">
        <v>391</v>
      </c>
      <c r="B405">
        <v>579.513083047858</v>
      </c>
      <c r="C405">
        <v>-2.0211497126235698</v>
      </c>
      <c r="D405">
        <v>0.21379262758762199</v>
      </c>
      <c r="E405" s="2">
        <v>7.7035700170860601E-22</v>
      </c>
      <c r="F405" s="2">
        <v>1.5617411176077601E-21</v>
      </c>
      <c r="G405" t="e">
        <v>#N/A</v>
      </c>
      <c r="H405" t="e">
        <v>#N/A</v>
      </c>
      <c r="I405" t="s">
        <v>6071</v>
      </c>
      <c r="J405" t="s">
        <v>7974</v>
      </c>
      <c r="L405" t="e">
        <v>#N/A</v>
      </c>
      <c r="M405" t="e">
        <v>#N/A</v>
      </c>
      <c r="N405">
        <v>-2.0211497126235698</v>
      </c>
      <c r="O405">
        <v>20.353730370055413</v>
      </c>
    </row>
    <row r="406" spans="1:15" x14ac:dyDescent="0.3">
      <c r="A406" t="s">
        <v>1930</v>
      </c>
      <c r="B406">
        <v>270.84905444589702</v>
      </c>
      <c r="C406">
        <v>6.1519679821409197</v>
      </c>
      <c r="D406">
        <v>0.43679909206348599</v>
      </c>
      <c r="E406" s="2">
        <v>1.9288265440140601E-45</v>
      </c>
      <c r="F406" s="2">
        <v>7.3466260441001802E-45</v>
      </c>
      <c r="G406" t="s">
        <v>1931</v>
      </c>
      <c r="H406" t="s">
        <v>1850</v>
      </c>
      <c r="I406" t="s">
        <v>6081</v>
      </c>
      <c r="J406" t="s">
        <v>7975</v>
      </c>
      <c r="L406" t="e">
        <v>#N/A</v>
      </c>
      <c r="M406" t="e">
        <v>#N/A</v>
      </c>
      <c r="N406">
        <v>6.1519679821409197</v>
      </c>
      <c r="O406">
        <v>24.325414634506519</v>
      </c>
    </row>
    <row r="407" spans="1:15" x14ac:dyDescent="0.3">
      <c r="A407" t="s">
        <v>482</v>
      </c>
      <c r="B407">
        <v>264.78321430037499</v>
      </c>
      <c r="C407">
        <v>-3.1508633525695502</v>
      </c>
      <c r="D407">
        <v>0.140602374334997</v>
      </c>
      <c r="E407" s="2">
        <v>3.3480620013209099E-112</v>
      </c>
      <c r="F407" s="2">
        <v>4.6758404360328003E-111</v>
      </c>
      <c r="G407" t="e">
        <v>#N/A</v>
      </c>
      <c r="H407" t="e">
        <v>#N/A</v>
      </c>
      <c r="I407" t="s">
        <v>6071</v>
      </c>
      <c r="J407" t="s">
        <v>7976</v>
      </c>
      <c r="L407" t="e">
        <v>#N/A</v>
      </c>
      <c r="M407" t="e">
        <v>#N/A</v>
      </c>
      <c r="N407">
        <v>-3.1508633525695502</v>
      </c>
      <c r="O407">
        <v>10.937759168573789</v>
      </c>
    </row>
    <row r="408" spans="1:15" x14ac:dyDescent="0.3">
      <c r="A408" t="s">
        <v>771</v>
      </c>
      <c r="B408">
        <v>262.82535740099598</v>
      </c>
      <c r="C408">
        <v>-3.51296372506674</v>
      </c>
      <c r="D408">
        <v>0.179695190690603</v>
      </c>
      <c r="E408" s="2">
        <v>7.5114359486875702E-87</v>
      </c>
      <c r="F408" s="2">
        <v>6.97368542054289E-86</v>
      </c>
      <c r="G408" t="s">
        <v>772</v>
      </c>
      <c r="H408" t="s">
        <v>773</v>
      </c>
      <c r="I408" t="s">
        <v>6071</v>
      </c>
      <c r="J408" t="s">
        <v>7977</v>
      </c>
      <c r="L408" t="s">
        <v>6113</v>
      </c>
      <c r="M408" t="e">
        <v>#N/A</v>
      </c>
      <c r="N408">
        <v>-3.51296372506674</v>
      </c>
      <c r="O408">
        <v>14.773587196302493</v>
      </c>
    </row>
    <row r="409" spans="1:15" x14ac:dyDescent="0.3">
      <c r="A409" t="s">
        <v>1470</v>
      </c>
      <c r="B409">
        <v>180.26548805692701</v>
      </c>
      <c r="C409">
        <v>1.7622827762134801</v>
      </c>
      <c r="D409">
        <v>0.18642741297743701</v>
      </c>
      <c r="E409" s="2">
        <v>1.0698196937086399E-21</v>
      </c>
      <c r="F409" s="2">
        <v>2.1607977497156002E-21</v>
      </c>
      <c r="G409" t="s">
        <v>1471</v>
      </c>
      <c r="H409" t="s">
        <v>773</v>
      </c>
      <c r="I409" t="s">
        <v>6081</v>
      </c>
      <c r="J409" t="s">
        <v>7978</v>
      </c>
      <c r="L409" t="s">
        <v>6125</v>
      </c>
      <c r="M409" t="e">
        <v>#N/A</v>
      </c>
      <c r="N409">
        <v>1.7622827762134801</v>
      </c>
      <c r="O409">
        <v>14.58236434785913</v>
      </c>
    </row>
    <row r="410" spans="1:15" x14ac:dyDescent="0.3">
      <c r="A410" t="s">
        <v>385</v>
      </c>
      <c r="B410">
        <v>934.901528723414</v>
      </c>
      <c r="C410">
        <v>-0.87050038803846896</v>
      </c>
      <c r="D410">
        <v>0.14757981712591101</v>
      </c>
      <c r="E410" s="2">
        <v>2.4196575554582798E-9</v>
      </c>
      <c r="F410" s="2">
        <v>3.3392909169077998E-9</v>
      </c>
      <c r="G410" t="e">
        <v>#N/A</v>
      </c>
      <c r="H410" t="e">
        <v>#N/A</v>
      </c>
      <c r="I410" t="s">
        <v>6071</v>
      </c>
      <c r="J410" t="s">
        <v>7979</v>
      </c>
      <c r="L410" t="e">
        <v>#N/A</v>
      </c>
      <c r="M410" t="e">
        <v>#N/A</v>
      </c>
      <c r="N410">
        <v>-0.87050038803846896</v>
      </c>
      <c r="O410">
        <v>14.114545484543276</v>
      </c>
    </row>
    <row r="411" spans="1:15" x14ac:dyDescent="0.3">
      <c r="A411" t="s">
        <v>394</v>
      </c>
      <c r="B411">
        <v>566.21252469589399</v>
      </c>
      <c r="C411">
        <v>-0.39067004707046799</v>
      </c>
      <c r="D411">
        <v>0.128955068666121</v>
      </c>
      <c r="E411">
        <v>2.2466208971654001E-3</v>
      </c>
      <c r="F411">
        <v>2.6035308836654301E-3</v>
      </c>
      <c r="G411" t="e">
        <v>#N/A</v>
      </c>
      <c r="H411" t="e">
        <v>#N/A</v>
      </c>
      <c r="I411" t="s">
        <v>6071</v>
      </c>
      <c r="J411" t="s">
        <v>7980</v>
      </c>
      <c r="L411" t="e">
        <v>#N/A</v>
      </c>
      <c r="M411" t="e">
        <v>#N/A</v>
      </c>
      <c r="N411">
        <v>-0.39067004707046799</v>
      </c>
      <c r="O411">
        <v>11.89905585684108</v>
      </c>
    </row>
    <row r="412" spans="1:15" x14ac:dyDescent="0.3">
      <c r="A412" t="s">
        <v>2328</v>
      </c>
      <c r="B412">
        <v>325.90690311909799</v>
      </c>
      <c r="C412">
        <v>12.6772801152139</v>
      </c>
      <c r="D412">
        <v>3.1208273199444698</v>
      </c>
      <c r="E412" s="2">
        <v>1.7575057726931501E-26</v>
      </c>
      <c r="F412" s="2">
        <v>3.9996719116721501E-26</v>
      </c>
      <c r="G412" t="e">
        <v>#N/A</v>
      </c>
      <c r="H412" t="e">
        <v>#N/A</v>
      </c>
      <c r="I412" t="s">
        <v>6081</v>
      </c>
      <c r="J412" t="s">
        <v>7981</v>
      </c>
      <c r="L412" t="e">
        <v>#N/A</v>
      </c>
      <c r="M412" t="e">
        <v>#N/A</v>
      </c>
      <c r="N412">
        <v>12.6772801152139</v>
      </c>
      <c r="O412">
        <v>17.116553038394354</v>
      </c>
    </row>
    <row r="413" spans="1:15" x14ac:dyDescent="0.3">
      <c r="A413" t="s">
        <v>1668</v>
      </c>
      <c r="B413">
        <v>189.97849460246701</v>
      </c>
      <c r="C413">
        <v>3.89423882264327</v>
      </c>
      <c r="D413">
        <v>0.27609563476546001</v>
      </c>
      <c r="E413" s="2">
        <v>1.6771864484065501E-45</v>
      </c>
      <c r="F413" s="2">
        <v>6.4030903193839102E-45</v>
      </c>
      <c r="G413" t="e">
        <v>#N/A</v>
      </c>
      <c r="H413" t="e">
        <v>#N/A</v>
      </c>
      <c r="I413" t="s">
        <v>6081</v>
      </c>
      <c r="J413" t="s">
        <v>7982</v>
      </c>
      <c r="L413" t="s">
        <v>6097</v>
      </c>
      <c r="M413" t="e">
        <v>#N/A</v>
      </c>
      <c r="N413">
        <v>3.89423882264327</v>
      </c>
      <c r="O413">
        <v>14.232219294741668</v>
      </c>
    </row>
    <row r="414" spans="1:15" x14ac:dyDescent="0.3">
      <c r="A414" t="s">
        <v>1023</v>
      </c>
      <c r="B414">
        <v>573.28669397139902</v>
      </c>
      <c r="C414">
        <v>-0.59099254196263196</v>
      </c>
      <c r="D414">
        <v>0.16325551924484399</v>
      </c>
      <c r="E414" s="2">
        <v>2.4088126444121E-4</v>
      </c>
      <c r="F414" s="2">
        <v>2.8688045633887602E-4</v>
      </c>
      <c r="G414" t="e">
        <v>#N/A</v>
      </c>
      <c r="H414" t="e">
        <v>#N/A</v>
      </c>
      <c r="I414" t="s">
        <v>6071</v>
      </c>
      <c r="J414" t="s">
        <v>7983</v>
      </c>
      <c r="L414" t="s">
        <v>6097</v>
      </c>
      <c r="M414" t="e">
        <v>#N/A</v>
      </c>
      <c r="N414">
        <v>-0.59099254196263196</v>
      </c>
      <c r="O414">
        <v>15.509949462825595</v>
      </c>
    </row>
    <row r="415" spans="1:15" x14ac:dyDescent="0.3">
      <c r="A415" t="s">
        <v>466</v>
      </c>
      <c r="B415">
        <v>2387.51295099871</v>
      </c>
      <c r="C415">
        <v>-0.84003048392901603</v>
      </c>
      <c r="D415">
        <v>0.161626547252361</v>
      </c>
      <c r="E415" s="2">
        <v>1.3740839923013401E-7</v>
      </c>
      <c r="F415" s="2">
        <v>1.8019688952009599E-7</v>
      </c>
      <c r="G415" t="e">
        <v>#N/A</v>
      </c>
      <c r="H415" t="e">
        <v>#N/A</v>
      </c>
      <c r="I415" t="s">
        <v>6071</v>
      </c>
      <c r="J415" t="s">
        <v>7984</v>
      </c>
      <c r="L415" t="s">
        <v>6125</v>
      </c>
      <c r="M415" t="e">
        <v>#N/A</v>
      </c>
      <c r="N415">
        <v>-0.84003048392901603</v>
      </c>
      <c r="O415">
        <v>15.77550194075916</v>
      </c>
    </row>
    <row r="416" spans="1:15" x14ac:dyDescent="0.3">
      <c r="A416" t="s">
        <v>390</v>
      </c>
      <c r="B416">
        <v>1803.2179464198</v>
      </c>
      <c r="C416">
        <v>-1.2189140675102199</v>
      </c>
      <c r="D416">
        <v>0.169845196377547</v>
      </c>
      <c r="E416" s="2">
        <v>3.2331827911099398E-13</v>
      </c>
      <c r="F416" s="2">
        <v>4.9699159742931804E-13</v>
      </c>
      <c r="G416" t="e">
        <v>#N/A</v>
      </c>
      <c r="H416" t="e">
        <v>#N/A</v>
      </c>
      <c r="I416" t="s">
        <v>6071</v>
      </c>
      <c r="J416" t="s">
        <v>7985</v>
      </c>
      <c r="L416" t="s">
        <v>6263</v>
      </c>
      <c r="M416" t="e">
        <v>#N/A</v>
      </c>
      <c r="N416">
        <v>-1.2189140675102199</v>
      </c>
      <c r="O416">
        <v>16.482378172850574</v>
      </c>
    </row>
    <row r="417" spans="1:15" x14ac:dyDescent="0.3">
      <c r="A417" t="s">
        <v>334</v>
      </c>
      <c r="B417">
        <v>472.63280194593301</v>
      </c>
      <c r="C417">
        <v>-0.84912772363048805</v>
      </c>
      <c r="D417">
        <v>0.13707375425474999</v>
      </c>
      <c r="E417" s="2">
        <v>3.5174718015178299E-10</v>
      </c>
      <c r="F417" s="2">
        <v>5.0461360172784401E-10</v>
      </c>
      <c r="G417" t="e">
        <v>#N/A</v>
      </c>
      <c r="H417" t="e">
        <v>#N/A</v>
      </c>
      <c r="I417" t="s">
        <v>6071</v>
      </c>
      <c r="J417" t="s">
        <v>7986</v>
      </c>
      <c r="L417" t="e">
        <v>#N/A</v>
      </c>
      <c r="M417" t="e">
        <v>#N/A</v>
      </c>
      <c r="N417">
        <v>-0.84912772363048805</v>
      </c>
      <c r="O417">
        <v>12.567621469523738</v>
      </c>
    </row>
    <row r="418" spans="1:15" x14ac:dyDescent="0.3">
      <c r="A418" t="s">
        <v>1417</v>
      </c>
      <c r="B418">
        <v>171.499423547747</v>
      </c>
      <c r="C418">
        <v>1.1709345033985801</v>
      </c>
      <c r="D418">
        <v>0.17329529810532601</v>
      </c>
      <c r="E418" s="2">
        <v>7.14038076303454E-12</v>
      </c>
      <c r="F418" s="2">
        <v>1.0655143531322699E-11</v>
      </c>
      <c r="G418" t="e">
        <v>#N/A</v>
      </c>
      <c r="H418" t="e">
        <v>#N/A</v>
      </c>
      <c r="I418" t="s">
        <v>6081</v>
      </c>
      <c r="J418" t="s">
        <v>7987</v>
      </c>
      <c r="L418" t="e">
        <v>#N/A</v>
      </c>
      <c r="M418" t="e">
        <v>#N/A</v>
      </c>
      <c r="N418">
        <v>1.1709345033985801</v>
      </c>
      <c r="O418">
        <v>14.036371356885832</v>
      </c>
    </row>
    <row r="419" spans="1:15" x14ac:dyDescent="0.3">
      <c r="A419" t="s">
        <v>1055</v>
      </c>
      <c r="B419">
        <v>155.446360626928</v>
      </c>
      <c r="C419">
        <v>-1.5405860478317199</v>
      </c>
      <c r="D419">
        <v>0.16265092849510199</v>
      </c>
      <c r="E419" s="2">
        <v>9.3467495695322798E-22</v>
      </c>
      <c r="F419" s="2">
        <v>1.8901718807692698E-21</v>
      </c>
      <c r="G419" t="e">
        <v>#N/A</v>
      </c>
      <c r="H419" t="e">
        <v>#N/A</v>
      </c>
      <c r="I419" t="s">
        <v>6071</v>
      </c>
      <c r="J419" t="s">
        <v>7988</v>
      </c>
      <c r="L419" t="e">
        <v>#N/A</v>
      </c>
      <c r="M419" t="e">
        <v>#N/A</v>
      </c>
      <c r="N419">
        <v>-1.5405860478317199</v>
      </c>
      <c r="O419">
        <v>13.359789036601063</v>
      </c>
    </row>
    <row r="420" spans="1:15" x14ac:dyDescent="0.3">
      <c r="A420" t="s">
        <v>1322</v>
      </c>
      <c r="B420">
        <v>732.91078071030199</v>
      </c>
      <c r="C420">
        <v>2.4281582333439098</v>
      </c>
      <c r="D420">
        <v>0.164966708166812</v>
      </c>
      <c r="E420" s="2">
        <v>7.2674011125055997E-50</v>
      </c>
      <c r="F420" s="2">
        <v>3.10862131356914E-49</v>
      </c>
      <c r="G420" t="s">
        <v>1323</v>
      </c>
      <c r="H420" t="s">
        <v>1131</v>
      </c>
      <c r="I420" t="s">
        <v>6081</v>
      </c>
      <c r="J420" t="s">
        <v>7989</v>
      </c>
      <c r="L420" t="s">
        <v>6116</v>
      </c>
      <c r="M420" t="e">
        <v>#N/A</v>
      </c>
      <c r="N420">
        <v>2.4281582333439098</v>
      </c>
      <c r="O420">
        <v>14.921784250519909</v>
      </c>
    </row>
    <row r="421" spans="1:15" x14ac:dyDescent="0.3">
      <c r="A421" t="s">
        <v>1821</v>
      </c>
      <c r="B421">
        <v>161.48201072438101</v>
      </c>
      <c r="C421">
        <v>6.3540772770643796</v>
      </c>
      <c r="D421">
        <v>0.52293964914102298</v>
      </c>
      <c r="E421" s="2">
        <v>1.20770429776126E-33</v>
      </c>
      <c r="F421" s="2">
        <v>3.3561034396971302E-33</v>
      </c>
      <c r="G421" t="e">
        <v>#N/A</v>
      </c>
      <c r="H421" t="e">
        <v>#N/A</v>
      </c>
      <c r="I421" t="s">
        <v>6081</v>
      </c>
      <c r="J421" t="s">
        <v>7990</v>
      </c>
      <c r="L421" t="s">
        <v>6263</v>
      </c>
      <c r="M421" t="e">
        <v>#N/A</v>
      </c>
      <c r="N421">
        <v>6.3540772770643796</v>
      </c>
      <c r="O421">
        <v>15.018221257547513</v>
      </c>
    </row>
    <row r="422" spans="1:15" x14ac:dyDescent="0.3">
      <c r="A422" t="s">
        <v>2031</v>
      </c>
      <c r="B422">
        <v>180.45860099826399</v>
      </c>
      <c r="C422">
        <v>7.0843591094546401</v>
      </c>
      <c r="D422">
        <v>0.59320225845663899</v>
      </c>
      <c r="E422" s="2">
        <v>3.1273708258248202E-32</v>
      </c>
      <c r="F422" s="2">
        <v>8.3498757016303205E-32</v>
      </c>
      <c r="G422" t="e">
        <v>#N/A</v>
      </c>
      <c r="H422" t="e">
        <v>#N/A</v>
      </c>
      <c r="I422" t="s">
        <v>6081</v>
      </c>
      <c r="J422" t="s">
        <v>7991</v>
      </c>
      <c r="L422" t="e">
        <v>#N/A</v>
      </c>
      <c r="M422" t="e">
        <v>#N/A</v>
      </c>
      <c r="N422">
        <v>7.0843591094546401</v>
      </c>
      <c r="O422">
        <v>14.160345076868113</v>
      </c>
    </row>
    <row r="423" spans="1:15" x14ac:dyDescent="0.3">
      <c r="A423" t="s">
        <v>2220</v>
      </c>
      <c r="B423">
        <v>102.29408775696599</v>
      </c>
      <c r="C423">
        <v>7.6289079911115403</v>
      </c>
      <c r="D423">
        <v>0.96643217896824696</v>
      </c>
      <c r="E423" s="2">
        <v>5.3119196691293104E-15</v>
      </c>
      <c r="F423" s="2">
        <v>8.6623520352867206E-15</v>
      </c>
      <c r="G423" t="e">
        <v>#N/A</v>
      </c>
      <c r="H423" t="e">
        <v>#N/A</v>
      </c>
      <c r="I423" t="s">
        <v>6081</v>
      </c>
      <c r="J423" t="s">
        <v>7992</v>
      </c>
      <c r="L423" t="e">
        <v>#N/A</v>
      </c>
      <c r="M423" t="e">
        <v>#N/A</v>
      </c>
      <c r="N423">
        <v>7.6289079911115403</v>
      </c>
      <c r="O423">
        <v>16.273759009904225</v>
      </c>
    </row>
    <row r="424" spans="1:15" x14ac:dyDescent="0.3">
      <c r="A424" t="s">
        <v>353</v>
      </c>
      <c r="B424">
        <v>417.22927515879201</v>
      </c>
      <c r="C424">
        <v>-1.8641173977410701</v>
      </c>
      <c r="D424">
        <v>0.19659237473371599</v>
      </c>
      <c r="E424" s="2">
        <v>4.8047543346684203E-22</v>
      </c>
      <c r="F424" s="2">
        <v>9.8259932200853695E-22</v>
      </c>
      <c r="G424" t="e">
        <v>#N/A</v>
      </c>
      <c r="H424" t="e">
        <v>#N/A</v>
      </c>
      <c r="I424" t="s">
        <v>6071</v>
      </c>
      <c r="J424" t="s">
        <v>7993</v>
      </c>
      <c r="L424" t="e">
        <v>#N/A</v>
      </c>
      <c r="M424" t="e">
        <v>#N/A</v>
      </c>
      <c r="N424">
        <v>-1.8641173977410701</v>
      </c>
      <c r="O424">
        <v>18.373663449014924</v>
      </c>
    </row>
    <row r="425" spans="1:15" x14ac:dyDescent="0.3">
      <c r="A425" t="s">
        <v>237</v>
      </c>
      <c r="B425">
        <v>122.29363540196</v>
      </c>
      <c r="C425">
        <v>-1.5329655325895</v>
      </c>
      <c r="D425">
        <v>0.226538100013363</v>
      </c>
      <c r="E425" s="2">
        <v>3.53849436387738E-12</v>
      </c>
      <c r="F425" s="2">
        <v>5.3142461310437904E-12</v>
      </c>
      <c r="G425" t="e">
        <v>#N/A</v>
      </c>
      <c r="H425" t="e">
        <v>#N/A</v>
      </c>
      <c r="I425" t="s">
        <v>6071</v>
      </c>
      <c r="J425" t="s">
        <v>7994</v>
      </c>
      <c r="L425" t="e">
        <v>#N/A</v>
      </c>
      <c r="M425" t="e">
        <v>#N/A</v>
      </c>
      <c r="N425">
        <v>-1.5329655325895</v>
      </c>
      <c r="O425">
        <v>19.809140589369395</v>
      </c>
    </row>
    <row r="426" spans="1:15" x14ac:dyDescent="0.3">
      <c r="A426" t="s">
        <v>236</v>
      </c>
      <c r="B426">
        <v>148.54000968675601</v>
      </c>
      <c r="C426">
        <v>-2.3865163582789299</v>
      </c>
      <c r="D426">
        <v>0.232228402171616</v>
      </c>
      <c r="E426" s="2">
        <v>9.6107881193577598E-26</v>
      </c>
      <c r="F426" s="2">
        <v>2.1482938149152601E-25</v>
      </c>
      <c r="G426" t="e">
        <v>#N/A</v>
      </c>
      <c r="H426" t="e">
        <v>#N/A</v>
      </c>
      <c r="I426" t="s">
        <v>6071</v>
      </c>
      <c r="J426" t="s">
        <v>7995</v>
      </c>
      <c r="L426" t="e">
        <v>#N/A</v>
      </c>
      <c r="M426" t="e">
        <v>#N/A</v>
      </c>
      <c r="N426">
        <v>-2.3865163582789299</v>
      </c>
      <c r="O426">
        <v>19.217224012978463</v>
      </c>
    </row>
    <row r="427" spans="1:15" x14ac:dyDescent="0.3">
      <c r="A427" t="s">
        <v>215</v>
      </c>
      <c r="B427">
        <v>190.904376600701</v>
      </c>
      <c r="C427">
        <v>-1.0314185007665899</v>
      </c>
      <c r="D427">
        <v>0.261543411838911</v>
      </c>
      <c r="E427" s="2">
        <v>4.1450975648778203E-5</v>
      </c>
      <c r="F427" s="2">
        <v>5.0432534780419601E-5</v>
      </c>
      <c r="G427" t="e">
        <v>#N/A</v>
      </c>
      <c r="H427" t="e">
        <v>#N/A</v>
      </c>
      <c r="I427" t="s">
        <v>6071</v>
      </c>
      <c r="J427" t="s">
        <v>7996</v>
      </c>
      <c r="L427" t="e">
        <v>#N/A</v>
      </c>
      <c r="M427" t="e">
        <v>#N/A</v>
      </c>
      <c r="N427">
        <v>-1.0314185007665899</v>
      </c>
      <c r="O427">
        <v>24.58911499980217</v>
      </c>
    </row>
    <row r="428" spans="1:15" x14ac:dyDescent="0.3">
      <c r="A428" t="s">
        <v>932</v>
      </c>
      <c r="B428">
        <v>228.13491831074899</v>
      </c>
      <c r="C428">
        <v>-0.77177179271891405</v>
      </c>
      <c r="D428">
        <v>0.135602285980266</v>
      </c>
      <c r="E428" s="2">
        <v>8.7715097360023793E-9</v>
      </c>
      <c r="F428" s="2">
        <v>1.1943872423856499E-8</v>
      </c>
      <c r="G428" t="s">
        <v>933</v>
      </c>
      <c r="H428" t="s">
        <v>69</v>
      </c>
      <c r="I428" t="s">
        <v>6071</v>
      </c>
      <c r="J428" t="s">
        <v>7997</v>
      </c>
      <c r="L428" t="s">
        <v>6118</v>
      </c>
      <c r="M428" t="e">
        <v>#N/A</v>
      </c>
      <c r="N428">
        <v>-0.77177179271891405</v>
      </c>
      <c r="O428">
        <v>11.391972268150981</v>
      </c>
    </row>
    <row r="429" spans="1:15" x14ac:dyDescent="0.3">
      <c r="A429" t="s">
        <v>330</v>
      </c>
      <c r="B429">
        <v>269.24293724826299</v>
      </c>
      <c r="C429">
        <v>-2.0823403965248701</v>
      </c>
      <c r="D429">
        <v>0.13722948506214599</v>
      </c>
      <c r="E429" s="2">
        <v>8.0571181201036796E-53</v>
      </c>
      <c r="F429" s="2">
        <v>3.6469060964679797E-52</v>
      </c>
      <c r="G429" t="e">
        <v>#N/A</v>
      </c>
      <c r="H429" t="e">
        <v>#N/A</v>
      </c>
      <c r="I429" t="s">
        <v>6071</v>
      </c>
      <c r="J429" t="s">
        <v>7998</v>
      </c>
      <c r="L429" t="e">
        <v>#N/A</v>
      </c>
      <c r="M429" t="e">
        <v>#N/A</v>
      </c>
      <c r="N429">
        <v>-2.0823403965248701</v>
      </c>
      <c r="O429">
        <v>11.46171073756863</v>
      </c>
    </row>
    <row r="430" spans="1:15" x14ac:dyDescent="0.3">
      <c r="A430" t="s">
        <v>1865</v>
      </c>
      <c r="B430">
        <v>89.503876134124198</v>
      </c>
      <c r="C430">
        <v>3.99052129950288</v>
      </c>
      <c r="D430">
        <v>0.34165604655498599</v>
      </c>
      <c r="E430" s="2">
        <v>7.6994909304944298E-32</v>
      </c>
      <c r="F430" s="2">
        <v>2.0324665881143601E-31</v>
      </c>
      <c r="G430" t="s">
        <v>1866</v>
      </c>
      <c r="H430" t="s">
        <v>288</v>
      </c>
      <c r="I430" t="s">
        <v>6081</v>
      </c>
      <c r="J430" t="s">
        <v>7999</v>
      </c>
      <c r="L430" t="s">
        <v>6097</v>
      </c>
      <c r="M430" t="e">
        <v>#N/A</v>
      </c>
      <c r="N430">
        <v>3.99052129950288</v>
      </c>
      <c r="O430">
        <v>12.984948043281614</v>
      </c>
    </row>
    <row r="431" spans="1:15" x14ac:dyDescent="0.3">
      <c r="A431" t="s">
        <v>1921</v>
      </c>
      <c r="B431">
        <v>281.03325512042397</v>
      </c>
      <c r="C431">
        <v>6.1273487312301196</v>
      </c>
      <c r="D431">
        <v>0.37542095939363002</v>
      </c>
      <c r="E431" s="2">
        <v>1.2369818354033699E-59</v>
      </c>
      <c r="F431" s="2">
        <v>6.7374277301637199E-59</v>
      </c>
      <c r="G431" t="s">
        <v>1866</v>
      </c>
      <c r="H431" t="s">
        <v>288</v>
      </c>
      <c r="I431" t="s">
        <v>6081</v>
      </c>
      <c r="J431" t="s">
        <v>8000</v>
      </c>
      <c r="L431" t="s">
        <v>6097</v>
      </c>
      <c r="M431" t="e">
        <v>#N/A</v>
      </c>
      <c r="N431">
        <v>6.1273487312301196</v>
      </c>
      <c r="O431">
        <v>15.934367168657278</v>
      </c>
    </row>
    <row r="432" spans="1:15" x14ac:dyDescent="0.3">
      <c r="A432" t="s">
        <v>1880</v>
      </c>
      <c r="B432">
        <v>257.87329210216097</v>
      </c>
      <c r="C432">
        <v>5.6051343246044496</v>
      </c>
      <c r="D432">
        <v>0.379748209817384</v>
      </c>
      <c r="E432" s="2">
        <v>3.3098656681054799E-49</v>
      </c>
      <c r="F432" s="2">
        <v>1.4047585718660599E-48</v>
      </c>
      <c r="G432" t="s">
        <v>1866</v>
      </c>
      <c r="H432" t="s">
        <v>288</v>
      </c>
      <c r="I432" t="s">
        <v>6081</v>
      </c>
      <c r="J432" t="s">
        <v>8001</v>
      </c>
      <c r="L432" t="s">
        <v>6097</v>
      </c>
      <c r="M432" t="e">
        <v>#N/A</v>
      </c>
      <c r="N432">
        <v>5.6051343246044496</v>
      </c>
      <c r="O432">
        <v>15.006650178115134</v>
      </c>
    </row>
    <row r="433" spans="1:15" x14ac:dyDescent="0.3">
      <c r="A433" t="s">
        <v>1713</v>
      </c>
      <c r="B433">
        <v>68.500542631382999</v>
      </c>
      <c r="C433">
        <v>6.5272505823857898</v>
      </c>
      <c r="D433">
        <v>0.80530558860750601</v>
      </c>
      <c r="E433" s="2">
        <v>2.37879682214458E-15</v>
      </c>
      <c r="F433" s="2">
        <v>3.9381499568229403E-15</v>
      </c>
      <c r="G433" t="e">
        <v>#N/A</v>
      </c>
      <c r="H433" t="e">
        <v>#N/A</v>
      </c>
      <c r="I433" t="s">
        <v>6081</v>
      </c>
      <c r="J433" t="s">
        <v>8002</v>
      </c>
      <c r="L433" t="e">
        <v>#N/A</v>
      </c>
      <c r="M433" t="e">
        <v>#N/A</v>
      </c>
      <c r="N433">
        <v>6.5272505823857898</v>
      </c>
      <c r="O433">
        <v>15.687453792738673</v>
      </c>
    </row>
    <row r="434" spans="1:15" x14ac:dyDescent="0.3">
      <c r="A434" t="s">
        <v>1910</v>
      </c>
      <c r="B434">
        <v>129.91946956100301</v>
      </c>
      <c r="C434">
        <v>5.9717513044689303</v>
      </c>
      <c r="D434">
        <v>0.49690013751715401</v>
      </c>
      <c r="E434" s="2">
        <v>5.1851342145361203E-33</v>
      </c>
      <c r="F434" s="2">
        <v>1.4168075763464899E-32</v>
      </c>
      <c r="G434" t="e">
        <v>#N/A</v>
      </c>
      <c r="H434" t="e">
        <v>#N/A</v>
      </c>
      <c r="I434" t="s">
        <v>6081</v>
      </c>
      <c r="J434" t="s">
        <v>8003</v>
      </c>
      <c r="L434" t="s">
        <v>6263</v>
      </c>
      <c r="M434" t="e">
        <v>#N/A</v>
      </c>
      <c r="N434">
        <v>5.9717513044689303</v>
      </c>
      <c r="O434">
        <v>14.74422411181704</v>
      </c>
    </row>
    <row r="435" spans="1:15" x14ac:dyDescent="0.3">
      <c r="A435" t="s">
        <v>2188</v>
      </c>
      <c r="B435">
        <v>195.71497808272201</v>
      </c>
      <c r="C435">
        <v>6.4913172518147304</v>
      </c>
      <c r="D435">
        <v>0.47493516748840298</v>
      </c>
      <c r="E435" s="2">
        <v>3.1730311984089201E-42</v>
      </c>
      <c r="F435" s="2">
        <v>1.1031346762128E-41</v>
      </c>
      <c r="G435" t="s">
        <v>2189</v>
      </c>
      <c r="H435" t="s">
        <v>2190</v>
      </c>
      <c r="I435" t="s">
        <v>6081</v>
      </c>
      <c r="J435" t="s">
        <v>8004</v>
      </c>
      <c r="L435" t="e">
        <v>#N/A</v>
      </c>
      <c r="M435" t="e">
        <v>#N/A</v>
      </c>
      <c r="N435">
        <v>6.4913172518147304</v>
      </c>
      <c r="O435">
        <v>14.787570553985297</v>
      </c>
    </row>
    <row r="436" spans="1:15" x14ac:dyDescent="0.3">
      <c r="A436" t="s">
        <v>1095</v>
      </c>
      <c r="B436">
        <v>305.48476498633198</v>
      </c>
      <c r="C436">
        <v>-0.92137017162186097</v>
      </c>
      <c r="D436">
        <v>0.143213528407518</v>
      </c>
      <c r="E436" s="2">
        <v>7.1617150160777703E-11</v>
      </c>
      <c r="F436" s="2">
        <v>1.04391100234354E-10</v>
      </c>
      <c r="G436" t="e">
        <v>#N/A</v>
      </c>
      <c r="H436" t="e">
        <v>#N/A</v>
      </c>
      <c r="I436" t="s">
        <v>6071</v>
      </c>
      <c r="J436" t="s">
        <v>8005</v>
      </c>
      <c r="L436" t="s">
        <v>6097</v>
      </c>
      <c r="M436" t="e">
        <v>#N/A</v>
      </c>
      <c r="N436">
        <v>-0.92137017162186097</v>
      </c>
      <c r="O436">
        <v>12.714737439239867</v>
      </c>
    </row>
    <row r="437" spans="1:15" x14ac:dyDescent="0.3">
      <c r="A437" t="s">
        <v>1253</v>
      </c>
      <c r="B437">
        <v>289.19308153500299</v>
      </c>
      <c r="C437">
        <v>1.90711551327382</v>
      </c>
      <c r="D437">
        <v>0.193350169252552</v>
      </c>
      <c r="E437" s="2">
        <v>1.3978301196111599E-23</v>
      </c>
      <c r="F437" s="2">
        <v>2.97016178861461E-23</v>
      </c>
      <c r="G437" t="s">
        <v>1254</v>
      </c>
      <c r="H437" t="s">
        <v>322</v>
      </c>
      <c r="I437" t="s">
        <v>6081</v>
      </c>
      <c r="J437" t="s">
        <v>8006</v>
      </c>
      <c r="L437" t="s">
        <v>6125</v>
      </c>
      <c r="M437" t="e">
        <v>#N/A</v>
      </c>
      <c r="N437">
        <v>1.90711551327382</v>
      </c>
      <c r="O437">
        <v>16.04878964958467</v>
      </c>
    </row>
    <row r="438" spans="1:15" x14ac:dyDescent="0.3">
      <c r="A438" t="s">
        <v>2143</v>
      </c>
      <c r="B438">
        <v>336.10527111547702</v>
      </c>
      <c r="C438">
        <v>7.20047957615368</v>
      </c>
      <c r="D438">
        <v>0.53427165989450298</v>
      </c>
      <c r="E438" s="2">
        <v>4.7723839312626996E-41</v>
      </c>
      <c r="F438" s="2">
        <v>1.6078505863264399E-40</v>
      </c>
      <c r="G438" t="s">
        <v>2144</v>
      </c>
      <c r="H438" t="s">
        <v>311</v>
      </c>
      <c r="I438" t="s">
        <v>6081</v>
      </c>
      <c r="J438" t="s">
        <v>8007</v>
      </c>
      <c r="L438" t="s">
        <v>6099</v>
      </c>
      <c r="M438" t="e">
        <v>#N/A</v>
      </c>
      <c r="N438">
        <v>7.20047957615368</v>
      </c>
      <c r="O438">
        <v>17.93148006774198</v>
      </c>
    </row>
    <row r="439" spans="1:15" x14ac:dyDescent="0.3">
      <c r="A439" t="s">
        <v>2019</v>
      </c>
      <c r="B439">
        <v>71.579322522848301</v>
      </c>
      <c r="C439">
        <v>3.3669289239420102</v>
      </c>
      <c r="D439">
        <v>0.31538700784514101</v>
      </c>
      <c r="E439" s="2">
        <v>4.5752031111898001E-27</v>
      </c>
      <c r="F439" s="2">
        <v>1.05442621772695E-26</v>
      </c>
      <c r="G439" t="e">
        <v>#N/A</v>
      </c>
      <c r="H439" t="e">
        <v>#N/A</v>
      </c>
      <c r="I439" t="s">
        <v>6081</v>
      </c>
      <c r="J439" t="s">
        <v>8008</v>
      </c>
      <c r="L439" t="e">
        <v>#N/A</v>
      </c>
      <c r="M439" t="e">
        <v>#N/A</v>
      </c>
      <c r="N439">
        <v>3.3669289239420102</v>
      </c>
      <c r="O439">
        <v>14.191009600988682</v>
      </c>
    </row>
    <row r="440" spans="1:15" x14ac:dyDescent="0.3">
      <c r="A440" t="s">
        <v>225</v>
      </c>
      <c r="B440">
        <v>220.664318627125</v>
      </c>
      <c r="C440">
        <v>-1.72494935573863</v>
      </c>
      <c r="D440">
        <v>0.18389160035219099</v>
      </c>
      <c r="E440" s="2">
        <v>1.9263530537915002E-21</v>
      </c>
      <c r="F440" s="2">
        <v>3.8574275611462298E-21</v>
      </c>
      <c r="G440" t="e">
        <v>#N/A</v>
      </c>
      <c r="H440" t="e">
        <v>#N/A</v>
      </c>
      <c r="I440" t="s">
        <v>6071</v>
      </c>
      <c r="J440" t="s">
        <v>8009</v>
      </c>
      <c r="L440" t="e">
        <v>#N/A</v>
      </c>
      <c r="M440" t="e">
        <v>#N/A</v>
      </c>
      <c r="N440">
        <v>-1.72494935573863</v>
      </c>
      <c r="O440">
        <v>16.334566475405062</v>
      </c>
    </row>
    <row r="441" spans="1:15" x14ac:dyDescent="0.3">
      <c r="A441" t="s">
        <v>599</v>
      </c>
      <c r="B441">
        <v>234.603957945031</v>
      </c>
      <c r="C441">
        <v>-1.1598463867817099</v>
      </c>
      <c r="D441">
        <v>0.153758189635642</v>
      </c>
      <c r="E441" s="2">
        <v>2.3487930516517599E-14</v>
      </c>
      <c r="F441" s="2">
        <v>3.74797641249901E-14</v>
      </c>
      <c r="G441" t="e">
        <v>#N/A</v>
      </c>
      <c r="H441" t="e">
        <v>#N/A</v>
      </c>
      <c r="I441" t="s">
        <v>6071</v>
      </c>
      <c r="J441" t="s">
        <v>8010</v>
      </c>
      <c r="L441" t="e">
        <v>#N/A</v>
      </c>
      <c r="M441" t="e">
        <v>#N/A</v>
      </c>
      <c r="N441">
        <v>-1.1598463867817099</v>
      </c>
      <c r="O441">
        <v>13.454958184032606</v>
      </c>
    </row>
    <row r="442" spans="1:15" x14ac:dyDescent="0.3">
      <c r="A442" t="s">
        <v>986</v>
      </c>
      <c r="B442">
        <v>703.52170322682798</v>
      </c>
      <c r="C442">
        <v>-1.32528057276794</v>
      </c>
      <c r="D442">
        <v>0.132712551152285</v>
      </c>
      <c r="E442" s="2">
        <v>7.5817617515384693E-24</v>
      </c>
      <c r="F442" s="2">
        <v>1.6173105355109401E-23</v>
      </c>
      <c r="G442" t="e">
        <v>#N/A</v>
      </c>
      <c r="H442" t="e">
        <v>#N/A</v>
      </c>
      <c r="I442" t="s">
        <v>6071</v>
      </c>
      <c r="J442" t="s">
        <v>8011</v>
      </c>
      <c r="L442" t="e">
        <v>#N/A</v>
      </c>
      <c r="M442" t="e">
        <v>#N/A</v>
      </c>
      <c r="N442">
        <v>-1.32528057276794</v>
      </c>
      <c r="O442">
        <v>12.383169690970483</v>
      </c>
    </row>
    <row r="443" spans="1:15" x14ac:dyDescent="0.3">
      <c r="A443" t="s">
        <v>684</v>
      </c>
      <c r="B443">
        <v>575.14926883338296</v>
      </c>
      <c r="C443">
        <v>-2.9700496876596101</v>
      </c>
      <c r="D443">
        <v>0.168176383080228</v>
      </c>
      <c r="E443" s="2">
        <v>8.77162050934871E-71</v>
      </c>
      <c r="F443" s="2">
        <v>5.7793660936595901E-70</v>
      </c>
      <c r="G443" t="s">
        <v>685</v>
      </c>
      <c r="H443" t="s">
        <v>288</v>
      </c>
      <c r="I443" t="s">
        <v>6071</v>
      </c>
      <c r="J443" t="s">
        <v>8012</v>
      </c>
      <c r="L443" t="s">
        <v>6116</v>
      </c>
      <c r="M443" t="e">
        <v>#N/A</v>
      </c>
      <c r="N443">
        <v>-2.9700496876596101</v>
      </c>
      <c r="O443">
        <v>15.433111605631607</v>
      </c>
    </row>
    <row r="444" spans="1:15" x14ac:dyDescent="0.3">
      <c r="A444" t="s">
        <v>273</v>
      </c>
      <c r="B444">
        <v>308.75811535678503</v>
      </c>
      <c r="C444">
        <v>-3.1860390392154301</v>
      </c>
      <c r="D444">
        <v>0.18441307529564299</v>
      </c>
      <c r="E444" s="2">
        <v>3.6620062266214899E-68</v>
      </c>
      <c r="F444" s="2">
        <v>2.34655614678412E-67</v>
      </c>
      <c r="G444" t="e">
        <v>#N/A</v>
      </c>
      <c r="H444" t="e">
        <v>#N/A</v>
      </c>
      <c r="I444" t="s">
        <v>6071</v>
      </c>
      <c r="J444" t="s">
        <v>8013</v>
      </c>
      <c r="L444" t="e">
        <v>#N/A</v>
      </c>
      <c r="M444" t="e">
        <v>#N/A</v>
      </c>
      <c r="N444">
        <v>-3.1860390392154301</v>
      </c>
      <c r="O444">
        <v>16.114828774720849</v>
      </c>
    </row>
    <row r="445" spans="1:15" x14ac:dyDescent="0.3">
      <c r="A445" t="s">
        <v>829</v>
      </c>
      <c r="B445">
        <v>333.54802813206999</v>
      </c>
      <c r="C445">
        <v>-1.1885517838334501</v>
      </c>
      <c r="D445">
        <v>0.13213447382230301</v>
      </c>
      <c r="E445" s="2">
        <v>1.0642164596962201E-19</v>
      </c>
      <c r="F445" s="2">
        <v>2.0220112734228099E-19</v>
      </c>
      <c r="G445" t="s">
        <v>830</v>
      </c>
      <c r="H445" t="s">
        <v>831</v>
      </c>
      <c r="I445" t="s">
        <v>6071</v>
      </c>
      <c r="J445" t="s">
        <v>8014</v>
      </c>
      <c r="L445" t="s">
        <v>6179</v>
      </c>
      <c r="M445" t="e">
        <v>#N/A</v>
      </c>
      <c r="N445">
        <v>-1.1885517838334501</v>
      </c>
      <c r="O445">
        <v>11.598959807033086</v>
      </c>
    </row>
    <row r="446" spans="1:15" x14ac:dyDescent="0.3">
      <c r="A446" t="s">
        <v>1350</v>
      </c>
      <c r="B446">
        <v>216.843305345826</v>
      </c>
      <c r="C446">
        <v>1.6844186553459</v>
      </c>
      <c r="D446">
        <v>0.155496867557191</v>
      </c>
      <c r="E446" s="2">
        <v>7.3138598259443203E-28</v>
      </c>
      <c r="F446" s="2">
        <v>1.7220240570018702E-27</v>
      </c>
      <c r="G446" t="e">
        <v>#N/A</v>
      </c>
      <c r="H446" t="e">
        <v>#N/A</v>
      </c>
      <c r="I446" t="s">
        <v>6081</v>
      </c>
      <c r="J446" t="s">
        <v>8015</v>
      </c>
      <c r="L446" t="s">
        <v>6116</v>
      </c>
      <c r="M446" t="e">
        <v>#N/A</v>
      </c>
      <c r="N446">
        <v>1.6844186553459</v>
      </c>
      <c r="O446">
        <v>11.180546398384203</v>
      </c>
    </row>
    <row r="447" spans="1:15" x14ac:dyDescent="0.3">
      <c r="A447" t="s">
        <v>308</v>
      </c>
      <c r="B447">
        <v>71.195520652916201</v>
      </c>
      <c r="C447">
        <v>-3.78641148652176</v>
      </c>
      <c r="D447">
        <v>0.29492355656600799</v>
      </c>
      <c r="E447" s="2">
        <v>2.0328978613377101E-38</v>
      </c>
      <c r="F447" s="2">
        <v>6.4878029402848202E-38</v>
      </c>
      <c r="G447" t="e">
        <v>#N/A</v>
      </c>
      <c r="H447" t="e">
        <v>#N/A</v>
      </c>
      <c r="I447" t="s">
        <v>6071</v>
      </c>
      <c r="J447" t="s">
        <v>8016</v>
      </c>
      <c r="L447" t="e">
        <v>#N/A</v>
      </c>
      <c r="M447" t="e">
        <v>#N/A</v>
      </c>
      <c r="N447">
        <v>-3.78641148652176</v>
      </c>
      <c r="O447">
        <v>22.011548043773978</v>
      </c>
    </row>
    <row r="448" spans="1:15" x14ac:dyDescent="0.3">
      <c r="A448" t="s">
        <v>453</v>
      </c>
      <c r="B448">
        <v>305.78181618263602</v>
      </c>
      <c r="C448">
        <v>-1.5545610819764499</v>
      </c>
      <c r="D448">
        <v>0.14392164656655401</v>
      </c>
      <c r="E448" s="2">
        <v>9.7985523504518497E-28</v>
      </c>
      <c r="F448" s="2">
        <v>2.2971068207515499E-27</v>
      </c>
      <c r="G448" t="e">
        <v>#N/A</v>
      </c>
      <c r="H448" t="e">
        <v>#N/A</v>
      </c>
      <c r="I448" t="s">
        <v>6071</v>
      </c>
      <c r="J448" t="s">
        <v>8017</v>
      </c>
      <c r="L448" t="e">
        <v>#N/A</v>
      </c>
      <c r="M448" t="e">
        <v>#N/A</v>
      </c>
      <c r="N448">
        <v>-1.5545610819764499</v>
      </c>
      <c r="O448">
        <v>12.48057143230305</v>
      </c>
    </row>
    <row r="449" spans="1:15" x14ac:dyDescent="0.3">
      <c r="A449" t="s">
        <v>972</v>
      </c>
      <c r="B449">
        <v>192.55450159463999</v>
      </c>
      <c r="C449">
        <v>1.6420259626699401</v>
      </c>
      <c r="D449">
        <v>0.17109215534956099</v>
      </c>
      <c r="E449" s="2">
        <v>2.1608287276373602E-22</v>
      </c>
      <c r="F449" s="2">
        <v>4.4524516279438202E-22</v>
      </c>
      <c r="G449" t="e">
        <v>#N/A</v>
      </c>
      <c r="H449" t="e">
        <v>#N/A</v>
      </c>
      <c r="I449" t="s">
        <v>6081</v>
      </c>
      <c r="J449" t="s">
        <v>8018</v>
      </c>
      <c r="L449" t="e">
        <v>#N/A</v>
      </c>
      <c r="M449" t="e">
        <v>#N/A</v>
      </c>
      <c r="N449">
        <v>1.6420259626699401</v>
      </c>
      <c r="O449">
        <v>14.057108048332667</v>
      </c>
    </row>
    <row r="450" spans="1:15" x14ac:dyDescent="0.3">
      <c r="A450" t="s">
        <v>2203</v>
      </c>
      <c r="B450">
        <v>93.883772111392105</v>
      </c>
      <c r="C450">
        <v>7.0144750198695496</v>
      </c>
      <c r="D450">
        <v>0.83758912077657899</v>
      </c>
      <c r="E450" s="2">
        <v>1.7662650884172099E-16</v>
      </c>
      <c r="F450" s="2">
        <v>3.0189091573992899E-16</v>
      </c>
      <c r="G450" t="e">
        <v>#N/A</v>
      </c>
      <c r="H450" t="e">
        <v>#N/A</v>
      </c>
      <c r="I450" t="s">
        <v>6081</v>
      </c>
      <c r="J450" t="s">
        <v>8019</v>
      </c>
      <c r="L450" t="e">
        <v>#N/A</v>
      </c>
      <c r="M450" t="e">
        <v>#N/A</v>
      </c>
      <c r="N450">
        <v>7.0144750198695496</v>
      </c>
      <c r="O450">
        <v>25.878786194362171</v>
      </c>
    </row>
    <row r="451" spans="1:15" x14ac:dyDescent="0.3">
      <c r="A451" t="s">
        <v>1033</v>
      </c>
      <c r="B451">
        <v>340.61742295008003</v>
      </c>
      <c r="C451">
        <v>1.7188333779117999</v>
      </c>
      <c r="D451">
        <v>0.17037969264428399</v>
      </c>
      <c r="E451" s="2">
        <v>1.8424552845891298E-24</v>
      </c>
      <c r="F451" s="2">
        <v>3.9664979381009703E-24</v>
      </c>
      <c r="G451" t="e">
        <v>#N/A</v>
      </c>
      <c r="H451" t="e">
        <v>#N/A</v>
      </c>
      <c r="I451" t="s">
        <v>6081</v>
      </c>
      <c r="J451" t="s">
        <v>8020</v>
      </c>
      <c r="L451" t="e">
        <v>#N/A</v>
      </c>
      <c r="M451" t="e">
        <v>#N/A</v>
      </c>
      <c r="N451">
        <v>1.7188333779117999</v>
      </c>
      <c r="O451">
        <v>15.099296467225784</v>
      </c>
    </row>
    <row r="452" spans="1:15" x14ac:dyDescent="0.3">
      <c r="A452" t="s">
        <v>1796</v>
      </c>
      <c r="B452">
        <v>130.019205136788</v>
      </c>
      <c r="C452">
        <v>5.6870607612151201</v>
      </c>
      <c r="D452">
        <v>0.45474701653045202</v>
      </c>
      <c r="E452" s="2">
        <v>9.70873150895468E-36</v>
      </c>
      <c r="F452" s="2">
        <v>2.90019511620328E-35</v>
      </c>
      <c r="G452" t="e">
        <v>#N/A</v>
      </c>
      <c r="H452" t="e">
        <v>#N/A</v>
      </c>
      <c r="I452" t="s">
        <v>6081</v>
      </c>
      <c r="J452" t="s">
        <v>8021</v>
      </c>
      <c r="L452" t="s">
        <v>6116</v>
      </c>
      <c r="M452" t="e">
        <v>#N/A</v>
      </c>
      <c r="N452">
        <v>5.6870607612151201</v>
      </c>
      <c r="O452">
        <v>14.451224577862218</v>
      </c>
    </row>
    <row r="453" spans="1:15" x14ac:dyDescent="0.3">
      <c r="A453" t="s">
        <v>1525</v>
      </c>
      <c r="B453">
        <v>279.59053009933899</v>
      </c>
      <c r="C453">
        <v>3.0088733762623399</v>
      </c>
      <c r="D453">
        <v>0.22238985152343099</v>
      </c>
      <c r="E453" s="2">
        <v>2.43593108917988E-42</v>
      </c>
      <c r="F453" s="2">
        <v>8.5049388882904495E-42</v>
      </c>
      <c r="G453" t="s">
        <v>1526</v>
      </c>
      <c r="H453" t="s">
        <v>136</v>
      </c>
      <c r="I453" t="s">
        <v>6081</v>
      </c>
      <c r="J453" t="s">
        <v>8022</v>
      </c>
      <c r="L453" t="s">
        <v>6113</v>
      </c>
      <c r="M453" t="e">
        <v>#N/A</v>
      </c>
      <c r="N453">
        <v>3.0088733762623399</v>
      </c>
      <c r="O453">
        <v>17.258989726969943</v>
      </c>
    </row>
    <row r="454" spans="1:15" x14ac:dyDescent="0.3">
      <c r="A454" t="s">
        <v>1301</v>
      </c>
      <c r="B454">
        <v>342.81440747510197</v>
      </c>
      <c r="C454">
        <v>-0.320173879293213</v>
      </c>
      <c r="D454">
        <v>0.15240878459837401</v>
      </c>
      <c r="E454">
        <v>3.3441116703764102E-2</v>
      </c>
      <c r="F454">
        <v>3.7071088666180897E-2</v>
      </c>
      <c r="G454" t="e">
        <v>#N/A</v>
      </c>
      <c r="H454" t="e">
        <v>#N/A</v>
      </c>
      <c r="I454" t="s">
        <v>6071</v>
      </c>
      <c r="J454" t="s">
        <v>8023</v>
      </c>
      <c r="L454" t="e">
        <v>#N/A</v>
      </c>
      <c r="M454" t="e">
        <v>#N/A</v>
      </c>
      <c r="N454">
        <v>-0.320173879293213</v>
      </c>
      <c r="O454">
        <v>14.035772681835867</v>
      </c>
    </row>
    <row r="455" spans="1:15" x14ac:dyDescent="0.3">
      <c r="A455" t="s">
        <v>1314</v>
      </c>
      <c r="B455">
        <v>505.24653113774798</v>
      </c>
      <c r="C455">
        <v>1.6728628460871899</v>
      </c>
      <c r="D455">
        <v>0.16259072778269201</v>
      </c>
      <c r="E455" s="2">
        <v>2.4908407732051302E-25</v>
      </c>
      <c r="F455" s="2">
        <v>5.4926232434780001E-25</v>
      </c>
      <c r="G455" t="e">
        <v>#N/A</v>
      </c>
      <c r="H455" t="e">
        <v>#N/A</v>
      </c>
      <c r="I455" t="s">
        <v>6081</v>
      </c>
      <c r="J455" t="s">
        <v>8024</v>
      </c>
      <c r="L455" t="s">
        <v>6116</v>
      </c>
      <c r="M455" t="e">
        <v>#N/A</v>
      </c>
      <c r="N455">
        <v>1.6728628460871899</v>
      </c>
      <c r="O455">
        <v>14.768337091106975</v>
      </c>
    </row>
    <row r="456" spans="1:15" x14ac:dyDescent="0.3">
      <c r="A456" t="s">
        <v>1581</v>
      </c>
      <c r="B456">
        <v>80.657717492382901</v>
      </c>
      <c r="C456">
        <v>1.53424294056054</v>
      </c>
      <c r="D456">
        <v>0.27023577979737401</v>
      </c>
      <c r="E456" s="2">
        <v>5.3754064859619797E-9</v>
      </c>
      <c r="F456" s="2">
        <v>7.3501374042358798E-9</v>
      </c>
      <c r="G456" t="s">
        <v>1582</v>
      </c>
      <c r="H456" t="s">
        <v>248</v>
      </c>
      <c r="I456" t="s">
        <v>6081</v>
      </c>
      <c r="J456" t="s">
        <v>8025</v>
      </c>
      <c r="L456" t="s">
        <v>6113</v>
      </c>
      <c r="M456" t="e">
        <v>#N/A</v>
      </c>
      <c r="N456">
        <v>1.53424294056054</v>
      </c>
      <c r="O456">
        <v>20.642845452172452</v>
      </c>
    </row>
    <row r="457" spans="1:15" x14ac:dyDescent="0.3">
      <c r="A457" t="s">
        <v>854</v>
      </c>
      <c r="B457">
        <v>136.44934485682199</v>
      </c>
      <c r="C457">
        <v>-6.1564434826845398</v>
      </c>
      <c r="D457">
        <v>0.32943354455065099</v>
      </c>
      <c r="E457" s="2">
        <v>8.5179646141659604E-79</v>
      </c>
      <c r="F457" s="2">
        <v>6.8563321081513096E-78</v>
      </c>
      <c r="G457" t="e">
        <v>#N/A</v>
      </c>
      <c r="H457" t="e">
        <v>#N/A</v>
      </c>
      <c r="I457" t="s">
        <v>6071</v>
      </c>
      <c r="J457" t="s">
        <v>8026</v>
      </c>
      <c r="L457" t="e">
        <v>#N/A</v>
      </c>
      <c r="M457" t="e">
        <v>#N/A</v>
      </c>
      <c r="N457">
        <v>-6.1564434826845398</v>
      </c>
      <c r="O457">
        <v>15.483023687014303</v>
      </c>
    </row>
    <row r="458" spans="1:15" x14ac:dyDescent="0.3">
      <c r="A458" t="s">
        <v>553</v>
      </c>
      <c r="B458">
        <v>46.704463499020903</v>
      </c>
      <c r="C458">
        <v>-3.8944286075410601</v>
      </c>
      <c r="D458">
        <v>0.32442139160864097</v>
      </c>
      <c r="E458" s="2">
        <v>2.7923302046470102E-34</v>
      </c>
      <c r="F458" s="2">
        <v>8.0755177953862292E-34</v>
      </c>
      <c r="G458" t="e">
        <v>#N/A</v>
      </c>
      <c r="H458" t="e">
        <v>#N/A</v>
      </c>
      <c r="I458" t="s">
        <v>6071</v>
      </c>
      <c r="J458" t="s">
        <v>8027</v>
      </c>
      <c r="L458" t="e">
        <v>#N/A</v>
      </c>
      <c r="M458" t="e">
        <v>#N/A</v>
      </c>
      <c r="N458">
        <v>-3.8944286075410601</v>
      </c>
      <c r="O458">
        <v>20.253921883464496</v>
      </c>
    </row>
    <row r="459" spans="1:15" x14ac:dyDescent="0.3">
      <c r="A459" t="s">
        <v>1183</v>
      </c>
      <c r="B459">
        <v>22.107707975859199</v>
      </c>
      <c r="C459">
        <v>-2.7269667135931299</v>
      </c>
      <c r="D459">
        <v>0.34079536508818598</v>
      </c>
      <c r="E459" s="2">
        <v>1.93766528547199E-16</v>
      </c>
      <c r="F459" s="2">
        <v>3.30495310695327E-16</v>
      </c>
      <c r="G459" t="e">
        <v>#N/A</v>
      </c>
      <c r="H459" t="e">
        <v>#N/A</v>
      </c>
      <c r="I459" t="s">
        <v>6071</v>
      </c>
      <c r="J459" t="s">
        <v>8028</v>
      </c>
      <c r="L459" t="s">
        <v>6263</v>
      </c>
      <c r="M459" t="e">
        <v>#N/A</v>
      </c>
      <c r="N459">
        <v>-2.7269667135931299</v>
      </c>
      <c r="O459">
        <v>19.505300427723178</v>
      </c>
    </row>
    <row r="460" spans="1:15" x14ac:dyDescent="0.3">
      <c r="A460" t="s">
        <v>1386</v>
      </c>
      <c r="B460">
        <v>25.051269338903801</v>
      </c>
      <c r="C460">
        <v>-1.6625745863183199</v>
      </c>
      <c r="D460">
        <v>0.32700949007468999</v>
      </c>
      <c r="E460" s="2">
        <v>9.6374314651003597E-8</v>
      </c>
      <c r="F460" s="2">
        <v>1.26996475919145E-7</v>
      </c>
      <c r="G460" t="e">
        <v>#N/A</v>
      </c>
      <c r="H460" t="e">
        <v>#N/A</v>
      </c>
      <c r="I460" t="s">
        <v>6071</v>
      </c>
      <c r="J460" t="s">
        <v>8029</v>
      </c>
      <c r="L460" t="s">
        <v>6263</v>
      </c>
      <c r="M460" t="e">
        <v>#N/A</v>
      </c>
      <c r="N460">
        <v>-1.6625745863183199</v>
      </c>
      <c r="O460">
        <v>23.379131945002641</v>
      </c>
    </row>
    <row r="461" spans="1:15" x14ac:dyDescent="0.3">
      <c r="A461" t="s">
        <v>858</v>
      </c>
      <c r="B461">
        <v>79.249410813892197</v>
      </c>
      <c r="C461">
        <v>-3.2143590619337101</v>
      </c>
      <c r="D461">
        <v>0.245822207694149</v>
      </c>
      <c r="E461" s="2">
        <v>2.1866746634784099E-40</v>
      </c>
      <c r="F461" s="2">
        <v>7.2182351517651003E-40</v>
      </c>
      <c r="G461" t="e">
        <v>#N/A</v>
      </c>
      <c r="H461" t="e">
        <v>#N/A</v>
      </c>
      <c r="I461" t="s">
        <v>6071</v>
      </c>
      <c r="J461" t="s">
        <v>8030</v>
      </c>
      <c r="L461" t="e">
        <v>#N/A</v>
      </c>
      <c r="M461" t="e">
        <v>#N/A</v>
      </c>
      <c r="N461">
        <v>-3.2143590619337101</v>
      </c>
      <c r="O461">
        <v>18.161073815198701</v>
      </c>
    </row>
    <row r="462" spans="1:15" x14ac:dyDescent="0.3">
      <c r="A462" t="s">
        <v>754</v>
      </c>
      <c r="B462">
        <v>19.132013015540799</v>
      </c>
      <c r="C462">
        <v>-2.9863554087327699</v>
      </c>
      <c r="D462">
        <v>0.39926388484472197</v>
      </c>
      <c r="E462" s="2">
        <v>9.2176111731723806E-15</v>
      </c>
      <c r="F462" s="2">
        <v>1.4956878507411699E-14</v>
      </c>
      <c r="G462" t="e">
        <v>#N/A</v>
      </c>
      <c r="H462" t="e">
        <v>#N/A</v>
      </c>
      <c r="I462" t="s">
        <v>6071</v>
      </c>
      <c r="J462" t="s">
        <v>8031</v>
      </c>
      <c r="L462" t="e">
        <v>#N/A</v>
      </c>
      <c r="M462" t="e">
        <v>#N/A</v>
      </c>
      <c r="N462">
        <v>-2.9863554087327699</v>
      </c>
      <c r="O462">
        <v>23.760016210206615</v>
      </c>
    </row>
    <row r="463" spans="1:15" x14ac:dyDescent="0.3">
      <c r="A463" t="s">
        <v>2230</v>
      </c>
      <c r="B463">
        <v>16.915666977554899</v>
      </c>
      <c r="C463">
        <v>4.8654428482787804</v>
      </c>
      <c r="D463">
        <v>0.98903919969142895</v>
      </c>
      <c r="E463" s="2">
        <v>4.8544475670673695E-7</v>
      </c>
      <c r="F463" s="2">
        <v>6.2605898378753703E-7</v>
      </c>
      <c r="G463" t="e">
        <v>#N/A</v>
      </c>
      <c r="H463" t="e">
        <v>#N/A</v>
      </c>
      <c r="I463" t="s">
        <v>6081</v>
      </c>
      <c r="J463" t="s">
        <v>8032</v>
      </c>
      <c r="L463" t="e">
        <v>#N/A</v>
      </c>
      <c r="M463" t="e">
        <v>#N/A</v>
      </c>
      <c r="N463">
        <v>4.8654428482787804</v>
      </c>
      <c r="O463">
        <v>29.664304601514562</v>
      </c>
    </row>
    <row r="464" spans="1:15" x14ac:dyDescent="0.3">
      <c r="A464" t="s">
        <v>2098</v>
      </c>
      <c r="B464">
        <v>114.68167434894301</v>
      </c>
      <c r="C464">
        <v>5.2332165102391199</v>
      </c>
      <c r="D464">
        <v>0.46129999268938399</v>
      </c>
      <c r="E464" s="2">
        <v>4.9842536218134399E-30</v>
      </c>
      <c r="F464" s="2">
        <v>1.25683185463629E-29</v>
      </c>
      <c r="G464" t="e">
        <v>#N/A</v>
      </c>
      <c r="H464" t="e">
        <v>#N/A</v>
      </c>
      <c r="I464" t="s">
        <v>6081</v>
      </c>
      <c r="J464" t="s">
        <v>8033</v>
      </c>
      <c r="L464" t="s">
        <v>6376</v>
      </c>
      <c r="M464" t="e">
        <v>#N/A</v>
      </c>
      <c r="N464">
        <v>5.2332165102391199</v>
      </c>
      <c r="O464">
        <v>22.76679610993914</v>
      </c>
    </row>
    <row r="465" spans="1:15" x14ac:dyDescent="0.3">
      <c r="A465" t="s">
        <v>2215</v>
      </c>
      <c r="B465">
        <v>333.54184234809702</v>
      </c>
      <c r="C465">
        <v>7.1934996784513698</v>
      </c>
      <c r="D465">
        <v>0.50603594825524301</v>
      </c>
      <c r="E465" s="2">
        <v>2.2117004563559801E-45</v>
      </c>
      <c r="F465" s="2">
        <v>8.38496182293662E-45</v>
      </c>
      <c r="G465" t="s">
        <v>2216</v>
      </c>
      <c r="H465" t="s">
        <v>297</v>
      </c>
      <c r="I465" t="s">
        <v>6081</v>
      </c>
      <c r="J465" t="s">
        <v>8034</v>
      </c>
      <c r="L465" t="s">
        <v>6099</v>
      </c>
      <c r="M465" t="e">
        <v>#N/A</v>
      </c>
      <c r="N465">
        <v>7.1934996784513698</v>
      </c>
      <c r="O465">
        <v>17.386341635400619</v>
      </c>
    </row>
    <row r="466" spans="1:15" x14ac:dyDescent="0.3">
      <c r="A466" t="s">
        <v>2232</v>
      </c>
      <c r="B466">
        <v>14.7721231336445</v>
      </c>
      <c r="C466">
        <v>3.47216267432306</v>
      </c>
      <c r="D466">
        <v>0.68273589946898805</v>
      </c>
      <c r="E466" s="2">
        <v>1.5452592501127899E-7</v>
      </c>
      <c r="F466" s="2">
        <v>2.0215801558721401E-7</v>
      </c>
      <c r="G466" t="e">
        <v>#N/A</v>
      </c>
      <c r="H466" t="e">
        <v>#N/A</v>
      </c>
      <c r="I466" t="s">
        <v>6081</v>
      </c>
      <c r="J466" t="s">
        <v>8035</v>
      </c>
      <c r="L466" t="e">
        <v>#N/A</v>
      </c>
      <c r="M466" t="e">
        <v>#N/A</v>
      </c>
      <c r="N466">
        <v>3.47216267432306</v>
      </c>
      <c r="O466">
        <v>25.717678661724701</v>
      </c>
    </row>
    <row r="467" spans="1:15" x14ac:dyDescent="0.3">
      <c r="A467" t="s">
        <v>283</v>
      </c>
      <c r="B467">
        <v>99.069465183440499</v>
      </c>
      <c r="C467">
        <v>-3.1825147046432001</v>
      </c>
      <c r="D467">
        <v>0.32471894344970798</v>
      </c>
      <c r="E467" s="2">
        <v>6.92782868068461E-24</v>
      </c>
      <c r="F467" s="2">
        <v>1.47974798225342E-23</v>
      </c>
      <c r="G467" t="e">
        <v>#N/A</v>
      </c>
      <c r="H467" t="e">
        <v>#N/A</v>
      </c>
      <c r="I467" t="s">
        <v>6071</v>
      </c>
      <c r="J467" t="s">
        <v>8036</v>
      </c>
      <c r="L467" t="s">
        <v>6116</v>
      </c>
      <c r="M467" t="e">
        <v>#N/A</v>
      </c>
      <c r="N467">
        <v>-3.1825147046432001</v>
      </c>
      <c r="O467">
        <v>28.082135753779252</v>
      </c>
    </row>
    <row r="468" spans="1:15" x14ac:dyDescent="0.3">
      <c r="A468" t="s">
        <v>1594</v>
      </c>
      <c r="B468">
        <v>138.45059287584601</v>
      </c>
      <c r="C468">
        <v>3.9741492723579399</v>
      </c>
      <c r="D468">
        <v>0.334928981001334</v>
      </c>
      <c r="E468" s="2">
        <v>5.01892667204217E-33</v>
      </c>
      <c r="F468" s="2">
        <v>1.37368947774152E-32</v>
      </c>
      <c r="G468" t="e">
        <v>#N/A</v>
      </c>
      <c r="H468" t="e">
        <v>#N/A</v>
      </c>
      <c r="I468" t="s">
        <v>6081</v>
      </c>
      <c r="J468" t="s">
        <v>8037</v>
      </c>
      <c r="L468" t="e">
        <v>#N/A</v>
      </c>
      <c r="M468" t="e">
        <v>#N/A</v>
      </c>
      <c r="N468">
        <v>3.9741492723579399</v>
      </c>
      <c r="O468">
        <v>23.122588138018678</v>
      </c>
    </row>
    <row r="469" spans="1:15" x14ac:dyDescent="0.3">
      <c r="A469" t="s">
        <v>1121</v>
      </c>
      <c r="B469">
        <v>91.446642659257293</v>
      </c>
      <c r="C469">
        <v>-1.78968399929057</v>
      </c>
      <c r="D469">
        <v>0.23351002183214301</v>
      </c>
      <c r="E469" s="2">
        <v>4.4939116763157997E-15</v>
      </c>
      <c r="F469" s="2">
        <v>7.3577672135270801E-15</v>
      </c>
      <c r="G469" t="s">
        <v>1122</v>
      </c>
      <c r="H469" t="s">
        <v>139</v>
      </c>
      <c r="I469" t="s">
        <v>6071</v>
      </c>
      <c r="J469" t="s">
        <v>8038</v>
      </c>
      <c r="L469" t="s">
        <v>6171</v>
      </c>
      <c r="M469" t="e">
        <v>#N/A</v>
      </c>
      <c r="N469">
        <v>-1.78968399929057</v>
      </c>
      <c r="O469">
        <v>19.655656072245336</v>
      </c>
    </row>
    <row r="470" spans="1:15" x14ac:dyDescent="0.3">
      <c r="A470" t="s">
        <v>635</v>
      </c>
      <c r="B470">
        <v>943.78751756832503</v>
      </c>
      <c r="C470">
        <v>-2.22832880587297</v>
      </c>
      <c r="D470">
        <v>9.7260033022115902E-2</v>
      </c>
      <c r="E470" s="2">
        <v>6.8375371900763099E-117</v>
      </c>
      <c r="F470" s="2">
        <v>9.9754783648077597E-116</v>
      </c>
      <c r="G470" t="e">
        <v>#N/A</v>
      </c>
      <c r="H470" t="e">
        <v>#N/A</v>
      </c>
      <c r="I470" t="s">
        <v>6071</v>
      </c>
      <c r="J470" t="s">
        <v>8039</v>
      </c>
      <c r="L470" t="e">
        <v>#N/A</v>
      </c>
      <c r="M470" t="e">
        <v>#N/A</v>
      </c>
      <c r="N470">
        <v>-2.22832880587297</v>
      </c>
      <c r="O470">
        <v>8.6784097641393494</v>
      </c>
    </row>
    <row r="471" spans="1:15" x14ac:dyDescent="0.3">
      <c r="A471" t="s">
        <v>2148</v>
      </c>
      <c r="B471">
        <v>101.559210200165</v>
      </c>
      <c r="C471">
        <v>6.1135990334935197</v>
      </c>
      <c r="D471">
        <v>0.55486960980737798</v>
      </c>
      <c r="E471" s="2">
        <v>6.1788602250901102E-28</v>
      </c>
      <c r="F471" s="2">
        <v>1.45899676413255E-27</v>
      </c>
      <c r="G471" t="e">
        <v>#N/A</v>
      </c>
      <c r="H471" t="e">
        <v>#N/A</v>
      </c>
      <c r="I471" t="s">
        <v>6081</v>
      </c>
      <c r="J471" t="s">
        <v>8040</v>
      </c>
      <c r="L471" t="e">
        <v>#N/A</v>
      </c>
      <c r="M471" t="e">
        <v>#N/A</v>
      </c>
      <c r="N471">
        <v>6.1135990334935197</v>
      </c>
      <c r="O471">
        <v>14.613666438753281</v>
      </c>
    </row>
    <row r="472" spans="1:15" x14ac:dyDescent="0.3">
      <c r="A472" t="s">
        <v>1916</v>
      </c>
      <c r="B472">
        <v>9715.9082364691694</v>
      </c>
      <c r="C472">
        <v>10.7102342318318</v>
      </c>
      <c r="D472">
        <v>0.32929247952065799</v>
      </c>
      <c r="E472" s="2">
        <v>3.9648058020629702E-231</v>
      </c>
      <c r="F472" s="2">
        <v>1.7048664948870799E-229</v>
      </c>
      <c r="G472" t="e">
        <v>#N/A</v>
      </c>
      <c r="H472" t="e">
        <v>#N/A</v>
      </c>
      <c r="I472" t="s">
        <v>6081</v>
      </c>
      <c r="J472" t="s">
        <v>8041</v>
      </c>
      <c r="L472" t="e">
        <v>#N/A</v>
      </c>
      <c r="M472" t="e">
        <v>#N/A</v>
      </c>
      <c r="N472">
        <v>10.7102342318318</v>
      </c>
      <c r="O472">
        <v>18.194754474801194</v>
      </c>
    </row>
    <row r="473" spans="1:15" x14ac:dyDescent="0.3">
      <c r="A473" t="s">
        <v>355</v>
      </c>
      <c r="B473">
        <v>6717.3209426803396</v>
      </c>
      <c r="C473">
        <v>0.72423043521221198</v>
      </c>
      <c r="D473">
        <v>0.17491230703501801</v>
      </c>
      <c r="E473" s="2">
        <v>2.5836634646052699E-5</v>
      </c>
      <c r="F473" s="2">
        <v>3.1646972272601298E-5</v>
      </c>
      <c r="G473" t="e">
        <v>#N/A</v>
      </c>
      <c r="H473" t="e">
        <v>#N/A</v>
      </c>
      <c r="I473" t="s">
        <v>6081</v>
      </c>
      <c r="J473" t="s">
        <v>8042</v>
      </c>
      <c r="L473" t="s">
        <v>6116</v>
      </c>
      <c r="M473" t="e">
        <v>#N/A</v>
      </c>
      <c r="N473">
        <v>0.72423043521221198</v>
      </c>
      <c r="O473">
        <v>17.211944511332618</v>
      </c>
    </row>
    <row r="474" spans="1:15" x14ac:dyDescent="0.3">
      <c r="A474" t="s">
        <v>2247</v>
      </c>
      <c r="B474">
        <v>151.99855515013601</v>
      </c>
      <c r="C474">
        <v>5.8753757422232997</v>
      </c>
      <c r="D474">
        <v>0.46052386438978099</v>
      </c>
      <c r="E474" s="2">
        <v>2.3248580475347302E-37</v>
      </c>
      <c r="F474" s="2">
        <v>7.1272383671139703E-37</v>
      </c>
      <c r="G474" t="s">
        <v>2248</v>
      </c>
      <c r="H474" t="s">
        <v>1457</v>
      </c>
      <c r="I474" t="s">
        <v>6081</v>
      </c>
      <c r="J474" t="s">
        <v>8043</v>
      </c>
      <c r="L474" t="s">
        <v>6376</v>
      </c>
      <c r="M474" t="e">
        <v>#N/A</v>
      </c>
      <c r="N474">
        <v>5.8753757422232997</v>
      </c>
      <c r="O474">
        <v>16.124556735766507</v>
      </c>
    </row>
    <row r="475" spans="1:15" x14ac:dyDescent="0.3">
      <c r="A475" t="s">
        <v>2135</v>
      </c>
      <c r="B475">
        <v>10.744883649920901</v>
      </c>
      <c r="C475">
        <v>3.4232356551004499</v>
      </c>
      <c r="D475">
        <v>0.85784939089614098</v>
      </c>
      <c r="E475" s="2">
        <v>2.3466454275318201E-5</v>
      </c>
      <c r="F475" s="2">
        <v>2.8786926641043599E-5</v>
      </c>
      <c r="G475" t="e">
        <v>#N/A</v>
      </c>
      <c r="H475" t="e">
        <v>#N/A</v>
      </c>
      <c r="I475" t="s">
        <v>6081</v>
      </c>
      <c r="J475" t="s">
        <v>8044</v>
      </c>
      <c r="L475" t="e">
        <v>#N/A</v>
      </c>
      <c r="M475" t="e">
        <v>#N/A</v>
      </c>
      <c r="N475">
        <v>3.4232356551004499</v>
      </c>
      <c r="O475">
        <v>32.318765936894934</v>
      </c>
    </row>
    <row r="476" spans="1:15" x14ac:dyDescent="0.3">
      <c r="A476" t="s">
        <v>1763</v>
      </c>
      <c r="B476">
        <v>54.220622373000502</v>
      </c>
      <c r="C476">
        <v>3.3327690460134098</v>
      </c>
      <c r="D476">
        <v>0.37066426086969401</v>
      </c>
      <c r="E476" s="2">
        <v>8.5950086756141398E-20</v>
      </c>
      <c r="F476" s="2">
        <v>1.63876828190822E-19</v>
      </c>
      <c r="G476" t="e">
        <v>#N/A</v>
      </c>
      <c r="H476" t="s">
        <v>1360</v>
      </c>
      <c r="I476" t="s">
        <v>6081</v>
      </c>
      <c r="J476" t="s">
        <v>8045</v>
      </c>
      <c r="L476" t="e">
        <v>#N/A</v>
      </c>
      <c r="M476" t="e">
        <v>#N/A</v>
      </c>
      <c r="N476">
        <v>3.3327690460134098</v>
      </c>
      <c r="O476">
        <v>16.056943331360767</v>
      </c>
    </row>
    <row r="477" spans="1:15" x14ac:dyDescent="0.3">
      <c r="A477" t="s">
        <v>1140</v>
      </c>
      <c r="B477">
        <v>65.022033858303601</v>
      </c>
      <c r="C477">
        <v>0.830663956098461</v>
      </c>
      <c r="D477">
        <v>0.32695262301507699</v>
      </c>
      <c r="E477">
        <v>7.3991273482112204E-3</v>
      </c>
      <c r="F477">
        <v>8.4487589706339194E-3</v>
      </c>
      <c r="G477" t="e">
        <v>#N/A</v>
      </c>
      <c r="H477" t="e">
        <v>#N/A</v>
      </c>
      <c r="I477" t="s">
        <v>6081</v>
      </c>
      <c r="J477" t="s">
        <v>8046</v>
      </c>
      <c r="L477" t="e">
        <v>#N/A</v>
      </c>
      <c r="M477" t="e">
        <v>#N/A</v>
      </c>
      <c r="N477">
        <v>0.830663956098461</v>
      </c>
      <c r="O477">
        <v>28.837601278562612</v>
      </c>
    </row>
    <row r="478" spans="1:15" x14ac:dyDescent="0.3">
      <c r="A478" t="s">
        <v>2092</v>
      </c>
      <c r="B478">
        <v>383.59825808353497</v>
      </c>
      <c r="C478">
        <v>6.7727032178441702</v>
      </c>
      <c r="D478">
        <v>0.421008445315528</v>
      </c>
      <c r="E478" s="2">
        <v>4.31796397815189E-58</v>
      </c>
      <c r="F478" s="2">
        <v>2.2541703323642799E-57</v>
      </c>
      <c r="G478" t="s">
        <v>924</v>
      </c>
      <c r="H478" t="s">
        <v>439</v>
      </c>
      <c r="I478" t="s">
        <v>6081</v>
      </c>
      <c r="J478" t="s">
        <v>8047</v>
      </c>
      <c r="L478" t="s">
        <v>6116</v>
      </c>
      <c r="M478" t="e">
        <v>#N/A</v>
      </c>
      <c r="N478">
        <v>6.7727032178441702</v>
      </c>
      <c r="O478">
        <v>19.728690348657231</v>
      </c>
    </row>
    <row r="479" spans="1:15" x14ac:dyDescent="0.3">
      <c r="A479" t="s">
        <v>2159</v>
      </c>
      <c r="B479">
        <v>36.367372864267303</v>
      </c>
      <c r="C479">
        <v>6.0881678579717402</v>
      </c>
      <c r="D479">
        <v>0.98706358275220396</v>
      </c>
      <c r="E479" s="2">
        <v>6.9943217645531304E-10</v>
      </c>
      <c r="F479" s="2">
        <v>9.894997197644859E-10</v>
      </c>
      <c r="G479" t="e">
        <v>#N/A</v>
      </c>
      <c r="H479" t="e">
        <v>#N/A</v>
      </c>
      <c r="I479" t="s">
        <v>6081</v>
      </c>
      <c r="J479" t="s">
        <v>8048</v>
      </c>
      <c r="L479" t="e">
        <v>#N/A</v>
      </c>
      <c r="M479" t="e">
        <v>#N/A</v>
      </c>
      <c r="N479">
        <v>6.0881678579717402</v>
      </c>
      <c r="O479">
        <v>27.775318998573319</v>
      </c>
    </row>
    <row r="480" spans="1:15" x14ac:dyDescent="0.3">
      <c r="A480" t="s">
        <v>923</v>
      </c>
      <c r="B480">
        <v>303.54323048837603</v>
      </c>
      <c r="C480">
        <v>-0.74067122088285597</v>
      </c>
      <c r="D480">
        <v>0.302929303285906</v>
      </c>
      <c r="E480">
        <v>1.0245604188801801E-2</v>
      </c>
      <c r="F480">
        <v>1.1609790044731E-2</v>
      </c>
      <c r="G480" t="s">
        <v>924</v>
      </c>
      <c r="H480" t="s">
        <v>439</v>
      </c>
      <c r="I480" t="s">
        <v>6071</v>
      </c>
      <c r="J480" t="s">
        <v>8049</v>
      </c>
      <c r="L480" t="s">
        <v>6116</v>
      </c>
      <c r="M480" t="e">
        <v>#N/A</v>
      </c>
      <c r="N480">
        <v>-0.74067122088285597</v>
      </c>
      <c r="O480">
        <v>29.729721480945898</v>
      </c>
    </row>
    <row r="481" spans="1:15" x14ac:dyDescent="0.3">
      <c r="A481" t="s">
        <v>1476</v>
      </c>
      <c r="B481">
        <v>54.050015996090998</v>
      </c>
      <c r="C481">
        <v>1.3347489966358199</v>
      </c>
      <c r="D481">
        <v>0.24619862756333999</v>
      </c>
      <c r="E481" s="2">
        <v>2.8441017962609301E-8</v>
      </c>
      <c r="F481" s="2">
        <v>3.79988743670513E-8</v>
      </c>
      <c r="G481" t="e">
        <v>#N/A</v>
      </c>
      <c r="H481" t="e">
        <v>#N/A</v>
      </c>
      <c r="I481" t="s">
        <v>6081</v>
      </c>
      <c r="J481" t="s">
        <v>8050</v>
      </c>
      <c r="L481" t="e">
        <v>#N/A</v>
      </c>
      <c r="M481" t="e">
        <v>#N/A</v>
      </c>
      <c r="N481">
        <v>1.3347489966358199</v>
      </c>
      <c r="O481">
        <v>16.651768392633137</v>
      </c>
    </row>
    <row r="482" spans="1:15" x14ac:dyDescent="0.3">
      <c r="A482" t="s">
        <v>1268</v>
      </c>
      <c r="B482">
        <v>116.89663305973301</v>
      </c>
      <c r="C482">
        <v>-1.59711261855774</v>
      </c>
      <c r="D482">
        <v>0.24423458772420101</v>
      </c>
      <c r="E482" s="2">
        <v>1.4859513280467701E-11</v>
      </c>
      <c r="F482" s="2">
        <v>2.1893998828029099E-11</v>
      </c>
      <c r="G482" t="s">
        <v>817</v>
      </c>
      <c r="H482" t="s">
        <v>818</v>
      </c>
      <c r="I482" t="s">
        <v>6071</v>
      </c>
      <c r="J482" t="s">
        <v>8051</v>
      </c>
      <c r="L482" t="e">
        <v>#N/A</v>
      </c>
      <c r="M482" t="e">
        <v>#N/A</v>
      </c>
      <c r="N482">
        <v>-1.59711261855774</v>
      </c>
      <c r="O482">
        <v>21.505765772185793</v>
      </c>
    </row>
    <row r="483" spans="1:15" x14ac:dyDescent="0.3">
      <c r="A483" t="s">
        <v>1120</v>
      </c>
      <c r="B483">
        <v>169.10453575705299</v>
      </c>
      <c r="C483">
        <v>-1.4016861544414201</v>
      </c>
      <c r="D483">
        <v>0.17257492784182901</v>
      </c>
      <c r="E483" s="2">
        <v>1.39404030132554E-16</v>
      </c>
      <c r="F483" s="2">
        <v>2.4053451450537801E-16</v>
      </c>
      <c r="G483" t="e">
        <v>#N/A</v>
      </c>
      <c r="H483" t="e">
        <v>#N/A</v>
      </c>
      <c r="I483" t="s">
        <v>6071</v>
      </c>
      <c r="J483" t="s">
        <v>8052</v>
      </c>
      <c r="L483" t="e">
        <v>#N/A</v>
      </c>
      <c r="M483" t="e">
        <v>#N/A</v>
      </c>
      <c r="N483">
        <v>-1.4016861544414201</v>
      </c>
      <c r="O483">
        <v>14.706547469586123</v>
      </c>
    </row>
    <row r="484" spans="1:15" x14ac:dyDescent="0.3">
      <c r="A484" t="s">
        <v>639</v>
      </c>
      <c r="B484">
        <v>326.85122057252602</v>
      </c>
      <c r="C484">
        <v>-1.6178860302131199</v>
      </c>
      <c r="D484">
        <v>0.13197252766217901</v>
      </c>
      <c r="E484" s="2">
        <v>3.7991205580285902E-35</v>
      </c>
      <c r="F484" s="2">
        <v>1.1185158543817501E-34</v>
      </c>
      <c r="G484" t="s">
        <v>640</v>
      </c>
      <c r="H484" t="s">
        <v>159</v>
      </c>
      <c r="I484" t="s">
        <v>6071</v>
      </c>
      <c r="J484" t="s">
        <v>8053</v>
      </c>
      <c r="L484" t="s">
        <v>6125</v>
      </c>
      <c r="M484" t="e">
        <v>#N/A</v>
      </c>
      <c r="N484">
        <v>-1.6178860302131199</v>
      </c>
      <c r="O484">
        <v>11.218072866595358</v>
      </c>
    </row>
    <row r="485" spans="1:15" x14ac:dyDescent="0.3">
      <c r="A485" t="s">
        <v>262</v>
      </c>
      <c r="B485">
        <v>260.379477188539</v>
      </c>
      <c r="C485">
        <v>-2.8499318319466602</v>
      </c>
      <c r="D485">
        <v>0.20383048919546001</v>
      </c>
      <c r="E485" s="2">
        <v>2.8868493906167001E-45</v>
      </c>
      <c r="F485" s="2">
        <v>1.08689214384048E-44</v>
      </c>
      <c r="G485" t="e">
        <v>#N/A</v>
      </c>
      <c r="H485" t="e">
        <v>#N/A</v>
      </c>
      <c r="I485" t="s">
        <v>6071</v>
      </c>
      <c r="J485" t="s">
        <v>8054</v>
      </c>
      <c r="L485" t="e">
        <v>#N/A</v>
      </c>
      <c r="M485" t="e">
        <v>#N/A</v>
      </c>
      <c r="N485">
        <v>-2.8499318319466602</v>
      </c>
      <c r="O485">
        <v>18.1404813725152</v>
      </c>
    </row>
    <row r="486" spans="1:15" x14ac:dyDescent="0.3">
      <c r="A486" t="s">
        <v>252</v>
      </c>
      <c r="B486">
        <v>638.08590405484301</v>
      </c>
      <c r="C486">
        <v>-3.1135528438545799</v>
      </c>
      <c r="D486">
        <v>0.14963761813332099</v>
      </c>
      <c r="E486" s="2">
        <v>9.7416590004046208E-97</v>
      </c>
      <c r="F486" s="2">
        <v>1.0203763337603301E-95</v>
      </c>
      <c r="G486" t="e">
        <v>#N/A</v>
      </c>
      <c r="H486" t="e">
        <v>#N/A</v>
      </c>
      <c r="I486" t="s">
        <v>6071</v>
      </c>
      <c r="J486" t="s">
        <v>8055</v>
      </c>
      <c r="L486" t="e">
        <v>#N/A</v>
      </c>
      <c r="M486" t="e">
        <v>#N/A</v>
      </c>
      <c r="N486">
        <v>-3.1135528438545799</v>
      </c>
      <c r="O486">
        <v>13.387672512021387</v>
      </c>
    </row>
    <row r="487" spans="1:15" x14ac:dyDescent="0.3">
      <c r="A487" t="s">
        <v>339</v>
      </c>
      <c r="B487">
        <v>786.94281417176501</v>
      </c>
      <c r="C487">
        <v>-1.2125932852205901</v>
      </c>
      <c r="D487">
        <v>0.16643039713215799</v>
      </c>
      <c r="E487" s="2">
        <v>1.5061872895132E-13</v>
      </c>
      <c r="F487" s="2">
        <v>2.3573850872266101E-13</v>
      </c>
      <c r="G487" t="e">
        <v>#N/A</v>
      </c>
      <c r="H487" t="e">
        <v>#N/A</v>
      </c>
      <c r="I487" t="s">
        <v>6071</v>
      </c>
      <c r="J487" t="s">
        <v>8056</v>
      </c>
      <c r="L487" t="e">
        <v>#N/A</v>
      </c>
      <c r="M487" t="e">
        <v>#N/A</v>
      </c>
      <c r="N487">
        <v>-1.2125932852205901</v>
      </c>
      <c r="O487">
        <v>15.886471590965408</v>
      </c>
    </row>
    <row r="488" spans="1:15" x14ac:dyDescent="0.3">
      <c r="A488" t="s">
        <v>1474</v>
      </c>
      <c r="B488">
        <v>912.95376125939697</v>
      </c>
      <c r="C488">
        <v>1.8954193777470201</v>
      </c>
      <c r="D488">
        <v>0.14718853008544699</v>
      </c>
      <c r="E488" s="2">
        <v>1.46822625534516E-38</v>
      </c>
      <c r="F488" s="2">
        <v>4.7040817671254795E-38</v>
      </c>
      <c r="G488" t="e">
        <v>#N/A</v>
      </c>
      <c r="H488" t="e">
        <v>#N/A</v>
      </c>
      <c r="I488" t="s">
        <v>6081</v>
      </c>
      <c r="J488" t="s">
        <v>8057</v>
      </c>
      <c r="L488" t="s">
        <v>6118</v>
      </c>
      <c r="M488" t="e">
        <v>#N/A</v>
      </c>
      <c r="N488">
        <v>1.8954193777470201</v>
      </c>
      <c r="O488">
        <v>13.638133396057873</v>
      </c>
    </row>
    <row r="489" spans="1:15" x14ac:dyDescent="0.3">
      <c r="A489" t="s">
        <v>2043</v>
      </c>
      <c r="B489">
        <v>84.404181077823097</v>
      </c>
      <c r="C489">
        <v>5.8328730721252597</v>
      </c>
      <c r="D489">
        <v>0.59214069643020295</v>
      </c>
      <c r="E489" s="2">
        <v>1.22124297106143E-22</v>
      </c>
      <c r="F489" s="2">
        <v>2.5388180848783499E-22</v>
      </c>
      <c r="G489" t="e">
        <v>#N/A</v>
      </c>
      <c r="H489" t="e">
        <v>#N/A</v>
      </c>
      <c r="I489" t="s">
        <v>6081</v>
      </c>
      <c r="J489" t="s">
        <v>8058</v>
      </c>
      <c r="L489" t="e">
        <v>#N/A</v>
      </c>
      <c r="M489" t="e">
        <v>#N/A</v>
      </c>
      <c r="N489">
        <v>5.8328730721252597</v>
      </c>
      <c r="O489">
        <v>14.138733078208707</v>
      </c>
    </row>
    <row r="490" spans="1:15" x14ac:dyDescent="0.3">
      <c r="A490" t="s">
        <v>692</v>
      </c>
      <c r="B490">
        <v>48.508859835300697</v>
      </c>
      <c r="C490">
        <v>-2.7475621201979301</v>
      </c>
      <c r="D490">
        <v>0.26314909380710899</v>
      </c>
      <c r="E490" s="2">
        <v>3.3837262556525298E-26</v>
      </c>
      <c r="F490" s="2">
        <v>7.6473149401607804E-26</v>
      </c>
      <c r="G490" t="e">
        <v>#N/A</v>
      </c>
      <c r="H490" t="e">
        <v>#N/A</v>
      </c>
      <c r="I490" t="s">
        <v>6071</v>
      </c>
      <c r="J490" t="s">
        <v>8059</v>
      </c>
      <c r="L490" t="e">
        <v>#N/A</v>
      </c>
      <c r="M490" t="e">
        <v>#N/A</v>
      </c>
      <c r="N490">
        <v>-2.7475621201979301</v>
      </c>
      <c r="O490">
        <v>18.312617132913033</v>
      </c>
    </row>
    <row r="491" spans="1:15" x14ac:dyDescent="0.3">
      <c r="A491" t="s">
        <v>551</v>
      </c>
      <c r="B491">
        <v>107.8309768355</v>
      </c>
      <c r="C491">
        <v>-4.6004696430512899</v>
      </c>
      <c r="D491">
        <v>0.249893034801974</v>
      </c>
      <c r="E491" s="2">
        <v>1.4385395225424101E-76</v>
      </c>
      <c r="F491" s="2">
        <v>1.1035556712837101E-75</v>
      </c>
      <c r="G491" t="e">
        <v>#N/A</v>
      </c>
      <c r="H491" t="e">
        <v>#N/A</v>
      </c>
      <c r="I491" t="s">
        <v>6071</v>
      </c>
      <c r="J491" t="s">
        <v>8060</v>
      </c>
      <c r="L491" t="e">
        <v>#N/A</v>
      </c>
      <c r="M491" t="e">
        <v>#N/A</v>
      </c>
      <c r="N491">
        <v>-4.6004696430512899</v>
      </c>
      <c r="O491">
        <v>15.117235814787339</v>
      </c>
    </row>
    <row r="492" spans="1:15" x14ac:dyDescent="0.3">
      <c r="A492" t="s">
        <v>589</v>
      </c>
      <c r="B492">
        <v>72.511009205662802</v>
      </c>
      <c r="C492">
        <v>-1.32411806406234</v>
      </c>
      <c r="D492">
        <v>0.23864483336508999</v>
      </c>
      <c r="E492" s="2">
        <v>1.00754469631293E-8</v>
      </c>
      <c r="F492" s="2">
        <v>1.36738208785326E-8</v>
      </c>
      <c r="G492" t="e">
        <v>#N/A</v>
      </c>
      <c r="H492" t="e">
        <v>#N/A</v>
      </c>
      <c r="I492" t="s">
        <v>6071</v>
      </c>
      <c r="J492" t="s">
        <v>8061</v>
      </c>
      <c r="L492" t="e">
        <v>#N/A</v>
      </c>
      <c r="M492" t="e">
        <v>#N/A</v>
      </c>
      <c r="N492">
        <v>-1.32411806406234</v>
      </c>
      <c r="O492">
        <v>19.666124010842477</v>
      </c>
    </row>
    <row r="493" spans="1:15" x14ac:dyDescent="0.3">
      <c r="A493" t="s">
        <v>993</v>
      </c>
      <c r="B493">
        <v>234.55799347828801</v>
      </c>
      <c r="C493">
        <v>1.2126473273309399</v>
      </c>
      <c r="D493">
        <v>0.144592145639447</v>
      </c>
      <c r="E493" s="2">
        <v>2.4471942861283E-17</v>
      </c>
      <c r="F493" s="2">
        <v>4.3089606288078E-17</v>
      </c>
      <c r="G493" t="e">
        <v>#N/A</v>
      </c>
      <c r="H493" t="e">
        <v>#N/A</v>
      </c>
      <c r="I493" t="s">
        <v>6081</v>
      </c>
      <c r="J493" t="s">
        <v>8062</v>
      </c>
      <c r="L493" t="e">
        <v>#N/A</v>
      </c>
      <c r="M493" t="e">
        <v>#N/A</v>
      </c>
      <c r="N493">
        <v>1.2126473273309399</v>
      </c>
      <c r="O493">
        <v>11.501797567433318</v>
      </c>
    </row>
    <row r="494" spans="1:15" x14ac:dyDescent="0.3">
      <c r="A494" t="s">
        <v>658</v>
      </c>
      <c r="B494">
        <v>34.760272146554797</v>
      </c>
      <c r="C494">
        <v>1.23313455614921</v>
      </c>
      <c r="D494">
        <v>0.29983720191594199</v>
      </c>
      <c r="E494" s="2">
        <v>1.96312507293576E-5</v>
      </c>
      <c r="F494" s="2">
        <v>2.41547166353692E-5</v>
      </c>
      <c r="G494" t="e">
        <v>#N/A</v>
      </c>
      <c r="H494" t="e">
        <v>#N/A</v>
      </c>
      <c r="I494" t="s">
        <v>6081</v>
      </c>
      <c r="J494" t="s">
        <v>8063</v>
      </c>
      <c r="L494" t="e">
        <v>#N/A</v>
      </c>
      <c r="M494" t="e">
        <v>#N/A</v>
      </c>
      <c r="N494">
        <v>1.23313455614921</v>
      </c>
      <c r="O494">
        <v>20.235302248507978</v>
      </c>
    </row>
    <row r="495" spans="1:15" x14ac:dyDescent="0.3">
      <c r="A495" t="s">
        <v>566</v>
      </c>
      <c r="B495">
        <v>170.856097363336</v>
      </c>
      <c r="C495">
        <v>1.0559520600535</v>
      </c>
      <c r="D495">
        <v>0.17716913519187899</v>
      </c>
      <c r="E495" s="2">
        <v>1.4703772263206201E-9</v>
      </c>
      <c r="F495" s="2">
        <v>2.0430241392924302E-9</v>
      </c>
      <c r="G495" t="e">
        <v>#N/A</v>
      </c>
      <c r="H495" t="e">
        <v>#N/A</v>
      </c>
      <c r="I495" t="s">
        <v>6081</v>
      </c>
      <c r="J495" t="s">
        <v>8064</v>
      </c>
      <c r="L495" t="s">
        <v>6475</v>
      </c>
      <c r="M495" t="e">
        <v>#N/A</v>
      </c>
      <c r="N495">
        <v>1.0559520600535</v>
      </c>
      <c r="O495">
        <v>14.506250916391044</v>
      </c>
    </row>
    <row r="496" spans="1:15" x14ac:dyDescent="0.3">
      <c r="A496" t="s">
        <v>979</v>
      </c>
      <c r="B496">
        <v>319.94085436286002</v>
      </c>
      <c r="C496">
        <v>-0.430049660138558</v>
      </c>
      <c r="D496">
        <v>0.17299639286865001</v>
      </c>
      <c r="E496">
        <v>1.1608457652382701E-2</v>
      </c>
      <c r="F496">
        <v>1.3117717706772799E-2</v>
      </c>
      <c r="G496" t="e">
        <v>#N/A</v>
      </c>
      <c r="H496" t="e">
        <v>#N/A</v>
      </c>
      <c r="I496" t="s">
        <v>6071</v>
      </c>
      <c r="J496" t="s">
        <v>8065</v>
      </c>
      <c r="L496" t="s">
        <v>6097</v>
      </c>
      <c r="M496" t="e">
        <v>#N/A</v>
      </c>
      <c r="N496">
        <v>-0.430049660138558</v>
      </c>
      <c r="O496">
        <v>16.108588850290332</v>
      </c>
    </row>
    <row r="497" spans="1:15" x14ac:dyDescent="0.3">
      <c r="A497" t="s">
        <v>1036</v>
      </c>
      <c r="B497">
        <v>309.93212893470798</v>
      </c>
      <c r="C497">
        <v>0.50113983745267998</v>
      </c>
      <c r="D497">
        <v>0.15701542156949899</v>
      </c>
      <c r="E497">
        <v>1.24568169594952E-3</v>
      </c>
      <c r="F497">
        <v>1.45388849370109E-3</v>
      </c>
      <c r="G497" t="e">
        <v>#N/A</v>
      </c>
      <c r="H497" t="e">
        <v>#N/A</v>
      </c>
      <c r="I497" t="s">
        <v>6081</v>
      </c>
      <c r="J497" t="s">
        <v>8066</v>
      </c>
      <c r="L497" t="s">
        <v>6097</v>
      </c>
      <c r="M497" t="e">
        <v>#N/A</v>
      </c>
      <c r="N497">
        <v>0.50113983745267998</v>
      </c>
      <c r="O497">
        <v>14.033212877589223</v>
      </c>
    </row>
    <row r="498" spans="1:15" x14ac:dyDescent="0.3">
      <c r="A498" t="s">
        <v>1369</v>
      </c>
      <c r="B498">
        <v>219.29842349843801</v>
      </c>
      <c r="C498">
        <v>1.3994094157532699</v>
      </c>
      <c r="D498">
        <v>0.2291383390607</v>
      </c>
      <c r="E498" s="2">
        <v>3.9312373116944298E-10</v>
      </c>
      <c r="F498" s="2">
        <v>5.6298350283161298E-10</v>
      </c>
      <c r="G498" t="e">
        <v>#N/A</v>
      </c>
      <c r="H498" t="e">
        <v>#N/A</v>
      </c>
      <c r="I498" t="s">
        <v>6081</v>
      </c>
      <c r="J498" t="s">
        <v>8067</v>
      </c>
      <c r="L498" t="s">
        <v>6097</v>
      </c>
      <c r="M498" t="e">
        <v>#N/A</v>
      </c>
      <c r="N498">
        <v>1.3994094157532699</v>
      </c>
      <c r="O498">
        <v>20.40111881980388</v>
      </c>
    </row>
    <row r="499" spans="1:15" x14ac:dyDescent="0.3">
      <c r="A499" t="s">
        <v>1383</v>
      </c>
      <c r="B499">
        <v>96.253733702082101</v>
      </c>
      <c r="C499">
        <v>0.85882527474826598</v>
      </c>
      <c r="D499">
        <v>0.25583839300180999</v>
      </c>
      <c r="E499" s="2">
        <v>5.3072484915751795E-4</v>
      </c>
      <c r="F499" s="2">
        <v>6.2932104754962598E-4</v>
      </c>
      <c r="G499" t="e">
        <v>#N/A</v>
      </c>
      <c r="H499" t="e">
        <v>#N/A</v>
      </c>
      <c r="I499" t="s">
        <v>6081</v>
      </c>
      <c r="J499" t="s">
        <v>8068</v>
      </c>
      <c r="L499" t="e">
        <v>#N/A</v>
      </c>
      <c r="M499" t="e">
        <v>#N/A</v>
      </c>
      <c r="N499">
        <v>0.85882527474826598</v>
      </c>
      <c r="O499">
        <v>21.102194482975438</v>
      </c>
    </row>
    <row r="500" spans="1:15" x14ac:dyDescent="0.3">
      <c r="A500" t="s">
        <v>1040</v>
      </c>
      <c r="B500">
        <v>62.894704881404003</v>
      </c>
      <c r="C500">
        <v>-0.59472523155299495</v>
      </c>
      <c r="D500">
        <v>0.193523040392512</v>
      </c>
      <c r="E500">
        <v>1.6924199262865201E-3</v>
      </c>
      <c r="F500">
        <v>1.9682663057310899E-3</v>
      </c>
      <c r="G500" t="e">
        <v>#N/A</v>
      </c>
      <c r="H500" t="e">
        <v>#N/A</v>
      </c>
      <c r="I500" t="s">
        <v>6071</v>
      </c>
      <c r="J500" t="s">
        <v>8069</v>
      </c>
      <c r="L500" t="s">
        <v>6085</v>
      </c>
      <c r="M500" t="e">
        <v>#N/A</v>
      </c>
      <c r="N500">
        <v>-0.59472523155299495</v>
      </c>
      <c r="O500">
        <v>13.929956400929294</v>
      </c>
    </row>
    <row r="501" spans="1:15" x14ac:dyDescent="0.3">
      <c r="A501" t="s">
        <v>1309</v>
      </c>
      <c r="B501">
        <v>115.17859199951501</v>
      </c>
      <c r="C501">
        <v>-0.569724301037703</v>
      </c>
      <c r="D501">
        <v>0.25097415874040602</v>
      </c>
      <c r="E501">
        <v>1.8637044020376699E-2</v>
      </c>
      <c r="F501">
        <v>2.0843894544350101E-2</v>
      </c>
      <c r="G501" t="e">
        <v>#N/A</v>
      </c>
      <c r="H501" t="e">
        <v>#N/A</v>
      </c>
      <c r="I501" t="s">
        <v>6071</v>
      </c>
      <c r="J501" t="s">
        <v>8070</v>
      </c>
      <c r="L501" t="s">
        <v>6085</v>
      </c>
      <c r="M501" t="e">
        <v>#N/A</v>
      </c>
      <c r="N501">
        <v>-0.569724301037703</v>
      </c>
      <c r="O501">
        <v>22.909159955880792</v>
      </c>
    </row>
    <row r="502" spans="1:15" x14ac:dyDescent="0.3">
      <c r="A502" t="s">
        <v>1499</v>
      </c>
      <c r="B502">
        <v>55.068694522475397</v>
      </c>
      <c r="C502">
        <v>1.33605193917295</v>
      </c>
      <c r="D502">
        <v>0.24599487718083701</v>
      </c>
      <c r="E502" s="2">
        <v>2.1885587481114101E-8</v>
      </c>
      <c r="F502" s="2">
        <v>2.9408758177747099E-8</v>
      </c>
      <c r="G502" t="e">
        <v>#N/A</v>
      </c>
      <c r="H502" t="e">
        <v>#N/A</v>
      </c>
      <c r="I502" t="s">
        <v>6081</v>
      </c>
      <c r="J502" t="s">
        <v>8071</v>
      </c>
      <c r="L502" t="s">
        <v>6116</v>
      </c>
      <c r="M502" t="e">
        <v>#N/A</v>
      </c>
      <c r="N502">
        <v>1.33605193917295</v>
      </c>
      <c r="O502">
        <v>18.310425424231191</v>
      </c>
    </row>
    <row r="503" spans="1:15" x14ac:dyDescent="0.3">
      <c r="A503" t="s">
        <v>1762</v>
      </c>
      <c r="B503">
        <v>32.098683429945197</v>
      </c>
      <c r="C503">
        <v>2.5057701628595099</v>
      </c>
      <c r="D503">
        <v>0.41857483958838299</v>
      </c>
      <c r="E503" s="2">
        <v>4.9629707982919998E-10</v>
      </c>
      <c r="F503" s="2">
        <v>7.0701781032337599E-10</v>
      </c>
      <c r="G503" t="e">
        <v>#N/A</v>
      </c>
      <c r="H503" t="e">
        <v>#N/A</v>
      </c>
      <c r="I503" t="s">
        <v>6081</v>
      </c>
      <c r="J503" t="s">
        <v>8072</v>
      </c>
      <c r="L503" t="s">
        <v>6074</v>
      </c>
      <c r="M503" t="e">
        <v>#N/A</v>
      </c>
      <c r="N503">
        <v>2.5057701628595099</v>
      </c>
      <c r="O503">
        <v>21.869647282609087</v>
      </c>
    </row>
    <row r="504" spans="1:15" x14ac:dyDescent="0.3">
      <c r="A504" t="s">
        <v>1219</v>
      </c>
      <c r="B504">
        <v>28.921282306779499</v>
      </c>
      <c r="C504">
        <v>-0.92700743706158895</v>
      </c>
      <c r="D504">
        <v>0.28695909319753699</v>
      </c>
      <c r="E504" s="2">
        <v>7.2054382710021203E-4</v>
      </c>
      <c r="F504" s="2">
        <v>8.4885985110436004E-4</v>
      </c>
      <c r="G504" t="e">
        <v>#N/A</v>
      </c>
      <c r="H504" t="e">
        <v>#N/A</v>
      </c>
      <c r="I504" t="s">
        <v>6071</v>
      </c>
      <c r="J504" t="s">
        <v>8073</v>
      </c>
      <c r="L504" t="e">
        <v>#N/A</v>
      </c>
      <c r="M504" t="e">
        <v>#N/A</v>
      </c>
      <c r="N504">
        <v>-0.92700743706158895</v>
      </c>
      <c r="O504">
        <v>20.812036839836797</v>
      </c>
    </row>
    <row r="505" spans="1:15" x14ac:dyDescent="0.3">
      <c r="A505" t="s">
        <v>1494</v>
      </c>
      <c r="B505">
        <v>307.84182269011001</v>
      </c>
      <c r="C505">
        <v>2.9381577605084499</v>
      </c>
      <c r="D505">
        <v>0.19685964914638199</v>
      </c>
      <c r="E505" s="2">
        <v>2.8244943002186098E-51</v>
      </c>
      <c r="F505" s="2">
        <v>1.2307263164152499E-50</v>
      </c>
      <c r="G505" t="e">
        <v>#N/A</v>
      </c>
      <c r="H505" t="e">
        <v>#N/A</v>
      </c>
      <c r="I505" t="s">
        <v>6081</v>
      </c>
      <c r="J505" t="s">
        <v>8074</v>
      </c>
      <c r="L505" t="e">
        <v>#N/A</v>
      </c>
      <c r="M505" t="e">
        <v>#N/A</v>
      </c>
      <c r="N505">
        <v>2.9381577605084499</v>
      </c>
      <c r="O505">
        <v>15.23684419421161</v>
      </c>
    </row>
    <row r="506" spans="1:15" x14ac:dyDescent="0.3">
      <c r="A506" t="s">
        <v>1554</v>
      </c>
      <c r="B506">
        <v>112.36972321281699</v>
      </c>
      <c r="C506">
        <v>3.5755707205666001</v>
      </c>
      <c r="D506">
        <v>0.29874834343330298</v>
      </c>
      <c r="E506" s="2">
        <v>1.44749563073004E-33</v>
      </c>
      <c r="F506" s="2">
        <v>4.00204375738223E-33</v>
      </c>
      <c r="G506" t="e">
        <v>#N/A</v>
      </c>
      <c r="H506" t="e">
        <v>#N/A</v>
      </c>
      <c r="I506" t="s">
        <v>6081</v>
      </c>
      <c r="J506" t="s">
        <v>8075</v>
      </c>
      <c r="L506" t="e">
        <v>#N/A</v>
      </c>
      <c r="M506" t="e">
        <v>#N/A</v>
      </c>
      <c r="N506">
        <v>3.5755707205666001</v>
      </c>
      <c r="O506">
        <v>18.478995819924144</v>
      </c>
    </row>
    <row r="507" spans="1:15" x14ac:dyDescent="0.3">
      <c r="A507" t="s">
        <v>1680</v>
      </c>
      <c r="B507">
        <v>128.35359458651601</v>
      </c>
      <c r="C507">
        <v>5.1975386709968099</v>
      </c>
      <c r="D507">
        <v>0.40451384621232001</v>
      </c>
      <c r="E507" s="2">
        <v>8.8800007025789598E-38</v>
      </c>
      <c r="F507" s="2">
        <v>2.7541863830078001E-37</v>
      </c>
      <c r="G507" t="e">
        <v>#N/A</v>
      </c>
      <c r="H507" t="e">
        <v>#N/A</v>
      </c>
      <c r="I507" t="s">
        <v>6081</v>
      </c>
      <c r="J507" t="s">
        <v>8076</v>
      </c>
      <c r="L507" t="e">
        <v>#N/A</v>
      </c>
      <c r="M507" t="e">
        <v>#N/A</v>
      </c>
      <c r="N507">
        <v>5.1975386709968099</v>
      </c>
      <c r="O507">
        <v>15.950048508554199</v>
      </c>
    </row>
    <row r="508" spans="1:15" x14ac:dyDescent="0.3">
      <c r="A508" t="s">
        <v>1798</v>
      </c>
      <c r="B508">
        <v>200.29419572294799</v>
      </c>
      <c r="C508">
        <v>4.5192204875709896</v>
      </c>
      <c r="D508">
        <v>0.28874886164248798</v>
      </c>
      <c r="E508" s="2">
        <v>8.7463404876912597E-56</v>
      </c>
      <c r="F508" s="2">
        <v>4.2408072275630602E-55</v>
      </c>
      <c r="G508" t="e">
        <v>#N/A</v>
      </c>
      <c r="H508" t="e">
        <v>#N/A</v>
      </c>
      <c r="I508" t="s">
        <v>6081</v>
      </c>
      <c r="J508" t="s">
        <v>8077</v>
      </c>
      <c r="L508" t="s">
        <v>6085</v>
      </c>
      <c r="M508" t="e">
        <v>#N/A</v>
      </c>
      <c r="N508">
        <v>4.5192204875709896</v>
      </c>
      <c r="O508">
        <v>19.289744454915908</v>
      </c>
    </row>
    <row r="509" spans="1:15" x14ac:dyDescent="0.3">
      <c r="A509" t="s">
        <v>1771</v>
      </c>
      <c r="B509">
        <v>18.6189345757269</v>
      </c>
      <c r="C509">
        <v>1.58572952824457</v>
      </c>
      <c r="D509">
        <v>0.40765871068071302</v>
      </c>
      <c r="E509" s="2">
        <v>4.0133662672458902E-5</v>
      </c>
      <c r="F509" s="2">
        <v>4.8902613577030398E-5</v>
      </c>
      <c r="G509" t="e">
        <v>#N/A</v>
      </c>
      <c r="H509" t="s">
        <v>514</v>
      </c>
      <c r="I509" t="s">
        <v>6081</v>
      </c>
      <c r="J509" t="s">
        <v>8078</v>
      </c>
      <c r="L509" t="s">
        <v>6085</v>
      </c>
      <c r="M509" t="e">
        <v>#N/A</v>
      </c>
      <c r="N509">
        <v>1.58572952824457</v>
      </c>
      <c r="O509">
        <v>19.636849485850906</v>
      </c>
    </row>
    <row r="510" spans="1:15" x14ac:dyDescent="0.3">
      <c r="A510" t="s">
        <v>235</v>
      </c>
      <c r="B510">
        <v>266.53206572117602</v>
      </c>
      <c r="C510">
        <v>-3.0718514936996901</v>
      </c>
      <c r="D510">
        <v>0.14224358619942901</v>
      </c>
      <c r="E510" s="2">
        <v>3.8645393935263899E-104</v>
      </c>
      <c r="F510" s="2">
        <v>4.64313041839862E-103</v>
      </c>
      <c r="G510" t="e">
        <v>#N/A</v>
      </c>
      <c r="H510" t="e">
        <v>#N/A</v>
      </c>
      <c r="I510" t="s">
        <v>6071</v>
      </c>
      <c r="J510" t="s">
        <v>8079</v>
      </c>
      <c r="L510" t="e">
        <v>#N/A</v>
      </c>
      <c r="M510" t="e">
        <v>#N/A</v>
      </c>
      <c r="N510">
        <v>-3.0718514936996901</v>
      </c>
      <c r="O510">
        <v>11.061628671692517</v>
      </c>
    </row>
    <row r="511" spans="1:15" x14ac:dyDescent="0.3">
      <c r="A511" t="s">
        <v>172</v>
      </c>
      <c r="B511">
        <v>975.717727285401</v>
      </c>
      <c r="C511">
        <v>-3.1429916953439498</v>
      </c>
      <c r="D511">
        <v>0.146189194036241</v>
      </c>
      <c r="E511" s="2">
        <v>3.0302767374166101E-103</v>
      </c>
      <c r="F511" s="2">
        <v>3.6142132765976202E-102</v>
      </c>
      <c r="G511" t="e">
        <v>#N/A</v>
      </c>
      <c r="H511" t="e">
        <v>#N/A</v>
      </c>
      <c r="I511" t="s">
        <v>6071</v>
      </c>
      <c r="J511" t="s">
        <v>8080</v>
      </c>
      <c r="L511" t="s">
        <v>6263</v>
      </c>
      <c r="M511" t="e">
        <v>#N/A</v>
      </c>
      <c r="N511">
        <v>-3.1429916953439498</v>
      </c>
      <c r="O511">
        <v>13.645263867989913</v>
      </c>
    </row>
    <row r="512" spans="1:15" x14ac:dyDescent="0.3">
      <c r="A512" t="s">
        <v>1770</v>
      </c>
      <c r="B512">
        <v>298.86085713979702</v>
      </c>
      <c r="C512">
        <v>6.1292892642312404</v>
      </c>
      <c r="D512">
        <v>0.41073331919564299</v>
      </c>
      <c r="E512" s="2">
        <v>9.7399295200408694E-51</v>
      </c>
      <c r="F512" s="2">
        <v>4.2103293216261298E-50</v>
      </c>
      <c r="G512" t="e">
        <v>#N/A</v>
      </c>
      <c r="H512" t="e">
        <v>#N/A</v>
      </c>
      <c r="I512" t="s">
        <v>6081</v>
      </c>
      <c r="J512" t="s">
        <v>8081</v>
      </c>
      <c r="L512" t="e">
        <v>#N/A</v>
      </c>
      <c r="M512" t="e">
        <v>#N/A</v>
      </c>
      <c r="N512">
        <v>6.1292892642312404</v>
      </c>
      <c r="O512">
        <v>21.322014880442982</v>
      </c>
    </row>
    <row r="513" spans="1:15" x14ac:dyDescent="0.3">
      <c r="A513" t="s">
        <v>1751</v>
      </c>
      <c r="B513">
        <v>667.238771782095</v>
      </c>
      <c r="C513">
        <v>5.30347122225582</v>
      </c>
      <c r="D513">
        <v>0.24937383928486101</v>
      </c>
      <c r="E513" s="2">
        <v>2.1177046533756301E-101</v>
      </c>
      <c r="F513" s="2">
        <v>2.4368516926871698E-100</v>
      </c>
      <c r="G513" t="e">
        <v>#N/A</v>
      </c>
      <c r="H513" t="e">
        <v>#N/A</v>
      </c>
      <c r="I513" t="s">
        <v>6081</v>
      </c>
      <c r="J513" t="s">
        <v>8082</v>
      </c>
      <c r="L513" t="e">
        <v>#N/A</v>
      </c>
      <c r="M513" t="e">
        <v>#N/A</v>
      </c>
      <c r="N513">
        <v>5.30347122225582</v>
      </c>
      <c r="O513">
        <v>17.651579008124543</v>
      </c>
    </row>
    <row r="514" spans="1:15" x14ac:dyDescent="0.3">
      <c r="A514" t="s">
        <v>1940</v>
      </c>
      <c r="B514">
        <v>43.404127831012303</v>
      </c>
      <c r="C514">
        <v>6.36478152591119</v>
      </c>
      <c r="D514">
        <v>0.97562420705795205</v>
      </c>
      <c r="E514" s="2">
        <v>8.9533722529845504E-11</v>
      </c>
      <c r="F514" s="2">
        <v>1.3004275787890399E-10</v>
      </c>
      <c r="G514" t="s">
        <v>1806</v>
      </c>
      <c r="H514" t="s">
        <v>126</v>
      </c>
      <c r="I514" t="s">
        <v>6081</v>
      </c>
      <c r="J514" t="s">
        <v>8083</v>
      </c>
      <c r="L514" t="s">
        <v>6125</v>
      </c>
      <c r="M514" t="e">
        <v>#N/A</v>
      </c>
      <c r="N514">
        <v>6.36478152591119</v>
      </c>
      <c r="O514">
        <v>23.358785475410617</v>
      </c>
    </row>
    <row r="515" spans="1:15" x14ac:dyDescent="0.3">
      <c r="A515" t="s">
        <v>1805</v>
      </c>
      <c r="B515">
        <v>130.27254108896301</v>
      </c>
      <c r="C515">
        <v>4.2192049233635096</v>
      </c>
      <c r="D515">
        <v>0.33716464577942901</v>
      </c>
      <c r="E515" s="2">
        <v>1.8955395641409499E-36</v>
      </c>
      <c r="F515" s="2">
        <v>5.7464037992696203E-36</v>
      </c>
      <c r="G515" t="s">
        <v>1806</v>
      </c>
      <c r="H515" t="s">
        <v>126</v>
      </c>
      <c r="I515" t="s">
        <v>6081</v>
      </c>
      <c r="J515" t="s">
        <v>8084</v>
      </c>
      <c r="L515" t="s">
        <v>6125</v>
      </c>
      <c r="M515" t="e">
        <v>#N/A</v>
      </c>
      <c r="N515">
        <v>4.2192049233635096</v>
      </c>
      <c r="O515">
        <v>18.5602471041196</v>
      </c>
    </row>
    <row r="516" spans="1:15" x14ac:dyDescent="0.3">
      <c r="A516" t="s">
        <v>2134</v>
      </c>
      <c r="B516">
        <v>710.327936041116</v>
      </c>
      <c r="C516">
        <v>7.9318867137063398</v>
      </c>
      <c r="D516">
        <v>0.40898237690742301</v>
      </c>
      <c r="E516" s="2">
        <v>5.0058542321311497E-83</v>
      </c>
      <c r="F516" s="2">
        <v>4.2824951912577501E-82</v>
      </c>
      <c r="G516" t="s">
        <v>1806</v>
      </c>
      <c r="H516" t="s">
        <v>126</v>
      </c>
      <c r="I516" t="s">
        <v>6081</v>
      </c>
      <c r="J516" t="s">
        <v>8085</v>
      </c>
      <c r="L516" t="s">
        <v>6125</v>
      </c>
      <c r="M516" t="e">
        <v>#N/A</v>
      </c>
      <c r="N516">
        <v>7.9318867137063398</v>
      </c>
      <c r="O516">
        <v>14.202940640430944</v>
      </c>
    </row>
    <row r="517" spans="1:15" x14ac:dyDescent="0.3">
      <c r="A517" t="s">
        <v>1863</v>
      </c>
      <c r="B517">
        <v>159.089167210575</v>
      </c>
      <c r="C517">
        <v>4.2003014592586903</v>
      </c>
      <c r="D517">
        <v>0.36625288754415097</v>
      </c>
      <c r="E517" s="2">
        <v>1.71800152361981E-31</v>
      </c>
      <c r="F517" s="2">
        <v>4.4915431833516398E-31</v>
      </c>
      <c r="G517" t="e">
        <v>#N/A</v>
      </c>
      <c r="H517" t="e">
        <v>#N/A</v>
      </c>
      <c r="I517" t="s">
        <v>6081</v>
      </c>
      <c r="J517" t="s">
        <v>8086</v>
      </c>
      <c r="L517" t="s">
        <v>6097</v>
      </c>
      <c r="M517" t="e">
        <v>#N/A</v>
      </c>
      <c r="N517">
        <v>4.2003014592586903</v>
      </c>
      <c r="O517">
        <v>25.826490650655209</v>
      </c>
    </row>
    <row r="518" spans="1:15" x14ac:dyDescent="0.3">
      <c r="A518" t="s">
        <v>1285</v>
      </c>
      <c r="B518">
        <v>1029.6986217522301</v>
      </c>
      <c r="C518">
        <v>2.2651133045621399</v>
      </c>
      <c r="D518">
        <v>0.16972496721086999</v>
      </c>
      <c r="E518" s="2">
        <v>2.54398876158848E-41</v>
      </c>
      <c r="F518" s="2">
        <v>8.6242274614846E-41</v>
      </c>
      <c r="G518" t="e">
        <v>#N/A</v>
      </c>
      <c r="H518" t="e">
        <v>#N/A</v>
      </c>
      <c r="I518" t="s">
        <v>6081</v>
      </c>
      <c r="J518" t="s">
        <v>8087</v>
      </c>
      <c r="L518" t="s">
        <v>6097</v>
      </c>
      <c r="M518" t="e">
        <v>#N/A</v>
      </c>
      <c r="N518">
        <v>2.2651133045621399</v>
      </c>
      <c r="O518">
        <v>15.984242594801357</v>
      </c>
    </row>
    <row r="519" spans="1:15" x14ac:dyDescent="0.3">
      <c r="A519" t="s">
        <v>832</v>
      </c>
      <c r="B519">
        <v>644.92568320919304</v>
      </c>
      <c r="C519">
        <v>1.0322386102375101</v>
      </c>
      <c r="D519">
        <v>0.173377987014533</v>
      </c>
      <c r="E519" s="2">
        <v>1.39256038288388E-9</v>
      </c>
      <c r="F519" s="2">
        <v>1.9398496723207698E-9</v>
      </c>
      <c r="G519" t="s">
        <v>833</v>
      </c>
      <c r="H519" t="s">
        <v>133</v>
      </c>
      <c r="I519" t="s">
        <v>6081</v>
      </c>
      <c r="J519" t="s">
        <v>8088</v>
      </c>
      <c r="L519" t="s">
        <v>6125</v>
      </c>
      <c r="M519" t="e">
        <v>#N/A</v>
      </c>
      <c r="N519">
        <v>1.0322386102375101</v>
      </c>
      <c r="O519">
        <v>16.314310797612414</v>
      </c>
    </row>
    <row r="520" spans="1:15" x14ac:dyDescent="0.3">
      <c r="A520" t="s">
        <v>1571</v>
      </c>
      <c r="B520">
        <v>31.634776478464801</v>
      </c>
      <c r="C520">
        <v>4.9690321253470104</v>
      </c>
      <c r="D520">
        <v>0.72199150518141697</v>
      </c>
      <c r="E520" s="2">
        <v>6.9298606159855102E-12</v>
      </c>
      <c r="F520" s="2">
        <v>1.0350449951115399E-11</v>
      </c>
      <c r="G520" t="e">
        <v>#N/A</v>
      </c>
      <c r="H520" t="e">
        <v>#N/A</v>
      </c>
      <c r="I520" t="s">
        <v>6081</v>
      </c>
      <c r="J520" t="s">
        <v>8089</v>
      </c>
      <c r="L520" t="e">
        <v>#N/A</v>
      </c>
      <c r="M520" t="e">
        <v>#N/A</v>
      </c>
      <c r="N520">
        <v>4.9690321253470104</v>
      </c>
      <c r="O520">
        <v>20.06788297668578</v>
      </c>
    </row>
    <row r="521" spans="1:15" x14ac:dyDescent="0.3">
      <c r="A521" t="s">
        <v>1402</v>
      </c>
      <c r="B521">
        <v>193.19294478729401</v>
      </c>
      <c r="C521">
        <v>3.0330859563220902</v>
      </c>
      <c r="D521">
        <v>0.195129148326668</v>
      </c>
      <c r="E521" s="2">
        <v>3.0217463773584E-55</v>
      </c>
      <c r="F521" s="2">
        <v>1.4564995812990001E-54</v>
      </c>
      <c r="G521" t="s">
        <v>718</v>
      </c>
      <c r="H521" t="s">
        <v>514</v>
      </c>
      <c r="I521" t="s">
        <v>6081</v>
      </c>
      <c r="J521" t="s">
        <v>8090</v>
      </c>
      <c r="L521" t="s">
        <v>6099</v>
      </c>
      <c r="M521" t="e">
        <v>#N/A</v>
      </c>
      <c r="N521">
        <v>3.0330859563220902</v>
      </c>
      <c r="O521">
        <v>12.476773879469885</v>
      </c>
    </row>
    <row r="522" spans="1:15" x14ac:dyDescent="0.3">
      <c r="A522" t="s">
        <v>408</v>
      </c>
      <c r="B522">
        <v>240.830094232043</v>
      </c>
      <c r="C522">
        <v>-4.2000390450571397</v>
      </c>
      <c r="D522">
        <v>0.20177523775487999</v>
      </c>
      <c r="E522" s="2">
        <v>2.0689636118213302E-96</v>
      </c>
      <c r="F522" s="2">
        <v>2.1262179507648201E-95</v>
      </c>
      <c r="G522" t="e">
        <v>#N/A</v>
      </c>
      <c r="H522" t="e">
        <v>#N/A</v>
      </c>
      <c r="I522" t="s">
        <v>6071</v>
      </c>
      <c r="J522" t="s">
        <v>8091</v>
      </c>
      <c r="L522" t="s">
        <v>6116</v>
      </c>
      <c r="M522" t="e">
        <v>#N/A</v>
      </c>
      <c r="N522">
        <v>-4.2000390450571397</v>
      </c>
      <c r="O522">
        <v>16.033615752890487</v>
      </c>
    </row>
    <row r="523" spans="1:15" x14ac:dyDescent="0.3">
      <c r="A523" t="s">
        <v>370</v>
      </c>
      <c r="B523">
        <v>75.4246193849729</v>
      </c>
      <c r="C523">
        <v>-2.2752037922831598</v>
      </c>
      <c r="D523">
        <v>0.19999307891175699</v>
      </c>
      <c r="E523" s="2">
        <v>1.27136772936598E-30</v>
      </c>
      <c r="F523" s="2">
        <v>3.2510404847950301E-30</v>
      </c>
      <c r="G523" t="e">
        <v>#N/A</v>
      </c>
      <c r="H523" t="e">
        <v>#N/A</v>
      </c>
      <c r="I523" t="s">
        <v>6071</v>
      </c>
      <c r="J523" t="s">
        <v>8092</v>
      </c>
      <c r="L523" t="e">
        <v>#N/A</v>
      </c>
      <c r="M523" t="e">
        <v>#N/A</v>
      </c>
      <c r="N523">
        <v>-2.2752037922831598</v>
      </c>
      <c r="O523">
        <v>14.224008507519498</v>
      </c>
    </row>
    <row r="524" spans="1:15" x14ac:dyDescent="0.3">
      <c r="A524" t="s">
        <v>1813</v>
      </c>
      <c r="B524">
        <v>22.5261666398704</v>
      </c>
      <c r="C524">
        <v>3.6861775340056502</v>
      </c>
      <c r="D524">
        <v>0.607637531301081</v>
      </c>
      <c r="E524" s="2">
        <v>5.6864826391980895E-10</v>
      </c>
      <c r="F524" s="2">
        <v>8.0797501151736402E-10</v>
      </c>
      <c r="G524" t="e">
        <v>#N/A</v>
      </c>
      <c r="H524" t="e">
        <v>#N/A</v>
      </c>
      <c r="I524" t="s">
        <v>6081</v>
      </c>
      <c r="J524" t="s">
        <v>8093</v>
      </c>
      <c r="L524" t="e">
        <v>#N/A</v>
      </c>
      <c r="M524" t="e">
        <v>#N/A</v>
      </c>
      <c r="N524">
        <v>3.6861775340056502</v>
      </c>
      <c r="O524">
        <v>27.465207344768217</v>
      </c>
    </row>
    <row r="525" spans="1:15" x14ac:dyDescent="0.3">
      <c r="A525" t="s">
        <v>1875</v>
      </c>
      <c r="B525">
        <v>891.10259202471298</v>
      </c>
      <c r="C525">
        <v>4.5816368645251204</v>
      </c>
      <c r="D525">
        <v>0.18371916205101699</v>
      </c>
      <c r="E525" s="2">
        <v>6.7936659675823903E-138</v>
      </c>
      <c r="F525" s="2">
        <v>1.29079653384065E-136</v>
      </c>
      <c r="G525" t="e">
        <v>#N/A</v>
      </c>
      <c r="H525" t="e">
        <v>#N/A</v>
      </c>
      <c r="I525" t="s">
        <v>6081</v>
      </c>
      <c r="J525" t="s">
        <v>8094</v>
      </c>
      <c r="L525" t="s">
        <v>6118</v>
      </c>
      <c r="M525" t="e">
        <v>#N/A</v>
      </c>
      <c r="N525">
        <v>4.5816368645251204</v>
      </c>
      <c r="O525">
        <v>15.315903140911704</v>
      </c>
    </row>
    <row r="526" spans="1:15" x14ac:dyDescent="0.3">
      <c r="A526" t="s">
        <v>1204</v>
      </c>
      <c r="B526">
        <v>720.62321032015097</v>
      </c>
      <c r="C526">
        <v>-3.2554726541133601</v>
      </c>
      <c r="D526">
        <v>0.117386163848008</v>
      </c>
      <c r="E526" s="2">
        <v>2.23024819245497E-170</v>
      </c>
      <c r="F526" s="2">
        <v>5.9741402401171002E-169</v>
      </c>
      <c r="G526" t="e">
        <v>#N/A</v>
      </c>
      <c r="H526" t="e">
        <v>#N/A</v>
      </c>
      <c r="I526" t="s">
        <v>6071</v>
      </c>
      <c r="J526" t="s">
        <v>8095</v>
      </c>
      <c r="L526" t="e">
        <v>#N/A</v>
      </c>
      <c r="M526" t="e">
        <v>#N/A</v>
      </c>
      <c r="N526">
        <v>-3.2554726541133601</v>
      </c>
      <c r="O526">
        <v>9.8900038143046398</v>
      </c>
    </row>
    <row r="527" spans="1:15" x14ac:dyDescent="0.3">
      <c r="A527" t="s">
        <v>2251</v>
      </c>
      <c r="B527">
        <v>282.95481340314501</v>
      </c>
      <c r="C527">
        <v>7.9973070403972697</v>
      </c>
      <c r="D527">
        <v>0.84279974746148301</v>
      </c>
      <c r="E527" s="2">
        <v>5.9583244126731702E-21</v>
      </c>
      <c r="F527" s="2">
        <v>1.16877576114141E-20</v>
      </c>
      <c r="G527" t="e">
        <v>#N/A</v>
      </c>
      <c r="H527" t="e">
        <v>#N/A</v>
      </c>
      <c r="I527" t="s">
        <v>6081</v>
      </c>
      <c r="J527" t="s">
        <v>8096</v>
      </c>
      <c r="L527" t="s">
        <v>6085</v>
      </c>
      <c r="M527" t="e">
        <v>#N/A</v>
      </c>
      <c r="N527">
        <v>7.9973070403972697</v>
      </c>
      <c r="O527">
        <v>26.115554259909128</v>
      </c>
    </row>
    <row r="528" spans="1:15" x14ac:dyDescent="0.3">
      <c r="A528" t="s">
        <v>1788</v>
      </c>
      <c r="B528">
        <v>193.88096848287401</v>
      </c>
      <c r="C528">
        <v>4.4561132371851002</v>
      </c>
      <c r="D528">
        <v>0.36855758651304499</v>
      </c>
      <c r="E528" s="2">
        <v>3.4491314508192498E-34</v>
      </c>
      <c r="F528" s="2">
        <v>9.9048871540222496E-34</v>
      </c>
      <c r="G528" t="e">
        <v>#N/A</v>
      </c>
      <c r="H528" t="e">
        <v>#N/A</v>
      </c>
      <c r="I528" t="s">
        <v>6081</v>
      </c>
      <c r="J528" t="s">
        <v>8097</v>
      </c>
      <c r="L528" t="e">
        <v>#N/A</v>
      </c>
      <c r="M528" t="e">
        <v>#N/A</v>
      </c>
      <c r="N528">
        <v>4.4561132371851002</v>
      </c>
      <c r="O528">
        <v>22.380721930094591</v>
      </c>
    </row>
    <row r="529" spans="1:15" x14ac:dyDescent="0.3">
      <c r="A529" t="s">
        <v>999</v>
      </c>
      <c r="B529">
        <v>97.391411336484694</v>
      </c>
      <c r="C529">
        <v>-1.2096535923032501</v>
      </c>
      <c r="D529">
        <v>0.26536536927119397</v>
      </c>
      <c r="E529" s="2">
        <v>2.4087868857399098E-6</v>
      </c>
      <c r="F529" s="2">
        <v>3.0534971072917201E-6</v>
      </c>
      <c r="G529" t="e">
        <v>#N/A</v>
      </c>
      <c r="H529" t="e">
        <v>#N/A</v>
      </c>
      <c r="I529" t="s">
        <v>6071</v>
      </c>
      <c r="J529" t="s">
        <v>8098</v>
      </c>
      <c r="L529" t="e">
        <v>#N/A</v>
      </c>
      <c r="M529" t="e">
        <v>#N/A</v>
      </c>
      <c r="N529">
        <v>-1.2096535923032501</v>
      </c>
      <c r="O529">
        <v>23.870954419879823</v>
      </c>
    </row>
    <row r="530" spans="1:15" x14ac:dyDescent="0.3">
      <c r="A530" t="s">
        <v>976</v>
      </c>
      <c r="B530">
        <v>651.58463320706699</v>
      </c>
      <c r="C530">
        <v>-0.380680520787048</v>
      </c>
      <c r="D530">
        <v>0.18511814098026599</v>
      </c>
      <c r="E530">
        <v>3.6334553212147798E-2</v>
      </c>
      <c r="F530">
        <v>4.0251294880440401E-2</v>
      </c>
      <c r="G530" t="s">
        <v>977</v>
      </c>
      <c r="H530" t="s">
        <v>978</v>
      </c>
      <c r="I530" t="s">
        <v>6071</v>
      </c>
      <c r="J530" t="s">
        <v>8099</v>
      </c>
      <c r="L530" t="s">
        <v>6113</v>
      </c>
      <c r="M530" t="e">
        <v>#N/A</v>
      </c>
      <c r="N530">
        <v>-0.380680520787048</v>
      </c>
      <c r="O530">
        <v>17.942511726994578</v>
      </c>
    </row>
    <row r="531" spans="1:15" x14ac:dyDescent="0.3">
      <c r="A531" t="s">
        <v>1317</v>
      </c>
      <c r="B531">
        <v>236.88222235813799</v>
      </c>
      <c r="C531">
        <v>1.3369949252042601</v>
      </c>
      <c r="D531">
        <v>0.161771961924673</v>
      </c>
      <c r="E531" s="2">
        <v>6.67388433406619E-17</v>
      </c>
      <c r="F531" s="2">
        <v>1.15888703526717E-16</v>
      </c>
      <c r="G531" t="e">
        <v>#N/A</v>
      </c>
      <c r="H531" t="e">
        <v>#N/A</v>
      </c>
      <c r="I531" t="s">
        <v>6081</v>
      </c>
      <c r="J531" t="s">
        <v>8100</v>
      </c>
      <c r="L531" t="e">
        <v>#N/A</v>
      </c>
      <c r="M531" t="e">
        <v>#N/A</v>
      </c>
      <c r="N531">
        <v>1.3369949252042601</v>
      </c>
      <c r="O531">
        <v>13.530004064724629</v>
      </c>
    </row>
    <row r="532" spans="1:15" x14ac:dyDescent="0.3">
      <c r="A532" t="s">
        <v>1375</v>
      </c>
      <c r="B532">
        <v>279.788989085048</v>
      </c>
      <c r="C532">
        <v>1.5158222623001001</v>
      </c>
      <c r="D532">
        <v>0.27097667635679101</v>
      </c>
      <c r="E532" s="2">
        <v>7.7458341176165106E-9</v>
      </c>
      <c r="F532" s="2">
        <v>1.05560408241746E-8</v>
      </c>
      <c r="G532" t="s">
        <v>1376</v>
      </c>
      <c r="H532" t="s">
        <v>1051</v>
      </c>
      <c r="I532" t="s">
        <v>6081</v>
      </c>
      <c r="J532" t="s">
        <v>8101</v>
      </c>
      <c r="L532" t="e">
        <v>#N/A</v>
      </c>
      <c r="M532" t="e">
        <v>#N/A</v>
      </c>
      <c r="N532">
        <v>1.5158222623001001</v>
      </c>
      <c r="O532">
        <v>25.393831833553538</v>
      </c>
    </row>
    <row r="533" spans="1:15" x14ac:dyDescent="0.3">
      <c r="A533" t="s">
        <v>1574</v>
      </c>
      <c r="B533">
        <v>217.38350628485199</v>
      </c>
      <c r="C533">
        <v>3.4468661404609802</v>
      </c>
      <c r="D533">
        <v>0.224755361519689</v>
      </c>
      <c r="E533" s="2">
        <v>1.1444271015374E-53</v>
      </c>
      <c r="F533" s="2">
        <v>5.3428396683203296E-53</v>
      </c>
      <c r="G533" t="e">
        <v>#N/A</v>
      </c>
      <c r="H533" t="e">
        <v>#N/A</v>
      </c>
      <c r="I533" t="s">
        <v>6081</v>
      </c>
      <c r="J533" t="s">
        <v>8102</v>
      </c>
      <c r="L533" t="e">
        <v>#N/A</v>
      </c>
      <c r="M533" t="e">
        <v>#N/A</v>
      </c>
      <c r="N533">
        <v>3.4468661404609802</v>
      </c>
      <c r="O533">
        <v>16.55201281049187</v>
      </c>
    </row>
    <row r="534" spans="1:15" x14ac:dyDescent="0.3">
      <c r="A534" t="s">
        <v>2330</v>
      </c>
      <c r="B534">
        <v>36.254891309696298</v>
      </c>
      <c r="C534">
        <v>9.0667773429565504</v>
      </c>
      <c r="D534">
        <v>2.7501111163730401</v>
      </c>
      <c r="E534" s="2">
        <v>3.2966906699255898E-14</v>
      </c>
      <c r="F534" s="2">
        <v>5.2502851409926099E-14</v>
      </c>
      <c r="G534" t="s">
        <v>1298</v>
      </c>
      <c r="H534" t="s">
        <v>1094</v>
      </c>
      <c r="I534" t="s">
        <v>6081</v>
      </c>
      <c r="J534" t="s">
        <v>8103</v>
      </c>
      <c r="L534" t="s">
        <v>6263</v>
      </c>
      <c r="M534" t="e">
        <v>#N/A</v>
      </c>
      <c r="N534">
        <v>9.0667773429565504</v>
      </c>
      <c r="O534">
        <v>16.3965043705714</v>
      </c>
    </row>
    <row r="535" spans="1:15" x14ac:dyDescent="0.3">
      <c r="A535" t="s">
        <v>1072</v>
      </c>
      <c r="B535">
        <v>129.71324583614501</v>
      </c>
      <c r="C535">
        <v>-4.0990488969374201</v>
      </c>
      <c r="D535">
        <v>0.31652062221503802</v>
      </c>
      <c r="E535" s="2">
        <v>2.0082074326729402E-39</v>
      </c>
      <c r="F535" s="2">
        <v>6.5236798111085298E-39</v>
      </c>
      <c r="G535" t="e">
        <v>#N/A</v>
      </c>
      <c r="H535" t="e">
        <v>#N/A</v>
      </c>
      <c r="I535" t="s">
        <v>6071</v>
      </c>
      <c r="J535" t="s">
        <v>8104</v>
      </c>
      <c r="L535" t="s">
        <v>6097</v>
      </c>
      <c r="M535" t="e">
        <v>#N/A</v>
      </c>
      <c r="N535">
        <v>-4.0990488969374201</v>
      </c>
      <c r="O535">
        <v>26.337705964120357</v>
      </c>
    </row>
    <row r="536" spans="1:15" x14ac:dyDescent="0.3">
      <c r="A536" t="s">
        <v>915</v>
      </c>
      <c r="B536">
        <v>46.214937921288097</v>
      </c>
      <c r="C536">
        <v>-4.1713783038989396</v>
      </c>
      <c r="D536">
        <v>0.38430485468642001</v>
      </c>
      <c r="E536" s="2">
        <v>2.8203156930159799E-28</v>
      </c>
      <c r="F536" s="2">
        <v>6.72758517136951E-28</v>
      </c>
      <c r="G536" t="e">
        <v>#N/A</v>
      </c>
      <c r="H536" t="e">
        <v>#N/A</v>
      </c>
      <c r="I536" t="s">
        <v>6071</v>
      </c>
      <c r="J536" t="s">
        <v>8105</v>
      </c>
      <c r="L536" t="s">
        <v>6263</v>
      </c>
      <c r="M536" t="e">
        <v>#N/A</v>
      </c>
      <c r="N536">
        <v>-4.1713783038989396</v>
      </c>
      <c r="O536">
        <v>26.902209646205549</v>
      </c>
    </row>
    <row r="537" spans="1:15" x14ac:dyDescent="0.3">
      <c r="A537" t="s">
        <v>1810</v>
      </c>
      <c r="B537">
        <v>42.644142242585801</v>
      </c>
      <c r="C537">
        <v>2.1472440297820699</v>
      </c>
      <c r="D537">
        <v>0.37330892256756198</v>
      </c>
      <c r="E537" s="2">
        <v>1.9404065058376601E-9</v>
      </c>
      <c r="F537" s="2">
        <v>2.6846945220480401E-9</v>
      </c>
      <c r="G537" t="e">
        <v>#N/A</v>
      </c>
      <c r="H537" t="e">
        <v>#N/A</v>
      </c>
      <c r="I537" t="s">
        <v>6081</v>
      </c>
      <c r="J537" t="s">
        <v>8106</v>
      </c>
      <c r="L537" t="e">
        <v>#N/A</v>
      </c>
      <c r="M537" t="e">
        <v>#N/A</v>
      </c>
      <c r="N537">
        <v>2.1472440297820699</v>
      </c>
      <c r="O537">
        <v>26.863698103049384</v>
      </c>
    </row>
    <row r="538" spans="1:15" x14ac:dyDescent="0.3">
      <c r="A538" t="s">
        <v>1274</v>
      </c>
      <c r="B538">
        <v>46.759097066004799</v>
      </c>
      <c r="C538">
        <v>-0.87945084981184196</v>
      </c>
      <c r="D538">
        <v>0.229359816107924</v>
      </c>
      <c r="E538" s="2">
        <v>7.9896633129101997E-5</v>
      </c>
      <c r="F538" s="2">
        <v>9.6205673200407303E-5</v>
      </c>
      <c r="G538" t="e">
        <v>#N/A</v>
      </c>
      <c r="H538" t="e">
        <v>#N/A</v>
      </c>
      <c r="I538" t="s">
        <v>6071</v>
      </c>
      <c r="J538" t="s">
        <v>8107</v>
      </c>
      <c r="L538" t="e">
        <v>#N/A</v>
      </c>
      <c r="M538" t="e">
        <v>#N/A</v>
      </c>
      <c r="N538">
        <v>-0.87945084981184196</v>
      </c>
      <c r="O538">
        <v>16.847277565123807</v>
      </c>
    </row>
    <row r="539" spans="1:15" x14ac:dyDescent="0.3">
      <c r="A539" t="s">
        <v>714</v>
      </c>
      <c r="B539">
        <v>674.30920808783196</v>
      </c>
      <c r="C539">
        <v>-2.7669760148705098</v>
      </c>
      <c r="D539">
        <v>0.137850268945128</v>
      </c>
      <c r="E539" s="2">
        <v>1.50284803658497E-90</v>
      </c>
      <c r="F539" s="2">
        <v>1.47930945287942E-89</v>
      </c>
      <c r="G539" t="e">
        <v>#N/A</v>
      </c>
      <c r="H539" t="s">
        <v>470</v>
      </c>
      <c r="I539" t="s">
        <v>6071</v>
      </c>
      <c r="J539" t="s">
        <v>8108</v>
      </c>
      <c r="L539" t="e">
        <v>#N/A</v>
      </c>
      <c r="M539" t="e">
        <v>#N/A</v>
      </c>
      <c r="N539">
        <v>-2.7669760148705098</v>
      </c>
      <c r="O539">
        <v>12.501787405354964</v>
      </c>
    </row>
    <row r="540" spans="1:15" x14ac:dyDescent="0.3">
      <c r="A540" t="s">
        <v>562</v>
      </c>
      <c r="B540">
        <v>904.49348756935296</v>
      </c>
      <c r="C540">
        <v>-1.0986721631499801</v>
      </c>
      <c r="D540">
        <v>0.17467600678481901</v>
      </c>
      <c r="E540" s="2">
        <v>1.59861016268032E-10</v>
      </c>
      <c r="F540" s="2">
        <v>2.3075344574378501E-10</v>
      </c>
      <c r="G540" t="s">
        <v>469</v>
      </c>
      <c r="H540" t="s">
        <v>470</v>
      </c>
      <c r="I540" t="s">
        <v>6071</v>
      </c>
      <c r="J540" t="s">
        <v>8109</v>
      </c>
      <c r="L540" t="s">
        <v>6378</v>
      </c>
      <c r="M540" t="e">
        <v>#N/A</v>
      </c>
      <c r="N540">
        <v>-1.0986721631499801</v>
      </c>
      <c r="O540">
        <v>16.792923188699429</v>
      </c>
    </row>
    <row r="541" spans="1:15" x14ac:dyDescent="0.3">
      <c r="A541" t="s">
        <v>1110</v>
      </c>
      <c r="B541">
        <v>545.14165360837205</v>
      </c>
      <c r="C541">
        <v>1.00936299376654</v>
      </c>
      <c r="D541">
        <v>0.18541631749339901</v>
      </c>
      <c r="E541" s="2">
        <v>2.9283060835272001E-8</v>
      </c>
      <c r="F541" s="2">
        <v>3.9060017473334302E-8</v>
      </c>
      <c r="G541" t="e">
        <v>#N/A</v>
      </c>
      <c r="H541" t="e">
        <v>#N/A</v>
      </c>
      <c r="I541" t="s">
        <v>6081</v>
      </c>
      <c r="J541" t="s">
        <v>8110</v>
      </c>
      <c r="L541" t="e">
        <v>#N/A</v>
      </c>
      <c r="M541" t="e">
        <v>#N/A</v>
      </c>
      <c r="N541">
        <v>1.00936299376654</v>
      </c>
      <c r="O541">
        <v>17.564128053159031</v>
      </c>
    </row>
    <row r="542" spans="1:15" x14ac:dyDescent="0.3">
      <c r="A542" t="s">
        <v>938</v>
      </c>
      <c r="B542">
        <v>267.697271714431</v>
      </c>
      <c r="C542">
        <v>-0.39158924537912798</v>
      </c>
      <c r="D542">
        <v>0.181414611836267</v>
      </c>
      <c r="E542">
        <v>2.8064630341618799E-2</v>
      </c>
      <c r="F542">
        <v>3.1195650325309701E-2</v>
      </c>
      <c r="G542" t="e">
        <v>#N/A</v>
      </c>
      <c r="H542" t="e">
        <v>#N/A</v>
      </c>
      <c r="I542" t="s">
        <v>6071</v>
      </c>
      <c r="J542" t="s">
        <v>8111</v>
      </c>
      <c r="L542" t="e">
        <v>#N/A</v>
      </c>
      <c r="M542" t="e">
        <v>#N/A</v>
      </c>
      <c r="N542">
        <v>-0.39158924537912798</v>
      </c>
      <c r="O542">
        <v>16.87186921188826</v>
      </c>
    </row>
    <row r="543" spans="1:15" x14ac:dyDescent="0.3">
      <c r="A543" t="s">
        <v>870</v>
      </c>
      <c r="B543">
        <v>202.94101084241899</v>
      </c>
      <c r="C543">
        <v>0.57779293742918503</v>
      </c>
      <c r="D543">
        <v>0.15675811087404601</v>
      </c>
      <c r="E543" s="2">
        <v>1.9030668980805901E-4</v>
      </c>
      <c r="F543" s="2">
        <v>2.27477052777154E-4</v>
      </c>
      <c r="G543" t="e">
        <v>#N/A</v>
      </c>
      <c r="H543" t="e">
        <v>#N/A</v>
      </c>
      <c r="I543" t="s">
        <v>6081</v>
      </c>
      <c r="J543" t="s">
        <v>8112</v>
      </c>
      <c r="L543" t="s">
        <v>6199</v>
      </c>
      <c r="M543" t="e">
        <v>#N/A</v>
      </c>
      <c r="N543">
        <v>0.57779293742918503</v>
      </c>
      <c r="O543">
        <v>13.317588015434326</v>
      </c>
    </row>
    <row r="544" spans="1:15" x14ac:dyDescent="0.3">
      <c r="A544" t="s">
        <v>1295</v>
      </c>
      <c r="B544">
        <v>107.499670445761</v>
      </c>
      <c r="C544">
        <v>1.9088760408932099</v>
      </c>
      <c r="D544">
        <v>0.21842541058981901</v>
      </c>
      <c r="E544" s="2">
        <v>6.3627290493328004E-19</v>
      </c>
      <c r="F544" s="2">
        <v>1.17476827871297E-18</v>
      </c>
      <c r="G544" t="e">
        <v>#N/A</v>
      </c>
      <c r="H544" t="e">
        <v>#N/A</v>
      </c>
      <c r="I544" t="s">
        <v>6081</v>
      </c>
      <c r="J544" t="s">
        <v>8113</v>
      </c>
      <c r="L544" t="e">
        <v>#N/A</v>
      </c>
      <c r="M544" t="e">
        <v>#N/A</v>
      </c>
      <c r="N544">
        <v>1.9088760408932099</v>
      </c>
      <c r="O544">
        <v>15.648738343495653</v>
      </c>
    </row>
    <row r="545" spans="1:15" x14ac:dyDescent="0.3">
      <c r="A545" t="s">
        <v>1538</v>
      </c>
      <c r="B545">
        <v>71.936766856148196</v>
      </c>
      <c r="C545">
        <v>2.5271969455663799</v>
      </c>
      <c r="D545">
        <v>0.25942202704495898</v>
      </c>
      <c r="E545" s="2">
        <v>5.3965497213673405E-23</v>
      </c>
      <c r="F545" s="2">
        <v>1.1334141702717499E-22</v>
      </c>
      <c r="G545" t="e">
        <v>#N/A</v>
      </c>
      <c r="H545" t="e">
        <v>#N/A</v>
      </c>
      <c r="I545" t="s">
        <v>6081</v>
      </c>
      <c r="J545" t="s">
        <v>8114</v>
      </c>
      <c r="L545" t="e">
        <v>#N/A</v>
      </c>
      <c r="M545" t="e">
        <v>#N/A</v>
      </c>
      <c r="N545">
        <v>2.5271969455663799</v>
      </c>
      <c r="O545">
        <v>14.906940883249051</v>
      </c>
    </row>
    <row r="546" spans="1:15" x14ac:dyDescent="0.3">
      <c r="A546" t="s">
        <v>230</v>
      </c>
      <c r="B546">
        <v>3172.6224627492902</v>
      </c>
      <c r="C546">
        <v>-2.39938526239948</v>
      </c>
      <c r="D546">
        <v>0.12302008405447901</v>
      </c>
      <c r="E546" s="2">
        <v>1.5585406276957399E-85</v>
      </c>
      <c r="F546" s="2">
        <v>1.3992612009092499E-84</v>
      </c>
      <c r="G546" t="e">
        <v>#N/A</v>
      </c>
      <c r="H546" t="e">
        <v>#N/A</v>
      </c>
      <c r="I546" t="s">
        <v>6071</v>
      </c>
      <c r="J546" t="s">
        <v>8115</v>
      </c>
      <c r="L546" t="s">
        <v>6097</v>
      </c>
      <c r="M546" t="e">
        <v>#N/A</v>
      </c>
      <c r="N546">
        <v>-2.39938526239948</v>
      </c>
      <c r="O546">
        <v>11.855153188697058</v>
      </c>
    </row>
    <row r="547" spans="1:15" x14ac:dyDescent="0.3">
      <c r="A547" t="s">
        <v>590</v>
      </c>
      <c r="B547">
        <v>814.96562528816298</v>
      </c>
      <c r="C547">
        <v>-2.2761445939928699</v>
      </c>
      <c r="D547">
        <v>0.13749791897350899</v>
      </c>
      <c r="E547" s="2">
        <v>3.04833878046683E-62</v>
      </c>
      <c r="F547" s="2">
        <v>1.7477142341343201E-61</v>
      </c>
      <c r="G547" t="s">
        <v>591</v>
      </c>
      <c r="H547" t="s">
        <v>585</v>
      </c>
      <c r="I547" t="s">
        <v>6071</v>
      </c>
      <c r="J547" t="s">
        <v>8116</v>
      </c>
      <c r="L547" t="s">
        <v>6118</v>
      </c>
      <c r="M547" t="e">
        <v>#N/A</v>
      </c>
      <c r="N547">
        <v>-2.2761445939928699</v>
      </c>
      <c r="O547">
        <v>12.81051176472279</v>
      </c>
    </row>
    <row r="548" spans="1:15" x14ac:dyDescent="0.3">
      <c r="A548" t="s">
        <v>576</v>
      </c>
      <c r="B548">
        <v>526.94437009645105</v>
      </c>
      <c r="C548">
        <v>-1.8322314037647101</v>
      </c>
      <c r="D548">
        <v>0.17129621451885599</v>
      </c>
      <c r="E548" s="2">
        <v>2.6546289642487101E-27</v>
      </c>
      <c r="F548" s="2">
        <v>6.1702186736591798E-27</v>
      </c>
      <c r="G548" t="e">
        <v>#N/A</v>
      </c>
      <c r="H548" t="e">
        <v>#N/A</v>
      </c>
      <c r="I548" t="s">
        <v>6071</v>
      </c>
      <c r="J548" t="s">
        <v>8117</v>
      </c>
      <c r="L548" t="e">
        <v>#N/A</v>
      </c>
      <c r="M548" t="e">
        <v>#N/A</v>
      </c>
      <c r="N548">
        <v>-1.8322314037647101</v>
      </c>
      <c r="O548">
        <v>16.048370004582026</v>
      </c>
    </row>
    <row r="549" spans="1:15" x14ac:dyDescent="0.3">
      <c r="A549" t="s">
        <v>937</v>
      </c>
      <c r="B549">
        <v>242.00891889346801</v>
      </c>
      <c r="C549">
        <v>-0.693377389296567</v>
      </c>
      <c r="D549">
        <v>0.16627448453808999</v>
      </c>
      <c r="E549" s="2">
        <v>2.3249506773184899E-5</v>
      </c>
      <c r="F549" s="2">
        <v>2.8542219434548601E-5</v>
      </c>
      <c r="G549" t="e">
        <v>#N/A</v>
      </c>
      <c r="H549" t="e">
        <v>#N/A</v>
      </c>
      <c r="I549" t="s">
        <v>6071</v>
      </c>
      <c r="J549" t="s">
        <v>8118</v>
      </c>
      <c r="L549" t="s">
        <v>6116</v>
      </c>
      <c r="M549" t="e">
        <v>#N/A</v>
      </c>
      <c r="N549">
        <v>-0.693377389296567</v>
      </c>
      <c r="O549">
        <v>14.964071413365316</v>
      </c>
    </row>
    <row r="550" spans="1:15" x14ac:dyDescent="0.3">
      <c r="A550" t="s">
        <v>2103</v>
      </c>
      <c r="B550">
        <v>54.7194538627285</v>
      </c>
      <c r="C550">
        <v>4.8486750600877997</v>
      </c>
      <c r="D550">
        <v>0.55514711608510703</v>
      </c>
      <c r="E550" s="2">
        <v>1.4868244519657301E-18</v>
      </c>
      <c r="F550" s="2">
        <v>2.7084405289989002E-18</v>
      </c>
      <c r="G550" t="e">
        <v>#N/A</v>
      </c>
      <c r="H550" t="e">
        <v>#N/A</v>
      </c>
      <c r="I550" t="s">
        <v>6081</v>
      </c>
      <c r="J550" t="s">
        <v>8119</v>
      </c>
      <c r="L550" t="e">
        <v>#N/A</v>
      </c>
      <c r="M550" t="e">
        <v>#N/A</v>
      </c>
      <c r="N550">
        <v>4.8486750600877997</v>
      </c>
      <c r="O550">
        <v>22.974278667049223</v>
      </c>
    </row>
    <row r="551" spans="1:15" x14ac:dyDescent="0.3">
      <c r="A551" t="s">
        <v>2259</v>
      </c>
      <c r="B551">
        <v>1482.2839671786501</v>
      </c>
      <c r="C551">
        <v>10.8051515751179</v>
      </c>
      <c r="D551">
        <v>0.71774048379405797</v>
      </c>
      <c r="E551" s="2">
        <v>1.9005202658780601E-49</v>
      </c>
      <c r="F551" s="2">
        <v>8.1082248418923E-49</v>
      </c>
      <c r="G551" t="s">
        <v>2260</v>
      </c>
      <c r="H551" t="s">
        <v>773</v>
      </c>
      <c r="I551" t="s">
        <v>6081</v>
      </c>
      <c r="J551" t="s">
        <v>8120</v>
      </c>
      <c r="L551" t="s">
        <v>6125</v>
      </c>
      <c r="M551" t="e">
        <v>#N/A</v>
      </c>
      <c r="N551">
        <v>10.8051515751179</v>
      </c>
      <c r="O551">
        <v>14.692792782908734</v>
      </c>
    </row>
    <row r="552" spans="1:15" x14ac:dyDescent="0.3">
      <c r="A552" t="s">
        <v>2275</v>
      </c>
      <c r="B552">
        <v>247.67234813677999</v>
      </c>
      <c r="C552">
        <v>8.1933649450713801</v>
      </c>
      <c r="D552">
        <v>0.70824635981490602</v>
      </c>
      <c r="E552" s="2">
        <v>6.9394457559293203E-30</v>
      </c>
      <c r="F552" s="2">
        <v>1.7364554923718999E-29</v>
      </c>
      <c r="G552" t="e">
        <v>#N/A</v>
      </c>
      <c r="H552" t="e">
        <v>#N/A</v>
      </c>
      <c r="I552" t="s">
        <v>6081</v>
      </c>
      <c r="J552" t="s">
        <v>8121</v>
      </c>
      <c r="L552" t="e">
        <v>#N/A</v>
      </c>
      <c r="M552" t="e">
        <v>#N/A</v>
      </c>
      <c r="N552">
        <v>8.1933649450713801</v>
      </c>
      <c r="O552">
        <v>11.970234611584688</v>
      </c>
    </row>
    <row r="553" spans="1:15" x14ac:dyDescent="0.3">
      <c r="A553" t="s">
        <v>564</v>
      </c>
      <c r="B553">
        <v>571.54827232063099</v>
      </c>
      <c r="C553">
        <v>-1.11846209516302</v>
      </c>
      <c r="D553">
        <v>0.129852064245183</v>
      </c>
      <c r="E553" s="2">
        <v>3.6768308983310001E-18</v>
      </c>
      <c r="F553" s="2">
        <v>6.6239709899369997E-18</v>
      </c>
      <c r="G553" t="e">
        <v>#N/A</v>
      </c>
      <c r="H553" t="e">
        <v>#N/A</v>
      </c>
      <c r="I553" t="s">
        <v>6071</v>
      </c>
      <c r="J553" t="s">
        <v>8122</v>
      </c>
      <c r="L553" t="e">
        <v>#N/A</v>
      </c>
      <c r="M553" t="e">
        <v>#N/A</v>
      </c>
      <c r="N553">
        <v>-1.11846209516302</v>
      </c>
      <c r="O553">
        <v>11.917818244079955</v>
      </c>
    </row>
    <row r="554" spans="1:15" x14ac:dyDescent="0.3">
      <c r="A554" t="s">
        <v>1424</v>
      </c>
      <c r="B554">
        <v>453.39462131097798</v>
      </c>
      <c r="C554">
        <v>2.32773766757566</v>
      </c>
      <c r="D554">
        <v>0.153367550580915</v>
      </c>
      <c r="E554" s="2">
        <v>9.4749483123636995E-53</v>
      </c>
      <c r="F554" s="2">
        <v>4.2768136857464801E-52</v>
      </c>
      <c r="G554" t="e">
        <v>#N/A</v>
      </c>
      <c r="H554" t="e">
        <v>#N/A</v>
      </c>
      <c r="I554" t="s">
        <v>6081</v>
      </c>
      <c r="J554" t="s">
        <v>8123</v>
      </c>
      <c r="L554" t="e">
        <v>#N/A</v>
      </c>
      <c r="M554" t="e">
        <v>#N/A</v>
      </c>
      <c r="N554">
        <v>2.32773766757566</v>
      </c>
      <c r="O554">
        <v>13.249102348511615</v>
      </c>
    </row>
    <row r="555" spans="1:15" x14ac:dyDescent="0.3">
      <c r="A555" t="s">
        <v>1701</v>
      </c>
      <c r="B555">
        <v>335.86600636741099</v>
      </c>
      <c r="C555">
        <v>3.65527058548617</v>
      </c>
      <c r="D555">
        <v>0.20505523981891799</v>
      </c>
      <c r="E555" s="2">
        <v>4.4616339764277302E-72</v>
      </c>
      <c r="F555" s="2">
        <v>3.0503388776079099E-71</v>
      </c>
      <c r="G555" t="s">
        <v>1702</v>
      </c>
      <c r="H555" t="s">
        <v>439</v>
      </c>
      <c r="I555" t="s">
        <v>6081</v>
      </c>
      <c r="J555" t="s">
        <v>8124</v>
      </c>
      <c r="L555" t="s">
        <v>6116</v>
      </c>
      <c r="M555" t="e">
        <v>#N/A</v>
      </c>
      <c r="N555">
        <v>3.65527058548617</v>
      </c>
      <c r="O555">
        <v>14.460403348631601</v>
      </c>
    </row>
    <row r="556" spans="1:15" x14ac:dyDescent="0.3">
      <c r="A556" t="s">
        <v>1669</v>
      </c>
      <c r="B556">
        <v>102.12343516609199</v>
      </c>
      <c r="C556">
        <v>3.9439654405084901</v>
      </c>
      <c r="D556">
        <v>0.32796570296292399</v>
      </c>
      <c r="E556" s="2">
        <v>6.8928021085000402E-34</v>
      </c>
      <c r="F556" s="2">
        <v>1.9553539314737898E-33</v>
      </c>
      <c r="G556" t="e">
        <v>#N/A</v>
      </c>
      <c r="H556" t="e">
        <v>#N/A</v>
      </c>
      <c r="I556" t="s">
        <v>6081</v>
      </c>
      <c r="J556" t="s">
        <v>8125</v>
      </c>
      <c r="L556" t="e">
        <v>#N/A</v>
      </c>
      <c r="M556" t="e">
        <v>#N/A</v>
      </c>
      <c r="N556">
        <v>3.9439654405084901</v>
      </c>
      <c r="O556">
        <v>18.760049048320877</v>
      </c>
    </row>
    <row r="557" spans="1:15" x14ac:dyDescent="0.3">
      <c r="A557" t="s">
        <v>2170</v>
      </c>
      <c r="B557">
        <v>139.006469422831</v>
      </c>
      <c r="C557">
        <v>8.0970552851789499</v>
      </c>
      <c r="D557">
        <v>0.96385316510914298</v>
      </c>
      <c r="E557" s="2">
        <v>1.4070399127232799E-16</v>
      </c>
      <c r="F557" s="2">
        <v>2.4252143643352798E-16</v>
      </c>
      <c r="G557" t="e">
        <v>#N/A</v>
      </c>
      <c r="H557" t="e">
        <v>#N/A</v>
      </c>
      <c r="I557" t="s">
        <v>6081</v>
      </c>
      <c r="J557" t="s">
        <v>8126</v>
      </c>
      <c r="L557" t="e">
        <v>#N/A</v>
      </c>
      <c r="M557" t="e">
        <v>#N/A</v>
      </c>
      <c r="N557">
        <v>8.0970552851789499</v>
      </c>
      <c r="O557">
        <v>13.40648432230665</v>
      </c>
    </row>
    <row r="558" spans="1:15" x14ac:dyDescent="0.3">
      <c r="A558" t="s">
        <v>1772</v>
      </c>
      <c r="B558">
        <v>100.327458692078</v>
      </c>
      <c r="C558">
        <v>5.7114426284079602</v>
      </c>
      <c r="D558">
        <v>0.52587819575876604</v>
      </c>
      <c r="E558" s="2">
        <v>2.8813150787050701E-27</v>
      </c>
      <c r="F558" s="2">
        <v>6.6875977821080803E-27</v>
      </c>
      <c r="G558" t="e">
        <v>#N/A</v>
      </c>
      <c r="H558" t="e">
        <v>#N/A</v>
      </c>
      <c r="I558" t="s">
        <v>6081</v>
      </c>
      <c r="J558" t="s">
        <v>8127</v>
      </c>
      <c r="L558" t="s">
        <v>6113</v>
      </c>
      <c r="M558" t="e">
        <v>#N/A</v>
      </c>
      <c r="N558">
        <v>5.7114426284079602</v>
      </c>
      <c r="O558">
        <v>15.630051920240442</v>
      </c>
    </row>
    <row r="559" spans="1:15" x14ac:dyDescent="0.3">
      <c r="A559" t="s">
        <v>529</v>
      </c>
      <c r="B559">
        <v>285.22441689354798</v>
      </c>
      <c r="C559">
        <v>-1.3148763824687399</v>
      </c>
      <c r="D559">
        <v>0.150164052425768</v>
      </c>
      <c r="E559" s="2">
        <v>8.5408973947122097E-19</v>
      </c>
      <c r="F559" s="2">
        <v>1.5680703756134501E-18</v>
      </c>
      <c r="G559" t="e">
        <v>#N/A</v>
      </c>
      <c r="H559" t="e">
        <v>#N/A</v>
      </c>
      <c r="I559" t="s">
        <v>6071</v>
      </c>
      <c r="J559" t="s">
        <v>8128</v>
      </c>
      <c r="L559" t="e">
        <v>#N/A</v>
      </c>
      <c r="M559" t="e">
        <v>#N/A</v>
      </c>
      <c r="N559">
        <v>-1.3148763824687399</v>
      </c>
      <c r="O559">
        <v>13.319036707287657</v>
      </c>
    </row>
    <row r="560" spans="1:15" x14ac:dyDescent="0.3">
      <c r="A560" t="s">
        <v>1894</v>
      </c>
      <c r="B560">
        <v>176.17166215645599</v>
      </c>
      <c r="C560">
        <v>4.5084023391570103</v>
      </c>
      <c r="D560">
        <v>0.28438264789120998</v>
      </c>
      <c r="E560" s="2">
        <v>6.4631619286730298E-57</v>
      </c>
      <c r="F560" s="2">
        <v>3.2395112243716999E-56</v>
      </c>
      <c r="G560" t="s">
        <v>1895</v>
      </c>
      <c r="H560" t="s">
        <v>1211</v>
      </c>
      <c r="I560" t="s">
        <v>6081</v>
      </c>
      <c r="J560" t="s">
        <v>8129</v>
      </c>
      <c r="L560" t="s">
        <v>6085</v>
      </c>
      <c r="M560" t="e">
        <v>#N/A</v>
      </c>
      <c r="N560">
        <v>4.5084023391570103</v>
      </c>
      <c r="O560">
        <v>12.212278284706626</v>
      </c>
    </row>
    <row r="561" spans="1:15" x14ac:dyDescent="0.3">
      <c r="A561" t="s">
        <v>1447</v>
      </c>
      <c r="B561">
        <v>243.560745114165</v>
      </c>
      <c r="C561">
        <v>1.0999750865332201</v>
      </c>
      <c r="D561">
        <v>0.19963350776708499</v>
      </c>
      <c r="E561" s="2">
        <v>1.8588592061167301E-8</v>
      </c>
      <c r="F561" s="2">
        <v>2.5060857613817999E-8</v>
      </c>
      <c r="G561" t="e">
        <v>#N/A</v>
      </c>
      <c r="H561" t="e">
        <v>#N/A</v>
      </c>
      <c r="I561" t="s">
        <v>6081</v>
      </c>
      <c r="J561" t="s">
        <v>8130</v>
      </c>
      <c r="L561" t="e">
        <v>#N/A</v>
      </c>
      <c r="M561" t="e">
        <v>#N/A</v>
      </c>
      <c r="N561">
        <v>1.0999750865332201</v>
      </c>
      <c r="O561">
        <v>17.820720192172566</v>
      </c>
    </row>
    <row r="562" spans="1:15" x14ac:dyDescent="0.3">
      <c r="A562" t="s">
        <v>2118</v>
      </c>
      <c r="B562">
        <v>46.1470807755015</v>
      </c>
      <c r="C562">
        <v>4.9768204499226796</v>
      </c>
      <c r="D562">
        <v>0.55951942950887901</v>
      </c>
      <c r="E562" s="2">
        <v>6.0019726730518504E-19</v>
      </c>
      <c r="F562" s="2">
        <v>1.1119300847807999E-18</v>
      </c>
      <c r="G562" t="e">
        <v>#N/A</v>
      </c>
      <c r="H562" t="e">
        <v>#N/A</v>
      </c>
      <c r="I562" t="s">
        <v>6081</v>
      </c>
      <c r="J562" t="s">
        <v>8131</v>
      </c>
      <c r="L562" t="s">
        <v>6097</v>
      </c>
      <c r="M562" t="e">
        <v>#N/A</v>
      </c>
      <c r="N562">
        <v>4.9768204499226796</v>
      </c>
      <c r="O562">
        <v>16.028275324970995</v>
      </c>
    </row>
    <row r="563" spans="1:15" x14ac:dyDescent="0.3">
      <c r="A563" t="s">
        <v>2077</v>
      </c>
      <c r="B563">
        <v>124.902661888078</v>
      </c>
      <c r="C563">
        <v>6.7610029052677403</v>
      </c>
      <c r="D563">
        <v>0.63930337970065299</v>
      </c>
      <c r="E563" s="2">
        <v>1.7640257971949399E-25</v>
      </c>
      <c r="F563" s="2">
        <v>3.9110151324512001E-25</v>
      </c>
      <c r="G563" t="e">
        <v>#N/A</v>
      </c>
      <c r="H563" t="e">
        <v>#N/A</v>
      </c>
      <c r="I563" t="s">
        <v>6081</v>
      </c>
      <c r="J563" t="s">
        <v>8132</v>
      </c>
      <c r="L563" t="s">
        <v>6116</v>
      </c>
      <c r="M563" t="e">
        <v>#N/A</v>
      </c>
      <c r="N563">
        <v>6.7610029052677403</v>
      </c>
      <c r="O563">
        <v>12.449871643259661</v>
      </c>
    </row>
    <row r="564" spans="1:15" x14ac:dyDescent="0.3">
      <c r="A564" t="s">
        <v>1871</v>
      </c>
      <c r="B564">
        <v>277.83688524365101</v>
      </c>
      <c r="C564">
        <v>4.9495882134847902</v>
      </c>
      <c r="D564">
        <v>0.26172461125496799</v>
      </c>
      <c r="E564" s="2">
        <v>2.2778024796258601E-80</v>
      </c>
      <c r="F564" s="2">
        <v>1.8517060953774399E-79</v>
      </c>
      <c r="G564" t="s">
        <v>1872</v>
      </c>
      <c r="H564" t="s">
        <v>773</v>
      </c>
      <c r="I564" t="s">
        <v>6081</v>
      </c>
      <c r="J564" t="s">
        <v>8133</v>
      </c>
      <c r="L564" t="s">
        <v>6125</v>
      </c>
      <c r="M564" t="e">
        <v>#N/A</v>
      </c>
      <c r="N564">
        <v>4.9495882134847902</v>
      </c>
      <c r="O564">
        <v>12.438717311409203</v>
      </c>
    </row>
    <row r="565" spans="1:15" x14ac:dyDescent="0.3">
      <c r="A565" t="s">
        <v>1926</v>
      </c>
      <c r="B565">
        <v>245.455442721899</v>
      </c>
      <c r="C565">
        <v>3.7696638966000098</v>
      </c>
      <c r="D565">
        <v>0.242725237082111</v>
      </c>
      <c r="E565" s="2">
        <v>7.3014477089804105E-55</v>
      </c>
      <c r="F565" s="2">
        <v>3.4782989960565599E-54</v>
      </c>
      <c r="G565" t="e">
        <v>#N/A</v>
      </c>
      <c r="H565" t="e">
        <v>#N/A</v>
      </c>
      <c r="I565" t="s">
        <v>6081</v>
      </c>
      <c r="J565" t="s">
        <v>8134</v>
      </c>
      <c r="L565" t="s">
        <v>6097</v>
      </c>
      <c r="M565" t="e">
        <v>#N/A</v>
      </c>
      <c r="N565">
        <v>3.7696638966000098</v>
      </c>
      <c r="O565">
        <v>15.706806222180433</v>
      </c>
    </row>
    <row r="566" spans="1:15" x14ac:dyDescent="0.3">
      <c r="A566" t="s">
        <v>1316</v>
      </c>
      <c r="B566">
        <v>258.99758788824698</v>
      </c>
      <c r="C566">
        <v>1.0425860480234901</v>
      </c>
      <c r="D566">
        <v>0.14452488375001299</v>
      </c>
      <c r="E566" s="2">
        <v>3.1830544702970002E-13</v>
      </c>
      <c r="F566" s="2">
        <v>4.9020838873377004E-13</v>
      </c>
      <c r="G566" t="e">
        <v>#N/A</v>
      </c>
      <c r="H566" t="e">
        <v>#N/A</v>
      </c>
      <c r="I566" t="s">
        <v>6081</v>
      </c>
      <c r="J566" t="s">
        <v>8135</v>
      </c>
      <c r="L566" t="e">
        <v>#N/A</v>
      </c>
      <c r="M566" t="e">
        <v>#N/A</v>
      </c>
      <c r="N566">
        <v>1.0425860480234901</v>
      </c>
      <c r="O566">
        <v>12.048797439985453</v>
      </c>
    </row>
    <row r="567" spans="1:15" x14ac:dyDescent="0.3">
      <c r="A567" t="s">
        <v>1613</v>
      </c>
      <c r="B567">
        <v>405.71022230704898</v>
      </c>
      <c r="C567">
        <v>2.7945893092377601</v>
      </c>
      <c r="D567">
        <v>0.17611590079957301</v>
      </c>
      <c r="E567" s="2">
        <v>1.2422190848557E-57</v>
      </c>
      <c r="F567" s="2">
        <v>6.4031103616852495E-57</v>
      </c>
      <c r="G567" t="e">
        <v>#N/A</v>
      </c>
      <c r="H567" t="e">
        <v>#N/A</v>
      </c>
      <c r="I567" t="s">
        <v>6081</v>
      </c>
      <c r="J567" t="s">
        <v>8136</v>
      </c>
      <c r="L567" t="s">
        <v>6097</v>
      </c>
      <c r="M567" t="e">
        <v>#N/A</v>
      </c>
      <c r="N567">
        <v>2.7945893092377601</v>
      </c>
      <c r="O567">
        <v>14.279674380720731</v>
      </c>
    </row>
    <row r="568" spans="1:15" x14ac:dyDescent="0.3">
      <c r="A568" t="s">
        <v>1142</v>
      </c>
      <c r="B568">
        <v>101.943180105244</v>
      </c>
      <c r="C568">
        <v>0.51774908223400395</v>
      </c>
      <c r="D568">
        <v>0.23648900294331099</v>
      </c>
      <c r="E568">
        <v>2.41512008984619E-2</v>
      </c>
      <c r="F568">
        <v>2.69188692142475E-2</v>
      </c>
      <c r="G568" t="e">
        <v>#N/A</v>
      </c>
      <c r="H568" t="e">
        <v>#N/A</v>
      </c>
      <c r="I568" t="s">
        <v>6081</v>
      </c>
      <c r="J568" t="s">
        <v>8137</v>
      </c>
      <c r="L568" t="e">
        <v>#N/A</v>
      </c>
      <c r="M568" t="e">
        <v>#N/A</v>
      </c>
      <c r="N568">
        <v>0.51774908223400395</v>
      </c>
      <c r="O568">
        <v>20.727594269438676</v>
      </c>
    </row>
    <row r="569" spans="1:15" x14ac:dyDescent="0.3">
      <c r="A569" t="s">
        <v>2165</v>
      </c>
      <c r="B569">
        <v>1641.03420505243</v>
      </c>
      <c r="C569">
        <v>9.5779219150095898</v>
      </c>
      <c r="D569">
        <v>0.49676988540050798</v>
      </c>
      <c r="E569" s="2">
        <v>1.25831980272946E-81</v>
      </c>
      <c r="F569" s="2">
        <v>1.0598425554948101E-80</v>
      </c>
      <c r="G569" t="e">
        <v>#N/A</v>
      </c>
      <c r="H569" t="e">
        <v>#N/A</v>
      </c>
      <c r="I569" t="s">
        <v>6081</v>
      </c>
      <c r="J569" t="s">
        <v>8138</v>
      </c>
      <c r="L569" t="e">
        <v>#N/A</v>
      </c>
      <c r="M569" t="e">
        <v>#N/A</v>
      </c>
      <c r="N569">
        <v>9.5779219150095898</v>
      </c>
      <c r="O569">
        <v>14.300479843950587</v>
      </c>
    </row>
    <row r="570" spans="1:15" x14ac:dyDescent="0.3">
      <c r="A570" t="s">
        <v>1587</v>
      </c>
      <c r="B570">
        <v>2187.5617334286699</v>
      </c>
      <c r="C570">
        <v>6.6193969935567001</v>
      </c>
      <c r="D570">
        <v>0.17185509553023001</v>
      </c>
      <c r="E570">
        <v>0</v>
      </c>
      <c r="F570">
        <v>0</v>
      </c>
      <c r="G570" t="s">
        <v>1588</v>
      </c>
      <c r="H570" t="s">
        <v>73</v>
      </c>
      <c r="I570" t="s">
        <v>6081</v>
      </c>
      <c r="J570" t="s">
        <v>8139</v>
      </c>
      <c r="L570" t="s">
        <v>6179</v>
      </c>
      <c r="M570" t="e">
        <v>#N/A</v>
      </c>
      <c r="N570">
        <v>6.6193969935567001</v>
      </c>
      <c r="O570">
        <v>10.03881304239027</v>
      </c>
    </row>
    <row r="571" spans="1:15" x14ac:dyDescent="0.3">
      <c r="A571" t="s">
        <v>536</v>
      </c>
      <c r="B571">
        <v>734.87502057451002</v>
      </c>
      <c r="C571">
        <v>-0.96954827539835098</v>
      </c>
      <c r="D571">
        <v>0.286065796599767</v>
      </c>
      <c r="E571" s="2">
        <v>3.9866123737970403E-4</v>
      </c>
      <c r="F571" s="2">
        <v>4.74099317233214E-4</v>
      </c>
      <c r="G571" t="s">
        <v>537</v>
      </c>
      <c r="H571" t="s">
        <v>538</v>
      </c>
      <c r="I571" t="s">
        <v>6071</v>
      </c>
      <c r="J571" t="s">
        <v>8140</v>
      </c>
      <c r="L571" t="s">
        <v>6125</v>
      </c>
      <c r="M571" t="e">
        <v>#N/A</v>
      </c>
      <c r="N571">
        <v>-0.96954827539835098</v>
      </c>
      <c r="O571">
        <v>28.080453014280078</v>
      </c>
    </row>
    <row r="572" spans="1:15" x14ac:dyDescent="0.3">
      <c r="A572" t="s">
        <v>443</v>
      </c>
      <c r="B572">
        <v>157.588450949703</v>
      </c>
      <c r="C572">
        <v>-0.69192203626801296</v>
      </c>
      <c r="D572">
        <v>0.29005838995091898</v>
      </c>
      <c r="E572">
        <v>1.2612687940969E-2</v>
      </c>
      <c r="F572">
        <v>1.42328260328338E-2</v>
      </c>
      <c r="G572" t="e">
        <v>#N/A</v>
      </c>
      <c r="H572" t="e">
        <v>#N/A</v>
      </c>
      <c r="I572" t="s">
        <v>6071</v>
      </c>
      <c r="J572" t="s">
        <v>8141</v>
      </c>
      <c r="L572" t="e">
        <v>#N/A</v>
      </c>
      <c r="M572" t="e">
        <v>#N/A</v>
      </c>
      <c r="N572">
        <v>-0.69192203626801296</v>
      </c>
      <c r="O572">
        <v>27.877611715689422</v>
      </c>
    </row>
    <row r="573" spans="1:15" x14ac:dyDescent="0.3">
      <c r="A573" t="s">
        <v>393</v>
      </c>
      <c r="B573">
        <v>285.99374930095598</v>
      </c>
      <c r="C573">
        <v>-3.9715534991346102</v>
      </c>
      <c r="D573">
        <v>0.20238142105005699</v>
      </c>
      <c r="E573" s="2">
        <v>4.3216631394557104E-87</v>
      </c>
      <c r="F573" s="2">
        <v>4.0351986113546498E-86</v>
      </c>
      <c r="G573" t="e">
        <v>#N/A</v>
      </c>
      <c r="H573" t="e">
        <v>#N/A</v>
      </c>
      <c r="I573" t="s">
        <v>6071</v>
      </c>
      <c r="J573" t="s">
        <v>8142</v>
      </c>
      <c r="L573" t="e">
        <v>#N/A</v>
      </c>
      <c r="M573" t="e">
        <v>#N/A</v>
      </c>
      <c r="N573">
        <v>-3.9715534991346102</v>
      </c>
      <c r="O573">
        <v>16.975124692626505</v>
      </c>
    </row>
    <row r="574" spans="1:15" x14ac:dyDescent="0.3">
      <c r="A574" t="s">
        <v>602</v>
      </c>
      <c r="B574">
        <v>674.21932718933795</v>
      </c>
      <c r="C574">
        <v>-3.5930378873222102</v>
      </c>
      <c r="D574">
        <v>0.138224537698663</v>
      </c>
      <c r="E574" s="2">
        <v>1.72747416732972E-149</v>
      </c>
      <c r="F574" s="2">
        <v>3.7140694597589098E-148</v>
      </c>
      <c r="G574" t="e">
        <v>#N/A</v>
      </c>
      <c r="H574" t="e">
        <v>#N/A</v>
      </c>
      <c r="I574" t="s">
        <v>6071</v>
      </c>
      <c r="J574" t="s">
        <v>8143</v>
      </c>
      <c r="L574" t="e">
        <v>#N/A</v>
      </c>
      <c r="M574" t="e">
        <v>#N/A</v>
      </c>
      <c r="N574">
        <v>-3.5930378873222102</v>
      </c>
      <c r="O574">
        <v>12.005509299791283</v>
      </c>
    </row>
    <row r="575" spans="1:15" x14ac:dyDescent="0.3">
      <c r="A575" t="s">
        <v>506</v>
      </c>
      <c r="B575">
        <v>285.82460790046201</v>
      </c>
      <c r="C575">
        <v>-1.69056040820404</v>
      </c>
      <c r="D575">
        <v>0.15985934829169199</v>
      </c>
      <c r="E575" s="2">
        <v>9.3730667987875903E-27</v>
      </c>
      <c r="F575" s="2">
        <v>2.1510661726431E-26</v>
      </c>
      <c r="G575" t="e">
        <v>#N/A</v>
      </c>
      <c r="H575" t="e">
        <v>#N/A</v>
      </c>
      <c r="I575" t="s">
        <v>6071</v>
      </c>
      <c r="J575" t="s">
        <v>8144</v>
      </c>
      <c r="L575" t="e">
        <v>#N/A</v>
      </c>
      <c r="M575" t="e">
        <v>#N/A</v>
      </c>
      <c r="N575">
        <v>-1.69056040820404</v>
      </c>
      <c r="O575">
        <v>14.197991592153306</v>
      </c>
    </row>
    <row r="576" spans="1:15" x14ac:dyDescent="0.3">
      <c r="A576" t="s">
        <v>436</v>
      </c>
      <c r="B576">
        <v>955.32963958599305</v>
      </c>
      <c r="C576">
        <v>-1.3959040782466099</v>
      </c>
      <c r="D576">
        <v>0.14464944660201901</v>
      </c>
      <c r="E576" s="2">
        <v>1.9083001860633199E-22</v>
      </c>
      <c r="F576" s="2">
        <v>3.95204373134026E-22</v>
      </c>
      <c r="G576" t="e">
        <v>#N/A</v>
      </c>
      <c r="H576" t="e">
        <v>#N/A</v>
      </c>
      <c r="I576" t="s">
        <v>6071</v>
      </c>
      <c r="J576" t="s">
        <v>8145</v>
      </c>
      <c r="L576" t="s">
        <v>6263</v>
      </c>
      <c r="M576" t="e">
        <v>#N/A</v>
      </c>
      <c r="N576">
        <v>-1.3959040782466099</v>
      </c>
      <c r="O576">
        <v>13.752817715478272</v>
      </c>
    </row>
    <row r="577" spans="1:15" x14ac:dyDescent="0.3">
      <c r="A577" t="s">
        <v>1596</v>
      </c>
      <c r="B577">
        <v>117.10299212471</v>
      </c>
      <c r="C577">
        <v>2.9553274577047302</v>
      </c>
      <c r="D577">
        <v>0.28106642964676298</v>
      </c>
      <c r="E577" s="2">
        <v>1.20019125888895E-26</v>
      </c>
      <c r="F577" s="2">
        <v>2.74665618630888E-26</v>
      </c>
      <c r="G577" t="e">
        <v>#N/A</v>
      </c>
      <c r="H577" t="e">
        <v>#N/A</v>
      </c>
      <c r="I577" t="s">
        <v>6081</v>
      </c>
      <c r="J577" t="s">
        <v>8146</v>
      </c>
      <c r="L577" t="e">
        <v>#N/A</v>
      </c>
      <c r="M577" t="e">
        <v>#N/A</v>
      </c>
      <c r="N577">
        <v>2.9553274577047302</v>
      </c>
      <c r="O577">
        <v>20.050496574789314</v>
      </c>
    </row>
    <row r="578" spans="1:15" x14ac:dyDescent="0.3">
      <c r="A578" t="s">
        <v>1239</v>
      </c>
      <c r="B578">
        <v>64.345188567845298</v>
      </c>
      <c r="C578">
        <v>0.61457944968781897</v>
      </c>
      <c r="D578">
        <v>0.22357603460221501</v>
      </c>
      <c r="E578">
        <v>4.9612043495584797E-3</v>
      </c>
      <c r="F578">
        <v>5.7088788078722297E-3</v>
      </c>
      <c r="G578" t="e">
        <v>#N/A</v>
      </c>
      <c r="H578" t="e">
        <v>#N/A</v>
      </c>
      <c r="I578" t="s">
        <v>6081</v>
      </c>
      <c r="J578" t="s">
        <v>8147</v>
      </c>
      <c r="L578" t="e">
        <v>#N/A</v>
      </c>
      <c r="M578" t="e">
        <v>#N/A</v>
      </c>
      <c r="N578">
        <v>0.61457944968781897</v>
      </c>
      <c r="O578">
        <v>16.765663299483382</v>
      </c>
    </row>
    <row r="579" spans="1:15" x14ac:dyDescent="0.3">
      <c r="A579" t="s">
        <v>412</v>
      </c>
      <c r="B579">
        <v>1516.49406449393</v>
      </c>
      <c r="C579">
        <v>-1.93087318837481</v>
      </c>
      <c r="D579">
        <v>0.117487499270491</v>
      </c>
      <c r="E579" s="2">
        <v>2.2059533312108501E-61</v>
      </c>
      <c r="F579" s="2">
        <v>1.2472414336327099E-60</v>
      </c>
      <c r="G579" t="e">
        <v>#N/A</v>
      </c>
      <c r="H579" t="e">
        <v>#N/A</v>
      </c>
      <c r="I579" t="s">
        <v>6071</v>
      </c>
      <c r="J579" t="s">
        <v>8148</v>
      </c>
      <c r="L579" t="e">
        <v>#N/A</v>
      </c>
      <c r="M579" t="e">
        <v>#N/A</v>
      </c>
      <c r="N579">
        <v>-1.93087318837481</v>
      </c>
      <c r="O579">
        <v>11.133005925103113</v>
      </c>
    </row>
    <row r="580" spans="1:15" x14ac:dyDescent="0.3">
      <c r="A580" t="s">
        <v>2013</v>
      </c>
      <c r="B580">
        <v>281.05982729635599</v>
      </c>
      <c r="C580">
        <v>5.6362836643709802</v>
      </c>
      <c r="D580">
        <v>0.34362912140868002</v>
      </c>
      <c r="E580" s="2">
        <v>4.5023639839430698E-61</v>
      </c>
      <c r="F580" s="2">
        <v>2.51087465862217E-60</v>
      </c>
      <c r="G580" t="s">
        <v>2014</v>
      </c>
      <c r="H580" t="s">
        <v>69</v>
      </c>
      <c r="I580" t="s">
        <v>6081</v>
      </c>
      <c r="J580" t="s">
        <v>8149</v>
      </c>
      <c r="L580" t="s">
        <v>6118</v>
      </c>
      <c r="M580" t="e">
        <v>#N/A</v>
      </c>
      <c r="N580">
        <v>5.6362836643709802</v>
      </c>
      <c r="O580">
        <v>17.396457430657225</v>
      </c>
    </row>
    <row r="581" spans="1:15" x14ac:dyDescent="0.3">
      <c r="A581" t="s">
        <v>1010</v>
      </c>
      <c r="B581">
        <v>524.49448449862098</v>
      </c>
      <c r="C581">
        <v>-0.412168147857987</v>
      </c>
      <c r="D581">
        <v>0.14847175982351499</v>
      </c>
      <c r="E581">
        <v>5.0115976915683603E-3</v>
      </c>
      <c r="F581">
        <v>5.7628083237316703E-3</v>
      </c>
      <c r="G581" t="e">
        <v>#N/A</v>
      </c>
      <c r="H581" t="e">
        <v>#N/A</v>
      </c>
      <c r="I581" t="s">
        <v>6071</v>
      </c>
      <c r="J581" t="s">
        <v>8150</v>
      </c>
      <c r="L581" t="s">
        <v>6085</v>
      </c>
      <c r="M581" t="e">
        <v>#N/A</v>
      </c>
      <c r="N581">
        <v>-0.412168147857987</v>
      </c>
      <c r="O581">
        <v>13.964541810510003</v>
      </c>
    </row>
    <row r="582" spans="1:15" x14ac:dyDescent="0.3">
      <c r="A582" t="s">
        <v>2059</v>
      </c>
      <c r="B582">
        <v>108.40845193309499</v>
      </c>
      <c r="C582">
        <v>5.1223738225566304</v>
      </c>
      <c r="D582">
        <v>0.45169782883957299</v>
      </c>
      <c r="E582" s="2">
        <v>7.6931058879300706E-30</v>
      </c>
      <c r="F582" s="2">
        <v>1.9191656520424E-29</v>
      </c>
      <c r="G582" t="s">
        <v>2060</v>
      </c>
      <c r="H582" t="s">
        <v>1767</v>
      </c>
      <c r="I582" t="s">
        <v>6081</v>
      </c>
      <c r="J582" t="s">
        <v>8151</v>
      </c>
      <c r="L582" t="s">
        <v>6113</v>
      </c>
      <c r="M582" t="e">
        <v>#N/A</v>
      </c>
      <c r="N582">
        <v>5.1223738225566304</v>
      </c>
      <c r="O582">
        <v>13.680416184572239</v>
      </c>
    </row>
    <row r="583" spans="1:15" x14ac:dyDescent="0.3">
      <c r="A583" t="s">
        <v>2015</v>
      </c>
      <c r="B583">
        <v>499.943401096797</v>
      </c>
      <c r="C583">
        <v>7.0377435476353796</v>
      </c>
      <c r="D583">
        <v>0.39142654670052002</v>
      </c>
      <c r="E583" s="2">
        <v>9.427273810614371E-72</v>
      </c>
      <c r="F583" s="2">
        <v>6.3917698782339703E-71</v>
      </c>
      <c r="G583" t="s">
        <v>2016</v>
      </c>
      <c r="H583" t="s">
        <v>1767</v>
      </c>
      <c r="I583" t="s">
        <v>6081</v>
      </c>
      <c r="J583" t="s">
        <v>8152</v>
      </c>
      <c r="L583" t="s">
        <v>6113</v>
      </c>
      <c r="M583" t="e">
        <v>#N/A</v>
      </c>
      <c r="N583">
        <v>7.0377435476353796</v>
      </c>
      <c r="O583">
        <v>15.49334418923458</v>
      </c>
    </row>
    <row r="584" spans="1:15" x14ac:dyDescent="0.3">
      <c r="A584" t="s">
        <v>757</v>
      </c>
      <c r="B584">
        <v>796.62665603722201</v>
      </c>
      <c r="C584">
        <v>-2.9314484625700801</v>
      </c>
      <c r="D584">
        <v>0.13043456683445601</v>
      </c>
      <c r="E584" s="2">
        <v>1.29317913415295E-112</v>
      </c>
      <c r="F584" s="2">
        <v>1.8374388740921101E-111</v>
      </c>
      <c r="G584" t="e">
        <v>#N/A</v>
      </c>
      <c r="H584" t="e">
        <v>#N/A</v>
      </c>
      <c r="I584" t="s">
        <v>6071</v>
      </c>
      <c r="J584" t="s">
        <v>8153</v>
      </c>
      <c r="L584" t="e">
        <v>#N/A</v>
      </c>
      <c r="M584" t="e">
        <v>#N/A</v>
      </c>
      <c r="N584">
        <v>-2.9314484625700801</v>
      </c>
      <c r="O584">
        <v>11.88722124690859</v>
      </c>
    </row>
    <row r="585" spans="1:15" x14ac:dyDescent="0.3">
      <c r="A585" t="s">
        <v>1896</v>
      </c>
      <c r="B585">
        <v>138.396385354297</v>
      </c>
      <c r="C585">
        <v>3.9387815955521499</v>
      </c>
      <c r="D585">
        <v>0.30581226036433901</v>
      </c>
      <c r="E585" s="2">
        <v>3.0532810302946001E-38</v>
      </c>
      <c r="F585" s="2">
        <v>9.6687232625995794E-38</v>
      </c>
      <c r="G585" t="e">
        <v>#N/A</v>
      </c>
      <c r="H585" t="s">
        <v>470</v>
      </c>
      <c r="I585" t="s">
        <v>6081</v>
      </c>
      <c r="J585" t="s">
        <v>8154</v>
      </c>
      <c r="L585" t="e">
        <v>#N/A</v>
      </c>
      <c r="M585" t="e">
        <v>#N/A</v>
      </c>
      <c r="N585">
        <v>3.9387815955521499</v>
      </c>
      <c r="O585">
        <v>12.55068101825885</v>
      </c>
    </row>
    <row r="586" spans="1:15" x14ac:dyDescent="0.3">
      <c r="A586" t="s">
        <v>1536</v>
      </c>
      <c r="B586">
        <v>56.884635033434201</v>
      </c>
      <c r="C586">
        <v>1.83007203729183</v>
      </c>
      <c r="D586">
        <v>0.301081142938115</v>
      </c>
      <c r="E586" s="2">
        <v>3.6147022126008899E-10</v>
      </c>
      <c r="F586" s="2">
        <v>5.18107317139461E-10</v>
      </c>
      <c r="G586" t="e">
        <v>#N/A</v>
      </c>
      <c r="H586" t="e">
        <v>#N/A</v>
      </c>
      <c r="I586" t="s">
        <v>6081</v>
      </c>
      <c r="J586" t="s">
        <v>8155</v>
      </c>
      <c r="L586" t="e">
        <v>#N/A</v>
      </c>
      <c r="M586" t="e">
        <v>#N/A</v>
      </c>
      <c r="N586">
        <v>1.83007203729183</v>
      </c>
      <c r="O586">
        <v>21.611828954130672</v>
      </c>
    </row>
    <row r="587" spans="1:15" x14ac:dyDescent="0.3">
      <c r="A587" t="s">
        <v>723</v>
      </c>
      <c r="B587">
        <v>205.91455174864001</v>
      </c>
      <c r="C587">
        <v>-2.0574033955704598</v>
      </c>
      <c r="D587">
        <v>0.22883133717915399</v>
      </c>
      <c r="E587" s="2">
        <v>6.3288500471411606E-20</v>
      </c>
      <c r="F587" s="2">
        <v>1.2109298567949199E-19</v>
      </c>
      <c r="G587" t="e">
        <v>#N/A</v>
      </c>
      <c r="H587" t="e">
        <v>#N/A</v>
      </c>
      <c r="I587" t="s">
        <v>6071</v>
      </c>
      <c r="J587" t="s">
        <v>8156</v>
      </c>
      <c r="L587" t="e">
        <v>#N/A</v>
      </c>
      <c r="M587" t="e">
        <v>#N/A</v>
      </c>
      <c r="N587">
        <v>-2.0574033955704598</v>
      </c>
      <c r="O587">
        <v>20.894590796870347</v>
      </c>
    </row>
    <row r="588" spans="1:15" x14ac:dyDescent="0.3">
      <c r="A588" t="s">
        <v>2195</v>
      </c>
      <c r="B588">
        <v>184.340185306997</v>
      </c>
      <c r="C588">
        <v>7.8875717692894503</v>
      </c>
      <c r="D588">
        <v>0.82293657331747705</v>
      </c>
      <c r="E588" s="2">
        <v>5.2530002566850397E-21</v>
      </c>
      <c r="F588" s="2">
        <v>1.0329004114829501E-20</v>
      </c>
      <c r="G588" t="s">
        <v>2196</v>
      </c>
      <c r="H588" t="s">
        <v>146</v>
      </c>
      <c r="I588" t="s">
        <v>6081</v>
      </c>
      <c r="J588" t="s">
        <v>8157</v>
      </c>
      <c r="L588" t="e">
        <v>#N/A</v>
      </c>
      <c r="M588" t="e">
        <v>#N/A</v>
      </c>
      <c r="N588">
        <v>7.8875717692894503</v>
      </c>
      <c r="O588">
        <v>20.337810526552975</v>
      </c>
    </row>
    <row r="589" spans="1:15" x14ac:dyDescent="0.3">
      <c r="A589" t="s">
        <v>2022</v>
      </c>
      <c r="B589">
        <v>294.43884036585001</v>
      </c>
      <c r="C589">
        <v>6.0708708140178498</v>
      </c>
      <c r="D589">
        <v>0.40118255991202201</v>
      </c>
      <c r="E589" s="2">
        <v>3.0084787082852301E-52</v>
      </c>
      <c r="F589" s="2">
        <v>1.3468093724213801E-51</v>
      </c>
      <c r="G589" t="s">
        <v>2023</v>
      </c>
      <c r="H589" t="s">
        <v>1580</v>
      </c>
      <c r="I589" t="s">
        <v>6081</v>
      </c>
      <c r="J589" t="s">
        <v>8158</v>
      </c>
      <c r="L589" t="s">
        <v>6099</v>
      </c>
      <c r="M589" t="e">
        <v>#N/A</v>
      </c>
      <c r="N589">
        <v>6.0708708140178498</v>
      </c>
      <c r="O589">
        <v>21.039714617372905</v>
      </c>
    </row>
    <row r="590" spans="1:15" x14ac:dyDescent="0.3">
      <c r="A590" t="s">
        <v>1521</v>
      </c>
      <c r="B590">
        <v>140.127289409008</v>
      </c>
      <c r="C590">
        <v>2.4154006302750699</v>
      </c>
      <c r="D590">
        <v>0.25788272695589898</v>
      </c>
      <c r="E590" s="2">
        <v>1.36693263785301E-21</v>
      </c>
      <c r="F590" s="2">
        <v>2.7506994214924001E-21</v>
      </c>
      <c r="G590" t="s">
        <v>1522</v>
      </c>
      <c r="H590" t="s">
        <v>406</v>
      </c>
      <c r="I590" t="s">
        <v>6081</v>
      </c>
      <c r="J590" t="s">
        <v>8159</v>
      </c>
      <c r="L590" t="s">
        <v>6125</v>
      </c>
      <c r="M590" t="e">
        <v>#N/A</v>
      </c>
      <c r="N590">
        <v>2.4154006302750699</v>
      </c>
      <c r="O590">
        <v>19.116007021032871</v>
      </c>
    </row>
    <row r="591" spans="1:15" x14ac:dyDescent="0.3">
      <c r="A591" t="s">
        <v>1412</v>
      </c>
      <c r="B591">
        <v>253.044224824097</v>
      </c>
      <c r="C591">
        <v>2.0567474661057599</v>
      </c>
      <c r="D591">
        <v>0.211112340097903</v>
      </c>
      <c r="E591" s="2">
        <v>4.6848259078295401E-23</v>
      </c>
      <c r="F591" s="2">
        <v>9.8520019734793699E-23</v>
      </c>
      <c r="G591" t="s">
        <v>1413</v>
      </c>
      <c r="H591" t="s">
        <v>406</v>
      </c>
      <c r="I591" t="s">
        <v>6081</v>
      </c>
      <c r="J591" t="s">
        <v>8160</v>
      </c>
      <c r="L591" t="s">
        <v>6125</v>
      </c>
      <c r="M591" t="e">
        <v>#N/A</v>
      </c>
      <c r="N591">
        <v>2.0567474661057599</v>
      </c>
      <c r="O591">
        <v>18.462866135098555</v>
      </c>
    </row>
    <row r="592" spans="1:15" x14ac:dyDescent="0.3">
      <c r="A592" t="s">
        <v>1578</v>
      </c>
      <c r="B592">
        <v>705.421176586147</v>
      </c>
      <c r="C592">
        <v>4.0673401963522098</v>
      </c>
      <c r="D592">
        <v>0.196493246110748</v>
      </c>
      <c r="E592" s="2">
        <v>1.9820458641146298E-96</v>
      </c>
      <c r="F592" s="2">
        <v>2.0497866721286699E-95</v>
      </c>
      <c r="G592" t="s">
        <v>1579</v>
      </c>
      <c r="H592" t="s">
        <v>1580</v>
      </c>
      <c r="I592" t="s">
        <v>6081</v>
      </c>
      <c r="J592" t="s">
        <v>8161</v>
      </c>
      <c r="L592" t="s">
        <v>6099</v>
      </c>
      <c r="M592" t="e">
        <v>#N/A</v>
      </c>
      <c r="N592">
        <v>4.0673401963522098</v>
      </c>
      <c r="O592">
        <v>14.987824237317671</v>
      </c>
    </row>
    <row r="593" spans="1:15" x14ac:dyDescent="0.3">
      <c r="A593" t="s">
        <v>1615</v>
      </c>
      <c r="B593">
        <v>65.533659732549197</v>
      </c>
      <c r="C593">
        <v>5.6368460113177097</v>
      </c>
      <c r="D593">
        <v>0.65937423041344301</v>
      </c>
      <c r="E593" s="2">
        <v>1.8421780689750999E-17</v>
      </c>
      <c r="F593" s="2">
        <v>3.2541826645462898E-17</v>
      </c>
      <c r="G593" t="e">
        <v>#N/A</v>
      </c>
      <c r="H593" t="e">
        <v>#N/A</v>
      </c>
      <c r="I593" t="s">
        <v>6081</v>
      </c>
      <c r="J593" t="s">
        <v>8162</v>
      </c>
      <c r="L593" t="e">
        <v>#N/A</v>
      </c>
      <c r="M593" t="e">
        <v>#N/A</v>
      </c>
      <c r="N593">
        <v>5.6368460113177097</v>
      </c>
      <c r="O593">
        <v>20.644540011153119</v>
      </c>
    </row>
    <row r="594" spans="1:15" x14ac:dyDescent="0.3">
      <c r="A594" t="s">
        <v>1882</v>
      </c>
      <c r="B594">
        <v>22.059249112003599</v>
      </c>
      <c r="C594">
        <v>4.3864479880868297</v>
      </c>
      <c r="D594">
        <v>0.75607516576202904</v>
      </c>
      <c r="E594" s="2">
        <v>3.2655534597535501E-9</v>
      </c>
      <c r="F594" s="2">
        <v>4.4839616413758803E-9</v>
      </c>
      <c r="G594" t="s">
        <v>1883</v>
      </c>
      <c r="H594" t="s">
        <v>1884</v>
      </c>
      <c r="I594" t="s">
        <v>6081</v>
      </c>
      <c r="J594" t="s">
        <v>8163</v>
      </c>
      <c r="L594" t="s">
        <v>6125</v>
      </c>
      <c r="M594" t="e">
        <v>#N/A</v>
      </c>
      <c r="N594">
        <v>4.3864479880868297</v>
      </c>
      <c r="O594">
        <v>29.071136931456344</v>
      </c>
    </row>
    <row r="595" spans="1:15" x14ac:dyDescent="0.3">
      <c r="A595" t="s">
        <v>1828</v>
      </c>
      <c r="B595">
        <v>118.07869139299299</v>
      </c>
      <c r="C595">
        <v>3.80090678433888</v>
      </c>
      <c r="D595">
        <v>0.297651226812291</v>
      </c>
      <c r="E595" s="2">
        <v>9.4997421745837897E-38</v>
      </c>
      <c r="F595" s="2">
        <v>2.9398823320586899E-37</v>
      </c>
      <c r="G595" t="s">
        <v>1829</v>
      </c>
      <c r="H595" t="s">
        <v>773</v>
      </c>
      <c r="I595" t="s">
        <v>6081</v>
      </c>
      <c r="J595" t="s">
        <v>8164</v>
      </c>
      <c r="L595" t="s">
        <v>6125</v>
      </c>
      <c r="M595" t="e">
        <v>#N/A</v>
      </c>
      <c r="N595">
        <v>3.80090678433888</v>
      </c>
      <c r="O595">
        <v>14.128842619870213</v>
      </c>
    </row>
    <row r="596" spans="1:15" x14ac:dyDescent="0.3">
      <c r="A596" t="s">
        <v>229</v>
      </c>
      <c r="B596">
        <v>1398.0789795221201</v>
      </c>
      <c r="C596">
        <v>-2.2618543508553701</v>
      </c>
      <c r="D596">
        <v>0.13780906765658599</v>
      </c>
      <c r="E596" s="2">
        <v>2.90550536539289E-61</v>
      </c>
      <c r="F596" s="2">
        <v>1.63710198863861E-60</v>
      </c>
      <c r="G596" t="e">
        <v>#N/A</v>
      </c>
      <c r="H596" t="e">
        <v>#N/A</v>
      </c>
      <c r="I596" t="s">
        <v>6071</v>
      </c>
      <c r="J596" t="s">
        <v>8165</v>
      </c>
      <c r="L596" t="s">
        <v>6376</v>
      </c>
      <c r="M596" t="e">
        <v>#N/A</v>
      </c>
      <c r="N596">
        <v>-2.2618543508553701</v>
      </c>
      <c r="O596">
        <v>13.115722411013014</v>
      </c>
    </row>
    <row r="597" spans="1:15" x14ac:dyDescent="0.3">
      <c r="A597" t="s">
        <v>1633</v>
      </c>
      <c r="B597">
        <v>50.875183921689398</v>
      </c>
      <c r="C597">
        <v>4.7136054296471297</v>
      </c>
      <c r="D597">
        <v>0.53908581493894603</v>
      </c>
      <c r="E597" s="2">
        <v>1.7397240312069899E-18</v>
      </c>
      <c r="F597" s="2">
        <v>3.16560029731873E-18</v>
      </c>
      <c r="G597" t="e">
        <v>#N/A</v>
      </c>
      <c r="H597" t="e">
        <v>#N/A</v>
      </c>
      <c r="I597" t="s">
        <v>6081</v>
      </c>
      <c r="J597" t="s">
        <v>8166</v>
      </c>
      <c r="L597" t="e">
        <v>#N/A</v>
      </c>
      <c r="M597" t="e">
        <v>#N/A</v>
      </c>
      <c r="N597">
        <v>4.7136054296471297</v>
      </c>
      <c r="O597">
        <v>19.116841277573894</v>
      </c>
    </row>
    <row r="598" spans="1:15" x14ac:dyDescent="0.3">
      <c r="A598" t="s">
        <v>1366</v>
      </c>
      <c r="B598">
        <v>184.52412303539501</v>
      </c>
      <c r="C598">
        <v>1.2302394403530801</v>
      </c>
      <c r="D598">
        <v>0.21789207751936401</v>
      </c>
      <c r="E598" s="2">
        <v>7.3902929332243597E-9</v>
      </c>
      <c r="F598" s="2">
        <v>1.00799154030789E-8</v>
      </c>
      <c r="G598" t="s">
        <v>1367</v>
      </c>
      <c r="H598" t="s">
        <v>69</v>
      </c>
      <c r="I598" t="s">
        <v>6081</v>
      </c>
      <c r="J598" t="s">
        <v>8167</v>
      </c>
      <c r="L598" t="s">
        <v>6118</v>
      </c>
      <c r="M598" t="e">
        <v>#N/A</v>
      </c>
      <c r="N598">
        <v>1.2302394403530801</v>
      </c>
      <c r="O598">
        <v>18.371597692233465</v>
      </c>
    </row>
    <row r="599" spans="1:15" x14ac:dyDescent="0.3">
      <c r="A599" t="s">
        <v>1777</v>
      </c>
      <c r="B599">
        <v>61.297261815842397</v>
      </c>
      <c r="C599">
        <v>4.0593527948350498</v>
      </c>
      <c r="D599">
        <v>0.420657643874908</v>
      </c>
      <c r="E599" s="2">
        <v>2.6165844072282198E-22</v>
      </c>
      <c r="F599" s="2">
        <v>5.3847593468651399E-22</v>
      </c>
      <c r="G599" t="s">
        <v>1778</v>
      </c>
      <c r="H599" t="s">
        <v>489</v>
      </c>
      <c r="I599" t="s">
        <v>6081</v>
      </c>
      <c r="J599" t="s">
        <v>8168</v>
      </c>
      <c r="L599" t="s">
        <v>6118</v>
      </c>
      <c r="M599" t="e">
        <v>#N/A</v>
      </c>
      <c r="N599">
        <v>4.0593527948350498</v>
      </c>
      <c r="O599">
        <v>16.822526870564065</v>
      </c>
    </row>
    <row r="600" spans="1:15" x14ac:dyDescent="0.3">
      <c r="A600" t="s">
        <v>1391</v>
      </c>
      <c r="B600">
        <v>265.92364065219198</v>
      </c>
      <c r="C600">
        <v>-0.46707784560911803</v>
      </c>
      <c r="D600">
        <v>0.17835311676063001</v>
      </c>
      <c r="E600">
        <v>7.7330363546117701E-3</v>
      </c>
      <c r="F600">
        <v>8.81771207497253E-3</v>
      </c>
      <c r="G600" t="e">
        <v>#N/A</v>
      </c>
      <c r="H600" t="e">
        <v>#N/A</v>
      </c>
      <c r="I600" t="s">
        <v>6071</v>
      </c>
      <c r="J600" t="s">
        <v>8169</v>
      </c>
      <c r="L600" t="s">
        <v>6116</v>
      </c>
      <c r="M600" t="e">
        <v>#N/A</v>
      </c>
      <c r="N600">
        <v>-0.46707784560911803</v>
      </c>
      <c r="O600">
        <v>16.507182833739982</v>
      </c>
    </row>
    <row r="601" spans="1:15" x14ac:dyDescent="0.3">
      <c r="A601" t="s">
        <v>1785</v>
      </c>
      <c r="B601">
        <v>117.36673318878</v>
      </c>
      <c r="C601">
        <v>5.0487135922353898</v>
      </c>
      <c r="D601">
        <v>0.491579267139373</v>
      </c>
      <c r="E601" s="2">
        <v>2.9963730063276902E-25</v>
      </c>
      <c r="F601" s="2">
        <v>6.5807439413164598E-25</v>
      </c>
      <c r="G601" t="e">
        <v>#N/A</v>
      </c>
      <c r="H601" t="e">
        <v>#N/A</v>
      </c>
      <c r="I601" t="s">
        <v>6081</v>
      </c>
      <c r="J601" t="s">
        <v>8170</v>
      </c>
      <c r="L601" t="e">
        <v>#N/A</v>
      </c>
      <c r="M601" t="e">
        <v>#N/A</v>
      </c>
      <c r="N601">
        <v>5.0487135922353898</v>
      </c>
      <c r="O601">
        <v>28.228627749578283</v>
      </c>
    </row>
    <row r="602" spans="1:15" x14ac:dyDescent="0.3">
      <c r="A602" t="s">
        <v>2271</v>
      </c>
      <c r="B602">
        <v>198.012512886557</v>
      </c>
      <c r="C602">
        <v>8.6380752179302505</v>
      </c>
      <c r="D602">
        <v>0.98103704201960196</v>
      </c>
      <c r="E602" s="2">
        <v>3.20113976233205E-18</v>
      </c>
      <c r="F602" s="2">
        <v>5.7797374272381999E-18</v>
      </c>
      <c r="G602" t="e">
        <v>#N/A</v>
      </c>
      <c r="H602" t="e">
        <v>#N/A</v>
      </c>
      <c r="I602" t="s">
        <v>6081</v>
      </c>
      <c r="J602" t="s">
        <v>8171</v>
      </c>
      <c r="L602" t="e">
        <v>#N/A</v>
      </c>
      <c r="M602" t="e">
        <v>#N/A</v>
      </c>
      <c r="N602">
        <v>8.6380752179302505</v>
      </c>
      <c r="O602">
        <v>22.71410118362602</v>
      </c>
    </row>
    <row r="603" spans="1:15" x14ac:dyDescent="0.3">
      <c r="A603" t="s">
        <v>319</v>
      </c>
      <c r="B603">
        <v>481.39401921677199</v>
      </c>
      <c r="C603">
        <v>-1.30310983456736</v>
      </c>
      <c r="D603">
        <v>0.224681091012432</v>
      </c>
      <c r="E603" s="2">
        <v>2.80318257454192E-9</v>
      </c>
      <c r="F603" s="2">
        <v>3.8588039821411098E-9</v>
      </c>
      <c r="G603" t="e">
        <v>#N/A</v>
      </c>
      <c r="H603" t="e">
        <v>#N/A</v>
      </c>
      <c r="I603" t="s">
        <v>6071</v>
      </c>
      <c r="J603" t="s">
        <v>8172</v>
      </c>
      <c r="L603" t="e">
        <v>#N/A</v>
      </c>
      <c r="M603" t="e">
        <v>#N/A</v>
      </c>
      <c r="N603">
        <v>-1.30310983456736</v>
      </c>
      <c r="O603">
        <v>21.532529766975873</v>
      </c>
    </row>
    <row r="604" spans="1:15" x14ac:dyDescent="0.3">
      <c r="A604" t="s">
        <v>142</v>
      </c>
      <c r="B604">
        <v>443.146649377431</v>
      </c>
      <c r="C604">
        <v>-1.58307896174281</v>
      </c>
      <c r="D604">
        <v>0.23287394166581901</v>
      </c>
      <c r="E604" s="2">
        <v>3.39538445643429E-12</v>
      </c>
      <c r="F604" s="2">
        <v>5.10400938529313E-12</v>
      </c>
      <c r="G604" t="e">
        <v>#N/A</v>
      </c>
      <c r="H604" t="e">
        <v>#N/A</v>
      </c>
      <c r="I604" t="s">
        <v>6071</v>
      </c>
      <c r="J604" t="s">
        <v>8173</v>
      </c>
      <c r="L604" t="e">
        <v>#N/A</v>
      </c>
      <c r="M604" t="e">
        <v>#N/A</v>
      </c>
      <c r="N604">
        <v>-1.58307896174281</v>
      </c>
      <c r="O604">
        <v>22.229990799049716</v>
      </c>
    </row>
    <row r="605" spans="1:15" x14ac:dyDescent="0.3">
      <c r="A605" t="s">
        <v>1826</v>
      </c>
      <c r="B605">
        <v>3766.2430842368299</v>
      </c>
      <c r="C605">
        <v>9.1434466881656196</v>
      </c>
      <c r="D605">
        <v>0.30840518055684502</v>
      </c>
      <c r="E605" s="2">
        <v>6.8568045117560504E-194</v>
      </c>
      <c r="F605" s="2">
        <v>2.3341705358769499E-192</v>
      </c>
      <c r="G605" t="e">
        <v>#N/A</v>
      </c>
      <c r="H605" t="e">
        <v>#N/A</v>
      </c>
      <c r="I605" t="s">
        <v>6081</v>
      </c>
      <c r="J605" t="s">
        <v>8174</v>
      </c>
      <c r="L605" t="e">
        <v>#N/A</v>
      </c>
      <c r="M605" t="e">
        <v>#N/A</v>
      </c>
      <c r="N605">
        <v>9.1434466881656196</v>
      </c>
      <c r="O605">
        <v>17.044570562475254</v>
      </c>
    </row>
    <row r="606" spans="1:15" x14ac:dyDescent="0.3">
      <c r="A606" t="s">
        <v>1955</v>
      </c>
      <c r="B606">
        <v>139.964777529879</v>
      </c>
      <c r="C606">
        <v>5.5870509372614299</v>
      </c>
      <c r="D606">
        <v>0.50424096222962</v>
      </c>
      <c r="E606" s="2">
        <v>1.6373930636244399E-28</v>
      </c>
      <c r="F606" s="2">
        <v>3.9230209178333501E-28</v>
      </c>
      <c r="G606" t="s">
        <v>1956</v>
      </c>
      <c r="H606" t="s">
        <v>1307</v>
      </c>
      <c r="I606" t="s">
        <v>6081</v>
      </c>
      <c r="J606" t="s">
        <v>8175</v>
      </c>
      <c r="L606" t="s">
        <v>6113</v>
      </c>
      <c r="M606" t="e">
        <v>#N/A</v>
      </c>
      <c r="N606">
        <v>5.5870509372614299</v>
      </c>
      <c r="O606">
        <v>17.155467786704126</v>
      </c>
    </row>
    <row r="607" spans="1:15" x14ac:dyDescent="0.3">
      <c r="A607" t="s">
        <v>2002</v>
      </c>
      <c r="B607">
        <v>37.630781767522798</v>
      </c>
      <c r="C607">
        <v>5.2432402535623099</v>
      </c>
      <c r="D607">
        <v>0.731401128508128</v>
      </c>
      <c r="E607" s="2">
        <v>8.6799706062698103E-13</v>
      </c>
      <c r="F607" s="2">
        <v>1.31812936530156E-12</v>
      </c>
      <c r="G607" t="e">
        <v>#N/A</v>
      </c>
      <c r="H607" t="e">
        <v>#N/A</v>
      </c>
      <c r="I607" t="s">
        <v>6081</v>
      </c>
      <c r="J607" t="s">
        <v>8176</v>
      </c>
      <c r="L607" t="s">
        <v>6263</v>
      </c>
      <c r="M607" t="e">
        <v>#N/A</v>
      </c>
      <c r="N607">
        <v>5.2432402535623099</v>
      </c>
      <c r="O607">
        <v>22.531377737651287</v>
      </c>
    </row>
    <row r="608" spans="1:15" x14ac:dyDescent="0.3">
      <c r="A608" t="s">
        <v>1086</v>
      </c>
      <c r="B608">
        <v>275.64925579983799</v>
      </c>
      <c r="C608">
        <v>-0.57807464318115898</v>
      </c>
      <c r="D608">
        <v>0.15473888067974301</v>
      </c>
      <c r="E608" s="2">
        <v>1.5238795440924399E-4</v>
      </c>
      <c r="F608" s="2">
        <v>1.82552725443332E-4</v>
      </c>
      <c r="G608" t="s">
        <v>1087</v>
      </c>
      <c r="H608" t="s">
        <v>941</v>
      </c>
      <c r="I608" t="s">
        <v>6071</v>
      </c>
      <c r="J608" t="s">
        <v>8177</v>
      </c>
      <c r="L608" t="s">
        <v>6179</v>
      </c>
      <c r="M608" t="e">
        <v>#N/A</v>
      </c>
      <c r="N608">
        <v>-0.57807464318115898</v>
      </c>
      <c r="O608">
        <v>13.782795015099806</v>
      </c>
    </row>
    <row r="609" spans="1:15" x14ac:dyDescent="0.3">
      <c r="A609" t="s">
        <v>656</v>
      </c>
      <c r="B609">
        <v>39.575491177032298</v>
      </c>
      <c r="C609">
        <v>-2.38139997912746</v>
      </c>
      <c r="D609">
        <v>0.29248254205581797</v>
      </c>
      <c r="E609" s="2">
        <v>4.6277244077820302E-17</v>
      </c>
      <c r="F609" s="2">
        <v>8.0615156527887496E-17</v>
      </c>
      <c r="G609" t="e">
        <v>#N/A</v>
      </c>
      <c r="H609" t="e">
        <v>#N/A</v>
      </c>
      <c r="I609" t="s">
        <v>6071</v>
      </c>
      <c r="J609" t="s">
        <v>8178</v>
      </c>
      <c r="L609" t="e">
        <v>#N/A</v>
      </c>
      <c r="M609" t="e">
        <v>#N/A</v>
      </c>
      <c r="N609">
        <v>-2.38139997912746</v>
      </c>
      <c r="O609">
        <v>20.024886246602698</v>
      </c>
    </row>
    <row r="610" spans="1:15" x14ac:dyDescent="0.3">
      <c r="A610" t="s">
        <v>196</v>
      </c>
      <c r="B610">
        <v>730.06649371570995</v>
      </c>
      <c r="C610">
        <v>-2.0213999632233</v>
      </c>
      <c r="D610">
        <v>0.15432320183544099</v>
      </c>
      <c r="E610" s="2">
        <v>6.4891495941511501E-40</v>
      </c>
      <c r="F610" s="2">
        <v>2.1291707704503899E-39</v>
      </c>
      <c r="G610" t="e">
        <v>#N/A</v>
      </c>
      <c r="H610" t="e">
        <v>#N/A</v>
      </c>
      <c r="I610" t="s">
        <v>6071</v>
      </c>
      <c r="J610" t="s">
        <v>8179</v>
      </c>
      <c r="L610" t="e">
        <v>#N/A</v>
      </c>
      <c r="M610" t="e">
        <v>#N/A</v>
      </c>
      <c r="N610">
        <v>-2.0213999632233</v>
      </c>
      <c r="O610">
        <v>14.498447394112446</v>
      </c>
    </row>
    <row r="611" spans="1:15" x14ac:dyDescent="0.3">
      <c r="A611" t="s">
        <v>2261</v>
      </c>
      <c r="B611">
        <v>660.89599574083297</v>
      </c>
      <c r="C611">
        <v>8.0497003382121495</v>
      </c>
      <c r="D611">
        <v>0.48968289372583701</v>
      </c>
      <c r="E611" s="2">
        <v>1.5030823086769899E-59</v>
      </c>
      <c r="F611" s="2">
        <v>8.13257116681523E-59</v>
      </c>
      <c r="G611" t="e">
        <v>#N/A</v>
      </c>
      <c r="H611" t="e">
        <v>#N/A</v>
      </c>
      <c r="I611" t="s">
        <v>6081</v>
      </c>
      <c r="J611" t="s">
        <v>8180</v>
      </c>
      <c r="L611" t="e">
        <v>#N/A</v>
      </c>
      <c r="M611" t="e">
        <v>#N/A</v>
      </c>
      <c r="N611">
        <v>8.0497003382121495</v>
      </c>
      <c r="O611">
        <v>12.897019184541946</v>
      </c>
    </row>
    <row r="612" spans="1:15" x14ac:dyDescent="0.3">
      <c r="A612" t="s">
        <v>2292</v>
      </c>
      <c r="B612">
        <v>577.99215975313098</v>
      </c>
      <c r="C612">
        <v>9.5602339996707606</v>
      </c>
      <c r="D612">
        <v>0.813182427484197</v>
      </c>
      <c r="E612" s="2">
        <v>1.8355245295427399E-30</v>
      </c>
      <c r="F612" s="2">
        <v>4.6572159647093802E-30</v>
      </c>
      <c r="G612" t="e">
        <v>#N/A</v>
      </c>
      <c r="H612" t="e">
        <v>#N/A</v>
      </c>
      <c r="I612" t="s">
        <v>6081</v>
      </c>
      <c r="J612" t="s">
        <v>8181</v>
      </c>
      <c r="L612" t="e">
        <v>#N/A</v>
      </c>
      <c r="M612" t="e">
        <v>#N/A</v>
      </c>
      <c r="N612">
        <v>9.5602339996707606</v>
      </c>
      <c r="O612">
        <v>14.640361902037361</v>
      </c>
    </row>
    <row r="613" spans="1:15" x14ac:dyDescent="0.3">
      <c r="A613" t="s">
        <v>1047</v>
      </c>
      <c r="B613">
        <v>618.46339634121898</v>
      </c>
      <c r="C613">
        <v>2.4647514590681001</v>
      </c>
      <c r="D613">
        <v>0.200864788769859</v>
      </c>
      <c r="E613" s="2">
        <v>2.20708411473741E-35</v>
      </c>
      <c r="F613" s="2">
        <v>6.54514599542818E-35</v>
      </c>
      <c r="G613" t="e">
        <v>#N/A</v>
      </c>
      <c r="H613" t="e">
        <v>#N/A</v>
      </c>
      <c r="I613" t="s">
        <v>6081</v>
      </c>
      <c r="J613" t="s">
        <v>8182</v>
      </c>
      <c r="L613" t="s">
        <v>6116</v>
      </c>
      <c r="M613" t="e">
        <v>#N/A</v>
      </c>
      <c r="N613">
        <v>2.4647514590681001</v>
      </c>
      <c r="O613">
        <v>18.057474236816176</v>
      </c>
    </row>
    <row r="614" spans="1:15" x14ac:dyDescent="0.3">
      <c r="A614" t="s">
        <v>605</v>
      </c>
      <c r="B614">
        <v>252.328952374648</v>
      </c>
      <c r="C614">
        <v>-1.24262379005017</v>
      </c>
      <c r="D614">
        <v>0.172977193437029</v>
      </c>
      <c r="E614" s="2">
        <v>2.8352378740454198E-13</v>
      </c>
      <c r="F614" s="2">
        <v>4.3788078319378199E-13</v>
      </c>
      <c r="G614" t="e">
        <v>#N/A</v>
      </c>
      <c r="H614" t="e">
        <v>#N/A</v>
      </c>
      <c r="I614" t="s">
        <v>6071</v>
      </c>
      <c r="J614" t="s">
        <v>8183</v>
      </c>
      <c r="L614" t="e">
        <v>#N/A</v>
      </c>
      <c r="M614" t="e">
        <v>#N/A</v>
      </c>
      <c r="N614">
        <v>-1.24262379005017</v>
      </c>
      <c r="O614">
        <v>15.571342264378849</v>
      </c>
    </row>
    <row r="615" spans="1:15" x14ac:dyDescent="0.3">
      <c r="A615" t="s">
        <v>507</v>
      </c>
      <c r="B615">
        <v>261.07603659385001</v>
      </c>
      <c r="C615">
        <v>-1.9612258686175901</v>
      </c>
      <c r="D615">
        <v>0.148011749693928</v>
      </c>
      <c r="E615" s="2">
        <v>8.2557204821172898E-41</v>
      </c>
      <c r="F615" s="2">
        <v>2.7530300546489099E-40</v>
      </c>
      <c r="G615" t="s">
        <v>508</v>
      </c>
      <c r="H615" t="s">
        <v>509</v>
      </c>
      <c r="I615" t="s">
        <v>6071</v>
      </c>
      <c r="J615" t="s">
        <v>8184</v>
      </c>
      <c r="L615" t="s">
        <v>6179</v>
      </c>
      <c r="M615" t="e">
        <v>#N/A</v>
      </c>
      <c r="N615">
        <v>-1.9612258686175901</v>
      </c>
      <c r="O615">
        <v>12.651120122780235</v>
      </c>
    </row>
    <row r="616" spans="1:15" x14ac:dyDescent="0.3">
      <c r="A616" t="s">
        <v>2278</v>
      </c>
      <c r="B616">
        <v>94.927035583105194</v>
      </c>
      <c r="C616">
        <v>7.0015377753283197</v>
      </c>
      <c r="D616">
        <v>0.80966714283807095</v>
      </c>
      <c r="E616" s="2">
        <v>2.6122083905379499E-17</v>
      </c>
      <c r="F616" s="2">
        <v>4.5896220539129101E-17</v>
      </c>
      <c r="G616" t="s">
        <v>2279</v>
      </c>
      <c r="H616" t="s">
        <v>293</v>
      </c>
      <c r="I616" t="s">
        <v>6081</v>
      </c>
      <c r="J616" t="s">
        <v>8185</v>
      </c>
      <c r="L616" t="s">
        <v>6118</v>
      </c>
      <c r="M616" t="e">
        <v>#N/A</v>
      </c>
      <c r="N616">
        <v>7.0015377753283197</v>
      </c>
      <c r="O616">
        <v>15.880324818431172</v>
      </c>
    </row>
    <row r="617" spans="1:15" x14ac:dyDescent="0.3">
      <c r="A617" t="s">
        <v>2210</v>
      </c>
      <c r="B617">
        <v>93.350215958263405</v>
      </c>
      <c r="C617">
        <v>5.1011933457849503</v>
      </c>
      <c r="D617">
        <v>0.44170456667805202</v>
      </c>
      <c r="E617" s="2">
        <v>3.9670634855791099E-31</v>
      </c>
      <c r="F617" s="2">
        <v>1.0272871213052701E-30</v>
      </c>
      <c r="G617" t="e">
        <v>#N/A</v>
      </c>
      <c r="H617" t="e">
        <v>#N/A</v>
      </c>
      <c r="I617" t="s">
        <v>6081</v>
      </c>
      <c r="J617" t="s">
        <v>8186</v>
      </c>
      <c r="L617" t="s">
        <v>6116</v>
      </c>
      <c r="M617" t="e">
        <v>#N/A</v>
      </c>
      <c r="N617">
        <v>5.1011933457849503</v>
      </c>
      <c r="O617">
        <v>18.796332438133298</v>
      </c>
    </row>
    <row r="618" spans="1:15" x14ac:dyDescent="0.3">
      <c r="A618" t="s">
        <v>1049</v>
      </c>
      <c r="B618">
        <v>123.041139052733</v>
      </c>
      <c r="C618">
        <v>-0.77663924901120696</v>
      </c>
      <c r="D618">
        <v>0.15744992997187199</v>
      </c>
      <c r="E618" s="2">
        <v>5.4502942884761697E-7</v>
      </c>
      <c r="F618" s="2">
        <v>7.0124258798189495E-7</v>
      </c>
      <c r="G618" t="s">
        <v>1050</v>
      </c>
      <c r="H618" t="s">
        <v>1051</v>
      </c>
      <c r="I618" t="s">
        <v>6071</v>
      </c>
      <c r="J618" t="s">
        <v>8187</v>
      </c>
      <c r="L618" t="s">
        <v>6179</v>
      </c>
      <c r="M618" t="e">
        <v>#N/A</v>
      </c>
      <c r="N618">
        <v>-0.77663924901120696</v>
      </c>
      <c r="O618">
        <v>12.233345482071655</v>
      </c>
    </row>
    <row r="619" spans="1:15" x14ac:dyDescent="0.3">
      <c r="A619" t="s">
        <v>1648</v>
      </c>
      <c r="B619">
        <v>56.892635677136496</v>
      </c>
      <c r="C619">
        <v>2.1186558140631599</v>
      </c>
      <c r="D619">
        <v>0.29777807479268298</v>
      </c>
      <c r="E619" s="2">
        <v>2.9106516744044801E-13</v>
      </c>
      <c r="F619" s="2">
        <v>4.4910338394494101E-13</v>
      </c>
      <c r="G619" t="e">
        <v>#N/A</v>
      </c>
      <c r="H619" t="e">
        <v>#N/A</v>
      </c>
      <c r="I619" t="s">
        <v>6081</v>
      </c>
      <c r="J619" t="s">
        <v>8188</v>
      </c>
      <c r="L619" t="e">
        <v>#N/A</v>
      </c>
      <c r="M619" t="e">
        <v>#N/A</v>
      </c>
      <c r="N619">
        <v>2.1186558140631599</v>
      </c>
      <c r="O619">
        <v>18.849142720570768</v>
      </c>
    </row>
    <row r="620" spans="1:15" x14ac:dyDescent="0.3">
      <c r="A620" t="s">
        <v>987</v>
      </c>
      <c r="B620">
        <v>250.63401184430299</v>
      </c>
      <c r="C620">
        <v>-2.4549535251076602</v>
      </c>
      <c r="D620">
        <v>0.13667056164612901</v>
      </c>
      <c r="E620" s="2">
        <v>4.4292139034862199E-73</v>
      </c>
      <c r="F620" s="2">
        <v>3.1061525829598598E-72</v>
      </c>
      <c r="G620" t="s">
        <v>988</v>
      </c>
      <c r="H620" t="s">
        <v>631</v>
      </c>
      <c r="I620" t="s">
        <v>6071</v>
      </c>
      <c r="J620" t="s">
        <v>8189</v>
      </c>
      <c r="L620" t="s">
        <v>6179</v>
      </c>
      <c r="M620" t="e">
        <v>#N/A</v>
      </c>
      <c r="N620">
        <v>-2.4549535251076602</v>
      </c>
      <c r="O620">
        <v>10.741542031760478</v>
      </c>
    </row>
    <row r="621" spans="1:15" x14ac:dyDescent="0.3">
      <c r="A621" t="s">
        <v>1708</v>
      </c>
      <c r="B621">
        <v>133.80221211179401</v>
      </c>
      <c r="C621">
        <v>4.1195759829949798</v>
      </c>
      <c r="D621">
        <v>0.34850638248125398</v>
      </c>
      <c r="E621" s="2">
        <v>1.2777223474632599E-32</v>
      </c>
      <c r="F621" s="2">
        <v>3.4509063070329998E-32</v>
      </c>
      <c r="G621" t="s">
        <v>1709</v>
      </c>
      <c r="H621" t="s">
        <v>631</v>
      </c>
      <c r="I621" t="s">
        <v>6081</v>
      </c>
      <c r="J621" t="s">
        <v>8190</v>
      </c>
      <c r="L621" t="s">
        <v>6179</v>
      </c>
      <c r="M621" t="e">
        <v>#N/A</v>
      </c>
      <c r="N621">
        <v>4.1195759829949798</v>
      </c>
      <c r="O621">
        <v>21.56644740146012</v>
      </c>
    </row>
    <row r="622" spans="1:15" x14ac:dyDescent="0.3">
      <c r="A622" t="s">
        <v>1407</v>
      </c>
      <c r="B622">
        <v>221.86018996725801</v>
      </c>
      <c r="C622">
        <v>0.38485244289162801</v>
      </c>
      <c r="D622">
        <v>0.155563802521479</v>
      </c>
      <c r="E622">
        <v>1.22173256757313E-2</v>
      </c>
      <c r="F622">
        <v>1.37962060498583E-2</v>
      </c>
      <c r="G622" t="s">
        <v>1408</v>
      </c>
      <c r="H622" t="s">
        <v>1360</v>
      </c>
      <c r="I622" t="s">
        <v>6081</v>
      </c>
      <c r="J622" t="s">
        <v>8191</v>
      </c>
      <c r="L622" t="s">
        <v>6113</v>
      </c>
      <c r="M622" t="e">
        <v>#N/A</v>
      </c>
      <c r="N622">
        <v>0.38485244289162801</v>
      </c>
      <c r="O622">
        <v>13.475579674834476</v>
      </c>
    </row>
    <row r="623" spans="1:15" x14ac:dyDescent="0.3">
      <c r="A623" t="s">
        <v>1002</v>
      </c>
      <c r="B623">
        <v>303.400250223596</v>
      </c>
      <c r="C623">
        <v>-1.5801315031894501</v>
      </c>
      <c r="D623">
        <v>0.120634771714</v>
      </c>
      <c r="E623" s="2">
        <v>9.8882514500775501E-40</v>
      </c>
      <c r="F623" s="2">
        <v>3.23148057388534E-39</v>
      </c>
      <c r="G623" t="e">
        <v>#N/A</v>
      </c>
      <c r="H623" t="e">
        <v>#N/A</v>
      </c>
      <c r="I623" t="s">
        <v>6071</v>
      </c>
      <c r="J623" t="s">
        <v>8192</v>
      </c>
      <c r="L623" t="s">
        <v>6263</v>
      </c>
      <c r="M623" t="e">
        <v>#N/A</v>
      </c>
      <c r="N623">
        <v>-1.5801315031894501</v>
      </c>
      <c r="O623">
        <v>9.9403579187295179</v>
      </c>
    </row>
    <row r="624" spans="1:15" x14ac:dyDescent="0.3">
      <c r="A624" t="s">
        <v>849</v>
      </c>
      <c r="B624">
        <v>336.35872795322399</v>
      </c>
      <c r="C624">
        <v>-1.2272858923485499</v>
      </c>
      <c r="D624">
        <v>0.15150343245971501</v>
      </c>
      <c r="E624" s="2">
        <v>2.4256103961746498E-16</v>
      </c>
      <c r="F624" s="2">
        <v>4.1200076791573601E-16</v>
      </c>
      <c r="G624" t="e">
        <v>#N/A</v>
      </c>
      <c r="H624" t="e">
        <v>#N/A</v>
      </c>
      <c r="I624" t="s">
        <v>6071</v>
      </c>
      <c r="J624" t="s">
        <v>8193</v>
      </c>
      <c r="L624" t="e">
        <v>#N/A</v>
      </c>
      <c r="M624" t="e">
        <v>#N/A</v>
      </c>
      <c r="N624">
        <v>-1.2272858923485499</v>
      </c>
      <c r="O624">
        <v>13.695893386141774</v>
      </c>
    </row>
    <row r="625" spans="1:15" x14ac:dyDescent="0.3">
      <c r="A625" t="s">
        <v>2039</v>
      </c>
      <c r="B625">
        <v>174.601868220071</v>
      </c>
      <c r="C625">
        <v>6.0657544433725601</v>
      </c>
      <c r="D625">
        <v>0.43931094041899998</v>
      </c>
      <c r="E625" s="2">
        <v>2.2661006661005399E-43</v>
      </c>
      <c r="F625" s="2">
        <v>8.1024255763857407E-43</v>
      </c>
      <c r="G625" t="e">
        <v>#N/A</v>
      </c>
      <c r="H625" t="e">
        <v>#N/A</v>
      </c>
      <c r="I625" t="s">
        <v>6081</v>
      </c>
      <c r="J625" t="s">
        <v>8194</v>
      </c>
      <c r="L625" t="e">
        <v>#N/A</v>
      </c>
      <c r="M625" t="e">
        <v>#N/A</v>
      </c>
      <c r="N625">
        <v>6.0657544433725601</v>
      </c>
      <c r="O625">
        <v>18.382020376739575</v>
      </c>
    </row>
    <row r="626" spans="1:15" x14ac:dyDescent="0.3">
      <c r="A626" t="s">
        <v>477</v>
      </c>
      <c r="B626">
        <v>410.76264857995602</v>
      </c>
      <c r="C626">
        <v>-0.60847971646952803</v>
      </c>
      <c r="D626">
        <v>0.18423078436137899</v>
      </c>
      <c r="E626" s="2">
        <v>7.5309612202460903E-4</v>
      </c>
      <c r="F626" s="2">
        <v>8.8656993039496498E-4</v>
      </c>
      <c r="G626" t="e">
        <v>#N/A</v>
      </c>
      <c r="H626" t="e">
        <v>#N/A</v>
      </c>
      <c r="I626" t="s">
        <v>6071</v>
      </c>
      <c r="J626" t="s">
        <v>8195</v>
      </c>
      <c r="L626" t="s">
        <v>6116</v>
      </c>
      <c r="M626" t="e">
        <v>#N/A</v>
      </c>
      <c r="N626">
        <v>-0.60847971646952803</v>
      </c>
      <c r="O626">
        <v>17.482423371282941</v>
      </c>
    </row>
    <row r="627" spans="1:15" x14ac:dyDescent="0.3">
      <c r="A627" t="s">
        <v>1719</v>
      </c>
      <c r="B627">
        <v>94.580023437191699</v>
      </c>
      <c r="C627">
        <v>3.85116392335151</v>
      </c>
      <c r="D627">
        <v>0.33822285396803198</v>
      </c>
      <c r="E627" s="2">
        <v>1.54612462197537E-30</v>
      </c>
      <c r="F627" s="2">
        <v>3.9412911580464301E-30</v>
      </c>
      <c r="G627" t="s">
        <v>640</v>
      </c>
      <c r="H627" t="s">
        <v>159</v>
      </c>
      <c r="I627" t="s">
        <v>6081</v>
      </c>
      <c r="J627" t="s">
        <v>8196</v>
      </c>
      <c r="L627" t="s">
        <v>6125</v>
      </c>
      <c r="M627" t="e">
        <v>#N/A</v>
      </c>
      <c r="N627">
        <v>3.85116392335151</v>
      </c>
      <c r="O627">
        <v>16.082477970072397</v>
      </c>
    </row>
    <row r="628" spans="1:15" x14ac:dyDescent="0.3">
      <c r="A628" t="s">
        <v>2005</v>
      </c>
      <c r="B628">
        <v>31.3163923440326</v>
      </c>
      <c r="C628">
        <v>4.3653392964123796</v>
      </c>
      <c r="D628">
        <v>0.60762594721937402</v>
      </c>
      <c r="E628" s="2">
        <v>4.6608885891104501E-13</v>
      </c>
      <c r="F628" s="2">
        <v>7.11101022839073E-13</v>
      </c>
      <c r="G628" t="s">
        <v>2006</v>
      </c>
      <c r="H628" t="s">
        <v>139</v>
      </c>
      <c r="I628" t="s">
        <v>6081</v>
      </c>
      <c r="J628" t="s">
        <v>8197</v>
      </c>
      <c r="L628" t="s">
        <v>6171</v>
      </c>
      <c r="M628" t="e">
        <v>#N/A</v>
      </c>
      <c r="N628">
        <v>4.3653392964123796</v>
      </c>
      <c r="O628">
        <v>19.0857282019793</v>
      </c>
    </row>
    <row r="629" spans="1:15" x14ac:dyDescent="0.3">
      <c r="A629" t="s">
        <v>472</v>
      </c>
      <c r="B629">
        <v>523.62018521490199</v>
      </c>
      <c r="C629">
        <v>-2.65468247396932</v>
      </c>
      <c r="D629">
        <v>0.206263877819757</v>
      </c>
      <c r="E629" s="2">
        <v>5.7348819357298499E-39</v>
      </c>
      <c r="F629" s="2">
        <v>1.8592851355124101E-38</v>
      </c>
      <c r="G629" t="s">
        <v>469</v>
      </c>
      <c r="H629" t="s">
        <v>470</v>
      </c>
      <c r="I629" t="s">
        <v>6071</v>
      </c>
      <c r="J629" t="s">
        <v>8198</v>
      </c>
      <c r="L629" t="e">
        <v>#N/A</v>
      </c>
      <c r="M629" t="e">
        <v>#N/A</v>
      </c>
      <c r="N629">
        <v>-2.65468247396932</v>
      </c>
      <c r="O629">
        <v>19.331280934892263</v>
      </c>
    </row>
    <row r="630" spans="1:15" x14ac:dyDescent="0.3">
      <c r="A630" t="s">
        <v>1503</v>
      </c>
      <c r="B630">
        <v>79.898726543608603</v>
      </c>
      <c r="C630">
        <v>0.62754279837575899</v>
      </c>
      <c r="D630">
        <v>0.22054481659111999</v>
      </c>
      <c r="E630">
        <v>3.5177276819475102E-3</v>
      </c>
      <c r="F630">
        <v>4.0621675139945104E-3</v>
      </c>
      <c r="G630" t="s">
        <v>1504</v>
      </c>
      <c r="H630" t="s">
        <v>209</v>
      </c>
      <c r="I630" t="s">
        <v>6081</v>
      </c>
      <c r="J630" t="s">
        <v>8199</v>
      </c>
      <c r="L630" t="e">
        <v>#N/A</v>
      </c>
      <c r="M630" t="e">
        <v>#N/A</v>
      </c>
      <c r="N630">
        <v>0.62754279837575899</v>
      </c>
      <c r="O630">
        <v>17.817768772024824</v>
      </c>
    </row>
    <row r="631" spans="1:15" x14ac:dyDescent="0.3">
      <c r="A631" t="s">
        <v>1833</v>
      </c>
      <c r="B631">
        <v>30.611263576195402</v>
      </c>
      <c r="C631">
        <v>3.2769730483929198</v>
      </c>
      <c r="D631">
        <v>0.45986946096478298</v>
      </c>
      <c r="E631" s="2">
        <v>3.2616989602293299E-13</v>
      </c>
      <c r="F631" s="2">
        <v>5.0090376889236197E-13</v>
      </c>
      <c r="G631" t="e">
        <v>#N/A</v>
      </c>
      <c r="H631" t="e">
        <v>#N/A</v>
      </c>
      <c r="I631" t="s">
        <v>6081</v>
      </c>
      <c r="J631" t="s">
        <v>8200</v>
      </c>
      <c r="L631" t="e">
        <v>#N/A</v>
      </c>
      <c r="M631" t="e">
        <v>#N/A</v>
      </c>
      <c r="N631">
        <v>3.2769730483929198</v>
      </c>
      <c r="O631">
        <v>21.811255711990519</v>
      </c>
    </row>
    <row r="632" spans="1:15" x14ac:dyDescent="0.3">
      <c r="A632" t="s">
        <v>1758</v>
      </c>
      <c r="B632">
        <v>66.396894720692202</v>
      </c>
      <c r="C632">
        <v>2.9809167968016199</v>
      </c>
      <c r="D632">
        <v>0.34372139617375203</v>
      </c>
      <c r="E632" s="2">
        <v>9.3622205153880891E-19</v>
      </c>
      <c r="F632" s="2">
        <v>1.71500765943319E-18</v>
      </c>
      <c r="G632" t="e">
        <v>#N/A</v>
      </c>
      <c r="H632" t="e">
        <v>#N/A</v>
      </c>
      <c r="I632" t="s">
        <v>6081</v>
      </c>
      <c r="J632" t="s">
        <v>8201</v>
      </c>
      <c r="L632" t="e">
        <v>#N/A</v>
      </c>
      <c r="M632" t="e">
        <v>#N/A</v>
      </c>
      <c r="N632">
        <v>2.9809167968016199</v>
      </c>
      <c r="O632">
        <v>20.543034696365361</v>
      </c>
    </row>
    <row r="633" spans="1:15" x14ac:dyDescent="0.3">
      <c r="A633" t="s">
        <v>2085</v>
      </c>
      <c r="B633">
        <v>241.14630946301099</v>
      </c>
      <c r="C633">
        <v>5.9739556612002502</v>
      </c>
      <c r="D633">
        <v>0.35240854935698301</v>
      </c>
      <c r="E633" s="2">
        <v>1.98720095515162E-64</v>
      </c>
      <c r="F633" s="2">
        <v>1.20262457804361E-63</v>
      </c>
      <c r="G633" t="e">
        <v>#N/A</v>
      </c>
      <c r="H633" t="e">
        <v>#N/A</v>
      </c>
      <c r="I633" t="s">
        <v>6081</v>
      </c>
      <c r="J633" t="s">
        <v>8202</v>
      </c>
      <c r="L633" t="s">
        <v>6097</v>
      </c>
      <c r="M633" t="e">
        <v>#N/A</v>
      </c>
      <c r="N633">
        <v>5.9739556612002502</v>
      </c>
      <c r="O633">
        <v>12.222551109032763</v>
      </c>
    </row>
    <row r="634" spans="1:15" x14ac:dyDescent="0.3">
      <c r="A634" t="s">
        <v>2180</v>
      </c>
      <c r="B634">
        <v>130.03057521599399</v>
      </c>
      <c r="C634">
        <v>7.4857177368944701</v>
      </c>
      <c r="D634">
        <v>0.80545734753790699</v>
      </c>
      <c r="E634" s="2">
        <v>1.04253395391106E-19</v>
      </c>
      <c r="F634" s="2">
        <v>1.98312046646178E-19</v>
      </c>
      <c r="G634" t="e">
        <v>#N/A</v>
      </c>
      <c r="H634" t="e">
        <v>#N/A</v>
      </c>
      <c r="I634" t="s">
        <v>6081</v>
      </c>
      <c r="J634" t="s">
        <v>8203</v>
      </c>
      <c r="L634" t="s">
        <v>6099</v>
      </c>
      <c r="M634" t="e">
        <v>#N/A</v>
      </c>
      <c r="N634">
        <v>7.4857177368944701</v>
      </c>
      <c r="O634">
        <v>12.984460844409638</v>
      </c>
    </row>
    <row r="635" spans="1:15" x14ac:dyDescent="0.3">
      <c r="A635" t="s">
        <v>2186</v>
      </c>
      <c r="B635">
        <v>704.53928346101304</v>
      </c>
      <c r="C635">
        <v>7.88254319340618</v>
      </c>
      <c r="D635">
        <v>0.41001635217675297</v>
      </c>
      <c r="E635" s="2">
        <v>1.5909671386705799E-81</v>
      </c>
      <c r="F635" s="2">
        <v>1.3331488741475601E-80</v>
      </c>
      <c r="G635" t="e">
        <v>#N/A</v>
      </c>
      <c r="H635" t="e">
        <v>#N/A</v>
      </c>
      <c r="I635" t="s">
        <v>6081</v>
      </c>
      <c r="J635" t="s">
        <v>8204</v>
      </c>
      <c r="L635" t="e">
        <v>#N/A</v>
      </c>
      <c r="M635" t="e">
        <v>#N/A</v>
      </c>
      <c r="N635">
        <v>7.88254319340618</v>
      </c>
      <c r="O635">
        <v>14.478214146837898</v>
      </c>
    </row>
    <row r="636" spans="1:15" x14ac:dyDescent="0.3">
      <c r="A636" t="s">
        <v>1397</v>
      </c>
      <c r="B636">
        <v>44.933902445442499</v>
      </c>
      <c r="C636">
        <v>-1.1975718790616701</v>
      </c>
      <c r="D636">
        <v>0.23910831061548901</v>
      </c>
      <c r="E636" s="2">
        <v>2.7567276014339001E-7</v>
      </c>
      <c r="F636" s="2">
        <v>3.5835265717923602E-7</v>
      </c>
      <c r="G636" t="e">
        <v>#N/A</v>
      </c>
      <c r="H636" t="e">
        <v>#N/A</v>
      </c>
      <c r="I636" t="s">
        <v>6071</v>
      </c>
      <c r="J636" t="s">
        <v>8205</v>
      </c>
      <c r="L636" t="s">
        <v>6116</v>
      </c>
      <c r="M636" t="e">
        <v>#N/A</v>
      </c>
      <c r="N636">
        <v>-1.1975718790616701</v>
      </c>
      <c r="O636">
        <v>17.749491433802262</v>
      </c>
    </row>
    <row r="637" spans="1:15" x14ac:dyDescent="0.3">
      <c r="A637" t="s">
        <v>934</v>
      </c>
      <c r="B637">
        <v>487.874241560874</v>
      </c>
      <c r="C637">
        <v>-0.78025567489917902</v>
      </c>
      <c r="D637">
        <v>0.16924468362078399</v>
      </c>
      <c r="E637" s="2">
        <v>2.74879177558587E-6</v>
      </c>
      <c r="F637" s="2">
        <v>3.4791059343975998E-6</v>
      </c>
      <c r="G637" t="e">
        <v>#N/A</v>
      </c>
      <c r="H637" t="e">
        <v>#N/A</v>
      </c>
      <c r="I637" t="s">
        <v>6071</v>
      </c>
      <c r="J637" t="s">
        <v>8206</v>
      </c>
      <c r="L637" t="e">
        <v>#N/A</v>
      </c>
      <c r="M637" t="e">
        <v>#N/A</v>
      </c>
      <c r="N637">
        <v>-0.78025567489917902</v>
      </c>
      <c r="O637">
        <v>15.984092364401395</v>
      </c>
    </row>
    <row r="638" spans="1:15" x14ac:dyDescent="0.3">
      <c r="A638" t="s">
        <v>1605</v>
      </c>
      <c r="B638">
        <v>31.364357168690098</v>
      </c>
      <c r="C638">
        <v>2.3300885581202202</v>
      </c>
      <c r="D638">
        <v>0.39527262406413799</v>
      </c>
      <c r="E638" s="2">
        <v>1.0053647730529E-9</v>
      </c>
      <c r="F638" s="2">
        <v>1.4113110302134401E-9</v>
      </c>
      <c r="G638" t="s">
        <v>1133</v>
      </c>
      <c r="H638" t="s">
        <v>1134</v>
      </c>
      <c r="I638" t="s">
        <v>6081</v>
      </c>
      <c r="J638" t="s">
        <v>8207</v>
      </c>
      <c r="L638" t="s">
        <v>6125</v>
      </c>
      <c r="M638" t="e">
        <v>#N/A</v>
      </c>
      <c r="N638">
        <v>2.3300885581202202</v>
      </c>
      <c r="O638">
        <v>23.953996783634437</v>
      </c>
    </row>
    <row r="639" spans="1:15" x14ac:dyDescent="0.3">
      <c r="A639" t="s">
        <v>1132</v>
      </c>
      <c r="B639">
        <v>464.904902475602</v>
      </c>
      <c r="C639">
        <v>-0.47880002329823301</v>
      </c>
      <c r="D639">
        <v>0.117964754261042</v>
      </c>
      <c r="E639" s="2">
        <v>4.2889585866876397E-5</v>
      </c>
      <c r="F639" s="2">
        <v>5.2144035198270901E-5</v>
      </c>
      <c r="G639" t="s">
        <v>1133</v>
      </c>
      <c r="H639" t="s">
        <v>1134</v>
      </c>
      <c r="I639" t="s">
        <v>6071</v>
      </c>
      <c r="J639" t="s">
        <v>8208</v>
      </c>
      <c r="L639" t="s">
        <v>6125</v>
      </c>
      <c r="M639" t="e">
        <v>#N/A</v>
      </c>
      <c r="N639">
        <v>-0.47880002329823301</v>
      </c>
      <c r="O639">
        <v>10.468677430658468</v>
      </c>
    </row>
    <row r="640" spans="1:15" x14ac:dyDescent="0.3">
      <c r="A640" t="s">
        <v>1165</v>
      </c>
      <c r="B640">
        <v>467.65974851591602</v>
      </c>
      <c r="C640">
        <v>0.76582705514843497</v>
      </c>
      <c r="D640">
        <v>0.135922175192905</v>
      </c>
      <c r="E640" s="2">
        <v>1.31371788104162E-8</v>
      </c>
      <c r="F640" s="2">
        <v>1.7769991867731901E-8</v>
      </c>
      <c r="G640" t="e">
        <v>#N/A</v>
      </c>
      <c r="H640" t="e">
        <v>#N/A</v>
      </c>
      <c r="I640" t="s">
        <v>6081</v>
      </c>
      <c r="J640" t="s">
        <v>8209</v>
      </c>
      <c r="L640" t="s">
        <v>6376</v>
      </c>
      <c r="M640" t="e">
        <v>#N/A</v>
      </c>
      <c r="N640">
        <v>0.76582705514843497</v>
      </c>
      <c r="O640">
        <v>12.313472647364188</v>
      </c>
    </row>
    <row r="641" spans="1:15" x14ac:dyDescent="0.3">
      <c r="A641" t="s">
        <v>1637</v>
      </c>
      <c r="B641">
        <v>93.261002405835001</v>
      </c>
      <c r="C641">
        <v>3.3718852442465299</v>
      </c>
      <c r="D641">
        <v>0.25356088856801601</v>
      </c>
      <c r="E641" s="2">
        <v>6.3797745688207798E-41</v>
      </c>
      <c r="F641" s="2">
        <v>2.1361786158715398E-40</v>
      </c>
      <c r="G641" t="e">
        <v>#N/A</v>
      </c>
      <c r="H641" t="e">
        <v>#N/A</v>
      </c>
      <c r="I641" t="s">
        <v>6081</v>
      </c>
      <c r="J641" t="s">
        <v>8210</v>
      </c>
      <c r="L641" t="s">
        <v>6263</v>
      </c>
      <c r="M641" t="e">
        <v>#N/A</v>
      </c>
      <c r="N641">
        <v>3.3718852442465299</v>
      </c>
      <c r="O641">
        <v>13.426687386512356</v>
      </c>
    </row>
    <row r="642" spans="1:15" x14ac:dyDescent="0.3">
      <c r="A642" t="s">
        <v>612</v>
      </c>
      <c r="B642">
        <v>366.96426385426997</v>
      </c>
      <c r="C642">
        <v>-3.8376797986307798</v>
      </c>
      <c r="D642">
        <v>0.23890445123984799</v>
      </c>
      <c r="E642" s="2">
        <v>1.35111059156508E-58</v>
      </c>
      <c r="F642" s="2">
        <v>7.1912531160174194E-58</v>
      </c>
      <c r="G642" t="e">
        <v>#N/A</v>
      </c>
      <c r="H642" t="e">
        <v>#N/A</v>
      </c>
      <c r="I642" t="s">
        <v>6071</v>
      </c>
      <c r="J642" t="s">
        <v>8211</v>
      </c>
      <c r="L642" t="e">
        <v>#N/A</v>
      </c>
      <c r="M642" t="e">
        <v>#N/A</v>
      </c>
      <c r="N642">
        <v>-3.8376797986307798</v>
      </c>
      <c r="O642">
        <v>21.56086529487678</v>
      </c>
    </row>
    <row r="643" spans="1:15" x14ac:dyDescent="0.3">
      <c r="A643" t="s">
        <v>460</v>
      </c>
      <c r="B643">
        <v>195.26002841156799</v>
      </c>
      <c r="C643">
        <v>-3.5407109137938102</v>
      </c>
      <c r="D643">
        <v>0.183261444848064</v>
      </c>
      <c r="E643" s="2">
        <v>2.5357435961994499E-84</v>
      </c>
      <c r="F643" s="2">
        <v>2.2157246182833699E-83</v>
      </c>
      <c r="G643" t="e">
        <v>#N/A</v>
      </c>
      <c r="H643" t="e">
        <v>#N/A</v>
      </c>
      <c r="I643" t="s">
        <v>6071</v>
      </c>
      <c r="J643" t="s">
        <v>8212</v>
      </c>
      <c r="L643" t="e">
        <v>#N/A</v>
      </c>
      <c r="M643" t="e">
        <v>#N/A</v>
      </c>
      <c r="N643">
        <v>-3.5407109137938102</v>
      </c>
      <c r="O643">
        <v>14.230633505943086</v>
      </c>
    </row>
    <row r="644" spans="1:15" x14ac:dyDescent="0.3">
      <c r="A644" t="s">
        <v>1959</v>
      </c>
      <c r="B644">
        <v>80.293139324382906</v>
      </c>
      <c r="C644">
        <v>3.7451559319221301</v>
      </c>
      <c r="D644">
        <v>0.34914439085508903</v>
      </c>
      <c r="E644" s="2">
        <v>3.0808205092872799E-27</v>
      </c>
      <c r="F644" s="2">
        <v>7.1405116484757601E-27</v>
      </c>
      <c r="G644" t="s">
        <v>469</v>
      </c>
      <c r="H644" t="s">
        <v>470</v>
      </c>
      <c r="I644" t="s">
        <v>6081</v>
      </c>
      <c r="J644" t="s">
        <v>8213</v>
      </c>
      <c r="L644" t="e">
        <v>#N/A</v>
      </c>
      <c r="M644" t="e">
        <v>#N/A</v>
      </c>
      <c r="N644">
        <v>3.7451559319221301</v>
      </c>
      <c r="O644">
        <v>16.022911578439107</v>
      </c>
    </row>
    <row r="645" spans="1:15" x14ac:dyDescent="0.3">
      <c r="A645" t="s">
        <v>2046</v>
      </c>
      <c r="B645">
        <v>16.264027571617401</v>
      </c>
      <c r="C645">
        <v>3.1188088382910499</v>
      </c>
      <c r="D645">
        <v>0.61019116661750195</v>
      </c>
      <c r="E645" s="2">
        <v>1.4072684338594101E-7</v>
      </c>
      <c r="F645" s="2">
        <v>1.8440069133330199E-7</v>
      </c>
      <c r="G645" t="s">
        <v>2047</v>
      </c>
      <c r="H645" t="s">
        <v>322</v>
      </c>
      <c r="I645" t="s">
        <v>6081</v>
      </c>
      <c r="J645" t="s">
        <v>8214</v>
      </c>
      <c r="L645" t="s">
        <v>6125</v>
      </c>
      <c r="M645" t="e">
        <v>#N/A</v>
      </c>
      <c r="N645">
        <v>3.1188088382910499</v>
      </c>
      <c r="O645">
        <v>19.767692524602513</v>
      </c>
    </row>
    <row r="646" spans="1:15" x14ac:dyDescent="0.3">
      <c r="A646" t="s">
        <v>326</v>
      </c>
      <c r="B646">
        <v>361.51568365074098</v>
      </c>
      <c r="C646">
        <v>-2.5623539936048401</v>
      </c>
      <c r="D646">
        <v>0.19276254056009401</v>
      </c>
      <c r="E646" s="2">
        <v>2.3964651959816002E-41</v>
      </c>
      <c r="F646" s="2">
        <v>8.1410065077628797E-41</v>
      </c>
      <c r="G646" t="e">
        <v>#N/A</v>
      </c>
      <c r="H646" t="e">
        <v>#N/A</v>
      </c>
      <c r="I646" t="s">
        <v>6071</v>
      </c>
      <c r="J646" t="s">
        <v>8215</v>
      </c>
      <c r="L646" t="e">
        <v>#N/A</v>
      </c>
      <c r="M646" t="e">
        <v>#N/A</v>
      </c>
      <c r="N646">
        <v>-2.5623539936048401</v>
      </c>
      <c r="O646">
        <v>17.62472535474814</v>
      </c>
    </row>
    <row r="647" spans="1:15" x14ac:dyDescent="0.3">
      <c r="A647" t="s">
        <v>480</v>
      </c>
      <c r="B647">
        <v>312.62919662578901</v>
      </c>
      <c r="C647">
        <v>-2.7100809692280698</v>
      </c>
      <c r="D647">
        <v>0.16152377222904499</v>
      </c>
      <c r="E647" s="2">
        <v>2.5355014623970601E-64</v>
      </c>
      <c r="F647" s="2">
        <v>1.52878575260398E-63</v>
      </c>
      <c r="G647" t="e">
        <v>#N/A</v>
      </c>
      <c r="H647" t="e">
        <v>#N/A</v>
      </c>
      <c r="I647" t="s">
        <v>6071</v>
      </c>
      <c r="J647" t="s">
        <v>8216</v>
      </c>
      <c r="L647" t="s">
        <v>6263</v>
      </c>
      <c r="M647" t="e">
        <v>#N/A</v>
      </c>
      <c r="N647">
        <v>-2.7100809692280698</v>
      </c>
      <c r="O647">
        <v>13.804839882840147</v>
      </c>
    </row>
    <row r="648" spans="1:15" x14ac:dyDescent="0.3">
      <c r="A648" t="s">
        <v>530</v>
      </c>
      <c r="B648">
        <v>2114.2466489933799</v>
      </c>
      <c r="C648">
        <v>0.87291767227059602</v>
      </c>
      <c r="D648">
        <v>0.21522974477096399</v>
      </c>
      <c r="E648" s="2">
        <v>3.24573286792352E-5</v>
      </c>
      <c r="F648" s="2">
        <v>3.9667371026080998E-5</v>
      </c>
      <c r="G648" t="s">
        <v>531</v>
      </c>
      <c r="H648" t="s">
        <v>532</v>
      </c>
      <c r="I648" t="s">
        <v>6081</v>
      </c>
      <c r="J648" t="s">
        <v>8217</v>
      </c>
      <c r="L648" t="s">
        <v>6099</v>
      </c>
      <c r="M648" t="e">
        <v>#N/A</v>
      </c>
      <c r="N648">
        <v>0.87291767227059602</v>
      </c>
      <c r="O648">
        <v>21.115562751555284</v>
      </c>
    </row>
    <row r="649" spans="1:15" x14ac:dyDescent="0.3">
      <c r="A649" t="s">
        <v>342</v>
      </c>
      <c r="B649">
        <v>2068.7868475915898</v>
      </c>
      <c r="C649">
        <v>-0.57863195455050498</v>
      </c>
      <c r="D649">
        <v>0.18877438465299201</v>
      </c>
      <c r="E649">
        <v>1.77709075849667E-3</v>
      </c>
      <c r="F649">
        <v>2.0637997863422598E-3</v>
      </c>
      <c r="G649" t="e">
        <v>#N/A</v>
      </c>
      <c r="H649" t="e">
        <v>#N/A</v>
      </c>
      <c r="I649" t="s">
        <v>6071</v>
      </c>
      <c r="J649" t="s">
        <v>8218</v>
      </c>
      <c r="L649" t="e">
        <v>#N/A</v>
      </c>
      <c r="M649" t="e">
        <v>#N/A</v>
      </c>
      <c r="N649">
        <v>-0.57863195455050498</v>
      </c>
      <c r="O649">
        <v>18.561794651218776</v>
      </c>
    </row>
    <row r="650" spans="1:15" x14ac:dyDescent="0.3">
      <c r="A650" t="s">
        <v>396</v>
      </c>
      <c r="B650">
        <v>952.24769841961097</v>
      </c>
      <c r="C650">
        <v>-0.99025497166866405</v>
      </c>
      <c r="D650">
        <v>9.5977576939539705E-2</v>
      </c>
      <c r="E650" s="2">
        <v>3.3145286071549E-25</v>
      </c>
      <c r="F650" s="2">
        <v>7.26971777730351E-25</v>
      </c>
      <c r="G650" t="s">
        <v>397</v>
      </c>
      <c r="H650" t="s">
        <v>398</v>
      </c>
      <c r="I650" t="s">
        <v>6071</v>
      </c>
      <c r="J650" t="s">
        <v>8219</v>
      </c>
      <c r="L650" t="s">
        <v>6125</v>
      </c>
      <c r="M650" t="e">
        <v>#N/A</v>
      </c>
      <c r="N650">
        <v>-0.99025497166866405</v>
      </c>
      <c r="O650">
        <v>8.763980385996982</v>
      </c>
    </row>
    <row r="651" spans="1:15" x14ac:dyDescent="0.3">
      <c r="A651" t="s">
        <v>345</v>
      </c>
      <c r="B651">
        <v>444.75899829486798</v>
      </c>
      <c r="C651">
        <v>-0.49871014026854599</v>
      </c>
      <c r="D651">
        <v>0.16693730352747099</v>
      </c>
      <c r="E651">
        <v>2.3970652554081199E-3</v>
      </c>
      <c r="F651">
        <v>2.7759068939311599E-3</v>
      </c>
      <c r="G651" t="e">
        <v>#N/A</v>
      </c>
      <c r="H651" t="e">
        <v>#N/A</v>
      </c>
      <c r="I651" t="s">
        <v>6071</v>
      </c>
      <c r="J651" t="s">
        <v>8220</v>
      </c>
      <c r="L651" t="e">
        <v>#N/A</v>
      </c>
      <c r="M651" t="e">
        <v>#N/A</v>
      </c>
      <c r="N651">
        <v>-0.49871014026854599</v>
      </c>
      <c r="O651">
        <v>15.752754411209615</v>
      </c>
    </row>
    <row r="652" spans="1:15" x14ac:dyDescent="0.3">
      <c r="A652" t="s">
        <v>983</v>
      </c>
      <c r="B652">
        <v>247.30826183714899</v>
      </c>
      <c r="C652">
        <v>1.6096751574038199</v>
      </c>
      <c r="D652">
        <v>0.172519039494162</v>
      </c>
      <c r="E652" s="2">
        <v>2.85957940942031E-21</v>
      </c>
      <c r="F652" s="2">
        <v>5.6843707481664101E-21</v>
      </c>
      <c r="G652" t="s">
        <v>984</v>
      </c>
      <c r="H652" t="s">
        <v>398</v>
      </c>
      <c r="I652" t="s">
        <v>6081</v>
      </c>
      <c r="J652" t="s">
        <v>8221</v>
      </c>
      <c r="L652" t="s">
        <v>6125</v>
      </c>
      <c r="M652" t="e">
        <v>#N/A</v>
      </c>
      <c r="N652">
        <v>1.6096751574038199</v>
      </c>
      <c r="O652">
        <v>14.282076711023924</v>
      </c>
    </row>
    <row r="653" spans="1:15" x14ac:dyDescent="0.3">
      <c r="A653" t="s">
        <v>672</v>
      </c>
      <c r="B653">
        <v>646.56929681491897</v>
      </c>
      <c r="C653">
        <v>-0.62178265747800898</v>
      </c>
      <c r="D653">
        <v>0.13886901099622601</v>
      </c>
      <c r="E653" s="2">
        <v>5.9355531603641004E-6</v>
      </c>
      <c r="F653" s="2">
        <v>7.4376486687384498E-6</v>
      </c>
      <c r="G653" t="s">
        <v>673</v>
      </c>
      <c r="H653" t="s">
        <v>674</v>
      </c>
      <c r="I653" t="s">
        <v>6071</v>
      </c>
      <c r="J653" t="s">
        <v>8222</v>
      </c>
      <c r="L653" t="s">
        <v>6113</v>
      </c>
      <c r="M653" t="e">
        <v>#N/A</v>
      </c>
      <c r="N653">
        <v>-0.62178265747800898</v>
      </c>
      <c r="O653">
        <v>13.055528457941984</v>
      </c>
    </row>
    <row r="654" spans="1:15" x14ac:dyDescent="0.3">
      <c r="A654" t="s">
        <v>774</v>
      </c>
      <c r="B654">
        <v>418.33500776258001</v>
      </c>
      <c r="C654">
        <v>-0.55606622131639105</v>
      </c>
      <c r="D654">
        <v>0.16642506665790199</v>
      </c>
      <c r="E654" s="2">
        <v>6.82638679464165E-4</v>
      </c>
      <c r="F654" s="2">
        <v>8.0478470580407405E-4</v>
      </c>
      <c r="G654" t="s">
        <v>775</v>
      </c>
      <c r="H654" t="s">
        <v>133</v>
      </c>
      <c r="I654" t="s">
        <v>6071</v>
      </c>
      <c r="J654" t="s">
        <v>8223</v>
      </c>
      <c r="L654" t="e">
        <v>#N/A</v>
      </c>
      <c r="M654" t="e">
        <v>#N/A</v>
      </c>
      <c r="N654">
        <v>-0.55606622131639105</v>
      </c>
      <c r="O654">
        <v>15.580676887345685</v>
      </c>
    </row>
    <row r="655" spans="1:15" x14ac:dyDescent="0.3">
      <c r="A655" t="s">
        <v>587</v>
      </c>
      <c r="B655">
        <v>989.92220292364004</v>
      </c>
      <c r="C655">
        <v>-1.12834506883876</v>
      </c>
      <c r="D655">
        <v>0.178351243551267</v>
      </c>
      <c r="E655" s="2">
        <v>1.2190805254088501E-10</v>
      </c>
      <c r="F655" s="2">
        <v>1.7643734087848101E-10</v>
      </c>
      <c r="G655" t="s">
        <v>588</v>
      </c>
      <c r="H655" t="s">
        <v>352</v>
      </c>
      <c r="I655" t="s">
        <v>6071</v>
      </c>
      <c r="J655" t="s">
        <v>8224</v>
      </c>
      <c r="L655" t="s">
        <v>6118</v>
      </c>
      <c r="M655" t="e">
        <v>#N/A</v>
      </c>
      <c r="N655">
        <v>-1.12834506883876</v>
      </c>
      <c r="O655">
        <v>17.185889736702954</v>
      </c>
    </row>
    <row r="656" spans="1:15" x14ac:dyDescent="0.3">
      <c r="A656" t="s">
        <v>1341</v>
      </c>
      <c r="B656">
        <v>136.986725306621</v>
      </c>
      <c r="C656">
        <v>0.51430164994534999</v>
      </c>
      <c r="D656">
        <v>0.18527613416609301</v>
      </c>
      <c r="E656">
        <v>4.8024353239587902E-3</v>
      </c>
      <c r="F656">
        <v>5.5300770397101202E-3</v>
      </c>
      <c r="G656" t="s">
        <v>1342</v>
      </c>
      <c r="H656" t="s">
        <v>585</v>
      </c>
      <c r="I656" t="s">
        <v>6081</v>
      </c>
      <c r="J656" t="s">
        <v>8225</v>
      </c>
      <c r="L656" t="s">
        <v>6118</v>
      </c>
      <c r="M656" t="e">
        <v>#N/A</v>
      </c>
      <c r="N656">
        <v>0.51430164994534999</v>
      </c>
      <c r="O656">
        <v>15.620393805722216</v>
      </c>
    </row>
    <row r="657" spans="1:15" x14ac:dyDescent="0.3">
      <c r="A657" t="s">
        <v>1917</v>
      </c>
      <c r="B657">
        <v>178.82921747115401</v>
      </c>
      <c r="C657">
        <v>5.2312878636328799</v>
      </c>
      <c r="D657">
        <v>0.37713906811390402</v>
      </c>
      <c r="E657" s="2">
        <v>1.0391981122161599E-43</v>
      </c>
      <c r="F657" s="2">
        <v>3.7650769741933603E-43</v>
      </c>
      <c r="G657" t="e">
        <v>#N/A</v>
      </c>
      <c r="H657" t="e">
        <v>#N/A</v>
      </c>
      <c r="I657" t="s">
        <v>6081</v>
      </c>
      <c r="J657" t="s">
        <v>8226</v>
      </c>
      <c r="L657" t="s">
        <v>6116</v>
      </c>
      <c r="M657" t="e">
        <v>#N/A</v>
      </c>
      <c r="N657">
        <v>5.2312878636328799</v>
      </c>
      <c r="O657">
        <v>14.289382254421637</v>
      </c>
    </row>
    <row r="658" spans="1:15" x14ac:dyDescent="0.3">
      <c r="A658" t="s">
        <v>1225</v>
      </c>
      <c r="B658">
        <v>153.018993066321</v>
      </c>
      <c r="C658">
        <v>0.88026332703441301</v>
      </c>
      <c r="D658">
        <v>0.221646066436131</v>
      </c>
      <c r="E658" s="2">
        <v>4.7362088639125599E-5</v>
      </c>
      <c r="F658" s="2">
        <v>5.7496027367259398E-5</v>
      </c>
      <c r="G658" t="s">
        <v>1226</v>
      </c>
      <c r="H658" t="s">
        <v>213</v>
      </c>
      <c r="I658" t="s">
        <v>6081</v>
      </c>
      <c r="J658" t="s">
        <v>8227</v>
      </c>
      <c r="L658" t="s">
        <v>6099</v>
      </c>
      <c r="M658" t="e">
        <v>#N/A</v>
      </c>
      <c r="N658">
        <v>0.88026332703441301</v>
      </c>
      <c r="O658">
        <v>19.658177931324232</v>
      </c>
    </row>
    <row r="659" spans="1:15" x14ac:dyDescent="0.3">
      <c r="A659" t="s">
        <v>1440</v>
      </c>
      <c r="B659">
        <v>116.735383159804</v>
      </c>
      <c r="C659">
        <v>0.98516291881856899</v>
      </c>
      <c r="D659">
        <v>0.19492882632394401</v>
      </c>
      <c r="E659" s="2">
        <v>2.8086547404266298E-7</v>
      </c>
      <c r="F659" s="2">
        <v>3.6452278362645902E-7</v>
      </c>
      <c r="G659" t="e">
        <v>#N/A</v>
      </c>
      <c r="H659" t="e">
        <v>#N/A</v>
      </c>
      <c r="I659" t="s">
        <v>6081</v>
      </c>
      <c r="J659" t="s">
        <v>8228</v>
      </c>
      <c r="L659" t="e">
        <v>#N/A</v>
      </c>
      <c r="M659" t="e">
        <v>#N/A</v>
      </c>
      <c r="N659">
        <v>0.98516291881856899</v>
      </c>
      <c r="O659">
        <v>14.12982538682899</v>
      </c>
    </row>
    <row r="660" spans="1:15" x14ac:dyDescent="0.3">
      <c r="A660" t="s">
        <v>2065</v>
      </c>
      <c r="B660">
        <v>81.641805929875702</v>
      </c>
      <c r="C660">
        <v>5.3332752948338804</v>
      </c>
      <c r="D660">
        <v>0.55024616970831797</v>
      </c>
      <c r="E660" s="2">
        <v>4.6581910667150404E-22</v>
      </c>
      <c r="F660" s="2">
        <v>9.5382007556546007E-22</v>
      </c>
      <c r="G660" t="s">
        <v>2066</v>
      </c>
      <c r="H660" t="s">
        <v>213</v>
      </c>
      <c r="I660" t="s">
        <v>6081</v>
      </c>
      <c r="J660" t="s">
        <v>8229</v>
      </c>
      <c r="L660" t="s">
        <v>6099</v>
      </c>
      <c r="M660" t="e">
        <v>#N/A</v>
      </c>
      <c r="N660">
        <v>5.3332752948338804</v>
      </c>
      <c r="O660">
        <v>13.629061502817571</v>
      </c>
    </row>
    <row r="661" spans="1:15" x14ac:dyDescent="0.3">
      <c r="A661" t="s">
        <v>1696</v>
      </c>
      <c r="B661">
        <v>16.857511057386599</v>
      </c>
      <c r="C661">
        <v>4.2695110411269397</v>
      </c>
      <c r="D661">
        <v>0.81866347979319298</v>
      </c>
      <c r="E661" s="2">
        <v>1.5362157478854899E-7</v>
      </c>
      <c r="F661" s="2">
        <v>2.0113594006770001E-7</v>
      </c>
      <c r="G661" t="e">
        <v>#N/A</v>
      </c>
      <c r="H661" t="e">
        <v>#N/A</v>
      </c>
      <c r="I661" t="s">
        <v>6081</v>
      </c>
      <c r="J661" t="s">
        <v>8230</v>
      </c>
      <c r="L661" t="e">
        <v>#N/A</v>
      </c>
      <c r="M661" t="e">
        <v>#N/A</v>
      </c>
      <c r="N661">
        <v>4.2695110411269397</v>
      </c>
      <c r="O661">
        <v>22.285701908421775</v>
      </c>
    </row>
    <row r="662" spans="1:15" x14ac:dyDescent="0.3">
      <c r="A662" t="s">
        <v>814</v>
      </c>
      <c r="B662">
        <v>174.30138048990801</v>
      </c>
      <c r="C662">
        <v>-1.4599116791390301</v>
      </c>
      <c r="D662">
        <v>0.16512734851045899</v>
      </c>
      <c r="E662" s="2">
        <v>3.7508922031313101E-19</v>
      </c>
      <c r="F662" s="2">
        <v>7.0045232684760698E-19</v>
      </c>
      <c r="G662" t="e">
        <v>#N/A</v>
      </c>
      <c r="H662" t="e">
        <v>#N/A</v>
      </c>
      <c r="I662" t="s">
        <v>6071</v>
      </c>
      <c r="J662" t="s">
        <v>8231</v>
      </c>
      <c r="L662" t="e">
        <v>#N/A</v>
      </c>
      <c r="M662" t="e">
        <v>#N/A</v>
      </c>
      <c r="N662">
        <v>-1.4599116791390301</v>
      </c>
      <c r="O662">
        <v>13.980410666446497</v>
      </c>
    </row>
    <row r="663" spans="1:15" x14ac:dyDescent="0.3">
      <c r="A663" t="s">
        <v>547</v>
      </c>
      <c r="B663">
        <v>401.43021066808501</v>
      </c>
      <c r="C663">
        <v>-1.7913640008267899</v>
      </c>
      <c r="D663">
        <v>0.13913800897380799</v>
      </c>
      <c r="E663" s="2">
        <v>2.1374011630791099E-38</v>
      </c>
      <c r="F663" s="2">
        <v>6.8080185194371704E-38</v>
      </c>
      <c r="G663" t="e">
        <v>#N/A</v>
      </c>
      <c r="H663" t="e">
        <v>#N/A</v>
      </c>
      <c r="I663" t="s">
        <v>6071</v>
      </c>
      <c r="J663" t="s">
        <v>8232</v>
      </c>
      <c r="L663" t="s">
        <v>6116</v>
      </c>
      <c r="M663" t="e">
        <v>#N/A</v>
      </c>
      <c r="N663">
        <v>-1.7913640008267899</v>
      </c>
      <c r="O663">
        <v>12.41584060738249</v>
      </c>
    </row>
    <row r="664" spans="1:15" x14ac:dyDescent="0.3">
      <c r="A664" t="s">
        <v>1782</v>
      </c>
      <c r="B664">
        <v>320.90339285549402</v>
      </c>
      <c r="C664">
        <v>5.21271391698681</v>
      </c>
      <c r="D664">
        <v>0.26531840910847698</v>
      </c>
      <c r="E664" s="2">
        <v>4.4528217165139298E-86</v>
      </c>
      <c r="F664" s="2">
        <v>4.0647545725048997E-85</v>
      </c>
      <c r="G664" t="e">
        <v>#N/A</v>
      </c>
      <c r="H664" t="e">
        <v>#N/A</v>
      </c>
      <c r="I664" t="s">
        <v>6081</v>
      </c>
      <c r="J664" t="s">
        <v>8233</v>
      </c>
      <c r="L664" t="e">
        <v>#N/A</v>
      </c>
      <c r="M664" t="e">
        <v>#N/A</v>
      </c>
      <c r="N664">
        <v>5.21271391698681</v>
      </c>
      <c r="O664">
        <v>12.684045537134672</v>
      </c>
    </row>
    <row r="665" spans="1:15" x14ac:dyDescent="0.3">
      <c r="A665" t="s">
        <v>2048</v>
      </c>
      <c r="B665">
        <v>162.14427369565999</v>
      </c>
      <c r="C665">
        <v>5.7156713716337899</v>
      </c>
      <c r="D665">
        <v>0.40260984606984601</v>
      </c>
      <c r="E665" s="2">
        <v>1.2533698930439499E-45</v>
      </c>
      <c r="F665" s="2">
        <v>4.8075267728493298E-45</v>
      </c>
      <c r="G665" t="e">
        <v>#N/A</v>
      </c>
      <c r="H665" t="e">
        <v>#N/A</v>
      </c>
      <c r="I665" t="s">
        <v>6081</v>
      </c>
      <c r="J665" t="s">
        <v>8234</v>
      </c>
      <c r="L665" t="s">
        <v>6199</v>
      </c>
      <c r="M665" t="e">
        <v>#N/A</v>
      </c>
      <c r="N665">
        <v>5.7156713716337899</v>
      </c>
      <c r="O665">
        <v>12.311409610071951</v>
      </c>
    </row>
    <row r="666" spans="1:15" x14ac:dyDescent="0.3">
      <c r="A666" t="s">
        <v>2018</v>
      </c>
      <c r="B666">
        <v>33.549273538290002</v>
      </c>
      <c r="C666">
        <v>5.9637347339876996</v>
      </c>
      <c r="D666">
        <v>0.96493262001337698</v>
      </c>
      <c r="E666" s="2">
        <v>6.3942545782147104E-10</v>
      </c>
      <c r="F666" s="2">
        <v>9.0539098620475202E-10</v>
      </c>
      <c r="G666" t="e">
        <v>#N/A</v>
      </c>
      <c r="H666" t="e">
        <v>#N/A</v>
      </c>
      <c r="I666" t="s">
        <v>6081</v>
      </c>
      <c r="J666" t="s">
        <v>8235</v>
      </c>
      <c r="L666" t="e">
        <v>#N/A</v>
      </c>
      <c r="M666" t="e">
        <v>#N/A</v>
      </c>
      <c r="N666">
        <v>5.9637347339876996</v>
      </c>
      <c r="O666">
        <v>19.991423982031321</v>
      </c>
    </row>
    <row r="667" spans="1:15" x14ac:dyDescent="0.3">
      <c r="A667" t="s">
        <v>2161</v>
      </c>
      <c r="B667">
        <v>700.61383485981196</v>
      </c>
      <c r="C667">
        <v>8.4381561424605902</v>
      </c>
      <c r="D667">
        <v>0.52638030767899902</v>
      </c>
      <c r="E667" s="2">
        <v>3.0419334630835698E-57</v>
      </c>
      <c r="F667" s="2">
        <v>1.54363952753992E-56</v>
      </c>
      <c r="G667" t="e">
        <v>#N/A</v>
      </c>
      <c r="H667" t="e">
        <v>#N/A</v>
      </c>
      <c r="I667" t="s">
        <v>6081</v>
      </c>
      <c r="J667" t="s">
        <v>8236</v>
      </c>
      <c r="L667" t="s">
        <v>6116</v>
      </c>
      <c r="M667" t="e">
        <v>#N/A</v>
      </c>
      <c r="N667">
        <v>8.4381561424605902</v>
      </c>
      <c r="O667">
        <v>22.41463531769482</v>
      </c>
    </row>
    <row r="668" spans="1:15" x14ac:dyDescent="0.3">
      <c r="A668" t="s">
        <v>1972</v>
      </c>
      <c r="B668">
        <v>104.447782539852</v>
      </c>
      <c r="C668">
        <v>5.2393780374837702</v>
      </c>
      <c r="D668">
        <v>0.50379507796509404</v>
      </c>
      <c r="E668" s="2">
        <v>1.76093096996684E-25</v>
      </c>
      <c r="F668" s="2">
        <v>3.9094581588666102E-25</v>
      </c>
      <c r="G668" t="e">
        <v>#N/A</v>
      </c>
      <c r="H668" t="e">
        <v>#N/A</v>
      </c>
      <c r="I668" t="s">
        <v>6081</v>
      </c>
      <c r="J668" t="s">
        <v>8237</v>
      </c>
      <c r="L668" t="s">
        <v>6113</v>
      </c>
      <c r="M668" t="e">
        <v>#N/A</v>
      </c>
      <c r="N668">
        <v>5.2393780374837702</v>
      </c>
      <c r="O668">
        <v>16.832160373707442</v>
      </c>
    </row>
    <row r="669" spans="1:15" x14ac:dyDescent="0.3">
      <c r="A669" t="s">
        <v>1897</v>
      </c>
      <c r="B669">
        <v>35.9973078800002</v>
      </c>
      <c r="C669">
        <v>4.9741308679456404</v>
      </c>
      <c r="D669">
        <v>0.72378611700979401</v>
      </c>
      <c r="E669" s="2">
        <v>6.0397087667629896E-12</v>
      </c>
      <c r="F669" s="2">
        <v>9.0374396748083701E-12</v>
      </c>
      <c r="G669" t="e">
        <v>#N/A</v>
      </c>
      <c r="H669" t="e">
        <v>#N/A</v>
      </c>
      <c r="I669" t="s">
        <v>6081</v>
      </c>
      <c r="J669" t="s">
        <v>8238</v>
      </c>
      <c r="L669" t="s">
        <v>6263</v>
      </c>
      <c r="M669" t="e">
        <v>#N/A</v>
      </c>
      <c r="N669">
        <v>4.9741308679456404</v>
      </c>
      <c r="O669">
        <v>20.604555033096421</v>
      </c>
    </row>
    <row r="670" spans="1:15" x14ac:dyDescent="0.3">
      <c r="A670" t="s">
        <v>186</v>
      </c>
      <c r="B670">
        <v>499.32671159752101</v>
      </c>
      <c r="C670">
        <v>-2.42149044396999</v>
      </c>
      <c r="D670">
        <v>0.24416436775384801</v>
      </c>
      <c r="E670" s="2">
        <v>6.0134272672026297E-24</v>
      </c>
      <c r="F670" s="2">
        <v>1.28780342786488E-23</v>
      </c>
      <c r="G670" t="e">
        <v>#N/A</v>
      </c>
      <c r="H670" t="e">
        <v>#N/A</v>
      </c>
      <c r="I670" t="s">
        <v>6071</v>
      </c>
      <c r="J670" t="s">
        <v>8239</v>
      </c>
      <c r="L670" t="e">
        <v>#N/A</v>
      </c>
      <c r="M670" t="e">
        <v>#N/A</v>
      </c>
      <c r="N670">
        <v>-2.42149044396999</v>
      </c>
      <c r="O670">
        <v>23.249880786985532</v>
      </c>
    </row>
    <row r="671" spans="1:15" x14ac:dyDescent="0.3">
      <c r="A671" t="s">
        <v>1685</v>
      </c>
      <c r="B671">
        <v>679.85558549695895</v>
      </c>
      <c r="C671">
        <v>4.9200131930786997</v>
      </c>
      <c r="D671">
        <v>0.19119246698531001</v>
      </c>
      <c r="E671" s="2">
        <v>1.4149636712737601E-146</v>
      </c>
      <c r="F671" s="2">
        <v>2.96416748571966E-145</v>
      </c>
      <c r="G671" t="e">
        <v>#N/A</v>
      </c>
      <c r="H671" t="e">
        <v>#N/A</v>
      </c>
      <c r="I671" t="s">
        <v>6081</v>
      </c>
      <c r="J671" t="s">
        <v>8240</v>
      </c>
      <c r="L671" t="s">
        <v>6376</v>
      </c>
      <c r="M671" t="e">
        <v>#N/A</v>
      </c>
      <c r="N671">
        <v>4.9200131930786997</v>
      </c>
      <c r="O671">
        <v>10.535566289085843</v>
      </c>
    </row>
    <row r="672" spans="1:15" x14ac:dyDescent="0.3">
      <c r="A672" t="s">
        <v>1958</v>
      </c>
      <c r="B672">
        <v>198.328338130014</v>
      </c>
      <c r="C672">
        <v>5.50169867074775</v>
      </c>
      <c r="D672">
        <v>0.38125426690994202</v>
      </c>
      <c r="E672" s="2">
        <v>3.24573879071989E-47</v>
      </c>
      <c r="F672" s="2">
        <v>1.30628994680697E-46</v>
      </c>
      <c r="G672" t="e">
        <v>#N/A</v>
      </c>
      <c r="H672" t="e">
        <v>#N/A</v>
      </c>
      <c r="I672" t="s">
        <v>6081</v>
      </c>
      <c r="J672" t="s">
        <v>8241</v>
      </c>
      <c r="L672" t="e">
        <v>#N/A</v>
      </c>
      <c r="M672" t="e">
        <v>#N/A</v>
      </c>
      <c r="N672">
        <v>5.50169867074775</v>
      </c>
      <c r="O672">
        <v>15.293989588248449</v>
      </c>
    </row>
    <row r="673" spans="1:15" x14ac:dyDescent="0.3">
      <c r="A673" t="s">
        <v>546</v>
      </c>
      <c r="B673">
        <v>590.44830500502599</v>
      </c>
      <c r="C673">
        <v>-2.3311378076656601</v>
      </c>
      <c r="D673">
        <v>0.14602631242873301</v>
      </c>
      <c r="E673" s="2">
        <v>3.68355399779773E-58</v>
      </c>
      <c r="F673" s="2">
        <v>1.9291433437184199E-57</v>
      </c>
      <c r="G673" t="e">
        <v>#N/A</v>
      </c>
      <c r="H673" t="e">
        <v>#N/A</v>
      </c>
      <c r="I673" t="s">
        <v>6071</v>
      </c>
      <c r="J673" t="s">
        <v>8242</v>
      </c>
      <c r="L673" t="s">
        <v>6116</v>
      </c>
      <c r="M673" t="e">
        <v>#N/A</v>
      </c>
      <c r="N673">
        <v>-2.3311378076656601</v>
      </c>
      <c r="O673">
        <v>13.410475613631867</v>
      </c>
    </row>
    <row r="674" spans="1:15" x14ac:dyDescent="0.3">
      <c r="A674" t="s">
        <v>1168</v>
      </c>
      <c r="B674">
        <v>60.801372394902401</v>
      </c>
      <c r="C674">
        <v>2.1092463981091898</v>
      </c>
      <c r="D674">
        <v>0.27560873695548999</v>
      </c>
      <c r="E674" s="2">
        <v>5.8080146638421299E-15</v>
      </c>
      <c r="F674" s="2">
        <v>9.4524860166514502E-15</v>
      </c>
      <c r="G674" t="e">
        <v>#N/A</v>
      </c>
      <c r="H674" t="e">
        <v>#N/A</v>
      </c>
      <c r="I674" t="s">
        <v>6081</v>
      </c>
      <c r="J674" t="s">
        <v>8243</v>
      </c>
      <c r="L674" t="e">
        <v>#N/A</v>
      </c>
      <c r="M674" t="e">
        <v>#N/A</v>
      </c>
      <c r="N674">
        <v>2.1092463981091898</v>
      </c>
      <c r="O674">
        <v>16.92607910044104</v>
      </c>
    </row>
    <row r="675" spans="1:15" x14ac:dyDescent="0.3">
      <c r="A675" t="s">
        <v>975</v>
      </c>
      <c r="B675">
        <v>47.130953523420203</v>
      </c>
      <c r="C675">
        <v>0.65893233738200996</v>
      </c>
      <c r="D675">
        <v>0.25510232044875603</v>
      </c>
      <c r="E675">
        <v>7.8450208942758906E-3</v>
      </c>
      <c r="F675">
        <v>8.9329366837956805E-3</v>
      </c>
      <c r="G675" t="e">
        <v>#N/A</v>
      </c>
      <c r="H675" t="e">
        <v>#N/A</v>
      </c>
      <c r="I675" t="s">
        <v>6081</v>
      </c>
      <c r="J675" t="s">
        <v>8244</v>
      </c>
      <c r="L675" t="e">
        <v>#N/A</v>
      </c>
      <c r="M675" t="e">
        <v>#N/A</v>
      </c>
      <c r="N675">
        <v>0.65893233738200996</v>
      </c>
      <c r="O675">
        <v>15.554761564679609</v>
      </c>
    </row>
    <row r="676" spans="1:15" x14ac:dyDescent="0.3">
      <c r="A676" t="s">
        <v>1934</v>
      </c>
      <c r="B676">
        <v>191.546126285995</v>
      </c>
      <c r="C676">
        <v>5.6020316063660003</v>
      </c>
      <c r="D676">
        <v>0.35512149738128101</v>
      </c>
      <c r="E676" s="2">
        <v>3.3966936907444501E-56</v>
      </c>
      <c r="F676" s="2">
        <v>1.66173577565162E-55</v>
      </c>
      <c r="G676" t="e">
        <v>#N/A</v>
      </c>
      <c r="H676" t="e">
        <v>#N/A</v>
      </c>
      <c r="I676" t="s">
        <v>6081</v>
      </c>
      <c r="J676" t="s">
        <v>8245</v>
      </c>
      <c r="L676" t="e">
        <v>#N/A</v>
      </c>
      <c r="M676" t="e">
        <v>#N/A</v>
      </c>
      <c r="N676">
        <v>5.6020316063660003</v>
      </c>
      <c r="O676">
        <v>14.709908616869377</v>
      </c>
    </row>
    <row r="677" spans="1:15" x14ac:dyDescent="0.3">
      <c r="A677" t="s">
        <v>346</v>
      </c>
      <c r="B677">
        <v>222.682944489108</v>
      </c>
      <c r="C677">
        <v>-1.5959583535224</v>
      </c>
      <c r="D677">
        <v>0.13231324510516901</v>
      </c>
      <c r="E677" s="2">
        <v>4.8710601507714704E-34</v>
      </c>
      <c r="F677" s="2">
        <v>1.3914881619511499E-33</v>
      </c>
      <c r="G677" t="e">
        <v>#N/A</v>
      </c>
      <c r="H677" t="e">
        <v>#N/A</v>
      </c>
      <c r="I677" t="s">
        <v>6071</v>
      </c>
      <c r="J677" t="s">
        <v>8246</v>
      </c>
      <c r="L677" t="e">
        <v>#N/A</v>
      </c>
      <c r="M677" t="e">
        <v>#N/A</v>
      </c>
      <c r="N677">
        <v>-1.5959583535224</v>
      </c>
      <c r="O677">
        <v>10.737672543004653</v>
      </c>
    </row>
    <row r="678" spans="1:15" x14ac:dyDescent="0.3">
      <c r="A678" t="s">
        <v>922</v>
      </c>
      <c r="B678">
        <v>621.41089168170299</v>
      </c>
      <c r="C678">
        <v>0.49350658414126097</v>
      </c>
      <c r="D678">
        <v>0.12486364700376699</v>
      </c>
      <c r="E678" s="2">
        <v>6.7406503761512998E-5</v>
      </c>
      <c r="F678" s="2">
        <v>8.12857764917434E-5</v>
      </c>
      <c r="G678" t="e">
        <v>#N/A</v>
      </c>
      <c r="H678" t="e">
        <v>#N/A</v>
      </c>
      <c r="I678" t="s">
        <v>6081</v>
      </c>
      <c r="J678" t="s">
        <v>8247</v>
      </c>
      <c r="L678" t="s">
        <v>6116</v>
      </c>
      <c r="M678" t="e">
        <v>#N/A</v>
      </c>
      <c r="N678">
        <v>0.49350658414126097</v>
      </c>
      <c r="O678">
        <v>11.434882921290143</v>
      </c>
    </row>
    <row r="679" spans="1:15" x14ac:dyDescent="0.3">
      <c r="A679" t="s">
        <v>1885</v>
      </c>
      <c r="B679">
        <v>113.825744042564</v>
      </c>
      <c r="C679">
        <v>4.2094555001140197</v>
      </c>
      <c r="D679">
        <v>0.291766597800728</v>
      </c>
      <c r="E679" s="2">
        <v>1.1146237829289E-47</v>
      </c>
      <c r="F679" s="2">
        <v>4.5646497777088498E-47</v>
      </c>
      <c r="G679" t="e">
        <v>#N/A</v>
      </c>
      <c r="H679" t="e">
        <v>#N/A</v>
      </c>
      <c r="I679" t="s">
        <v>6081</v>
      </c>
      <c r="J679" t="s">
        <v>8248</v>
      </c>
      <c r="L679" t="s">
        <v>6116</v>
      </c>
      <c r="M679" t="e">
        <v>#N/A</v>
      </c>
      <c r="N679">
        <v>4.2094555001140197</v>
      </c>
      <c r="O679">
        <v>13.438065412016902</v>
      </c>
    </row>
    <row r="680" spans="1:15" x14ac:dyDescent="0.3">
      <c r="A680" t="s">
        <v>327</v>
      </c>
      <c r="B680">
        <v>2486.6477659839702</v>
      </c>
      <c r="C680">
        <v>-1.7787587826147</v>
      </c>
      <c r="D680">
        <v>0.14573922368765499</v>
      </c>
      <c r="E680" s="2">
        <v>7.8129178224625895E-35</v>
      </c>
      <c r="F680" s="2">
        <v>2.2796978074828301E-34</v>
      </c>
      <c r="G680" t="e">
        <v>#N/A</v>
      </c>
      <c r="H680" t="e">
        <v>#N/A</v>
      </c>
      <c r="I680" t="s">
        <v>6071</v>
      </c>
      <c r="J680" t="s">
        <v>8249</v>
      </c>
      <c r="L680" t="s">
        <v>6116</v>
      </c>
      <c r="M680" t="e">
        <v>#N/A</v>
      </c>
      <c r="N680">
        <v>-1.7787587826147</v>
      </c>
      <c r="O680">
        <v>14.102367381918294</v>
      </c>
    </row>
    <row r="681" spans="1:15" x14ac:dyDescent="0.3">
      <c r="A681" t="s">
        <v>1614</v>
      </c>
      <c r="B681">
        <v>269.92372229791198</v>
      </c>
      <c r="C681">
        <v>3.7763376350404299</v>
      </c>
      <c r="D681">
        <v>0.213012676975771</v>
      </c>
      <c r="E681" s="2">
        <v>5.7879142457550503E-71</v>
      </c>
      <c r="F681" s="2">
        <v>3.8444926331559999E-70</v>
      </c>
      <c r="G681" t="e">
        <v>#N/A</v>
      </c>
      <c r="H681" t="e">
        <v>#N/A</v>
      </c>
      <c r="I681" t="s">
        <v>6081</v>
      </c>
      <c r="J681" t="s">
        <v>8250</v>
      </c>
      <c r="L681" t="e">
        <v>#N/A</v>
      </c>
      <c r="M681" t="e">
        <v>#N/A</v>
      </c>
      <c r="N681">
        <v>3.7763376350404299</v>
      </c>
      <c r="O681">
        <v>14.512726487245015</v>
      </c>
    </row>
    <row r="682" spans="1:15" x14ac:dyDescent="0.3">
      <c r="A682" t="s">
        <v>446</v>
      </c>
      <c r="B682">
        <v>398.75611279341501</v>
      </c>
      <c r="C682">
        <v>-4.4367306415102803</v>
      </c>
      <c r="D682">
        <v>0.157690114598242</v>
      </c>
      <c r="E682" s="2">
        <v>2.1119619190086501E-174</v>
      </c>
      <c r="F682" s="2">
        <v>5.94990650975887E-173</v>
      </c>
      <c r="G682" t="s">
        <v>447</v>
      </c>
      <c r="H682" t="s">
        <v>439</v>
      </c>
      <c r="I682" t="s">
        <v>6071</v>
      </c>
      <c r="J682" t="s">
        <v>8251</v>
      </c>
      <c r="L682" t="s">
        <v>6085</v>
      </c>
      <c r="M682" t="e">
        <v>#N/A</v>
      </c>
      <c r="N682">
        <v>-4.4367306415102803</v>
      </c>
      <c r="O682">
        <v>11.546143700938552</v>
      </c>
    </row>
    <row r="683" spans="1:15" x14ac:dyDescent="0.3">
      <c r="A683" t="s">
        <v>202</v>
      </c>
      <c r="B683">
        <v>560.68172910468695</v>
      </c>
      <c r="C683">
        <v>-3.28336898487309</v>
      </c>
      <c r="D683">
        <v>0.14143710359957401</v>
      </c>
      <c r="E683" s="2">
        <v>3.12059023688833E-120</v>
      </c>
      <c r="F683" s="2">
        <v>4.7213374509958698E-119</v>
      </c>
      <c r="G683" t="e">
        <v>#N/A</v>
      </c>
      <c r="H683" t="e">
        <v>#N/A</v>
      </c>
      <c r="I683" t="s">
        <v>6071</v>
      </c>
      <c r="J683" t="s">
        <v>8252</v>
      </c>
      <c r="L683" t="s">
        <v>6263</v>
      </c>
      <c r="M683" t="e">
        <v>#N/A</v>
      </c>
      <c r="N683">
        <v>-3.28336898487309</v>
      </c>
      <c r="O683">
        <v>12.277897785606989</v>
      </c>
    </row>
    <row r="684" spans="1:15" x14ac:dyDescent="0.3">
      <c r="A684" t="s">
        <v>465</v>
      </c>
      <c r="B684">
        <v>991.87586526730502</v>
      </c>
      <c r="C684">
        <v>-4.4282458293637301</v>
      </c>
      <c r="D684">
        <v>0.14390140022086401</v>
      </c>
      <c r="E684" s="2">
        <v>3.26325383264758E-209</v>
      </c>
      <c r="F684" s="2">
        <v>1.18492372501025E-207</v>
      </c>
      <c r="G684" t="e">
        <v>#N/A</v>
      </c>
      <c r="H684" t="e">
        <v>#N/A</v>
      </c>
      <c r="I684" t="s">
        <v>6071</v>
      </c>
      <c r="J684" t="s">
        <v>8253</v>
      </c>
      <c r="L684" t="s">
        <v>6116</v>
      </c>
      <c r="M684" t="e">
        <v>#N/A</v>
      </c>
      <c r="N684">
        <v>-4.4282458293637301</v>
      </c>
      <c r="O684">
        <v>12.764057873204859</v>
      </c>
    </row>
    <row r="685" spans="1:15" x14ac:dyDescent="0.3">
      <c r="A685" t="s">
        <v>176</v>
      </c>
      <c r="B685">
        <v>115.319818082369</v>
      </c>
      <c r="C685">
        <v>-2.6053532874945602</v>
      </c>
      <c r="D685">
        <v>0.18192485780711101</v>
      </c>
      <c r="E685" s="2">
        <v>2.3941217924526001E-47</v>
      </c>
      <c r="F685" s="2">
        <v>9.6831559625434293E-47</v>
      </c>
      <c r="G685" t="e">
        <v>#N/A</v>
      </c>
      <c r="H685" t="e">
        <v>#N/A</v>
      </c>
      <c r="I685" t="s">
        <v>6071</v>
      </c>
      <c r="J685" t="s">
        <v>8254</v>
      </c>
      <c r="L685" t="e">
        <v>#N/A</v>
      </c>
      <c r="M685" t="e">
        <v>#N/A</v>
      </c>
      <c r="N685">
        <v>-2.6053532874945602</v>
      </c>
      <c r="O685">
        <v>13.594243504263304</v>
      </c>
    </row>
    <row r="686" spans="1:15" x14ac:dyDescent="0.3">
      <c r="A686" t="s">
        <v>1089</v>
      </c>
      <c r="B686">
        <v>1086.59748576775</v>
      </c>
      <c r="C686">
        <v>0.93526103631048496</v>
      </c>
      <c r="D686">
        <v>0.14578661396776299</v>
      </c>
      <c r="E686" s="2">
        <v>8.8940625571778398E-11</v>
      </c>
      <c r="F686" s="2">
        <v>1.2929624749491601E-10</v>
      </c>
      <c r="G686" t="e">
        <v>#N/A</v>
      </c>
      <c r="H686" t="e">
        <v>#N/A</v>
      </c>
      <c r="I686" t="s">
        <v>6081</v>
      </c>
      <c r="J686" t="s">
        <v>8255</v>
      </c>
      <c r="L686" t="e">
        <v>#N/A</v>
      </c>
      <c r="M686" t="e">
        <v>#N/A</v>
      </c>
      <c r="N686">
        <v>0.93526103631048496</v>
      </c>
      <c r="O686">
        <v>13.645509596022128</v>
      </c>
    </row>
    <row r="687" spans="1:15" x14ac:dyDescent="0.3">
      <c r="A687" t="s">
        <v>1024</v>
      </c>
      <c r="B687">
        <v>530.29424480197304</v>
      </c>
      <c r="C687">
        <v>-1.0214041301250201</v>
      </c>
      <c r="D687">
        <v>0.134636979808683</v>
      </c>
      <c r="E687" s="2">
        <v>1.7694597947670401E-14</v>
      </c>
      <c r="F687" s="2">
        <v>2.8373869525508799E-14</v>
      </c>
      <c r="G687" t="e">
        <v>#N/A</v>
      </c>
      <c r="H687" t="e">
        <v>#N/A</v>
      </c>
      <c r="I687" t="s">
        <v>6071</v>
      </c>
      <c r="J687" t="s">
        <v>8256</v>
      </c>
      <c r="L687" t="e">
        <v>#N/A</v>
      </c>
      <c r="M687" t="e">
        <v>#N/A</v>
      </c>
      <c r="N687">
        <v>-1.0214041301250201</v>
      </c>
      <c r="O687">
        <v>12.351932745096777</v>
      </c>
    </row>
    <row r="688" spans="1:15" x14ac:dyDescent="0.3">
      <c r="A688" t="s">
        <v>848</v>
      </c>
      <c r="B688">
        <v>266.863056867436</v>
      </c>
      <c r="C688">
        <v>-0.77338954890103895</v>
      </c>
      <c r="D688">
        <v>0.19055001131117399</v>
      </c>
      <c r="E688" s="2">
        <v>3.5310682062321301E-5</v>
      </c>
      <c r="F688" s="2">
        <v>4.3090107908762603E-5</v>
      </c>
      <c r="G688" t="e">
        <v>#N/A</v>
      </c>
      <c r="H688" t="e">
        <v>#N/A</v>
      </c>
      <c r="I688" t="s">
        <v>6071</v>
      </c>
      <c r="J688" t="s">
        <v>8257</v>
      </c>
      <c r="L688" t="e">
        <v>#N/A</v>
      </c>
      <c r="M688" t="e">
        <v>#N/A</v>
      </c>
      <c r="N688">
        <v>-0.77338954890103895</v>
      </c>
      <c r="O688">
        <v>17.747774607580524</v>
      </c>
    </row>
    <row r="689" spans="1:15" x14ac:dyDescent="0.3">
      <c r="A689" t="s">
        <v>763</v>
      </c>
      <c r="B689">
        <v>127.05801912601601</v>
      </c>
      <c r="C689">
        <v>-1.1169450896876301</v>
      </c>
      <c r="D689">
        <v>0.183112790083449</v>
      </c>
      <c r="E689" s="2">
        <v>5.1970884761358797E-10</v>
      </c>
      <c r="F689" s="2">
        <v>7.3972496254407904E-10</v>
      </c>
      <c r="G689" t="e">
        <v>#N/A</v>
      </c>
      <c r="H689" t="e">
        <v>#N/A</v>
      </c>
      <c r="I689" t="s">
        <v>6071</v>
      </c>
      <c r="J689" t="s">
        <v>8258</v>
      </c>
      <c r="L689" t="s">
        <v>6199</v>
      </c>
      <c r="M689" t="e">
        <v>#N/A</v>
      </c>
      <c r="N689">
        <v>-1.1169450896876301</v>
      </c>
      <c r="O689">
        <v>15.361448928750439</v>
      </c>
    </row>
    <row r="690" spans="1:15" x14ac:dyDescent="0.3">
      <c r="A690" t="s">
        <v>812</v>
      </c>
      <c r="B690">
        <v>719.31337441668302</v>
      </c>
      <c r="C690">
        <v>2.2924947209874502</v>
      </c>
      <c r="D690">
        <v>0.172753942887759</v>
      </c>
      <c r="E690" s="2">
        <v>5.2671156032839799E-41</v>
      </c>
      <c r="F690" s="2">
        <v>1.7708779620917699E-40</v>
      </c>
      <c r="G690" t="s">
        <v>87</v>
      </c>
      <c r="H690" t="s">
        <v>73</v>
      </c>
      <c r="I690" t="s">
        <v>6081</v>
      </c>
      <c r="J690" t="s">
        <v>8259</v>
      </c>
      <c r="L690" t="s">
        <v>6179</v>
      </c>
      <c r="M690" t="e">
        <v>#N/A</v>
      </c>
      <c r="N690">
        <v>2.2924947209874502</v>
      </c>
      <c r="O690">
        <v>15.667337536201547</v>
      </c>
    </row>
    <row r="691" spans="1:15" x14ac:dyDescent="0.3">
      <c r="A691" t="s">
        <v>884</v>
      </c>
      <c r="B691">
        <v>426.080909900027</v>
      </c>
      <c r="C691">
        <v>-2.0843763777338</v>
      </c>
      <c r="D691">
        <v>0.13127434439132199</v>
      </c>
      <c r="E691" s="2">
        <v>1.3878633135528899E-57</v>
      </c>
      <c r="F691" s="2">
        <v>7.0867770448294804E-57</v>
      </c>
      <c r="G691" t="s">
        <v>87</v>
      </c>
      <c r="H691" t="s">
        <v>73</v>
      </c>
      <c r="I691" t="s">
        <v>6071</v>
      </c>
      <c r="J691" t="s">
        <v>8260</v>
      </c>
      <c r="L691" t="s">
        <v>6179</v>
      </c>
      <c r="M691" t="e">
        <v>#N/A</v>
      </c>
      <c r="N691">
        <v>-2.0843763777338</v>
      </c>
      <c r="O691">
        <v>11.503852479626161</v>
      </c>
    </row>
    <row r="692" spans="1:15" x14ac:dyDescent="0.3">
      <c r="A692" t="s">
        <v>748</v>
      </c>
      <c r="B692">
        <v>739.96515088071999</v>
      </c>
      <c r="C692">
        <v>-1.03974614716109</v>
      </c>
      <c r="D692">
        <v>0.155871183853488</v>
      </c>
      <c r="E692" s="2">
        <v>1.44018497666982E-11</v>
      </c>
      <c r="F692" s="2">
        <v>2.12580149221183E-11</v>
      </c>
      <c r="G692" t="s">
        <v>87</v>
      </c>
      <c r="H692" t="s">
        <v>73</v>
      </c>
      <c r="I692" t="s">
        <v>6071</v>
      </c>
      <c r="J692" t="s">
        <v>8261</v>
      </c>
      <c r="L692" t="s">
        <v>6179</v>
      </c>
      <c r="M692" t="e">
        <v>#N/A</v>
      </c>
      <c r="N692">
        <v>-1.03974614716109</v>
      </c>
      <c r="O692">
        <v>14.829449296825118</v>
      </c>
    </row>
    <row r="693" spans="1:15" x14ac:dyDescent="0.3">
      <c r="A693" t="s">
        <v>2089</v>
      </c>
      <c r="B693">
        <v>214.18985806098399</v>
      </c>
      <c r="C693">
        <v>6.1122081772805199</v>
      </c>
      <c r="D693">
        <v>0.40624340031795603</v>
      </c>
      <c r="E693" s="2">
        <v>5.6414979186051598E-51</v>
      </c>
      <c r="F693" s="2">
        <v>2.45165095718107E-50</v>
      </c>
      <c r="G693" t="s">
        <v>1859</v>
      </c>
      <c r="H693" t="s">
        <v>288</v>
      </c>
      <c r="I693" t="s">
        <v>6081</v>
      </c>
      <c r="J693" t="s">
        <v>8262</v>
      </c>
      <c r="L693" t="s">
        <v>6097</v>
      </c>
      <c r="M693" t="e">
        <v>#N/A</v>
      </c>
      <c r="N693">
        <v>6.1122081772805199</v>
      </c>
      <c r="O693">
        <v>16.42655707954296</v>
      </c>
    </row>
    <row r="694" spans="1:15" x14ac:dyDescent="0.3">
      <c r="A694" t="s">
        <v>1858</v>
      </c>
      <c r="B694">
        <v>348.86955323703302</v>
      </c>
      <c r="C694">
        <v>6.5286255245200104</v>
      </c>
      <c r="D694">
        <v>0.43000446375137602</v>
      </c>
      <c r="E694" s="2">
        <v>1.5531589944982501E-51</v>
      </c>
      <c r="F694" s="2">
        <v>6.84059783560688E-51</v>
      </c>
      <c r="G694" t="s">
        <v>1859</v>
      </c>
      <c r="H694" t="s">
        <v>288</v>
      </c>
      <c r="I694" t="s">
        <v>6081</v>
      </c>
      <c r="J694" t="s">
        <v>8263</v>
      </c>
      <c r="L694" t="s">
        <v>6097</v>
      </c>
      <c r="M694" t="e">
        <v>#N/A</v>
      </c>
      <c r="N694">
        <v>6.5286255245200104</v>
      </c>
      <c r="O694">
        <v>12.378391518264761</v>
      </c>
    </row>
    <row r="695" spans="1:15" x14ac:dyDescent="0.3">
      <c r="A695" t="s">
        <v>2287</v>
      </c>
      <c r="B695">
        <v>322.51198354183202</v>
      </c>
      <c r="C695">
        <v>10.140466251602801</v>
      </c>
      <c r="D695">
        <v>1.29570878546864</v>
      </c>
      <c r="E695" s="2">
        <v>2.8778024669158901E-23</v>
      </c>
      <c r="F695" s="2">
        <v>6.0832202211391598E-23</v>
      </c>
      <c r="G695" t="e">
        <v>#N/A</v>
      </c>
      <c r="H695" t="e">
        <v>#N/A</v>
      </c>
      <c r="I695" t="s">
        <v>6081</v>
      </c>
      <c r="J695" t="s">
        <v>8264</v>
      </c>
      <c r="L695" t="e">
        <v>#N/A</v>
      </c>
      <c r="M695" t="e">
        <v>#N/A</v>
      </c>
      <c r="N695">
        <v>10.140466251602801</v>
      </c>
      <c r="O695">
        <v>12.872283300628643</v>
      </c>
    </row>
    <row r="696" spans="1:15" x14ac:dyDescent="0.3">
      <c r="A696" t="s">
        <v>2331</v>
      </c>
      <c r="B696">
        <v>398.40139137920198</v>
      </c>
      <c r="C696">
        <v>12.986402782465699</v>
      </c>
      <c r="D696">
        <v>3.1403612270979502</v>
      </c>
      <c r="E696" s="2">
        <v>8.3723122032579396E-28</v>
      </c>
      <c r="F696" s="2">
        <v>1.9655686982936E-27</v>
      </c>
      <c r="G696" t="s">
        <v>1859</v>
      </c>
      <c r="H696" t="s">
        <v>288</v>
      </c>
      <c r="I696" t="s">
        <v>6081</v>
      </c>
      <c r="J696" t="s">
        <v>8265</v>
      </c>
      <c r="L696" t="s">
        <v>6097</v>
      </c>
      <c r="M696" t="e">
        <v>#N/A</v>
      </c>
      <c r="N696">
        <v>12.986402782465699</v>
      </c>
      <c r="O696">
        <v>16.906238445294182</v>
      </c>
    </row>
    <row r="697" spans="1:15" x14ac:dyDescent="0.3">
      <c r="A697" t="s">
        <v>2244</v>
      </c>
      <c r="B697">
        <v>186.97414460198499</v>
      </c>
      <c r="C697">
        <v>8.4060843719906</v>
      </c>
      <c r="D697">
        <v>0.97605715288969297</v>
      </c>
      <c r="E697" s="2">
        <v>1.1845860069132E-17</v>
      </c>
      <c r="F697" s="2">
        <v>2.0970894206892402E-17</v>
      </c>
      <c r="G697" t="e">
        <v>#N/A</v>
      </c>
      <c r="H697" t="e">
        <v>#N/A</v>
      </c>
      <c r="I697" t="s">
        <v>6081</v>
      </c>
      <c r="J697" t="s">
        <v>8266</v>
      </c>
      <c r="L697" t="s">
        <v>6263</v>
      </c>
      <c r="M697" t="e">
        <v>#N/A</v>
      </c>
      <c r="N697">
        <v>8.4060843719906</v>
      </c>
      <c r="O697">
        <v>18.469439868447989</v>
      </c>
    </row>
    <row r="698" spans="1:15" x14ac:dyDescent="0.3">
      <c r="A698" t="s">
        <v>1528</v>
      </c>
      <c r="B698">
        <v>91.352198942644605</v>
      </c>
      <c r="C698">
        <v>0.72601928480276201</v>
      </c>
      <c r="D698">
        <v>0.18183386599842699</v>
      </c>
      <c r="E698" s="2">
        <v>4.8176587966331399E-5</v>
      </c>
      <c r="F698" s="2">
        <v>5.8441384363018198E-5</v>
      </c>
      <c r="G698" t="e">
        <v>#N/A</v>
      </c>
      <c r="H698" t="e">
        <v>#N/A</v>
      </c>
      <c r="I698" t="s">
        <v>6081</v>
      </c>
      <c r="J698" t="s">
        <v>8267</v>
      </c>
      <c r="L698" t="s">
        <v>6179</v>
      </c>
      <c r="M698" t="e">
        <v>#N/A</v>
      </c>
      <c r="N698">
        <v>0.72601928480276201</v>
      </c>
      <c r="O698">
        <v>13.623440582247682</v>
      </c>
    </row>
    <row r="699" spans="1:15" x14ac:dyDescent="0.3">
      <c r="A699" t="s">
        <v>1197</v>
      </c>
      <c r="B699">
        <v>11.0632355663548</v>
      </c>
      <c r="C699">
        <v>-1.0664588540803299</v>
      </c>
      <c r="D699">
        <v>0.43518836696527402</v>
      </c>
      <c r="E699">
        <v>6.8703396592676999E-3</v>
      </c>
      <c r="F699">
        <v>7.8614390779015494E-3</v>
      </c>
      <c r="G699" t="e">
        <v>#N/A</v>
      </c>
      <c r="H699" t="e">
        <v>#N/A</v>
      </c>
      <c r="I699" t="s">
        <v>6071</v>
      </c>
      <c r="J699" t="s">
        <v>8268</v>
      </c>
      <c r="L699" t="e">
        <v>#N/A</v>
      </c>
      <c r="M699" t="e">
        <v>#N/A</v>
      </c>
      <c r="N699">
        <v>-1.0664588540803299</v>
      </c>
      <c r="O699">
        <v>29.981589368035529</v>
      </c>
    </row>
    <row r="700" spans="1:15" x14ac:dyDescent="0.3">
      <c r="A700" t="s">
        <v>99</v>
      </c>
      <c r="B700">
        <v>16365.1507808514</v>
      </c>
      <c r="C700">
        <v>-4.5416074720948103</v>
      </c>
      <c r="D700">
        <v>0.215209623162159</v>
      </c>
      <c r="E700" s="2">
        <v>5.6648931460291697E-100</v>
      </c>
      <c r="F700" s="2">
        <v>6.3837485521459801E-99</v>
      </c>
      <c r="G700" t="e">
        <v>#N/A</v>
      </c>
      <c r="H700" t="e">
        <v>#N/A</v>
      </c>
      <c r="I700" t="s">
        <v>6071</v>
      </c>
      <c r="J700" t="s">
        <v>8269</v>
      </c>
      <c r="L700" t="e">
        <v>#N/A</v>
      </c>
      <c r="M700" t="e">
        <v>#N/A</v>
      </c>
      <c r="N700">
        <v>-4.5416074720948103</v>
      </c>
      <c r="O700">
        <v>21.000873285424298</v>
      </c>
    </row>
    <row r="701" spans="1:15" x14ac:dyDescent="0.3">
      <c r="A701" t="s">
        <v>1620</v>
      </c>
      <c r="B701">
        <v>63.839354669961502</v>
      </c>
      <c r="C701">
        <v>2.77305775585195</v>
      </c>
      <c r="D701">
        <v>0.31082951745412202</v>
      </c>
      <c r="E701" s="2">
        <v>1.5139037943656201E-19</v>
      </c>
      <c r="F701" s="2">
        <v>2.8597905202236099E-19</v>
      </c>
      <c r="G701" t="e">
        <v>#N/A</v>
      </c>
      <c r="H701" t="e">
        <v>#N/A</v>
      </c>
      <c r="I701" t="s">
        <v>6081</v>
      </c>
      <c r="J701" t="s">
        <v>8270</v>
      </c>
      <c r="L701" t="e">
        <v>#N/A</v>
      </c>
      <c r="M701" t="e">
        <v>#N/A</v>
      </c>
      <c r="N701">
        <v>2.77305775585195</v>
      </c>
      <c r="O701">
        <v>17.37577719525121</v>
      </c>
    </row>
    <row r="702" spans="1:15" x14ac:dyDescent="0.3">
      <c r="A702" t="s">
        <v>83</v>
      </c>
      <c r="B702">
        <v>4107.9823306296403</v>
      </c>
      <c r="C702">
        <v>-6.1290350414319299</v>
      </c>
      <c r="D702">
        <v>0.207205722062131</v>
      </c>
      <c r="E702" s="2">
        <v>3.1393362316333202E-193</v>
      </c>
      <c r="F702" s="2">
        <v>1.04687253112017E-191</v>
      </c>
      <c r="G702" t="e">
        <v>#N/A</v>
      </c>
      <c r="H702" t="e">
        <v>#N/A</v>
      </c>
      <c r="I702" t="s">
        <v>6071</v>
      </c>
      <c r="J702" t="s">
        <v>8271</v>
      </c>
      <c r="L702" t="e">
        <v>#N/A</v>
      </c>
      <c r="M702" t="e">
        <v>#N/A</v>
      </c>
      <c r="N702">
        <v>-6.1290350414319299</v>
      </c>
      <c r="O702">
        <v>19.708018862338854</v>
      </c>
    </row>
    <row r="703" spans="1:15" x14ac:dyDescent="0.3">
      <c r="A703" t="s">
        <v>75</v>
      </c>
      <c r="B703">
        <v>2572.5658946365702</v>
      </c>
      <c r="C703">
        <v>-6.3477071502424298</v>
      </c>
      <c r="D703">
        <v>0.215691221878028</v>
      </c>
      <c r="E703" s="2">
        <v>3.3255961422781502E-191</v>
      </c>
      <c r="F703" s="2">
        <v>1.0654949208789201E-189</v>
      </c>
      <c r="G703" t="e">
        <v>#N/A</v>
      </c>
      <c r="H703" t="e">
        <v>#N/A</v>
      </c>
      <c r="I703" t="s">
        <v>6071</v>
      </c>
      <c r="J703" t="s">
        <v>8272</v>
      </c>
      <c r="L703" t="e">
        <v>#N/A</v>
      </c>
      <c r="M703" t="e">
        <v>#N/A</v>
      </c>
      <c r="N703">
        <v>-6.3477071502424298</v>
      </c>
      <c r="O703">
        <v>19.913305740174962</v>
      </c>
    </row>
    <row r="704" spans="1:15" x14ac:dyDescent="0.3">
      <c r="A704" t="s">
        <v>70</v>
      </c>
      <c r="B704">
        <v>4267.5157770843998</v>
      </c>
      <c r="C704">
        <v>-6.1679458457507401</v>
      </c>
      <c r="D704">
        <v>0.196075265806992</v>
      </c>
      <c r="E704" s="2">
        <v>8.4631020769869297E-218</v>
      </c>
      <c r="F704" s="2">
        <v>3.3728558033650297E-216</v>
      </c>
      <c r="G704" t="e">
        <v>#N/A</v>
      </c>
      <c r="H704" t="e">
        <v>#N/A</v>
      </c>
      <c r="I704" t="s">
        <v>6071</v>
      </c>
      <c r="J704" t="s">
        <v>8273</v>
      </c>
      <c r="L704" t="e">
        <v>#N/A</v>
      </c>
      <c r="M704" t="e">
        <v>#N/A</v>
      </c>
      <c r="N704">
        <v>-6.1679458457507401</v>
      </c>
      <c r="O704">
        <v>18.524265538332095</v>
      </c>
    </row>
    <row r="705" spans="1:15" x14ac:dyDescent="0.3">
      <c r="A705" t="s">
        <v>1454</v>
      </c>
      <c r="B705">
        <v>101.041337695998</v>
      </c>
      <c r="C705">
        <v>2.1443664898491099</v>
      </c>
      <c r="D705">
        <v>0.22900592637954001</v>
      </c>
      <c r="E705" s="2">
        <v>2.3263605225069501E-21</v>
      </c>
      <c r="F705" s="2">
        <v>4.6419493896077401E-21</v>
      </c>
      <c r="G705" t="e">
        <v>#N/A</v>
      </c>
      <c r="H705" t="e">
        <v>#N/A</v>
      </c>
      <c r="I705" t="s">
        <v>6081</v>
      </c>
      <c r="J705" t="s">
        <v>8274</v>
      </c>
      <c r="L705" t="e">
        <v>#N/A</v>
      </c>
      <c r="M705" t="e">
        <v>#N/A</v>
      </c>
      <c r="N705">
        <v>2.1443664898491099</v>
      </c>
      <c r="O705">
        <v>15.164111655222042</v>
      </c>
    </row>
    <row r="706" spans="1:15" x14ac:dyDescent="0.3">
      <c r="A706" t="s">
        <v>2332</v>
      </c>
      <c r="B706">
        <v>13.9633359853127</v>
      </c>
      <c r="C706">
        <v>7.4289198902255196</v>
      </c>
      <c r="D706">
        <v>2.58362065851346</v>
      </c>
      <c r="E706" s="2">
        <v>1.3827544048192901E-9</v>
      </c>
      <c r="F706" s="2">
        <v>1.9278333596200702E-9</v>
      </c>
      <c r="G706" t="e">
        <v>#N/A</v>
      </c>
      <c r="H706" t="e">
        <v>#N/A</v>
      </c>
      <c r="I706" t="s">
        <v>6081</v>
      </c>
      <c r="J706" t="s">
        <v>8275</v>
      </c>
      <c r="L706" t="e">
        <v>#N/A</v>
      </c>
      <c r="M706" t="e">
        <v>#N/A</v>
      </c>
      <c r="N706">
        <v>7.4289198902255196</v>
      </c>
      <c r="O706">
        <v>31.120847220042354</v>
      </c>
    </row>
    <row r="707" spans="1:15" x14ac:dyDescent="0.3">
      <c r="A707" t="s">
        <v>2333</v>
      </c>
      <c r="B707">
        <v>9.3097060818569695</v>
      </c>
      <c r="C707">
        <v>6.6634089016766698</v>
      </c>
      <c r="D707">
        <v>2.4882727766689001</v>
      </c>
      <c r="E707" s="2">
        <v>3.4665914237325397E-8</v>
      </c>
      <c r="F707" s="2">
        <v>4.61647138254195E-8</v>
      </c>
      <c r="G707" t="e">
        <v>#N/A</v>
      </c>
      <c r="H707" t="e">
        <v>#N/A</v>
      </c>
      <c r="I707" t="s">
        <v>6081</v>
      </c>
      <c r="J707" t="s">
        <v>8276</v>
      </c>
      <c r="L707" t="e">
        <v>#N/A</v>
      </c>
      <c r="M707" t="e">
        <v>#N/A</v>
      </c>
      <c r="N707">
        <v>6.6634089016766698</v>
      </c>
      <c r="O707">
        <v>27.138036095426248</v>
      </c>
    </row>
    <row r="708" spans="1:15" x14ac:dyDescent="0.3">
      <c r="A708" t="s">
        <v>2129</v>
      </c>
      <c r="B708">
        <v>17.671021673019599</v>
      </c>
      <c r="C708">
        <v>4.95474371706044</v>
      </c>
      <c r="D708">
        <v>0.96418356882843603</v>
      </c>
      <c r="E708" s="2">
        <v>2.2394453109022399E-7</v>
      </c>
      <c r="F708" s="2">
        <v>2.9227265479347199E-7</v>
      </c>
      <c r="G708" t="e">
        <v>#N/A</v>
      </c>
      <c r="H708" t="e">
        <v>#N/A</v>
      </c>
      <c r="I708" t="s">
        <v>6081</v>
      </c>
      <c r="J708" t="s">
        <v>8277</v>
      </c>
      <c r="L708" t="e">
        <v>#N/A</v>
      </c>
      <c r="M708" t="e">
        <v>#N/A</v>
      </c>
      <c r="N708">
        <v>4.95474371706044</v>
      </c>
      <c r="O708">
        <v>21.84735954124951</v>
      </c>
    </row>
    <row r="709" spans="1:15" x14ac:dyDescent="0.3">
      <c r="A709" t="s">
        <v>954</v>
      </c>
      <c r="B709">
        <v>102.23957371086</v>
      </c>
      <c r="C709">
        <v>-2.3663146067948801</v>
      </c>
      <c r="D709">
        <v>0.31128391736819</v>
      </c>
      <c r="E709" s="2">
        <v>4.2703543936423598E-15</v>
      </c>
      <c r="F709" s="2">
        <v>6.9987553452473696E-15</v>
      </c>
      <c r="G709" t="e">
        <v>#N/A</v>
      </c>
      <c r="H709" t="e">
        <v>#N/A</v>
      </c>
      <c r="I709" t="s">
        <v>6071</v>
      </c>
      <c r="J709" t="s">
        <v>8278</v>
      </c>
      <c r="L709" t="e">
        <v>#N/A</v>
      </c>
      <c r="M709" t="e">
        <v>#N/A</v>
      </c>
      <c r="N709">
        <v>-2.3663146067948801</v>
      </c>
      <c r="O709">
        <v>27.702681775473039</v>
      </c>
    </row>
    <row r="710" spans="1:15" x14ac:dyDescent="0.3">
      <c r="A710" t="s">
        <v>1269</v>
      </c>
      <c r="B710">
        <v>114.471159547203</v>
      </c>
      <c r="C710">
        <v>-2.8429694034313502</v>
      </c>
      <c r="D710">
        <v>0.20435565837531899</v>
      </c>
      <c r="E710" s="2">
        <v>8.9288033815654294E-45</v>
      </c>
      <c r="F710" s="2">
        <v>3.32338604225009E-44</v>
      </c>
      <c r="G710" t="e">
        <v>#N/A</v>
      </c>
      <c r="H710" t="e">
        <v>#N/A</v>
      </c>
      <c r="I710" t="s">
        <v>6071</v>
      </c>
      <c r="J710" t="s">
        <v>8279</v>
      </c>
      <c r="L710" t="s">
        <v>6116</v>
      </c>
      <c r="M710" t="e">
        <v>#N/A</v>
      </c>
      <c r="N710">
        <v>-2.8429694034313502</v>
      </c>
      <c r="O710">
        <v>14.424786274875858</v>
      </c>
    </row>
    <row r="711" spans="1:15" x14ac:dyDescent="0.3">
      <c r="A711" t="s">
        <v>1279</v>
      </c>
      <c r="B711">
        <v>1526.3275935284</v>
      </c>
      <c r="C711">
        <v>2.7664608981039902</v>
      </c>
      <c r="D711">
        <v>0.100763220336125</v>
      </c>
      <c r="E711" s="2">
        <v>7.0625828194832297E-167</v>
      </c>
      <c r="F711" s="2">
        <v>1.7754246656977799E-165</v>
      </c>
      <c r="G711" t="e">
        <v>#N/A</v>
      </c>
      <c r="H711" t="e">
        <v>#N/A</v>
      </c>
      <c r="I711" t="s">
        <v>6081</v>
      </c>
      <c r="J711" t="s">
        <v>8280</v>
      </c>
      <c r="L711" t="s">
        <v>6116</v>
      </c>
      <c r="M711" t="e">
        <v>#N/A</v>
      </c>
      <c r="N711">
        <v>2.7664608981039902</v>
      </c>
      <c r="O711">
        <v>8.9753667207793466</v>
      </c>
    </row>
    <row r="712" spans="1:15" x14ac:dyDescent="0.3">
      <c r="A712" t="s">
        <v>2199</v>
      </c>
      <c r="B712">
        <v>2028.2821453146</v>
      </c>
      <c r="C712">
        <v>10.17844129905</v>
      </c>
      <c r="D712">
        <v>0.590189136875654</v>
      </c>
      <c r="E712" s="2">
        <v>1.5204827230999099E-65</v>
      </c>
      <c r="F712" s="2">
        <v>9.4108665513078198E-65</v>
      </c>
      <c r="G712" t="s">
        <v>2200</v>
      </c>
      <c r="H712" t="s">
        <v>1150</v>
      </c>
      <c r="I712" t="s">
        <v>6081</v>
      </c>
      <c r="J712" t="s">
        <v>8281</v>
      </c>
      <c r="L712" t="s">
        <v>6113</v>
      </c>
      <c r="M712" t="e">
        <v>#N/A</v>
      </c>
      <c r="N712">
        <v>10.17844129905</v>
      </c>
      <c r="O712">
        <v>11.226930232717489</v>
      </c>
    </row>
    <row r="713" spans="1:15" x14ac:dyDescent="0.3">
      <c r="A713" t="s">
        <v>1800</v>
      </c>
      <c r="B713">
        <v>14.368395337138301</v>
      </c>
      <c r="C713">
        <v>1.0399844874074999</v>
      </c>
      <c r="D713">
        <v>0.43793387760740399</v>
      </c>
      <c r="E713">
        <v>9.4846280115541901E-3</v>
      </c>
      <c r="F713">
        <v>1.0754949459319599E-2</v>
      </c>
      <c r="G713" t="e">
        <v>#N/A</v>
      </c>
      <c r="H713" t="e">
        <v>#N/A</v>
      </c>
      <c r="I713" t="s">
        <v>6081</v>
      </c>
      <c r="J713" t="s">
        <v>8282</v>
      </c>
      <c r="L713" t="e">
        <v>#N/A</v>
      </c>
      <c r="M713" t="e">
        <v>#N/A</v>
      </c>
      <c r="N713">
        <v>1.0399844874074999</v>
      </c>
      <c r="O713">
        <v>27.570250809192672</v>
      </c>
    </row>
    <row r="714" spans="1:15" x14ac:dyDescent="0.3">
      <c r="A714" t="s">
        <v>1273</v>
      </c>
      <c r="B714">
        <v>24.622810851965799</v>
      </c>
      <c r="C714">
        <v>-0.93659633181319901</v>
      </c>
      <c r="D714">
        <v>0.29121249704588997</v>
      </c>
      <c r="E714" s="2">
        <v>7.9018495664361901E-4</v>
      </c>
      <c r="F714" s="2">
        <v>9.2889368284580895E-4</v>
      </c>
      <c r="G714" t="e">
        <v>#N/A</v>
      </c>
      <c r="H714" t="e">
        <v>#N/A</v>
      </c>
      <c r="I714" t="s">
        <v>6071</v>
      </c>
      <c r="J714" t="s">
        <v>8283</v>
      </c>
      <c r="L714" t="e">
        <v>#N/A</v>
      </c>
      <c r="M714" t="e">
        <v>#N/A</v>
      </c>
      <c r="N714">
        <v>-0.93659633181319901</v>
      </c>
      <c r="O714">
        <v>20.274495082232825</v>
      </c>
    </row>
    <row r="715" spans="1:15" x14ac:dyDescent="0.3">
      <c r="A715" t="s">
        <v>1326</v>
      </c>
      <c r="B715">
        <v>26.475147074285498</v>
      </c>
      <c r="C715">
        <v>-1.87087986540812</v>
      </c>
      <c r="D715">
        <v>0.29753227558961898</v>
      </c>
      <c r="E715" s="2">
        <v>9.1112960399785695E-11</v>
      </c>
      <c r="F715" s="2">
        <v>1.32218985162744E-10</v>
      </c>
      <c r="G715" t="e">
        <v>#N/A</v>
      </c>
      <c r="H715" t="e">
        <v>#N/A</v>
      </c>
      <c r="I715" t="s">
        <v>6071</v>
      </c>
      <c r="J715" t="s">
        <v>8284</v>
      </c>
      <c r="L715" t="e">
        <v>#N/A</v>
      </c>
      <c r="M715" t="e">
        <v>#N/A</v>
      </c>
      <c r="N715">
        <v>-1.87087986540812</v>
      </c>
      <c r="O715">
        <v>19.849453402451942</v>
      </c>
    </row>
    <row r="716" spans="1:15" x14ac:dyDescent="0.3">
      <c r="A716" t="s">
        <v>1368</v>
      </c>
      <c r="B716">
        <v>24.446134260928702</v>
      </c>
      <c r="C716">
        <v>-2.38221699339435</v>
      </c>
      <c r="D716">
        <v>0.33324574360214898</v>
      </c>
      <c r="E716" s="2">
        <v>2.15170794403401E-13</v>
      </c>
      <c r="F716" s="2">
        <v>3.3389276168581E-13</v>
      </c>
      <c r="G716" t="s">
        <v>1210</v>
      </c>
      <c r="H716" t="s">
        <v>1211</v>
      </c>
      <c r="I716" t="s">
        <v>6071</v>
      </c>
      <c r="J716" t="s">
        <v>8285</v>
      </c>
      <c r="L716" t="e">
        <v>#N/A</v>
      </c>
      <c r="M716" t="e">
        <v>#N/A</v>
      </c>
      <c r="N716">
        <v>-2.38221699339435</v>
      </c>
      <c r="O716">
        <v>20.642365145143955</v>
      </c>
    </row>
    <row r="717" spans="1:15" x14ac:dyDescent="0.3">
      <c r="A717" t="s">
        <v>1435</v>
      </c>
      <c r="B717">
        <v>23.781239561341</v>
      </c>
      <c r="C717">
        <v>-2.6611319255150399</v>
      </c>
      <c r="D717">
        <v>0.31969680121045102</v>
      </c>
      <c r="E717" s="2">
        <v>1.4002966604780401E-17</v>
      </c>
      <c r="F717" s="2">
        <v>2.4762821896332501E-17</v>
      </c>
      <c r="G717" t="s">
        <v>1210</v>
      </c>
      <c r="H717" t="s">
        <v>1211</v>
      </c>
      <c r="I717" t="s">
        <v>6071</v>
      </c>
      <c r="J717" t="s">
        <v>8286</v>
      </c>
      <c r="L717" t="s">
        <v>6179</v>
      </c>
      <c r="M717" t="e">
        <v>#N/A</v>
      </c>
      <c r="N717">
        <v>-2.6611319255150399</v>
      </c>
      <c r="O717">
        <v>17.885495162850567</v>
      </c>
    </row>
    <row r="718" spans="1:15" x14ac:dyDescent="0.3">
      <c r="A718" t="s">
        <v>1377</v>
      </c>
      <c r="B718">
        <v>151.789747999871</v>
      </c>
      <c r="C718">
        <v>-1.3839762454889299</v>
      </c>
      <c r="D718">
        <v>0.19155303793895601</v>
      </c>
      <c r="E718" s="2">
        <v>1.6194116135991399E-13</v>
      </c>
      <c r="F718" s="2">
        <v>2.52733388406972E-13</v>
      </c>
      <c r="G718" t="s">
        <v>1210</v>
      </c>
      <c r="H718" t="s">
        <v>1211</v>
      </c>
      <c r="I718" t="s">
        <v>6071</v>
      </c>
      <c r="J718" t="s">
        <v>8287</v>
      </c>
      <c r="L718" t="s">
        <v>6179</v>
      </c>
      <c r="M718" t="e">
        <v>#N/A</v>
      </c>
      <c r="N718">
        <v>-1.3839762454889299</v>
      </c>
      <c r="O718">
        <v>16.571563793907593</v>
      </c>
    </row>
    <row r="719" spans="1:15" x14ac:dyDescent="0.3">
      <c r="A719" t="s">
        <v>1390</v>
      </c>
      <c r="B719">
        <v>210.79775315035101</v>
      </c>
      <c r="C719">
        <v>-2.5632932767994698</v>
      </c>
      <c r="D719">
        <v>0.15729415017470599</v>
      </c>
      <c r="E719" s="2">
        <v>1.8132280742867299E-60</v>
      </c>
      <c r="F719" s="2">
        <v>9.9758069810926797E-60</v>
      </c>
      <c r="G719" t="s">
        <v>1210</v>
      </c>
      <c r="H719" t="s">
        <v>1211</v>
      </c>
      <c r="I719" t="s">
        <v>6071</v>
      </c>
      <c r="J719" t="s">
        <v>8288</v>
      </c>
      <c r="L719" t="s">
        <v>6179</v>
      </c>
      <c r="M719" t="e">
        <v>#N/A</v>
      </c>
      <c r="N719">
        <v>-2.5632932767994698</v>
      </c>
      <c r="O719">
        <v>12.71067004386488</v>
      </c>
    </row>
    <row r="720" spans="1:15" x14ac:dyDescent="0.3">
      <c r="A720" t="s">
        <v>1209</v>
      </c>
      <c r="B720">
        <v>22.559168684013802</v>
      </c>
      <c r="C720">
        <v>-2.76937591209298</v>
      </c>
      <c r="D720">
        <v>0.34539215101331799</v>
      </c>
      <c r="E720" s="2">
        <v>1.45844596317895E-16</v>
      </c>
      <c r="F720" s="2">
        <v>2.5085270566678101E-16</v>
      </c>
      <c r="G720" t="s">
        <v>1210</v>
      </c>
      <c r="H720" t="s">
        <v>1211</v>
      </c>
      <c r="I720" t="s">
        <v>6071</v>
      </c>
      <c r="J720" t="s">
        <v>8289</v>
      </c>
      <c r="L720" t="s">
        <v>6179</v>
      </c>
      <c r="M720" t="e">
        <v>#N/A</v>
      </c>
      <c r="N720">
        <v>-2.76937591209298</v>
      </c>
      <c r="O720">
        <v>20.170961334127359</v>
      </c>
    </row>
    <row r="721" spans="1:15" x14ac:dyDescent="0.3">
      <c r="A721" t="s">
        <v>1575</v>
      </c>
      <c r="B721">
        <v>103.76542483672699</v>
      </c>
      <c r="C721">
        <v>1.1348289090952499</v>
      </c>
      <c r="D721">
        <v>0.20739208660057901</v>
      </c>
      <c r="E721" s="2">
        <v>2.4740436616062701E-8</v>
      </c>
      <c r="F721" s="2">
        <v>3.31088234485229E-8</v>
      </c>
      <c r="G721" t="s">
        <v>1210</v>
      </c>
      <c r="H721" t="s">
        <v>1211</v>
      </c>
      <c r="I721" t="s">
        <v>6081</v>
      </c>
      <c r="J721" t="s">
        <v>8290</v>
      </c>
      <c r="L721" t="s">
        <v>6179</v>
      </c>
      <c r="M721" t="e">
        <v>#N/A</v>
      </c>
      <c r="N721">
        <v>1.1348289090952499</v>
      </c>
      <c r="O721">
        <v>15.784859249235039</v>
      </c>
    </row>
    <row r="722" spans="1:15" x14ac:dyDescent="0.3">
      <c r="A722" t="s">
        <v>1606</v>
      </c>
      <c r="B722">
        <v>129.28471319344101</v>
      </c>
      <c r="C722">
        <v>3.5178801955312702</v>
      </c>
      <c r="D722">
        <v>0.341927463602405</v>
      </c>
      <c r="E722" s="2">
        <v>6.0188112126014497E-26</v>
      </c>
      <c r="F722" s="2">
        <v>1.35278370307988E-25</v>
      </c>
      <c r="G722" t="s">
        <v>1210</v>
      </c>
      <c r="H722" t="s">
        <v>1211</v>
      </c>
      <c r="I722" t="s">
        <v>6081</v>
      </c>
      <c r="J722" t="s">
        <v>8291</v>
      </c>
      <c r="L722" t="s">
        <v>6179</v>
      </c>
      <c r="M722" t="e">
        <v>#N/A</v>
      </c>
      <c r="N722">
        <v>3.5178801955312702</v>
      </c>
      <c r="O722">
        <v>27.447602301959854</v>
      </c>
    </row>
    <row r="723" spans="1:15" x14ac:dyDescent="0.3">
      <c r="A723" t="s">
        <v>1497</v>
      </c>
      <c r="B723">
        <v>549.67540086218696</v>
      </c>
      <c r="C723">
        <v>1.9574513482876399</v>
      </c>
      <c r="D723">
        <v>0.21661787908221999</v>
      </c>
      <c r="E723" s="2">
        <v>3.5079726152206102E-20</v>
      </c>
      <c r="F723" s="2">
        <v>6.7515044208132798E-20</v>
      </c>
      <c r="G723" t="s">
        <v>1210</v>
      </c>
      <c r="H723" t="s">
        <v>1211</v>
      </c>
      <c r="I723" t="s">
        <v>6081</v>
      </c>
      <c r="J723" t="s">
        <v>8292</v>
      </c>
      <c r="L723" t="s">
        <v>6179</v>
      </c>
      <c r="M723" t="e">
        <v>#N/A</v>
      </c>
      <c r="N723">
        <v>1.9574513482876399</v>
      </c>
      <c r="O723">
        <v>20.046052194973431</v>
      </c>
    </row>
    <row r="724" spans="1:15" x14ac:dyDescent="0.3">
      <c r="A724" t="s">
        <v>2011</v>
      </c>
      <c r="B724">
        <v>33.961799341729801</v>
      </c>
      <c r="C724">
        <v>5.2432535486919898</v>
      </c>
      <c r="D724">
        <v>0.83415184608257498</v>
      </c>
      <c r="E724" s="2">
        <v>2.9256680948210001E-10</v>
      </c>
      <c r="F724" s="2">
        <v>4.2156452089396099E-10</v>
      </c>
      <c r="G724" t="s">
        <v>1210</v>
      </c>
      <c r="H724" t="s">
        <v>1211</v>
      </c>
      <c r="I724" t="s">
        <v>6081</v>
      </c>
      <c r="J724" t="s">
        <v>8293</v>
      </c>
      <c r="L724" t="s">
        <v>6179</v>
      </c>
      <c r="M724" t="e">
        <v>#N/A</v>
      </c>
      <c r="N724">
        <v>5.2432535486919898</v>
      </c>
      <c r="O724">
        <v>26.060865266546639</v>
      </c>
    </row>
    <row r="725" spans="1:15" x14ac:dyDescent="0.3">
      <c r="A725" t="s">
        <v>1968</v>
      </c>
      <c r="B725">
        <v>92.338320003695898</v>
      </c>
      <c r="C725">
        <v>4.3422389072004597</v>
      </c>
      <c r="D725">
        <v>0.41355622773498701</v>
      </c>
      <c r="E725" s="2">
        <v>3.2878907416627398E-26</v>
      </c>
      <c r="F725" s="2">
        <v>7.4410158890262103E-26</v>
      </c>
      <c r="G725" t="e">
        <v>#N/A</v>
      </c>
      <c r="H725" t="e">
        <v>#N/A</v>
      </c>
      <c r="I725" t="s">
        <v>6081</v>
      </c>
      <c r="J725" t="s">
        <v>8294</v>
      </c>
      <c r="L725" t="s">
        <v>6113</v>
      </c>
      <c r="M725" t="e">
        <v>#N/A</v>
      </c>
      <c r="N725">
        <v>4.3422389072004597</v>
      </c>
      <c r="O725">
        <v>19.963797893962337</v>
      </c>
    </row>
    <row r="726" spans="1:15" x14ac:dyDescent="0.3">
      <c r="A726" t="s">
        <v>2093</v>
      </c>
      <c r="B726">
        <v>51.943623501822898</v>
      </c>
      <c r="C726">
        <v>3.9293318835029898</v>
      </c>
      <c r="D726">
        <v>0.43198006440415398</v>
      </c>
      <c r="E726" s="2">
        <v>4.2764808733652799E-20</v>
      </c>
      <c r="F726" s="2">
        <v>8.2112452962148905E-20</v>
      </c>
      <c r="G726" t="s">
        <v>303</v>
      </c>
      <c r="H726" t="s">
        <v>304</v>
      </c>
      <c r="I726" t="s">
        <v>6081</v>
      </c>
      <c r="J726" t="s">
        <v>8295</v>
      </c>
      <c r="L726" t="s">
        <v>6113</v>
      </c>
      <c r="M726" t="e">
        <v>#N/A</v>
      </c>
      <c r="N726">
        <v>3.9293318835029898</v>
      </c>
      <c r="O726">
        <v>16.347194375144621</v>
      </c>
    </row>
    <row r="727" spans="1:15" x14ac:dyDescent="0.3">
      <c r="A727" t="s">
        <v>1835</v>
      </c>
      <c r="B727">
        <v>35.695180045141797</v>
      </c>
      <c r="C727">
        <v>2.2220238093161702</v>
      </c>
      <c r="D727">
        <v>0.339927447764312</v>
      </c>
      <c r="E727" s="2">
        <v>1.32723329329294E-11</v>
      </c>
      <c r="F727" s="2">
        <v>1.9626237115300202E-11</v>
      </c>
      <c r="G727" t="e">
        <v>#N/A</v>
      </c>
      <c r="H727" t="e">
        <v>#N/A</v>
      </c>
      <c r="I727" t="s">
        <v>6081</v>
      </c>
      <c r="J727" t="s">
        <v>8296</v>
      </c>
      <c r="L727" t="e">
        <v>#N/A</v>
      </c>
      <c r="M727" t="e">
        <v>#N/A</v>
      </c>
      <c r="N727">
        <v>2.2220238093161702</v>
      </c>
      <c r="O727">
        <v>20.139193472196894</v>
      </c>
    </row>
    <row r="728" spans="1:15" x14ac:dyDescent="0.3">
      <c r="A728" t="s">
        <v>325</v>
      </c>
      <c r="B728">
        <v>1519.9234442521799</v>
      </c>
      <c r="C728">
        <v>-3.9762941784253698</v>
      </c>
      <c r="D728">
        <v>0.15124694083397699</v>
      </c>
      <c r="E728" s="2">
        <v>1.10408294241762E-153</v>
      </c>
      <c r="F728" s="2">
        <v>2.5409458139583001E-152</v>
      </c>
      <c r="G728" t="e">
        <v>#N/A</v>
      </c>
      <c r="H728" t="e">
        <v>#N/A</v>
      </c>
      <c r="I728" t="s">
        <v>6071</v>
      </c>
      <c r="J728" t="s">
        <v>8297</v>
      </c>
      <c r="L728" t="e">
        <v>#N/A</v>
      </c>
      <c r="M728" t="e">
        <v>#N/A</v>
      </c>
      <c r="N728">
        <v>-3.9762941784253698</v>
      </c>
      <c r="O728">
        <v>14.105697400076892</v>
      </c>
    </row>
    <row r="729" spans="1:15" x14ac:dyDescent="0.3">
      <c r="A729" t="s">
        <v>1671</v>
      </c>
      <c r="B729">
        <v>98.593974531395801</v>
      </c>
      <c r="C729">
        <v>2.4705670010550298</v>
      </c>
      <c r="D729">
        <v>0.265202607467314</v>
      </c>
      <c r="E729" s="2">
        <v>2.5424177299460398E-21</v>
      </c>
      <c r="F729" s="2">
        <v>5.0662324033314998E-21</v>
      </c>
      <c r="G729" t="e">
        <v>#N/A</v>
      </c>
      <c r="H729" t="e">
        <v>#N/A</v>
      </c>
      <c r="I729" t="s">
        <v>6081</v>
      </c>
      <c r="J729" t="s">
        <v>8298</v>
      </c>
      <c r="L729" t="s">
        <v>6199</v>
      </c>
      <c r="M729" t="e">
        <v>#N/A</v>
      </c>
      <c r="N729">
        <v>2.4705670010550298</v>
      </c>
      <c r="O729">
        <v>17.852354052916887</v>
      </c>
    </row>
    <row r="730" spans="1:15" x14ac:dyDescent="0.3">
      <c r="A730" t="s">
        <v>102</v>
      </c>
      <c r="B730">
        <v>1184.91384492005</v>
      </c>
      <c r="C730">
        <v>-4.8484995347225297</v>
      </c>
      <c r="D730">
        <v>0.179996322900349</v>
      </c>
      <c r="E730" s="2">
        <v>1.6062518557938499E-160</v>
      </c>
      <c r="F730" s="2">
        <v>3.9766902005562999E-159</v>
      </c>
      <c r="G730" t="e">
        <v>#N/A</v>
      </c>
      <c r="H730" t="e">
        <v>#N/A</v>
      </c>
      <c r="I730" t="s">
        <v>6071</v>
      </c>
      <c r="J730" t="s">
        <v>8299</v>
      </c>
      <c r="L730" t="e">
        <v>#N/A</v>
      </c>
      <c r="M730" t="e">
        <v>#N/A</v>
      </c>
      <c r="N730">
        <v>-4.8484995347225297</v>
      </c>
      <c r="O730">
        <v>15.908559539111925</v>
      </c>
    </row>
    <row r="731" spans="1:15" x14ac:dyDescent="0.3">
      <c r="A731" t="s">
        <v>174</v>
      </c>
      <c r="B731">
        <v>1857.96851555274</v>
      </c>
      <c r="C731">
        <v>-3.9616638717686299</v>
      </c>
      <c r="D731">
        <v>0.181867229669403</v>
      </c>
      <c r="E731" s="2">
        <v>1.3335295954306699E-106</v>
      </c>
      <c r="F731" s="2">
        <v>1.7293550467728E-105</v>
      </c>
      <c r="G731" t="e">
        <v>#N/A</v>
      </c>
      <c r="H731" t="e">
        <v>#N/A</v>
      </c>
      <c r="I731" t="s">
        <v>6071</v>
      </c>
      <c r="J731" t="s">
        <v>8300</v>
      </c>
      <c r="L731" t="e">
        <v>#N/A</v>
      </c>
      <c r="M731" t="e">
        <v>#N/A</v>
      </c>
      <c r="N731">
        <v>-3.9616638717686299</v>
      </c>
      <c r="O731">
        <v>17.288154531181604</v>
      </c>
    </row>
    <row r="732" spans="1:15" x14ac:dyDescent="0.3">
      <c r="A732" t="s">
        <v>1666</v>
      </c>
      <c r="B732">
        <v>111.671017280461</v>
      </c>
      <c r="C732">
        <v>1.8692257374583101</v>
      </c>
      <c r="D732">
        <v>0.24923841220922599</v>
      </c>
      <c r="E732" s="2">
        <v>1.67215514294393E-14</v>
      </c>
      <c r="F732" s="2">
        <v>2.6866288137368599E-14</v>
      </c>
      <c r="G732" t="s">
        <v>1667</v>
      </c>
      <c r="H732" t="s">
        <v>293</v>
      </c>
      <c r="I732" t="s">
        <v>6081</v>
      </c>
      <c r="J732" t="s">
        <v>8301</v>
      </c>
      <c r="L732" t="s">
        <v>6179</v>
      </c>
      <c r="M732" t="e">
        <v>#N/A</v>
      </c>
      <c r="N732">
        <v>1.8692257374583101</v>
      </c>
      <c r="O732">
        <v>17.974181933615586</v>
      </c>
    </row>
    <row r="733" spans="1:15" x14ac:dyDescent="0.3">
      <c r="A733" t="s">
        <v>115</v>
      </c>
      <c r="B733">
        <v>1085.3534250026901</v>
      </c>
      <c r="C733">
        <v>-5.9942419086111602</v>
      </c>
      <c r="D733">
        <v>0.17816330042880901</v>
      </c>
      <c r="E733" s="2">
        <v>1.1369943325022499E-248</v>
      </c>
      <c r="F733" s="2">
        <v>5.3081392551676498E-247</v>
      </c>
      <c r="G733" t="e">
        <v>#N/A</v>
      </c>
      <c r="H733" t="e">
        <v>#N/A</v>
      </c>
      <c r="I733" t="s">
        <v>6071</v>
      </c>
      <c r="J733" t="s">
        <v>8302</v>
      </c>
      <c r="L733" t="e">
        <v>#N/A</v>
      </c>
      <c r="M733" t="e">
        <v>#N/A</v>
      </c>
      <c r="N733">
        <v>-5.9942419086111602</v>
      </c>
      <c r="O733">
        <v>14.338064574045307</v>
      </c>
    </row>
    <row r="734" spans="1:15" x14ac:dyDescent="0.3">
      <c r="A734" t="s">
        <v>219</v>
      </c>
      <c r="B734">
        <v>1063.6346175687399</v>
      </c>
      <c r="C734">
        <v>-2.99185229703063</v>
      </c>
      <c r="D734">
        <v>0.12212587182976301</v>
      </c>
      <c r="E734" s="2">
        <v>1.52779058498725E-133</v>
      </c>
      <c r="F734" s="2">
        <v>2.8049548492912101E-132</v>
      </c>
      <c r="G734" t="e">
        <v>#N/A</v>
      </c>
      <c r="H734" t="e">
        <v>#N/A</v>
      </c>
      <c r="I734" t="s">
        <v>6071</v>
      </c>
      <c r="J734" t="s">
        <v>8303</v>
      </c>
      <c r="L734" t="e">
        <v>#N/A</v>
      </c>
      <c r="M734" t="e">
        <v>#N/A</v>
      </c>
      <c r="N734">
        <v>-2.99185229703063</v>
      </c>
      <c r="O734">
        <v>11.215024162784538</v>
      </c>
    </row>
    <row r="735" spans="1:15" x14ac:dyDescent="0.3">
      <c r="A735" t="s">
        <v>131</v>
      </c>
      <c r="B735">
        <v>2530.6651936974499</v>
      </c>
      <c r="C735">
        <v>-1.5522605522817501</v>
      </c>
      <c r="D735">
        <v>0.15624927438337499</v>
      </c>
      <c r="E735" s="2">
        <v>9.1724783123426999E-24</v>
      </c>
      <c r="F735" s="2">
        <v>1.95154030759999E-23</v>
      </c>
      <c r="G735" t="s">
        <v>132</v>
      </c>
      <c r="H735" t="s">
        <v>133</v>
      </c>
      <c r="I735" t="s">
        <v>6071</v>
      </c>
      <c r="J735" t="s">
        <v>8304</v>
      </c>
      <c r="L735" t="e">
        <v>#N/A</v>
      </c>
      <c r="M735" t="e">
        <v>#N/A</v>
      </c>
      <c r="N735">
        <v>-1.5522605522817501</v>
      </c>
      <c r="O735">
        <v>15.150602374957769</v>
      </c>
    </row>
    <row r="736" spans="1:15" x14ac:dyDescent="0.3">
      <c r="A736" t="s">
        <v>122</v>
      </c>
      <c r="B736">
        <v>689.77454061744902</v>
      </c>
      <c r="C736">
        <v>-1.9371758327898101</v>
      </c>
      <c r="D736">
        <v>0.15953881813829901</v>
      </c>
      <c r="E736" s="2">
        <v>1.2513504888331899E-34</v>
      </c>
      <c r="F736" s="2">
        <v>3.6382681472481098E-34</v>
      </c>
      <c r="G736" t="e">
        <v>#N/A</v>
      </c>
      <c r="H736" t="e">
        <v>#N/A</v>
      </c>
      <c r="I736" t="s">
        <v>6071</v>
      </c>
      <c r="J736" t="s">
        <v>8305</v>
      </c>
      <c r="L736" t="e">
        <v>#N/A</v>
      </c>
      <c r="M736" t="e">
        <v>#N/A</v>
      </c>
      <c r="N736">
        <v>-1.9371758327898101</v>
      </c>
      <c r="O736">
        <v>15.000432421955942</v>
      </c>
    </row>
    <row r="737" spans="1:15" x14ac:dyDescent="0.3">
      <c r="A737" t="s">
        <v>1670</v>
      </c>
      <c r="B737">
        <v>851.40482870245103</v>
      </c>
      <c r="C737">
        <v>6.3521865406888498</v>
      </c>
      <c r="D737">
        <v>0.31930008968017198</v>
      </c>
      <c r="E737" s="2">
        <v>4.6965970521238002E-89</v>
      </c>
      <c r="F737" s="2">
        <v>4.5409701675563902E-88</v>
      </c>
      <c r="G737" t="e">
        <v>#N/A</v>
      </c>
      <c r="H737" t="e">
        <v>#N/A</v>
      </c>
      <c r="I737" t="s">
        <v>6081</v>
      </c>
      <c r="J737" t="s">
        <v>8306</v>
      </c>
      <c r="L737" t="s">
        <v>6263</v>
      </c>
      <c r="M737" t="e">
        <v>#N/A</v>
      </c>
      <c r="N737">
        <v>6.3521865406888498</v>
      </c>
      <c r="O737">
        <v>20.876097310580775</v>
      </c>
    </row>
    <row r="738" spans="1:15" x14ac:dyDescent="0.3">
      <c r="A738" t="s">
        <v>164</v>
      </c>
      <c r="B738">
        <v>3086.00946329201</v>
      </c>
      <c r="C738">
        <v>-1.5074328510241299</v>
      </c>
      <c r="D738">
        <v>0.176045090699923</v>
      </c>
      <c r="E738" s="2">
        <v>3.6012058179788902E-18</v>
      </c>
      <c r="F738" s="2">
        <v>6.4948899631098298E-18</v>
      </c>
      <c r="G738" t="e">
        <v>#N/A</v>
      </c>
      <c r="H738" t="e">
        <v>#N/A</v>
      </c>
      <c r="I738" t="s">
        <v>6071</v>
      </c>
      <c r="J738" t="s">
        <v>8307</v>
      </c>
      <c r="L738" t="s">
        <v>6116</v>
      </c>
      <c r="M738" t="e">
        <v>#N/A</v>
      </c>
      <c r="N738">
        <v>-1.5074328510241299</v>
      </c>
      <c r="O738">
        <v>17.136482938486793</v>
      </c>
    </row>
    <row r="739" spans="1:15" x14ac:dyDescent="0.3">
      <c r="A739" t="s">
        <v>789</v>
      </c>
      <c r="B739">
        <v>878.88086632421505</v>
      </c>
      <c r="C739">
        <v>2.5312583173856198</v>
      </c>
      <c r="D739">
        <v>0.13029045852739801</v>
      </c>
      <c r="E739" s="2">
        <v>7.5965764647885596E-85</v>
      </c>
      <c r="F739" s="2">
        <v>6.7460901866654904E-84</v>
      </c>
      <c r="G739" t="e">
        <v>#N/A</v>
      </c>
      <c r="H739" t="e">
        <v>#N/A</v>
      </c>
      <c r="I739" t="s">
        <v>6081</v>
      </c>
      <c r="J739" t="s">
        <v>8308</v>
      </c>
      <c r="L739" t="e">
        <v>#N/A</v>
      </c>
      <c r="M739" t="e">
        <v>#N/A</v>
      </c>
      <c r="N739">
        <v>2.5312583173856198</v>
      </c>
      <c r="O739">
        <v>12.068254175376486</v>
      </c>
    </row>
    <row r="740" spans="1:15" x14ac:dyDescent="0.3">
      <c r="A740" t="s">
        <v>939</v>
      </c>
      <c r="B740">
        <v>1658.71766267097</v>
      </c>
      <c r="C740">
        <v>1.2586935550229901</v>
      </c>
      <c r="D740">
        <v>0.15477079198101701</v>
      </c>
      <c r="E740" s="2">
        <v>1.8484668495599701E-16</v>
      </c>
      <c r="F740" s="2">
        <v>3.1561074526447102E-16</v>
      </c>
      <c r="G740" t="s">
        <v>940</v>
      </c>
      <c r="H740" t="s">
        <v>941</v>
      </c>
      <c r="I740" t="s">
        <v>6081</v>
      </c>
      <c r="J740" t="s">
        <v>8309</v>
      </c>
      <c r="L740" t="s">
        <v>6113</v>
      </c>
      <c r="M740" t="e">
        <v>#N/A</v>
      </c>
      <c r="N740">
        <v>1.2586935550229901</v>
      </c>
      <c r="O740">
        <v>14.854393306876016</v>
      </c>
    </row>
    <row r="741" spans="1:15" x14ac:dyDescent="0.3">
      <c r="A741" t="s">
        <v>445</v>
      </c>
      <c r="B741">
        <v>201.09729657206501</v>
      </c>
      <c r="C741">
        <v>2.1785873993742699</v>
      </c>
      <c r="D741">
        <v>0.200159041056129</v>
      </c>
      <c r="E741" s="2">
        <v>2.9275296301085999E-28</v>
      </c>
      <c r="F741" s="2">
        <v>6.97315366705168E-28</v>
      </c>
      <c r="G741" t="e">
        <v>#N/A</v>
      </c>
      <c r="H741" t="e">
        <v>#N/A</v>
      </c>
      <c r="I741" t="s">
        <v>6081</v>
      </c>
      <c r="J741" t="s">
        <v>8310</v>
      </c>
      <c r="L741" t="e">
        <v>#N/A</v>
      </c>
      <c r="M741" t="e">
        <v>#N/A</v>
      </c>
      <c r="N741">
        <v>2.1785873993742699</v>
      </c>
      <c r="O741">
        <v>15.795399377800138</v>
      </c>
    </row>
    <row r="742" spans="1:15" x14ac:dyDescent="0.3">
      <c r="A742" t="s">
        <v>666</v>
      </c>
      <c r="B742">
        <v>1401.4276823702801</v>
      </c>
      <c r="C742">
        <v>1.0588036814770101</v>
      </c>
      <c r="D742">
        <v>0.15444722776862199</v>
      </c>
      <c r="E742" s="2">
        <v>3.8503288794138801E-12</v>
      </c>
      <c r="F742" s="2">
        <v>5.7772611468891496E-12</v>
      </c>
      <c r="G742" t="e">
        <v>#N/A</v>
      </c>
      <c r="H742" t="e">
        <v>#N/A</v>
      </c>
      <c r="I742" t="s">
        <v>6081</v>
      </c>
      <c r="J742" t="s">
        <v>8311</v>
      </c>
      <c r="L742" t="s">
        <v>6116</v>
      </c>
      <c r="M742" t="e">
        <v>#N/A</v>
      </c>
      <c r="N742">
        <v>1.0588036814770101</v>
      </c>
      <c r="O742">
        <v>14.782454250235311</v>
      </c>
    </row>
    <row r="743" spans="1:15" x14ac:dyDescent="0.3">
      <c r="A743" t="s">
        <v>1199</v>
      </c>
      <c r="B743">
        <v>975.57657551847296</v>
      </c>
      <c r="C743">
        <v>2.1533730624679102</v>
      </c>
      <c r="D743">
        <v>0.16698633368665999</v>
      </c>
      <c r="E743" s="2">
        <v>8.5846823570155599E-39</v>
      </c>
      <c r="F743" s="2">
        <v>2.7612934982998799E-38</v>
      </c>
      <c r="G743" t="e">
        <v>#N/A</v>
      </c>
      <c r="H743" t="e">
        <v>#N/A</v>
      </c>
      <c r="I743" t="s">
        <v>6081</v>
      </c>
      <c r="J743" t="s">
        <v>8312</v>
      </c>
      <c r="L743" t="s">
        <v>6376</v>
      </c>
      <c r="M743" t="e">
        <v>#N/A</v>
      </c>
      <c r="N743">
        <v>2.1533730624679102</v>
      </c>
      <c r="O743">
        <v>15.526826724927828</v>
      </c>
    </row>
    <row r="744" spans="1:15" x14ac:dyDescent="0.3">
      <c r="A744" t="s">
        <v>1264</v>
      </c>
      <c r="B744">
        <v>347.05692327252098</v>
      </c>
      <c r="C744">
        <v>3.0676286514321598</v>
      </c>
      <c r="D744">
        <v>0.15966455558493201</v>
      </c>
      <c r="E744" s="2">
        <v>6.6948459984240006E-83</v>
      </c>
      <c r="F744" s="2">
        <v>5.6975928965754299E-82</v>
      </c>
      <c r="G744" t="e">
        <v>#N/A</v>
      </c>
      <c r="H744" t="e">
        <v>#N/A</v>
      </c>
      <c r="I744" t="s">
        <v>6081</v>
      </c>
      <c r="J744" t="s">
        <v>8313</v>
      </c>
      <c r="L744" t="e">
        <v>#N/A</v>
      </c>
      <c r="M744" t="e">
        <v>#N/A</v>
      </c>
      <c r="N744">
        <v>3.0676286514321598</v>
      </c>
      <c r="O744">
        <v>11.199842771821352</v>
      </c>
    </row>
    <row r="745" spans="1:15" x14ac:dyDescent="0.3">
      <c r="A745" t="s">
        <v>808</v>
      </c>
      <c r="B745">
        <v>1723.42469455899</v>
      </c>
      <c r="C745">
        <v>1.97788108355721</v>
      </c>
      <c r="D745">
        <v>0.113493188038629</v>
      </c>
      <c r="E745" s="2">
        <v>1.1941788883233201E-68</v>
      </c>
      <c r="F745" s="2">
        <v>7.7432075536520504E-68</v>
      </c>
      <c r="G745" t="e">
        <v>#N/A</v>
      </c>
      <c r="H745" t="e">
        <v>#N/A</v>
      </c>
      <c r="I745" t="s">
        <v>6081</v>
      </c>
      <c r="J745" t="s">
        <v>8314</v>
      </c>
      <c r="L745" t="e">
        <v>#N/A</v>
      </c>
      <c r="M745" t="e">
        <v>#N/A</v>
      </c>
      <c r="N745">
        <v>1.97788108355721</v>
      </c>
      <c r="O745">
        <v>10.575659511944774</v>
      </c>
    </row>
    <row r="746" spans="1:15" x14ac:dyDescent="0.3">
      <c r="A746" t="s">
        <v>1795</v>
      </c>
      <c r="B746">
        <v>652.64873724923802</v>
      </c>
      <c r="C746">
        <v>6.34706939543885</v>
      </c>
      <c r="D746">
        <v>0.25844266933690702</v>
      </c>
      <c r="E746" s="2">
        <v>2.75973476939867E-133</v>
      </c>
      <c r="F746" s="2">
        <v>5.0104517924416003E-132</v>
      </c>
      <c r="G746" t="e">
        <v>#N/A</v>
      </c>
      <c r="H746" t="e">
        <v>#N/A</v>
      </c>
      <c r="I746" t="s">
        <v>6081</v>
      </c>
      <c r="J746" t="s">
        <v>8315</v>
      </c>
      <c r="L746" t="e">
        <v>#N/A</v>
      </c>
      <c r="M746" t="e">
        <v>#N/A</v>
      </c>
      <c r="N746">
        <v>6.34706939543885</v>
      </c>
      <c r="O746">
        <v>13.619095788508245</v>
      </c>
    </row>
    <row r="747" spans="1:15" x14ac:dyDescent="0.3">
      <c r="A747" t="s">
        <v>162</v>
      </c>
      <c r="B747">
        <v>888.42197266847495</v>
      </c>
      <c r="C747">
        <v>-2.7427360426448</v>
      </c>
      <c r="D747">
        <v>0.17957095601470499</v>
      </c>
      <c r="E747" s="2">
        <v>2.07051947726223E-53</v>
      </c>
      <c r="F747" s="2">
        <v>9.6388285636651908E-53</v>
      </c>
      <c r="G747" t="e">
        <v>#N/A</v>
      </c>
      <c r="H747" t="e">
        <v>#N/A</v>
      </c>
      <c r="I747" t="s">
        <v>6071</v>
      </c>
      <c r="J747" t="s">
        <v>8316</v>
      </c>
      <c r="L747" t="e">
        <v>#N/A</v>
      </c>
      <c r="M747" t="e">
        <v>#N/A</v>
      </c>
      <c r="N747">
        <v>-2.7427360426448</v>
      </c>
      <c r="O747">
        <v>17.024189446271269</v>
      </c>
    </row>
    <row r="748" spans="1:15" x14ac:dyDescent="0.3">
      <c r="A748" t="s">
        <v>349</v>
      </c>
      <c r="B748">
        <v>1382.81283772089</v>
      </c>
      <c r="C748">
        <v>-3.1209131322667298</v>
      </c>
      <c r="D748">
        <v>0.14158289233422999</v>
      </c>
      <c r="E748" s="2">
        <v>7.3459555138962401E-109</v>
      </c>
      <c r="F748" s="2">
        <v>9.9200754625673303E-108</v>
      </c>
      <c r="G748" t="e">
        <v>#N/A</v>
      </c>
      <c r="H748" t="e">
        <v>#N/A</v>
      </c>
      <c r="I748" t="s">
        <v>6071</v>
      </c>
      <c r="J748" t="s">
        <v>8317</v>
      </c>
      <c r="L748" t="s">
        <v>6116</v>
      </c>
      <c r="M748" t="e">
        <v>#N/A</v>
      </c>
      <c r="N748">
        <v>-3.1209131322667298</v>
      </c>
      <c r="O748">
        <v>13.325582764886946</v>
      </c>
    </row>
    <row r="749" spans="1:15" x14ac:dyDescent="0.3">
      <c r="A749" t="s">
        <v>1942</v>
      </c>
      <c r="B749">
        <v>88.307628072935799</v>
      </c>
      <c r="C749">
        <v>4.6074312452625801</v>
      </c>
      <c r="D749">
        <v>0.39100784726981802</v>
      </c>
      <c r="E749" s="2">
        <v>1.8532781080165299E-32</v>
      </c>
      <c r="F749" s="2">
        <v>4.98068491529444E-32</v>
      </c>
      <c r="G749" t="e">
        <v>#N/A</v>
      </c>
      <c r="H749" t="e">
        <v>#N/A</v>
      </c>
      <c r="I749" t="s">
        <v>6081</v>
      </c>
      <c r="J749" t="s">
        <v>8318</v>
      </c>
      <c r="L749" t="e">
        <v>#N/A</v>
      </c>
      <c r="M749" t="e">
        <v>#N/A</v>
      </c>
      <c r="N749">
        <v>4.6074312452625801</v>
      </c>
      <c r="O749">
        <v>17.098916472002461</v>
      </c>
    </row>
    <row r="750" spans="1:15" x14ac:dyDescent="0.3">
      <c r="A750" t="s">
        <v>1890</v>
      </c>
      <c r="B750">
        <v>175.63700717011801</v>
      </c>
      <c r="C750">
        <v>4.6010073691796602</v>
      </c>
      <c r="D750">
        <v>0.31584121772739099</v>
      </c>
      <c r="E750" s="2">
        <v>5.17674182837121E-49</v>
      </c>
      <c r="F750" s="2">
        <v>2.18573543864562E-48</v>
      </c>
      <c r="G750" t="e">
        <v>#N/A</v>
      </c>
      <c r="H750" t="e">
        <v>#N/A</v>
      </c>
      <c r="I750" t="s">
        <v>6081</v>
      </c>
      <c r="J750" t="s">
        <v>8319</v>
      </c>
      <c r="L750" t="s">
        <v>6116</v>
      </c>
      <c r="M750" t="e">
        <v>#N/A</v>
      </c>
      <c r="N750">
        <v>4.6010073691796602</v>
      </c>
      <c r="O750">
        <v>16.264003810431461</v>
      </c>
    </row>
    <row r="751" spans="1:15" x14ac:dyDescent="0.3">
      <c r="A751" t="s">
        <v>498</v>
      </c>
      <c r="B751">
        <v>184.30975886372599</v>
      </c>
      <c r="C751">
        <v>-3.2073617998673298</v>
      </c>
      <c r="D751">
        <v>0.160333627383693</v>
      </c>
      <c r="E751" s="2">
        <v>6.1836034818104498E-90</v>
      </c>
      <c r="F751" s="2">
        <v>6.0142905293322997E-89</v>
      </c>
      <c r="G751" t="e">
        <v>#N/A</v>
      </c>
      <c r="H751" t="e">
        <v>#N/A</v>
      </c>
      <c r="I751" t="s">
        <v>6071</v>
      </c>
      <c r="J751" t="s">
        <v>8320</v>
      </c>
      <c r="L751" t="e">
        <v>#N/A</v>
      </c>
      <c r="M751" t="e">
        <v>#N/A</v>
      </c>
      <c r="N751">
        <v>-3.2073617998673298</v>
      </c>
      <c r="O751">
        <v>11.981615164881445</v>
      </c>
    </row>
    <row r="752" spans="1:15" x14ac:dyDescent="0.3">
      <c r="A752" t="s">
        <v>1510</v>
      </c>
      <c r="B752">
        <v>105.448108079821</v>
      </c>
      <c r="C752">
        <v>1.31554347084995</v>
      </c>
      <c r="D752">
        <v>0.22093032389571199</v>
      </c>
      <c r="E752" s="2">
        <v>1.22235054789546E-9</v>
      </c>
      <c r="F752" s="2">
        <v>1.70857210886328E-9</v>
      </c>
      <c r="G752" t="e">
        <v>#N/A</v>
      </c>
      <c r="H752" t="e">
        <v>#N/A</v>
      </c>
      <c r="I752" t="s">
        <v>6081</v>
      </c>
      <c r="J752" t="s">
        <v>8321</v>
      </c>
      <c r="L752" t="e">
        <v>#N/A</v>
      </c>
      <c r="M752" t="e">
        <v>#N/A</v>
      </c>
      <c r="N752">
        <v>1.31554347084995</v>
      </c>
      <c r="O752">
        <v>17.278769350207206</v>
      </c>
    </row>
    <row r="753" spans="1:15" x14ac:dyDescent="0.3">
      <c r="A753" t="s">
        <v>1296</v>
      </c>
      <c r="B753">
        <v>92.7456263835426</v>
      </c>
      <c r="C753">
        <v>1.1383831899371699</v>
      </c>
      <c r="D753">
        <v>0.202701091792204</v>
      </c>
      <c r="E753" s="2">
        <v>9.8170516771721306E-9</v>
      </c>
      <c r="F753" s="2">
        <v>1.3334216492518001E-8</v>
      </c>
      <c r="G753" t="e">
        <v>#N/A</v>
      </c>
      <c r="H753" t="e">
        <v>#N/A</v>
      </c>
      <c r="I753" t="s">
        <v>6081</v>
      </c>
      <c r="J753" t="s">
        <v>8322</v>
      </c>
      <c r="L753" t="e">
        <v>#N/A</v>
      </c>
      <c r="M753" t="e">
        <v>#N/A</v>
      </c>
      <c r="N753">
        <v>1.1383831899371699</v>
      </c>
      <c r="O753">
        <v>15.073900897075813</v>
      </c>
    </row>
    <row r="754" spans="1:15" x14ac:dyDescent="0.3">
      <c r="A754" t="s">
        <v>395</v>
      </c>
      <c r="B754">
        <v>984.42323717828594</v>
      </c>
      <c r="C754">
        <v>-2.8233928699180701</v>
      </c>
      <c r="D754">
        <v>0.13988522163950201</v>
      </c>
      <c r="E754" s="2">
        <v>1.3009482229778699E-91</v>
      </c>
      <c r="F754" s="2">
        <v>1.2883329674823199E-90</v>
      </c>
      <c r="G754" t="e">
        <v>#N/A</v>
      </c>
      <c r="H754" t="e">
        <v>#N/A</v>
      </c>
      <c r="I754" t="s">
        <v>6071</v>
      </c>
      <c r="J754" t="s">
        <v>8323</v>
      </c>
      <c r="L754" t="e">
        <v>#N/A</v>
      </c>
      <c r="M754" t="e">
        <v>#N/A</v>
      </c>
      <c r="N754">
        <v>-2.8233928699180701</v>
      </c>
      <c r="O754">
        <v>13.009794936273286</v>
      </c>
    </row>
    <row r="755" spans="1:15" x14ac:dyDescent="0.3">
      <c r="A755" t="s">
        <v>485</v>
      </c>
      <c r="B755">
        <v>985.36741973846301</v>
      </c>
      <c r="C755">
        <v>-1.4166445142335999</v>
      </c>
      <c r="D755">
        <v>0.22950016476198701</v>
      </c>
      <c r="E755" s="2">
        <v>2.4496420712432101E-10</v>
      </c>
      <c r="F755" s="2">
        <v>3.5328465528785699E-10</v>
      </c>
      <c r="G755" t="e">
        <v>#N/A</v>
      </c>
      <c r="H755" t="e">
        <v>#N/A</v>
      </c>
      <c r="I755" t="s">
        <v>6071</v>
      </c>
      <c r="J755" t="s">
        <v>8324</v>
      </c>
      <c r="L755" t="e">
        <v>#N/A</v>
      </c>
      <c r="M755" t="e">
        <v>#N/A</v>
      </c>
      <c r="N755">
        <v>-1.4166445142335999</v>
      </c>
      <c r="O755">
        <v>22.245606389992993</v>
      </c>
    </row>
    <row r="756" spans="1:15" x14ac:dyDescent="0.3">
      <c r="A756" t="s">
        <v>726</v>
      </c>
      <c r="B756">
        <v>2612.6597289738902</v>
      </c>
      <c r="C756">
        <v>-0.70190634220181702</v>
      </c>
      <c r="D756">
        <v>0.112229137085386</v>
      </c>
      <c r="E756" s="2">
        <v>3.0653125232099602E-10</v>
      </c>
      <c r="F756" s="2">
        <v>4.4013362591608798E-10</v>
      </c>
      <c r="G756" t="s">
        <v>727</v>
      </c>
      <c r="H756" t="s">
        <v>728</v>
      </c>
      <c r="I756" t="s">
        <v>6071</v>
      </c>
      <c r="J756" t="s">
        <v>8325</v>
      </c>
      <c r="L756" t="e">
        <v>#N/A</v>
      </c>
      <c r="M756" t="e">
        <v>#N/A</v>
      </c>
      <c r="N756">
        <v>-0.70190634220181702</v>
      </c>
      <c r="O756">
        <v>10.844208938208494</v>
      </c>
    </row>
    <row r="757" spans="1:15" x14ac:dyDescent="0.3">
      <c r="A757" t="s">
        <v>1381</v>
      </c>
      <c r="B757">
        <v>235.471403797341</v>
      </c>
      <c r="C757">
        <v>1.1992165380413899</v>
      </c>
      <c r="D757">
        <v>0.154245119629843</v>
      </c>
      <c r="E757" s="2">
        <v>3.5100710733206398E-15</v>
      </c>
      <c r="F757" s="2">
        <v>5.7700765933661301E-15</v>
      </c>
      <c r="G757" t="s">
        <v>727</v>
      </c>
      <c r="H757" t="s">
        <v>728</v>
      </c>
      <c r="I757" t="s">
        <v>6081</v>
      </c>
      <c r="J757" t="s">
        <v>8326</v>
      </c>
      <c r="L757" t="s">
        <v>6099</v>
      </c>
      <c r="M757" t="e">
        <v>#N/A</v>
      </c>
      <c r="N757">
        <v>1.1992165380413899</v>
      </c>
      <c r="O757">
        <v>12.882701935089393</v>
      </c>
    </row>
    <row r="758" spans="1:15" x14ac:dyDescent="0.3">
      <c r="A758" t="s">
        <v>2094</v>
      </c>
      <c r="B758">
        <v>16.943379948494499</v>
      </c>
      <c r="C758">
        <v>3.6696484193668399</v>
      </c>
      <c r="D758">
        <v>0.66869666389656701</v>
      </c>
      <c r="E758" s="2">
        <v>1.9966340089336E-8</v>
      </c>
      <c r="F758" s="2">
        <v>2.68739701037686E-8</v>
      </c>
      <c r="G758" t="e">
        <v>#N/A</v>
      </c>
      <c r="H758" t="e">
        <v>#N/A</v>
      </c>
      <c r="I758" t="s">
        <v>6081</v>
      </c>
      <c r="J758" t="s">
        <v>8327</v>
      </c>
      <c r="L758" t="e">
        <v>#N/A</v>
      </c>
      <c r="M758" t="e">
        <v>#N/A</v>
      </c>
      <c r="N758">
        <v>3.6696484193668399</v>
      </c>
      <c r="O758">
        <v>22.351562321353803</v>
      </c>
    </row>
    <row r="759" spans="1:15" x14ac:dyDescent="0.3">
      <c r="A759" t="s">
        <v>329</v>
      </c>
      <c r="B759">
        <v>257.41440059082299</v>
      </c>
      <c r="C759">
        <v>-4.48193838307541</v>
      </c>
      <c r="D759">
        <v>0.18910816358765201</v>
      </c>
      <c r="E759" s="2">
        <v>3.1149040490498498E-125</v>
      </c>
      <c r="F759" s="2">
        <v>4.9899541334779098E-124</v>
      </c>
      <c r="G759" t="e">
        <v>#N/A</v>
      </c>
      <c r="H759" t="e">
        <v>#N/A</v>
      </c>
      <c r="I759" t="s">
        <v>6071</v>
      </c>
      <c r="J759" t="s">
        <v>8328</v>
      </c>
      <c r="L759" t="s">
        <v>6263</v>
      </c>
      <c r="M759" t="e">
        <v>#N/A</v>
      </c>
      <c r="N759">
        <v>-4.48193838307541</v>
      </c>
      <c r="O759">
        <v>13.332453569675351</v>
      </c>
    </row>
    <row r="760" spans="1:15" x14ac:dyDescent="0.3">
      <c r="A760" t="s">
        <v>885</v>
      </c>
      <c r="B760">
        <v>1107.4008209779199</v>
      </c>
      <c r="C760">
        <v>-0.41504936240252999</v>
      </c>
      <c r="D760">
        <v>0.118304411934278</v>
      </c>
      <c r="E760" s="2">
        <v>3.9536983504564398E-4</v>
      </c>
      <c r="F760" s="2">
        <v>4.7052753857580601E-4</v>
      </c>
      <c r="G760" t="s">
        <v>886</v>
      </c>
      <c r="H760" t="s">
        <v>288</v>
      </c>
      <c r="I760" t="s">
        <v>6071</v>
      </c>
      <c r="J760" t="s">
        <v>8329</v>
      </c>
      <c r="L760" t="s">
        <v>6116</v>
      </c>
      <c r="M760" t="e">
        <v>#N/A</v>
      </c>
      <c r="N760">
        <v>-0.41504936240252999</v>
      </c>
      <c r="O760">
        <v>11.232256512333173</v>
      </c>
    </row>
    <row r="761" spans="1:15" x14ac:dyDescent="0.3">
      <c r="A761" t="s">
        <v>1223</v>
      </c>
      <c r="B761">
        <v>239.103534467239</v>
      </c>
      <c r="C761">
        <v>-0.93539239333433399</v>
      </c>
      <c r="D761">
        <v>0.15547525838350201</v>
      </c>
      <c r="E761" s="2">
        <v>1.0961630297842001E-9</v>
      </c>
      <c r="F761" s="2">
        <v>1.53613241052092E-9</v>
      </c>
      <c r="G761" t="s">
        <v>524</v>
      </c>
      <c r="H761" t="s">
        <v>281</v>
      </c>
      <c r="I761" t="s">
        <v>6071</v>
      </c>
      <c r="J761" t="s">
        <v>8330</v>
      </c>
      <c r="L761" t="s">
        <v>6118</v>
      </c>
      <c r="M761" t="e">
        <v>#N/A</v>
      </c>
      <c r="N761">
        <v>-0.93539239333433399</v>
      </c>
      <c r="O761">
        <v>13.613838702916528</v>
      </c>
    </row>
    <row r="762" spans="1:15" x14ac:dyDescent="0.3">
      <c r="A762" t="s">
        <v>841</v>
      </c>
      <c r="B762">
        <v>101.15390870129301</v>
      </c>
      <c r="C762">
        <v>0.82816480812276905</v>
      </c>
      <c r="D762">
        <v>0.18584694315723199</v>
      </c>
      <c r="E762" s="2">
        <v>5.8254468878367302E-6</v>
      </c>
      <c r="F762" s="2">
        <v>7.3108911019394997E-6</v>
      </c>
      <c r="G762" t="e">
        <v>#N/A</v>
      </c>
      <c r="H762" t="e">
        <v>#N/A</v>
      </c>
      <c r="I762" t="s">
        <v>6081</v>
      </c>
      <c r="J762" t="s">
        <v>8331</v>
      </c>
      <c r="L762" t="e">
        <v>#N/A</v>
      </c>
      <c r="M762" t="e">
        <v>#N/A</v>
      </c>
      <c r="N762">
        <v>0.82816480812276905</v>
      </c>
      <c r="O762">
        <v>13.9196399696143</v>
      </c>
    </row>
    <row r="763" spans="1:15" x14ac:dyDescent="0.3">
      <c r="A763" t="s">
        <v>1419</v>
      </c>
      <c r="B763">
        <v>309.29775152208202</v>
      </c>
      <c r="C763">
        <v>2.7571525884515502</v>
      </c>
      <c r="D763">
        <v>0.17908549659692299</v>
      </c>
      <c r="E763" s="2">
        <v>4.6838065893872397E-54</v>
      </c>
      <c r="F763" s="2">
        <v>2.2055734775385402E-53</v>
      </c>
      <c r="G763" t="e">
        <v>#N/A</v>
      </c>
      <c r="H763" t="e">
        <v>#N/A</v>
      </c>
      <c r="I763" t="s">
        <v>6081</v>
      </c>
      <c r="J763" t="s">
        <v>8332</v>
      </c>
      <c r="L763" t="s">
        <v>6378</v>
      </c>
      <c r="M763" t="e">
        <v>#N/A</v>
      </c>
      <c r="N763">
        <v>2.7571525884515502</v>
      </c>
      <c r="O763">
        <v>12.06515065108422</v>
      </c>
    </row>
    <row r="764" spans="1:15" x14ac:dyDescent="0.3">
      <c r="A764" t="s">
        <v>2054</v>
      </c>
      <c r="B764">
        <v>130.54529278928001</v>
      </c>
      <c r="C764">
        <v>6.3731809616675301</v>
      </c>
      <c r="D764">
        <v>0.59132884198240998</v>
      </c>
      <c r="E764" s="2">
        <v>1.20461474656513E-26</v>
      </c>
      <c r="F764" s="2">
        <v>2.75292377047194E-26</v>
      </c>
      <c r="G764" t="e">
        <v>#N/A</v>
      </c>
      <c r="H764" t="e">
        <v>#N/A</v>
      </c>
      <c r="I764" t="s">
        <v>6081</v>
      </c>
      <c r="J764" t="s">
        <v>8333</v>
      </c>
      <c r="L764" t="e">
        <v>#N/A</v>
      </c>
      <c r="M764" t="e">
        <v>#N/A</v>
      </c>
      <c r="N764">
        <v>6.3731809616675301</v>
      </c>
      <c r="O764">
        <v>13.75224451974284</v>
      </c>
    </row>
    <row r="765" spans="1:15" x14ac:dyDescent="0.3">
      <c r="A765" t="s">
        <v>2171</v>
      </c>
      <c r="B765">
        <v>168.57414264907499</v>
      </c>
      <c r="C765">
        <v>5.3333111435907101</v>
      </c>
      <c r="D765">
        <v>0.38272712928709701</v>
      </c>
      <c r="E765" s="2">
        <v>2.4456800076825702E-44</v>
      </c>
      <c r="F765" s="2">
        <v>9.0005430913363396E-44</v>
      </c>
      <c r="G765" t="e">
        <v>#N/A</v>
      </c>
      <c r="H765" t="e">
        <v>#N/A</v>
      </c>
      <c r="I765" t="s">
        <v>6081</v>
      </c>
      <c r="J765" t="s">
        <v>8334</v>
      </c>
      <c r="L765" t="e">
        <v>#N/A</v>
      </c>
      <c r="M765" t="e">
        <v>#N/A</v>
      </c>
      <c r="N765">
        <v>5.3333111435907101</v>
      </c>
      <c r="O765">
        <v>13.14404005541196</v>
      </c>
    </row>
    <row r="766" spans="1:15" x14ac:dyDescent="0.3">
      <c r="A766" t="s">
        <v>1961</v>
      </c>
      <c r="B766">
        <v>76.736062291307903</v>
      </c>
      <c r="C766">
        <v>3.7229274529502701</v>
      </c>
      <c r="D766">
        <v>0.36292699787160299</v>
      </c>
      <c r="E766" s="2">
        <v>4.9935047886531901E-25</v>
      </c>
      <c r="F766" s="2">
        <v>1.08358390765727E-24</v>
      </c>
      <c r="G766" t="e">
        <v>#N/A</v>
      </c>
      <c r="H766" t="e">
        <v>#N/A</v>
      </c>
      <c r="I766" t="s">
        <v>6081</v>
      </c>
      <c r="J766" t="s">
        <v>8335</v>
      </c>
      <c r="L766" t="e">
        <v>#N/A</v>
      </c>
      <c r="M766" t="e">
        <v>#N/A</v>
      </c>
      <c r="N766">
        <v>3.7229274529502701</v>
      </c>
      <c r="O766">
        <v>14.654715720997116</v>
      </c>
    </row>
    <row r="767" spans="1:15" x14ac:dyDescent="0.3">
      <c r="A767" t="s">
        <v>2131</v>
      </c>
      <c r="B767">
        <v>100.253086177231</v>
      </c>
      <c r="C767">
        <v>5.2441220527352996</v>
      </c>
      <c r="D767">
        <v>0.49505514708861698</v>
      </c>
      <c r="E767" s="2">
        <v>3.019512179352E-26</v>
      </c>
      <c r="F767" s="2">
        <v>6.8431108197797105E-26</v>
      </c>
      <c r="G767" t="s">
        <v>2132</v>
      </c>
      <c r="H767" t="s">
        <v>248</v>
      </c>
      <c r="I767" t="s">
        <v>6081</v>
      </c>
      <c r="J767" t="s">
        <v>8336</v>
      </c>
      <c r="L767" t="s">
        <v>6113</v>
      </c>
      <c r="M767" t="e">
        <v>#N/A</v>
      </c>
      <c r="N767">
        <v>5.2441220527352996</v>
      </c>
      <c r="O767">
        <v>14.229909846227276</v>
      </c>
    </row>
    <row r="768" spans="1:15" x14ac:dyDescent="0.3">
      <c r="A768" t="s">
        <v>1929</v>
      </c>
      <c r="B768">
        <v>485.528115387291</v>
      </c>
      <c r="C768">
        <v>7.27368688399718</v>
      </c>
      <c r="D768">
        <v>0.40236448964792798</v>
      </c>
      <c r="E768" s="2">
        <v>1.3928956540032599E-72</v>
      </c>
      <c r="F768" s="2">
        <v>9.6440317739039597E-72</v>
      </c>
      <c r="G768" t="e">
        <v>#N/A</v>
      </c>
      <c r="H768" t="e">
        <v>#N/A</v>
      </c>
      <c r="I768" t="s">
        <v>6081</v>
      </c>
      <c r="J768" t="s">
        <v>8337</v>
      </c>
      <c r="L768" t="s">
        <v>6097</v>
      </c>
      <c r="M768" t="e">
        <v>#N/A</v>
      </c>
      <c r="N768">
        <v>7.27368688399718</v>
      </c>
      <c r="O768">
        <v>12.561969419875691</v>
      </c>
    </row>
    <row r="769" spans="1:15" x14ac:dyDescent="0.3">
      <c r="A769" t="s">
        <v>1908</v>
      </c>
      <c r="B769">
        <v>434.84094335321601</v>
      </c>
      <c r="C769">
        <v>6.2550879176078098</v>
      </c>
      <c r="D769">
        <v>0.32163640899998502</v>
      </c>
      <c r="E769" s="2">
        <v>2.1351378030010302E-84</v>
      </c>
      <c r="F769" s="2">
        <v>1.8757070807009001E-83</v>
      </c>
      <c r="G769" t="e">
        <v>#N/A</v>
      </c>
      <c r="H769" t="e">
        <v>#N/A</v>
      </c>
      <c r="I769" t="s">
        <v>6081</v>
      </c>
      <c r="J769" t="s">
        <v>8338</v>
      </c>
      <c r="L769" t="s">
        <v>6116</v>
      </c>
      <c r="M769" t="e">
        <v>#N/A</v>
      </c>
      <c r="N769">
        <v>6.2550879176078098</v>
      </c>
      <c r="O769">
        <v>12.89756056724069</v>
      </c>
    </row>
    <row r="770" spans="1:15" x14ac:dyDescent="0.3">
      <c r="A770" t="s">
        <v>707</v>
      </c>
      <c r="B770">
        <v>721.04576331561498</v>
      </c>
      <c r="C770">
        <v>-2.0307288207019401</v>
      </c>
      <c r="D770">
        <v>0.122944566715571</v>
      </c>
      <c r="E770" s="2">
        <v>4.7326082767678404E-62</v>
      </c>
      <c r="F770" s="2">
        <v>2.70387479868484E-61</v>
      </c>
      <c r="G770" t="s">
        <v>708</v>
      </c>
      <c r="H770" t="s">
        <v>585</v>
      </c>
      <c r="I770" t="s">
        <v>6071</v>
      </c>
      <c r="J770" t="s">
        <v>8339</v>
      </c>
      <c r="L770" t="s">
        <v>6118</v>
      </c>
      <c r="M770" t="e">
        <v>#N/A</v>
      </c>
      <c r="N770">
        <v>-2.0307288207019401</v>
      </c>
      <c r="O770">
        <v>11.237357817388125</v>
      </c>
    </row>
    <row r="771" spans="1:15" x14ac:dyDescent="0.3">
      <c r="A771" t="s">
        <v>2289</v>
      </c>
      <c r="B771">
        <v>115.72035760643</v>
      </c>
      <c r="C771">
        <v>8.5724156296320704</v>
      </c>
      <c r="D771">
        <v>1.2843853043459601</v>
      </c>
      <c r="E771" s="2">
        <v>3.3790418244808997E-17</v>
      </c>
      <c r="F771" s="2">
        <v>5.9115142839419594E-17</v>
      </c>
      <c r="G771" t="s">
        <v>2290</v>
      </c>
      <c r="H771" t="s">
        <v>585</v>
      </c>
      <c r="I771" t="s">
        <v>6081</v>
      </c>
      <c r="J771" t="s">
        <v>8340</v>
      </c>
      <c r="L771" t="s">
        <v>6118</v>
      </c>
      <c r="M771" t="e">
        <v>#N/A</v>
      </c>
      <c r="N771">
        <v>8.5724156296320704</v>
      </c>
      <c r="O771">
        <v>14.982045412914452</v>
      </c>
    </row>
    <row r="772" spans="1:15" x14ac:dyDescent="0.3">
      <c r="A772" t="s">
        <v>1983</v>
      </c>
      <c r="B772">
        <v>78.9594807794237</v>
      </c>
      <c r="C772">
        <v>5.5897349327107397</v>
      </c>
      <c r="D772">
        <v>0.55788922658772999</v>
      </c>
      <c r="E772" s="2">
        <v>1.8429123995952199E-23</v>
      </c>
      <c r="F772" s="2">
        <v>3.9057313371447399E-23</v>
      </c>
      <c r="G772" t="e">
        <v>#N/A</v>
      </c>
      <c r="H772" t="e">
        <v>#N/A</v>
      </c>
      <c r="I772" t="s">
        <v>6081</v>
      </c>
      <c r="J772" t="s">
        <v>8341</v>
      </c>
      <c r="L772" t="e">
        <v>#N/A</v>
      </c>
      <c r="M772" t="e">
        <v>#N/A</v>
      </c>
      <c r="N772">
        <v>5.5897349327107397</v>
      </c>
      <c r="O772">
        <v>15.764554099504496</v>
      </c>
    </row>
    <row r="773" spans="1:15" x14ac:dyDescent="0.3">
      <c r="A773" t="s">
        <v>2034</v>
      </c>
      <c r="B773">
        <v>351.51593340536402</v>
      </c>
      <c r="C773">
        <v>5.4345385142054203</v>
      </c>
      <c r="D773">
        <v>0.29499298217669501</v>
      </c>
      <c r="E773" s="2">
        <v>3.8133706743987302E-76</v>
      </c>
      <c r="F773" s="2">
        <v>2.8582787531961102E-75</v>
      </c>
      <c r="G773" t="s">
        <v>72</v>
      </c>
      <c r="H773" t="s">
        <v>73</v>
      </c>
      <c r="I773" t="s">
        <v>6081</v>
      </c>
      <c r="J773" t="s">
        <v>8342</v>
      </c>
      <c r="L773" t="s">
        <v>6179</v>
      </c>
      <c r="M773" t="e">
        <v>#N/A</v>
      </c>
      <c r="N773">
        <v>5.4345385142054203</v>
      </c>
      <c r="O773">
        <v>13.837951756790273</v>
      </c>
    </row>
    <row r="774" spans="1:15" x14ac:dyDescent="0.3">
      <c r="A774" t="s">
        <v>1394</v>
      </c>
      <c r="B774">
        <v>229.70721458812801</v>
      </c>
      <c r="C774">
        <v>2.2604601751585802</v>
      </c>
      <c r="D774">
        <v>0.19552036440496201</v>
      </c>
      <c r="E774" s="2">
        <v>1.2380404339848899E-31</v>
      </c>
      <c r="F774" s="2">
        <v>3.2575814317734601E-31</v>
      </c>
      <c r="G774" t="e">
        <v>#N/A</v>
      </c>
      <c r="H774" t="e">
        <v>#N/A</v>
      </c>
      <c r="I774" t="s">
        <v>6081</v>
      </c>
      <c r="J774" t="s">
        <v>8343</v>
      </c>
      <c r="L774" t="e">
        <v>#N/A</v>
      </c>
      <c r="M774" t="e">
        <v>#N/A</v>
      </c>
      <c r="N774">
        <v>2.2604601751585802</v>
      </c>
      <c r="O774">
        <v>14.746343397986058</v>
      </c>
    </row>
    <row r="775" spans="1:15" x14ac:dyDescent="0.3">
      <c r="A775" t="s">
        <v>1900</v>
      </c>
      <c r="B775">
        <v>32.041984304412303</v>
      </c>
      <c r="C775">
        <v>2.63408035591371</v>
      </c>
      <c r="D775">
        <v>0.42682059228889702</v>
      </c>
      <c r="E775" s="2">
        <v>1.5022962572144601E-10</v>
      </c>
      <c r="F775" s="2">
        <v>2.1704262460552001E-10</v>
      </c>
      <c r="G775" t="s">
        <v>1901</v>
      </c>
      <c r="H775" t="s">
        <v>941</v>
      </c>
      <c r="I775" t="s">
        <v>6081</v>
      </c>
      <c r="J775" t="s">
        <v>8344</v>
      </c>
      <c r="L775" t="s">
        <v>6179</v>
      </c>
      <c r="M775" t="e">
        <v>#N/A</v>
      </c>
      <c r="N775">
        <v>2.63408035591371</v>
      </c>
      <c r="O775">
        <v>21.787015048105811</v>
      </c>
    </row>
    <row r="776" spans="1:15" x14ac:dyDescent="0.3">
      <c r="A776" t="s">
        <v>1733</v>
      </c>
      <c r="B776">
        <v>69.122518138556003</v>
      </c>
      <c r="C776">
        <v>3.9911374180005299</v>
      </c>
      <c r="D776">
        <v>0.36362697910053099</v>
      </c>
      <c r="E776" s="2">
        <v>1.9955201874636401E-28</v>
      </c>
      <c r="F776" s="2">
        <v>4.7740556168603104E-28</v>
      </c>
      <c r="G776" t="s">
        <v>1734</v>
      </c>
      <c r="H776" t="s">
        <v>297</v>
      </c>
      <c r="I776" t="s">
        <v>6081</v>
      </c>
      <c r="J776" t="s">
        <v>8345</v>
      </c>
      <c r="L776" t="e">
        <v>#N/A</v>
      </c>
      <c r="M776" t="e">
        <v>#N/A</v>
      </c>
      <c r="N776">
        <v>3.9911374180005299</v>
      </c>
      <c r="O776">
        <v>14.588400577001579</v>
      </c>
    </row>
    <row r="777" spans="1:15" x14ac:dyDescent="0.3">
      <c r="A777" t="s">
        <v>2058</v>
      </c>
      <c r="B777">
        <v>76.536062148996706</v>
      </c>
      <c r="C777">
        <v>6.3107251691033097</v>
      </c>
      <c r="D777">
        <v>0.712069214353374</v>
      </c>
      <c r="E777" s="2">
        <v>2.3154633080752399E-18</v>
      </c>
      <c r="F777" s="2">
        <v>4.1991865098723003E-18</v>
      </c>
      <c r="G777" t="e">
        <v>#N/A</v>
      </c>
      <c r="H777" t="e">
        <v>#N/A</v>
      </c>
      <c r="I777" t="s">
        <v>6081</v>
      </c>
      <c r="J777" t="s">
        <v>8346</v>
      </c>
      <c r="L777" t="e">
        <v>#N/A</v>
      </c>
      <c r="M777" t="e">
        <v>#N/A</v>
      </c>
      <c r="N777">
        <v>6.3107251691033097</v>
      </c>
      <c r="O777">
        <v>15.437462380448835</v>
      </c>
    </row>
    <row r="778" spans="1:15" x14ac:dyDescent="0.3">
      <c r="A778" t="s">
        <v>1773</v>
      </c>
      <c r="B778">
        <v>172.98910362311099</v>
      </c>
      <c r="C778">
        <v>4.8526387106556896</v>
      </c>
      <c r="D778">
        <v>0.33552006673981699</v>
      </c>
      <c r="E778" s="2">
        <v>1.1040970360601201E-47</v>
      </c>
      <c r="F778" s="2">
        <v>4.5329008967895495E-47</v>
      </c>
      <c r="G778" t="e">
        <v>#N/A</v>
      </c>
      <c r="H778" t="e">
        <v>#N/A</v>
      </c>
      <c r="I778" t="s">
        <v>6081</v>
      </c>
      <c r="J778" t="s">
        <v>8347</v>
      </c>
      <c r="L778" t="e">
        <v>#N/A</v>
      </c>
      <c r="M778" t="e">
        <v>#N/A</v>
      </c>
      <c r="N778">
        <v>4.8526387106556896</v>
      </c>
      <c r="O778">
        <v>13.291914832227562</v>
      </c>
    </row>
    <row r="779" spans="1:15" x14ac:dyDescent="0.3">
      <c r="A779" t="s">
        <v>1682</v>
      </c>
      <c r="B779">
        <v>96.634716385668099</v>
      </c>
      <c r="C779">
        <v>3.8179002454631199</v>
      </c>
      <c r="D779">
        <v>0.319087246439551</v>
      </c>
      <c r="E779" s="2">
        <v>2.1601203130936999E-33</v>
      </c>
      <c r="F779" s="2">
        <v>5.9622239722890298E-33</v>
      </c>
      <c r="G779" t="e">
        <v>#N/A</v>
      </c>
      <c r="H779" t="e">
        <v>#N/A</v>
      </c>
      <c r="I779" t="s">
        <v>6081</v>
      </c>
      <c r="J779" t="s">
        <v>8348</v>
      </c>
      <c r="L779" t="s">
        <v>6097</v>
      </c>
      <c r="M779" t="e">
        <v>#N/A</v>
      </c>
      <c r="N779">
        <v>3.8179002454631199</v>
      </c>
      <c r="O779">
        <v>13.198855117338928</v>
      </c>
    </row>
    <row r="780" spans="1:15" x14ac:dyDescent="0.3">
      <c r="A780" t="s">
        <v>1720</v>
      </c>
      <c r="B780">
        <v>97.267418914562896</v>
      </c>
      <c r="C780">
        <v>2.9020108446528998</v>
      </c>
      <c r="D780">
        <v>0.26057679891480701</v>
      </c>
      <c r="E780" s="2">
        <v>1.44680321408428E-29</v>
      </c>
      <c r="F780" s="2">
        <v>3.5657261716647201E-29</v>
      </c>
      <c r="G780" t="e">
        <v>#N/A</v>
      </c>
      <c r="H780" t="e">
        <v>#N/A</v>
      </c>
      <c r="I780" t="s">
        <v>6081</v>
      </c>
      <c r="J780" t="s">
        <v>8349</v>
      </c>
      <c r="L780" t="s">
        <v>6116</v>
      </c>
      <c r="M780" t="e">
        <v>#N/A</v>
      </c>
      <c r="N780">
        <v>2.9020108446528998</v>
      </c>
      <c r="O780">
        <v>14.522929980143504</v>
      </c>
    </row>
    <row r="781" spans="1:15" x14ac:dyDescent="0.3">
      <c r="A781" t="s">
        <v>1864</v>
      </c>
      <c r="B781">
        <v>24.406547661185101</v>
      </c>
      <c r="C781">
        <v>2.5249617605858301</v>
      </c>
      <c r="D781">
        <v>0.45455070457372998</v>
      </c>
      <c r="E781" s="2">
        <v>1.0756390450231799E-8</v>
      </c>
      <c r="F781" s="2">
        <v>1.45858439798164E-8</v>
      </c>
      <c r="G781" t="e">
        <v>#N/A</v>
      </c>
      <c r="H781" t="e">
        <v>#N/A</v>
      </c>
      <c r="I781" t="s">
        <v>6081</v>
      </c>
      <c r="J781" t="s">
        <v>8350</v>
      </c>
      <c r="L781" t="e">
        <v>#N/A</v>
      </c>
      <c r="M781" t="e">
        <v>#N/A</v>
      </c>
      <c r="N781">
        <v>2.5249617605858301</v>
      </c>
      <c r="O781">
        <v>17.804477270800426</v>
      </c>
    </row>
    <row r="782" spans="1:15" x14ac:dyDescent="0.3">
      <c r="A782" t="s">
        <v>144</v>
      </c>
      <c r="B782">
        <v>1543.82560564863</v>
      </c>
      <c r="C782">
        <v>-6.2750022855847698</v>
      </c>
      <c r="D782">
        <v>0.15414237435663999</v>
      </c>
      <c r="E782">
        <v>0</v>
      </c>
      <c r="F782">
        <v>0</v>
      </c>
      <c r="G782" t="s">
        <v>145</v>
      </c>
      <c r="H782" t="s">
        <v>146</v>
      </c>
      <c r="I782" t="s">
        <v>6071</v>
      </c>
      <c r="J782" t="s">
        <v>8351</v>
      </c>
      <c r="L782" t="e">
        <v>#N/A</v>
      </c>
      <c r="M782" t="e">
        <v>#N/A</v>
      </c>
      <c r="N782">
        <v>-6.2750022855847698</v>
      </c>
      <c r="O782">
        <v>11.882041244180016</v>
      </c>
    </row>
    <row r="783" spans="1:15" x14ac:dyDescent="0.3">
      <c r="A783" t="s">
        <v>560</v>
      </c>
      <c r="B783">
        <v>492.35085024474398</v>
      </c>
      <c r="C783">
        <v>-1.2309918230985299</v>
      </c>
      <c r="D783">
        <v>0.162575179957791</v>
      </c>
      <c r="E783" s="2">
        <v>1.7203183352892101E-14</v>
      </c>
      <c r="F783" s="2">
        <v>2.7612968171538E-14</v>
      </c>
      <c r="G783" t="s">
        <v>561</v>
      </c>
      <c r="H783" t="s">
        <v>146</v>
      </c>
      <c r="I783" t="s">
        <v>6071</v>
      </c>
      <c r="J783" t="s">
        <v>8352</v>
      </c>
      <c r="L783" t="e">
        <v>#N/A</v>
      </c>
      <c r="M783" t="e">
        <v>#N/A</v>
      </c>
      <c r="N783">
        <v>-1.2309918230985299</v>
      </c>
      <c r="O783">
        <v>15.227205479903393</v>
      </c>
    </row>
    <row r="784" spans="1:15" x14ac:dyDescent="0.3">
      <c r="A784" t="s">
        <v>387</v>
      </c>
      <c r="B784">
        <v>1235.8789428007999</v>
      </c>
      <c r="C784">
        <v>-3.0625516098901699</v>
      </c>
      <c r="D784">
        <v>0.142792435652036</v>
      </c>
      <c r="E784" s="2">
        <v>1.0241036165734E-102</v>
      </c>
      <c r="F784" s="2">
        <v>1.20387432336758E-101</v>
      </c>
      <c r="G784" t="e">
        <v>#N/A</v>
      </c>
      <c r="H784" t="e">
        <v>#N/A</v>
      </c>
      <c r="I784" t="s">
        <v>6071</v>
      </c>
      <c r="J784" t="s">
        <v>8353</v>
      </c>
      <c r="L784" t="e">
        <v>#N/A</v>
      </c>
      <c r="M784" t="e">
        <v>#N/A</v>
      </c>
      <c r="N784">
        <v>-3.0625516098901699</v>
      </c>
      <c r="O784">
        <v>13.421065767568386</v>
      </c>
    </row>
    <row r="785" spans="1:15" x14ac:dyDescent="0.3">
      <c r="A785" t="s">
        <v>1340</v>
      </c>
      <c r="B785">
        <v>515.301852280503</v>
      </c>
      <c r="C785">
        <v>2.8104971200103899</v>
      </c>
      <c r="D785">
        <v>0.17451796420604099</v>
      </c>
      <c r="E785" s="2">
        <v>5.2985132093499598E-59</v>
      </c>
      <c r="F785" s="2">
        <v>2.8293367921823E-58</v>
      </c>
      <c r="G785" t="e">
        <v>#N/A</v>
      </c>
      <c r="H785" t="e">
        <v>#N/A</v>
      </c>
      <c r="I785" t="s">
        <v>6081</v>
      </c>
      <c r="J785" t="s">
        <v>8354</v>
      </c>
      <c r="L785" t="e">
        <v>#N/A</v>
      </c>
      <c r="M785" t="e">
        <v>#N/A</v>
      </c>
      <c r="N785">
        <v>2.8104971200103899</v>
      </c>
      <c r="O785">
        <v>13.984769823382507</v>
      </c>
    </row>
    <row r="786" spans="1:15" x14ac:dyDescent="0.3">
      <c r="A786" t="s">
        <v>1954</v>
      </c>
      <c r="B786">
        <v>184.40277046766101</v>
      </c>
      <c r="C786">
        <v>5.8547256502165297</v>
      </c>
      <c r="D786">
        <v>0.46692296551037599</v>
      </c>
      <c r="E786" s="2">
        <v>6.2023635393807705E-36</v>
      </c>
      <c r="F786" s="2">
        <v>1.8664202621267301E-35</v>
      </c>
      <c r="G786" t="e">
        <v>#N/A</v>
      </c>
      <c r="H786" t="e">
        <v>#N/A</v>
      </c>
      <c r="I786" t="s">
        <v>6081</v>
      </c>
      <c r="J786" t="s">
        <v>8355</v>
      </c>
      <c r="L786" t="e">
        <v>#N/A</v>
      </c>
      <c r="M786" t="e">
        <v>#N/A</v>
      </c>
      <c r="N786">
        <v>5.8547256502165297</v>
      </c>
      <c r="O786">
        <v>17.846433868609548</v>
      </c>
    </row>
    <row r="787" spans="1:15" x14ac:dyDescent="0.3">
      <c r="A787" t="s">
        <v>1791</v>
      </c>
      <c r="B787">
        <v>174.70614945295699</v>
      </c>
      <c r="C787">
        <v>6.5564402299685698</v>
      </c>
      <c r="D787">
        <v>0.51833641008114395</v>
      </c>
      <c r="E787" s="2">
        <v>3.50228241915194E-36</v>
      </c>
      <c r="F787" s="2">
        <v>1.0578058175405299E-35</v>
      </c>
      <c r="G787" t="s">
        <v>1792</v>
      </c>
      <c r="H787" t="s">
        <v>293</v>
      </c>
      <c r="I787" t="s">
        <v>6081</v>
      </c>
      <c r="J787" t="s">
        <v>8356</v>
      </c>
      <c r="L787" t="s">
        <v>6118</v>
      </c>
      <c r="M787" t="e">
        <v>#N/A</v>
      </c>
      <c r="N787">
        <v>6.5564402299685698</v>
      </c>
      <c r="O787">
        <v>13.28489329582831</v>
      </c>
    </row>
    <row r="788" spans="1:15" x14ac:dyDescent="0.3">
      <c r="A788" t="s">
        <v>1660</v>
      </c>
      <c r="B788">
        <v>79.852785335027605</v>
      </c>
      <c r="C788">
        <v>6.1860866531446899</v>
      </c>
      <c r="D788">
        <v>0.64585226568328602</v>
      </c>
      <c r="E788" s="2">
        <v>2.2160603557521101E-21</v>
      </c>
      <c r="F788" s="2">
        <v>4.4321207115042202E-21</v>
      </c>
      <c r="G788" t="s">
        <v>1635</v>
      </c>
      <c r="H788" t="s">
        <v>268</v>
      </c>
      <c r="I788" t="s">
        <v>6081</v>
      </c>
      <c r="J788" t="s">
        <v>8357</v>
      </c>
      <c r="L788" t="s">
        <v>6113</v>
      </c>
      <c r="M788" t="e">
        <v>#N/A</v>
      </c>
      <c r="N788">
        <v>6.1860866531446899</v>
      </c>
      <c r="O788">
        <v>15.644831424959074</v>
      </c>
    </row>
    <row r="789" spans="1:15" x14ac:dyDescent="0.3">
      <c r="A789" t="s">
        <v>1634</v>
      </c>
      <c r="B789">
        <v>630.27253997493199</v>
      </c>
      <c r="C789">
        <v>4.9692854854791797</v>
      </c>
      <c r="D789">
        <v>0.20535669857228001</v>
      </c>
      <c r="E789" s="2">
        <v>1.11233264379881E-129</v>
      </c>
      <c r="F789" s="2">
        <v>1.91321214733395E-128</v>
      </c>
      <c r="G789" t="s">
        <v>1635</v>
      </c>
      <c r="H789" t="s">
        <v>268</v>
      </c>
      <c r="I789" t="s">
        <v>6081</v>
      </c>
      <c r="J789" t="s">
        <v>8358</v>
      </c>
      <c r="L789" t="s">
        <v>6113</v>
      </c>
      <c r="M789" t="e">
        <v>#N/A</v>
      </c>
      <c r="N789">
        <v>4.9692854854791797</v>
      </c>
      <c r="O789">
        <v>12.559826152566444</v>
      </c>
    </row>
    <row r="790" spans="1:15" x14ac:dyDescent="0.3">
      <c r="A790" t="s">
        <v>1761</v>
      </c>
      <c r="B790">
        <v>246.46003094151399</v>
      </c>
      <c r="C790">
        <v>5.1018873294707099</v>
      </c>
      <c r="D790">
        <v>0.32054815314162999</v>
      </c>
      <c r="E790" s="2">
        <v>4.3518372420239E-57</v>
      </c>
      <c r="F790" s="2">
        <v>2.1947228560083499E-56</v>
      </c>
      <c r="G790" t="s">
        <v>1635</v>
      </c>
      <c r="H790" t="s">
        <v>268</v>
      </c>
      <c r="I790" t="s">
        <v>6081</v>
      </c>
      <c r="J790" t="s">
        <v>8359</v>
      </c>
      <c r="L790" t="s">
        <v>6113</v>
      </c>
      <c r="M790" t="e">
        <v>#N/A</v>
      </c>
      <c r="N790">
        <v>5.1018873294707099</v>
      </c>
      <c r="O790">
        <v>13.806210268039235</v>
      </c>
    </row>
    <row r="791" spans="1:15" x14ac:dyDescent="0.3">
      <c r="A791" t="s">
        <v>1970</v>
      </c>
      <c r="B791">
        <v>30.62419350143</v>
      </c>
      <c r="C791">
        <v>3.8894732458976198</v>
      </c>
      <c r="D791">
        <v>0.53316346452068497</v>
      </c>
      <c r="E791" s="2">
        <v>1.74354153028888E-13</v>
      </c>
      <c r="F791" s="2">
        <v>2.7158692664366301E-13</v>
      </c>
      <c r="G791" t="s">
        <v>1635</v>
      </c>
      <c r="H791" t="s">
        <v>268</v>
      </c>
      <c r="I791" t="s">
        <v>6081</v>
      </c>
      <c r="J791" t="s">
        <v>8360</v>
      </c>
      <c r="L791" t="s">
        <v>6113</v>
      </c>
      <c r="M791" t="e">
        <v>#N/A</v>
      </c>
      <c r="N791">
        <v>3.8894732458976198</v>
      </c>
      <c r="O791">
        <v>17.321613063181587</v>
      </c>
    </row>
    <row r="792" spans="1:15" x14ac:dyDescent="0.3">
      <c r="A792" t="s">
        <v>1831</v>
      </c>
      <c r="B792">
        <v>309.40276735186501</v>
      </c>
      <c r="C792">
        <v>5.2275079812110601</v>
      </c>
      <c r="D792">
        <v>0.36432205048188898</v>
      </c>
      <c r="E792" s="2">
        <v>5.6497323855436498E-47</v>
      </c>
      <c r="F792" s="2">
        <v>2.2571302488944501E-46</v>
      </c>
      <c r="G792" t="s">
        <v>267</v>
      </c>
      <c r="H792" t="s">
        <v>268</v>
      </c>
      <c r="I792" t="s">
        <v>6081</v>
      </c>
      <c r="J792" t="s">
        <v>8361</v>
      </c>
      <c r="L792" t="s">
        <v>6113</v>
      </c>
      <c r="M792" t="e">
        <v>#N/A</v>
      </c>
      <c r="N792">
        <v>5.2275079812110601</v>
      </c>
      <c r="O792">
        <v>23.58812864269807</v>
      </c>
    </row>
    <row r="793" spans="1:15" x14ac:dyDescent="0.3">
      <c r="A793" t="s">
        <v>928</v>
      </c>
      <c r="B793">
        <v>675.79033962661094</v>
      </c>
      <c r="C793">
        <v>0.42131254947586499</v>
      </c>
      <c r="D793">
        <v>0.122802022789918</v>
      </c>
      <c r="E793" s="2">
        <v>5.5112460775982603E-4</v>
      </c>
      <c r="F793" s="2">
        <v>6.52563484840258E-4</v>
      </c>
      <c r="G793" t="e">
        <v>#N/A</v>
      </c>
      <c r="H793" t="e">
        <v>#N/A</v>
      </c>
      <c r="I793" t="s">
        <v>6081</v>
      </c>
      <c r="J793" t="s">
        <v>8362</v>
      </c>
      <c r="L793" t="e">
        <v>#N/A</v>
      </c>
      <c r="M793" t="e">
        <v>#N/A</v>
      </c>
      <c r="N793">
        <v>0.42131254947586499</v>
      </c>
      <c r="O793">
        <v>11.299774390538822</v>
      </c>
    </row>
    <row r="794" spans="1:15" x14ac:dyDescent="0.3">
      <c r="A794" t="s">
        <v>634</v>
      </c>
      <c r="B794">
        <v>516.65128610364604</v>
      </c>
      <c r="C794">
        <v>-2.1356605951368302</v>
      </c>
      <c r="D794">
        <v>0.12604423672978199</v>
      </c>
      <c r="E794" s="2">
        <v>3.7980661187783798E-65</v>
      </c>
      <c r="F794" s="2">
        <v>2.3330977586781499E-64</v>
      </c>
      <c r="G794" t="e">
        <v>#N/A</v>
      </c>
      <c r="H794" t="e">
        <v>#N/A</v>
      </c>
      <c r="I794" t="s">
        <v>6071</v>
      </c>
      <c r="J794" t="s">
        <v>8363</v>
      </c>
      <c r="L794" t="e">
        <v>#N/A</v>
      </c>
      <c r="M794" t="e">
        <v>#N/A</v>
      </c>
      <c r="N794">
        <v>-2.1356605951368302</v>
      </c>
      <c r="O794">
        <v>11.215227051607917</v>
      </c>
    </row>
    <row r="795" spans="1:15" x14ac:dyDescent="0.3">
      <c r="A795" t="s">
        <v>835</v>
      </c>
      <c r="B795">
        <v>446.77773665649102</v>
      </c>
      <c r="C795">
        <v>-0.83059780142971096</v>
      </c>
      <c r="D795">
        <v>0.15083554579922501</v>
      </c>
      <c r="E795" s="2">
        <v>2.3400157290276399E-8</v>
      </c>
      <c r="F795" s="2">
        <v>3.1418124085712201E-8</v>
      </c>
      <c r="G795" t="e">
        <v>#N/A</v>
      </c>
      <c r="H795" t="e">
        <v>#N/A</v>
      </c>
      <c r="I795" t="s">
        <v>6071</v>
      </c>
      <c r="J795" t="s">
        <v>8364</v>
      </c>
      <c r="L795" t="e">
        <v>#N/A</v>
      </c>
      <c r="M795" t="e">
        <v>#N/A</v>
      </c>
      <c r="N795">
        <v>-0.83059780142971096</v>
      </c>
      <c r="O795">
        <v>13.984786924119689</v>
      </c>
    </row>
    <row r="796" spans="1:15" x14ac:dyDescent="0.3">
      <c r="A796" t="s">
        <v>2193</v>
      </c>
      <c r="B796">
        <v>155.71808722727599</v>
      </c>
      <c r="C796">
        <v>7.5561810222551102</v>
      </c>
      <c r="D796">
        <v>0.834544504425211</v>
      </c>
      <c r="E796" s="2">
        <v>4.8818302692385799E-19</v>
      </c>
      <c r="F796" s="2">
        <v>9.07498368593385E-19</v>
      </c>
      <c r="G796" t="e">
        <v>#N/A</v>
      </c>
      <c r="H796" t="e">
        <v>#N/A</v>
      </c>
      <c r="I796" t="s">
        <v>6081</v>
      </c>
      <c r="J796" t="s">
        <v>8365</v>
      </c>
      <c r="L796" t="e">
        <v>#N/A</v>
      </c>
      <c r="M796" t="e">
        <v>#N/A</v>
      </c>
      <c r="N796">
        <v>7.5561810222551102</v>
      </c>
      <c r="O796">
        <v>24.399895504345441</v>
      </c>
    </row>
    <row r="797" spans="1:15" x14ac:dyDescent="0.3">
      <c r="A797" t="s">
        <v>1730</v>
      </c>
      <c r="B797">
        <v>137.601155172321</v>
      </c>
      <c r="C797">
        <v>4.8551843586989198</v>
      </c>
      <c r="D797">
        <v>0.34399966776135799</v>
      </c>
      <c r="E797" s="2">
        <v>2.3495185447680399E-45</v>
      </c>
      <c r="F797" s="2">
        <v>8.8868363475717199E-45</v>
      </c>
      <c r="G797" t="s">
        <v>1731</v>
      </c>
      <c r="H797" t="s">
        <v>1732</v>
      </c>
      <c r="I797" t="s">
        <v>6081</v>
      </c>
      <c r="J797" t="s">
        <v>8366</v>
      </c>
      <c r="L797" t="s">
        <v>6113</v>
      </c>
      <c r="M797" t="e">
        <v>#N/A</v>
      </c>
      <c r="N797">
        <v>4.8551843586989198</v>
      </c>
      <c r="O797">
        <v>13.697720620017112</v>
      </c>
    </row>
    <row r="798" spans="1:15" x14ac:dyDescent="0.3">
      <c r="A798" t="s">
        <v>1530</v>
      </c>
      <c r="B798">
        <v>206.908974821708</v>
      </c>
      <c r="C798">
        <v>2.4353800419673601</v>
      </c>
      <c r="D798">
        <v>0.21475188597990799</v>
      </c>
      <c r="E798" s="2">
        <v>2.0118635472141899E-30</v>
      </c>
      <c r="F798" s="2">
        <v>5.0967209862759599E-30</v>
      </c>
      <c r="G798" t="s">
        <v>1531</v>
      </c>
      <c r="H798" t="s">
        <v>248</v>
      </c>
      <c r="I798" t="s">
        <v>6081</v>
      </c>
      <c r="J798" t="s">
        <v>8367</v>
      </c>
      <c r="L798" t="s">
        <v>6113</v>
      </c>
      <c r="M798" t="e">
        <v>#N/A</v>
      </c>
      <c r="N798">
        <v>2.4353800419673601</v>
      </c>
      <c r="O798">
        <v>17.431185505927587</v>
      </c>
    </row>
    <row r="799" spans="1:15" x14ac:dyDescent="0.3">
      <c r="A799" t="s">
        <v>1153</v>
      </c>
      <c r="B799">
        <v>66.657294340115001</v>
      </c>
      <c r="C799">
        <v>2.29709516615317</v>
      </c>
      <c r="D799">
        <v>0.302332000533656</v>
      </c>
      <c r="E799" s="2">
        <v>7.6574977834524307E-15</v>
      </c>
      <c r="F799" s="2">
        <v>1.24377250279933E-14</v>
      </c>
      <c r="G799" t="e">
        <v>#N/A</v>
      </c>
      <c r="H799" t="e">
        <v>#N/A</v>
      </c>
      <c r="I799" t="s">
        <v>6081</v>
      </c>
      <c r="J799" t="s">
        <v>8368</v>
      </c>
      <c r="L799" t="e">
        <v>#N/A</v>
      </c>
      <c r="M799" t="e">
        <v>#N/A</v>
      </c>
      <c r="N799">
        <v>2.29709516615317</v>
      </c>
      <c r="O799">
        <v>21.371022419529513</v>
      </c>
    </row>
    <row r="800" spans="1:15" x14ac:dyDescent="0.3">
      <c r="A800" t="s">
        <v>187</v>
      </c>
      <c r="B800">
        <v>3147.7987065964198</v>
      </c>
      <c r="C800">
        <v>-2.4681165449702198</v>
      </c>
      <c r="D800">
        <v>0.12771948276787301</v>
      </c>
      <c r="E800" s="2">
        <v>4.78066367664038E-83</v>
      </c>
      <c r="F800" s="2">
        <v>4.11137076191072E-82</v>
      </c>
      <c r="G800" t="e">
        <v>#N/A</v>
      </c>
      <c r="H800" t="e">
        <v>#N/A</v>
      </c>
      <c r="I800" t="s">
        <v>6071</v>
      </c>
      <c r="J800" t="s">
        <v>8369</v>
      </c>
      <c r="L800" t="s">
        <v>6887</v>
      </c>
      <c r="M800" t="e">
        <v>#N/A</v>
      </c>
      <c r="N800">
        <v>-2.4681165449702198</v>
      </c>
      <c r="O800">
        <v>12.299392762532221</v>
      </c>
    </row>
    <row r="801" spans="1:15" x14ac:dyDescent="0.3">
      <c r="A801" t="s">
        <v>250</v>
      </c>
      <c r="B801">
        <v>3002.5431134579899</v>
      </c>
      <c r="C801">
        <v>-2.11038300905444</v>
      </c>
      <c r="D801">
        <v>0.122851000301018</v>
      </c>
      <c r="E801" s="2">
        <v>6.5275184407905797E-67</v>
      </c>
      <c r="F801" s="2">
        <v>4.1340950125006998E-66</v>
      </c>
      <c r="G801" t="e">
        <v>#N/A</v>
      </c>
      <c r="H801" t="e">
        <v>#N/A</v>
      </c>
      <c r="I801" t="s">
        <v>6071</v>
      </c>
      <c r="J801" t="s">
        <v>8370</v>
      </c>
      <c r="L801" t="s">
        <v>6074</v>
      </c>
      <c r="M801" t="e">
        <v>#N/A</v>
      </c>
      <c r="N801">
        <v>-2.11038300905444</v>
      </c>
      <c r="O801">
        <v>11.834222301536464</v>
      </c>
    </row>
    <row r="802" spans="1:15" x14ac:dyDescent="0.3">
      <c r="A802" t="s">
        <v>454</v>
      </c>
      <c r="B802">
        <v>1460.4303784418701</v>
      </c>
      <c r="C802">
        <v>-1.56926801319652</v>
      </c>
      <c r="D802">
        <v>0.16941835864098301</v>
      </c>
      <c r="E802" s="2">
        <v>5.9469825450948503E-21</v>
      </c>
      <c r="F802" s="2">
        <v>1.16795306234194E-20</v>
      </c>
      <c r="G802" t="e">
        <v>#N/A</v>
      </c>
      <c r="H802" t="e">
        <v>#N/A</v>
      </c>
      <c r="I802" t="s">
        <v>6071</v>
      </c>
      <c r="J802" t="s">
        <v>8371</v>
      </c>
      <c r="L802" t="s">
        <v>6074</v>
      </c>
      <c r="M802" t="e">
        <v>#N/A</v>
      </c>
      <c r="N802">
        <v>-1.56926801319652</v>
      </c>
      <c r="O802">
        <v>16.339780121779977</v>
      </c>
    </row>
    <row r="803" spans="1:15" x14ac:dyDescent="0.3">
      <c r="A803" t="s">
        <v>242</v>
      </c>
      <c r="B803">
        <v>257.314913075314</v>
      </c>
      <c r="C803">
        <v>-1.54350024561245</v>
      </c>
      <c r="D803">
        <v>0.137208743112404</v>
      </c>
      <c r="E803" s="2">
        <v>7.0363172619398906E-30</v>
      </c>
      <c r="F803" s="2">
        <v>1.75800342599538E-29</v>
      </c>
      <c r="G803" t="e">
        <v>#N/A</v>
      </c>
      <c r="H803" t="e">
        <v>#N/A</v>
      </c>
      <c r="I803" t="s">
        <v>6071</v>
      </c>
      <c r="J803" t="s">
        <v>8372</v>
      </c>
      <c r="L803" t="e">
        <v>#N/A</v>
      </c>
      <c r="M803" t="e">
        <v>#N/A</v>
      </c>
      <c r="N803">
        <v>-1.54350024561245</v>
      </c>
      <c r="O803">
        <v>11.599717455648479</v>
      </c>
    </row>
    <row r="804" spans="1:15" x14ac:dyDescent="0.3">
      <c r="A804" t="s">
        <v>494</v>
      </c>
      <c r="B804">
        <v>222.343973488746</v>
      </c>
      <c r="C804">
        <v>-1.26143850208758</v>
      </c>
      <c r="D804">
        <v>0.145141476289711</v>
      </c>
      <c r="E804" s="2">
        <v>1.4467927879613799E-18</v>
      </c>
      <c r="F804" s="2">
        <v>2.63845916911707E-18</v>
      </c>
      <c r="G804" t="e">
        <v>#N/A</v>
      </c>
      <c r="H804" t="e">
        <v>#N/A</v>
      </c>
      <c r="I804" t="s">
        <v>6071</v>
      </c>
      <c r="J804" t="s">
        <v>8373</v>
      </c>
      <c r="L804" t="s">
        <v>6887</v>
      </c>
      <c r="M804" t="e">
        <v>#N/A</v>
      </c>
      <c r="N804">
        <v>-1.26143850208758</v>
      </c>
      <c r="O804">
        <v>12.315990695789033</v>
      </c>
    </row>
    <row r="805" spans="1:15" x14ac:dyDescent="0.3">
      <c r="A805" t="s">
        <v>1527</v>
      </c>
      <c r="B805">
        <v>122.169299743558</v>
      </c>
      <c r="C805">
        <v>3.0724524361694501</v>
      </c>
      <c r="D805">
        <v>0.25140709418187901</v>
      </c>
      <c r="E805" s="2">
        <v>3.8727173881232499E-35</v>
      </c>
      <c r="F805" s="2">
        <v>1.13813313168945E-34</v>
      </c>
      <c r="G805" t="e">
        <v>#N/A</v>
      </c>
      <c r="H805" t="e">
        <v>#N/A</v>
      </c>
      <c r="I805" t="s">
        <v>6081</v>
      </c>
      <c r="J805" t="s">
        <v>8374</v>
      </c>
      <c r="L805" t="e">
        <v>#N/A</v>
      </c>
      <c r="M805" t="e">
        <v>#N/A</v>
      </c>
      <c r="N805">
        <v>3.0724524361694501</v>
      </c>
      <c r="O805">
        <v>15.363580500588331</v>
      </c>
    </row>
    <row r="806" spans="1:15" x14ac:dyDescent="0.3">
      <c r="A806" t="s">
        <v>1808</v>
      </c>
      <c r="B806">
        <v>147.787625311043</v>
      </c>
      <c r="C806">
        <v>5.16521807951528</v>
      </c>
      <c r="D806">
        <v>0.35697510391835702</v>
      </c>
      <c r="E806" s="2">
        <v>1.3874239069664201E-47</v>
      </c>
      <c r="F806" s="2">
        <v>5.66762665995786E-47</v>
      </c>
      <c r="G806" t="e">
        <v>#N/A</v>
      </c>
      <c r="H806" t="e">
        <v>#N/A</v>
      </c>
      <c r="I806" t="s">
        <v>6081</v>
      </c>
      <c r="J806" t="s">
        <v>8375</v>
      </c>
      <c r="L806" t="s">
        <v>6074</v>
      </c>
      <c r="M806" t="e">
        <v>#N/A</v>
      </c>
      <c r="N806">
        <v>5.16521807951528</v>
      </c>
      <c r="O806">
        <v>15.064916270959621</v>
      </c>
    </row>
    <row r="807" spans="1:15" x14ac:dyDescent="0.3">
      <c r="A807" t="s">
        <v>194</v>
      </c>
      <c r="B807">
        <v>2359.31643745065</v>
      </c>
      <c r="C807">
        <v>-4.3626483522337303</v>
      </c>
      <c r="D807">
        <v>0.62545167488548703</v>
      </c>
      <c r="E807" s="2">
        <v>2.04221824168739E-13</v>
      </c>
      <c r="F807" s="2">
        <v>3.1750567144787698E-13</v>
      </c>
      <c r="G807" t="e">
        <v>#N/A</v>
      </c>
      <c r="H807" t="e">
        <v>#N/A</v>
      </c>
      <c r="I807" t="s">
        <v>6071</v>
      </c>
      <c r="J807" t="s">
        <v>8376</v>
      </c>
      <c r="L807" t="s">
        <v>6116</v>
      </c>
      <c r="M807" t="e">
        <v>#N/A</v>
      </c>
      <c r="N807">
        <v>-4.3626483522337303</v>
      </c>
      <c r="O807">
        <v>60.167318344813324</v>
      </c>
    </row>
    <row r="808" spans="1:15" x14ac:dyDescent="0.3">
      <c r="A808" t="s">
        <v>192</v>
      </c>
      <c r="B808">
        <v>241.79652827693201</v>
      </c>
      <c r="C808">
        <v>-3.8501318471691</v>
      </c>
      <c r="D808">
        <v>0.21094827031921301</v>
      </c>
      <c r="E808" s="2">
        <v>3.4361597535286098E-76</v>
      </c>
      <c r="F808" s="2">
        <v>2.5874124595694698E-75</v>
      </c>
      <c r="G808" t="e">
        <v>#N/A</v>
      </c>
      <c r="H808" t="e">
        <v>#N/A</v>
      </c>
      <c r="I808" t="s">
        <v>6071</v>
      </c>
      <c r="J808" t="s">
        <v>8377</v>
      </c>
      <c r="L808" t="s">
        <v>6074</v>
      </c>
      <c r="M808" t="e">
        <v>#N/A</v>
      </c>
      <c r="N808">
        <v>-3.8501318471691</v>
      </c>
      <c r="O808">
        <v>17.57101211089865</v>
      </c>
    </row>
    <row r="809" spans="1:15" x14ac:dyDescent="0.3">
      <c r="A809" t="s">
        <v>1941</v>
      </c>
      <c r="B809">
        <v>75.445671890537199</v>
      </c>
      <c r="C809">
        <v>5.0280154757797604</v>
      </c>
      <c r="D809">
        <v>0.49308921797014599</v>
      </c>
      <c r="E809" s="2">
        <v>2.3618679590747301E-24</v>
      </c>
      <c r="F809" s="2">
        <v>5.0713432918897703E-24</v>
      </c>
      <c r="G809" t="s">
        <v>109</v>
      </c>
      <c r="H809" t="s">
        <v>73</v>
      </c>
      <c r="I809" t="s">
        <v>6081</v>
      </c>
      <c r="J809" t="s">
        <v>8378</v>
      </c>
      <c r="L809" t="s">
        <v>6179</v>
      </c>
      <c r="M809" t="e">
        <v>#N/A</v>
      </c>
      <c r="N809">
        <v>5.0280154757797604</v>
      </c>
      <c r="O809">
        <v>13.533783412181903</v>
      </c>
    </row>
    <row r="810" spans="1:15" x14ac:dyDescent="0.3">
      <c r="A810" t="s">
        <v>354</v>
      </c>
      <c r="B810">
        <v>863.96761710952001</v>
      </c>
      <c r="C810">
        <v>0.27766213751187102</v>
      </c>
      <c r="D810">
        <v>0.118104017573589</v>
      </c>
      <c r="E810">
        <v>1.79397348744945E-2</v>
      </c>
      <c r="F810">
        <v>2.0091519386514E-2</v>
      </c>
      <c r="G810" t="e">
        <v>#N/A</v>
      </c>
      <c r="H810" t="e">
        <v>#N/A</v>
      </c>
      <c r="I810" t="s">
        <v>6081</v>
      </c>
      <c r="J810" t="s">
        <v>8379</v>
      </c>
      <c r="L810" t="e">
        <v>#N/A</v>
      </c>
      <c r="M810" t="e">
        <v>#N/A</v>
      </c>
      <c r="N810">
        <v>0.27766213751187102</v>
      </c>
      <c r="O810">
        <v>11.054361913404184</v>
      </c>
    </row>
    <row r="811" spans="1:15" x14ac:dyDescent="0.3">
      <c r="A811" t="s">
        <v>1319</v>
      </c>
      <c r="B811">
        <v>92.655763699280399</v>
      </c>
      <c r="C811">
        <v>1.2884537930897799</v>
      </c>
      <c r="D811">
        <v>0.25827712957256799</v>
      </c>
      <c r="E811" s="2">
        <v>2.6598093639702998E-7</v>
      </c>
      <c r="F811" s="2">
        <v>3.4602933922989403E-7</v>
      </c>
      <c r="G811" t="e">
        <v>#N/A</v>
      </c>
      <c r="H811" t="e">
        <v>#N/A</v>
      </c>
      <c r="I811" t="s">
        <v>6081</v>
      </c>
      <c r="J811" t="s">
        <v>8380</v>
      </c>
      <c r="L811" t="e">
        <v>#N/A</v>
      </c>
      <c r="M811" t="e">
        <v>#N/A</v>
      </c>
      <c r="N811">
        <v>1.2884537930897799</v>
      </c>
      <c r="O811">
        <v>21.389184630370742</v>
      </c>
    </row>
    <row r="812" spans="1:15" x14ac:dyDescent="0.3">
      <c r="A812" t="s">
        <v>613</v>
      </c>
      <c r="B812">
        <v>187.608142876584</v>
      </c>
      <c r="C812">
        <v>-1.03276513307399</v>
      </c>
      <c r="D812">
        <v>0.22418313963518899</v>
      </c>
      <c r="E812" s="2">
        <v>2.3384216507103399E-6</v>
      </c>
      <c r="F812" s="2">
        <v>2.9666001376247699E-6</v>
      </c>
      <c r="G812" t="e">
        <v>#N/A</v>
      </c>
      <c r="H812" t="e">
        <v>#N/A</v>
      </c>
      <c r="I812" t="s">
        <v>6071</v>
      </c>
      <c r="J812" t="s">
        <v>8381</v>
      </c>
      <c r="L812" t="e">
        <v>#N/A</v>
      </c>
      <c r="M812" t="e">
        <v>#N/A</v>
      </c>
      <c r="N812">
        <v>-1.03276513307399</v>
      </c>
      <c r="O812">
        <v>20.764865507937081</v>
      </c>
    </row>
    <row r="813" spans="1:15" x14ac:dyDescent="0.3">
      <c r="A813" t="s">
        <v>245</v>
      </c>
      <c r="B813">
        <v>425.88836961567102</v>
      </c>
      <c r="C813">
        <v>-2.4289687107086801</v>
      </c>
      <c r="D813">
        <v>0.16618495702325001</v>
      </c>
      <c r="E813" s="2">
        <v>5.3570145159446402E-49</v>
      </c>
      <c r="F813" s="2">
        <v>2.25602106161173E-48</v>
      </c>
      <c r="G813" t="e">
        <v>#N/A</v>
      </c>
      <c r="H813" t="e">
        <v>#N/A</v>
      </c>
      <c r="I813" t="s">
        <v>6071</v>
      </c>
      <c r="J813" t="s">
        <v>8382</v>
      </c>
      <c r="L813" t="e">
        <v>#N/A</v>
      </c>
      <c r="M813" t="e">
        <v>#N/A</v>
      </c>
      <c r="N813">
        <v>-2.4289687107086801</v>
      </c>
      <c r="O813">
        <v>15.112406186382762</v>
      </c>
    </row>
    <row r="814" spans="1:15" x14ac:dyDescent="0.3">
      <c r="A814" t="s">
        <v>1838</v>
      </c>
      <c r="B814">
        <v>3035.0297376128001</v>
      </c>
      <c r="C814">
        <v>8.7239423461425005</v>
      </c>
      <c r="D814">
        <v>0.415729132901069</v>
      </c>
      <c r="E814" s="2">
        <v>3.1434030349265602E-99</v>
      </c>
      <c r="F814" s="2">
        <v>3.4704868642364802E-98</v>
      </c>
      <c r="G814" t="s">
        <v>1839</v>
      </c>
      <c r="H814" t="s">
        <v>1817</v>
      </c>
      <c r="I814" t="s">
        <v>6081</v>
      </c>
      <c r="J814" t="s">
        <v>8383</v>
      </c>
      <c r="L814" t="s">
        <v>6097</v>
      </c>
      <c r="M814" t="e">
        <v>#N/A</v>
      </c>
      <c r="N814">
        <v>8.7239423461425005</v>
      </c>
      <c r="O814">
        <v>32.625075828473562</v>
      </c>
    </row>
    <row r="815" spans="1:15" x14ac:dyDescent="0.3">
      <c r="A815" t="s">
        <v>1728</v>
      </c>
      <c r="B815">
        <v>144.04846940376399</v>
      </c>
      <c r="C815">
        <v>5.1098704740187202</v>
      </c>
      <c r="D815">
        <v>0.35409224161006098</v>
      </c>
      <c r="E815" s="2">
        <v>2.79652245263241E-47</v>
      </c>
      <c r="F815" s="2">
        <v>1.12827597224724E-46</v>
      </c>
      <c r="G815" t="s">
        <v>1729</v>
      </c>
      <c r="H815" t="s">
        <v>311</v>
      </c>
      <c r="I815" t="s">
        <v>6081</v>
      </c>
      <c r="J815" t="s">
        <v>8384</v>
      </c>
      <c r="L815" t="s">
        <v>6099</v>
      </c>
      <c r="M815" t="e">
        <v>#N/A</v>
      </c>
      <c r="N815">
        <v>5.1098704740187202</v>
      </c>
      <c r="O815">
        <v>12.606549840996307</v>
      </c>
    </row>
    <row r="816" spans="1:15" x14ac:dyDescent="0.3">
      <c r="A816" t="s">
        <v>1818</v>
      </c>
      <c r="B816">
        <v>567.36929722494699</v>
      </c>
      <c r="C816">
        <v>6.3322006573945204</v>
      </c>
      <c r="D816">
        <v>0.29234230169956399</v>
      </c>
      <c r="E816" s="2">
        <v>2.6491301027674899E-104</v>
      </c>
      <c r="F816" s="2">
        <v>3.2064285836459898E-103</v>
      </c>
      <c r="G816" t="s">
        <v>1076</v>
      </c>
      <c r="H816" t="s">
        <v>1077</v>
      </c>
      <c r="I816" t="s">
        <v>6081</v>
      </c>
      <c r="J816" t="s">
        <v>8385</v>
      </c>
      <c r="L816" t="s">
        <v>6116</v>
      </c>
      <c r="M816" t="e">
        <v>#N/A</v>
      </c>
      <c r="N816">
        <v>6.3322006573945204</v>
      </c>
      <c r="O816">
        <v>13.328677940223404</v>
      </c>
    </row>
    <row r="817" spans="1:15" x14ac:dyDescent="0.3">
      <c r="A817" t="s">
        <v>1935</v>
      </c>
      <c r="B817">
        <v>281.18334638746597</v>
      </c>
      <c r="C817">
        <v>5.4991717814411398</v>
      </c>
      <c r="D817">
        <v>0.29696496572354703</v>
      </c>
      <c r="E817" s="2">
        <v>1.20221970766776E-76</v>
      </c>
      <c r="F817" s="2">
        <v>9.3100805797589201E-76</v>
      </c>
      <c r="G817" t="e">
        <v>#N/A</v>
      </c>
      <c r="H817" t="e">
        <v>#N/A</v>
      </c>
      <c r="I817" t="s">
        <v>6081</v>
      </c>
      <c r="J817" t="s">
        <v>8386</v>
      </c>
      <c r="L817" t="s">
        <v>6376</v>
      </c>
      <c r="M817" t="e">
        <v>#N/A</v>
      </c>
      <c r="N817">
        <v>5.4991717814411398</v>
      </c>
      <c r="O817">
        <v>11.597649048461719</v>
      </c>
    </row>
    <row r="818" spans="1:15" x14ac:dyDescent="0.3">
      <c r="A818" t="s">
        <v>1937</v>
      </c>
      <c r="B818">
        <v>169.939369962847</v>
      </c>
      <c r="C818">
        <v>6.0258837839026196</v>
      </c>
      <c r="D818">
        <v>0.39943321229125101</v>
      </c>
      <c r="E818" s="2">
        <v>2.4236070240504001E-51</v>
      </c>
      <c r="F818" s="2">
        <v>1.0617088142891E-50</v>
      </c>
      <c r="G818" t="s">
        <v>1938</v>
      </c>
      <c r="H818" t="s">
        <v>1939</v>
      </c>
      <c r="I818" t="s">
        <v>6081</v>
      </c>
      <c r="J818" t="s">
        <v>8387</v>
      </c>
      <c r="L818" t="s">
        <v>6113</v>
      </c>
      <c r="M818" t="e">
        <v>#N/A</v>
      </c>
      <c r="N818">
        <v>6.0258837839026196</v>
      </c>
      <c r="O818">
        <v>14.626945214523845</v>
      </c>
    </row>
    <row r="819" spans="1:15" x14ac:dyDescent="0.3">
      <c r="A819" t="s">
        <v>2010</v>
      </c>
      <c r="B819">
        <v>602.47965065920198</v>
      </c>
      <c r="C819">
        <v>7.2538764716881801</v>
      </c>
      <c r="D819">
        <v>0.41529644839204</v>
      </c>
      <c r="E819" s="2">
        <v>1.3397206613354999E-68</v>
      </c>
      <c r="F819" s="2">
        <v>8.6525832435660594E-68</v>
      </c>
      <c r="G819" t="e">
        <v>#N/A</v>
      </c>
      <c r="H819" t="e">
        <v>#N/A</v>
      </c>
      <c r="I819" t="s">
        <v>6081</v>
      </c>
      <c r="J819" t="s">
        <v>8388</v>
      </c>
      <c r="L819" t="s">
        <v>6116</v>
      </c>
      <c r="M819" t="e">
        <v>#N/A</v>
      </c>
      <c r="N819">
        <v>7.2538764716881801</v>
      </c>
      <c r="O819">
        <v>20.511822460572414</v>
      </c>
    </row>
    <row r="820" spans="1:15" x14ac:dyDescent="0.3">
      <c r="A820" t="s">
        <v>653</v>
      </c>
      <c r="B820">
        <v>636.36796890538699</v>
      </c>
      <c r="C820">
        <v>-2.1572243294056901</v>
      </c>
      <c r="D820">
        <v>0.210386079062827</v>
      </c>
      <c r="E820" s="2">
        <v>1.81127988478529E-25</v>
      </c>
      <c r="F820" s="2">
        <v>4.0103405579121399E-25</v>
      </c>
      <c r="G820" t="e">
        <v>#N/A</v>
      </c>
      <c r="H820" t="e">
        <v>#N/A</v>
      </c>
      <c r="I820" t="s">
        <v>6071</v>
      </c>
      <c r="J820" t="s">
        <v>8389</v>
      </c>
      <c r="L820" t="s">
        <v>6116</v>
      </c>
      <c r="M820" t="e">
        <v>#N/A</v>
      </c>
      <c r="N820">
        <v>-2.1572243294056901</v>
      </c>
      <c r="O820">
        <v>20.011791749884367</v>
      </c>
    </row>
    <row r="821" spans="1:15" x14ac:dyDescent="0.3">
      <c r="A821" t="s">
        <v>1675</v>
      </c>
      <c r="B821">
        <v>1194.55378980471</v>
      </c>
      <c r="C821">
        <v>4.0979958277069501</v>
      </c>
      <c r="D821">
        <v>0.17865249426451399</v>
      </c>
      <c r="E821" s="2">
        <v>1.6834080753918898E-117</v>
      </c>
      <c r="F821" s="2">
        <v>2.4780980136849999E-116</v>
      </c>
      <c r="G821" t="e">
        <v>#N/A</v>
      </c>
      <c r="H821" t="e">
        <v>#N/A</v>
      </c>
      <c r="I821" t="s">
        <v>6081</v>
      </c>
      <c r="J821" t="s">
        <v>8390</v>
      </c>
      <c r="L821" t="e">
        <v>#N/A</v>
      </c>
      <c r="M821" t="e">
        <v>#N/A</v>
      </c>
      <c r="N821">
        <v>4.0979958277069501</v>
      </c>
      <c r="O821">
        <v>15.208878104606532</v>
      </c>
    </row>
    <row r="822" spans="1:15" x14ac:dyDescent="0.3">
      <c r="A822" t="s">
        <v>57</v>
      </c>
      <c r="B822">
        <v>8514.7705157276196</v>
      </c>
      <c r="C822">
        <v>-5.95458249745736</v>
      </c>
      <c r="D822">
        <v>0.170936474979827</v>
      </c>
      <c r="E822" s="2">
        <v>1.1201154469941899E-267</v>
      </c>
      <c r="F822" s="2">
        <v>5.5462686072378902E-266</v>
      </c>
      <c r="G822" t="e">
        <v>#N/A</v>
      </c>
      <c r="H822" t="e">
        <v>#N/A</v>
      </c>
      <c r="I822" t="s">
        <v>6071</v>
      </c>
      <c r="J822" t="s">
        <v>8391</v>
      </c>
      <c r="L822" t="e">
        <v>#N/A</v>
      </c>
      <c r="M822" t="e">
        <v>#N/A</v>
      </c>
      <c r="N822">
        <v>-5.95458249745736</v>
      </c>
      <c r="O822">
        <v>16.414276498311736</v>
      </c>
    </row>
    <row r="823" spans="1:15" x14ac:dyDescent="0.3">
      <c r="A823" t="s">
        <v>1432</v>
      </c>
      <c r="B823">
        <v>155.27239422222999</v>
      </c>
      <c r="C823">
        <v>1.0047544882605799</v>
      </c>
      <c r="D823">
        <v>0.22896402536477301</v>
      </c>
      <c r="E823" s="2">
        <v>6.6307361156891203E-6</v>
      </c>
      <c r="F823" s="2">
        <v>8.2833507744923706E-6</v>
      </c>
      <c r="G823" t="s">
        <v>1433</v>
      </c>
      <c r="H823" t="s">
        <v>514</v>
      </c>
      <c r="I823" t="s">
        <v>6081</v>
      </c>
      <c r="J823" t="s">
        <v>8392</v>
      </c>
      <c r="L823" t="s">
        <v>6085</v>
      </c>
      <c r="M823" t="e">
        <v>#N/A</v>
      </c>
      <c r="N823">
        <v>1.0047544882605799</v>
      </c>
      <c r="O823">
        <v>20.228509031043711</v>
      </c>
    </row>
    <row r="824" spans="1:15" x14ac:dyDescent="0.3">
      <c r="A824" t="s">
        <v>2301</v>
      </c>
      <c r="B824">
        <v>199.201559144958</v>
      </c>
      <c r="C824">
        <v>8.0468268153404097</v>
      </c>
      <c r="D824">
        <v>0.80703516172605805</v>
      </c>
      <c r="E824" s="2">
        <v>2.0692983864854599E-22</v>
      </c>
      <c r="F824" s="2">
        <v>4.2746315594402703E-22</v>
      </c>
      <c r="G824" t="e">
        <v>#N/A</v>
      </c>
      <c r="H824" t="e">
        <v>#N/A</v>
      </c>
      <c r="I824" t="s">
        <v>6081</v>
      </c>
      <c r="J824" t="s">
        <v>8393</v>
      </c>
      <c r="L824" t="s">
        <v>6116</v>
      </c>
      <c r="M824" t="e">
        <v>#N/A</v>
      </c>
      <c r="N824">
        <v>8.0468268153404097</v>
      </c>
      <c r="O824">
        <v>12.916059231275689</v>
      </c>
    </row>
    <row r="825" spans="1:15" x14ac:dyDescent="0.3">
      <c r="A825" t="s">
        <v>2340</v>
      </c>
      <c r="B825">
        <v>32.261251142116599</v>
      </c>
      <c r="C825">
        <v>8.8629273109023998</v>
      </c>
      <c r="D825">
        <v>2.7281912582244701</v>
      </c>
      <c r="E825" s="2">
        <v>1.2821241993359201E-13</v>
      </c>
      <c r="F825" s="2">
        <v>2.01829570492765E-13</v>
      </c>
      <c r="G825" t="e">
        <v>#N/A</v>
      </c>
      <c r="H825" t="e">
        <v>#N/A</v>
      </c>
      <c r="I825" t="s">
        <v>6081</v>
      </c>
      <c r="J825" t="s">
        <v>8394</v>
      </c>
      <c r="L825" t="e">
        <v>#N/A</v>
      </c>
      <c r="M825" t="e">
        <v>#N/A</v>
      </c>
      <c r="N825">
        <v>8.8629273109023998</v>
      </c>
      <c r="O825">
        <v>17.159440572107005</v>
      </c>
    </row>
    <row r="826" spans="1:15" x14ac:dyDescent="0.3">
      <c r="A826" t="s">
        <v>2297</v>
      </c>
      <c r="B826">
        <v>850.72628762378599</v>
      </c>
      <c r="C826">
        <v>11.635264776275999</v>
      </c>
      <c r="D826">
        <v>1.3277718845911699</v>
      </c>
      <c r="E826" s="2">
        <v>8.0418499624834895E-29</v>
      </c>
      <c r="F826" s="2">
        <v>1.9496116971361999E-28</v>
      </c>
      <c r="G826" t="e">
        <v>#N/A</v>
      </c>
      <c r="H826" t="e">
        <v>#N/A</v>
      </c>
      <c r="I826" t="s">
        <v>6081</v>
      </c>
      <c r="J826" t="s">
        <v>8395</v>
      </c>
      <c r="L826" t="s">
        <v>6116</v>
      </c>
      <c r="M826" t="e">
        <v>#N/A</v>
      </c>
      <c r="N826">
        <v>11.635264776275999</v>
      </c>
      <c r="O826">
        <v>23.481340890687246</v>
      </c>
    </row>
    <row r="827" spans="1:15" x14ac:dyDescent="0.3">
      <c r="A827" t="s">
        <v>1373</v>
      </c>
      <c r="B827">
        <v>2864.93265852797</v>
      </c>
      <c r="C827">
        <v>5.9054060759290801</v>
      </c>
      <c r="D827">
        <v>0.27162108667715101</v>
      </c>
      <c r="E827" s="2">
        <v>8.2307700086254202E-106</v>
      </c>
      <c r="F827" s="2">
        <v>1.05070923391358E-104</v>
      </c>
      <c r="G827" t="s">
        <v>1374</v>
      </c>
      <c r="H827" t="s">
        <v>1051</v>
      </c>
      <c r="I827" t="s">
        <v>6081</v>
      </c>
      <c r="J827" t="s">
        <v>8396</v>
      </c>
      <c r="L827" t="s">
        <v>6179</v>
      </c>
      <c r="M827" t="e">
        <v>#N/A</v>
      </c>
      <c r="N827">
        <v>5.9054060759290801</v>
      </c>
      <c r="O827">
        <v>24.964354037356365</v>
      </c>
    </row>
    <row r="828" spans="1:15" x14ac:dyDescent="0.3">
      <c r="A828" t="s">
        <v>2207</v>
      </c>
      <c r="B828">
        <v>1394.7698480244001</v>
      </c>
      <c r="C828">
        <v>10.9714348022585</v>
      </c>
      <c r="D828">
        <v>0.84809914852196</v>
      </c>
      <c r="E828" s="2">
        <v>7.4695877355155499E-37</v>
      </c>
      <c r="F828" s="2">
        <v>2.2813656747350201E-36</v>
      </c>
      <c r="G828" t="e">
        <v>#N/A</v>
      </c>
      <c r="H828" t="e">
        <v>#N/A</v>
      </c>
      <c r="I828" t="s">
        <v>6081</v>
      </c>
      <c r="J828" t="s">
        <v>8397</v>
      </c>
      <c r="L828" t="e">
        <v>#N/A</v>
      </c>
      <c r="M828" t="e">
        <v>#N/A</v>
      </c>
      <c r="N828">
        <v>10.9714348022585</v>
      </c>
      <c r="O828">
        <v>26.391812974138816</v>
      </c>
    </row>
    <row r="829" spans="1:15" x14ac:dyDescent="0.3">
      <c r="A829" t="s">
        <v>2295</v>
      </c>
      <c r="B829">
        <v>255.90332826102701</v>
      </c>
      <c r="C829">
        <v>9.8107998207920293</v>
      </c>
      <c r="D829">
        <v>1.3170719317802999</v>
      </c>
      <c r="E829" s="2">
        <v>6.0590308248083201E-21</v>
      </c>
      <c r="F829" s="2">
        <v>1.18710508006436E-20</v>
      </c>
      <c r="G829" t="e">
        <v>#N/A</v>
      </c>
      <c r="H829" t="e">
        <v>#N/A</v>
      </c>
      <c r="I829" t="s">
        <v>6081</v>
      </c>
      <c r="J829" t="s">
        <v>8398</v>
      </c>
      <c r="L829" t="s">
        <v>6099</v>
      </c>
      <c r="M829" t="e">
        <v>#N/A</v>
      </c>
      <c r="N829">
        <v>9.8107998207920293</v>
      </c>
      <c r="O829">
        <v>26.27156160250675</v>
      </c>
    </row>
    <row r="830" spans="1:15" x14ac:dyDescent="0.3">
      <c r="A830" t="s">
        <v>2222</v>
      </c>
      <c r="B830">
        <v>52.685141511127803</v>
      </c>
      <c r="C830">
        <v>5.95432035015219</v>
      </c>
      <c r="D830">
        <v>0.805076805439082</v>
      </c>
      <c r="E830" s="2">
        <v>3.7460488535165002E-13</v>
      </c>
      <c r="F830" s="2">
        <v>5.7474589921558398E-13</v>
      </c>
      <c r="G830" t="s">
        <v>2223</v>
      </c>
      <c r="H830" t="s">
        <v>293</v>
      </c>
      <c r="I830" t="s">
        <v>6081</v>
      </c>
      <c r="J830" t="s">
        <v>8399</v>
      </c>
      <c r="L830" t="s">
        <v>6118</v>
      </c>
      <c r="M830" t="e">
        <v>#N/A</v>
      </c>
      <c r="N830">
        <v>5.95432035015219</v>
      </c>
      <c r="O830">
        <v>15.738743512475004</v>
      </c>
    </row>
    <row r="831" spans="1:15" x14ac:dyDescent="0.3">
      <c r="A831" t="s">
        <v>2341</v>
      </c>
      <c r="B831">
        <v>14.805715333836099</v>
      </c>
      <c r="C831">
        <v>7.5002142513975398</v>
      </c>
      <c r="D831">
        <v>2.57615994097528</v>
      </c>
      <c r="E831" s="2">
        <v>4.1157942901433699E-10</v>
      </c>
      <c r="F831" s="2">
        <v>5.8889736165448895E-10</v>
      </c>
      <c r="G831" t="e">
        <v>#N/A</v>
      </c>
      <c r="H831" t="e">
        <v>#N/A</v>
      </c>
      <c r="I831" t="s">
        <v>6081</v>
      </c>
      <c r="J831" t="s">
        <v>8400</v>
      </c>
      <c r="L831" t="e">
        <v>#N/A</v>
      </c>
      <c r="M831" t="e">
        <v>#N/A</v>
      </c>
      <c r="N831">
        <v>7.5002142513975398</v>
      </c>
      <c r="O831">
        <v>21.154546129640998</v>
      </c>
    </row>
    <row r="832" spans="1:15" x14ac:dyDescent="0.3">
      <c r="A832" t="s">
        <v>2264</v>
      </c>
      <c r="B832">
        <v>20.554504877559499</v>
      </c>
      <c r="C832">
        <v>4.6751231397208199</v>
      </c>
      <c r="D832">
        <v>0.85127072974032603</v>
      </c>
      <c r="E832" s="2">
        <v>2.9097595611496299E-8</v>
      </c>
      <c r="F832" s="2">
        <v>3.8844339239530203E-8</v>
      </c>
      <c r="G832" t="s">
        <v>2265</v>
      </c>
      <c r="H832" t="s">
        <v>136</v>
      </c>
      <c r="I832" t="s">
        <v>6081</v>
      </c>
      <c r="J832" t="s">
        <v>8401</v>
      </c>
      <c r="L832" t="s">
        <v>6113</v>
      </c>
      <c r="M832" t="e">
        <v>#N/A</v>
      </c>
      <c r="N832">
        <v>4.6751231397208199</v>
      </c>
      <c r="O832">
        <v>30.498984777109435</v>
      </c>
    </row>
    <row r="833" spans="1:15" x14ac:dyDescent="0.3">
      <c r="A833" t="s">
        <v>913</v>
      </c>
      <c r="B833">
        <v>14.0803890292428</v>
      </c>
      <c r="C833">
        <v>-2.2564733123412499</v>
      </c>
      <c r="D833">
        <v>0.43598628653391802</v>
      </c>
      <c r="E833" s="2">
        <v>3.5741135648684502E-8</v>
      </c>
      <c r="F833" s="2">
        <v>4.75191339706675E-8</v>
      </c>
      <c r="G833" t="e">
        <v>#N/A</v>
      </c>
      <c r="H833" t="e">
        <v>#N/A</v>
      </c>
      <c r="I833" t="s">
        <v>6071</v>
      </c>
      <c r="J833" t="s">
        <v>8402</v>
      </c>
      <c r="L833" t="e">
        <v>#N/A</v>
      </c>
      <c r="M833" t="e">
        <v>#N/A</v>
      </c>
      <c r="N833">
        <v>-2.2564733123412499</v>
      </c>
      <c r="O833">
        <v>28.128495723785711</v>
      </c>
    </row>
    <row r="834" spans="1:15" x14ac:dyDescent="0.3">
      <c r="A834" t="s">
        <v>2252</v>
      </c>
      <c r="B834">
        <v>59.843713102832403</v>
      </c>
      <c r="C834">
        <v>5.3541153288469197</v>
      </c>
      <c r="D834">
        <v>0.61362953623794603</v>
      </c>
      <c r="E834" s="2">
        <v>2.8729101366373298E-18</v>
      </c>
      <c r="F834" s="2">
        <v>5.1985992948675496E-18</v>
      </c>
      <c r="G834" t="s">
        <v>555</v>
      </c>
      <c r="H834" t="s">
        <v>304</v>
      </c>
      <c r="I834" t="s">
        <v>6081</v>
      </c>
      <c r="J834" t="s">
        <v>8403</v>
      </c>
      <c r="L834" t="s">
        <v>6113</v>
      </c>
      <c r="M834" t="e">
        <v>#N/A</v>
      </c>
      <c r="N834">
        <v>5.3541153288469197</v>
      </c>
      <c r="O834">
        <v>20.9247968032622</v>
      </c>
    </row>
    <row r="835" spans="1:15" x14ac:dyDescent="0.3">
      <c r="A835" t="s">
        <v>1437</v>
      </c>
      <c r="B835">
        <v>28.520533311123899</v>
      </c>
      <c r="C835">
        <v>-1.2642860125369699</v>
      </c>
      <c r="D835">
        <v>0.30632209635030799</v>
      </c>
      <c r="E835" s="2">
        <v>1.58631708783195E-5</v>
      </c>
      <c r="F835" s="2">
        <v>1.9606975200585502E-5</v>
      </c>
      <c r="G835" t="s">
        <v>1438</v>
      </c>
      <c r="H835" t="s">
        <v>802</v>
      </c>
      <c r="I835" t="s">
        <v>6071</v>
      </c>
      <c r="J835" t="s">
        <v>8404</v>
      </c>
      <c r="L835" t="s">
        <v>6118</v>
      </c>
      <c r="M835" t="e">
        <v>#N/A</v>
      </c>
      <c r="N835">
        <v>-1.2642860125369699</v>
      </c>
      <c r="O835">
        <v>22.906977551407692</v>
      </c>
    </row>
    <row r="836" spans="1:15" x14ac:dyDescent="0.3">
      <c r="A836" t="s">
        <v>1265</v>
      </c>
      <c r="B836">
        <v>23.846003907948401</v>
      </c>
      <c r="C836">
        <v>-1.23494933803336</v>
      </c>
      <c r="D836">
        <v>0.38488504687261099</v>
      </c>
      <c r="E836" s="2">
        <v>5.7325083233088095E-4</v>
      </c>
      <c r="F836" s="2">
        <v>6.7827071689258503E-4</v>
      </c>
      <c r="G836" t="e">
        <v>#N/A</v>
      </c>
      <c r="H836" t="e">
        <v>#N/A</v>
      </c>
      <c r="I836" t="s">
        <v>6071</v>
      </c>
      <c r="J836" t="s">
        <v>8405</v>
      </c>
      <c r="L836" t="e">
        <v>#N/A</v>
      </c>
      <c r="M836" t="e">
        <v>#N/A</v>
      </c>
      <c r="N836">
        <v>-1.23494933803336</v>
      </c>
      <c r="O836">
        <v>31.367547666867235</v>
      </c>
    </row>
    <row r="837" spans="1:15" x14ac:dyDescent="0.3">
      <c r="A837" t="s">
        <v>1975</v>
      </c>
      <c r="B837">
        <v>16.696602562820601</v>
      </c>
      <c r="C837">
        <v>2.8054988647996799</v>
      </c>
      <c r="D837">
        <v>0.53958702307987505</v>
      </c>
      <c r="E837" s="2">
        <v>6.1766861803962895E-8</v>
      </c>
      <c r="F837" s="2">
        <v>8.1788534998116198E-8</v>
      </c>
      <c r="G837" t="s">
        <v>1976</v>
      </c>
      <c r="H837" t="s">
        <v>69</v>
      </c>
      <c r="I837" t="s">
        <v>6081</v>
      </c>
      <c r="J837" t="s">
        <v>8406</v>
      </c>
      <c r="L837" t="e">
        <v>#N/A</v>
      </c>
      <c r="M837" t="e">
        <v>#N/A</v>
      </c>
      <c r="N837">
        <v>2.8054988647996799</v>
      </c>
      <c r="O837">
        <v>23.718672586842143</v>
      </c>
    </row>
    <row r="838" spans="1:15" x14ac:dyDescent="0.3">
      <c r="A838" t="s">
        <v>866</v>
      </c>
      <c r="B838">
        <v>200.77171525451499</v>
      </c>
      <c r="C838">
        <v>-1.2192182731037899</v>
      </c>
      <c r="D838">
        <v>0.21324078402853799</v>
      </c>
      <c r="E838" s="2">
        <v>5.1324510552041298E-9</v>
      </c>
      <c r="F838" s="2">
        <v>7.0238065529343001E-9</v>
      </c>
      <c r="G838" t="s">
        <v>867</v>
      </c>
      <c r="H838" t="s">
        <v>213</v>
      </c>
      <c r="I838" t="s">
        <v>6071</v>
      </c>
      <c r="J838" t="s">
        <v>8407</v>
      </c>
      <c r="L838" t="s">
        <v>6099</v>
      </c>
      <c r="M838" t="s">
        <v>173</v>
      </c>
      <c r="N838">
        <v>-1.2192182731037899</v>
      </c>
      <c r="O838">
        <v>19.579556801874119</v>
      </c>
    </row>
    <row r="839" spans="1:15" x14ac:dyDescent="0.3">
      <c r="A839" t="s">
        <v>2051</v>
      </c>
      <c r="B839">
        <v>52.423514065040301</v>
      </c>
      <c r="C839">
        <v>5.1458321084677801</v>
      </c>
      <c r="D839">
        <v>0.59573952932668195</v>
      </c>
      <c r="E839" s="2">
        <v>7.6217391520030697E-18</v>
      </c>
      <c r="F839" s="2">
        <v>1.3551601495509199E-17</v>
      </c>
      <c r="G839" t="s">
        <v>303</v>
      </c>
      <c r="H839" t="s">
        <v>304</v>
      </c>
      <c r="I839" t="s">
        <v>6081</v>
      </c>
      <c r="J839" t="s">
        <v>8408</v>
      </c>
      <c r="L839" t="s">
        <v>6113</v>
      </c>
      <c r="M839" t="s">
        <v>47</v>
      </c>
      <c r="N839">
        <v>5.1458321084677801</v>
      </c>
      <c r="O839">
        <v>15.600217489607701</v>
      </c>
    </row>
    <row r="840" spans="1:15" x14ac:dyDescent="0.3">
      <c r="A840" t="s">
        <v>2177</v>
      </c>
      <c r="B840">
        <v>244.441806937764</v>
      </c>
      <c r="C840">
        <v>6.4231573910662796</v>
      </c>
      <c r="D840">
        <v>0.44929540001943502</v>
      </c>
      <c r="E840" s="2">
        <v>4.0655303563957898E-46</v>
      </c>
      <c r="F840" s="2">
        <v>1.5968934140266099E-45</v>
      </c>
      <c r="G840" t="s">
        <v>2178</v>
      </c>
      <c r="H840" t="s">
        <v>631</v>
      </c>
      <c r="I840" t="s">
        <v>6081</v>
      </c>
      <c r="J840" t="s">
        <v>8409</v>
      </c>
      <c r="L840" t="s">
        <v>6179</v>
      </c>
      <c r="M840" t="s">
        <v>128</v>
      </c>
      <c r="N840">
        <v>6.4231573910662796</v>
      </c>
      <c r="O840">
        <v>12.863201344813508</v>
      </c>
    </row>
    <row r="841" spans="1:15" x14ac:dyDescent="0.3">
      <c r="A841" t="s">
        <v>1148</v>
      </c>
      <c r="B841">
        <v>878.03208450424404</v>
      </c>
      <c r="C841">
        <v>0.25004122005521301</v>
      </c>
      <c r="D841">
        <v>0.10928252549895499</v>
      </c>
      <c r="E841">
        <v>2.1376277415517699E-2</v>
      </c>
      <c r="F841">
        <v>2.3858495421418002E-2</v>
      </c>
      <c r="G841" t="s">
        <v>1149</v>
      </c>
      <c r="H841" t="s">
        <v>1150</v>
      </c>
      <c r="I841" t="s">
        <v>6081</v>
      </c>
      <c r="J841" t="s">
        <v>8410</v>
      </c>
      <c r="L841" t="s">
        <v>6113</v>
      </c>
      <c r="M841" t="s">
        <v>249</v>
      </c>
      <c r="N841">
        <v>0.25004122005521301</v>
      </c>
      <c r="O841">
        <v>10.053352075373866</v>
      </c>
    </row>
    <row r="842" spans="1:15" x14ac:dyDescent="0.3">
      <c r="A842" t="s">
        <v>2164</v>
      </c>
      <c r="B842">
        <v>106.96664609046699</v>
      </c>
      <c r="C842">
        <v>6.8941458418617101</v>
      </c>
      <c r="D842">
        <v>0.73352203838506902</v>
      </c>
      <c r="E842" s="2">
        <v>1.77880341746502E-20</v>
      </c>
      <c r="F842" s="2">
        <v>3.4437971376040802E-20</v>
      </c>
      <c r="G842" t="e">
        <v>#N/A</v>
      </c>
      <c r="H842" t="e">
        <v>#N/A</v>
      </c>
      <c r="I842" t="s">
        <v>6081</v>
      </c>
      <c r="J842" t="s">
        <v>8411</v>
      </c>
      <c r="L842" t="s">
        <v>6074</v>
      </c>
      <c r="M842" t="s">
        <v>52</v>
      </c>
      <c r="N842">
        <v>6.8941458418617101</v>
      </c>
      <c r="O842">
        <v>22.495285831791044</v>
      </c>
    </row>
    <row r="843" spans="1:15" x14ac:dyDescent="0.3">
      <c r="A843" t="s">
        <v>1147</v>
      </c>
      <c r="B843">
        <v>345.93399109898701</v>
      </c>
      <c r="C843">
        <v>0.74180661183796603</v>
      </c>
      <c r="D843">
        <v>0.21996526319315601</v>
      </c>
      <c r="E843" s="2">
        <v>5.3261895306588598E-4</v>
      </c>
      <c r="F843" s="2">
        <v>6.3110904228401497E-4</v>
      </c>
      <c r="G843" t="e">
        <v>#N/A</v>
      </c>
      <c r="H843" t="e">
        <v>#N/A</v>
      </c>
      <c r="I843" t="s">
        <v>6081</v>
      </c>
      <c r="J843" t="s">
        <v>8412</v>
      </c>
      <c r="L843" t="s">
        <v>6116</v>
      </c>
      <c r="M843" t="s">
        <v>43</v>
      </c>
      <c r="N843">
        <v>0.74180661183796603</v>
      </c>
      <c r="O843">
        <v>20.876478119270764</v>
      </c>
    </row>
    <row r="844" spans="1:15" x14ac:dyDescent="0.3">
      <c r="A844" t="s">
        <v>1502</v>
      </c>
      <c r="B844">
        <v>81.782185225546101</v>
      </c>
      <c r="C844">
        <v>3.1796130970796899</v>
      </c>
      <c r="D844">
        <v>0.30699640142520501</v>
      </c>
      <c r="E844" s="2">
        <v>1.1796991122920801E-25</v>
      </c>
      <c r="F844" s="2">
        <v>2.6297794672377398E-25</v>
      </c>
      <c r="G844" t="e">
        <v>#N/A</v>
      </c>
      <c r="H844" t="e">
        <v>#N/A</v>
      </c>
      <c r="I844" t="s">
        <v>6081</v>
      </c>
      <c r="J844" t="s">
        <v>8413</v>
      </c>
      <c r="L844" t="e">
        <v>#N/A</v>
      </c>
      <c r="M844" t="e">
        <v>#N/A</v>
      </c>
      <c r="N844">
        <v>3.1796130970796899</v>
      </c>
      <c r="O844">
        <v>15.072723125368787</v>
      </c>
    </row>
    <row r="845" spans="1:15" x14ac:dyDescent="0.3">
      <c r="A845" t="s">
        <v>1695</v>
      </c>
      <c r="B845">
        <v>209.59910039038601</v>
      </c>
      <c r="C845">
        <v>3.7500343944634</v>
      </c>
      <c r="D845">
        <v>0.22324621512954501</v>
      </c>
      <c r="E845" s="2">
        <v>7.8172883048072598E-64</v>
      </c>
      <c r="F845" s="2">
        <v>4.6789190806062502E-63</v>
      </c>
      <c r="G845" t="e">
        <v>#N/A</v>
      </c>
      <c r="H845" t="e">
        <v>#N/A</v>
      </c>
      <c r="I845" t="s">
        <v>6081</v>
      </c>
      <c r="J845" t="s">
        <v>8414</v>
      </c>
      <c r="L845" t="e">
        <v>#N/A</v>
      </c>
      <c r="M845" t="s">
        <v>63</v>
      </c>
      <c r="N845">
        <v>3.7500343944634</v>
      </c>
      <c r="O845">
        <v>12.40543341888646</v>
      </c>
    </row>
    <row r="846" spans="1:15" x14ac:dyDescent="0.3">
      <c r="A846" t="s">
        <v>1683</v>
      </c>
      <c r="B846">
        <v>74.597031022380094</v>
      </c>
      <c r="C846">
        <v>3.2151695119877099</v>
      </c>
      <c r="D846">
        <v>0.30067990445487303</v>
      </c>
      <c r="E846" s="2">
        <v>3.19109456763143E-27</v>
      </c>
      <c r="F846" s="2">
        <v>7.3856211381158103E-27</v>
      </c>
      <c r="G846" t="e">
        <v>#N/A</v>
      </c>
      <c r="H846" t="e">
        <v>#N/A</v>
      </c>
      <c r="I846" t="s">
        <v>6081</v>
      </c>
      <c r="J846" t="s">
        <v>8415</v>
      </c>
      <c r="L846" t="e">
        <v>#N/A</v>
      </c>
      <c r="M846" t="s">
        <v>43</v>
      </c>
      <c r="N846">
        <v>3.2151695119877099</v>
      </c>
      <c r="O846">
        <v>17.033644568199549</v>
      </c>
    </row>
    <row r="847" spans="1:15" x14ac:dyDescent="0.3">
      <c r="A847" t="s">
        <v>1793</v>
      </c>
      <c r="B847">
        <v>112.445262416622</v>
      </c>
      <c r="C847">
        <v>3.0353514283176901</v>
      </c>
      <c r="D847">
        <v>0.29086066147462702</v>
      </c>
      <c r="E847" s="2">
        <v>3.7759885796511801E-26</v>
      </c>
      <c r="F847" s="2">
        <v>8.5102970195172799E-26</v>
      </c>
      <c r="G847" t="e">
        <v>#N/A</v>
      </c>
      <c r="H847" t="e">
        <v>#N/A</v>
      </c>
      <c r="I847" t="s">
        <v>6081</v>
      </c>
      <c r="J847" t="s">
        <v>8416</v>
      </c>
      <c r="L847" t="e">
        <v>#N/A</v>
      </c>
      <c r="M847" t="s">
        <v>52</v>
      </c>
      <c r="N847">
        <v>3.0353514283176901</v>
      </c>
      <c r="O847">
        <v>18.263568902332043</v>
      </c>
    </row>
    <row r="848" spans="1:15" x14ac:dyDescent="0.3">
      <c r="A848" t="s">
        <v>1068</v>
      </c>
      <c r="B848">
        <v>299.02163340897499</v>
      </c>
      <c r="C848">
        <v>-1.3754220438960301</v>
      </c>
      <c r="D848">
        <v>0.16949002896211199</v>
      </c>
      <c r="E848" s="2">
        <v>1.7463905540190201E-16</v>
      </c>
      <c r="F848" s="2">
        <v>2.9880650945205101E-16</v>
      </c>
      <c r="G848" t="s">
        <v>1069</v>
      </c>
      <c r="H848" t="s">
        <v>213</v>
      </c>
      <c r="I848" t="s">
        <v>6071</v>
      </c>
      <c r="J848" t="s">
        <v>8417</v>
      </c>
      <c r="L848" t="s">
        <v>6099</v>
      </c>
      <c r="M848" t="s">
        <v>173</v>
      </c>
      <c r="N848">
        <v>-1.3754220438960301</v>
      </c>
      <c r="O848">
        <v>15.369829309559426</v>
      </c>
    </row>
    <row r="849" spans="1:15" x14ac:dyDescent="0.3">
      <c r="A849" t="s">
        <v>738</v>
      </c>
      <c r="B849">
        <v>1002.07200475346</v>
      </c>
      <c r="C849">
        <v>-0.53301976578111598</v>
      </c>
      <c r="D849">
        <v>0.20672188152219301</v>
      </c>
      <c r="E849">
        <v>8.3497276523441001E-3</v>
      </c>
      <c r="F849">
        <v>9.4944015197844494E-3</v>
      </c>
      <c r="G849" t="s">
        <v>72</v>
      </c>
      <c r="H849" t="s">
        <v>73</v>
      </c>
      <c r="I849" t="s">
        <v>6071</v>
      </c>
      <c r="J849" t="s">
        <v>8418</v>
      </c>
      <c r="L849" t="s">
        <v>6179</v>
      </c>
      <c r="M849" t="s">
        <v>58</v>
      </c>
      <c r="N849">
        <v>-0.53301976578111598</v>
      </c>
      <c r="O849">
        <v>20.29241489536253</v>
      </c>
    </row>
    <row r="850" spans="1:15" x14ac:dyDescent="0.3">
      <c r="A850" t="s">
        <v>1775</v>
      </c>
      <c r="B850">
        <v>435.29455258433802</v>
      </c>
      <c r="C850">
        <v>5.6816265057727904</v>
      </c>
      <c r="D850">
        <v>0.26867512172692998</v>
      </c>
      <c r="E850" s="2">
        <v>2.44864438876165E-99</v>
      </c>
      <c r="F850" s="2">
        <v>2.7218264838343701E-98</v>
      </c>
      <c r="G850" t="s">
        <v>72</v>
      </c>
      <c r="H850" t="s">
        <v>73</v>
      </c>
      <c r="I850" t="s">
        <v>6081</v>
      </c>
      <c r="J850" t="s">
        <v>8419</v>
      </c>
      <c r="L850" t="s">
        <v>6179</v>
      </c>
      <c r="M850" t="s">
        <v>58</v>
      </c>
      <c r="N850">
        <v>5.6816265057727904</v>
      </c>
      <c r="O850">
        <v>14.660033712646639</v>
      </c>
    </row>
    <row r="851" spans="1:15" x14ac:dyDescent="0.3">
      <c r="A851" t="s">
        <v>1845</v>
      </c>
      <c r="B851">
        <v>177.36566457478301</v>
      </c>
      <c r="C851">
        <v>5.8614791174948104</v>
      </c>
      <c r="D851">
        <v>0.419150253314999</v>
      </c>
      <c r="E851" s="2">
        <v>1.79198923618521E-44</v>
      </c>
      <c r="F851" s="2">
        <v>6.6246841898792803E-44</v>
      </c>
      <c r="G851" t="s">
        <v>72</v>
      </c>
      <c r="H851" t="s">
        <v>73</v>
      </c>
      <c r="I851" t="s">
        <v>6081</v>
      </c>
      <c r="J851" t="s">
        <v>8420</v>
      </c>
      <c r="L851" t="s">
        <v>6179</v>
      </c>
      <c r="M851" t="s">
        <v>58</v>
      </c>
      <c r="N851">
        <v>5.8614791174948104</v>
      </c>
      <c r="O851">
        <v>16.721415907445607</v>
      </c>
    </row>
    <row r="852" spans="1:15" x14ac:dyDescent="0.3">
      <c r="A852" t="s">
        <v>411</v>
      </c>
      <c r="B852">
        <v>1652.9932840322299</v>
      </c>
      <c r="C852">
        <v>-2.2885090319778398</v>
      </c>
      <c r="D852">
        <v>0.12578247797993999</v>
      </c>
      <c r="E852" s="2">
        <v>8.28453925196903E-75</v>
      </c>
      <c r="F852" s="2">
        <v>6.0432755079095501E-74</v>
      </c>
      <c r="G852" t="s">
        <v>169</v>
      </c>
      <c r="H852" t="s">
        <v>106</v>
      </c>
      <c r="I852" t="s">
        <v>6071</v>
      </c>
      <c r="J852" t="s">
        <v>8421</v>
      </c>
      <c r="L852" t="e">
        <v>#N/A</v>
      </c>
      <c r="M852" t="s">
        <v>36</v>
      </c>
      <c r="N852">
        <v>-2.2885090319778398</v>
      </c>
      <c r="O852">
        <v>11.956703302682977</v>
      </c>
    </row>
    <row r="853" spans="1:15" x14ac:dyDescent="0.3">
      <c r="A853" t="s">
        <v>243</v>
      </c>
      <c r="B853">
        <v>2914.64874251733</v>
      </c>
      <c r="C853">
        <v>-2.80875236445369</v>
      </c>
      <c r="D853">
        <v>0.14185965702868</v>
      </c>
      <c r="E853" s="2">
        <v>2.9266535924833198E-88</v>
      </c>
      <c r="F853" s="2">
        <v>2.79658009948406E-87</v>
      </c>
      <c r="G853" t="s">
        <v>169</v>
      </c>
      <c r="H853" t="s">
        <v>106</v>
      </c>
      <c r="I853" t="s">
        <v>6071</v>
      </c>
      <c r="J853" t="s">
        <v>8422</v>
      </c>
      <c r="L853" t="s">
        <v>6179</v>
      </c>
      <c r="M853" t="s">
        <v>47</v>
      </c>
      <c r="N853">
        <v>-2.80875236445369</v>
      </c>
      <c r="O853">
        <v>13.643811012220485</v>
      </c>
    </row>
    <row r="854" spans="1:15" x14ac:dyDescent="0.3">
      <c r="A854" t="s">
        <v>179</v>
      </c>
      <c r="B854">
        <v>1823.30982240446</v>
      </c>
      <c r="C854">
        <v>-3.9369548151982299</v>
      </c>
      <c r="D854">
        <v>0.10128533901476899</v>
      </c>
      <c r="E854">
        <v>0</v>
      </c>
      <c r="F854">
        <v>0</v>
      </c>
      <c r="G854" t="s">
        <v>169</v>
      </c>
      <c r="H854" t="s">
        <v>106</v>
      </c>
      <c r="I854" t="s">
        <v>6071</v>
      </c>
      <c r="J854" t="s">
        <v>8423</v>
      </c>
      <c r="L854" t="s">
        <v>6179</v>
      </c>
      <c r="M854" t="s">
        <v>47</v>
      </c>
      <c r="N854">
        <v>-3.9369548151982299</v>
      </c>
      <c r="O854">
        <v>9.0227363494686408</v>
      </c>
    </row>
    <row r="855" spans="1:15" x14ac:dyDescent="0.3">
      <c r="A855" t="s">
        <v>168</v>
      </c>
      <c r="B855">
        <v>572.60234151650297</v>
      </c>
      <c r="C855">
        <v>-4.6086524144113596</v>
      </c>
      <c r="D855">
        <v>0.15270010762844299</v>
      </c>
      <c r="E855" s="2">
        <v>1.7104638152236202E-201</v>
      </c>
      <c r="F855" s="2">
        <v>5.94659122143702E-200</v>
      </c>
      <c r="G855" t="s">
        <v>169</v>
      </c>
      <c r="H855" t="s">
        <v>106</v>
      </c>
      <c r="I855" t="s">
        <v>6071</v>
      </c>
      <c r="J855" t="s">
        <v>8424</v>
      </c>
      <c r="L855" t="s">
        <v>6179</v>
      </c>
      <c r="M855" t="s">
        <v>47</v>
      </c>
      <c r="N855">
        <v>-4.6086524144113596</v>
      </c>
      <c r="O855">
        <v>12.304829721744264</v>
      </c>
    </row>
    <row r="856" spans="1:15" x14ac:dyDescent="0.3">
      <c r="A856" t="s">
        <v>2079</v>
      </c>
      <c r="B856">
        <v>233.875080710464</v>
      </c>
      <c r="C856">
        <v>5.5497811212104402</v>
      </c>
      <c r="D856">
        <v>0.37080975354316997</v>
      </c>
      <c r="E856" s="2">
        <v>7.6506407638620798E-51</v>
      </c>
      <c r="F856" s="2">
        <v>3.3159541135678E-50</v>
      </c>
      <c r="G856" t="e">
        <v>#N/A</v>
      </c>
      <c r="H856" t="e">
        <v>#N/A</v>
      </c>
      <c r="I856" t="s">
        <v>6081</v>
      </c>
      <c r="J856" t="s">
        <v>8425</v>
      </c>
      <c r="L856" t="e">
        <v>#N/A</v>
      </c>
      <c r="M856" t="s">
        <v>58</v>
      </c>
      <c r="N856">
        <v>5.5497811212104402</v>
      </c>
      <c r="O856">
        <v>16.626121346274903</v>
      </c>
    </row>
    <row r="857" spans="1:15" x14ac:dyDescent="0.3">
      <c r="A857" t="s">
        <v>1832</v>
      </c>
      <c r="B857">
        <v>97.575626116231405</v>
      </c>
      <c r="C857">
        <v>5.3513725444927296</v>
      </c>
      <c r="D857">
        <v>0.46839714105275898</v>
      </c>
      <c r="E857" s="2">
        <v>2.45340017818184E-30</v>
      </c>
      <c r="F857" s="2">
        <v>6.2056592742246603E-30</v>
      </c>
      <c r="G857" t="e">
        <v>#N/A</v>
      </c>
      <c r="H857" t="e">
        <v>#N/A</v>
      </c>
      <c r="I857" t="s">
        <v>6081</v>
      </c>
      <c r="J857" t="s">
        <v>8426</v>
      </c>
      <c r="L857" t="s">
        <v>6179</v>
      </c>
      <c r="M857" t="s">
        <v>47</v>
      </c>
      <c r="N857">
        <v>5.3513725444927296</v>
      </c>
      <c r="O857">
        <v>18.04476469722573</v>
      </c>
    </row>
    <row r="858" spans="1:15" x14ac:dyDescent="0.3">
      <c r="A858" t="s">
        <v>1567</v>
      </c>
      <c r="B858">
        <v>400.04678745422501</v>
      </c>
      <c r="C858">
        <v>3.4162559326441202</v>
      </c>
      <c r="D858">
        <v>0.19812582087233299</v>
      </c>
      <c r="E858" s="2">
        <v>1.5519218461818299E-67</v>
      </c>
      <c r="F858" s="2">
        <v>9.9056261588324702E-67</v>
      </c>
      <c r="G858" t="s">
        <v>1291</v>
      </c>
      <c r="H858" t="s">
        <v>1292</v>
      </c>
      <c r="I858" t="s">
        <v>6081</v>
      </c>
      <c r="J858" t="s">
        <v>8427</v>
      </c>
      <c r="L858" t="s">
        <v>6179</v>
      </c>
      <c r="M858" t="s">
        <v>47</v>
      </c>
      <c r="N858">
        <v>3.4162559326441202</v>
      </c>
      <c r="O858">
        <v>14.608817714457492</v>
      </c>
    </row>
    <row r="859" spans="1:15" x14ac:dyDescent="0.3">
      <c r="A859" t="s">
        <v>1290</v>
      </c>
      <c r="B859">
        <v>797.33424904324102</v>
      </c>
      <c r="C859">
        <v>2.5500046851467002</v>
      </c>
      <c r="D859">
        <v>0.18111626715599699</v>
      </c>
      <c r="E859" s="2">
        <v>9.0248471249580702E-46</v>
      </c>
      <c r="F859" s="2">
        <v>3.4779717457975201E-45</v>
      </c>
      <c r="G859" t="s">
        <v>1291</v>
      </c>
      <c r="H859" t="s">
        <v>1292</v>
      </c>
      <c r="I859" t="s">
        <v>6081</v>
      </c>
      <c r="J859" t="s">
        <v>8428</v>
      </c>
      <c r="L859" t="s">
        <v>6179</v>
      </c>
      <c r="M859" t="s">
        <v>47</v>
      </c>
      <c r="N859">
        <v>2.5500046851467002</v>
      </c>
      <c r="O859">
        <v>16.45703312262836</v>
      </c>
    </row>
    <row r="860" spans="1:15" x14ac:dyDescent="0.3">
      <c r="A860" t="s">
        <v>448</v>
      </c>
      <c r="B860">
        <v>398.36858569938801</v>
      </c>
      <c r="C860">
        <v>0.40894408079003097</v>
      </c>
      <c r="D860">
        <v>0.140246669664604</v>
      </c>
      <c r="E860">
        <v>3.2515256727029501E-3</v>
      </c>
      <c r="F860">
        <v>3.76007993573717E-3</v>
      </c>
      <c r="G860" t="e">
        <v>#N/A</v>
      </c>
      <c r="H860" t="e">
        <v>#N/A</v>
      </c>
      <c r="I860" t="s">
        <v>6081</v>
      </c>
      <c r="J860" t="s">
        <v>8429</v>
      </c>
      <c r="L860" t="e">
        <v>#N/A</v>
      </c>
      <c r="M860" t="e">
        <v>#N/A</v>
      </c>
      <c r="N860">
        <v>0.40894408079003097</v>
      </c>
      <c r="O860">
        <v>12.525380118607657</v>
      </c>
    </row>
    <row r="861" spans="1:15" x14ac:dyDescent="0.3">
      <c r="A861" t="s">
        <v>1564</v>
      </c>
      <c r="B861">
        <v>455.22960602696497</v>
      </c>
      <c r="C861">
        <v>3.9564557308530199</v>
      </c>
      <c r="D861">
        <v>0.26123519974280801</v>
      </c>
      <c r="E861" s="2">
        <v>7.0440039949719003E-53</v>
      </c>
      <c r="F861" s="2">
        <v>3.20610098266966E-52</v>
      </c>
      <c r="G861" t="s">
        <v>1565</v>
      </c>
      <c r="H861" t="s">
        <v>106</v>
      </c>
      <c r="I861" t="s">
        <v>6081</v>
      </c>
      <c r="J861" t="s">
        <v>8430</v>
      </c>
      <c r="L861" t="s">
        <v>6179</v>
      </c>
      <c r="M861" t="s">
        <v>47</v>
      </c>
      <c r="N861">
        <v>3.9564557308530199</v>
      </c>
      <c r="O861">
        <v>22.319265787482525</v>
      </c>
    </row>
    <row r="862" spans="1:15" x14ac:dyDescent="0.3">
      <c r="A862" t="s">
        <v>1434</v>
      </c>
      <c r="B862">
        <v>108.239541161974</v>
      </c>
      <c r="C862">
        <v>2.3910992186311502</v>
      </c>
      <c r="D862">
        <v>0.249784372387019</v>
      </c>
      <c r="E862" s="2">
        <v>3.0515728692546901E-22</v>
      </c>
      <c r="F862" s="2">
        <v>6.2720378218392101E-22</v>
      </c>
      <c r="G862" t="e">
        <v>#N/A</v>
      </c>
      <c r="H862" t="e">
        <v>#N/A</v>
      </c>
      <c r="I862" t="s">
        <v>6081</v>
      </c>
      <c r="J862" t="s">
        <v>8431</v>
      </c>
      <c r="L862" t="e">
        <v>#N/A</v>
      </c>
      <c r="M862" t="s">
        <v>58</v>
      </c>
      <c r="N862">
        <v>2.3910992186311502</v>
      </c>
      <c r="O862">
        <v>18.016702301015801</v>
      </c>
    </row>
    <row r="863" spans="1:15" x14ac:dyDescent="0.3">
      <c r="A863" t="s">
        <v>1690</v>
      </c>
      <c r="B863">
        <v>101.913259920222</v>
      </c>
      <c r="C863">
        <v>3.28502823579037</v>
      </c>
      <c r="D863">
        <v>0.31151263424748699</v>
      </c>
      <c r="E863" s="2">
        <v>1.50437782610695E-26</v>
      </c>
      <c r="F863" s="2">
        <v>3.42838684499129E-26</v>
      </c>
      <c r="G863" t="e">
        <v>#N/A</v>
      </c>
      <c r="H863" t="e">
        <v>#N/A</v>
      </c>
      <c r="I863" t="s">
        <v>6081</v>
      </c>
      <c r="J863" t="s">
        <v>8432</v>
      </c>
      <c r="L863" t="e">
        <v>#N/A</v>
      </c>
      <c r="M863" t="s">
        <v>58</v>
      </c>
      <c r="N863">
        <v>3.28502823579037</v>
      </c>
      <c r="O863">
        <v>16.090161369098446</v>
      </c>
    </row>
    <row r="864" spans="1:15" x14ac:dyDescent="0.3">
      <c r="A864" t="s">
        <v>1905</v>
      </c>
      <c r="B864">
        <v>80.343794557710893</v>
      </c>
      <c r="C864">
        <v>4.4807992918710298</v>
      </c>
      <c r="D864">
        <v>0.41342540957219298</v>
      </c>
      <c r="E864" s="2">
        <v>1.12873387035122E-27</v>
      </c>
      <c r="F864" s="2">
        <v>2.63478734879128E-27</v>
      </c>
      <c r="G864" t="e">
        <v>#N/A</v>
      </c>
      <c r="H864" t="e">
        <v>#N/A</v>
      </c>
      <c r="I864" t="s">
        <v>6081</v>
      </c>
      <c r="J864" t="s">
        <v>8433</v>
      </c>
      <c r="L864" t="e">
        <v>#N/A</v>
      </c>
      <c r="M864" t="s">
        <v>58</v>
      </c>
      <c r="N864">
        <v>4.4807992918710298</v>
      </c>
      <c r="O864">
        <v>15.178009099133952</v>
      </c>
    </row>
    <row r="865" spans="1:15" x14ac:dyDescent="0.3">
      <c r="A865" t="s">
        <v>2037</v>
      </c>
      <c r="B865">
        <v>53.552091482909702</v>
      </c>
      <c r="C865">
        <v>4.97381674051858</v>
      </c>
      <c r="D865">
        <v>0.593229180455773</v>
      </c>
      <c r="E865" s="2">
        <v>5.51388199067983E-17</v>
      </c>
      <c r="F865" s="2">
        <v>9.5949767548145294E-17</v>
      </c>
      <c r="G865" t="e">
        <v>#N/A</v>
      </c>
      <c r="H865" t="e">
        <v>#N/A</v>
      </c>
      <c r="I865" t="s">
        <v>6081</v>
      </c>
      <c r="J865" t="s">
        <v>8434</v>
      </c>
      <c r="L865" t="e">
        <v>#N/A</v>
      </c>
      <c r="M865" t="s">
        <v>36</v>
      </c>
      <c r="N865">
        <v>4.97381674051858</v>
      </c>
      <c r="O865">
        <v>14.802036399747637</v>
      </c>
    </row>
    <row r="866" spans="1:15" x14ac:dyDescent="0.3">
      <c r="A866" t="s">
        <v>2130</v>
      </c>
      <c r="B866">
        <v>161.780868167671</v>
      </c>
      <c r="C866">
        <v>7.4048535762482199</v>
      </c>
      <c r="D866">
        <v>0.73308612596288103</v>
      </c>
      <c r="E866" s="2">
        <v>2.1784377293107901E-23</v>
      </c>
      <c r="F866" s="2">
        <v>4.61083840633917E-23</v>
      </c>
      <c r="G866" t="e">
        <v>#N/A</v>
      </c>
      <c r="H866" t="e">
        <v>#N/A</v>
      </c>
      <c r="I866" t="s">
        <v>6081</v>
      </c>
      <c r="J866" t="s">
        <v>8435</v>
      </c>
      <c r="L866" t="e">
        <v>#N/A</v>
      </c>
      <c r="M866" t="s">
        <v>58</v>
      </c>
      <c r="N866">
        <v>7.4048535762482199</v>
      </c>
      <c r="O866">
        <v>22.238542680496401</v>
      </c>
    </row>
    <row r="867" spans="1:15" x14ac:dyDescent="0.3">
      <c r="A867" t="s">
        <v>1964</v>
      </c>
      <c r="B867">
        <v>46.063098814484903</v>
      </c>
      <c r="C867">
        <v>4.2803230906013097</v>
      </c>
      <c r="D867">
        <v>0.477839709076056</v>
      </c>
      <c r="E867" s="2">
        <v>1.8317687748461E-19</v>
      </c>
      <c r="F867" s="2">
        <v>3.4562473188204701E-19</v>
      </c>
      <c r="G867" t="e">
        <v>#N/A</v>
      </c>
      <c r="H867" t="e">
        <v>#N/A</v>
      </c>
      <c r="I867" t="s">
        <v>6081</v>
      </c>
      <c r="J867" t="s">
        <v>8436</v>
      </c>
      <c r="L867" t="s">
        <v>6085</v>
      </c>
      <c r="M867" t="s">
        <v>43</v>
      </c>
      <c r="N867">
        <v>4.2803230906013097</v>
      </c>
      <c r="O867">
        <v>15.245070310177484</v>
      </c>
    </row>
    <row r="868" spans="1:15" x14ac:dyDescent="0.3">
      <c r="A868" t="s">
        <v>1957</v>
      </c>
      <c r="B868">
        <v>94.179683144657105</v>
      </c>
      <c r="C868">
        <v>3.8489638844081302</v>
      </c>
      <c r="D868">
        <v>0.34554516057287299</v>
      </c>
      <c r="E868" s="2">
        <v>3.62118357404679E-29</v>
      </c>
      <c r="F868" s="2">
        <v>8.8445649626195305E-29</v>
      </c>
      <c r="G868" t="e">
        <v>#N/A</v>
      </c>
      <c r="H868" t="e">
        <v>#N/A</v>
      </c>
      <c r="I868" t="s">
        <v>6081</v>
      </c>
      <c r="J868" t="s">
        <v>8437</v>
      </c>
      <c r="L868" t="s">
        <v>6116</v>
      </c>
      <c r="M868" t="s">
        <v>43</v>
      </c>
      <c r="N868">
        <v>3.8489638844081302</v>
      </c>
      <c r="O868">
        <v>14.017981783514665</v>
      </c>
    </row>
    <row r="869" spans="1:15" x14ac:dyDescent="0.3">
      <c r="A869" t="s">
        <v>121</v>
      </c>
      <c r="B869">
        <v>389.61609274640301</v>
      </c>
      <c r="C869">
        <v>-3.9049342731913401</v>
      </c>
      <c r="D869">
        <v>0.176933586438449</v>
      </c>
      <c r="E869" s="2">
        <v>4.6104769431582704E-109</v>
      </c>
      <c r="F869" s="2">
        <v>6.2779327709338499E-108</v>
      </c>
      <c r="G869" t="e">
        <v>#N/A</v>
      </c>
      <c r="H869" t="e">
        <v>#N/A</v>
      </c>
      <c r="I869" t="s">
        <v>6071</v>
      </c>
      <c r="J869" t="s">
        <v>8438</v>
      </c>
      <c r="L869" t="e">
        <v>#N/A</v>
      </c>
      <c r="M869" t="s">
        <v>36</v>
      </c>
      <c r="N869">
        <v>-3.9049342731913401</v>
      </c>
      <c r="O869">
        <v>15.248659093197899</v>
      </c>
    </row>
    <row r="870" spans="1:15" x14ac:dyDescent="0.3">
      <c r="A870" t="s">
        <v>67</v>
      </c>
      <c r="B870">
        <v>4620.9267227196897</v>
      </c>
      <c r="C870">
        <v>-7.2051336742574401</v>
      </c>
      <c r="D870">
        <v>0.181400790943087</v>
      </c>
      <c r="E870">
        <v>0</v>
      </c>
      <c r="F870">
        <v>0</v>
      </c>
      <c r="G870" t="s">
        <v>68</v>
      </c>
      <c r="H870" t="s">
        <v>69</v>
      </c>
      <c r="I870" t="s">
        <v>6071</v>
      </c>
      <c r="J870" t="s">
        <v>8439</v>
      </c>
      <c r="L870" t="s">
        <v>6118</v>
      </c>
      <c r="M870" t="s">
        <v>58</v>
      </c>
      <c r="N870">
        <v>-7.2051336742574401</v>
      </c>
      <c r="O870">
        <v>15.988666451914902</v>
      </c>
    </row>
    <row r="871" spans="1:15" x14ac:dyDescent="0.3">
      <c r="A871" t="s">
        <v>81</v>
      </c>
      <c r="B871">
        <v>12869.620536440199</v>
      </c>
      <c r="C871">
        <v>-6.0767657413053202</v>
      </c>
      <c r="D871">
        <v>0.25995126413639402</v>
      </c>
      <c r="E871" s="2">
        <v>2.41139415080174E-122</v>
      </c>
      <c r="F871" s="2">
        <v>3.7525886118190899E-121</v>
      </c>
      <c r="G871" t="e">
        <v>#N/A</v>
      </c>
      <c r="H871" t="e">
        <v>#N/A</v>
      </c>
      <c r="I871" t="s">
        <v>6071</v>
      </c>
      <c r="J871" t="s">
        <v>8440</v>
      </c>
      <c r="L871" t="e">
        <v>#N/A</v>
      </c>
      <c r="M871" t="s">
        <v>82</v>
      </c>
      <c r="N871">
        <v>-6.0767657413053202</v>
      </c>
      <c r="O871">
        <v>25.214500525243011</v>
      </c>
    </row>
    <row r="872" spans="1:15" x14ac:dyDescent="0.3">
      <c r="A872" t="s">
        <v>62</v>
      </c>
      <c r="B872">
        <v>3397.0909653794401</v>
      </c>
      <c r="C872">
        <v>-7.1019007342100098</v>
      </c>
      <c r="D872">
        <v>0.21007273567232601</v>
      </c>
      <c r="E872" s="2">
        <v>3.2637312721721601E-254</v>
      </c>
      <c r="F872" s="2">
        <v>1.5685108525674399E-252</v>
      </c>
      <c r="G872" t="e">
        <v>#N/A</v>
      </c>
      <c r="H872" t="e">
        <v>#N/A</v>
      </c>
      <c r="I872" t="s">
        <v>6071</v>
      </c>
      <c r="J872" t="s">
        <v>8441</v>
      </c>
      <c r="L872" t="e">
        <v>#N/A</v>
      </c>
      <c r="M872" t="s">
        <v>63</v>
      </c>
      <c r="N872">
        <v>-7.1019007342100098</v>
      </c>
      <c r="O872">
        <v>18.910848528534938</v>
      </c>
    </row>
    <row r="873" spans="1:15" x14ac:dyDescent="0.3">
      <c r="A873" t="s">
        <v>97</v>
      </c>
      <c r="B873">
        <v>5202.03104753358</v>
      </c>
      <c r="C873">
        <v>-5.49862516935789</v>
      </c>
      <c r="D873">
        <v>0.20917526709529399</v>
      </c>
      <c r="E873" s="2">
        <v>8.0092291731830203E-154</v>
      </c>
      <c r="F873" s="2">
        <v>1.8695829241401499E-152</v>
      </c>
      <c r="G873" t="e">
        <v>#N/A</v>
      </c>
      <c r="H873" t="e">
        <v>#N/A</v>
      </c>
      <c r="I873" t="s">
        <v>6071</v>
      </c>
      <c r="J873" t="s">
        <v>8442</v>
      </c>
      <c r="L873" t="s">
        <v>6116</v>
      </c>
      <c r="M873" t="s">
        <v>78</v>
      </c>
      <c r="N873">
        <v>-5.49862516935789</v>
      </c>
      <c r="O873">
        <v>20.102269558410264</v>
      </c>
    </row>
    <row r="874" spans="1:15" x14ac:dyDescent="0.3">
      <c r="A874" t="s">
        <v>108</v>
      </c>
      <c r="B874">
        <v>3952.81010827522</v>
      </c>
      <c r="C874">
        <v>-5.1845860068340599</v>
      </c>
      <c r="D874">
        <v>0.18843523665178599</v>
      </c>
      <c r="E874" s="2">
        <v>3.6824428912625602E-168</v>
      </c>
      <c r="F874" s="2">
        <v>9.5509709274968807E-167</v>
      </c>
      <c r="G874" t="s">
        <v>109</v>
      </c>
      <c r="H874" t="s">
        <v>73</v>
      </c>
      <c r="I874" t="s">
        <v>6071</v>
      </c>
      <c r="J874" t="s">
        <v>8443</v>
      </c>
      <c r="L874" t="s">
        <v>6179</v>
      </c>
      <c r="M874" t="s">
        <v>58</v>
      </c>
      <c r="N874">
        <v>-5.1845860068340599</v>
      </c>
      <c r="O874">
        <v>18.098504438665092</v>
      </c>
    </row>
    <row r="875" spans="1:15" x14ac:dyDescent="0.3">
      <c r="A875" t="s">
        <v>535</v>
      </c>
      <c r="B875">
        <v>55.005421852886499</v>
      </c>
      <c r="C875">
        <v>-2.4119071493489099</v>
      </c>
      <c r="D875">
        <v>0.31247065521776901</v>
      </c>
      <c r="E875" s="2">
        <v>1.0927430436476701E-15</v>
      </c>
      <c r="F875" s="2">
        <v>1.8332054756881799E-15</v>
      </c>
      <c r="G875" t="s">
        <v>109</v>
      </c>
      <c r="H875" t="s">
        <v>73</v>
      </c>
      <c r="I875" t="s">
        <v>6071</v>
      </c>
      <c r="J875" t="s">
        <v>8444</v>
      </c>
      <c r="L875" t="s">
        <v>6179</v>
      </c>
      <c r="M875" t="s">
        <v>58</v>
      </c>
      <c r="N875">
        <v>-2.4119071493489099</v>
      </c>
      <c r="O875">
        <v>25.577601509530655</v>
      </c>
    </row>
    <row r="876" spans="1:15" x14ac:dyDescent="0.3">
      <c r="A876" t="s">
        <v>1124</v>
      </c>
      <c r="B876">
        <v>909.70108799652496</v>
      </c>
      <c r="C876">
        <v>3.5006646138585999</v>
      </c>
      <c r="D876">
        <v>0.152585157253155</v>
      </c>
      <c r="E876" s="2">
        <v>1.44951109260288E-117</v>
      </c>
      <c r="F876" s="2">
        <v>2.1531828411937401E-116</v>
      </c>
      <c r="G876" t="s">
        <v>109</v>
      </c>
      <c r="H876" t="s">
        <v>73</v>
      </c>
      <c r="I876" t="s">
        <v>6081</v>
      </c>
      <c r="J876" t="s">
        <v>8445</v>
      </c>
      <c r="L876" t="s">
        <v>6179</v>
      </c>
      <c r="M876" t="s">
        <v>58</v>
      </c>
      <c r="N876">
        <v>3.5006646138585999</v>
      </c>
      <c r="O876">
        <v>13.154669663898444</v>
      </c>
    </row>
    <row r="877" spans="1:15" x14ac:dyDescent="0.3">
      <c r="A877" t="s">
        <v>1632</v>
      </c>
      <c r="B877">
        <v>712.18832586098802</v>
      </c>
      <c r="C877">
        <v>8.0091465880151205</v>
      </c>
      <c r="D877">
        <v>0.44654013790943198</v>
      </c>
      <c r="E877" s="2">
        <v>1.1833561243798701E-71</v>
      </c>
      <c r="F877" s="2">
        <v>7.9900987902343695E-71</v>
      </c>
      <c r="G877" t="s">
        <v>109</v>
      </c>
      <c r="H877" t="s">
        <v>73</v>
      </c>
      <c r="I877" t="s">
        <v>6081</v>
      </c>
      <c r="J877" t="s">
        <v>8446</v>
      </c>
      <c r="L877" t="s">
        <v>6179</v>
      </c>
      <c r="M877" t="s">
        <v>58</v>
      </c>
      <c r="N877">
        <v>8.0091465880151205</v>
      </c>
      <c r="O877">
        <v>16.806773407612837</v>
      </c>
    </row>
    <row r="878" spans="1:15" x14ac:dyDescent="0.3">
      <c r="A878" t="s">
        <v>1650</v>
      </c>
      <c r="B878">
        <v>1854.9269347643501</v>
      </c>
      <c r="C878">
        <v>6.9255626701638997</v>
      </c>
      <c r="D878">
        <v>0.25007694916494599</v>
      </c>
      <c r="E878" s="2">
        <v>1.1349116702186999E-169</v>
      </c>
      <c r="F878" s="2">
        <v>2.9910414018344498E-168</v>
      </c>
      <c r="G878" t="s">
        <v>109</v>
      </c>
      <c r="H878" t="s">
        <v>73</v>
      </c>
      <c r="I878" t="s">
        <v>6081</v>
      </c>
      <c r="J878" t="s">
        <v>8447</v>
      </c>
      <c r="L878" t="s">
        <v>6179</v>
      </c>
      <c r="M878" t="s">
        <v>58</v>
      </c>
      <c r="N878">
        <v>6.9255626701638997</v>
      </c>
      <c r="O878">
        <v>16.305502215145108</v>
      </c>
    </row>
    <row r="879" spans="1:15" x14ac:dyDescent="0.3">
      <c r="A879" t="s">
        <v>1700</v>
      </c>
      <c r="B879">
        <v>2102.3888646379501</v>
      </c>
      <c r="C879">
        <v>7.9823377274076099</v>
      </c>
      <c r="D879">
        <v>0.281879499448772</v>
      </c>
      <c r="E879" s="2">
        <v>3.5282597328464801E-176</v>
      </c>
      <c r="F879" s="2">
        <v>1.01143445674932E-174</v>
      </c>
      <c r="G879" t="s">
        <v>109</v>
      </c>
      <c r="H879" t="s">
        <v>73</v>
      </c>
      <c r="I879" t="s">
        <v>6081</v>
      </c>
      <c r="J879" t="s">
        <v>8448</v>
      </c>
      <c r="L879" t="s">
        <v>6179</v>
      </c>
      <c r="M879" t="s">
        <v>58</v>
      </c>
      <c r="N879">
        <v>7.9823377274076099</v>
      </c>
      <c r="O879">
        <v>16.611733789381468</v>
      </c>
    </row>
    <row r="880" spans="1:15" x14ac:dyDescent="0.3">
      <c r="A880" t="s">
        <v>1924</v>
      </c>
      <c r="B880">
        <v>2275.39368308947</v>
      </c>
      <c r="C880">
        <v>8.6269309862684391</v>
      </c>
      <c r="D880">
        <v>0.32854679195180397</v>
      </c>
      <c r="E880" s="2">
        <v>3.8681853974872702E-152</v>
      </c>
      <c r="F880" s="2">
        <v>8.7786318604086205E-151</v>
      </c>
      <c r="G880" t="s">
        <v>109</v>
      </c>
      <c r="H880" t="s">
        <v>73</v>
      </c>
      <c r="I880" t="s">
        <v>6081</v>
      </c>
      <c r="J880" t="s">
        <v>8449</v>
      </c>
      <c r="L880" t="s">
        <v>6179</v>
      </c>
      <c r="M880" t="s">
        <v>58</v>
      </c>
      <c r="N880">
        <v>8.6269309862684391</v>
      </c>
      <c r="O880">
        <v>15.559820467684677</v>
      </c>
    </row>
    <row r="881" spans="1:15" x14ac:dyDescent="0.3">
      <c r="A881" t="s">
        <v>1802</v>
      </c>
      <c r="B881">
        <v>2398.5531044900599</v>
      </c>
      <c r="C881">
        <v>7.7103966161411597</v>
      </c>
      <c r="D881">
        <v>0.30856845032522701</v>
      </c>
      <c r="E881" s="2">
        <v>2.7614458128692499E-139</v>
      </c>
      <c r="F881" s="2">
        <v>5.3716695931289903E-138</v>
      </c>
      <c r="G881" t="s">
        <v>72</v>
      </c>
      <c r="H881" t="s">
        <v>73</v>
      </c>
      <c r="I881" t="s">
        <v>6081</v>
      </c>
      <c r="J881" t="s">
        <v>8450</v>
      </c>
      <c r="L881" t="s">
        <v>6179</v>
      </c>
      <c r="M881" t="s">
        <v>58</v>
      </c>
      <c r="N881">
        <v>7.7103966161411597</v>
      </c>
      <c r="O881">
        <v>19.329280469305601</v>
      </c>
    </row>
    <row r="882" spans="1:15" x14ac:dyDescent="0.3">
      <c r="A882" t="s">
        <v>2296</v>
      </c>
      <c r="B882">
        <v>97.630005816998306</v>
      </c>
      <c r="C882">
        <v>8.1721603194328392</v>
      </c>
      <c r="D882">
        <v>1.2880109104914199</v>
      </c>
      <c r="E882" s="2">
        <v>2.40289932599573E-15</v>
      </c>
      <c r="F882" s="2">
        <v>3.9740258083775596E-15</v>
      </c>
      <c r="G882" t="s">
        <v>72</v>
      </c>
      <c r="H882" t="s">
        <v>73</v>
      </c>
      <c r="I882" t="s">
        <v>6081</v>
      </c>
      <c r="J882" t="s">
        <v>8451</v>
      </c>
      <c r="L882" t="s">
        <v>6179</v>
      </c>
      <c r="M882" t="s">
        <v>58</v>
      </c>
      <c r="N882">
        <v>8.1721603194328392</v>
      </c>
      <c r="O882">
        <v>19.696785626725976</v>
      </c>
    </row>
    <row r="883" spans="1:15" x14ac:dyDescent="0.3">
      <c r="A883" t="s">
        <v>2258</v>
      </c>
      <c r="B883">
        <v>32.203624792690697</v>
      </c>
      <c r="C883">
        <v>5.9990611516710404</v>
      </c>
      <c r="D883">
        <v>0.97195048435512199</v>
      </c>
      <c r="E883" s="2">
        <v>5.9105566810307496E-10</v>
      </c>
      <c r="F883" s="2">
        <v>8.3908337244172403E-10</v>
      </c>
      <c r="G883" t="s">
        <v>72</v>
      </c>
      <c r="H883" t="s">
        <v>73</v>
      </c>
      <c r="I883" t="s">
        <v>6081</v>
      </c>
      <c r="J883" t="s">
        <v>8452</v>
      </c>
      <c r="L883" t="s">
        <v>6179</v>
      </c>
      <c r="M883" t="s">
        <v>58</v>
      </c>
      <c r="N883">
        <v>5.9990611516710404</v>
      </c>
      <c r="O883">
        <v>22.476251133771196</v>
      </c>
    </row>
    <row r="884" spans="1:15" x14ac:dyDescent="0.3">
      <c r="A884" t="s">
        <v>2125</v>
      </c>
      <c r="B884">
        <v>14.039350504244201</v>
      </c>
      <c r="C884">
        <v>0.87157555357967298</v>
      </c>
      <c r="D884">
        <v>0.42096482031242</v>
      </c>
      <c r="E884">
        <v>2.3710632113710099E-2</v>
      </c>
      <c r="F884">
        <v>2.64458517909914E-2</v>
      </c>
      <c r="G884" t="s">
        <v>72</v>
      </c>
      <c r="H884" t="s">
        <v>73</v>
      </c>
      <c r="I884" t="s">
        <v>6081</v>
      </c>
      <c r="J884" t="s">
        <v>8453</v>
      </c>
      <c r="L884" t="s">
        <v>6179</v>
      </c>
      <c r="M884" t="s">
        <v>58</v>
      </c>
      <c r="N884">
        <v>0.87157555357967298</v>
      </c>
      <c r="O884">
        <v>27.662466329958324</v>
      </c>
    </row>
    <row r="885" spans="1:15" x14ac:dyDescent="0.3">
      <c r="A885" t="s">
        <v>990</v>
      </c>
      <c r="B885">
        <v>233.23429381778001</v>
      </c>
      <c r="C885">
        <v>-5.2263999676878701</v>
      </c>
      <c r="D885">
        <v>0.242475701432843</v>
      </c>
      <c r="E885" s="2">
        <v>3.1322415764731501E-103</v>
      </c>
      <c r="F885" s="2">
        <v>3.7087556057660403E-102</v>
      </c>
      <c r="G885" t="e">
        <v>#N/A</v>
      </c>
      <c r="H885" t="e">
        <v>#N/A</v>
      </c>
      <c r="I885" t="s">
        <v>6071</v>
      </c>
      <c r="J885" t="s">
        <v>8454</v>
      </c>
      <c r="L885" t="e">
        <v>#N/A</v>
      </c>
      <c r="M885" t="s">
        <v>47</v>
      </c>
      <c r="N885">
        <v>-5.2263999676878701</v>
      </c>
      <c r="O885">
        <v>14.168128504782699</v>
      </c>
    </row>
    <row r="886" spans="1:15" x14ac:dyDescent="0.3">
      <c r="A886" t="s">
        <v>189</v>
      </c>
      <c r="B886">
        <v>3958.6479266557799</v>
      </c>
      <c r="C886">
        <v>-0.72690808120793704</v>
      </c>
      <c r="D886">
        <v>0.28595874551961897</v>
      </c>
      <c r="E886">
        <v>7.9956551593739801E-3</v>
      </c>
      <c r="F886">
        <v>9.0981201465300098E-3</v>
      </c>
      <c r="G886" t="e">
        <v>#N/A</v>
      </c>
      <c r="H886" t="e">
        <v>#N/A</v>
      </c>
      <c r="I886" t="s">
        <v>6071</v>
      </c>
      <c r="J886" t="s">
        <v>8455</v>
      </c>
      <c r="L886" t="e">
        <v>#N/A</v>
      </c>
      <c r="M886" t="s">
        <v>36</v>
      </c>
      <c r="N886">
        <v>-0.72690808120793704</v>
      </c>
      <c r="O886">
        <v>28.513420882702849</v>
      </c>
    </row>
    <row r="887" spans="1:15" x14ac:dyDescent="0.3">
      <c r="A887" t="s">
        <v>883</v>
      </c>
      <c r="B887">
        <v>237.15047623389</v>
      </c>
      <c r="C887">
        <v>-2.1922773061043901</v>
      </c>
      <c r="D887">
        <v>0.61502636708606695</v>
      </c>
      <c r="E887" s="2">
        <v>5.1088320547696699E-5</v>
      </c>
      <c r="F887" s="2">
        <v>6.1927533957667895E-5</v>
      </c>
      <c r="G887" t="e">
        <v>#N/A</v>
      </c>
      <c r="H887" t="s">
        <v>73</v>
      </c>
      <c r="I887" t="s">
        <v>6071</v>
      </c>
      <c r="J887" t="s">
        <v>8456</v>
      </c>
      <c r="L887" t="e">
        <v>#N/A</v>
      </c>
      <c r="M887" t="s">
        <v>36</v>
      </c>
      <c r="N887">
        <v>-2.1922773061043901</v>
      </c>
      <c r="O887">
        <v>58.002464126829899</v>
      </c>
    </row>
    <row r="888" spans="1:15" x14ac:dyDescent="0.3">
      <c r="A888" t="s">
        <v>699</v>
      </c>
      <c r="B888">
        <v>619.23694589319905</v>
      </c>
      <c r="C888">
        <v>-0.54750220489588497</v>
      </c>
      <c r="D888">
        <v>0.191514294764975</v>
      </c>
      <c r="E888">
        <v>3.4895391644091602E-3</v>
      </c>
      <c r="F888">
        <v>4.0324660499608004E-3</v>
      </c>
      <c r="G888" t="e">
        <v>#N/A</v>
      </c>
      <c r="H888" t="e">
        <v>#N/A</v>
      </c>
      <c r="I888" t="s">
        <v>6071</v>
      </c>
      <c r="J888" t="s">
        <v>8457</v>
      </c>
      <c r="L888" t="e">
        <v>#N/A</v>
      </c>
      <c r="M888" t="s">
        <v>36</v>
      </c>
      <c r="N888">
        <v>-0.54750220489588497</v>
      </c>
      <c r="O888">
        <v>18.519864722537633</v>
      </c>
    </row>
    <row r="889" spans="1:15" x14ac:dyDescent="0.3">
      <c r="A889" t="s">
        <v>804</v>
      </c>
      <c r="B889">
        <v>269.046726094755</v>
      </c>
      <c r="C889">
        <v>-3.1621831934980902</v>
      </c>
      <c r="D889">
        <v>0.17112112857166301</v>
      </c>
      <c r="E889" s="2">
        <v>1.60498147306749E-77</v>
      </c>
      <c r="F889" s="2">
        <v>1.24882844142489E-76</v>
      </c>
      <c r="G889" t="e">
        <v>#N/A</v>
      </c>
      <c r="H889" t="e">
        <v>#N/A</v>
      </c>
      <c r="I889" t="s">
        <v>6071</v>
      </c>
      <c r="J889" t="s">
        <v>8458</v>
      </c>
      <c r="L889" t="e">
        <v>#N/A</v>
      </c>
      <c r="M889" t="s">
        <v>274</v>
      </c>
      <c r="N889">
        <v>-3.1621831934980902</v>
      </c>
      <c r="O889">
        <v>14.352226034782408</v>
      </c>
    </row>
    <row r="890" spans="1:15" x14ac:dyDescent="0.3">
      <c r="A890" t="s">
        <v>49</v>
      </c>
      <c r="B890">
        <v>7870.5993862904397</v>
      </c>
      <c r="C890">
        <v>-4.9166773295288397</v>
      </c>
      <c r="D890">
        <v>0.12343145890693701</v>
      </c>
      <c r="E890">
        <v>0</v>
      </c>
      <c r="F890">
        <v>0</v>
      </c>
      <c r="G890" t="e">
        <v>#N/A</v>
      </c>
      <c r="H890" t="e">
        <v>#N/A</v>
      </c>
      <c r="I890" t="s">
        <v>6071</v>
      </c>
      <c r="J890" t="s">
        <v>8459</v>
      </c>
      <c r="L890" t="s">
        <v>6116</v>
      </c>
      <c r="M890" t="s">
        <v>36</v>
      </c>
      <c r="N890">
        <v>-4.9166773295288397</v>
      </c>
      <c r="O890">
        <v>11.823462482539918</v>
      </c>
    </row>
    <row r="891" spans="1:15" x14ac:dyDescent="0.3">
      <c r="A891" t="s">
        <v>61</v>
      </c>
      <c r="B891">
        <v>12462.678569038</v>
      </c>
      <c r="C891">
        <v>-5.5346661521852702</v>
      </c>
      <c r="D891">
        <v>0.11953962683286699</v>
      </c>
      <c r="E891">
        <v>0</v>
      </c>
      <c r="F891">
        <v>0</v>
      </c>
      <c r="G891" t="e">
        <v>#N/A</v>
      </c>
      <c r="H891" t="e">
        <v>#N/A</v>
      </c>
      <c r="I891" t="s">
        <v>6071</v>
      </c>
      <c r="J891" t="s">
        <v>8460</v>
      </c>
      <c r="L891" t="s">
        <v>6116</v>
      </c>
      <c r="M891" t="s">
        <v>36</v>
      </c>
      <c r="N891">
        <v>-5.5346661521852702</v>
      </c>
      <c r="O891">
        <v>11.423970882148335</v>
      </c>
    </row>
    <row r="892" spans="1:15" x14ac:dyDescent="0.3">
      <c r="A892" t="s">
        <v>71</v>
      </c>
      <c r="B892">
        <v>8168.3540422672604</v>
      </c>
      <c r="C892">
        <v>-6.2032022858991596</v>
      </c>
      <c r="D892">
        <v>0.135440064721325</v>
      </c>
      <c r="E892">
        <v>0</v>
      </c>
      <c r="F892">
        <v>0</v>
      </c>
      <c r="G892" t="s">
        <v>72</v>
      </c>
      <c r="H892" t="s">
        <v>73</v>
      </c>
      <c r="I892" t="s">
        <v>6071</v>
      </c>
      <c r="J892" t="s">
        <v>8461</v>
      </c>
      <c r="L892" t="e">
        <v>#N/A</v>
      </c>
      <c r="M892" t="s">
        <v>36</v>
      </c>
      <c r="N892">
        <v>-6.2032022858991596</v>
      </c>
      <c r="O892">
        <v>12.56898872046005</v>
      </c>
    </row>
    <row r="893" spans="1:15" x14ac:dyDescent="0.3">
      <c r="A893" t="s">
        <v>64</v>
      </c>
      <c r="B893">
        <v>4313.1138753028699</v>
      </c>
      <c r="C893">
        <v>-6.9217544291676303</v>
      </c>
      <c r="D893">
        <v>0.16509616133541</v>
      </c>
      <c r="E893">
        <v>0</v>
      </c>
      <c r="F893">
        <v>0</v>
      </c>
      <c r="G893" t="e">
        <v>#N/A</v>
      </c>
      <c r="H893" t="e">
        <v>#N/A</v>
      </c>
      <c r="I893" t="s">
        <v>6071</v>
      </c>
      <c r="J893" t="s">
        <v>8462</v>
      </c>
      <c r="L893" t="e">
        <v>#N/A</v>
      </c>
      <c r="M893" t="e">
        <v>#N/A</v>
      </c>
      <c r="N893">
        <v>-6.9217544291676303</v>
      </c>
      <c r="O893">
        <v>14.810311454183839</v>
      </c>
    </row>
    <row r="894" spans="1:15" x14ac:dyDescent="0.3">
      <c r="A894" t="s">
        <v>1378</v>
      </c>
      <c r="B894">
        <v>322.32213854315</v>
      </c>
      <c r="C894">
        <v>3.0652408337001802</v>
      </c>
      <c r="D894">
        <v>0.20480266042953499</v>
      </c>
      <c r="E894" s="2">
        <v>1.2985941647528201E-51</v>
      </c>
      <c r="F894" s="2">
        <v>5.73487260866516E-51</v>
      </c>
      <c r="G894" t="e">
        <v>#N/A</v>
      </c>
      <c r="H894" t="e">
        <v>#N/A</v>
      </c>
      <c r="I894" t="s">
        <v>6081</v>
      </c>
      <c r="J894" t="s">
        <v>8463</v>
      </c>
      <c r="L894" t="e">
        <v>#N/A</v>
      </c>
      <c r="M894" t="s">
        <v>82</v>
      </c>
      <c r="N894">
        <v>3.0652408337001802</v>
      </c>
      <c r="O894">
        <v>15.122438802767199</v>
      </c>
    </row>
    <row r="895" spans="1:15" x14ac:dyDescent="0.3">
      <c r="A895" t="s">
        <v>1162</v>
      </c>
      <c r="B895">
        <v>78.103948464550797</v>
      </c>
      <c r="C895">
        <v>2.8140655326455102</v>
      </c>
      <c r="D895">
        <v>0.27985654509262398</v>
      </c>
      <c r="E895" s="2">
        <v>1.6566096079970101E-24</v>
      </c>
      <c r="F895" s="2">
        <v>3.5758257588733397E-24</v>
      </c>
      <c r="G895" t="e">
        <v>#N/A</v>
      </c>
      <c r="H895" t="e">
        <v>#N/A</v>
      </c>
      <c r="I895" t="s">
        <v>6081</v>
      </c>
      <c r="J895" t="s">
        <v>8464</v>
      </c>
      <c r="L895" t="e">
        <v>#N/A</v>
      </c>
      <c r="M895" t="e">
        <v>#N/A</v>
      </c>
      <c r="N895">
        <v>2.8140655326455102</v>
      </c>
      <c r="O895">
        <v>16.610681887452241</v>
      </c>
    </row>
    <row r="896" spans="1:15" x14ac:dyDescent="0.3">
      <c r="A896" t="s">
        <v>1251</v>
      </c>
      <c r="B896">
        <v>950.16259555756596</v>
      </c>
      <c r="C896">
        <v>2.1632305151340399</v>
      </c>
      <c r="D896">
        <v>0.117856302626495</v>
      </c>
      <c r="E896" s="2">
        <v>5.2215801492296498E-76</v>
      </c>
      <c r="F896" s="2">
        <v>3.8959187049503398E-75</v>
      </c>
      <c r="G896" t="e">
        <v>#N/A</v>
      </c>
      <c r="H896" t="e">
        <v>#N/A</v>
      </c>
      <c r="I896" t="s">
        <v>6081</v>
      </c>
      <c r="J896" t="s">
        <v>8465</v>
      </c>
      <c r="L896" t="s">
        <v>6116</v>
      </c>
      <c r="M896" t="s">
        <v>36</v>
      </c>
      <c r="N896">
        <v>2.1632305151340399</v>
      </c>
      <c r="O896">
        <v>10.184775735607976</v>
      </c>
    </row>
    <row r="897" spans="1:15" x14ac:dyDescent="0.3">
      <c r="A897" t="s">
        <v>51</v>
      </c>
      <c r="B897">
        <v>17097.242193032002</v>
      </c>
      <c r="C897">
        <v>-6.4410661032102698</v>
      </c>
      <c r="D897">
        <v>0.16850289046957101</v>
      </c>
      <c r="E897">
        <v>0</v>
      </c>
      <c r="F897">
        <v>0</v>
      </c>
      <c r="G897" t="e">
        <v>#N/A</v>
      </c>
      <c r="H897" t="e">
        <v>#N/A</v>
      </c>
      <c r="I897" t="s">
        <v>6071</v>
      </c>
      <c r="J897" t="s">
        <v>8466</v>
      </c>
      <c r="L897" t="e">
        <v>#N/A</v>
      </c>
      <c r="M897" t="s">
        <v>52</v>
      </c>
      <c r="N897">
        <v>-6.4410661032102698</v>
      </c>
      <c r="O897">
        <v>16.251059408861995</v>
      </c>
    </row>
    <row r="898" spans="1:15" x14ac:dyDescent="0.3">
      <c r="A898" t="s">
        <v>1060</v>
      </c>
      <c r="B898">
        <v>89.633430144678599</v>
      </c>
      <c r="C898">
        <v>1.6227342126648201</v>
      </c>
      <c r="D898">
        <v>0.23376864485294599</v>
      </c>
      <c r="E898" s="2">
        <v>1.34692479514266E-12</v>
      </c>
      <c r="F898" s="2">
        <v>2.0416281217654102E-12</v>
      </c>
      <c r="G898" t="e">
        <v>#N/A</v>
      </c>
      <c r="H898" t="e">
        <v>#N/A</v>
      </c>
      <c r="I898" t="s">
        <v>6081</v>
      </c>
      <c r="J898" t="s">
        <v>8467</v>
      </c>
      <c r="L898" t="e">
        <v>#N/A</v>
      </c>
      <c r="M898" t="s">
        <v>58</v>
      </c>
      <c r="N898">
        <v>1.6227342126648201</v>
      </c>
      <c r="O898">
        <v>17.327513072380409</v>
      </c>
    </row>
    <row r="899" spans="1:15" x14ac:dyDescent="0.3">
      <c r="A899" t="s">
        <v>59</v>
      </c>
      <c r="B899">
        <v>18785.541354545599</v>
      </c>
      <c r="C899">
        <v>-5.6127568703961002</v>
      </c>
      <c r="D899">
        <v>0.15875657823759601</v>
      </c>
      <c r="E899" s="2">
        <v>3.0073620438440901E-275</v>
      </c>
      <c r="F899" s="2">
        <v>1.53563424363788E-273</v>
      </c>
      <c r="G899" t="e">
        <v>#N/A</v>
      </c>
      <c r="H899" t="e">
        <v>#N/A</v>
      </c>
      <c r="I899" t="s">
        <v>6071</v>
      </c>
      <c r="J899" t="s">
        <v>8468</v>
      </c>
      <c r="L899" t="e">
        <v>#N/A</v>
      </c>
      <c r="M899" t="s">
        <v>60</v>
      </c>
      <c r="N899">
        <v>-5.6127568703961002</v>
      </c>
      <c r="O899">
        <v>15.399736866126382</v>
      </c>
    </row>
    <row r="900" spans="1:15" x14ac:dyDescent="0.3">
      <c r="A900" t="s">
        <v>56</v>
      </c>
      <c r="B900">
        <v>12369.562390736501</v>
      </c>
      <c r="C900">
        <v>-6.0806683512143103</v>
      </c>
      <c r="D900">
        <v>0.161598132343306</v>
      </c>
      <c r="E900">
        <v>0</v>
      </c>
      <c r="F900">
        <v>0</v>
      </c>
      <c r="G900" t="e">
        <v>#N/A</v>
      </c>
      <c r="H900" t="e">
        <v>#N/A</v>
      </c>
      <c r="I900" t="s">
        <v>6071</v>
      </c>
      <c r="J900" t="s">
        <v>8469</v>
      </c>
      <c r="L900" t="s">
        <v>6116</v>
      </c>
      <c r="M900" t="s">
        <v>43</v>
      </c>
      <c r="N900">
        <v>-6.0806683512143103</v>
      </c>
      <c r="O900">
        <v>15.519524645210335</v>
      </c>
    </row>
    <row r="901" spans="1:15" x14ac:dyDescent="0.3">
      <c r="A901" t="s">
        <v>907</v>
      </c>
      <c r="B901">
        <v>5844.5807917944903</v>
      </c>
      <c r="C901">
        <v>4.41493957712989</v>
      </c>
      <c r="D901">
        <v>0.141607239979511</v>
      </c>
      <c r="E901" s="2">
        <v>1.27869249750416E-214</v>
      </c>
      <c r="F901" s="2">
        <v>4.85903149051581E-213</v>
      </c>
      <c r="G901" t="e">
        <v>#N/A</v>
      </c>
      <c r="H901" t="e">
        <v>#N/A</v>
      </c>
      <c r="I901" t="s">
        <v>6081</v>
      </c>
      <c r="J901" t="s">
        <v>8470</v>
      </c>
      <c r="L901" t="e">
        <v>#N/A</v>
      </c>
      <c r="M901" t="s">
        <v>52</v>
      </c>
      <c r="N901">
        <v>4.41493957712989</v>
      </c>
      <c r="O901">
        <v>13.278742302485766</v>
      </c>
    </row>
    <row r="902" spans="1:15" x14ac:dyDescent="0.3">
      <c r="A902" t="s">
        <v>2183</v>
      </c>
      <c r="B902">
        <v>1634.4779199724401</v>
      </c>
      <c r="C902">
        <v>10.3938552691186</v>
      </c>
      <c r="D902">
        <v>0.64621800369898297</v>
      </c>
      <c r="E902" s="2">
        <v>1.63377834427283E-56</v>
      </c>
      <c r="F902" s="2">
        <v>8.0896782258842802E-56</v>
      </c>
      <c r="G902" t="e">
        <v>#N/A</v>
      </c>
      <c r="H902" t="e">
        <v>#N/A</v>
      </c>
      <c r="I902" t="s">
        <v>6081</v>
      </c>
      <c r="J902" t="s">
        <v>8471</v>
      </c>
      <c r="L902" t="e">
        <v>#N/A</v>
      </c>
      <c r="M902" t="e">
        <v>#N/A</v>
      </c>
      <c r="N902">
        <v>10.3938552691186</v>
      </c>
      <c r="O902">
        <v>14.218814822112494</v>
      </c>
    </row>
    <row r="903" spans="1:15" x14ac:dyDescent="0.3">
      <c r="A903" t="s">
        <v>2137</v>
      </c>
      <c r="B903">
        <v>991.12007502941697</v>
      </c>
      <c r="C903">
        <v>10.0537084803208</v>
      </c>
      <c r="D903">
        <v>0.71618233862182101</v>
      </c>
      <c r="E903" s="2">
        <v>3.0269515505433398E-43</v>
      </c>
      <c r="F903" s="2">
        <v>1.07756837333068E-42</v>
      </c>
      <c r="G903" t="e">
        <v>#N/A</v>
      </c>
      <c r="H903" t="e">
        <v>#N/A</v>
      </c>
      <c r="I903" t="s">
        <v>6081</v>
      </c>
      <c r="J903" t="s">
        <v>8472</v>
      </c>
      <c r="L903" t="e">
        <v>#N/A</v>
      </c>
      <c r="M903" t="s">
        <v>76</v>
      </c>
      <c r="N903">
        <v>10.0537084803208</v>
      </c>
      <c r="O903">
        <v>15.100495646347806</v>
      </c>
    </row>
    <row r="904" spans="1:15" x14ac:dyDescent="0.3">
      <c r="A904" t="s">
        <v>2163</v>
      </c>
      <c r="B904">
        <v>1798.45263109294</v>
      </c>
      <c r="C904">
        <v>10.024609368447701</v>
      </c>
      <c r="D904">
        <v>0.55317450069602403</v>
      </c>
      <c r="E904" s="2">
        <v>8.7844878165460205E-72</v>
      </c>
      <c r="F904" s="2">
        <v>5.9807721217650797E-71</v>
      </c>
      <c r="G904" t="e">
        <v>#N/A</v>
      </c>
      <c r="H904" t="e">
        <v>#N/A</v>
      </c>
      <c r="I904" t="s">
        <v>6081</v>
      </c>
      <c r="J904" t="s">
        <v>8473</v>
      </c>
      <c r="L904" t="e">
        <v>#N/A</v>
      </c>
      <c r="M904" t="s">
        <v>184</v>
      </c>
      <c r="N904">
        <v>10.024609368447701</v>
      </c>
      <c r="O904">
        <v>13.913746208791361</v>
      </c>
    </row>
    <row r="905" spans="1:15" x14ac:dyDescent="0.3">
      <c r="A905" t="s">
        <v>2288</v>
      </c>
      <c r="B905">
        <v>2894.1442940879501</v>
      </c>
      <c r="C905">
        <v>13.4131978759377</v>
      </c>
      <c r="D905">
        <v>1.3349714284132399</v>
      </c>
      <c r="E905" s="2">
        <v>5.2131526026914895E-38</v>
      </c>
      <c r="F905" s="2">
        <v>1.6287363963284701E-37</v>
      </c>
      <c r="G905" t="e">
        <v>#N/A</v>
      </c>
      <c r="H905" t="e">
        <v>#N/A</v>
      </c>
      <c r="I905" t="s">
        <v>6081</v>
      </c>
      <c r="J905" t="s">
        <v>8474</v>
      </c>
      <c r="L905" t="e">
        <v>#N/A</v>
      </c>
      <c r="M905" t="s">
        <v>82</v>
      </c>
      <c r="N905">
        <v>13.4131978759377</v>
      </c>
      <c r="O905">
        <v>20.192372718596371</v>
      </c>
    </row>
    <row r="906" spans="1:15" x14ac:dyDescent="0.3">
      <c r="A906" t="s">
        <v>2181</v>
      </c>
      <c r="B906">
        <v>7757.4952538097796</v>
      </c>
      <c r="C906">
        <v>12.5107088073628</v>
      </c>
      <c r="D906">
        <v>0.67483710949814801</v>
      </c>
      <c r="E906" s="2">
        <v>1.8363822105734901E-76</v>
      </c>
      <c r="F906" s="2">
        <v>1.40217221125097E-75</v>
      </c>
      <c r="G906" t="s">
        <v>2182</v>
      </c>
      <c r="H906" t="s">
        <v>293</v>
      </c>
      <c r="I906" t="s">
        <v>6081</v>
      </c>
      <c r="J906" t="s">
        <v>8475</v>
      </c>
      <c r="L906" t="s">
        <v>6118</v>
      </c>
      <c r="M906" t="s">
        <v>58</v>
      </c>
      <c r="N906">
        <v>12.5107088073628</v>
      </c>
      <c r="O906">
        <v>22.330747837404306</v>
      </c>
    </row>
    <row r="907" spans="1:15" x14ac:dyDescent="0.3">
      <c r="A907" t="s">
        <v>2282</v>
      </c>
      <c r="B907">
        <v>3506.4015502811098</v>
      </c>
      <c r="C907">
        <v>13.717477166827001</v>
      </c>
      <c r="D907">
        <v>1.33615658813632</v>
      </c>
      <c r="E907" s="2">
        <v>1.06628174514014E-39</v>
      </c>
      <c r="F907" s="2">
        <v>3.4776534362455101E-39</v>
      </c>
      <c r="G907" t="e">
        <v>#N/A</v>
      </c>
      <c r="H907" t="e">
        <v>#N/A</v>
      </c>
      <c r="I907" t="s">
        <v>6081</v>
      </c>
      <c r="J907" t="s">
        <v>8476</v>
      </c>
      <c r="L907" t="e">
        <v>#N/A</v>
      </c>
      <c r="M907" t="s">
        <v>82</v>
      </c>
      <c r="N907">
        <v>13.717477166827001</v>
      </c>
      <c r="O907">
        <v>19.714535610461002</v>
      </c>
    </row>
    <row r="908" spans="1:15" x14ac:dyDescent="0.3">
      <c r="A908" t="s">
        <v>2191</v>
      </c>
      <c r="B908">
        <v>6601.4412314418696</v>
      </c>
      <c r="C908">
        <v>12.322559835601</v>
      </c>
      <c r="D908">
        <v>0.65486725167634996</v>
      </c>
      <c r="E908" s="2">
        <v>1.9637842568763201E-74</v>
      </c>
      <c r="F908" s="2">
        <v>1.41983339634332E-73</v>
      </c>
      <c r="G908" t="s">
        <v>1087</v>
      </c>
      <c r="H908" t="s">
        <v>941</v>
      </c>
      <c r="I908" t="s">
        <v>6081</v>
      </c>
      <c r="J908" t="s">
        <v>8477</v>
      </c>
      <c r="L908" t="s">
        <v>6179</v>
      </c>
      <c r="M908" t="s">
        <v>58</v>
      </c>
      <c r="N908">
        <v>12.322559835601</v>
      </c>
      <c r="O908">
        <v>21.104266903176004</v>
      </c>
    </row>
    <row r="909" spans="1:15" x14ac:dyDescent="0.3">
      <c r="A909" t="s">
        <v>1462</v>
      </c>
      <c r="B909">
        <v>3345.26132544764</v>
      </c>
      <c r="C909">
        <v>7.38248859480756</v>
      </c>
      <c r="D909">
        <v>0.26322555067443099</v>
      </c>
      <c r="E909" s="2">
        <v>1.36335451275618E-173</v>
      </c>
      <c r="F909" s="2">
        <v>3.7757987692264602E-172</v>
      </c>
      <c r="G909" t="e">
        <v>#N/A</v>
      </c>
      <c r="H909" t="e">
        <v>#N/A</v>
      </c>
      <c r="I909" t="s">
        <v>6081</v>
      </c>
      <c r="J909" t="s">
        <v>8478</v>
      </c>
      <c r="L909" t="s">
        <v>6263</v>
      </c>
      <c r="M909" t="s">
        <v>36</v>
      </c>
      <c r="N909">
        <v>7.38248859480756</v>
      </c>
      <c r="O909">
        <v>20.857930524781192</v>
      </c>
    </row>
    <row r="910" spans="1:15" x14ac:dyDescent="0.3">
      <c r="A910" t="s">
        <v>806</v>
      </c>
      <c r="B910">
        <v>4461.86562269979</v>
      </c>
      <c r="C910">
        <v>4.5355246518031302</v>
      </c>
      <c r="D910">
        <v>0.17374391889694099</v>
      </c>
      <c r="E910" s="2">
        <v>2.7078418453746499E-151</v>
      </c>
      <c r="F910" s="2">
        <v>5.8994847671229095E-150</v>
      </c>
      <c r="G910" t="e">
        <v>#N/A</v>
      </c>
      <c r="H910" t="e">
        <v>#N/A</v>
      </c>
      <c r="I910" t="s">
        <v>6081</v>
      </c>
      <c r="J910" t="s">
        <v>8479</v>
      </c>
      <c r="L910" t="e">
        <v>#N/A</v>
      </c>
      <c r="M910" t="s">
        <v>52</v>
      </c>
      <c r="N910">
        <v>4.5355246518031302</v>
      </c>
      <c r="O910">
        <v>16.21241928436114</v>
      </c>
    </row>
    <row r="911" spans="1:15" x14ac:dyDescent="0.3">
      <c r="A911" t="s">
        <v>2154</v>
      </c>
      <c r="B911">
        <v>3159.16522275854</v>
      </c>
      <c r="C911">
        <v>10.283727574653</v>
      </c>
      <c r="D911">
        <v>0.48568104596047601</v>
      </c>
      <c r="E911" s="2">
        <v>3.8627166808851799E-98</v>
      </c>
      <c r="F911" s="2">
        <v>4.17991990501085E-97</v>
      </c>
      <c r="G911" t="s">
        <v>2155</v>
      </c>
      <c r="H911" t="s">
        <v>297</v>
      </c>
      <c r="I911" t="s">
        <v>6081</v>
      </c>
      <c r="J911" t="s">
        <v>8480</v>
      </c>
      <c r="L911" t="s">
        <v>6179</v>
      </c>
      <c r="M911" t="s">
        <v>173</v>
      </c>
      <c r="N911">
        <v>10.283727574653</v>
      </c>
      <c r="O911">
        <v>21.969309084487431</v>
      </c>
    </row>
    <row r="912" spans="1:15" x14ac:dyDescent="0.3">
      <c r="A912" t="s">
        <v>1058</v>
      </c>
      <c r="B912">
        <v>588.59359874925497</v>
      </c>
      <c r="C912">
        <v>-1.9002815780841</v>
      </c>
      <c r="D912">
        <v>0.15372681152103801</v>
      </c>
      <c r="E912" s="2">
        <v>8.4059202302374103E-36</v>
      </c>
      <c r="F912" s="2">
        <v>2.51561788575237E-35</v>
      </c>
      <c r="G912" t="e">
        <v>#N/A</v>
      </c>
      <c r="H912" t="e">
        <v>#N/A</v>
      </c>
      <c r="I912" t="s">
        <v>6071</v>
      </c>
      <c r="J912" t="s">
        <v>8481</v>
      </c>
      <c r="L912" t="s">
        <v>6116</v>
      </c>
      <c r="M912" t="s">
        <v>36</v>
      </c>
      <c r="N912">
        <v>-1.9002815780841</v>
      </c>
      <c r="O912">
        <v>14.27611803046392</v>
      </c>
    </row>
    <row r="913" spans="1:15" x14ac:dyDescent="0.3">
      <c r="A913" t="s">
        <v>839</v>
      </c>
      <c r="B913">
        <v>341.068221833998</v>
      </c>
      <c r="C913">
        <v>-3.0310324491046399</v>
      </c>
      <c r="D913">
        <v>0.18583249248165801</v>
      </c>
      <c r="E913" s="2">
        <v>4.87991240080671E-61</v>
      </c>
      <c r="F913" s="2">
        <v>2.7029752077688702E-60</v>
      </c>
      <c r="G913" t="s">
        <v>840</v>
      </c>
      <c r="H913" t="s">
        <v>297</v>
      </c>
      <c r="I913" t="s">
        <v>6071</v>
      </c>
      <c r="J913" t="s">
        <v>8482</v>
      </c>
      <c r="L913" t="s">
        <v>6179</v>
      </c>
      <c r="M913" t="s">
        <v>173</v>
      </c>
      <c r="N913">
        <v>-3.0310324491046399</v>
      </c>
      <c r="O913">
        <v>16.383873980174133</v>
      </c>
    </row>
    <row r="914" spans="1:15" x14ac:dyDescent="0.3">
      <c r="A914" t="s">
        <v>1205</v>
      </c>
      <c r="B914">
        <v>162.833327774346</v>
      </c>
      <c r="C914">
        <v>1.4084027948601501</v>
      </c>
      <c r="D914">
        <v>0.18514738010180901</v>
      </c>
      <c r="E914" s="2">
        <v>1.1051984918852999E-14</v>
      </c>
      <c r="F914" s="2">
        <v>1.7844805689136201E-14</v>
      </c>
      <c r="G914" t="s">
        <v>1206</v>
      </c>
      <c r="H914" t="s">
        <v>1094</v>
      </c>
      <c r="I914" t="s">
        <v>6081</v>
      </c>
      <c r="J914" t="s">
        <v>8483</v>
      </c>
      <c r="L914" t="s">
        <v>6179</v>
      </c>
      <c r="M914" t="s">
        <v>58</v>
      </c>
      <c r="N914">
        <v>1.4084027948601501</v>
      </c>
      <c r="O914">
        <v>14.87197489591369</v>
      </c>
    </row>
    <row r="915" spans="1:15" x14ac:dyDescent="0.3">
      <c r="A915" t="s">
        <v>1639</v>
      </c>
      <c r="B915">
        <v>87.497219271976306</v>
      </c>
      <c r="C915">
        <v>3.5798378557394401</v>
      </c>
      <c r="D915">
        <v>0.31871773842626999</v>
      </c>
      <c r="E915" s="2">
        <v>8.2953188889732096E-30</v>
      </c>
      <c r="F915" s="2">
        <v>2.06309757451784E-29</v>
      </c>
      <c r="G915" t="s">
        <v>1206</v>
      </c>
      <c r="H915" t="s">
        <v>1094</v>
      </c>
      <c r="I915" t="s">
        <v>6081</v>
      </c>
      <c r="J915" t="s">
        <v>8484</v>
      </c>
      <c r="L915" t="s">
        <v>6179</v>
      </c>
      <c r="M915" t="s">
        <v>128</v>
      </c>
      <c r="N915">
        <v>3.5798378557394401</v>
      </c>
      <c r="O915">
        <v>18.286761437718681</v>
      </c>
    </row>
    <row r="916" spans="1:15" x14ac:dyDescent="0.3">
      <c r="A916" t="s">
        <v>1289</v>
      </c>
      <c r="B916">
        <v>379.32588472011003</v>
      </c>
      <c r="C916">
        <v>0.429341679823591</v>
      </c>
      <c r="D916">
        <v>0.12706828261932299</v>
      </c>
      <c r="E916" s="2">
        <v>6.5862693217351898E-4</v>
      </c>
      <c r="F916" s="2">
        <v>7.7703711709135696E-4</v>
      </c>
      <c r="G916" t="e">
        <v>#N/A</v>
      </c>
      <c r="H916" t="e">
        <v>#N/A</v>
      </c>
      <c r="I916" t="s">
        <v>6081</v>
      </c>
      <c r="J916" t="s">
        <v>8485</v>
      </c>
      <c r="L916" t="s">
        <v>6097</v>
      </c>
      <c r="M916" t="s">
        <v>96</v>
      </c>
      <c r="N916">
        <v>0.429341679823591</v>
      </c>
      <c r="O916">
        <v>11.151674391991635</v>
      </c>
    </row>
    <row r="917" spans="1:15" x14ac:dyDescent="0.3">
      <c r="A917" t="s">
        <v>1479</v>
      </c>
      <c r="B917">
        <v>397.537592785973</v>
      </c>
      <c r="C917">
        <v>4.0734428429502696</v>
      </c>
      <c r="D917">
        <v>0.23774318870628799</v>
      </c>
      <c r="E917" s="2">
        <v>6.3792887619901795E-67</v>
      </c>
      <c r="F917" s="2">
        <v>4.0559369015921999E-66</v>
      </c>
      <c r="G917" t="e">
        <v>#N/A</v>
      </c>
      <c r="H917" t="e">
        <v>#N/A</v>
      </c>
      <c r="I917" t="s">
        <v>6081</v>
      </c>
      <c r="J917" t="s">
        <v>8486</v>
      </c>
      <c r="L917" t="s">
        <v>6116</v>
      </c>
      <c r="M917" t="s">
        <v>66</v>
      </c>
      <c r="N917">
        <v>4.0734428429502696</v>
      </c>
      <c r="O917">
        <v>17.363908885987421</v>
      </c>
    </row>
    <row r="918" spans="1:15" x14ac:dyDescent="0.3">
      <c r="A918" t="s">
        <v>1250</v>
      </c>
      <c r="B918">
        <v>583.86260418834001</v>
      </c>
      <c r="C918">
        <v>2.61205726058488</v>
      </c>
      <c r="D918">
        <v>0.14336211253746201</v>
      </c>
      <c r="E918" s="2">
        <v>7.4716088414446996E-75</v>
      </c>
      <c r="F918" s="2">
        <v>5.4747124874083599E-74</v>
      </c>
      <c r="G918" t="e">
        <v>#N/A</v>
      </c>
      <c r="H918" t="e">
        <v>#N/A</v>
      </c>
      <c r="I918" t="s">
        <v>6081</v>
      </c>
      <c r="J918" t="s">
        <v>8487</v>
      </c>
      <c r="L918" t="e">
        <v>#N/A</v>
      </c>
      <c r="M918" t="s">
        <v>36</v>
      </c>
      <c r="N918">
        <v>2.61205726058488</v>
      </c>
      <c r="O918">
        <v>11.687894392442251</v>
      </c>
    </row>
    <row r="919" spans="1:15" x14ac:dyDescent="0.3">
      <c r="A919" t="s">
        <v>1752</v>
      </c>
      <c r="B919">
        <v>560.54783844288897</v>
      </c>
      <c r="C919">
        <v>6.08151165775734</v>
      </c>
      <c r="D919">
        <v>0.27483813219995301</v>
      </c>
      <c r="E919" s="2">
        <v>1.529648115429E-108</v>
      </c>
      <c r="F919" s="2">
        <v>2.0487254267303201E-107</v>
      </c>
      <c r="G919" t="s">
        <v>1753</v>
      </c>
      <c r="H919" t="s">
        <v>213</v>
      </c>
      <c r="I919" t="s">
        <v>6081</v>
      </c>
      <c r="J919" t="s">
        <v>8488</v>
      </c>
      <c r="L919" t="s">
        <v>6099</v>
      </c>
      <c r="M919" t="s">
        <v>58</v>
      </c>
      <c r="N919">
        <v>6.08151165775734</v>
      </c>
      <c r="O919">
        <v>15.368350726752009</v>
      </c>
    </row>
    <row r="920" spans="1:15" x14ac:dyDescent="0.3">
      <c r="A920" t="s">
        <v>1881</v>
      </c>
      <c r="B920">
        <v>187.68002982595499</v>
      </c>
      <c r="C920">
        <v>5.4097889328190201</v>
      </c>
      <c r="D920">
        <v>0.37630921388404998</v>
      </c>
      <c r="E920" s="2">
        <v>4.2724582303346899E-47</v>
      </c>
      <c r="F920" s="2">
        <v>1.7152817563555001E-46</v>
      </c>
      <c r="G920" t="s">
        <v>1753</v>
      </c>
      <c r="H920" t="s">
        <v>213</v>
      </c>
      <c r="I920" t="s">
        <v>6081</v>
      </c>
      <c r="J920" t="s">
        <v>8489</v>
      </c>
      <c r="L920" t="s">
        <v>6099</v>
      </c>
      <c r="M920" t="s">
        <v>173</v>
      </c>
      <c r="N920">
        <v>5.4097889328190201</v>
      </c>
      <c r="O920">
        <v>20.200851553813738</v>
      </c>
    </row>
    <row r="921" spans="1:15" x14ac:dyDescent="0.3">
      <c r="A921" t="s">
        <v>347</v>
      </c>
      <c r="B921">
        <v>675.90426010762496</v>
      </c>
      <c r="C921">
        <v>-1.55044953466229</v>
      </c>
      <c r="D921">
        <v>0.14513778220760601</v>
      </c>
      <c r="E921" s="2">
        <v>4.3282421897927297E-27</v>
      </c>
      <c r="F921" s="2">
        <v>1.00033207045563E-26</v>
      </c>
      <c r="G921" t="e">
        <v>#N/A</v>
      </c>
      <c r="H921" t="e">
        <v>#N/A</v>
      </c>
      <c r="I921" t="s">
        <v>6071</v>
      </c>
      <c r="J921" t="s">
        <v>8490</v>
      </c>
      <c r="L921" t="e">
        <v>#N/A</v>
      </c>
      <c r="M921" t="s">
        <v>52</v>
      </c>
      <c r="N921">
        <v>-1.55044953466229</v>
      </c>
      <c r="O921">
        <v>13.602267220439318</v>
      </c>
    </row>
    <row r="922" spans="1:15" x14ac:dyDescent="0.3">
      <c r="A922" t="s">
        <v>1544</v>
      </c>
      <c r="B922">
        <v>164.234181850157</v>
      </c>
      <c r="C922">
        <v>1.71548642763352</v>
      </c>
      <c r="D922">
        <v>0.182748505771858</v>
      </c>
      <c r="E922" s="2">
        <v>1.68586735878731E-21</v>
      </c>
      <c r="F922" s="2">
        <v>3.3800089132005799E-21</v>
      </c>
      <c r="G922" t="s">
        <v>1545</v>
      </c>
      <c r="H922" t="s">
        <v>747</v>
      </c>
      <c r="I922" t="s">
        <v>6081</v>
      </c>
      <c r="J922" t="s">
        <v>8491</v>
      </c>
      <c r="L922" t="e">
        <v>#N/A</v>
      </c>
      <c r="M922" t="s">
        <v>58</v>
      </c>
      <c r="N922">
        <v>1.71548642763352</v>
      </c>
      <c r="O922">
        <v>13.919240938443878</v>
      </c>
    </row>
    <row r="923" spans="1:15" x14ac:dyDescent="0.3">
      <c r="A923" t="s">
        <v>1337</v>
      </c>
      <c r="B923">
        <v>42.325317035816603</v>
      </c>
      <c r="C923">
        <v>-1.0254550531008799</v>
      </c>
      <c r="D923">
        <v>0.230371446277335</v>
      </c>
      <c r="E923" s="2">
        <v>4.8882010820606801E-6</v>
      </c>
      <c r="F923" s="2">
        <v>6.1488226082272201E-6</v>
      </c>
      <c r="G923" t="e">
        <v>#N/A</v>
      </c>
      <c r="H923" t="e">
        <v>#N/A</v>
      </c>
      <c r="I923" t="s">
        <v>6071</v>
      </c>
      <c r="J923" t="s">
        <v>8492</v>
      </c>
      <c r="L923" t="e">
        <v>#N/A</v>
      </c>
      <c r="M923" t="e">
        <v>#N/A</v>
      </c>
      <c r="N923">
        <v>-1.0254550531008799</v>
      </c>
      <c r="O923">
        <v>16.253503839534261</v>
      </c>
    </row>
    <row r="924" spans="1:15" x14ac:dyDescent="0.3">
      <c r="A924" t="s">
        <v>1804</v>
      </c>
      <c r="B924">
        <v>204.60934865083601</v>
      </c>
      <c r="C924">
        <v>5.9051718639597599</v>
      </c>
      <c r="D924">
        <v>0.41543732565894598</v>
      </c>
      <c r="E924" s="2">
        <v>9.3899283846729096E-46</v>
      </c>
      <c r="F924" s="2">
        <v>3.6101512895424803E-45</v>
      </c>
      <c r="G924" t="e">
        <v>#N/A</v>
      </c>
      <c r="H924" t="e">
        <v>#N/A</v>
      </c>
      <c r="I924" t="s">
        <v>6081</v>
      </c>
      <c r="J924" t="s">
        <v>8493</v>
      </c>
      <c r="L924" t="e">
        <v>#N/A</v>
      </c>
      <c r="M924" t="e">
        <v>#N/A</v>
      </c>
      <c r="N924">
        <v>5.9051718639597599</v>
      </c>
      <c r="O924">
        <v>15.929073684043463</v>
      </c>
    </row>
    <row r="925" spans="1:15" x14ac:dyDescent="0.3">
      <c r="A925" t="s">
        <v>1868</v>
      </c>
      <c r="B925">
        <v>203.24905184613999</v>
      </c>
      <c r="C925">
        <v>5.6849922764279297</v>
      </c>
      <c r="D925">
        <v>0.39807147800236797</v>
      </c>
      <c r="E925" s="2">
        <v>1.20000966228894E-46</v>
      </c>
      <c r="F925" s="2">
        <v>4.7708413337716202E-46</v>
      </c>
      <c r="G925" t="s">
        <v>1869</v>
      </c>
      <c r="H925" t="s">
        <v>422</v>
      </c>
      <c r="I925" t="s">
        <v>6081</v>
      </c>
      <c r="J925" t="s">
        <v>8494</v>
      </c>
      <c r="L925" t="s">
        <v>6125</v>
      </c>
      <c r="M925" t="s">
        <v>128</v>
      </c>
      <c r="N925">
        <v>5.6849922764279297</v>
      </c>
      <c r="O925">
        <v>18.859650085389948</v>
      </c>
    </row>
    <row r="926" spans="1:15" x14ac:dyDescent="0.3">
      <c r="A926" t="s">
        <v>1861</v>
      </c>
      <c r="B926">
        <v>665.37844270550602</v>
      </c>
      <c r="C926">
        <v>6.6151954566180597</v>
      </c>
      <c r="D926">
        <v>0.35953211929962098</v>
      </c>
      <c r="E926" s="2">
        <v>2.3889191700563901E-76</v>
      </c>
      <c r="F926" s="2">
        <v>1.8155785692428501E-75</v>
      </c>
      <c r="G926" t="e">
        <v>#N/A</v>
      </c>
      <c r="H926" t="e">
        <v>#N/A</v>
      </c>
      <c r="I926" t="s">
        <v>6081</v>
      </c>
      <c r="J926" t="s">
        <v>8495</v>
      </c>
      <c r="L926" t="s">
        <v>6116</v>
      </c>
      <c r="M926" t="s">
        <v>96</v>
      </c>
      <c r="N926">
        <v>6.6151954566180597</v>
      </c>
      <c r="O926">
        <v>22.371330561289511</v>
      </c>
    </row>
    <row r="927" spans="1:15" x14ac:dyDescent="0.3">
      <c r="A927" t="s">
        <v>1740</v>
      </c>
      <c r="B927">
        <v>377.474977332013</v>
      </c>
      <c r="C927">
        <v>5.5357243528617497</v>
      </c>
      <c r="D927">
        <v>0.32443149041915398</v>
      </c>
      <c r="E927" s="2">
        <v>7.1427366691792302E-66</v>
      </c>
      <c r="F927" s="2">
        <v>4.4377306910413901E-65</v>
      </c>
      <c r="G927" t="e">
        <v>#N/A</v>
      </c>
      <c r="H927" t="e">
        <v>#N/A</v>
      </c>
      <c r="I927" t="s">
        <v>6081</v>
      </c>
      <c r="J927" t="s">
        <v>8496</v>
      </c>
      <c r="L927" t="e">
        <v>#N/A</v>
      </c>
      <c r="M927" t="s">
        <v>63</v>
      </c>
      <c r="N927">
        <v>5.5357243528617497</v>
      </c>
      <c r="O927">
        <v>19.573789233456765</v>
      </c>
    </row>
    <row r="928" spans="1:15" x14ac:dyDescent="0.3">
      <c r="A928" t="s">
        <v>1712</v>
      </c>
      <c r="B928">
        <v>290.19266709102197</v>
      </c>
      <c r="C928">
        <v>5.2645028678179298</v>
      </c>
      <c r="D928">
        <v>0.34766210388442398</v>
      </c>
      <c r="E928" s="2">
        <v>7.9183377112867596E-53</v>
      </c>
      <c r="F928" s="2">
        <v>3.5940455056229297E-52</v>
      </c>
      <c r="G928" t="e">
        <v>#N/A</v>
      </c>
      <c r="H928" t="e">
        <v>#N/A</v>
      </c>
      <c r="I928" t="s">
        <v>6081</v>
      </c>
      <c r="J928" t="s">
        <v>8497</v>
      </c>
      <c r="L928" t="e">
        <v>#N/A</v>
      </c>
      <c r="M928" t="s">
        <v>63</v>
      </c>
      <c r="N928">
        <v>5.2645028678179298</v>
      </c>
      <c r="O928">
        <v>22.582352307256233</v>
      </c>
    </row>
    <row r="929" spans="1:15" x14ac:dyDescent="0.3">
      <c r="A929" t="s">
        <v>1899</v>
      </c>
      <c r="B929">
        <v>281.83552208799699</v>
      </c>
      <c r="C929">
        <v>5.9271601183496099</v>
      </c>
      <c r="D929">
        <v>0.375449998013616</v>
      </c>
      <c r="E929" s="2">
        <v>2.2119368528498699E-56</v>
      </c>
      <c r="F929" s="2">
        <v>1.0919349901983901E-55</v>
      </c>
      <c r="G929" t="e">
        <v>#N/A</v>
      </c>
      <c r="H929" t="e">
        <v>#N/A</v>
      </c>
      <c r="I929" t="s">
        <v>6081</v>
      </c>
      <c r="J929" t="s">
        <v>8498</v>
      </c>
      <c r="L929" t="e">
        <v>#N/A</v>
      </c>
      <c r="M929" t="s">
        <v>63</v>
      </c>
      <c r="N929">
        <v>5.9271601183496099</v>
      </c>
      <c r="O929">
        <v>18.969618408955515</v>
      </c>
    </row>
    <row r="930" spans="1:15" x14ac:dyDescent="0.3">
      <c r="A930" t="s">
        <v>1663</v>
      </c>
      <c r="B930">
        <v>162.00556300123401</v>
      </c>
      <c r="C930">
        <v>3.5937909653201299</v>
      </c>
      <c r="D930">
        <v>0.26258932656985201</v>
      </c>
      <c r="E930" s="2">
        <v>2.0960175450177801E-43</v>
      </c>
      <c r="F930" s="2">
        <v>7.5107295363137197E-43</v>
      </c>
      <c r="G930" t="e">
        <v>#N/A</v>
      </c>
      <c r="H930" t="e">
        <v>#N/A</v>
      </c>
      <c r="I930" t="s">
        <v>6081</v>
      </c>
      <c r="J930" t="s">
        <v>8499</v>
      </c>
      <c r="L930" t="e">
        <v>#N/A</v>
      </c>
      <c r="M930" t="s">
        <v>63</v>
      </c>
      <c r="N930">
        <v>3.5937909653201299</v>
      </c>
      <c r="O930">
        <v>15.90592897732836</v>
      </c>
    </row>
    <row r="931" spans="1:15" x14ac:dyDescent="0.3">
      <c r="A931" t="s">
        <v>1357</v>
      </c>
      <c r="B931">
        <v>99.659775628002805</v>
      </c>
      <c r="C931">
        <v>0.90216576928114001</v>
      </c>
      <c r="D931">
        <v>0.22494214003322899</v>
      </c>
      <c r="E931" s="2">
        <v>3.8754650345548101E-5</v>
      </c>
      <c r="F931" s="2">
        <v>4.72575363168847E-5</v>
      </c>
      <c r="G931" t="e">
        <v>#N/A</v>
      </c>
      <c r="H931" t="e">
        <v>#N/A</v>
      </c>
      <c r="I931" t="s">
        <v>6081</v>
      </c>
      <c r="J931" t="s">
        <v>8500</v>
      </c>
      <c r="L931" t="e">
        <v>#N/A</v>
      </c>
      <c r="M931" t="s">
        <v>63</v>
      </c>
      <c r="N931">
        <v>0.90216576928114001</v>
      </c>
      <c r="O931">
        <v>18.54680490455798</v>
      </c>
    </row>
    <row r="932" spans="1:15" x14ac:dyDescent="0.3">
      <c r="A932" t="s">
        <v>1007</v>
      </c>
      <c r="B932">
        <v>209.72945573891599</v>
      </c>
      <c r="C932">
        <v>-0.79781856993753297</v>
      </c>
      <c r="D932">
        <v>0.17630746486440499</v>
      </c>
      <c r="E932" s="2">
        <v>4.0854446876423304E-6</v>
      </c>
      <c r="F932" s="2">
        <v>5.1469673242926504E-6</v>
      </c>
      <c r="G932" t="s">
        <v>1008</v>
      </c>
      <c r="H932" t="s">
        <v>802</v>
      </c>
      <c r="I932" t="s">
        <v>6071</v>
      </c>
      <c r="J932" t="s">
        <v>8501</v>
      </c>
      <c r="L932" t="s">
        <v>6118</v>
      </c>
      <c r="M932" t="s">
        <v>58</v>
      </c>
      <c r="N932">
        <v>-0.79781856993753297</v>
      </c>
      <c r="O932">
        <v>15.801246229841146</v>
      </c>
    </row>
    <row r="933" spans="1:15" x14ac:dyDescent="0.3">
      <c r="A933" t="s">
        <v>890</v>
      </c>
      <c r="B933">
        <v>203.14408213617401</v>
      </c>
      <c r="C933">
        <v>-0.68691190043035999</v>
      </c>
      <c r="D933">
        <v>0.184201911450108</v>
      </c>
      <c r="E933" s="2">
        <v>1.43940035316264E-4</v>
      </c>
      <c r="F933" s="2">
        <v>1.72559073886116E-4</v>
      </c>
      <c r="G933" t="e">
        <v>#N/A</v>
      </c>
      <c r="H933" t="e">
        <v>#N/A</v>
      </c>
      <c r="I933" t="s">
        <v>6071</v>
      </c>
      <c r="J933" t="s">
        <v>8502</v>
      </c>
      <c r="L933" t="s">
        <v>6263</v>
      </c>
      <c r="M933" t="s">
        <v>82</v>
      </c>
      <c r="N933">
        <v>-0.68691190043035999</v>
      </c>
      <c r="O933">
        <v>16.634778234893634</v>
      </c>
    </row>
    <row r="934" spans="1:15" x14ac:dyDescent="0.3">
      <c r="A934" t="s">
        <v>1167</v>
      </c>
      <c r="B934">
        <v>130.39188465480501</v>
      </c>
      <c r="C934">
        <v>-3.2018492663461</v>
      </c>
      <c r="D934">
        <v>0.29481139701467102</v>
      </c>
      <c r="E934" s="2">
        <v>1.1197100088113699E-28</v>
      </c>
      <c r="F934" s="2">
        <v>2.6945598739289898E-28</v>
      </c>
      <c r="G934" t="e">
        <v>#N/A</v>
      </c>
      <c r="H934" t="e">
        <v>#N/A</v>
      </c>
      <c r="I934" t="s">
        <v>6071</v>
      </c>
      <c r="J934" t="s">
        <v>8503</v>
      </c>
      <c r="L934" t="s">
        <v>6263</v>
      </c>
      <c r="M934" t="s">
        <v>36</v>
      </c>
      <c r="N934">
        <v>-3.2018492663461</v>
      </c>
      <c r="O934">
        <v>25.216920571133006</v>
      </c>
    </row>
    <row r="935" spans="1:15" x14ac:dyDescent="0.3">
      <c r="A935" t="s">
        <v>1154</v>
      </c>
      <c r="B935">
        <v>193.1839485651</v>
      </c>
      <c r="C935">
        <v>-1.96827841632857</v>
      </c>
      <c r="D935">
        <v>0.18889369614851001</v>
      </c>
      <c r="E935" s="2">
        <v>3.74355220116948E-26</v>
      </c>
      <c r="F935" s="2">
        <v>8.44884571368915E-26</v>
      </c>
      <c r="G935" t="s">
        <v>1155</v>
      </c>
      <c r="H935" t="s">
        <v>1156</v>
      </c>
      <c r="I935" t="s">
        <v>6071</v>
      </c>
      <c r="J935" t="s">
        <v>8504</v>
      </c>
      <c r="L935" t="s">
        <v>6125</v>
      </c>
      <c r="M935" t="s">
        <v>128</v>
      </c>
      <c r="N935">
        <v>-1.96827841632857</v>
      </c>
      <c r="O935">
        <v>16.488157504660457</v>
      </c>
    </row>
    <row r="936" spans="1:15" x14ac:dyDescent="0.3">
      <c r="A936" t="s">
        <v>1655</v>
      </c>
      <c r="B936">
        <v>13.135940527123401</v>
      </c>
      <c r="C936">
        <v>2.3826702129683599</v>
      </c>
      <c r="D936">
        <v>0.57093898555808098</v>
      </c>
      <c r="E936" s="2">
        <v>9.4083070027361995E-6</v>
      </c>
      <c r="F936" s="2">
        <v>1.1690626344084299E-5</v>
      </c>
      <c r="G936" t="e">
        <v>#N/A</v>
      </c>
      <c r="H936" t="e">
        <v>#N/A</v>
      </c>
      <c r="I936" t="s">
        <v>6081</v>
      </c>
      <c r="J936" t="s">
        <v>8505</v>
      </c>
      <c r="L936" t="e">
        <v>#N/A</v>
      </c>
      <c r="M936" t="e">
        <v>#N/A</v>
      </c>
      <c r="N936">
        <v>2.3826702129683599</v>
      </c>
      <c r="O936">
        <v>25.299388816252716</v>
      </c>
    </row>
    <row r="937" spans="1:15" x14ac:dyDescent="0.3">
      <c r="A937" t="s">
        <v>765</v>
      </c>
      <c r="B937">
        <v>230.361989484052</v>
      </c>
      <c r="C937">
        <v>-2.6984827330724701</v>
      </c>
      <c r="D937">
        <v>0.177585581119721</v>
      </c>
      <c r="E937" s="2">
        <v>5.4851458543703401E-53</v>
      </c>
      <c r="F937" s="2">
        <v>2.5247122045186299E-52</v>
      </c>
      <c r="G937" t="s">
        <v>105</v>
      </c>
      <c r="H937" t="s">
        <v>106</v>
      </c>
      <c r="I937" t="s">
        <v>6071</v>
      </c>
      <c r="J937" t="s">
        <v>8506</v>
      </c>
      <c r="L937" t="s">
        <v>6116</v>
      </c>
      <c r="M937" t="s">
        <v>36</v>
      </c>
      <c r="N937">
        <v>-2.6984827330724701</v>
      </c>
      <c r="O937">
        <v>15.225621191967637</v>
      </c>
    </row>
    <row r="938" spans="1:15" x14ac:dyDescent="0.3">
      <c r="A938" t="s">
        <v>1928</v>
      </c>
      <c r="B938">
        <v>122.50720512441001</v>
      </c>
      <c r="C938">
        <v>4.0850097078654199</v>
      </c>
      <c r="D938">
        <v>0.316929921348717</v>
      </c>
      <c r="E938" s="2">
        <v>2.4464864760558399E-38</v>
      </c>
      <c r="F938" s="2">
        <v>7.7773519491736199E-38</v>
      </c>
      <c r="G938" t="s">
        <v>105</v>
      </c>
      <c r="H938" t="s">
        <v>106</v>
      </c>
      <c r="I938" t="s">
        <v>6081</v>
      </c>
      <c r="J938" t="s">
        <v>8507</v>
      </c>
      <c r="L938" t="s">
        <v>6116</v>
      </c>
      <c r="M938" t="s">
        <v>47</v>
      </c>
      <c r="N938">
        <v>4.0850097078654199</v>
      </c>
      <c r="O938">
        <v>14.825411825073425</v>
      </c>
    </row>
    <row r="939" spans="1:15" x14ac:dyDescent="0.3">
      <c r="A939" t="s">
        <v>1524</v>
      </c>
      <c r="B939">
        <v>227.42514234211501</v>
      </c>
      <c r="C939">
        <v>2.4044776999153501</v>
      </c>
      <c r="D939">
        <v>0.19361047757584199</v>
      </c>
      <c r="E939" s="2">
        <v>5.4318287154425198E-36</v>
      </c>
      <c r="F939" s="2">
        <v>1.6375660739913401E-35</v>
      </c>
      <c r="G939" t="s">
        <v>105</v>
      </c>
      <c r="H939" t="s">
        <v>106</v>
      </c>
      <c r="I939" t="s">
        <v>6081</v>
      </c>
      <c r="J939" t="s">
        <v>8508</v>
      </c>
      <c r="L939" t="s">
        <v>6116</v>
      </c>
      <c r="M939" t="s">
        <v>47</v>
      </c>
      <c r="N939">
        <v>2.4044776999153501</v>
      </c>
      <c r="O939">
        <v>14.954742746275576</v>
      </c>
    </row>
    <row r="940" spans="1:15" x14ac:dyDescent="0.3">
      <c r="A940" t="s">
        <v>552</v>
      </c>
      <c r="B940">
        <v>255.80547512726901</v>
      </c>
      <c r="C940">
        <v>-0.96173039664694204</v>
      </c>
      <c r="D940">
        <v>0.1565489633704</v>
      </c>
      <c r="E940" s="2">
        <v>4.8203137986663903E-10</v>
      </c>
      <c r="F940" s="2">
        <v>6.8729430602276401E-10</v>
      </c>
      <c r="G940" t="s">
        <v>105</v>
      </c>
      <c r="H940" t="s">
        <v>106</v>
      </c>
      <c r="I940" t="s">
        <v>6071</v>
      </c>
      <c r="J940" t="s">
        <v>8509</v>
      </c>
      <c r="L940" t="s">
        <v>6116</v>
      </c>
      <c r="M940" t="s">
        <v>47</v>
      </c>
      <c r="N940">
        <v>-0.96173039664694204</v>
      </c>
      <c r="O940">
        <v>13.942228672636631</v>
      </c>
    </row>
    <row r="941" spans="1:15" x14ac:dyDescent="0.3">
      <c r="A941" t="s">
        <v>366</v>
      </c>
      <c r="B941">
        <v>410.27446331401501</v>
      </c>
      <c r="C941">
        <v>-2.1241745372482899</v>
      </c>
      <c r="D941">
        <v>0.18283284831316199</v>
      </c>
      <c r="E941" s="2">
        <v>6.6294205360212001E-32</v>
      </c>
      <c r="F941" s="2">
        <v>1.7556682586480701E-31</v>
      </c>
      <c r="G941" t="s">
        <v>105</v>
      </c>
      <c r="H941" t="s">
        <v>106</v>
      </c>
      <c r="I941" t="s">
        <v>6071</v>
      </c>
      <c r="J941" t="s">
        <v>8510</v>
      </c>
      <c r="L941" t="s">
        <v>6116</v>
      </c>
      <c r="M941" t="s">
        <v>47</v>
      </c>
      <c r="N941">
        <v>-2.1241745372482899</v>
      </c>
      <c r="O941">
        <v>16.935275844821632</v>
      </c>
    </row>
    <row r="942" spans="1:15" x14ac:dyDescent="0.3">
      <c r="A942" t="s">
        <v>449</v>
      </c>
      <c r="B942">
        <v>1160.81370176627</v>
      </c>
      <c r="C942">
        <v>-1.53798789313019</v>
      </c>
      <c r="D942">
        <v>0.17357420366934101</v>
      </c>
      <c r="E942" s="2">
        <v>2.6508622045138599E-19</v>
      </c>
      <c r="F942" s="2">
        <v>4.9730296695472504E-19</v>
      </c>
      <c r="G942" t="s">
        <v>105</v>
      </c>
      <c r="H942" t="s">
        <v>106</v>
      </c>
      <c r="I942" t="s">
        <v>6071</v>
      </c>
      <c r="J942" t="s">
        <v>8511</v>
      </c>
      <c r="L942" t="s">
        <v>6116</v>
      </c>
      <c r="M942" t="s">
        <v>36</v>
      </c>
      <c r="N942">
        <v>-1.53798789313019</v>
      </c>
      <c r="O942">
        <v>16.713986534501814</v>
      </c>
    </row>
    <row r="943" spans="1:15" x14ac:dyDescent="0.3">
      <c r="A943" t="s">
        <v>181</v>
      </c>
      <c r="B943">
        <v>152.91662207448701</v>
      </c>
      <c r="C943">
        <v>-2.62681899225838</v>
      </c>
      <c r="D943">
        <v>0.18671556295362099</v>
      </c>
      <c r="E943" s="2">
        <v>1.42608286609438E-45</v>
      </c>
      <c r="F943" s="2">
        <v>5.4571882978881103E-45</v>
      </c>
      <c r="G943" t="s">
        <v>105</v>
      </c>
      <c r="H943" t="s">
        <v>106</v>
      </c>
      <c r="I943" t="s">
        <v>6071</v>
      </c>
      <c r="J943" t="s">
        <v>8512</v>
      </c>
      <c r="L943" t="s">
        <v>6116</v>
      </c>
      <c r="M943" t="e">
        <v>#N/A</v>
      </c>
      <c r="N943">
        <v>-2.62681899225838</v>
      </c>
      <c r="O943">
        <v>15.26583118054903</v>
      </c>
    </row>
    <row r="944" spans="1:15" x14ac:dyDescent="0.3">
      <c r="A944" t="s">
        <v>982</v>
      </c>
      <c r="B944">
        <v>93.792545492491101</v>
      </c>
      <c r="C944">
        <v>-1.9069932179075499</v>
      </c>
      <c r="D944">
        <v>0.23289845956347499</v>
      </c>
      <c r="E944" s="2">
        <v>8.0083309565073503E-17</v>
      </c>
      <c r="F944" s="2">
        <v>1.38765777125482E-16</v>
      </c>
      <c r="G944" t="s">
        <v>105</v>
      </c>
      <c r="H944" t="s">
        <v>106</v>
      </c>
      <c r="I944" t="s">
        <v>6071</v>
      </c>
      <c r="J944" t="s">
        <v>8513</v>
      </c>
      <c r="L944" t="s">
        <v>6116</v>
      </c>
      <c r="M944" t="s">
        <v>78</v>
      </c>
      <c r="N944">
        <v>-1.9069932179075499</v>
      </c>
      <c r="O944">
        <v>19.66773440672603</v>
      </c>
    </row>
    <row r="945" spans="1:15" x14ac:dyDescent="0.3">
      <c r="A945" t="s">
        <v>1234</v>
      </c>
      <c r="B945">
        <v>67.288222416791001</v>
      </c>
      <c r="C945">
        <v>1.33532184296889</v>
      </c>
      <c r="D945">
        <v>0.25095478852480602</v>
      </c>
      <c r="E945" s="2">
        <v>4.4166506672052301E-8</v>
      </c>
      <c r="F945" s="2">
        <v>5.86255661268346E-8</v>
      </c>
      <c r="G945" t="s">
        <v>105</v>
      </c>
      <c r="H945" t="s">
        <v>106</v>
      </c>
      <c r="I945" t="s">
        <v>6081</v>
      </c>
      <c r="J945" t="s">
        <v>8514</v>
      </c>
      <c r="L945" t="s">
        <v>6116</v>
      </c>
      <c r="M945" t="s">
        <v>78</v>
      </c>
      <c r="N945">
        <v>1.33532184296889</v>
      </c>
      <c r="O945">
        <v>19.414055477081625</v>
      </c>
    </row>
    <row r="946" spans="1:15" x14ac:dyDescent="0.3">
      <c r="A946" t="s">
        <v>900</v>
      </c>
      <c r="B946">
        <v>266.804791263271</v>
      </c>
      <c r="C946">
        <v>2.1592900806559499</v>
      </c>
      <c r="D946">
        <v>0.15829337308056801</v>
      </c>
      <c r="E946" s="2">
        <v>4.3268695225133997E-43</v>
      </c>
      <c r="F946" s="2">
        <v>1.5369793043014998E-42</v>
      </c>
      <c r="G946" t="s">
        <v>105</v>
      </c>
      <c r="H946" t="s">
        <v>106</v>
      </c>
      <c r="I946" t="s">
        <v>6081</v>
      </c>
      <c r="J946" t="s">
        <v>8515</v>
      </c>
      <c r="L946" t="s">
        <v>6116</v>
      </c>
      <c r="M946" t="e">
        <v>#N/A</v>
      </c>
      <c r="N946">
        <v>2.1592900806559499</v>
      </c>
      <c r="O946">
        <v>12.314199995534546</v>
      </c>
    </row>
    <row r="947" spans="1:15" x14ac:dyDescent="0.3">
      <c r="A947" t="s">
        <v>659</v>
      </c>
      <c r="B947">
        <v>1451.1712718199301</v>
      </c>
      <c r="C947">
        <v>-0.53983673004892996</v>
      </c>
      <c r="D947">
        <v>0.101634455812623</v>
      </c>
      <c r="E947" s="2">
        <v>9.2128815031101906E-8</v>
      </c>
      <c r="F947" s="2">
        <v>1.21499986893317E-7</v>
      </c>
      <c r="G947" t="s">
        <v>105</v>
      </c>
      <c r="H947" t="s">
        <v>106</v>
      </c>
      <c r="I947" t="s">
        <v>6071</v>
      </c>
      <c r="J947" t="s">
        <v>8516</v>
      </c>
      <c r="L947" t="s">
        <v>6116</v>
      </c>
      <c r="M947" t="s">
        <v>47</v>
      </c>
      <c r="N947">
        <v>-0.53983673004892996</v>
      </c>
      <c r="O947">
        <v>9.6184777271613413</v>
      </c>
    </row>
    <row r="948" spans="1:15" x14ac:dyDescent="0.3">
      <c r="A948" t="s">
        <v>197</v>
      </c>
      <c r="B948">
        <v>477.15169355723702</v>
      </c>
      <c r="C948">
        <v>-2.8439102623067498</v>
      </c>
      <c r="D948">
        <v>0.16137975641890501</v>
      </c>
      <c r="E948" s="2">
        <v>1.1760965236989001E-70</v>
      </c>
      <c r="F948" s="2">
        <v>7.7178382318233194E-70</v>
      </c>
      <c r="G948" t="s">
        <v>105</v>
      </c>
      <c r="H948" t="s">
        <v>106</v>
      </c>
      <c r="I948" t="s">
        <v>6071</v>
      </c>
      <c r="J948" t="s">
        <v>8517</v>
      </c>
      <c r="L948" t="s">
        <v>6116</v>
      </c>
      <c r="M948" t="s">
        <v>78</v>
      </c>
      <c r="N948">
        <v>-2.8439102623067498</v>
      </c>
      <c r="O948">
        <v>14.654425829881939</v>
      </c>
    </row>
    <row r="949" spans="1:15" x14ac:dyDescent="0.3">
      <c r="A949" t="s">
        <v>104</v>
      </c>
      <c r="B949">
        <v>391.81522648566101</v>
      </c>
      <c r="C949">
        <v>-3.7157369423898801</v>
      </c>
      <c r="D949">
        <v>0.14821057343218</v>
      </c>
      <c r="E949" s="2">
        <v>2.83701257365203E-140</v>
      </c>
      <c r="F949" s="2">
        <v>5.6532665187163704E-139</v>
      </c>
      <c r="G949" t="s">
        <v>105</v>
      </c>
      <c r="H949" t="s">
        <v>106</v>
      </c>
      <c r="I949" t="s">
        <v>6071</v>
      </c>
      <c r="J949" t="s">
        <v>8518</v>
      </c>
      <c r="L949" t="s">
        <v>6116</v>
      </c>
      <c r="M949" t="s">
        <v>36</v>
      </c>
      <c r="N949">
        <v>-3.7157369423898801</v>
      </c>
      <c r="O949">
        <v>12.262578873051337</v>
      </c>
    </row>
    <row r="950" spans="1:15" x14ac:dyDescent="0.3">
      <c r="A950" t="s">
        <v>150</v>
      </c>
      <c r="B950">
        <v>316.80546517094501</v>
      </c>
      <c r="C950">
        <v>-2.6373229462930299</v>
      </c>
      <c r="D950">
        <v>0.16602204411581201</v>
      </c>
      <c r="E950" s="2">
        <v>6.61024292078685E-58</v>
      </c>
      <c r="F950" s="2">
        <v>3.4180813077739603E-57</v>
      </c>
      <c r="G950" t="s">
        <v>105</v>
      </c>
      <c r="H950" t="s">
        <v>106</v>
      </c>
      <c r="I950" t="s">
        <v>6071</v>
      </c>
      <c r="J950" t="s">
        <v>8519</v>
      </c>
      <c r="L950" t="s">
        <v>6116</v>
      </c>
      <c r="M950" t="s">
        <v>78</v>
      </c>
      <c r="N950">
        <v>-2.6373229462930299</v>
      </c>
      <c r="O950">
        <v>14.671899249055215</v>
      </c>
    </row>
    <row r="951" spans="1:15" x14ac:dyDescent="0.3">
      <c r="A951" t="s">
        <v>149</v>
      </c>
      <c r="B951">
        <v>291.51862949223101</v>
      </c>
      <c r="C951">
        <v>-2.79973304337752</v>
      </c>
      <c r="D951">
        <v>0.187022348304512</v>
      </c>
      <c r="E951" s="2">
        <v>1.22194294866248E-51</v>
      </c>
      <c r="F951" s="2">
        <v>5.4109885585758702E-51</v>
      </c>
      <c r="G951" t="s">
        <v>105</v>
      </c>
      <c r="H951" t="s">
        <v>106</v>
      </c>
      <c r="I951" t="s">
        <v>6071</v>
      </c>
      <c r="J951" t="s">
        <v>8520</v>
      </c>
      <c r="L951" t="s">
        <v>6116</v>
      </c>
      <c r="M951" t="s">
        <v>78</v>
      </c>
      <c r="N951">
        <v>-2.79973304337752</v>
      </c>
      <c r="O951">
        <v>16.691750750354288</v>
      </c>
    </row>
    <row r="952" spans="1:15" x14ac:dyDescent="0.3">
      <c r="A952" t="s">
        <v>295</v>
      </c>
      <c r="B952">
        <v>1230.14774325749</v>
      </c>
      <c r="C952">
        <v>-1.3349685883509701</v>
      </c>
      <c r="D952">
        <v>0.17926969871291501</v>
      </c>
      <c r="E952" s="2">
        <v>3.6883652891224299E-14</v>
      </c>
      <c r="F952" s="2">
        <v>5.8626350996362397E-14</v>
      </c>
      <c r="G952" t="s">
        <v>296</v>
      </c>
      <c r="H952" t="s">
        <v>297</v>
      </c>
      <c r="I952" t="s">
        <v>6071</v>
      </c>
      <c r="J952" t="s">
        <v>8521</v>
      </c>
      <c r="L952" t="s">
        <v>6116</v>
      </c>
      <c r="M952" t="s">
        <v>36</v>
      </c>
      <c r="N952">
        <v>-1.3349685883509701</v>
      </c>
      <c r="O952">
        <v>17.308411291143418</v>
      </c>
    </row>
    <row r="953" spans="1:15" x14ac:dyDescent="0.3">
      <c r="A953" t="s">
        <v>294</v>
      </c>
      <c r="B953">
        <v>1194.6892974975301</v>
      </c>
      <c r="C953">
        <v>-1.3300172831589301</v>
      </c>
      <c r="D953">
        <v>0.15185478401931099</v>
      </c>
      <c r="E953" s="2">
        <v>7.8036766085277299E-19</v>
      </c>
      <c r="F953" s="2">
        <v>1.4375656796318199E-18</v>
      </c>
      <c r="G953" t="e">
        <v>#N/A</v>
      </c>
      <c r="H953" t="e">
        <v>#N/A</v>
      </c>
      <c r="I953" t="s">
        <v>6071</v>
      </c>
      <c r="J953" t="s">
        <v>8522</v>
      </c>
      <c r="L953" t="s">
        <v>6116</v>
      </c>
      <c r="M953" t="s">
        <v>36</v>
      </c>
      <c r="N953">
        <v>-1.3300172831589301</v>
      </c>
      <c r="O953">
        <v>14.559830056202269</v>
      </c>
    </row>
    <row r="954" spans="1:15" x14ac:dyDescent="0.3">
      <c r="A954" t="s">
        <v>1735</v>
      </c>
      <c r="B954">
        <v>520.65625862037996</v>
      </c>
      <c r="C954">
        <v>5.7023933929680899</v>
      </c>
      <c r="D954">
        <v>0.25783597037370798</v>
      </c>
      <c r="E954" s="2">
        <v>1.7654755588103002E-108</v>
      </c>
      <c r="F954" s="2">
        <v>2.3453553358504299E-107</v>
      </c>
      <c r="G954" t="s">
        <v>1736</v>
      </c>
      <c r="H954" t="s">
        <v>209</v>
      </c>
      <c r="I954" t="s">
        <v>6081</v>
      </c>
      <c r="J954" t="s">
        <v>8523</v>
      </c>
      <c r="L954" t="s">
        <v>6099</v>
      </c>
      <c r="M954" t="s">
        <v>128</v>
      </c>
      <c r="N954">
        <v>5.7023933929680899</v>
      </c>
      <c r="O954">
        <v>13.858218464665686</v>
      </c>
    </row>
    <row r="955" spans="1:15" x14ac:dyDescent="0.3">
      <c r="A955" t="s">
        <v>1664</v>
      </c>
      <c r="B955">
        <v>184.92142508323801</v>
      </c>
      <c r="C955">
        <v>6.81878979882159</v>
      </c>
      <c r="D955">
        <v>0.55129044987555198</v>
      </c>
      <c r="E955" s="2">
        <v>1.4142577537271199E-34</v>
      </c>
      <c r="F955" s="2">
        <v>4.1046130898581199E-34</v>
      </c>
      <c r="G955" t="e">
        <v>#N/A</v>
      </c>
      <c r="H955" t="e">
        <v>#N/A</v>
      </c>
      <c r="I955" t="s">
        <v>6081</v>
      </c>
      <c r="J955" t="s">
        <v>8524</v>
      </c>
      <c r="L955" t="e">
        <v>#N/A</v>
      </c>
      <c r="M955" t="e">
        <v>#N/A</v>
      </c>
      <c r="N955">
        <v>6.81878979882159</v>
      </c>
      <c r="O955">
        <v>13.338294942278567</v>
      </c>
    </row>
    <row r="956" spans="1:15" x14ac:dyDescent="0.3">
      <c r="A956" t="s">
        <v>930</v>
      </c>
      <c r="B956">
        <v>1381.65630881569</v>
      </c>
      <c r="C956">
        <v>1.0681631203958399</v>
      </c>
      <c r="D956">
        <v>0.109162757156251</v>
      </c>
      <c r="E956" s="2">
        <v>7.2532718607190505E-23</v>
      </c>
      <c r="F956" s="2">
        <v>1.5214180000532599E-22</v>
      </c>
      <c r="G956" t="s">
        <v>931</v>
      </c>
      <c r="H956" t="s">
        <v>133</v>
      </c>
      <c r="I956" t="s">
        <v>6081</v>
      </c>
      <c r="J956" t="s">
        <v>8525</v>
      </c>
      <c r="L956" t="s">
        <v>6116</v>
      </c>
      <c r="M956" t="s">
        <v>173</v>
      </c>
      <c r="N956">
        <v>1.0681631203958399</v>
      </c>
      <c r="O956">
        <v>10.156491010536758</v>
      </c>
    </row>
    <row r="957" spans="1:15" x14ac:dyDescent="0.3">
      <c r="A957" t="s">
        <v>1054</v>
      </c>
      <c r="B957">
        <v>657.17772764772701</v>
      </c>
      <c r="C957">
        <v>-0.33979657100359301</v>
      </c>
      <c r="D957">
        <v>0.105769859747462</v>
      </c>
      <c r="E957">
        <v>1.2267550300479799E-3</v>
      </c>
      <c r="F957">
        <v>1.43282181493809E-3</v>
      </c>
      <c r="G957" t="e">
        <v>#N/A</v>
      </c>
      <c r="H957" t="e">
        <v>#N/A</v>
      </c>
      <c r="I957" t="s">
        <v>6071</v>
      </c>
      <c r="J957" t="s">
        <v>8526</v>
      </c>
      <c r="L957" t="e">
        <v>#N/A</v>
      </c>
      <c r="M957" t="s">
        <v>76</v>
      </c>
      <c r="N957">
        <v>-0.33979657100359301</v>
      </c>
      <c r="O957">
        <v>9.5891764021852364</v>
      </c>
    </row>
    <row r="958" spans="1:15" x14ac:dyDescent="0.3">
      <c r="A958" t="s">
        <v>1877</v>
      </c>
      <c r="B958">
        <v>77.319723496157494</v>
      </c>
      <c r="C958">
        <v>3.7039025700581401</v>
      </c>
      <c r="D958">
        <v>0.32382561538493299</v>
      </c>
      <c r="E958" s="2">
        <v>1.06190279408099E-30</v>
      </c>
      <c r="F958" s="2">
        <v>2.7196695384456799E-30</v>
      </c>
      <c r="G958" t="s">
        <v>1878</v>
      </c>
      <c r="H958" t="s">
        <v>73</v>
      </c>
      <c r="I958" t="s">
        <v>6081</v>
      </c>
      <c r="J958" t="s">
        <v>8527</v>
      </c>
      <c r="L958" t="s">
        <v>6179</v>
      </c>
      <c r="M958" t="s">
        <v>47</v>
      </c>
      <c r="N958">
        <v>3.7039025700581401</v>
      </c>
      <c r="O958">
        <v>14.983963530080786</v>
      </c>
    </row>
    <row r="959" spans="1:15" x14ac:dyDescent="0.3">
      <c r="A959" t="s">
        <v>966</v>
      </c>
      <c r="B959">
        <v>317.15342263221601</v>
      </c>
      <c r="C959">
        <v>-0.28975968940160401</v>
      </c>
      <c r="D959">
        <v>0.123623131571916</v>
      </c>
      <c r="E959">
        <v>1.8102549865206499E-2</v>
      </c>
      <c r="F959">
        <v>2.0259977040922899E-2</v>
      </c>
      <c r="G959" t="e">
        <v>#N/A</v>
      </c>
      <c r="H959" t="e">
        <v>#N/A</v>
      </c>
      <c r="I959" t="s">
        <v>6071</v>
      </c>
      <c r="J959" t="s">
        <v>8528</v>
      </c>
      <c r="L959" t="e">
        <v>#N/A</v>
      </c>
      <c r="M959" t="s">
        <v>63</v>
      </c>
      <c r="N959">
        <v>-0.28975968940160401</v>
      </c>
      <c r="O959">
        <v>10.762281893196999</v>
      </c>
    </row>
    <row r="960" spans="1:15" x14ac:dyDescent="0.3">
      <c r="A960" t="s">
        <v>1572</v>
      </c>
      <c r="B960">
        <v>110.976365010092</v>
      </c>
      <c r="C960">
        <v>5.6949067327779801</v>
      </c>
      <c r="D960">
        <v>0.51490292578030505</v>
      </c>
      <c r="E960" s="2">
        <v>1.3340719820239301E-28</v>
      </c>
      <c r="F960" s="2">
        <v>3.2056964979810301E-28</v>
      </c>
      <c r="G960" t="e">
        <v>#N/A</v>
      </c>
      <c r="H960" t="e">
        <v>#N/A</v>
      </c>
      <c r="I960" t="s">
        <v>6081</v>
      </c>
      <c r="J960" t="s">
        <v>8529</v>
      </c>
      <c r="L960" t="e">
        <v>#N/A</v>
      </c>
      <c r="M960" t="s">
        <v>36</v>
      </c>
      <c r="N960">
        <v>5.6949067327779801</v>
      </c>
      <c r="O960">
        <v>19.660496628208328</v>
      </c>
    </row>
    <row r="961" spans="1:15" x14ac:dyDescent="0.3">
      <c r="A961" t="s">
        <v>1960</v>
      </c>
      <c r="B961">
        <v>230.26369977837899</v>
      </c>
      <c r="C961">
        <v>5.2265684646998096</v>
      </c>
      <c r="D961">
        <v>0.31297603611515001</v>
      </c>
      <c r="E961" s="2">
        <v>6.8176967270406597E-63</v>
      </c>
      <c r="F961" s="2">
        <v>3.9786130185658702E-62</v>
      </c>
      <c r="G961" t="s">
        <v>1945</v>
      </c>
      <c r="H961" t="s">
        <v>288</v>
      </c>
      <c r="I961" t="s">
        <v>6081</v>
      </c>
      <c r="J961" t="s">
        <v>8530</v>
      </c>
      <c r="L961" t="s">
        <v>6116</v>
      </c>
      <c r="M961" t="s">
        <v>78</v>
      </c>
      <c r="N961">
        <v>5.2265684646998096</v>
      </c>
      <c r="O961">
        <v>14.124814941069246</v>
      </c>
    </row>
    <row r="962" spans="1:15" x14ac:dyDescent="0.3">
      <c r="A962" t="s">
        <v>1944</v>
      </c>
      <c r="B962">
        <v>78.591606627619498</v>
      </c>
      <c r="C962">
        <v>4.9999000399053104</v>
      </c>
      <c r="D962">
        <v>0.46919311003209901</v>
      </c>
      <c r="E962" s="2">
        <v>1.07074869437495E-26</v>
      </c>
      <c r="F962" s="2">
        <v>2.45386166424778E-26</v>
      </c>
      <c r="G962" t="s">
        <v>1945</v>
      </c>
      <c r="H962" t="s">
        <v>288</v>
      </c>
      <c r="I962" t="s">
        <v>6081</v>
      </c>
      <c r="J962" t="s">
        <v>8531</v>
      </c>
      <c r="L962" t="s">
        <v>6116</v>
      </c>
      <c r="M962" t="s">
        <v>78</v>
      </c>
      <c r="N962">
        <v>4.9999000399053104</v>
      </c>
      <c r="O962">
        <v>18.156910841942224</v>
      </c>
    </row>
    <row r="963" spans="1:15" x14ac:dyDescent="0.3">
      <c r="A963" t="s">
        <v>335</v>
      </c>
      <c r="B963">
        <v>615.05397175315704</v>
      </c>
      <c r="C963">
        <v>-0.46287362803273602</v>
      </c>
      <c r="D963">
        <v>0.19328086930331301</v>
      </c>
      <c r="E963">
        <v>1.44644197934181E-2</v>
      </c>
      <c r="F963">
        <v>1.6277453128405801E-2</v>
      </c>
      <c r="G963" t="e">
        <v>#N/A</v>
      </c>
      <c r="H963" t="e">
        <v>#N/A</v>
      </c>
      <c r="I963" t="s">
        <v>6071</v>
      </c>
      <c r="J963" t="s">
        <v>8532</v>
      </c>
      <c r="L963" t="e">
        <v>#N/A</v>
      </c>
      <c r="M963" t="s">
        <v>36</v>
      </c>
      <c r="N963">
        <v>-0.46287362803273602</v>
      </c>
      <c r="O963">
        <v>18.719292727284678</v>
      </c>
    </row>
    <row r="964" spans="1:15" x14ac:dyDescent="0.3">
      <c r="A964" t="s">
        <v>251</v>
      </c>
      <c r="B964">
        <v>395.52599154690898</v>
      </c>
      <c r="C964">
        <v>-2.4831920636790601</v>
      </c>
      <c r="D964">
        <v>0.16575426216045699</v>
      </c>
      <c r="E964" s="2">
        <v>1.10863408733623E-51</v>
      </c>
      <c r="F964" s="2">
        <v>4.9225763551831703E-51</v>
      </c>
      <c r="G964" t="e">
        <v>#N/A</v>
      </c>
      <c r="H964" t="e">
        <v>#N/A</v>
      </c>
      <c r="I964" t="s">
        <v>6071</v>
      </c>
      <c r="J964" t="s">
        <v>8533</v>
      </c>
      <c r="L964" t="s">
        <v>6085</v>
      </c>
      <c r="M964" t="s">
        <v>96</v>
      </c>
      <c r="N964">
        <v>-2.4831920636790601</v>
      </c>
      <c r="O964">
        <v>14.987342083122613</v>
      </c>
    </row>
    <row r="965" spans="1:15" x14ac:dyDescent="0.3">
      <c r="A965" t="s">
        <v>260</v>
      </c>
      <c r="B965">
        <v>352.14834154617</v>
      </c>
      <c r="C965">
        <v>-0.55449119779974299</v>
      </c>
      <c r="D965">
        <v>0.22344185923388099</v>
      </c>
      <c r="E965">
        <v>1.06732382800332E-2</v>
      </c>
      <c r="F965">
        <v>1.20859815312365E-2</v>
      </c>
      <c r="G965" t="e">
        <v>#N/A</v>
      </c>
      <c r="H965" t="e">
        <v>#N/A</v>
      </c>
      <c r="I965" t="s">
        <v>6071</v>
      </c>
      <c r="J965" t="s">
        <v>8534</v>
      </c>
      <c r="L965" t="e">
        <v>#N/A</v>
      </c>
      <c r="M965" t="e">
        <v>#N/A</v>
      </c>
      <c r="N965">
        <v>-0.55449119779974299</v>
      </c>
      <c r="O965">
        <v>21.524634864346083</v>
      </c>
    </row>
    <row r="966" spans="1:15" x14ac:dyDescent="0.3">
      <c r="A966" t="s">
        <v>389</v>
      </c>
      <c r="B966">
        <v>312.82141810100097</v>
      </c>
      <c r="C966">
        <v>-1.32406027381358</v>
      </c>
      <c r="D966">
        <v>0.170646889358224</v>
      </c>
      <c r="E966" s="2">
        <v>3.5058088457962702E-15</v>
      </c>
      <c r="F966" s="2">
        <v>5.7688737704240801E-15</v>
      </c>
      <c r="G966" t="e">
        <v>#N/A</v>
      </c>
      <c r="H966" t="e">
        <v>#N/A</v>
      </c>
      <c r="I966" t="s">
        <v>6071</v>
      </c>
      <c r="J966" t="s">
        <v>8535</v>
      </c>
      <c r="L966" t="e">
        <v>#N/A</v>
      </c>
      <c r="M966" t="s">
        <v>82</v>
      </c>
      <c r="N966">
        <v>-1.32406027381358</v>
      </c>
      <c r="O966">
        <v>15.579004176021169</v>
      </c>
    </row>
    <row r="967" spans="1:15" x14ac:dyDescent="0.3">
      <c r="A967" t="s">
        <v>2184</v>
      </c>
      <c r="B967">
        <v>277.09377578348602</v>
      </c>
      <c r="C967">
        <v>7.03370481611912</v>
      </c>
      <c r="D967">
        <v>0.47753817340084997</v>
      </c>
      <c r="E967" s="2">
        <v>1.29735161174991E-48</v>
      </c>
      <c r="F967" s="2">
        <v>5.4355705989726997E-48</v>
      </c>
      <c r="G967" t="s">
        <v>2185</v>
      </c>
      <c r="H967" t="s">
        <v>1131</v>
      </c>
      <c r="I967" t="s">
        <v>6081</v>
      </c>
      <c r="J967" t="s">
        <v>8536</v>
      </c>
      <c r="L967" t="e">
        <v>#N/A</v>
      </c>
      <c r="M967" t="s">
        <v>58</v>
      </c>
      <c r="N967">
        <v>7.03370481611912</v>
      </c>
      <c r="O967">
        <v>15.514086660168172</v>
      </c>
    </row>
    <row r="968" spans="1:15" x14ac:dyDescent="0.3">
      <c r="A968" t="s">
        <v>1687</v>
      </c>
      <c r="B968">
        <v>395.61025934621699</v>
      </c>
      <c r="C968">
        <v>4.4029623913068701</v>
      </c>
      <c r="D968">
        <v>0.23160122727583199</v>
      </c>
      <c r="E968" s="2">
        <v>2.5992649697047701E-81</v>
      </c>
      <c r="F968" s="2">
        <v>2.1559385586282202E-80</v>
      </c>
      <c r="G968" t="e">
        <v>#N/A</v>
      </c>
      <c r="H968" t="e">
        <v>#N/A</v>
      </c>
      <c r="I968" t="s">
        <v>6081</v>
      </c>
      <c r="J968" t="s">
        <v>8537</v>
      </c>
      <c r="L968" t="s">
        <v>6097</v>
      </c>
      <c r="M968" t="s">
        <v>52</v>
      </c>
      <c r="N968">
        <v>4.4029623913068701</v>
      </c>
      <c r="O968">
        <v>16.543780399429842</v>
      </c>
    </row>
    <row r="969" spans="1:15" x14ac:dyDescent="0.3">
      <c r="A969" t="s">
        <v>1656</v>
      </c>
      <c r="B969">
        <v>48.213045078436501</v>
      </c>
      <c r="C969">
        <v>4.7866679854149501</v>
      </c>
      <c r="D969">
        <v>0.53417169111120899</v>
      </c>
      <c r="E969" s="2">
        <v>2.6308270425953901E-19</v>
      </c>
      <c r="F969" s="2">
        <v>4.9411165374722599E-19</v>
      </c>
      <c r="G969" t="e">
        <v>#N/A</v>
      </c>
      <c r="H969" t="e">
        <v>#N/A</v>
      </c>
      <c r="I969" t="s">
        <v>6081</v>
      </c>
      <c r="J969" t="s">
        <v>8538</v>
      </c>
      <c r="L969" t="s">
        <v>6263</v>
      </c>
      <c r="M969" t="s">
        <v>82</v>
      </c>
      <c r="N969">
        <v>4.7866679854149501</v>
      </c>
      <c r="O969">
        <v>17.706420534226051</v>
      </c>
    </row>
    <row r="970" spans="1:15" x14ac:dyDescent="0.3">
      <c r="A970" t="s">
        <v>1327</v>
      </c>
      <c r="B970">
        <v>170.30030233717201</v>
      </c>
      <c r="C970">
        <v>1.1369984732271201</v>
      </c>
      <c r="D970">
        <v>0.20970799315272701</v>
      </c>
      <c r="E970" s="2">
        <v>2.7765702350072301E-8</v>
      </c>
      <c r="F970" s="2">
        <v>3.7126970245514097E-8</v>
      </c>
      <c r="G970" t="e">
        <v>#N/A</v>
      </c>
      <c r="H970" t="e">
        <v>#N/A</v>
      </c>
      <c r="I970" t="s">
        <v>6081</v>
      </c>
      <c r="J970" t="s">
        <v>8539</v>
      </c>
      <c r="L970" t="e">
        <v>#N/A</v>
      </c>
      <c r="M970" t="s">
        <v>63</v>
      </c>
      <c r="N970">
        <v>1.1369984732271201</v>
      </c>
      <c r="O970">
        <v>17.896801208955999</v>
      </c>
    </row>
    <row r="971" spans="1:15" x14ac:dyDescent="0.3">
      <c r="A971" t="s">
        <v>177</v>
      </c>
      <c r="B971">
        <v>311.284384709412</v>
      </c>
      <c r="C971">
        <v>-3.00789434772248</v>
      </c>
      <c r="D971">
        <v>0.14347526582287901</v>
      </c>
      <c r="E971" s="2">
        <v>6.1189167274326703E-99</v>
      </c>
      <c r="F971" s="2">
        <v>6.7102751225670996E-98</v>
      </c>
      <c r="G971" t="s">
        <v>178</v>
      </c>
      <c r="H971" t="s">
        <v>159</v>
      </c>
      <c r="I971" t="s">
        <v>6071</v>
      </c>
      <c r="J971" t="s">
        <v>8540</v>
      </c>
      <c r="L971" t="s">
        <v>6125</v>
      </c>
      <c r="M971" t="s">
        <v>128</v>
      </c>
      <c r="N971">
        <v>-3.00789434772248</v>
      </c>
      <c r="O971">
        <v>11.357580032551168</v>
      </c>
    </row>
    <row r="972" spans="1:15" x14ac:dyDescent="0.3">
      <c r="A972" t="s">
        <v>1283</v>
      </c>
      <c r="B972">
        <v>142.992339106733</v>
      </c>
      <c r="C972">
        <v>1.50033259418789</v>
      </c>
      <c r="D972">
        <v>0.18777268529060701</v>
      </c>
      <c r="E972" s="2">
        <v>4.58628502253358E-16</v>
      </c>
      <c r="F972" s="2">
        <v>7.7337355281938802E-16</v>
      </c>
      <c r="G972" t="e">
        <v>#N/A</v>
      </c>
      <c r="H972" t="e">
        <v>#N/A</v>
      </c>
      <c r="I972" t="s">
        <v>6081</v>
      </c>
      <c r="J972" t="s">
        <v>8541</v>
      </c>
      <c r="L972" t="e">
        <v>#N/A</v>
      </c>
      <c r="M972" t="s">
        <v>52</v>
      </c>
      <c r="N972">
        <v>1.50033259418789</v>
      </c>
      <c r="O972">
        <v>14.222901188763354</v>
      </c>
    </row>
    <row r="973" spans="1:15" x14ac:dyDescent="0.3">
      <c r="A973" t="s">
        <v>341</v>
      </c>
      <c r="B973">
        <v>240.75570658984199</v>
      </c>
      <c r="C973">
        <v>-0.72578986164884296</v>
      </c>
      <c r="D973">
        <v>0.20052644987988699</v>
      </c>
      <c r="E973" s="2">
        <v>2.12012298631018E-4</v>
      </c>
      <c r="F973" s="2">
        <v>2.5305193277069701E-4</v>
      </c>
      <c r="G973" t="e">
        <v>#N/A</v>
      </c>
      <c r="H973" t="e">
        <v>#N/A</v>
      </c>
      <c r="I973" t="s">
        <v>6071</v>
      </c>
      <c r="J973" t="s">
        <v>8542</v>
      </c>
      <c r="L973" t="e">
        <v>#N/A</v>
      </c>
      <c r="M973" t="s">
        <v>76</v>
      </c>
      <c r="N973">
        <v>-0.72578986164884296</v>
      </c>
      <c r="O973">
        <v>18.632838861996312</v>
      </c>
    </row>
    <row r="974" spans="1:15" x14ac:dyDescent="0.3">
      <c r="A974" t="s">
        <v>511</v>
      </c>
      <c r="B974">
        <v>501.99598912789099</v>
      </c>
      <c r="C974">
        <v>-0.86647388450289797</v>
      </c>
      <c r="D974">
        <v>0.228822213479141</v>
      </c>
      <c r="E974" s="2">
        <v>9.6139888632776707E-5</v>
      </c>
      <c r="F974" s="2">
        <v>1.15509248548497E-4</v>
      </c>
      <c r="G974" t="e">
        <v>#N/A</v>
      </c>
      <c r="H974" t="e">
        <v>#N/A</v>
      </c>
      <c r="I974" t="s">
        <v>6071</v>
      </c>
      <c r="J974" t="s">
        <v>8543</v>
      </c>
      <c r="L974" t="s">
        <v>6116</v>
      </c>
      <c r="M974" t="s">
        <v>173</v>
      </c>
      <c r="N974">
        <v>-0.86647388450289797</v>
      </c>
      <c r="O974">
        <v>22.121852568728801</v>
      </c>
    </row>
    <row r="975" spans="1:15" x14ac:dyDescent="0.3">
      <c r="A975" t="s">
        <v>1953</v>
      </c>
      <c r="B975">
        <v>64.473200353643804</v>
      </c>
      <c r="C975">
        <v>4.9103101584710203</v>
      </c>
      <c r="D975">
        <v>0.52301453800736397</v>
      </c>
      <c r="E975" s="2">
        <v>4.2492347830975003E-21</v>
      </c>
      <c r="F975" s="2">
        <v>8.4160601643410006E-21</v>
      </c>
      <c r="G975" t="e">
        <v>#N/A</v>
      </c>
      <c r="H975" t="e">
        <v>#N/A</v>
      </c>
      <c r="I975" t="s">
        <v>6081</v>
      </c>
      <c r="J975" t="s">
        <v>8544</v>
      </c>
      <c r="L975" t="s">
        <v>6199</v>
      </c>
      <c r="M975" t="s">
        <v>76</v>
      </c>
      <c r="N975">
        <v>4.9103101584710203</v>
      </c>
      <c r="O975">
        <v>21.422044956474558</v>
      </c>
    </row>
    <row r="976" spans="1:15" x14ac:dyDescent="0.3">
      <c r="A976" t="s">
        <v>1475</v>
      </c>
      <c r="B976">
        <v>93.376181300922795</v>
      </c>
      <c r="C976">
        <v>2.2349597310832698</v>
      </c>
      <c r="D976">
        <v>0.23518404190209399</v>
      </c>
      <c r="E976" s="2">
        <v>5.2921752135163202E-22</v>
      </c>
      <c r="F976" s="2">
        <v>1.08092678736071E-21</v>
      </c>
      <c r="G976" t="e">
        <v>#N/A</v>
      </c>
      <c r="H976" t="e">
        <v>#N/A</v>
      </c>
      <c r="I976" t="s">
        <v>6081</v>
      </c>
      <c r="J976" t="s">
        <v>8545</v>
      </c>
      <c r="L976" t="s">
        <v>6085</v>
      </c>
      <c r="M976" t="s">
        <v>43</v>
      </c>
      <c r="N976">
        <v>2.2349597310832698</v>
      </c>
      <c r="O976">
        <v>15.535403992495981</v>
      </c>
    </row>
    <row r="977" spans="1:15" x14ac:dyDescent="0.3">
      <c r="A977" t="s">
        <v>2124</v>
      </c>
      <c r="B977">
        <v>374.03617828248503</v>
      </c>
      <c r="C977">
        <v>6.28154833829909</v>
      </c>
      <c r="D977">
        <v>0.35059198817409498</v>
      </c>
      <c r="E977" s="2">
        <v>1.77066117904439E-71</v>
      </c>
      <c r="F977" s="2">
        <v>1.1857624453108699E-70</v>
      </c>
      <c r="G977" t="e">
        <v>#N/A</v>
      </c>
      <c r="H977" t="e">
        <v>#N/A</v>
      </c>
      <c r="I977" t="s">
        <v>6081</v>
      </c>
      <c r="J977" t="s">
        <v>8546</v>
      </c>
      <c r="L977" t="s">
        <v>6097</v>
      </c>
      <c r="M977" t="s">
        <v>43</v>
      </c>
      <c r="N977">
        <v>6.28154833829909</v>
      </c>
      <c r="O977">
        <v>11.946016302759134</v>
      </c>
    </row>
    <row r="978" spans="1:15" x14ac:dyDescent="0.3">
      <c r="A978" t="s">
        <v>1915</v>
      </c>
      <c r="B978">
        <v>236.71268131270801</v>
      </c>
      <c r="C978">
        <v>5.1702339808820597</v>
      </c>
      <c r="D978">
        <v>0.31055200363076502</v>
      </c>
      <c r="E978" s="2">
        <v>1.64091774683125E-62</v>
      </c>
      <c r="F978" s="2">
        <v>9.4744155417748008E-62</v>
      </c>
      <c r="G978" t="e">
        <v>#N/A</v>
      </c>
      <c r="H978" t="e">
        <v>#N/A</v>
      </c>
      <c r="I978" t="s">
        <v>6081</v>
      </c>
      <c r="J978" t="s">
        <v>8547</v>
      </c>
      <c r="L978" t="s">
        <v>6085</v>
      </c>
      <c r="M978" t="s">
        <v>43</v>
      </c>
      <c r="N978">
        <v>5.1702339808820597</v>
      </c>
      <c r="O978">
        <v>15.365512375327969</v>
      </c>
    </row>
    <row r="979" spans="1:15" x14ac:dyDescent="0.3">
      <c r="A979" t="s">
        <v>1898</v>
      </c>
      <c r="B979">
        <v>43.572741388796402</v>
      </c>
      <c r="C979">
        <v>4.1876159404749496</v>
      </c>
      <c r="D979">
        <v>0.484116427942619</v>
      </c>
      <c r="E979" s="2">
        <v>3.14901380539442E-18</v>
      </c>
      <c r="F979" s="2">
        <v>5.6919121216974402E-18</v>
      </c>
      <c r="G979" t="e">
        <v>#N/A</v>
      </c>
      <c r="H979" t="e">
        <v>#N/A</v>
      </c>
      <c r="I979" t="s">
        <v>6081</v>
      </c>
      <c r="J979" t="s">
        <v>8548</v>
      </c>
      <c r="L979" t="e">
        <v>#N/A</v>
      </c>
      <c r="M979" t="s">
        <v>735</v>
      </c>
      <c r="N979">
        <v>4.1876159404749496</v>
      </c>
      <c r="O979">
        <v>16.963768692407857</v>
      </c>
    </row>
    <row r="980" spans="1:15" x14ac:dyDescent="0.3">
      <c r="A980" t="s">
        <v>2024</v>
      </c>
      <c r="B980">
        <v>219.39551113027099</v>
      </c>
      <c r="C980">
        <v>7.3792741574614196</v>
      </c>
      <c r="D980">
        <v>0.65196893476013495</v>
      </c>
      <c r="E980" s="2">
        <v>3.5640446685585898E-29</v>
      </c>
      <c r="F980" s="2">
        <v>8.7180374078214596E-29</v>
      </c>
      <c r="G980" t="e">
        <v>#N/A</v>
      </c>
      <c r="H980" t="e">
        <v>#N/A</v>
      </c>
      <c r="I980" t="s">
        <v>6081</v>
      </c>
      <c r="J980" t="s">
        <v>8549</v>
      </c>
      <c r="L980" t="e">
        <v>#N/A</v>
      </c>
      <c r="M980" t="e">
        <v>#N/A</v>
      </c>
      <c r="N980">
        <v>7.3792741574614196</v>
      </c>
      <c r="O980">
        <v>17.332370168097842</v>
      </c>
    </row>
    <row r="981" spans="1:15" x14ac:dyDescent="0.3">
      <c r="A981" t="s">
        <v>1194</v>
      </c>
      <c r="B981">
        <v>410.08927824190698</v>
      </c>
      <c r="C981">
        <v>1.88293290276651</v>
      </c>
      <c r="D981">
        <v>0.204312112467845</v>
      </c>
      <c r="E981" s="2">
        <v>7.1702566675444597E-21</v>
      </c>
      <c r="F981" s="2">
        <v>1.4031376520679799E-20</v>
      </c>
      <c r="G981" t="e">
        <v>#N/A</v>
      </c>
      <c r="H981" t="e">
        <v>#N/A</v>
      </c>
      <c r="I981" t="s">
        <v>6081</v>
      </c>
      <c r="J981" t="s">
        <v>8550</v>
      </c>
      <c r="L981" t="s">
        <v>6376</v>
      </c>
      <c r="M981" t="s">
        <v>52</v>
      </c>
      <c r="N981">
        <v>1.88293290276651</v>
      </c>
      <c r="O981">
        <v>18.748539892198245</v>
      </c>
    </row>
    <row r="982" spans="1:15" x14ac:dyDescent="0.3">
      <c r="A982" t="s">
        <v>1837</v>
      </c>
      <c r="B982">
        <v>77.300325568183098</v>
      </c>
      <c r="C982">
        <v>3.6031343194679799</v>
      </c>
      <c r="D982">
        <v>0.34595540035588301</v>
      </c>
      <c r="E982" s="2">
        <v>6.3579094809007902E-26</v>
      </c>
      <c r="F982" s="2">
        <v>1.4270362763450401E-25</v>
      </c>
      <c r="G982" t="s">
        <v>791</v>
      </c>
      <c r="H982" t="s">
        <v>106</v>
      </c>
      <c r="I982" t="s">
        <v>6081</v>
      </c>
      <c r="J982" t="s">
        <v>8551</v>
      </c>
      <c r="L982" t="s">
        <v>6179</v>
      </c>
      <c r="M982" t="s">
        <v>47</v>
      </c>
      <c r="N982">
        <v>3.6031343194679799</v>
      </c>
      <c r="O982">
        <v>13.973036786034665</v>
      </c>
    </row>
    <row r="983" spans="1:15" x14ac:dyDescent="0.3">
      <c r="A983" t="s">
        <v>790</v>
      </c>
      <c r="B983">
        <v>256.15997205938697</v>
      </c>
      <c r="C983">
        <v>-3.19521111491049</v>
      </c>
      <c r="D983">
        <v>0.14182059475418601</v>
      </c>
      <c r="E983" s="2">
        <v>1.4262365527613601E-113</v>
      </c>
      <c r="F983" s="2">
        <v>2.06236329841776E-112</v>
      </c>
      <c r="G983" t="s">
        <v>791</v>
      </c>
      <c r="H983" t="s">
        <v>106</v>
      </c>
      <c r="I983" t="s">
        <v>6071</v>
      </c>
      <c r="J983" t="s">
        <v>8552</v>
      </c>
      <c r="L983" t="s">
        <v>6179</v>
      </c>
      <c r="M983" t="s">
        <v>47</v>
      </c>
      <c r="N983">
        <v>-3.19521111491049</v>
      </c>
      <c r="O983">
        <v>10.906452281258099</v>
      </c>
    </row>
    <row r="984" spans="1:15" x14ac:dyDescent="0.3">
      <c r="A984" t="s">
        <v>904</v>
      </c>
      <c r="B984">
        <v>339.19308108950997</v>
      </c>
      <c r="C984">
        <v>-1.52152884068316</v>
      </c>
      <c r="D984">
        <v>0.14991667299227299</v>
      </c>
      <c r="E984" s="2">
        <v>1.13969911208046E-24</v>
      </c>
      <c r="F984" s="2">
        <v>2.4633179221421601E-24</v>
      </c>
      <c r="G984" t="s">
        <v>791</v>
      </c>
      <c r="H984" t="s">
        <v>106</v>
      </c>
      <c r="I984" t="s">
        <v>6071</v>
      </c>
      <c r="J984" t="s">
        <v>8553</v>
      </c>
      <c r="L984" t="s">
        <v>6179</v>
      </c>
      <c r="M984" t="s">
        <v>47</v>
      </c>
      <c r="N984">
        <v>-1.52152884068316</v>
      </c>
      <c r="O984">
        <v>13.456316419667644</v>
      </c>
    </row>
    <row r="985" spans="1:15" x14ac:dyDescent="0.3">
      <c r="A985" t="s">
        <v>2174</v>
      </c>
      <c r="B985">
        <v>28.058974521011699</v>
      </c>
      <c r="C985">
        <v>5.1250043822950699</v>
      </c>
      <c r="D985">
        <v>0.84493327571575705</v>
      </c>
      <c r="E985" s="2">
        <v>1.2570341436041401E-9</v>
      </c>
      <c r="F985" s="2">
        <v>1.75555024841809E-9</v>
      </c>
      <c r="G985" t="e">
        <v>#N/A</v>
      </c>
      <c r="H985" t="e">
        <v>#N/A</v>
      </c>
      <c r="I985" t="s">
        <v>6081</v>
      </c>
      <c r="J985" t="s">
        <v>8554</v>
      </c>
      <c r="L985" t="e">
        <v>#N/A</v>
      </c>
      <c r="M985" t="s">
        <v>43</v>
      </c>
      <c r="N985">
        <v>5.1250043822950699</v>
      </c>
      <c r="O985">
        <v>28.99130385322276</v>
      </c>
    </row>
    <row r="986" spans="1:15" x14ac:dyDescent="0.3">
      <c r="A986" t="s">
        <v>1252</v>
      </c>
      <c r="B986">
        <v>114.751353322052</v>
      </c>
      <c r="C986">
        <v>-0.93739941752057898</v>
      </c>
      <c r="D986">
        <v>0.212929195564557</v>
      </c>
      <c r="E986" s="2">
        <v>5.9327065070517401E-6</v>
      </c>
      <c r="F986" s="2">
        <v>7.4376486687384498E-6</v>
      </c>
      <c r="G986" t="e">
        <v>#N/A</v>
      </c>
      <c r="H986" t="e">
        <v>#N/A</v>
      </c>
      <c r="I986" t="s">
        <v>6071</v>
      </c>
      <c r="J986" t="s">
        <v>8555</v>
      </c>
      <c r="L986" t="s">
        <v>6116</v>
      </c>
      <c r="M986" t="s">
        <v>36</v>
      </c>
      <c r="N986">
        <v>-0.93739941752057898</v>
      </c>
      <c r="O986">
        <v>18.528101764284003</v>
      </c>
    </row>
    <row r="987" spans="1:15" x14ac:dyDescent="0.3">
      <c r="A987" t="s">
        <v>2221</v>
      </c>
      <c r="B987">
        <v>86.308971009885596</v>
      </c>
      <c r="C987">
        <v>5.8135401575539003</v>
      </c>
      <c r="D987">
        <v>0.55390171180595205</v>
      </c>
      <c r="E987" s="2">
        <v>1.64624477063309E-25</v>
      </c>
      <c r="F987" s="2">
        <v>3.66480102890255E-25</v>
      </c>
      <c r="G987" t="e">
        <v>#N/A</v>
      </c>
      <c r="H987" t="e">
        <v>#N/A</v>
      </c>
      <c r="I987" t="s">
        <v>6081</v>
      </c>
      <c r="J987" t="s">
        <v>8556</v>
      </c>
      <c r="L987" t="e">
        <v>#N/A</v>
      </c>
      <c r="M987" t="s">
        <v>36</v>
      </c>
      <c r="N987">
        <v>5.8135401575539003</v>
      </c>
      <c r="O987">
        <v>14.322026230810605</v>
      </c>
    </row>
    <row r="988" spans="1:15" x14ac:dyDescent="0.3">
      <c r="A988" t="s">
        <v>2088</v>
      </c>
      <c r="B988">
        <v>43.734729840466898</v>
      </c>
      <c r="C988">
        <v>4.4072965806567099</v>
      </c>
      <c r="D988">
        <v>0.55754296925912294</v>
      </c>
      <c r="E988" s="2">
        <v>2.2210607223485798E-15</v>
      </c>
      <c r="F988" s="2">
        <v>3.6844804267183601E-15</v>
      </c>
      <c r="G988" t="e">
        <v>#N/A</v>
      </c>
      <c r="H988" t="e">
        <v>#N/A</v>
      </c>
      <c r="I988" t="s">
        <v>6081</v>
      </c>
      <c r="J988" t="s">
        <v>8557</v>
      </c>
      <c r="L988" t="e">
        <v>#N/A</v>
      </c>
      <c r="M988" t="s">
        <v>36</v>
      </c>
      <c r="N988">
        <v>4.4072965806567099</v>
      </c>
      <c r="O988">
        <v>15.881226934093318</v>
      </c>
    </row>
    <row r="989" spans="1:15" x14ac:dyDescent="0.3">
      <c r="A989" t="s">
        <v>1652</v>
      </c>
      <c r="B989">
        <v>8.5255599705737897</v>
      </c>
      <c r="C989">
        <v>2.4292386724275699</v>
      </c>
      <c r="D989">
        <v>0.63786343652647404</v>
      </c>
      <c r="E989" s="2">
        <v>4.0421470812817197E-5</v>
      </c>
      <c r="F989" s="2">
        <v>4.9216604551522502E-5</v>
      </c>
      <c r="G989" t="e">
        <v>#N/A</v>
      </c>
      <c r="H989" t="e">
        <v>#N/A</v>
      </c>
      <c r="I989" t="s">
        <v>6081</v>
      </c>
      <c r="J989" t="s">
        <v>8558</v>
      </c>
      <c r="L989" t="e">
        <v>#N/A</v>
      </c>
      <c r="M989" t="s">
        <v>52</v>
      </c>
      <c r="N989">
        <v>2.4292386724275699</v>
      </c>
      <c r="O989">
        <v>30.088202724430118</v>
      </c>
    </row>
    <row r="990" spans="1:15" x14ac:dyDescent="0.3">
      <c r="A990" t="s">
        <v>1416</v>
      </c>
      <c r="B990">
        <v>58.730785901295199</v>
      </c>
      <c r="C990">
        <v>2.5976109382215</v>
      </c>
      <c r="D990">
        <v>0.36939948018322</v>
      </c>
      <c r="E990" s="2">
        <v>4.0365981987741599E-13</v>
      </c>
      <c r="F990" s="2">
        <v>6.17584406067133E-13</v>
      </c>
      <c r="G990" t="e">
        <v>#N/A</v>
      </c>
      <c r="H990" t="e">
        <v>#N/A</v>
      </c>
      <c r="I990" t="s">
        <v>6081</v>
      </c>
      <c r="J990" t="s">
        <v>8559</v>
      </c>
      <c r="L990" t="e">
        <v>#N/A</v>
      </c>
      <c r="M990" t="s">
        <v>52</v>
      </c>
      <c r="N990">
        <v>2.5976109382215</v>
      </c>
      <c r="O990">
        <v>26.920723252454437</v>
      </c>
    </row>
    <row r="991" spans="1:15" x14ac:dyDescent="0.3">
      <c r="A991" t="s">
        <v>1676</v>
      </c>
      <c r="B991">
        <v>58.852779373100702</v>
      </c>
      <c r="C991">
        <v>2.0420009442875702</v>
      </c>
      <c r="D991">
        <v>0.26119713657494598</v>
      </c>
      <c r="E991" s="2">
        <v>1.58196398252333E-15</v>
      </c>
      <c r="F991" s="2">
        <v>2.6349940340908598E-15</v>
      </c>
      <c r="G991" t="e">
        <v>#N/A</v>
      </c>
      <c r="H991" t="e">
        <v>#N/A</v>
      </c>
      <c r="I991" t="s">
        <v>6081</v>
      </c>
      <c r="J991" t="s">
        <v>8560</v>
      </c>
      <c r="L991" t="s">
        <v>6097</v>
      </c>
      <c r="M991" t="e">
        <v>#N/A</v>
      </c>
      <c r="N991">
        <v>2.0420009442875702</v>
      </c>
      <c r="O991">
        <v>16.459631066265338</v>
      </c>
    </row>
    <row r="992" spans="1:15" x14ac:dyDescent="0.3">
      <c r="A992" t="s">
        <v>1657</v>
      </c>
      <c r="B992">
        <v>40.802559417542902</v>
      </c>
      <c r="C992">
        <v>3.7157117624574898</v>
      </c>
      <c r="D992">
        <v>0.51243172548940596</v>
      </c>
      <c r="E992" s="2">
        <v>1.4609044087582701E-13</v>
      </c>
      <c r="F992" s="2">
        <v>2.2887035512090201E-13</v>
      </c>
      <c r="G992" t="e">
        <v>#N/A</v>
      </c>
      <c r="H992" t="e">
        <v>#N/A</v>
      </c>
      <c r="I992" t="s">
        <v>6081</v>
      </c>
      <c r="J992" t="s">
        <v>8561</v>
      </c>
      <c r="L992" t="e">
        <v>#N/A</v>
      </c>
      <c r="M992" t="e">
        <v>#N/A</v>
      </c>
      <c r="N992">
        <v>3.7157117624574898</v>
      </c>
      <c r="O992">
        <v>23.562504841197761</v>
      </c>
    </row>
    <row r="993" spans="1:15" x14ac:dyDescent="0.3">
      <c r="A993" t="s">
        <v>1451</v>
      </c>
      <c r="B993">
        <v>84.276542023229396</v>
      </c>
      <c r="C993">
        <v>3.3175939948955899</v>
      </c>
      <c r="D993">
        <v>0.38009760676717502</v>
      </c>
      <c r="E993" s="2">
        <v>3.5388486571652898E-19</v>
      </c>
      <c r="F993" s="2">
        <v>6.6236869482337799E-19</v>
      </c>
      <c r="G993" t="e">
        <v>#N/A</v>
      </c>
      <c r="H993" t="e">
        <v>#N/A</v>
      </c>
      <c r="I993" t="s">
        <v>6081</v>
      </c>
      <c r="J993" t="s">
        <v>8562</v>
      </c>
      <c r="L993" t="e">
        <v>#N/A</v>
      </c>
      <c r="M993" t="s">
        <v>76</v>
      </c>
      <c r="N993">
        <v>3.3175939948955899</v>
      </c>
      <c r="O993">
        <v>27.752625308944541</v>
      </c>
    </row>
    <row r="994" spans="1:15" x14ac:dyDescent="0.3">
      <c r="A994" t="s">
        <v>1280</v>
      </c>
      <c r="B994">
        <v>129.77297691065101</v>
      </c>
      <c r="C994">
        <v>1.89311585110654</v>
      </c>
      <c r="D994">
        <v>0.25058036170425602</v>
      </c>
      <c r="E994" s="2">
        <v>1.09218352148979E-14</v>
      </c>
      <c r="F994" s="2">
        <v>1.76521055797659E-14</v>
      </c>
      <c r="G994" t="s">
        <v>1281</v>
      </c>
      <c r="H994" t="s">
        <v>297</v>
      </c>
      <c r="I994" t="s">
        <v>6081</v>
      </c>
      <c r="J994" t="s">
        <v>8563</v>
      </c>
      <c r="L994" t="e">
        <v>#N/A</v>
      </c>
      <c r="M994" t="s">
        <v>173</v>
      </c>
      <c r="N994">
        <v>1.89311585110654</v>
      </c>
      <c r="O994">
        <v>20.610188376394937</v>
      </c>
    </row>
    <row r="995" spans="1:15" x14ac:dyDescent="0.3">
      <c r="A995" t="s">
        <v>1136</v>
      </c>
      <c r="B995">
        <v>47.463224269971697</v>
      </c>
      <c r="C995">
        <v>1.1292211356834301</v>
      </c>
      <c r="D995">
        <v>0.243775575989264</v>
      </c>
      <c r="E995" s="2">
        <v>1.9513490946866801E-6</v>
      </c>
      <c r="F995" s="2">
        <v>2.4813263974459499E-6</v>
      </c>
      <c r="G995" t="e">
        <v>#N/A</v>
      </c>
      <c r="H995" t="e">
        <v>#N/A</v>
      </c>
      <c r="I995" t="s">
        <v>6081</v>
      </c>
      <c r="J995" t="s">
        <v>8564</v>
      </c>
      <c r="L995" t="e">
        <v>#N/A</v>
      </c>
      <c r="M995" t="s">
        <v>76</v>
      </c>
      <c r="N995">
        <v>1.1292211356834301</v>
      </c>
      <c r="O995">
        <v>15.382142723428032</v>
      </c>
    </row>
    <row r="996" spans="1:15" x14ac:dyDescent="0.3">
      <c r="A996" t="s">
        <v>430</v>
      </c>
      <c r="B996">
        <v>365.72040971709703</v>
      </c>
      <c r="C996">
        <v>-2.4905985055982001</v>
      </c>
      <c r="D996">
        <v>0.15216097131397699</v>
      </c>
      <c r="E996" s="2">
        <v>8.0490567604129694E-61</v>
      </c>
      <c r="F996" s="2">
        <v>4.44329687382256E-60</v>
      </c>
      <c r="G996" t="e">
        <v>#N/A</v>
      </c>
      <c r="H996" t="e">
        <v>#N/A</v>
      </c>
      <c r="I996" t="s">
        <v>6071</v>
      </c>
      <c r="J996" t="s">
        <v>8565</v>
      </c>
      <c r="L996" t="s">
        <v>6097</v>
      </c>
      <c r="M996" t="s">
        <v>38</v>
      </c>
      <c r="N996">
        <v>-2.4905985055982001</v>
      </c>
      <c r="O996">
        <v>13.387103089649269</v>
      </c>
    </row>
    <row r="997" spans="1:15" x14ac:dyDescent="0.3">
      <c r="A997" t="s">
        <v>1947</v>
      </c>
      <c r="B997">
        <v>111.16452831552</v>
      </c>
      <c r="C997">
        <v>4.6423546906360702</v>
      </c>
      <c r="D997">
        <v>0.39304858627851502</v>
      </c>
      <c r="E997" s="2">
        <v>1.7538256939865999E-32</v>
      </c>
      <c r="F997" s="2">
        <v>4.7289623497922498E-32</v>
      </c>
      <c r="G997" t="e">
        <v>#N/A</v>
      </c>
      <c r="H997" t="e">
        <v>#N/A</v>
      </c>
      <c r="I997" t="s">
        <v>6081</v>
      </c>
      <c r="J997" t="s">
        <v>8566</v>
      </c>
      <c r="L997" t="e">
        <v>#N/A</v>
      </c>
      <c r="M997" t="s">
        <v>52</v>
      </c>
      <c r="N997">
        <v>4.6423546906360702</v>
      </c>
      <c r="O997">
        <v>15.703883847721206</v>
      </c>
    </row>
    <row r="998" spans="1:15" x14ac:dyDescent="0.3">
      <c r="A998" t="s">
        <v>1892</v>
      </c>
      <c r="B998">
        <v>283.10984814979201</v>
      </c>
      <c r="C998">
        <v>6.5835539575199</v>
      </c>
      <c r="D998">
        <v>0.44967198570135503</v>
      </c>
      <c r="E998" s="2">
        <v>3.5682327301541299E-48</v>
      </c>
      <c r="F998" s="2">
        <v>1.4835858221556799E-47</v>
      </c>
      <c r="G998" t="s">
        <v>1893</v>
      </c>
      <c r="H998" t="s">
        <v>514</v>
      </c>
      <c r="I998" t="s">
        <v>6081</v>
      </c>
      <c r="J998" t="s">
        <v>8567</v>
      </c>
      <c r="L998" t="s">
        <v>6116</v>
      </c>
      <c r="M998" t="s">
        <v>173</v>
      </c>
      <c r="N998">
        <v>6.5835539575199</v>
      </c>
      <c r="O998">
        <v>12.911864003913495</v>
      </c>
    </row>
    <row r="999" spans="1:15" x14ac:dyDescent="0.3">
      <c r="A999" t="s">
        <v>946</v>
      </c>
      <c r="B999">
        <v>556.19637627933298</v>
      </c>
      <c r="C999">
        <v>-1.29864915377507</v>
      </c>
      <c r="D999">
        <v>0.11163223061514201</v>
      </c>
      <c r="E999" s="2">
        <v>1.2557032062738699E-31</v>
      </c>
      <c r="F999" s="2">
        <v>3.29874443577412E-31</v>
      </c>
      <c r="G999" t="e">
        <v>#N/A</v>
      </c>
      <c r="H999" t="e">
        <v>#N/A</v>
      </c>
      <c r="I999" t="s">
        <v>6071</v>
      </c>
      <c r="J999" t="s">
        <v>8568</v>
      </c>
      <c r="L999" t="s">
        <v>6097</v>
      </c>
      <c r="M999" t="s">
        <v>38</v>
      </c>
      <c r="N999">
        <v>-1.29864915377507</v>
      </c>
      <c r="O999">
        <v>9.9810437946075421</v>
      </c>
    </row>
    <row r="1000" spans="1:15" x14ac:dyDescent="0.3">
      <c r="A1000" t="s">
        <v>880</v>
      </c>
      <c r="B1000">
        <v>438.71698375610998</v>
      </c>
      <c r="C1000">
        <v>-1.2932413529003299</v>
      </c>
      <c r="D1000">
        <v>0.126121448504148</v>
      </c>
      <c r="E1000" s="2">
        <v>4.5620767187421002E-25</v>
      </c>
      <c r="F1000" s="2">
        <v>9.9128103170539895E-25</v>
      </c>
      <c r="G1000" t="e">
        <v>#N/A</v>
      </c>
      <c r="H1000" t="e">
        <v>#N/A</v>
      </c>
      <c r="I1000" t="s">
        <v>6071</v>
      </c>
      <c r="J1000" t="s">
        <v>8569</v>
      </c>
      <c r="L1000" t="e">
        <v>#N/A</v>
      </c>
      <c r="M1000" t="s">
        <v>52</v>
      </c>
      <c r="N1000">
        <v>-1.2932413529003299</v>
      </c>
      <c r="O1000">
        <v>11.235062266157806</v>
      </c>
    </row>
    <row r="1001" spans="1:15" x14ac:dyDescent="0.3">
      <c r="A1001" t="s">
        <v>1662</v>
      </c>
      <c r="B1001">
        <v>37.581958248554997</v>
      </c>
      <c r="C1001">
        <v>4.0986901839423497</v>
      </c>
      <c r="D1001">
        <v>0.506639538562632</v>
      </c>
      <c r="E1001" s="2">
        <v>3.4135841600416001E-16</v>
      </c>
      <c r="F1001" s="2">
        <v>5.7741164777515296E-16</v>
      </c>
      <c r="G1001" t="e">
        <v>#N/A</v>
      </c>
      <c r="H1001" t="e">
        <v>#N/A</v>
      </c>
      <c r="I1001" t="s">
        <v>6081</v>
      </c>
      <c r="J1001" t="s">
        <v>8570</v>
      </c>
      <c r="L1001" t="s">
        <v>6074</v>
      </c>
      <c r="M1001" t="s">
        <v>52</v>
      </c>
      <c r="N1001">
        <v>4.0986901839423497</v>
      </c>
      <c r="O1001">
        <v>17.158519655001125</v>
      </c>
    </row>
    <row r="1002" spans="1:15" x14ac:dyDescent="0.3">
      <c r="A1002" t="s">
        <v>1697</v>
      </c>
      <c r="B1002">
        <v>36.420721270776497</v>
      </c>
      <c r="C1002">
        <v>3.6927221552299199</v>
      </c>
      <c r="D1002">
        <v>0.43708135335007098</v>
      </c>
      <c r="E1002" s="2">
        <v>1.1683423710461899E-17</v>
      </c>
      <c r="F1002" s="2">
        <v>2.0705763929387001E-17</v>
      </c>
      <c r="G1002" t="e">
        <v>#N/A</v>
      </c>
      <c r="H1002" t="e">
        <v>#N/A</v>
      </c>
      <c r="I1002" t="s">
        <v>6081</v>
      </c>
      <c r="J1002" t="s">
        <v>8571</v>
      </c>
      <c r="L1002" t="e">
        <v>#N/A</v>
      </c>
      <c r="M1002" t="s">
        <v>76</v>
      </c>
      <c r="N1002">
        <v>3.6927221552299199</v>
      </c>
      <c r="O1002">
        <v>17.042351634854505</v>
      </c>
    </row>
    <row r="1003" spans="1:15" x14ac:dyDescent="0.3">
      <c r="A1003" t="s">
        <v>868</v>
      </c>
      <c r="B1003">
        <v>156.41176808094599</v>
      </c>
      <c r="C1003">
        <v>-1.5759491781509201</v>
      </c>
      <c r="D1003">
        <v>0.17629543069915701</v>
      </c>
      <c r="E1003" s="2">
        <v>1.4350422694984401E-19</v>
      </c>
      <c r="F1003" s="2">
        <v>2.7139572550468099E-19</v>
      </c>
      <c r="G1003" t="e">
        <v>#N/A</v>
      </c>
      <c r="H1003" t="e">
        <v>#N/A</v>
      </c>
      <c r="I1003" t="s">
        <v>6071</v>
      </c>
      <c r="J1003" t="s">
        <v>8572</v>
      </c>
      <c r="L1003" t="s">
        <v>6116</v>
      </c>
      <c r="M1003" t="s">
        <v>36</v>
      </c>
      <c r="N1003">
        <v>-1.5759491781509201</v>
      </c>
      <c r="O1003">
        <v>14.984300439874895</v>
      </c>
    </row>
    <row r="1004" spans="1:15" x14ac:dyDescent="0.3">
      <c r="A1004" t="s">
        <v>1032</v>
      </c>
      <c r="B1004">
        <v>295.55336333828097</v>
      </c>
      <c r="C1004">
        <v>0.57831793014455801</v>
      </c>
      <c r="D1004">
        <v>0.15881443053542399</v>
      </c>
      <c r="E1004" s="2">
        <v>2.22777414388479E-4</v>
      </c>
      <c r="F1004" s="2">
        <v>2.6551297965775002E-4</v>
      </c>
      <c r="G1004" t="e">
        <v>#N/A</v>
      </c>
      <c r="H1004" t="e">
        <v>#N/A</v>
      </c>
      <c r="I1004" t="s">
        <v>6081</v>
      </c>
      <c r="J1004" t="s">
        <v>8573</v>
      </c>
      <c r="L1004" t="e">
        <v>#N/A</v>
      </c>
      <c r="M1004" t="s">
        <v>52</v>
      </c>
      <c r="N1004">
        <v>0.57831793014455801</v>
      </c>
      <c r="O1004">
        <v>13.636423991436647</v>
      </c>
    </row>
    <row r="1005" spans="1:15" x14ac:dyDescent="0.3">
      <c r="A1005" t="s">
        <v>1617</v>
      </c>
      <c r="B1005">
        <v>114.117882063965</v>
      </c>
      <c r="C1005">
        <v>3.9645490064830402</v>
      </c>
      <c r="D1005">
        <v>0.32245527444633498</v>
      </c>
      <c r="E1005" s="2">
        <v>3.3541929157028901E-35</v>
      </c>
      <c r="F1005" s="2">
        <v>9.8930527513691796E-35</v>
      </c>
      <c r="G1005" t="e">
        <v>#N/A</v>
      </c>
      <c r="H1005" t="e">
        <v>#N/A</v>
      </c>
      <c r="I1005" t="s">
        <v>6081</v>
      </c>
      <c r="J1005" t="s">
        <v>8574</v>
      </c>
      <c r="L1005" t="e">
        <v>#N/A</v>
      </c>
      <c r="M1005" t="e">
        <v>#N/A</v>
      </c>
      <c r="N1005">
        <v>3.9645490064830402</v>
      </c>
      <c r="O1005">
        <v>15.022389235868408</v>
      </c>
    </row>
    <row r="1006" spans="1:15" x14ac:dyDescent="0.3">
      <c r="A1006" t="s">
        <v>1519</v>
      </c>
      <c r="B1006">
        <v>8.1277872297910605</v>
      </c>
      <c r="C1006">
        <v>1.0617470878353701</v>
      </c>
      <c r="D1006">
        <v>0.53467743249365096</v>
      </c>
      <c r="E1006">
        <v>2.5365082126661099E-2</v>
      </c>
      <c r="F1006">
        <v>2.82525863633022E-2</v>
      </c>
      <c r="G1006" t="e">
        <v>#N/A</v>
      </c>
      <c r="H1006" t="e">
        <v>#N/A</v>
      </c>
      <c r="I1006" t="s">
        <v>6081</v>
      </c>
      <c r="J1006" t="s">
        <v>8575</v>
      </c>
      <c r="L1006" t="e">
        <v>#N/A</v>
      </c>
      <c r="M1006" t="s">
        <v>76</v>
      </c>
      <c r="N1006">
        <v>1.0617470878353701</v>
      </c>
      <c r="O1006">
        <v>29.204157382914598</v>
      </c>
    </row>
    <row r="1007" spans="1:15" x14ac:dyDescent="0.3">
      <c r="A1007" t="s">
        <v>1548</v>
      </c>
      <c r="B1007">
        <v>88.132281368911407</v>
      </c>
      <c r="C1007">
        <v>2.1330780906437998</v>
      </c>
      <c r="D1007">
        <v>0.27437855173894998</v>
      </c>
      <c r="E1007" s="2">
        <v>1.9071544250709299E-15</v>
      </c>
      <c r="F1007" s="2">
        <v>3.1701834492023401E-15</v>
      </c>
      <c r="G1007" t="e">
        <v>#N/A</v>
      </c>
      <c r="H1007" t="e">
        <v>#N/A</v>
      </c>
      <c r="I1007" t="s">
        <v>6081</v>
      </c>
      <c r="J1007" t="s">
        <v>8576</v>
      </c>
      <c r="L1007" t="e">
        <v>#N/A</v>
      </c>
      <c r="M1007" t="s">
        <v>52</v>
      </c>
      <c r="N1007">
        <v>2.1330780906437998</v>
      </c>
      <c r="O1007">
        <v>18.170839434714427</v>
      </c>
    </row>
    <row r="1008" spans="1:15" x14ac:dyDescent="0.3">
      <c r="A1008" t="s">
        <v>1452</v>
      </c>
      <c r="B1008">
        <v>146.48454379076</v>
      </c>
      <c r="C1008">
        <v>2.0987484445954299</v>
      </c>
      <c r="D1008">
        <v>0.221336145654289</v>
      </c>
      <c r="E1008" s="2">
        <v>5.5042705212231899E-22</v>
      </c>
      <c r="F1008" s="2">
        <v>1.12284369933566E-21</v>
      </c>
      <c r="G1008" t="e">
        <v>#N/A</v>
      </c>
      <c r="H1008" t="e">
        <v>#N/A</v>
      </c>
      <c r="I1008" t="s">
        <v>6081</v>
      </c>
      <c r="J1008" t="s">
        <v>8577</v>
      </c>
      <c r="L1008" t="s">
        <v>6116</v>
      </c>
      <c r="M1008" t="s">
        <v>38</v>
      </c>
      <c r="N1008">
        <v>2.0987484445954299</v>
      </c>
      <c r="O1008">
        <v>16.976629721442414</v>
      </c>
    </row>
    <row r="1009" spans="1:15" x14ac:dyDescent="0.3">
      <c r="A1009" t="s">
        <v>1550</v>
      </c>
      <c r="B1009">
        <v>343.655982115538</v>
      </c>
      <c r="C1009">
        <v>6.05315587837904</v>
      </c>
      <c r="D1009">
        <v>0.38455877386800702</v>
      </c>
      <c r="E1009" s="2">
        <v>8.6546301256358403E-57</v>
      </c>
      <c r="F1009" s="2">
        <v>4.3114834223441904E-56</v>
      </c>
      <c r="G1009" t="e">
        <v>#N/A</v>
      </c>
      <c r="H1009" t="e">
        <v>#N/A</v>
      </c>
      <c r="I1009" t="s">
        <v>6081</v>
      </c>
      <c r="J1009" t="s">
        <v>8578</v>
      </c>
      <c r="L1009" t="e">
        <v>#N/A</v>
      </c>
      <c r="M1009" t="e">
        <v>#N/A</v>
      </c>
      <c r="N1009">
        <v>6.05315587837904</v>
      </c>
      <c r="O1009">
        <v>26.438847747729533</v>
      </c>
    </row>
    <row r="1010" spans="1:15" x14ac:dyDescent="0.3">
      <c r="A1010" t="s">
        <v>1221</v>
      </c>
      <c r="B1010">
        <v>324.913309644614</v>
      </c>
      <c r="C1010">
        <v>0.62030372432841496</v>
      </c>
      <c r="D1010">
        <v>0.14000643215117001</v>
      </c>
      <c r="E1010" s="2">
        <v>7.2990159383196896E-6</v>
      </c>
      <c r="F1010" s="2">
        <v>9.0903902768402195E-6</v>
      </c>
      <c r="G1010" t="s">
        <v>1222</v>
      </c>
      <c r="H1010" t="s">
        <v>406</v>
      </c>
      <c r="I1010" t="s">
        <v>6081</v>
      </c>
      <c r="J1010" t="s">
        <v>8579</v>
      </c>
      <c r="L1010" t="s">
        <v>6125</v>
      </c>
      <c r="M1010" t="s">
        <v>128</v>
      </c>
      <c r="N1010">
        <v>0.62030372432841496</v>
      </c>
      <c r="O1010">
        <v>12.309827064149927</v>
      </c>
    </row>
    <row r="1011" spans="1:15" x14ac:dyDescent="0.3">
      <c r="A1011" t="s">
        <v>404</v>
      </c>
      <c r="B1011">
        <v>10072.6546479722</v>
      </c>
      <c r="C1011">
        <v>2.9877256427925998</v>
      </c>
      <c r="D1011">
        <v>0.25036952882042202</v>
      </c>
      <c r="E1011" s="2">
        <v>8.9892723512990896E-34</v>
      </c>
      <c r="F1011" s="2">
        <v>2.53249500379702E-33</v>
      </c>
      <c r="G1011" t="s">
        <v>405</v>
      </c>
      <c r="H1011" t="s">
        <v>406</v>
      </c>
      <c r="I1011" t="s">
        <v>6081</v>
      </c>
      <c r="J1011" t="s">
        <v>8580</v>
      </c>
      <c r="L1011" t="s">
        <v>6125</v>
      </c>
      <c r="M1011" t="s">
        <v>128</v>
      </c>
      <c r="N1011">
        <v>2.9877256427925998</v>
      </c>
      <c r="O1011">
        <v>24.383609137838494</v>
      </c>
    </row>
    <row r="1012" spans="1:15" x14ac:dyDescent="0.3">
      <c r="A1012" t="s">
        <v>1717</v>
      </c>
      <c r="B1012">
        <v>134.71655394324401</v>
      </c>
      <c r="C1012">
        <v>5.5227821740890199</v>
      </c>
      <c r="D1012">
        <v>0.44158473728821301</v>
      </c>
      <c r="E1012" s="2">
        <v>6.3860882687670099E-36</v>
      </c>
      <c r="F1012" s="2">
        <v>1.9181743071994999E-35</v>
      </c>
      <c r="G1012" t="e">
        <v>#N/A</v>
      </c>
      <c r="H1012" t="e">
        <v>#N/A</v>
      </c>
      <c r="I1012" t="s">
        <v>6081</v>
      </c>
      <c r="J1012" t="s">
        <v>8581</v>
      </c>
      <c r="L1012" t="e">
        <v>#N/A</v>
      </c>
      <c r="M1012" t="s">
        <v>173</v>
      </c>
      <c r="N1012">
        <v>5.5227821740890199</v>
      </c>
      <c r="O1012">
        <v>15.54811476379162</v>
      </c>
    </row>
    <row r="1013" spans="1:15" x14ac:dyDescent="0.3">
      <c r="A1013" t="s">
        <v>207</v>
      </c>
      <c r="B1013">
        <v>1771.8621332309101</v>
      </c>
      <c r="C1013">
        <v>-2.84967162874631</v>
      </c>
      <c r="D1013">
        <v>0.106974948625849</v>
      </c>
      <c r="E1013" s="2">
        <v>4.2918373008792299E-157</v>
      </c>
      <c r="F1013" s="2">
        <v>1.0163568332806699E-155</v>
      </c>
      <c r="G1013" t="s">
        <v>208</v>
      </c>
      <c r="H1013" t="s">
        <v>209</v>
      </c>
      <c r="I1013" t="s">
        <v>6071</v>
      </c>
      <c r="J1013" t="s">
        <v>8582</v>
      </c>
      <c r="L1013" t="s">
        <v>6125</v>
      </c>
      <c r="M1013" t="s">
        <v>128</v>
      </c>
      <c r="N1013">
        <v>-2.84967162874631</v>
      </c>
      <c r="O1013">
        <v>9.9919239414704908</v>
      </c>
    </row>
    <row r="1014" spans="1:15" x14ac:dyDescent="0.3">
      <c r="A1014" t="s">
        <v>1840</v>
      </c>
      <c r="B1014">
        <v>124.64539949492099</v>
      </c>
      <c r="C1014">
        <v>5.89326548406477</v>
      </c>
      <c r="D1014">
        <v>0.51045213122319799</v>
      </c>
      <c r="E1014" s="2">
        <v>9.3612580709434403E-31</v>
      </c>
      <c r="F1014" s="2">
        <v>2.4088654626648099E-30</v>
      </c>
      <c r="G1014" t="e">
        <v>#N/A</v>
      </c>
      <c r="H1014" t="e">
        <v>#N/A</v>
      </c>
      <c r="I1014" t="s">
        <v>6081</v>
      </c>
      <c r="J1014" t="s">
        <v>8583</v>
      </c>
      <c r="L1014" t="e">
        <v>#N/A</v>
      </c>
      <c r="M1014" t="s">
        <v>43</v>
      </c>
      <c r="N1014">
        <v>5.89326548406477</v>
      </c>
      <c r="O1014">
        <v>18.527240319560818</v>
      </c>
    </row>
    <row r="1015" spans="1:15" x14ac:dyDescent="0.3">
      <c r="A1015" t="s">
        <v>277</v>
      </c>
      <c r="B1015">
        <v>1715.8144427024299</v>
      </c>
      <c r="C1015">
        <v>1.15851343200101</v>
      </c>
      <c r="D1015">
        <v>0.16197736236597601</v>
      </c>
      <c r="E1015" s="2">
        <v>4.18401645386945E-13</v>
      </c>
      <c r="F1015" s="2">
        <v>6.3954002671867899E-13</v>
      </c>
      <c r="G1015" t="e">
        <v>#N/A</v>
      </c>
      <c r="H1015" t="e">
        <v>#N/A</v>
      </c>
      <c r="I1015" t="s">
        <v>6081</v>
      </c>
      <c r="J1015" t="s">
        <v>8584</v>
      </c>
      <c r="L1015" t="e">
        <v>#N/A</v>
      </c>
      <c r="M1015" t="e">
        <v>#N/A</v>
      </c>
      <c r="N1015">
        <v>1.15851343200101</v>
      </c>
      <c r="O1015">
        <v>15.624861202690665</v>
      </c>
    </row>
    <row r="1016" spans="1:15" x14ac:dyDescent="0.3">
      <c r="A1016" t="s">
        <v>600</v>
      </c>
      <c r="B1016">
        <v>1318.1515502933901</v>
      </c>
      <c r="C1016">
        <v>2.6678577176776801</v>
      </c>
      <c r="D1016">
        <v>0.166938414203817</v>
      </c>
      <c r="E1016" s="2">
        <v>2.30827201916227E-58</v>
      </c>
      <c r="F1016" s="2">
        <v>1.21277057212577E-57</v>
      </c>
      <c r="G1016" t="e">
        <v>#N/A</v>
      </c>
      <c r="H1016" t="e">
        <v>#N/A</v>
      </c>
      <c r="I1016" t="s">
        <v>6081</v>
      </c>
      <c r="J1016" t="s">
        <v>8585</v>
      </c>
      <c r="L1016" t="e">
        <v>#N/A</v>
      </c>
      <c r="M1016" t="e">
        <v>#N/A</v>
      </c>
      <c r="N1016">
        <v>2.6678577176776801</v>
      </c>
      <c r="O1016">
        <v>15.567851083657564</v>
      </c>
    </row>
    <row r="1017" spans="1:15" x14ac:dyDescent="0.3">
      <c r="A1017" t="s">
        <v>1034</v>
      </c>
      <c r="B1017">
        <v>2062.7633872943102</v>
      </c>
      <c r="C1017">
        <v>3.4227784162112802</v>
      </c>
      <c r="D1017">
        <v>0.17454473118005001</v>
      </c>
      <c r="E1017" s="2">
        <v>1.4879981658684601E-86</v>
      </c>
      <c r="F1017" s="2">
        <v>1.3659488781062101E-85</v>
      </c>
      <c r="G1017" t="e">
        <v>#N/A</v>
      </c>
      <c r="H1017" t="e">
        <v>#N/A</v>
      </c>
      <c r="I1017" t="s">
        <v>6081</v>
      </c>
      <c r="J1017" t="s">
        <v>8586</v>
      </c>
      <c r="L1017" t="s">
        <v>6097</v>
      </c>
      <c r="M1017" t="s">
        <v>96</v>
      </c>
      <c r="N1017">
        <v>3.4227784162112802</v>
      </c>
      <c r="O1017">
        <v>16.345076329882158</v>
      </c>
    </row>
    <row r="1018" spans="1:15" x14ac:dyDescent="0.3">
      <c r="A1018" t="s">
        <v>750</v>
      </c>
      <c r="B1018">
        <v>2793.1195812822598</v>
      </c>
      <c r="C1018">
        <v>2.81219770284582</v>
      </c>
      <c r="D1018">
        <v>0.20116142709368001</v>
      </c>
      <c r="E1018" s="2">
        <v>2.6880335144573E-45</v>
      </c>
      <c r="F1018" s="2">
        <v>1.01437569575594E-44</v>
      </c>
      <c r="G1018" t="s">
        <v>751</v>
      </c>
      <c r="H1018" t="s">
        <v>159</v>
      </c>
      <c r="I1018" t="s">
        <v>6081</v>
      </c>
      <c r="J1018" t="s">
        <v>8587</v>
      </c>
      <c r="L1018" t="s">
        <v>6125</v>
      </c>
      <c r="M1018" t="s">
        <v>128</v>
      </c>
      <c r="N1018">
        <v>2.81219770284582</v>
      </c>
      <c r="O1018">
        <v>19.355857442750271</v>
      </c>
    </row>
    <row r="1019" spans="1:15" x14ac:dyDescent="0.3">
      <c r="A1019" t="s">
        <v>1220</v>
      </c>
      <c r="B1019">
        <v>1527.9884109321399</v>
      </c>
      <c r="C1019">
        <v>1.3182953574698799</v>
      </c>
      <c r="D1019">
        <v>0.148151133858895</v>
      </c>
      <c r="E1019" s="2">
        <v>2.15630615808045E-19</v>
      </c>
      <c r="F1019" s="2">
        <v>4.0545503593825898E-19</v>
      </c>
      <c r="G1019" t="e">
        <v>#N/A</v>
      </c>
      <c r="H1019" t="e">
        <v>#N/A</v>
      </c>
      <c r="I1019" t="s">
        <v>6081</v>
      </c>
      <c r="J1019" t="s">
        <v>8588</v>
      </c>
      <c r="L1019" t="e">
        <v>#N/A</v>
      </c>
      <c r="M1019" t="s">
        <v>36</v>
      </c>
      <c r="N1019">
        <v>1.3182953574698799</v>
      </c>
      <c r="O1019">
        <v>14.12856270119714</v>
      </c>
    </row>
    <row r="1020" spans="1:15" x14ac:dyDescent="0.3">
      <c r="A1020" t="s">
        <v>2041</v>
      </c>
      <c r="B1020">
        <v>518.82772705239302</v>
      </c>
      <c r="C1020">
        <v>6.1528912535152198</v>
      </c>
      <c r="D1020">
        <v>0.31380508126979001</v>
      </c>
      <c r="E1020" s="2">
        <v>1.04621927549174E-85</v>
      </c>
      <c r="F1020" s="2">
        <v>9.4973460897417503E-85</v>
      </c>
      <c r="G1020" t="e">
        <v>#N/A</v>
      </c>
      <c r="H1020" t="e">
        <v>#N/A</v>
      </c>
      <c r="I1020" t="s">
        <v>6081</v>
      </c>
      <c r="J1020" t="s">
        <v>8589</v>
      </c>
      <c r="L1020" t="e">
        <v>#N/A</v>
      </c>
      <c r="M1020" t="s">
        <v>96</v>
      </c>
      <c r="N1020">
        <v>6.1528912535152198</v>
      </c>
      <c r="O1020">
        <v>15.263302103936224</v>
      </c>
    </row>
    <row r="1021" spans="1:15" x14ac:dyDescent="0.3">
      <c r="A1021" t="s">
        <v>152</v>
      </c>
      <c r="B1021">
        <v>1303.93779416905</v>
      </c>
      <c r="C1021">
        <v>-3.7137498291906499</v>
      </c>
      <c r="D1021">
        <v>0.12093075932271199</v>
      </c>
      <c r="E1021" s="2">
        <v>8.5237475296462093E-208</v>
      </c>
      <c r="F1021" s="2">
        <v>3.0277833616178E-206</v>
      </c>
      <c r="G1021" t="s">
        <v>153</v>
      </c>
      <c r="H1021" t="s">
        <v>69</v>
      </c>
      <c r="I1021" t="s">
        <v>6071</v>
      </c>
      <c r="J1021" t="s">
        <v>8590</v>
      </c>
      <c r="L1021" t="s">
        <v>6118</v>
      </c>
      <c r="M1021" t="s">
        <v>58</v>
      </c>
      <c r="N1021">
        <v>-3.7137498291906499</v>
      </c>
      <c r="O1021">
        <v>10.912924203416516</v>
      </c>
    </row>
    <row r="1022" spans="1:15" x14ac:dyDescent="0.3">
      <c r="A1022" t="s">
        <v>1977</v>
      </c>
      <c r="B1022">
        <v>150.09736521749099</v>
      </c>
      <c r="C1022">
        <v>5.5204951263661801</v>
      </c>
      <c r="D1022">
        <v>0.47444943315539501</v>
      </c>
      <c r="E1022" s="2">
        <v>2.3456618012336598E-31</v>
      </c>
      <c r="F1022" s="2">
        <v>6.1129368153362203E-31</v>
      </c>
      <c r="G1022" t="e">
        <v>#N/A</v>
      </c>
      <c r="H1022" t="e">
        <v>#N/A</v>
      </c>
      <c r="I1022" t="s">
        <v>6081</v>
      </c>
      <c r="J1022" t="s">
        <v>8591</v>
      </c>
      <c r="L1022" t="s">
        <v>6116</v>
      </c>
      <c r="M1022" t="s">
        <v>36</v>
      </c>
      <c r="N1022">
        <v>5.5204951263661801</v>
      </c>
      <c r="O1022">
        <v>19.601977972969131</v>
      </c>
    </row>
    <row r="1023" spans="1:15" x14ac:dyDescent="0.3">
      <c r="A1023" t="s">
        <v>875</v>
      </c>
      <c r="B1023">
        <v>563.38859146471498</v>
      </c>
      <c r="C1023">
        <v>-0.43642862391862702</v>
      </c>
      <c r="D1023">
        <v>0.14313075119593099</v>
      </c>
      <c r="E1023">
        <v>2.0659328480521202E-3</v>
      </c>
      <c r="F1023">
        <v>2.3958369579256001E-3</v>
      </c>
      <c r="G1023" t="s">
        <v>221</v>
      </c>
      <c r="H1023" t="s">
        <v>222</v>
      </c>
      <c r="I1023" t="s">
        <v>6071</v>
      </c>
      <c r="J1023" t="s">
        <v>8592</v>
      </c>
      <c r="L1023" t="s">
        <v>6116</v>
      </c>
      <c r="M1023" t="s">
        <v>47</v>
      </c>
      <c r="N1023">
        <v>-0.43642862391862702</v>
      </c>
      <c r="O1023">
        <v>13.459354203736041</v>
      </c>
    </row>
    <row r="1024" spans="1:15" x14ac:dyDescent="0.3">
      <c r="A1024" t="s">
        <v>2344</v>
      </c>
      <c r="B1024">
        <v>142.02654783717901</v>
      </c>
      <c r="C1024">
        <v>11.3302868093502</v>
      </c>
      <c r="D1024">
        <v>2.9862939399643298</v>
      </c>
      <c r="E1024" s="2">
        <v>1.26833627054141E-21</v>
      </c>
      <c r="F1024" s="2">
        <v>2.5554395389206698E-21</v>
      </c>
      <c r="G1024" t="e">
        <v>#N/A</v>
      </c>
      <c r="H1024" t="e">
        <v>#N/A</v>
      </c>
      <c r="I1024" t="s">
        <v>6081</v>
      </c>
      <c r="J1024" t="s">
        <v>8593</v>
      </c>
      <c r="L1024" t="e">
        <v>#N/A</v>
      </c>
      <c r="M1024" t="e">
        <v>#N/A</v>
      </c>
      <c r="N1024">
        <v>11.3302868093502</v>
      </c>
      <c r="O1024">
        <v>12.292542075434845</v>
      </c>
    </row>
    <row r="1025" spans="1:15" x14ac:dyDescent="0.3">
      <c r="A1025" t="s">
        <v>2285</v>
      </c>
      <c r="B1025">
        <v>319.92136402809399</v>
      </c>
      <c r="C1025">
        <v>9.04491028365155</v>
      </c>
      <c r="D1025">
        <v>0.96395065867662399</v>
      </c>
      <c r="E1025" s="2">
        <v>9.1043624813396105E-21</v>
      </c>
      <c r="F1025" s="2">
        <v>1.77524203991753E-20</v>
      </c>
      <c r="G1025" t="e">
        <v>#N/A</v>
      </c>
      <c r="H1025" t="e">
        <v>#N/A</v>
      </c>
      <c r="I1025" t="s">
        <v>6081</v>
      </c>
      <c r="J1025" t="s">
        <v>8594</v>
      </c>
      <c r="L1025" t="s">
        <v>6116</v>
      </c>
      <c r="M1025" t="s">
        <v>147</v>
      </c>
      <c r="N1025">
        <v>9.04491028365155</v>
      </c>
      <c r="O1025">
        <v>12.352046888872307</v>
      </c>
    </row>
    <row r="1026" spans="1:15" x14ac:dyDescent="0.3">
      <c r="A1026" t="s">
        <v>1887</v>
      </c>
      <c r="B1026">
        <v>48.886810146625997</v>
      </c>
      <c r="C1026">
        <v>4.8749310146840896</v>
      </c>
      <c r="D1026">
        <v>0.56281686655156105</v>
      </c>
      <c r="E1026" s="2">
        <v>4.67298034251308E-18</v>
      </c>
      <c r="F1026" s="2">
        <v>8.3816134793264306E-18</v>
      </c>
      <c r="G1026" t="e">
        <v>#N/A</v>
      </c>
      <c r="H1026" t="e">
        <v>#N/A</v>
      </c>
      <c r="I1026" t="s">
        <v>6081</v>
      </c>
      <c r="J1026" t="s">
        <v>8595</v>
      </c>
      <c r="L1026" t="s">
        <v>6116</v>
      </c>
      <c r="M1026" t="s">
        <v>63</v>
      </c>
      <c r="N1026">
        <v>4.8749310146840896</v>
      </c>
      <c r="O1026">
        <v>17.293078608807456</v>
      </c>
    </row>
    <row r="1027" spans="1:15" x14ac:dyDescent="0.3">
      <c r="A1027" t="s">
        <v>1914</v>
      </c>
      <c r="B1027">
        <v>146.308454124121</v>
      </c>
      <c r="C1027">
        <v>5.5974769642739899</v>
      </c>
      <c r="D1027">
        <v>0.46778317269553399</v>
      </c>
      <c r="E1027" s="2">
        <v>1.2153514769875799E-33</v>
      </c>
      <c r="F1027" s="2">
        <v>3.3716202264816902E-33</v>
      </c>
      <c r="G1027" t="e">
        <v>#N/A</v>
      </c>
      <c r="H1027" t="e">
        <v>#N/A</v>
      </c>
      <c r="I1027" t="s">
        <v>6081</v>
      </c>
      <c r="J1027" t="s">
        <v>8596</v>
      </c>
      <c r="L1027" t="e">
        <v>#N/A</v>
      </c>
      <c r="M1027" t="s">
        <v>82</v>
      </c>
      <c r="N1027">
        <v>5.5974769642739899</v>
      </c>
      <c r="O1027">
        <v>24.098948098917557</v>
      </c>
    </row>
    <row r="1028" spans="1:15" x14ac:dyDescent="0.3">
      <c r="A1028" t="s">
        <v>2172</v>
      </c>
      <c r="B1028">
        <v>176.997536077456</v>
      </c>
      <c r="C1028">
        <v>8.4412347334389501</v>
      </c>
      <c r="D1028">
        <v>0.99212906212474705</v>
      </c>
      <c r="E1028" s="2">
        <v>3.0063847728467701E-17</v>
      </c>
      <c r="F1028" s="2">
        <v>5.2652011991764502E-17</v>
      </c>
      <c r="G1028" t="e">
        <v>#N/A</v>
      </c>
      <c r="H1028" t="e">
        <v>#N/A</v>
      </c>
      <c r="I1028" t="s">
        <v>6081</v>
      </c>
      <c r="J1028" t="s">
        <v>8597</v>
      </c>
      <c r="L1028" t="s">
        <v>6097</v>
      </c>
      <c r="M1028" t="s">
        <v>78</v>
      </c>
      <c r="N1028">
        <v>8.4412347334389501</v>
      </c>
      <c r="O1028">
        <v>25.762730809835144</v>
      </c>
    </row>
    <row r="1029" spans="1:15" x14ac:dyDescent="0.3">
      <c r="A1029" t="s">
        <v>1852</v>
      </c>
      <c r="B1029">
        <v>176.256112749897</v>
      </c>
      <c r="C1029">
        <v>6.9055021613693297</v>
      </c>
      <c r="D1029">
        <v>0.61519669588423997</v>
      </c>
      <c r="E1029" s="2">
        <v>6.83247931837358E-29</v>
      </c>
      <c r="F1029" s="2">
        <v>1.6588813085025801E-28</v>
      </c>
      <c r="G1029" t="e">
        <v>#N/A</v>
      </c>
      <c r="H1029" t="e">
        <v>#N/A</v>
      </c>
      <c r="I1029" t="s">
        <v>6081</v>
      </c>
      <c r="J1029" t="s">
        <v>8598</v>
      </c>
      <c r="L1029" t="s">
        <v>6097</v>
      </c>
      <c r="M1029" t="s">
        <v>52</v>
      </c>
      <c r="N1029">
        <v>6.9055021613693297</v>
      </c>
      <c r="O1029">
        <v>21.439667149904988</v>
      </c>
    </row>
    <row r="1030" spans="1:15" x14ac:dyDescent="0.3">
      <c r="A1030" t="s">
        <v>1781</v>
      </c>
      <c r="B1030">
        <v>93.469139410002896</v>
      </c>
      <c r="C1030">
        <v>4.3087055189365504</v>
      </c>
      <c r="D1030">
        <v>0.42038154430279101</v>
      </c>
      <c r="E1030" s="2">
        <v>3.4511065743614601E-25</v>
      </c>
      <c r="F1030" s="2">
        <v>7.5591261963895897E-25</v>
      </c>
      <c r="G1030" t="e">
        <v>#N/A</v>
      </c>
      <c r="H1030" t="e">
        <v>#N/A</v>
      </c>
      <c r="I1030" t="s">
        <v>6081</v>
      </c>
      <c r="J1030" t="s">
        <v>8599</v>
      </c>
      <c r="L1030" t="e">
        <v>#N/A</v>
      </c>
      <c r="M1030" t="s">
        <v>76</v>
      </c>
      <c r="N1030">
        <v>4.3087055189365504</v>
      </c>
      <c r="O1030">
        <v>22.839372841182396</v>
      </c>
    </row>
    <row r="1031" spans="1:15" x14ac:dyDescent="0.3">
      <c r="A1031" t="s">
        <v>495</v>
      </c>
      <c r="B1031">
        <v>73.5196664664672</v>
      </c>
      <c r="C1031">
        <v>-0.67015365470717403</v>
      </c>
      <c r="D1031">
        <v>0.19596768509041099</v>
      </c>
      <c r="E1031" s="2">
        <v>4.7477953079627102E-4</v>
      </c>
      <c r="F1031" s="2">
        <v>5.6380069282057201E-4</v>
      </c>
      <c r="G1031" t="s">
        <v>496</v>
      </c>
      <c r="H1031" t="s">
        <v>288</v>
      </c>
      <c r="I1031" t="s">
        <v>6071</v>
      </c>
      <c r="J1031" t="s">
        <v>8600</v>
      </c>
      <c r="L1031" t="s">
        <v>6116</v>
      </c>
      <c r="M1031" t="s">
        <v>78</v>
      </c>
      <c r="N1031">
        <v>-0.67015365470717403</v>
      </c>
      <c r="O1031">
        <v>15.043139145159731</v>
      </c>
    </row>
    <row r="1032" spans="1:15" x14ac:dyDescent="0.3">
      <c r="A1032" t="s">
        <v>1505</v>
      </c>
      <c r="B1032">
        <v>291.42401520898397</v>
      </c>
      <c r="C1032">
        <v>3.55520640464472</v>
      </c>
      <c r="D1032">
        <v>0.29085987906928401</v>
      </c>
      <c r="E1032" s="2">
        <v>1.53468759217556E-35</v>
      </c>
      <c r="F1032" s="2">
        <v>4.5677222688795398E-35</v>
      </c>
      <c r="G1032" t="e">
        <v>#N/A</v>
      </c>
      <c r="H1032" t="e">
        <v>#N/A</v>
      </c>
      <c r="I1032" t="s">
        <v>6081</v>
      </c>
      <c r="J1032" t="s">
        <v>8601</v>
      </c>
      <c r="L1032" t="e">
        <v>#N/A</v>
      </c>
      <c r="M1032" t="s">
        <v>82</v>
      </c>
      <c r="N1032">
        <v>3.55520640464472</v>
      </c>
      <c r="O1032">
        <v>25.249449928916512</v>
      </c>
    </row>
    <row r="1033" spans="1:15" x14ac:dyDescent="0.3">
      <c r="A1033" t="s">
        <v>1286</v>
      </c>
      <c r="B1033">
        <v>151.02096190600301</v>
      </c>
      <c r="C1033">
        <v>1.3394797646449901</v>
      </c>
      <c r="D1033">
        <v>0.22067262029891199</v>
      </c>
      <c r="E1033" s="2">
        <v>6.0101758986199295E-10</v>
      </c>
      <c r="F1033" s="2">
        <v>8.51745656404594E-10</v>
      </c>
      <c r="G1033" t="e">
        <v>#N/A</v>
      </c>
      <c r="H1033" t="s">
        <v>73</v>
      </c>
      <c r="I1033" t="s">
        <v>6081</v>
      </c>
      <c r="J1033" t="s">
        <v>8602</v>
      </c>
      <c r="L1033" t="e">
        <v>#N/A</v>
      </c>
      <c r="M1033" t="s">
        <v>173</v>
      </c>
      <c r="N1033">
        <v>1.3394797646449901</v>
      </c>
      <c r="O1033">
        <v>13.597231351637287</v>
      </c>
    </row>
    <row r="1034" spans="1:15" x14ac:dyDescent="0.3">
      <c r="A1034" t="s">
        <v>1111</v>
      </c>
      <c r="B1034">
        <v>38.0338449382524</v>
      </c>
      <c r="C1034">
        <v>-1.5101080790572501</v>
      </c>
      <c r="D1034">
        <v>0.25417390972047499</v>
      </c>
      <c r="E1034" s="2">
        <v>8.0773946724491797E-10</v>
      </c>
      <c r="F1034" s="2">
        <v>1.13878023250922E-9</v>
      </c>
      <c r="G1034" t="e">
        <v>#N/A</v>
      </c>
      <c r="H1034" t="e">
        <v>#N/A</v>
      </c>
      <c r="I1034" t="s">
        <v>6071</v>
      </c>
      <c r="J1034" t="s">
        <v>8603</v>
      </c>
      <c r="L1034" t="e">
        <v>#N/A</v>
      </c>
      <c r="M1034" t="s">
        <v>43</v>
      </c>
      <c r="N1034">
        <v>-1.5101080790572501</v>
      </c>
      <c r="O1034">
        <v>16.623936686771458</v>
      </c>
    </row>
    <row r="1035" spans="1:15" x14ac:dyDescent="0.3">
      <c r="A1035" t="s">
        <v>1372</v>
      </c>
      <c r="B1035">
        <v>228.62441218924499</v>
      </c>
      <c r="C1035">
        <v>0.457225625266865</v>
      </c>
      <c r="D1035">
        <v>0.15715178453798401</v>
      </c>
      <c r="E1035">
        <v>3.2132039923067602E-3</v>
      </c>
      <c r="F1035">
        <v>3.7183961214088102E-3</v>
      </c>
      <c r="G1035" t="e">
        <v>#N/A</v>
      </c>
      <c r="H1035" t="e">
        <v>#N/A</v>
      </c>
      <c r="I1035" t="s">
        <v>6081</v>
      </c>
      <c r="J1035" t="s">
        <v>8604</v>
      </c>
      <c r="L1035" t="e">
        <v>#N/A</v>
      </c>
      <c r="M1035" t="s">
        <v>43</v>
      </c>
      <c r="N1035">
        <v>0.457225625266865</v>
      </c>
      <c r="O1035">
        <v>13.32715178054557</v>
      </c>
    </row>
    <row r="1036" spans="1:15" x14ac:dyDescent="0.3">
      <c r="A1036" t="s">
        <v>523</v>
      </c>
      <c r="B1036">
        <v>1125.32040741386</v>
      </c>
      <c r="C1036">
        <v>-2.2841758629416602</v>
      </c>
      <c r="D1036">
        <v>0.186199434901481</v>
      </c>
      <c r="E1036" s="2">
        <v>2.02416700661322E-35</v>
      </c>
      <c r="F1036" s="2">
        <v>6.0136161614654605E-35</v>
      </c>
      <c r="G1036" t="s">
        <v>524</v>
      </c>
      <c r="H1036" t="s">
        <v>281</v>
      </c>
      <c r="I1036" t="s">
        <v>6071</v>
      </c>
      <c r="J1036" t="s">
        <v>8605</v>
      </c>
      <c r="L1036" t="s">
        <v>6118</v>
      </c>
      <c r="M1036" t="s">
        <v>58</v>
      </c>
      <c r="N1036">
        <v>-2.2841758629416602</v>
      </c>
      <c r="O1036">
        <v>17.845406873441551</v>
      </c>
    </row>
    <row r="1037" spans="1:15" x14ac:dyDescent="0.3">
      <c r="A1037" t="s">
        <v>716</v>
      </c>
      <c r="B1037">
        <v>317.11124197911897</v>
      </c>
      <c r="C1037">
        <v>-1.5527719411569501</v>
      </c>
      <c r="D1037">
        <v>0.12818451833035799</v>
      </c>
      <c r="E1037" s="2">
        <v>2.89080767609974E-34</v>
      </c>
      <c r="F1037" s="2">
        <v>8.3455472486695693E-34</v>
      </c>
      <c r="G1037" t="e">
        <v>#N/A</v>
      </c>
      <c r="H1037" t="e">
        <v>#N/A</v>
      </c>
      <c r="I1037" t="s">
        <v>6071</v>
      </c>
      <c r="J1037" t="s">
        <v>8606</v>
      </c>
      <c r="L1037" t="s">
        <v>6085</v>
      </c>
      <c r="M1037" t="s">
        <v>66</v>
      </c>
      <c r="N1037">
        <v>-1.5527719411569501</v>
      </c>
      <c r="O1037">
        <v>10.965240271817715</v>
      </c>
    </row>
    <row r="1038" spans="1:15" x14ac:dyDescent="0.3">
      <c r="A1038" t="s">
        <v>114</v>
      </c>
      <c r="B1038">
        <v>2522.4348681144402</v>
      </c>
      <c r="C1038">
        <v>-6.9044087812060999</v>
      </c>
      <c r="D1038">
        <v>0.163253082850774</v>
      </c>
      <c r="E1038">
        <v>0</v>
      </c>
      <c r="F1038">
        <v>0</v>
      </c>
      <c r="G1038" t="e">
        <v>#N/A</v>
      </c>
      <c r="H1038" t="e">
        <v>#N/A</v>
      </c>
      <c r="I1038" t="s">
        <v>6071</v>
      </c>
      <c r="J1038" t="s">
        <v>8607</v>
      </c>
      <c r="L1038" t="s">
        <v>6085</v>
      </c>
      <c r="M1038" t="s">
        <v>47</v>
      </c>
      <c r="N1038">
        <v>-6.9044087812060999</v>
      </c>
      <c r="O1038">
        <v>13.713649841150385</v>
      </c>
    </row>
    <row r="1039" spans="1:15" x14ac:dyDescent="0.3">
      <c r="A1039" t="s">
        <v>46</v>
      </c>
      <c r="B1039">
        <v>34580.231064997701</v>
      </c>
      <c r="C1039">
        <v>-9.0699485230539203</v>
      </c>
      <c r="D1039">
        <v>0.17845970724714999</v>
      </c>
      <c r="E1039">
        <v>0</v>
      </c>
      <c r="F1039">
        <v>0</v>
      </c>
      <c r="G1039" t="e">
        <v>#N/A</v>
      </c>
      <c r="H1039" t="e">
        <v>#N/A</v>
      </c>
      <c r="I1039" t="s">
        <v>6071</v>
      </c>
      <c r="J1039" t="s">
        <v>8608</v>
      </c>
      <c r="L1039" t="s">
        <v>6085</v>
      </c>
      <c r="M1039" t="s">
        <v>47</v>
      </c>
      <c r="N1039">
        <v>-9.0699485230539203</v>
      </c>
      <c r="O1039">
        <v>16.647471634968504</v>
      </c>
    </row>
    <row r="1040" spans="1:15" x14ac:dyDescent="0.3">
      <c r="A1040" t="s">
        <v>1174</v>
      </c>
      <c r="B1040">
        <v>75.573853257604199</v>
      </c>
      <c r="C1040">
        <v>-0.93234799249412803</v>
      </c>
      <c r="D1040">
        <v>0.194261667147377</v>
      </c>
      <c r="E1040" s="2">
        <v>9.5041418920266603E-7</v>
      </c>
      <c r="F1040" s="2">
        <v>1.2142117163073901E-6</v>
      </c>
      <c r="G1040" t="e">
        <v>#N/A</v>
      </c>
      <c r="H1040" t="e">
        <v>#N/A</v>
      </c>
      <c r="I1040" t="s">
        <v>6071</v>
      </c>
      <c r="J1040" t="s">
        <v>8609</v>
      </c>
      <c r="L1040" t="e">
        <v>#N/A</v>
      </c>
      <c r="M1040" t="s">
        <v>43</v>
      </c>
      <c r="N1040">
        <v>-0.93234799249412803</v>
      </c>
      <c r="O1040">
        <v>14.951605830583517</v>
      </c>
    </row>
    <row r="1041" spans="1:15" x14ac:dyDescent="0.3">
      <c r="A1041" t="s">
        <v>1000</v>
      </c>
      <c r="B1041">
        <v>440.42290114007102</v>
      </c>
      <c r="C1041">
        <v>-1.2830924895220199</v>
      </c>
      <c r="D1041">
        <v>0.146084686476498</v>
      </c>
      <c r="E1041" s="2">
        <v>5.6505357348701695E-19</v>
      </c>
      <c r="F1041" s="2">
        <v>1.0480108275570701E-18</v>
      </c>
      <c r="G1041" t="s">
        <v>317</v>
      </c>
      <c r="H1041" t="s">
        <v>297</v>
      </c>
      <c r="I1041" t="s">
        <v>6071</v>
      </c>
      <c r="J1041" t="s">
        <v>8610</v>
      </c>
      <c r="L1041" t="s">
        <v>6179</v>
      </c>
      <c r="M1041" t="s">
        <v>173</v>
      </c>
      <c r="N1041">
        <v>-1.2830924895220199</v>
      </c>
      <c r="O1041">
        <v>13.225119487810877</v>
      </c>
    </row>
    <row r="1042" spans="1:15" x14ac:dyDescent="0.3">
      <c r="A1042" t="s">
        <v>1467</v>
      </c>
      <c r="B1042">
        <v>1208.6304232762</v>
      </c>
      <c r="C1042">
        <v>2.6215187098164101</v>
      </c>
      <c r="D1042">
        <v>0.17964751897804701</v>
      </c>
      <c r="E1042" s="2">
        <v>3.8053026752973503E-49</v>
      </c>
      <c r="F1042" s="2">
        <v>1.6108457438953E-48</v>
      </c>
      <c r="G1042" t="e">
        <v>#N/A</v>
      </c>
      <c r="H1042" t="e">
        <v>#N/A</v>
      </c>
      <c r="I1042" t="s">
        <v>6081</v>
      </c>
      <c r="J1042" t="s">
        <v>8611</v>
      </c>
      <c r="L1042" t="s">
        <v>6097</v>
      </c>
      <c r="M1042" t="s">
        <v>52</v>
      </c>
      <c r="N1042">
        <v>2.6215187098164101</v>
      </c>
      <c r="O1042">
        <v>16.634853128088025</v>
      </c>
    </row>
    <row r="1043" spans="1:15" x14ac:dyDescent="0.3">
      <c r="A1043" t="s">
        <v>595</v>
      </c>
      <c r="B1043">
        <v>6686.9585048959798</v>
      </c>
      <c r="C1043">
        <v>3.0681152661334798</v>
      </c>
      <c r="D1043">
        <v>0.58060172026970702</v>
      </c>
      <c r="E1043" s="2">
        <v>1.33900921969046E-8</v>
      </c>
      <c r="F1043" s="2">
        <v>1.8097113854211799E-8</v>
      </c>
      <c r="G1043" t="s">
        <v>596</v>
      </c>
      <c r="H1043" t="s">
        <v>375</v>
      </c>
      <c r="I1043" t="s">
        <v>6081</v>
      </c>
      <c r="J1043" t="s">
        <v>8612</v>
      </c>
      <c r="L1043" t="s">
        <v>6125</v>
      </c>
      <c r="M1043" t="s">
        <v>58</v>
      </c>
      <c r="N1043">
        <v>3.0681152661334798</v>
      </c>
      <c r="O1043">
        <v>55.764539013677769</v>
      </c>
    </row>
    <row r="1044" spans="1:15" x14ac:dyDescent="0.3">
      <c r="A1044" t="s">
        <v>1619</v>
      </c>
      <c r="B1044">
        <v>1854.7190015143899</v>
      </c>
      <c r="C1044">
        <v>8.6863109983536404</v>
      </c>
      <c r="D1044">
        <v>0.40784542142640501</v>
      </c>
      <c r="E1044" s="2">
        <v>8.5613520218815504E-101</v>
      </c>
      <c r="F1044" s="2">
        <v>9.7826917508772398E-100</v>
      </c>
      <c r="G1044" t="e">
        <v>#N/A</v>
      </c>
      <c r="H1044" t="e">
        <v>#N/A</v>
      </c>
      <c r="I1044" t="s">
        <v>6081</v>
      </c>
      <c r="J1044" t="s">
        <v>8613</v>
      </c>
      <c r="L1044" t="s">
        <v>6263</v>
      </c>
      <c r="M1044" t="s">
        <v>82</v>
      </c>
      <c r="N1044">
        <v>8.6863109983536404</v>
      </c>
      <c r="O1044">
        <v>22.378347021784208</v>
      </c>
    </row>
    <row r="1045" spans="1:15" x14ac:dyDescent="0.3">
      <c r="A1045" t="s">
        <v>338</v>
      </c>
      <c r="B1045">
        <v>1050.2022558384699</v>
      </c>
      <c r="C1045">
        <v>1.4460036532646701</v>
      </c>
      <c r="D1045">
        <v>0.37153191083874598</v>
      </c>
      <c r="E1045" s="2">
        <v>3.4634606908008598E-5</v>
      </c>
      <c r="F1045" s="2">
        <v>4.2296672412321498E-5</v>
      </c>
      <c r="G1045" t="e">
        <v>#N/A</v>
      </c>
      <c r="H1045" t="e">
        <v>#N/A</v>
      </c>
      <c r="I1045" t="s">
        <v>6081</v>
      </c>
      <c r="J1045" t="s">
        <v>8614</v>
      </c>
      <c r="L1045" t="e">
        <v>#N/A</v>
      </c>
      <c r="M1045" t="s">
        <v>36</v>
      </c>
      <c r="N1045">
        <v>1.4460036532646701</v>
      </c>
      <c r="O1045">
        <v>36.154953709282076</v>
      </c>
    </row>
    <row r="1046" spans="1:15" x14ac:dyDescent="0.3">
      <c r="A1046" t="s">
        <v>1178</v>
      </c>
      <c r="B1046">
        <v>159.03002501764001</v>
      </c>
      <c r="C1046">
        <v>-1.3087438138498899</v>
      </c>
      <c r="D1046">
        <v>0.55215565334331396</v>
      </c>
      <c r="E1046">
        <v>6.0294216843721103E-3</v>
      </c>
      <c r="F1046">
        <v>6.9088885219242904E-3</v>
      </c>
      <c r="G1046" t="s">
        <v>1179</v>
      </c>
      <c r="H1046" t="s">
        <v>293</v>
      </c>
      <c r="I1046" t="s">
        <v>6071</v>
      </c>
      <c r="J1046" t="s">
        <v>8615</v>
      </c>
      <c r="L1046" t="s">
        <v>6118</v>
      </c>
      <c r="M1046" t="s">
        <v>47</v>
      </c>
      <c r="N1046">
        <v>-1.3087438138498899</v>
      </c>
      <c r="O1046">
        <v>53.747240506117144</v>
      </c>
    </row>
    <row r="1047" spans="1:15" x14ac:dyDescent="0.3">
      <c r="A1047" t="s">
        <v>1425</v>
      </c>
      <c r="B1047">
        <v>255.08801347007801</v>
      </c>
      <c r="C1047">
        <v>1.0611331803500801</v>
      </c>
      <c r="D1047">
        <v>0.136701161598383</v>
      </c>
      <c r="E1047" s="2">
        <v>4.6973851933896403E-15</v>
      </c>
      <c r="F1047" s="2">
        <v>7.6755274059986805E-15</v>
      </c>
      <c r="G1047" t="s">
        <v>1426</v>
      </c>
      <c r="H1047" t="s">
        <v>1427</v>
      </c>
      <c r="I1047" t="s">
        <v>6081</v>
      </c>
      <c r="J1047" t="s">
        <v>8616</v>
      </c>
      <c r="L1047" t="s">
        <v>6113</v>
      </c>
      <c r="M1047" t="s">
        <v>128</v>
      </c>
      <c r="N1047">
        <v>1.0611331803500801</v>
      </c>
      <c r="O1047">
        <v>10.356266214387597</v>
      </c>
    </row>
    <row r="1048" spans="1:15" x14ac:dyDescent="0.3">
      <c r="A1048" t="s">
        <v>1610</v>
      </c>
      <c r="B1048">
        <v>199.66160455680401</v>
      </c>
      <c r="C1048">
        <v>1.31061733914779</v>
      </c>
      <c r="D1048">
        <v>0.40566759993231599</v>
      </c>
      <c r="E1048" s="2">
        <v>4.60789387838726E-4</v>
      </c>
      <c r="F1048" s="2">
        <v>5.4758535252980196E-4</v>
      </c>
      <c r="G1048" t="s">
        <v>169</v>
      </c>
      <c r="H1048" t="s">
        <v>106</v>
      </c>
      <c r="I1048" t="s">
        <v>6081</v>
      </c>
      <c r="J1048" t="s">
        <v>8617</v>
      </c>
      <c r="L1048" t="s">
        <v>6179</v>
      </c>
      <c r="M1048" t="s">
        <v>47</v>
      </c>
      <c r="N1048">
        <v>1.31061733914779</v>
      </c>
      <c r="O1048">
        <v>38.855782946825428</v>
      </c>
    </row>
    <row r="1049" spans="1:15" x14ac:dyDescent="0.3">
      <c r="A1049" t="s">
        <v>1691</v>
      </c>
      <c r="B1049">
        <v>74.001858818977794</v>
      </c>
      <c r="C1049">
        <v>2.4490642318249201</v>
      </c>
      <c r="D1049">
        <v>0.30987987746005402</v>
      </c>
      <c r="E1049" s="2">
        <v>5.9298262082449902E-16</v>
      </c>
      <c r="F1049" s="2">
        <v>9.9787188715471897E-16</v>
      </c>
      <c r="G1049" t="e">
        <v>#N/A</v>
      </c>
      <c r="H1049" t="e">
        <v>#N/A</v>
      </c>
      <c r="I1049" t="s">
        <v>6081</v>
      </c>
      <c r="J1049" t="s">
        <v>8618</v>
      </c>
      <c r="L1049" t="s">
        <v>6085</v>
      </c>
      <c r="M1049" t="s">
        <v>96</v>
      </c>
      <c r="N1049">
        <v>2.4490642318249201</v>
      </c>
      <c r="O1049">
        <v>21.264479380626533</v>
      </c>
    </row>
    <row r="1050" spans="1:15" x14ac:dyDescent="0.3">
      <c r="A1050" t="s">
        <v>963</v>
      </c>
      <c r="B1050">
        <v>855.07810199736798</v>
      </c>
      <c r="C1050">
        <v>-1.58841326247787</v>
      </c>
      <c r="D1050">
        <v>0.124331133148897</v>
      </c>
      <c r="E1050" s="2">
        <v>6.9375305652075704E-38</v>
      </c>
      <c r="F1050" s="2">
        <v>2.16334445487579E-37</v>
      </c>
      <c r="G1050" t="e">
        <v>#N/A</v>
      </c>
      <c r="H1050" t="e">
        <v>#N/A</v>
      </c>
      <c r="I1050" t="s">
        <v>6071</v>
      </c>
      <c r="J1050" t="s">
        <v>8619</v>
      </c>
      <c r="L1050" t="e">
        <v>#N/A</v>
      </c>
      <c r="M1050" t="s">
        <v>96</v>
      </c>
      <c r="N1050">
        <v>-1.58841326247787</v>
      </c>
      <c r="O1050">
        <v>11.594167142915397</v>
      </c>
    </row>
    <row r="1051" spans="1:15" x14ac:dyDescent="0.3">
      <c r="A1051" t="s">
        <v>689</v>
      </c>
      <c r="B1051">
        <v>588.404954681611</v>
      </c>
      <c r="C1051">
        <v>-2.8611566190487601</v>
      </c>
      <c r="D1051">
        <v>0.224802535247767</v>
      </c>
      <c r="E1051" s="2">
        <v>3.4582568135071498E-38</v>
      </c>
      <c r="F1051" s="2">
        <v>1.0866906987058999E-37</v>
      </c>
      <c r="G1051" t="s">
        <v>690</v>
      </c>
      <c r="H1051" t="s">
        <v>670</v>
      </c>
      <c r="I1051" t="s">
        <v>6071</v>
      </c>
      <c r="J1051" t="s">
        <v>8620</v>
      </c>
      <c r="L1051" t="s">
        <v>6113</v>
      </c>
      <c r="M1051" t="s">
        <v>128</v>
      </c>
      <c r="N1051">
        <v>-2.8611566190487601</v>
      </c>
      <c r="O1051">
        <v>21.215780207665141</v>
      </c>
    </row>
    <row r="1052" spans="1:15" x14ac:dyDescent="0.3">
      <c r="A1052" t="s">
        <v>793</v>
      </c>
      <c r="B1052">
        <v>126.607115786091</v>
      </c>
      <c r="C1052">
        <v>-2.76359239738114</v>
      </c>
      <c r="D1052">
        <v>0.240408689744427</v>
      </c>
      <c r="E1052" s="2">
        <v>9.1922521282371699E-32</v>
      </c>
      <c r="F1052" s="2">
        <v>2.42260322218379E-31</v>
      </c>
      <c r="G1052" t="s">
        <v>690</v>
      </c>
      <c r="H1052" t="s">
        <v>670</v>
      </c>
      <c r="I1052" t="s">
        <v>6071</v>
      </c>
      <c r="J1052" t="s">
        <v>8621</v>
      </c>
      <c r="L1052" t="s">
        <v>6113</v>
      </c>
      <c r="M1052" t="s">
        <v>128</v>
      </c>
      <c r="N1052">
        <v>-2.76359239738114</v>
      </c>
      <c r="O1052">
        <v>20.331738520314463</v>
      </c>
    </row>
    <row r="1053" spans="1:15" x14ac:dyDescent="0.3">
      <c r="A1053" t="s">
        <v>1184</v>
      </c>
      <c r="B1053">
        <v>228.89688421326099</v>
      </c>
      <c r="C1053">
        <v>-0.81633697572962205</v>
      </c>
      <c r="D1053">
        <v>0.15603520566773099</v>
      </c>
      <c r="E1053" s="2">
        <v>1.08070939796582E-7</v>
      </c>
      <c r="F1053" s="2">
        <v>1.42294855461415E-7</v>
      </c>
      <c r="G1053" t="s">
        <v>1185</v>
      </c>
      <c r="H1053" t="s">
        <v>509</v>
      </c>
      <c r="I1053" t="s">
        <v>6071</v>
      </c>
      <c r="J1053" t="s">
        <v>8622</v>
      </c>
      <c r="L1053" t="s">
        <v>6113</v>
      </c>
      <c r="M1053" t="s">
        <v>47</v>
      </c>
      <c r="N1053">
        <v>-0.81633697572962205</v>
      </c>
      <c r="O1053">
        <v>13.677523207571355</v>
      </c>
    </row>
    <row r="1054" spans="1:15" x14ac:dyDescent="0.3">
      <c r="A1054" t="s">
        <v>1513</v>
      </c>
      <c r="B1054">
        <v>282.199238594988</v>
      </c>
      <c r="C1054">
        <v>2.4503065320369801</v>
      </c>
      <c r="D1054">
        <v>0.16822199767305099</v>
      </c>
      <c r="E1054" s="2">
        <v>6.3565230235896797E-49</v>
      </c>
      <c r="F1054" s="2">
        <v>2.6700664834307299E-48</v>
      </c>
      <c r="G1054" t="s">
        <v>1514</v>
      </c>
      <c r="H1054" t="s">
        <v>1515</v>
      </c>
      <c r="I1054" t="s">
        <v>6081</v>
      </c>
      <c r="J1054" t="s">
        <v>8623</v>
      </c>
      <c r="L1054" t="s">
        <v>6125</v>
      </c>
      <c r="M1054" t="s">
        <v>128</v>
      </c>
      <c r="N1054">
        <v>2.4503065320369801</v>
      </c>
      <c r="O1054">
        <v>12.551890408514845</v>
      </c>
    </row>
    <row r="1055" spans="1:15" x14ac:dyDescent="0.3">
      <c r="A1055" t="s">
        <v>1607</v>
      </c>
      <c r="B1055">
        <v>112.60921848838601</v>
      </c>
      <c r="C1055">
        <v>4.1678537513183596</v>
      </c>
      <c r="D1055">
        <v>0.30888769562776902</v>
      </c>
      <c r="E1055" s="2">
        <v>7.5705984584909499E-42</v>
      </c>
      <c r="F1055" s="2">
        <v>2.5988146809189499E-41</v>
      </c>
      <c r="G1055" t="s">
        <v>1608</v>
      </c>
      <c r="H1055" t="s">
        <v>139</v>
      </c>
      <c r="I1055" t="s">
        <v>6081</v>
      </c>
      <c r="J1055" t="s">
        <v>8624</v>
      </c>
      <c r="L1055" t="s">
        <v>6171</v>
      </c>
      <c r="M1055" t="s">
        <v>58</v>
      </c>
      <c r="N1055">
        <v>4.1678537513183596</v>
      </c>
      <c r="O1055">
        <v>13.044340639680104</v>
      </c>
    </row>
    <row r="1056" spans="1:15" x14ac:dyDescent="0.3">
      <c r="A1056" t="s">
        <v>2078</v>
      </c>
      <c r="B1056">
        <v>126.219888221144</v>
      </c>
      <c r="C1056">
        <v>5.5431791523268696</v>
      </c>
      <c r="D1056">
        <v>0.43370717142481002</v>
      </c>
      <c r="E1056" s="2">
        <v>2.9908068344144902E-37</v>
      </c>
      <c r="F1056" s="2">
        <v>9.1516448828338703E-37</v>
      </c>
      <c r="G1056" t="e">
        <v>#N/A</v>
      </c>
      <c r="H1056" t="e">
        <v>#N/A</v>
      </c>
      <c r="I1056" t="s">
        <v>6081</v>
      </c>
      <c r="J1056" t="s">
        <v>8625</v>
      </c>
      <c r="L1056" t="e">
        <v>#N/A</v>
      </c>
      <c r="M1056" t="s">
        <v>52</v>
      </c>
      <c r="N1056">
        <v>5.5431791523268696</v>
      </c>
      <c r="O1056">
        <v>13.246623464580662</v>
      </c>
    </row>
    <row r="1057" spans="1:15" x14ac:dyDescent="0.3">
      <c r="A1057" t="s">
        <v>768</v>
      </c>
      <c r="B1057">
        <v>1166.6177669285801</v>
      </c>
      <c r="C1057">
        <v>-0.93109422910412398</v>
      </c>
      <c r="D1057">
        <v>0.122348910355181</v>
      </c>
      <c r="E1057" s="2">
        <v>1.65837358033236E-14</v>
      </c>
      <c r="F1057" s="2">
        <v>2.6671086912038199E-14</v>
      </c>
      <c r="G1057" t="s">
        <v>469</v>
      </c>
      <c r="H1057" t="s">
        <v>470</v>
      </c>
      <c r="I1057" t="s">
        <v>6071</v>
      </c>
      <c r="J1057" t="s">
        <v>8626</v>
      </c>
      <c r="L1057" t="e">
        <v>#N/A</v>
      </c>
      <c r="M1057" t="s">
        <v>60</v>
      </c>
      <c r="N1057">
        <v>-0.93109422910412398</v>
      </c>
      <c r="O1057">
        <v>11.621020604732873</v>
      </c>
    </row>
    <row r="1058" spans="1:15" x14ac:dyDescent="0.3">
      <c r="A1058" t="s">
        <v>1853</v>
      </c>
      <c r="B1058">
        <v>61.995410084644298</v>
      </c>
      <c r="C1058">
        <v>3.32946070811807</v>
      </c>
      <c r="D1058">
        <v>0.36279137085652402</v>
      </c>
      <c r="E1058" s="2">
        <v>1.4842776456030101E-20</v>
      </c>
      <c r="F1058" s="2">
        <v>2.8804152884980202E-20</v>
      </c>
      <c r="G1058" t="s">
        <v>1854</v>
      </c>
      <c r="H1058" t="s">
        <v>297</v>
      </c>
      <c r="I1058" t="s">
        <v>6081</v>
      </c>
      <c r="J1058" t="s">
        <v>8627</v>
      </c>
      <c r="L1058" t="s">
        <v>6179</v>
      </c>
      <c r="M1058" t="s">
        <v>173</v>
      </c>
      <c r="N1058">
        <v>3.32946070811807</v>
      </c>
      <c r="O1058">
        <v>18.497467834774277</v>
      </c>
    </row>
    <row r="1059" spans="1:15" x14ac:dyDescent="0.3">
      <c r="A1059" t="s">
        <v>1830</v>
      </c>
      <c r="B1059">
        <v>35.864719050887501</v>
      </c>
      <c r="C1059">
        <v>1.5451689647810101</v>
      </c>
      <c r="D1059">
        <v>0.30264619593869002</v>
      </c>
      <c r="E1059" s="2">
        <v>1.2940675156942699E-7</v>
      </c>
      <c r="F1059" s="2">
        <v>1.6983986511200399E-7</v>
      </c>
      <c r="G1059" t="e">
        <v>#N/A</v>
      </c>
      <c r="H1059" t="e">
        <v>#N/A</v>
      </c>
      <c r="I1059" t="s">
        <v>6081</v>
      </c>
      <c r="J1059" t="s">
        <v>8628</v>
      </c>
      <c r="L1059" t="e">
        <v>#N/A</v>
      </c>
      <c r="M1059" t="s">
        <v>58</v>
      </c>
      <c r="N1059">
        <v>1.5451689647810101</v>
      </c>
      <c r="O1059">
        <v>16.907819970712634</v>
      </c>
    </row>
    <row r="1060" spans="1:15" x14ac:dyDescent="0.3">
      <c r="A1060" t="s">
        <v>643</v>
      </c>
      <c r="B1060">
        <v>867.41588931443005</v>
      </c>
      <c r="C1060">
        <v>-1.2550033935843601</v>
      </c>
      <c r="D1060">
        <v>0.1953810636461</v>
      </c>
      <c r="E1060" s="2">
        <v>5.5522702244338602E-11</v>
      </c>
      <c r="F1060" s="2">
        <v>8.1076045993967305E-11</v>
      </c>
      <c r="G1060" t="e">
        <v>#N/A</v>
      </c>
      <c r="H1060" t="e">
        <v>#N/A</v>
      </c>
      <c r="I1060" t="s">
        <v>6071</v>
      </c>
      <c r="J1060" t="s">
        <v>8629</v>
      </c>
      <c r="L1060" t="s">
        <v>6116</v>
      </c>
      <c r="M1060" t="s">
        <v>43</v>
      </c>
      <c r="N1060">
        <v>-1.2550033935843601</v>
      </c>
      <c r="O1060">
        <v>18.820110380002824</v>
      </c>
    </row>
    <row r="1061" spans="1:15" x14ac:dyDescent="0.3">
      <c r="A1061" t="s">
        <v>701</v>
      </c>
      <c r="B1061">
        <v>527.12281002939596</v>
      </c>
      <c r="C1061">
        <v>-1.7931865808257601</v>
      </c>
      <c r="D1061">
        <v>0.153713961629763</v>
      </c>
      <c r="E1061" s="2">
        <v>4.1237304637646902E-32</v>
      </c>
      <c r="F1061" s="2">
        <v>1.09742273253933E-31</v>
      </c>
      <c r="G1061" t="s">
        <v>702</v>
      </c>
      <c r="H1061" t="s">
        <v>322</v>
      </c>
      <c r="I1061" t="s">
        <v>6071</v>
      </c>
      <c r="J1061" t="s">
        <v>8630</v>
      </c>
      <c r="L1061" t="s">
        <v>6171</v>
      </c>
      <c r="M1061" t="s">
        <v>58</v>
      </c>
      <c r="N1061">
        <v>-1.7931865808257601</v>
      </c>
      <c r="O1061">
        <v>14.233542981489045</v>
      </c>
    </row>
    <row r="1062" spans="1:15" x14ac:dyDescent="0.3">
      <c r="A1062" t="s">
        <v>350</v>
      </c>
      <c r="B1062">
        <v>353.19436743003001</v>
      </c>
      <c r="C1062">
        <v>-1.91522077982614</v>
      </c>
      <c r="D1062">
        <v>0.14969211634329899</v>
      </c>
      <c r="E1062" s="2">
        <v>3.36802899389232E-38</v>
      </c>
      <c r="F1062" s="2">
        <v>1.0603775290982699E-37</v>
      </c>
      <c r="G1062" t="s">
        <v>351</v>
      </c>
      <c r="H1062" t="s">
        <v>352</v>
      </c>
      <c r="I1062" t="s">
        <v>6071</v>
      </c>
      <c r="J1062" t="s">
        <v>8631</v>
      </c>
      <c r="L1062" t="s">
        <v>6118</v>
      </c>
      <c r="M1062" t="s">
        <v>58</v>
      </c>
      <c r="N1062">
        <v>-1.91522077982614</v>
      </c>
      <c r="O1062">
        <v>13.348659411794541</v>
      </c>
    </row>
    <row r="1063" spans="1:15" x14ac:dyDescent="0.3">
      <c r="A1063" t="s">
        <v>204</v>
      </c>
      <c r="B1063">
        <v>498.59937542517503</v>
      </c>
      <c r="C1063">
        <v>-3.4579986366120798</v>
      </c>
      <c r="D1063">
        <v>0.181704135416424</v>
      </c>
      <c r="E1063" s="2">
        <v>9.0219276982417303E-82</v>
      </c>
      <c r="F1063" s="2">
        <v>7.63825381291554E-81</v>
      </c>
      <c r="G1063" t="e">
        <v>#N/A</v>
      </c>
      <c r="H1063" t="e">
        <v>#N/A</v>
      </c>
      <c r="I1063" t="s">
        <v>6071</v>
      </c>
      <c r="J1063" t="s">
        <v>8632</v>
      </c>
      <c r="L1063" t="s">
        <v>6116</v>
      </c>
      <c r="M1063" t="s">
        <v>36</v>
      </c>
      <c r="N1063">
        <v>-3.4579986366120798</v>
      </c>
      <c r="O1063">
        <v>16.50727720607772</v>
      </c>
    </row>
    <row r="1064" spans="1:15" x14ac:dyDescent="0.3">
      <c r="A1064" t="s">
        <v>1825</v>
      </c>
      <c r="B1064">
        <v>151.58294402256701</v>
      </c>
      <c r="C1064">
        <v>4.3917046605987897</v>
      </c>
      <c r="D1064">
        <v>0.317869534799396</v>
      </c>
      <c r="E1064" s="2">
        <v>1.1663144228224501E-43</v>
      </c>
      <c r="F1064" s="2">
        <v>4.2162782453360502E-43</v>
      </c>
      <c r="G1064" t="e">
        <v>#N/A</v>
      </c>
      <c r="H1064" t="e">
        <v>#N/A</v>
      </c>
      <c r="I1064" t="s">
        <v>6081</v>
      </c>
      <c r="J1064" t="s">
        <v>8633</v>
      </c>
      <c r="L1064" t="e">
        <v>#N/A</v>
      </c>
      <c r="M1064" t="e">
        <v>#N/A</v>
      </c>
      <c r="N1064">
        <v>4.3917046605987897</v>
      </c>
      <c r="O1064">
        <v>13.133117864322241</v>
      </c>
    </row>
    <row r="1065" spans="1:15" x14ac:dyDescent="0.3">
      <c r="A1065" t="s">
        <v>1339</v>
      </c>
      <c r="B1065">
        <v>310.88037140330101</v>
      </c>
      <c r="C1065">
        <v>2.9251670618685002</v>
      </c>
      <c r="D1065">
        <v>0.16118747056507199</v>
      </c>
      <c r="E1065" s="2">
        <v>2.3238952187610101E-74</v>
      </c>
      <c r="F1065" s="2">
        <v>1.6727950605530801E-73</v>
      </c>
      <c r="G1065" t="e">
        <v>#N/A</v>
      </c>
      <c r="H1065" t="e">
        <v>#N/A</v>
      </c>
      <c r="I1065" t="s">
        <v>6081</v>
      </c>
      <c r="J1065" t="s">
        <v>8634</v>
      </c>
      <c r="L1065" t="e">
        <v>#N/A</v>
      </c>
      <c r="M1065" t="e">
        <v>#N/A</v>
      </c>
      <c r="N1065">
        <v>2.9251670618685002</v>
      </c>
      <c r="O1065">
        <v>11.514660517764604</v>
      </c>
    </row>
    <row r="1066" spans="1:15" x14ac:dyDescent="0.3">
      <c r="A1066" t="s">
        <v>77</v>
      </c>
      <c r="B1066">
        <v>12612.502430145099</v>
      </c>
      <c r="C1066">
        <v>-4.7216182522397698</v>
      </c>
      <c r="D1066">
        <v>0.132785547834298</v>
      </c>
      <c r="E1066" s="2">
        <v>1.75493896008246E-278</v>
      </c>
      <c r="F1066" s="2">
        <v>9.250226647660471E-277</v>
      </c>
      <c r="G1066" t="e">
        <v>#N/A</v>
      </c>
      <c r="H1066" t="e">
        <v>#N/A</v>
      </c>
      <c r="I1066" t="s">
        <v>6071</v>
      </c>
      <c r="J1066" t="s">
        <v>8635</v>
      </c>
      <c r="L1066" t="s">
        <v>6116</v>
      </c>
      <c r="M1066" t="s">
        <v>78</v>
      </c>
      <c r="N1066">
        <v>-4.7216182522397698</v>
      </c>
      <c r="O1066">
        <v>12.860154384988345</v>
      </c>
    </row>
    <row r="1067" spans="1:15" x14ac:dyDescent="0.3">
      <c r="A1067" t="s">
        <v>1037</v>
      </c>
      <c r="B1067">
        <v>183.54084288046101</v>
      </c>
      <c r="C1067">
        <v>0.45971381730468602</v>
      </c>
      <c r="D1067">
        <v>0.18339189932154601</v>
      </c>
      <c r="E1067">
        <v>1.0854825281136101E-2</v>
      </c>
      <c r="F1067">
        <v>1.22830917654961E-2</v>
      </c>
      <c r="G1067" t="e">
        <v>#N/A</v>
      </c>
      <c r="H1067" t="e">
        <v>#N/A</v>
      </c>
      <c r="I1067" t="s">
        <v>6081</v>
      </c>
      <c r="J1067" t="s">
        <v>8636</v>
      </c>
      <c r="L1067" t="e">
        <v>#N/A</v>
      </c>
      <c r="M1067" t="s">
        <v>36</v>
      </c>
      <c r="N1067">
        <v>0.45971381730468602</v>
      </c>
      <c r="O1067">
        <v>15.925692722410789</v>
      </c>
    </row>
    <row r="1068" spans="1:15" x14ac:dyDescent="0.3">
      <c r="A1068" t="s">
        <v>607</v>
      </c>
      <c r="B1068">
        <v>874.81097597286896</v>
      </c>
      <c r="C1068">
        <v>-1.4317655587876701</v>
      </c>
      <c r="D1068">
        <v>0.10706018376894</v>
      </c>
      <c r="E1068" s="2">
        <v>3.6750900593118202E-41</v>
      </c>
      <c r="F1068" s="2">
        <v>1.2407225530817099E-40</v>
      </c>
      <c r="G1068" t="s">
        <v>608</v>
      </c>
      <c r="H1068" t="s">
        <v>69</v>
      </c>
      <c r="I1068" t="s">
        <v>6071</v>
      </c>
      <c r="J1068" t="s">
        <v>8637</v>
      </c>
      <c r="L1068" t="s">
        <v>6118</v>
      </c>
      <c r="M1068" t="s">
        <v>58</v>
      </c>
      <c r="N1068">
        <v>-1.4317655587876701</v>
      </c>
      <c r="O1068">
        <v>9.8534982222068024</v>
      </c>
    </row>
    <row r="1069" spans="1:15" x14ac:dyDescent="0.3">
      <c r="A1069" t="s">
        <v>2091</v>
      </c>
      <c r="B1069">
        <v>1237.3948499676801</v>
      </c>
      <c r="C1069">
        <v>8.36263306205697</v>
      </c>
      <c r="D1069">
        <v>0.395552677418815</v>
      </c>
      <c r="E1069" s="2">
        <v>7.6449787944053696E-99</v>
      </c>
      <c r="F1069" s="2">
        <v>8.3279302333722494E-98</v>
      </c>
      <c r="G1069" t="e">
        <v>#N/A</v>
      </c>
      <c r="H1069" t="e">
        <v>#N/A</v>
      </c>
      <c r="I1069" t="s">
        <v>6081</v>
      </c>
      <c r="J1069" t="s">
        <v>8638</v>
      </c>
      <c r="L1069" t="s">
        <v>6097</v>
      </c>
      <c r="M1069" t="s">
        <v>96</v>
      </c>
      <c r="N1069">
        <v>8.36263306205697</v>
      </c>
      <c r="O1069">
        <v>16.415026604333878</v>
      </c>
    </row>
    <row r="1070" spans="1:15" x14ac:dyDescent="0.3">
      <c r="A1070" t="s">
        <v>1187</v>
      </c>
      <c r="B1070">
        <v>2416.9172095708</v>
      </c>
      <c r="C1070">
        <v>5.5334539422177196</v>
      </c>
      <c r="D1070">
        <v>0.22818933464501701</v>
      </c>
      <c r="E1070" s="2">
        <v>1.69950606134433E-131</v>
      </c>
      <c r="F1070" s="2">
        <v>3.0184705480833099E-130</v>
      </c>
      <c r="G1070" t="s">
        <v>1188</v>
      </c>
      <c r="H1070" t="s">
        <v>941</v>
      </c>
      <c r="I1070" t="s">
        <v>6081</v>
      </c>
      <c r="J1070" t="s">
        <v>8639</v>
      </c>
      <c r="L1070" t="e">
        <v>#N/A</v>
      </c>
      <c r="M1070" t="s">
        <v>128</v>
      </c>
      <c r="N1070">
        <v>5.5334539422177196</v>
      </c>
      <c r="O1070">
        <v>20.159982061661363</v>
      </c>
    </row>
    <row r="1071" spans="1:15" x14ac:dyDescent="0.3">
      <c r="A1071" t="s">
        <v>1715</v>
      </c>
      <c r="B1071">
        <v>553.35016197627101</v>
      </c>
      <c r="C1071">
        <v>8.9058060379449095</v>
      </c>
      <c r="D1071">
        <v>0.64824548929091197</v>
      </c>
      <c r="E1071" s="2">
        <v>6.4014891187940199E-42</v>
      </c>
      <c r="F1071" s="2">
        <v>2.2021122568651401E-41</v>
      </c>
      <c r="G1071" t="e">
        <v>#N/A</v>
      </c>
      <c r="H1071" t="e">
        <v>#N/A</v>
      </c>
      <c r="I1071" t="s">
        <v>6081</v>
      </c>
      <c r="J1071" t="s">
        <v>8640</v>
      </c>
      <c r="L1071" t="s">
        <v>6263</v>
      </c>
      <c r="M1071" t="s">
        <v>82</v>
      </c>
      <c r="N1071">
        <v>8.9058060379449095</v>
      </c>
      <c r="O1071">
        <v>15.317230950510474</v>
      </c>
    </row>
    <row r="1072" spans="1:15" x14ac:dyDescent="0.3">
      <c r="A1072" t="s">
        <v>1888</v>
      </c>
      <c r="B1072">
        <v>2355.0450099557102</v>
      </c>
      <c r="C1072">
        <v>8.5265845099015394</v>
      </c>
      <c r="D1072">
        <v>0.31623949439677501</v>
      </c>
      <c r="E1072" s="2">
        <v>4.7171835337813802E-160</v>
      </c>
      <c r="F1072" s="2">
        <v>1.1504295364475701E-158</v>
      </c>
      <c r="G1072" t="s">
        <v>1889</v>
      </c>
      <c r="H1072" t="s">
        <v>69</v>
      </c>
      <c r="I1072" t="s">
        <v>6081</v>
      </c>
      <c r="J1072" t="s">
        <v>8641</v>
      </c>
      <c r="L1072" t="s">
        <v>6118</v>
      </c>
      <c r="M1072" t="s">
        <v>58</v>
      </c>
      <c r="N1072">
        <v>8.5265845099015394</v>
      </c>
      <c r="O1072">
        <v>16.572835676085671</v>
      </c>
    </row>
    <row r="1073" spans="1:15" x14ac:dyDescent="0.3">
      <c r="A1073" t="s">
        <v>1950</v>
      </c>
      <c r="B1073">
        <v>43.832752602832599</v>
      </c>
      <c r="C1073">
        <v>3.2531050156778099</v>
      </c>
      <c r="D1073">
        <v>0.40382354276753102</v>
      </c>
      <c r="E1073" s="2">
        <v>1.74377992555386E-16</v>
      </c>
      <c r="F1073" s="2">
        <v>2.9867257844392198E-16</v>
      </c>
      <c r="G1073" t="s">
        <v>1951</v>
      </c>
      <c r="H1073" t="s">
        <v>69</v>
      </c>
      <c r="I1073" t="s">
        <v>6081</v>
      </c>
      <c r="J1073" t="s">
        <v>8642</v>
      </c>
      <c r="L1073" t="s">
        <v>6118</v>
      </c>
      <c r="M1073" t="s">
        <v>58</v>
      </c>
      <c r="N1073">
        <v>3.2531050156778099</v>
      </c>
      <c r="O1073">
        <v>23.088217426512966</v>
      </c>
    </row>
    <row r="1074" spans="1:15" x14ac:dyDescent="0.3">
      <c r="A1074" t="s">
        <v>343</v>
      </c>
      <c r="B1074">
        <v>449.17563247240901</v>
      </c>
      <c r="C1074">
        <v>-1.10362601180672</v>
      </c>
      <c r="D1074">
        <v>0.15401719831126301</v>
      </c>
      <c r="E1074" s="2">
        <v>3.8384783670798899E-13</v>
      </c>
      <c r="F1074" s="2">
        <v>5.8782321010389399E-13</v>
      </c>
      <c r="G1074" t="e">
        <v>#N/A</v>
      </c>
      <c r="H1074" t="e">
        <v>#N/A</v>
      </c>
      <c r="I1074" t="s">
        <v>6071</v>
      </c>
      <c r="J1074" t="s">
        <v>8643</v>
      </c>
      <c r="L1074" t="e">
        <v>#N/A</v>
      </c>
      <c r="M1074" t="s">
        <v>63</v>
      </c>
      <c r="N1074">
        <v>-1.10362601180672</v>
      </c>
      <c r="O1074">
        <v>14.271448583911306</v>
      </c>
    </row>
    <row r="1075" spans="1:15" x14ac:dyDescent="0.3">
      <c r="A1075" t="s">
        <v>285</v>
      </c>
      <c r="B1075">
        <v>1566.0225721592201</v>
      </c>
      <c r="C1075">
        <v>-3.4082782582714199</v>
      </c>
      <c r="D1075">
        <v>0.10731228218082001</v>
      </c>
      <c r="E1075" s="2">
        <v>1.8087878881872401E-222</v>
      </c>
      <c r="F1075" s="2">
        <v>7.57835745973834E-221</v>
      </c>
      <c r="G1075" t="e">
        <v>#N/A</v>
      </c>
      <c r="H1075" t="e">
        <v>#N/A</v>
      </c>
      <c r="I1075" t="s">
        <v>6071</v>
      </c>
      <c r="J1075" t="s">
        <v>8644</v>
      </c>
      <c r="L1075" t="e">
        <v>#N/A</v>
      </c>
      <c r="M1075" t="s">
        <v>96</v>
      </c>
      <c r="N1075">
        <v>-3.4082782582714199</v>
      </c>
      <c r="O1075">
        <v>9.8364954061507284</v>
      </c>
    </row>
    <row r="1076" spans="1:15" x14ac:dyDescent="0.3">
      <c r="A1076" t="s">
        <v>1107</v>
      </c>
      <c r="B1076">
        <v>178.83272155293301</v>
      </c>
      <c r="C1076">
        <v>-0.91789461656663895</v>
      </c>
      <c r="D1076">
        <v>0.15250514689827299</v>
      </c>
      <c r="E1076" s="2">
        <v>1.1091465464815E-9</v>
      </c>
      <c r="F1076" s="2">
        <v>1.55299525017204E-9</v>
      </c>
      <c r="G1076" t="e">
        <v>#N/A</v>
      </c>
      <c r="H1076" t="e">
        <v>#N/A</v>
      </c>
      <c r="I1076" t="s">
        <v>6071</v>
      </c>
      <c r="J1076" t="s">
        <v>8645</v>
      </c>
      <c r="L1076" t="e">
        <v>#N/A</v>
      </c>
      <c r="M1076" t="s">
        <v>52</v>
      </c>
      <c r="N1076">
        <v>-0.91789461656663895</v>
      </c>
      <c r="O1076">
        <v>12.822827515002455</v>
      </c>
    </row>
    <row r="1077" spans="1:15" x14ac:dyDescent="0.3">
      <c r="A1077" t="s">
        <v>1583</v>
      </c>
      <c r="B1077">
        <v>376.47470794191298</v>
      </c>
      <c r="C1077">
        <v>2.01135110448763</v>
      </c>
      <c r="D1077">
        <v>0.142145274825835</v>
      </c>
      <c r="E1077" s="2">
        <v>5.4006508717331701E-46</v>
      </c>
      <c r="F1077" s="2">
        <v>2.1061249461603799E-45</v>
      </c>
      <c r="G1077" t="e">
        <v>#N/A</v>
      </c>
      <c r="H1077" t="e">
        <v>#N/A</v>
      </c>
      <c r="I1077" t="s">
        <v>6081</v>
      </c>
      <c r="J1077" t="s">
        <v>8646</v>
      </c>
      <c r="L1077" t="e">
        <v>#N/A</v>
      </c>
      <c r="M1077" t="s">
        <v>96</v>
      </c>
      <c r="N1077">
        <v>2.01135110448763</v>
      </c>
      <c r="O1077">
        <v>11.285245412768036</v>
      </c>
    </row>
    <row r="1078" spans="1:15" x14ac:dyDescent="0.3">
      <c r="A1078" t="s">
        <v>1328</v>
      </c>
      <c r="B1078">
        <v>19.927394115253801</v>
      </c>
      <c r="C1078">
        <v>-1.07287825195141</v>
      </c>
      <c r="D1078">
        <v>0.36042099344211098</v>
      </c>
      <c r="E1078">
        <v>1.33994863712481E-3</v>
      </c>
      <c r="F1078">
        <v>1.5627951984738999E-3</v>
      </c>
      <c r="G1078" t="e">
        <v>#N/A</v>
      </c>
      <c r="H1078" t="e">
        <v>#N/A</v>
      </c>
      <c r="I1078" t="s">
        <v>6071</v>
      </c>
      <c r="J1078" t="s">
        <v>8647</v>
      </c>
      <c r="L1078" t="e">
        <v>#N/A</v>
      </c>
      <c r="M1078" t="e">
        <v>#N/A</v>
      </c>
      <c r="N1078">
        <v>-1.07287825195141</v>
      </c>
      <c r="O1078">
        <v>26.47066704454576</v>
      </c>
    </row>
    <row r="1079" spans="1:15" x14ac:dyDescent="0.3">
      <c r="A1079" t="s">
        <v>911</v>
      </c>
      <c r="B1079">
        <v>199.57706730225499</v>
      </c>
      <c r="C1079">
        <v>-4.1895944560981997</v>
      </c>
      <c r="D1079">
        <v>0.18710744271275101</v>
      </c>
      <c r="E1079" s="2">
        <v>1.9346899886085E-112</v>
      </c>
      <c r="F1079" s="2">
        <v>2.72524434602266E-111</v>
      </c>
      <c r="G1079" t="e">
        <v>#N/A</v>
      </c>
      <c r="H1079" t="e">
        <v>#N/A</v>
      </c>
      <c r="I1079" t="s">
        <v>6071</v>
      </c>
      <c r="J1079" t="s">
        <v>8648</v>
      </c>
      <c r="L1079" t="s">
        <v>6116</v>
      </c>
      <c r="M1079" t="s">
        <v>36</v>
      </c>
      <c r="N1079">
        <v>-4.1895944560981997</v>
      </c>
      <c r="O1079">
        <v>13.319894044929113</v>
      </c>
    </row>
    <row r="1080" spans="1:15" x14ac:dyDescent="0.3">
      <c r="A1080" t="s">
        <v>1760</v>
      </c>
      <c r="B1080">
        <v>70.717233317391802</v>
      </c>
      <c r="C1080">
        <v>2.0832482999400299</v>
      </c>
      <c r="D1080">
        <v>0.25989322563420703</v>
      </c>
      <c r="E1080" s="2">
        <v>3.2156027306999701E-16</v>
      </c>
      <c r="F1080" s="2">
        <v>5.4448651419313496E-16</v>
      </c>
      <c r="G1080" t="e">
        <v>#N/A</v>
      </c>
      <c r="H1080" t="e">
        <v>#N/A</v>
      </c>
      <c r="I1080" t="s">
        <v>6081</v>
      </c>
      <c r="J1080" t="s">
        <v>8649</v>
      </c>
      <c r="L1080" t="e">
        <v>#N/A</v>
      </c>
      <c r="M1080" t="e">
        <v>#N/A</v>
      </c>
      <c r="N1080">
        <v>2.0832482999400299</v>
      </c>
      <c r="O1080">
        <v>15.575024414529373</v>
      </c>
    </row>
    <row r="1081" spans="1:15" x14ac:dyDescent="0.3">
      <c r="A1081" t="s">
        <v>1803</v>
      </c>
      <c r="B1081">
        <v>26.6384141798078</v>
      </c>
      <c r="C1081">
        <v>2.6750810692330602</v>
      </c>
      <c r="D1081">
        <v>0.65119752314495305</v>
      </c>
      <c r="E1081" s="2">
        <v>1.2794404281834801E-5</v>
      </c>
      <c r="F1081" s="2">
        <v>1.5873998934334199E-5</v>
      </c>
      <c r="G1081" t="e">
        <v>#N/A</v>
      </c>
      <c r="H1081" t="e">
        <v>#N/A</v>
      </c>
      <c r="I1081" t="s">
        <v>6081</v>
      </c>
      <c r="J1081" t="s">
        <v>8650</v>
      </c>
      <c r="L1081" t="e">
        <v>#N/A</v>
      </c>
      <c r="M1081" t="s">
        <v>63</v>
      </c>
      <c r="N1081">
        <v>2.6750810692330602</v>
      </c>
      <c r="O1081">
        <v>18.786813710355833</v>
      </c>
    </row>
    <row r="1082" spans="1:15" x14ac:dyDescent="0.3">
      <c r="A1082" t="s">
        <v>857</v>
      </c>
      <c r="B1082">
        <v>461.91738914008903</v>
      </c>
      <c r="C1082">
        <v>-1.3927595474526999</v>
      </c>
      <c r="D1082">
        <v>0.16386996315768301</v>
      </c>
      <c r="E1082" s="2">
        <v>7.5964945272771106E-18</v>
      </c>
      <c r="F1082" s="2">
        <v>1.3521429256613E-17</v>
      </c>
      <c r="G1082" t="e">
        <v>#N/A</v>
      </c>
      <c r="H1082" t="e">
        <v>#N/A</v>
      </c>
      <c r="I1082" t="s">
        <v>6071</v>
      </c>
      <c r="J1082" t="s">
        <v>8651</v>
      </c>
      <c r="L1082" t="e">
        <v>#N/A</v>
      </c>
      <c r="M1082" t="s">
        <v>147</v>
      </c>
      <c r="N1082">
        <v>-1.3927595474526999</v>
      </c>
      <c r="O1082">
        <v>15.256160031451788</v>
      </c>
    </row>
    <row r="1083" spans="1:15" x14ac:dyDescent="0.3">
      <c r="A1083" t="s">
        <v>1547</v>
      </c>
      <c r="B1083">
        <v>483.00057445434902</v>
      </c>
      <c r="C1083">
        <v>3.2306900921205801</v>
      </c>
      <c r="D1083">
        <v>0.20860036375504901</v>
      </c>
      <c r="E1083" s="2">
        <v>5.6156853434175799E-55</v>
      </c>
      <c r="F1083" s="2">
        <v>2.6909178449103499E-54</v>
      </c>
      <c r="G1083" t="e">
        <v>#N/A</v>
      </c>
      <c r="H1083" t="e">
        <v>#N/A</v>
      </c>
      <c r="I1083" t="s">
        <v>6081</v>
      </c>
      <c r="J1083" t="s">
        <v>8652</v>
      </c>
      <c r="L1083" t="s">
        <v>6097</v>
      </c>
      <c r="M1083" t="s">
        <v>96</v>
      </c>
      <c r="N1083">
        <v>3.2306900921205801</v>
      </c>
      <c r="O1083">
        <v>17.847877984875147</v>
      </c>
    </row>
    <row r="1084" spans="1:15" x14ac:dyDescent="0.3">
      <c r="A1084" t="s">
        <v>787</v>
      </c>
      <c r="B1084">
        <v>362.10500394313698</v>
      </c>
      <c r="C1084">
        <v>1.7766785564721601</v>
      </c>
      <c r="D1084">
        <v>0.220836139684084</v>
      </c>
      <c r="E1084" s="2">
        <v>2.3840166863746602E-16</v>
      </c>
      <c r="F1084" s="2">
        <v>4.05357259681186E-16</v>
      </c>
      <c r="G1084" t="e">
        <v>#N/A</v>
      </c>
      <c r="H1084" t="e">
        <v>#N/A</v>
      </c>
      <c r="I1084" t="s">
        <v>6081</v>
      </c>
      <c r="J1084" t="s">
        <v>8653</v>
      </c>
      <c r="L1084" t="e">
        <v>#N/A</v>
      </c>
      <c r="M1084" t="s">
        <v>52</v>
      </c>
      <c r="N1084">
        <v>1.7766785564721601</v>
      </c>
      <c r="O1084">
        <v>20.197829971576549</v>
      </c>
    </row>
    <row r="1085" spans="1:15" x14ac:dyDescent="0.3">
      <c r="A1085" t="s">
        <v>515</v>
      </c>
      <c r="B1085">
        <v>1745.73729182341</v>
      </c>
      <c r="C1085">
        <v>-1.4038604342610499</v>
      </c>
      <c r="D1085">
        <v>9.9240741994722895E-2</v>
      </c>
      <c r="E1085" s="2">
        <v>6.1119897192276399E-46</v>
      </c>
      <c r="F1085" s="2">
        <v>2.3778550479090401E-45</v>
      </c>
      <c r="G1085" t="s">
        <v>516</v>
      </c>
      <c r="H1085" t="s">
        <v>505</v>
      </c>
      <c r="I1085" t="s">
        <v>6071</v>
      </c>
      <c r="J1085" t="s">
        <v>8654</v>
      </c>
      <c r="L1085" t="s">
        <v>6378</v>
      </c>
      <c r="M1085" t="s">
        <v>52</v>
      </c>
      <c r="N1085">
        <v>-1.4038604342610499</v>
      </c>
      <c r="O1085">
        <v>9.3817298488269056</v>
      </c>
    </row>
    <row r="1086" spans="1:15" x14ac:dyDescent="0.3">
      <c r="A1086" t="s">
        <v>2081</v>
      </c>
      <c r="B1086">
        <v>102.536128801318</v>
      </c>
      <c r="C1086">
        <v>5.0285860292557301</v>
      </c>
      <c r="D1086">
        <v>0.453367145757546</v>
      </c>
      <c r="E1086" s="2">
        <v>8.4188349955302297E-29</v>
      </c>
      <c r="F1086" s="2">
        <v>2.0349669205172199E-28</v>
      </c>
      <c r="G1086" t="s">
        <v>2082</v>
      </c>
      <c r="H1086" t="s">
        <v>69</v>
      </c>
      <c r="I1086" t="s">
        <v>6081</v>
      </c>
      <c r="J1086" t="s">
        <v>8655</v>
      </c>
      <c r="L1086" t="e">
        <v>#N/A</v>
      </c>
      <c r="M1086" t="s">
        <v>58</v>
      </c>
      <c r="N1086">
        <v>5.0285860292557301</v>
      </c>
      <c r="O1086">
        <v>14.205105696710216</v>
      </c>
    </row>
    <row r="1087" spans="1:15" x14ac:dyDescent="0.3">
      <c r="A1087" t="s">
        <v>1025</v>
      </c>
      <c r="B1087">
        <v>146.79950728855599</v>
      </c>
      <c r="C1087">
        <v>-0.53960773262510497</v>
      </c>
      <c r="D1087">
        <v>0.166572485906925</v>
      </c>
      <c r="E1087">
        <v>1.01251325192113E-3</v>
      </c>
      <c r="F1087">
        <v>1.1842853640938601E-3</v>
      </c>
      <c r="G1087" t="e">
        <v>#N/A</v>
      </c>
      <c r="H1087" t="e">
        <v>#N/A</v>
      </c>
      <c r="I1087" t="s">
        <v>6071</v>
      </c>
      <c r="J1087" t="s">
        <v>8656</v>
      </c>
      <c r="L1087" t="e">
        <v>#N/A</v>
      </c>
      <c r="M1087" t="e">
        <v>#N/A</v>
      </c>
      <c r="N1087">
        <v>-0.53960773262510497</v>
      </c>
      <c r="O1087">
        <v>14.186130226372343</v>
      </c>
    </row>
    <row r="1088" spans="1:15" x14ac:dyDescent="0.3">
      <c r="A1088" t="s">
        <v>2123</v>
      </c>
      <c r="B1088">
        <v>69.296070828435205</v>
      </c>
      <c r="C1088">
        <v>5.1573568462285797</v>
      </c>
      <c r="D1088">
        <v>0.57810566607499503</v>
      </c>
      <c r="E1088" s="2">
        <v>3.6967550235411099E-19</v>
      </c>
      <c r="F1088" s="2">
        <v>6.9113246092290401E-19</v>
      </c>
      <c r="G1088" t="e">
        <v>#N/A</v>
      </c>
      <c r="H1088" t="e">
        <v>#N/A</v>
      </c>
      <c r="I1088" t="s">
        <v>6081</v>
      </c>
      <c r="J1088" t="s">
        <v>8657</v>
      </c>
      <c r="L1088" t="e">
        <v>#N/A</v>
      </c>
      <c r="M1088" t="s">
        <v>147</v>
      </c>
      <c r="N1088">
        <v>5.1573568462285797</v>
      </c>
      <c r="O1088">
        <v>21.621633840282446</v>
      </c>
    </row>
    <row r="1089" spans="1:15" x14ac:dyDescent="0.3">
      <c r="A1089" t="s">
        <v>1243</v>
      </c>
      <c r="B1089">
        <v>351.19162311063201</v>
      </c>
      <c r="C1089">
        <v>1.43502567841935</v>
      </c>
      <c r="D1089">
        <v>0.24107062390127201</v>
      </c>
      <c r="E1089" s="2">
        <v>1.00699856692233E-9</v>
      </c>
      <c r="F1089" s="2">
        <v>1.41239112304814E-9</v>
      </c>
      <c r="G1089" t="s">
        <v>1244</v>
      </c>
      <c r="H1089" t="s">
        <v>126</v>
      </c>
      <c r="I1089" t="s">
        <v>6081</v>
      </c>
      <c r="J1089" t="s">
        <v>8658</v>
      </c>
      <c r="L1089" t="s">
        <v>6125</v>
      </c>
      <c r="M1089" t="s">
        <v>128</v>
      </c>
      <c r="N1089">
        <v>1.43502567841935</v>
      </c>
      <c r="O1089">
        <v>22.503673523418151</v>
      </c>
    </row>
    <row r="1090" spans="1:15" x14ac:dyDescent="0.3">
      <c r="A1090" t="s">
        <v>2107</v>
      </c>
      <c r="B1090">
        <v>88.888457793015206</v>
      </c>
      <c r="C1090">
        <v>6.1992947545569503</v>
      </c>
      <c r="D1090">
        <v>0.65207754327668899</v>
      </c>
      <c r="E1090" s="2">
        <v>4.46192560428797E-21</v>
      </c>
      <c r="F1090" s="2">
        <v>8.8266179629619202E-21</v>
      </c>
      <c r="G1090" t="e">
        <v>#N/A</v>
      </c>
      <c r="H1090" t="e">
        <v>#N/A</v>
      </c>
      <c r="I1090" t="s">
        <v>6081</v>
      </c>
      <c r="J1090" t="s">
        <v>8659</v>
      </c>
      <c r="L1090" t="e">
        <v>#N/A</v>
      </c>
      <c r="M1090" t="e">
        <v>#N/A</v>
      </c>
      <c r="N1090">
        <v>6.1992947545569503</v>
      </c>
      <c r="O1090">
        <v>17.767723897646288</v>
      </c>
    </row>
    <row r="1091" spans="1:15" x14ac:dyDescent="0.3">
      <c r="A1091" t="s">
        <v>766</v>
      </c>
      <c r="B1091">
        <v>298.32528284041899</v>
      </c>
      <c r="C1091">
        <v>-1.31089297042932</v>
      </c>
      <c r="D1091">
        <v>0.12507061982190801</v>
      </c>
      <c r="E1091" s="2">
        <v>3.8808559119070202E-26</v>
      </c>
      <c r="F1091" s="2">
        <v>8.7345985675703396E-26</v>
      </c>
      <c r="G1091" t="e">
        <v>#N/A</v>
      </c>
      <c r="H1091" t="e">
        <v>#N/A</v>
      </c>
      <c r="I1091" t="s">
        <v>6071</v>
      </c>
      <c r="J1091" t="s">
        <v>8660</v>
      </c>
      <c r="L1091" t="e">
        <v>#N/A</v>
      </c>
      <c r="M1091" t="s">
        <v>66</v>
      </c>
      <c r="N1091">
        <v>-1.31089297042932</v>
      </c>
      <c r="O1091">
        <v>10.586742958254064</v>
      </c>
    </row>
    <row r="1092" spans="1:15" x14ac:dyDescent="0.3">
      <c r="A1092" t="s">
        <v>686</v>
      </c>
      <c r="B1092">
        <v>268.86308221136397</v>
      </c>
      <c r="C1092">
        <v>-1.67530602066982</v>
      </c>
      <c r="D1092">
        <v>0.12838454088252199</v>
      </c>
      <c r="E1092" s="2">
        <v>1.8747556626145701E-39</v>
      </c>
      <c r="F1092" s="2">
        <v>6.10229233608012E-39</v>
      </c>
      <c r="G1092" t="s">
        <v>687</v>
      </c>
      <c r="H1092" t="s">
        <v>297</v>
      </c>
      <c r="I1092" t="s">
        <v>6071</v>
      </c>
      <c r="J1092" t="s">
        <v>8661</v>
      </c>
      <c r="L1092" t="s">
        <v>6099</v>
      </c>
      <c r="M1092" t="s">
        <v>96</v>
      </c>
      <c r="N1092">
        <v>-1.67530602066982</v>
      </c>
      <c r="O1092">
        <v>10.648454106576972</v>
      </c>
    </row>
    <row r="1093" spans="1:15" x14ac:dyDescent="0.3">
      <c r="A1093" t="s">
        <v>874</v>
      </c>
      <c r="B1093">
        <v>42.145499441512598</v>
      </c>
      <c r="C1093">
        <v>-2.4890639438761801</v>
      </c>
      <c r="D1093">
        <v>0.30319523788450597</v>
      </c>
      <c r="E1093" s="2">
        <v>4.56735019311416E-17</v>
      </c>
      <c r="F1093" s="2">
        <v>7.9648348084829698E-17</v>
      </c>
      <c r="G1093" t="e">
        <v>#N/A</v>
      </c>
      <c r="H1093" t="e">
        <v>#N/A</v>
      </c>
      <c r="I1093" t="s">
        <v>6071</v>
      </c>
      <c r="J1093" t="s">
        <v>8662</v>
      </c>
      <c r="L1093" t="e">
        <v>#N/A</v>
      </c>
      <c r="M1093" t="e">
        <v>#N/A</v>
      </c>
      <c r="N1093">
        <v>-2.4890639438761801</v>
      </c>
      <c r="O1093">
        <v>23.055719637104087</v>
      </c>
    </row>
    <row r="1094" spans="1:15" x14ac:dyDescent="0.3">
      <c r="A1094" t="s">
        <v>824</v>
      </c>
      <c r="B1094">
        <v>155.390548692799</v>
      </c>
      <c r="C1094">
        <v>-3.99278380429263</v>
      </c>
      <c r="D1094">
        <v>0.236010310729972</v>
      </c>
      <c r="E1094" s="2">
        <v>8.5720769980534599E-65</v>
      </c>
      <c r="F1094" s="2">
        <v>5.2264081398579602E-64</v>
      </c>
      <c r="G1094" t="e">
        <v>#N/A</v>
      </c>
      <c r="H1094" t="e">
        <v>#N/A</v>
      </c>
      <c r="I1094" t="s">
        <v>6071</v>
      </c>
      <c r="J1094" t="s">
        <v>8663</v>
      </c>
      <c r="L1094" t="e">
        <v>#N/A</v>
      </c>
      <c r="M1094" t="e">
        <v>#N/A</v>
      </c>
      <c r="N1094">
        <v>-3.99278380429263</v>
      </c>
      <c r="O1094">
        <v>18.478818671406515</v>
      </c>
    </row>
    <row r="1095" spans="1:15" x14ac:dyDescent="0.3">
      <c r="A1095" t="s">
        <v>1012</v>
      </c>
      <c r="B1095">
        <v>24.515108045274999</v>
      </c>
      <c r="C1095">
        <v>-2.6006168300525698</v>
      </c>
      <c r="D1095">
        <v>0.32147488494389498</v>
      </c>
      <c r="E1095" s="2">
        <v>1.06264164389181E-16</v>
      </c>
      <c r="F1095" s="2">
        <v>1.8374142286975899E-16</v>
      </c>
      <c r="G1095" t="e">
        <v>#N/A</v>
      </c>
      <c r="H1095" t="e">
        <v>#N/A</v>
      </c>
      <c r="I1095" t="s">
        <v>6071</v>
      </c>
      <c r="J1095" t="s">
        <v>8664</v>
      </c>
      <c r="L1095" t="e">
        <v>#N/A</v>
      </c>
      <c r="M1095" t="s">
        <v>76</v>
      </c>
      <c r="N1095">
        <v>-2.6006168300525698</v>
      </c>
      <c r="O1095">
        <v>19.229862522931775</v>
      </c>
    </row>
    <row r="1096" spans="1:15" x14ac:dyDescent="0.3">
      <c r="A1096" t="s">
        <v>1466</v>
      </c>
      <c r="B1096">
        <v>18.130462710920899</v>
      </c>
      <c r="C1096">
        <v>2.39021987643779</v>
      </c>
      <c r="D1096">
        <v>0.487331370165484</v>
      </c>
      <c r="E1096" s="2">
        <v>2.92511195296332E-7</v>
      </c>
      <c r="F1096" s="2">
        <v>3.7933594691603698E-7</v>
      </c>
      <c r="G1096" t="e">
        <v>#N/A</v>
      </c>
      <c r="H1096" t="e">
        <v>#N/A</v>
      </c>
      <c r="I1096" t="s">
        <v>6081</v>
      </c>
      <c r="J1096" t="s">
        <v>8665</v>
      </c>
      <c r="L1096" t="e">
        <v>#N/A</v>
      </c>
      <c r="M1096" t="s">
        <v>76</v>
      </c>
      <c r="N1096">
        <v>2.39021987643779</v>
      </c>
      <c r="O1096">
        <v>23.994919021869212</v>
      </c>
    </row>
    <row r="1097" spans="1:15" x14ac:dyDescent="0.3">
      <c r="A1097" t="s">
        <v>1073</v>
      </c>
      <c r="B1097">
        <v>363.98538693152102</v>
      </c>
      <c r="C1097">
        <v>0.45050938588220601</v>
      </c>
      <c r="D1097">
        <v>0.119187557343737</v>
      </c>
      <c r="E1097" s="2">
        <v>1.4216769808468599E-4</v>
      </c>
      <c r="F1097" s="2">
        <v>1.7055948507369901E-4</v>
      </c>
      <c r="G1097" t="e">
        <v>#N/A</v>
      </c>
      <c r="H1097" t="e">
        <v>#N/A</v>
      </c>
      <c r="I1097" t="s">
        <v>6081</v>
      </c>
      <c r="J1097" t="s">
        <v>8666</v>
      </c>
      <c r="L1097" t="e">
        <v>#N/A</v>
      </c>
      <c r="M1097" t="s">
        <v>36</v>
      </c>
      <c r="N1097">
        <v>0.45050938588220601</v>
      </c>
      <c r="O1097">
        <v>10.189055923699113</v>
      </c>
    </row>
    <row r="1098" spans="1:15" x14ac:dyDescent="0.3">
      <c r="A1098" t="s">
        <v>1444</v>
      </c>
      <c r="B1098">
        <v>483.400970029512</v>
      </c>
      <c r="C1098">
        <v>2.7327572219403198</v>
      </c>
      <c r="D1098">
        <v>0.16448872107964699</v>
      </c>
      <c r="E1098" s="2">
        <v>1.26264230217202E-62</v>
      </c>
      <c r="F1098" s="2">
        <v>7.3161614246421403E-62</v>
      </c>
      <c r="G1098" t="s">
        <v>1445</v>
      </c>
      <c r="H1098" t="s">
        <v>126</v>
      </c>
      <c r="I1098" t="s">
        <v>6081</v>
      </c>
      <c r="J1098" t="s">
        <v>8667</v>
      </c>
      <c r="L1098" t="s">
        <v>6125</v>
      </c>
      <c r="M1098" t="s">
        <v>128</v>
      </c>
      <c r="N1098">
        <v>2.7327572219403198</v>
      </c>
      <c r="O1098">
        <v>13.747575581590631</v>
      </c>
    </row>
    <row r="1099" spans="1:15" x14ac:dyDescent="0.3">
      <c r="A1099" t="s">
        <v>968</v>
      </c>
      <c r="B1099">
        <v>311.06036147526498</v>
      </c>
      <c r="C1099">
        <v>1.2576920128776099</v>
      </c>
      <c r="D1099">
        <v>0.149691891540948</v>
      </c>
      <c r="E1099" s="2">
        <v>1.9942122348860201E-17</v>
      </c>
      <c r="F1099" s="2">
        <v>3.51894469957209E-17</v>
      </c>
      <c r="G1099" t="s">
        <v>125</v>
      </c>
      <c r="H1099" t="s">
        <v>126</v>
      </c>
      <c r="I1099" t="s">
        <v>6081</v>
      </c>
      <c r="J1099" t="s">
        <v>8668</v>
      </c>
      <c r="L1099" t="s">
        <v>6113</v>
      </c>
      <c r="M1099" t="s">
        <v>128</v>
      </c>
      <c r="N1099">
        <v>1.2576920128776099</v>
      </c>
      <c r="O1099">
        <v>12.876880804881202</v>
      </c>
    </row>
    <row r="1100" spans="1:15" x14ac:dyDescent="0.3">
      <c r="A1100" t="s">
        <v>124</v>
      </c>
      <c r="B1100">
        <v>6594.1912072605701</v>
      </c>
      <c r="C1100">
        <v>-3.5538833812998099</v>
      </c>
      <c r="D1100">
        <v>0.263258395307434</v>
      </c>
      <c r="E1100" s="2">
        <v>1.3761497957773299E-42</v>
      </c>
      <c r="F1100" s="2">
        <v>4.83576078774228E-42</v>
      </c>
      <c r="G1100" t="s">
        <v>125</v>
      </c>
      <c r="H1100" t="s">
        <v>126</v>
      </c>
      <c r="I1100" t="s">
        <v>6071</v>
      </c>
      <c r="J1100" t="s">
        <v>8669</v>
      </c>
      <c r="L1100" t="s">
        <v>6113</v>
      </c>
      <c r="M1100" t="s">
        <v>128</v>
      </c>
      <c r="N1100">
        <v>-3.5538833812998099</v>
      </c>
      <c r="O1100">
        <v>25.648154974598093</v>
      </c>
    </row>
    <row r="1101" spans="1:15" x14ac:dyDescent="0.3">
      <c r="A1101" t="s">
        <v>1190</v>
      </c>
      <c r="B1101">
        <v>757.12958894020096</v>
      </c>
      <c r="C1101">
        <v>1.58690699720011</v>
      </c>
      <c r="D1101">
        <v>0.22709368038425901</v>
      </c>
      <c r="E1101" s="2">
        <v>8.59265148218997E-13</v>
      </c>
      <c r="F1101" s="2">
        <v>1.30608302529287E-12</v>
      </c>
      <c r="G1101" t="s">
        <v>1191</v>
      </c>
      <c r="H1101" t="s">
        <v>297</v>
      </c>
      <c r="I1101" t="s">
        <v>6081</v>
      </c>
      <c r="J1101" t="s">
        <v>8670</v>
      </c>
      <c r="L1101" t="s">
        <v>6179</v>
      </c>
      <c r="M1101" t="s">
        <v>173</v>
      </c>
      <c r="N1101">
        <v>1.58690699720011</v>
      </c>
      <c r="O1101">
        <v>21.592204604186623</v>
      </c>
    </row>
    <row r="1102" spans="1:15" x14ac:dyDescent="0.3">
      <c r="A1102" t="s">
        <v>844</v>
      </c>
      <c r="B1102">
        <v>508.18449025245002</v>
      </c>
      <c r="C1102">
        <v>-0.75279552680466899</v>
      </c>
      <c r="D1102">
        <v>0.143874563347999</v>
      </c>
      <c r="E1102" s="2">
        <v>1.1923940658001901E-7</v>
      </c>
      <c r="F1102" s="2">
        <v>1.56621535652533E-7</v>
      </c>
      <c r="G1102" t="s">
        <v>845</v>
      </c>
      <c r="H1102" t="s">
        <v>209</v>
      </c>
      <c r="I1102" t="s">
        <v>6071</v>
      </c>
      <c r="J1102" t="s">
        <v>8671</v>
      </c>
      <c r="L1102" t="s">
        <v>6125</v>
      </c>
      <c r="M1102" t="s">
        <v>128</v>
      </c>
      <c r="N1102">
        <v>-0.75279552680466899</v>
      </c>
      <c r="O1102">
        <v>13.333525688381187</v>
      </c>
    </row>
    <row r="1103" spans="1:15" x14ac:dyDescent="0.3">
      <c r="A1103" t="s">
        <v>725</v>
      </c>
      <c r="B1103">
        <v>1169.4520248515601</v>
      </c>
      <c r="C1103">
        <v>-1.0220550560925401</v>
      </c>
      <c r="D1103">
        <v>0.13251975044529599</v>
      </c>
      <c r="E1103" s="2">
        <v>6.3492356551214197E-15</v>
      </c>
      <c r="F1103" s="2">
        <v>1.0323035881062999E-14</v>
      </c>
      <c r="G1103" t="e">
        <v>#N/A</v>
      </c>
      <c r="H1103" t="e">
        <v>#N/A</v>
      </c>
      <c r="I1103" t="s">
        <v>6071</v>
      </c>
      <c r="J1103" t="s">
        <v>8672</v>
      </c>
      <c r="L1103" t="s">
        <v>6097</v>
      </c>
      <c r="M1103" t="s">
        <v>52</v>
      </c>
      <c r="N1103">
        <v>-1.0220550560925401</v>
      </c>
      <c r="O1103">
        <v>12.638906762852079</v>
      </c>
    </row>
    <row r="1104" spans="1:15" x14ac:dyDescent="0.3">
      <c r="A1104" t="s">
        <v>340</v>
      </c>
      <c r="B1104">
        <v>372.03930998012697</v>
      </c>
      <c r="C1104">
        <v>-1.5671325660531401</v>
      </c>
      <c r="D1104">
        <v>0.116627302081778</v>
      </c>
      <c r="E1104" s="2">
        <v>1.07013306901647E-41</v>
      </c>
      <c r="F1104" s="2">
        <v>3.6658227144086202E-41</v>
      </c>
      <c r="G1104" t="e">
        <v>#N/A</v>
      </c>
      <c r="H1104" t="e">
        <v>#N/A</v>
      </c>
      <c r="I1104" t="s">
        <v>6071</v>
      </c>
      <c r="J1104" t="s">
        <v>8673</v>
      </c>
      <c r="L1104" t="s">
        <v>6097</v>
      </c>
      <c r="M1104" t="s">
        <v>38</v>
      </c>
      <c r="N1104">
        <v>-1.5671325660531401</v>
      </c>
      <c r="O1104">
        <v>9.9489438618012773</v>
      </c>
    </row>
    <row r="1105" spans="1:15" x14ac:dyDescent="0.3">
      <c r="A1105" t="s">
        <v>368</v>
      </c>
      <c r="B1105">
        <v>2143.0088871572002</v>
      </c>
      <c r="C1105">
        <v>-2.5729348784953698</v>
      </c>
      <c r="D1105">
        <v>0.118021342824342</v>
      </c>
      <c r="E1105" s="2">
        <v>3.4023804355537199E-106</v>
      </c>
      <c r="F1105" s="2">
        <v>4.37755089109825E-105</v>
      </c>
      <c r="G1105" t="s">
        <v>369</v>
      </c>
      <c r="H1105" t="s">
        <v>126</v>
      </c>
      <c r="I1105" t="s">
        <v>6071</v>
      </c>
      <c r="J1105" t="s">
        <v>8674</v>
      </c>
      <c r="L1105" t="s">
        <v>6125</v>
      </c>
      <c r="M1105" t="s">
        <v>128</v>
      </c>
      <c r="N1105">
        <v>-2.5729348784953698</v>
      </c>
      <c r="O1105">
        <v>11.249021024100452</v>
      </c>
    </row>
    <row r="1106" spans="1:15" x14ac:dyDescent="0.3">
      <c r="A1106" t="s">
        <v>1609</v>
      </c>
      <c r="B1106">
        <v>37.071835133029502</v>
      </c>
      <c r="C1106">
        <v>3.29921580230506</v>
      </c>
      <c r="D1106">
        <v>0.41757827190528901</v>
      </c>
      <c r="E1106" s="2">
        <v>1.23089331571826E-15</v>
      </c>
      <c r="F1106" s="2">
        <v>2.0565231880200802E-15</v>
      </c>
      <c r="G1106" t="e">
        <v>#N/A</v>
      </c>
      <c r="H1106" t="e">
        <v>#N/A</v>
      </c>
      <c r="I1106" t="s">
        <v>6081</v>
      </c>
      <c r="J1106" t="s">
        <v>8675</v>
      </c>
      <c r="L1106" t="e">
        <v>#N/A</v>
      </c>
      <c r="M1106" t="s">
        <v>36</v>
      </c>
      <c r="N1106">
        <v>3.29921580230506</v>
      </c>
      <c r="O1106">
        <v>15.670400160273603</v>
      </c>
    </row>
    <row r="1107" spans="1:15" x14ac:dyDescent="0.3">
      <c r="A1107" t="s">
        <v>1484</v>
      </c>
      <c r="B1107">
        <v>374.68159072260499</v>
      </c>
      <c r="C1107">
        <v>1.8629172588713501</v>
      </c>
      <c r="D1107">
        <v>0.144689916677957</v>
      </c>
      <c r="E1107" s="2">
        <v>1.7297128765064901E-38</v>
      </c>
      <c r="F1107" s="2">
        <v>5.53101925677418E-38</v>
      </c>
      <c r="G1107" t="s">
        <v>1485</v>
      </c>
      <c r="H1107" t="s">
        <v>136</v>
      </c>
      <c r="I1107" t="s">
        <v>6081</v>
      </c>
      <c r="J1107" t="s">
        <v>8676</v>
      </c>
      <c r="L1107" t="e">
        <v>#N/A</v>
      </c>
      <c r="M1107" t="s">
        <v>47</v>
      </c>
      <c r="N1107">
        <v>1.8629172588713501</v>
      </c>
      <c r="O1107">
        <v>11.919147901070403</v>
      </c>
    </row>
    <row r="1108" spans="1:15" x14ac:dyDescent="0.3">
      <c r="A1108" t="s">
        <v>1694</v>
      </c>
      <c r="B1108">
        <v>108.635084073587</v>
      </c>
      <c r="C1108">
        <v>3.5102288570576001</v>
      </c>
      <c r="D1108">
        <v>0.27191462853912801</v>
      </c>
      <c r="E1108" s="2">
        <v>1.1951497978353701E-38</v>
      </c>
      <c r="F1108" s="2">
        <v>3.8366891348978303E-38</v>
      </c>
      <c r="G1108" t="e">
        <v>#N/A</v>
      </c>
      <c r="H1108" t="e">
        <v>#N/A</v>
      </c>
      <c r="I1108" t="s">
        <v>6081</v>
      </c>
      <c r="J1108" t="s">
        <v>8677</v>
      </c>
      <c r="L1108" t="s">
        <v>6199</v>
      </c>
      <c r="M1108" t="s">
        <v>76</v>
      </c>
      <c r="N1108">
        <v>3.5102288570576001</v>
      </c>
      <c r="O1108">
        <v>14.055064362439754</v>
      </c>
    </row>
    <row r="1109" spans="1:15" x14ac:dyDescent="0.3">
      <c r="A1109" t="s">
        <v>905</v>
      </c>
      <c r="B1109">
        <v>722.96629411096001</v>
      </c>
      <c r="C1109">
        <v>-0.89359548070350703</v>
      </c>
      <c r="D1109">
        <v>0.162542147938422</v>
      </c>
      <c r="E1109" s="2">
        <v>2.4682383694977201E-8</v>
      </c>
      <c r="F1109" s="2">
        <v>3.3058208981633501E-8</v>
      </c>
      <c r="G1109" t="e">
        <v>#N/A</v>
      </c>
      <c r="H1109" t="e">
        <v>#N/A</v>
      </c>
      <c r="I1109" t="s">
        <v>6071</v>
      </c>
      <c r="J1109" t="s">
        <v>8678</v>
      </c>
      <c r="L1109" t="s">
        <v>6097</v>
      </c>
      <c r="M1109" t="s">
        <v>52</v>
      </c>
      <c r="N1109">
        <v>-0.89359548070350703</v>
      </c>
      <c r="O1109">
        <v>15.470564774644945</v>
      </c>
    </row>
    <row r="1110" spans="1:15" x14ac:dyDescent="0.3">
      <c r="A1110" t="s">
        <v>720</v>
      </c>
      <c r="B1110">
        <v>386.06579719949298</v>
      </c>
      <c r="C1110">
        <v>-0.62286553413040002</v>
      </c>
      <c r="D1110">
        <v>0.170782313419722</v>
      </c>
      <c r="E1110" s="2">
        <v>2.1410340385908999E-4</v>
      </c>
      <c r="F1110" s="2">
        <v>2.55361286062593E-4</v>
      </c>
      <c r="G1110" t="e">
        <v>#N/A</v>
      </c>
      <c r="H1110" t="e">
        <v>#N/A</v>
      </c>
      <c r="I1110" t="s">
        <v>6071</v>
      </c>
      <c r="J1110" t="s">
        <v>8679</v>
      </c>
      <c r="L1110" t="e">
        <v>#N/A</v>
      </c>
      <c r="M1110" t="s">
        <v>274</v>
      </c>
      <c r="N1110">
        <v>-0.62286553413040002</v>
      </c>
      <c r="O1110">
        <v>15.962071164145774</v>
      </c>
    </row>
    <row r="1111" spans="1:15" x14ac:dyDescent="0.3">
      <c r="A1111" t="s">
        <v>2214</v>
      </c>
      <c r="B1111">
        <v>50.809915209914898</v>
      </c>
      <c r="C1111">
        <v>7.4048493922768399</v>
      </c>
      <c r="D1111">
        <v>1.2695492767397301</v>
      </c>
      <c r="E1111" s="2">
        <v>2.0312101242013401E-13</v>
      </c>
      <c r="F1111" s="2">
        <v>3.1609498504237998E-13</v>
      </c>
      <c r="G1111" t="e">
        <v>#N/A</v>
      </c>
      <c r="H1111" t="e">
        <v>#N/A</v>
      </c>
      <c r="I1111" t="s">
        <v>6081</v>
      </c>
      <c r="J1111" t="s">
        <v>8680</v>
      </c>
      <c r="L1111" t="e">
        <v>#N/A</v>
      </c>
      <c r="M1111" t="e">
        <v>#N/A</v>
      </c>
      <c r="N1111">
        <v>7.4048493922768399</v>
      </c>
      <c r="O1111">
        <v>14.514890163997144</v>
      </c>
    </row>
    <row r="1112" spans="1:15" x14ac:dyDescent="0.3">
      <c r="A1112" t="s">
        <v>2217</v>
      </c>
      <c r="B1112">
        <v>223.26532817867499</v>
      </c>
      <c r="C1112">
        <v>7.2473327151035001</v>
      </c>
      <c r="D1112">
        <v>0.64844748021416099</v>
      </c>
      <c r="E1112" s="2">
        <v>1.6130043490006301E-28</v>
      </c>
      <c r="F1112" s="2">
        <v>3.8702630047974099E-28</v>
      </c>
      <c r="G1112" t="e">
        <v>#N/A</v>
      </c>
      <c r="H1112" t="e">
        <v>#N/A</v>
      </c>
      <c r="I1112" t="s">
        <v>6081</v>
      </c>
      <c r="J1112" t="s">
        <v>8681</v>
      </c>
      <c r="L1112" t="e">
        <v>#N/A</v>
      </c>
      <c r="M1112" t="s">
        <v>36</v>
      </c>
      <c r="N1112">
        <v>7.2473327151035001</v>
      </c>
      <c r="O1112">
        <v>15.929100539058599</v>
      </c>
    </row>
    <row r="1113" spans="1:15" x14ac:dyDescent="0.3">
      <c r="A1113" t="s">
        <v>906</v>
      </c>
      <c r="B1113">
        <v>56.156979663394402</v>
      </c>
      <c r="C1113">
        <v>-6.8014568619543203</v>
      </c>
      <c r="D1113">
        <v>0.56725430537702304</v>
      </c>
      <c r="E1113" s="2">
        <v>6.8950498416885604E-33</v>
      </c>
      <c r="F1113" s="2">
        <v>1.8684098575985199E-32</v>
      </c>
      <c r="G1113" t="e">
        <v>#N/A</v>
      </c>
      <c r="H1113" t="e">
        <v>#N/A</v>
      </c>
      <c r="I1113" t="s">
        <v>6071</v>
      </c>
      <c r="J1113" t="s">
        <v>8682</v>
      </c>
      <c r="L1113" t="e">
        <v>#N/A</v>
      </c>
      <c r="M1113" t="e">
        <v>#N/A</v>
      </c>
      <c r="N1113">
        <v>-6.8014568619543203</v>
      </c>
      <c r="O1113">
        <v>16.213484378849447</v>
      </c>
    </row>
    <row r="1114" spans="1:15" x14ac:dyDescent="0.3">
      <c r="A1114" t="s">
        <v>1659</v>
      </c>
      <c r="B1114">
        <v>93.212730080834902</v>
      </c>
      <c r="C1114">
        <v>2.1272520219300399</v>
      </c>
      <c r="D1114">
        <v>0.267994979228033</v>
      </c>
      <c r="E1114" s="2">
        <v>4.0874043018003599E-16</v>
      </c>
      <c r="F1114" s="2">
        <v>6.9067410849449701E-16</v>
      </c>
      <c r="G1114" t="e">
        <v>#N/A</v>
      </c>
      <c r="H1114" t="e">
        <v>#N/A</v>
      </c>
      <c r="I1114" t="s">
        <v>6081</v>
      </c>
      <c r="J1114" t="s">
        <v>8683</v>
      </c>
      <c r="L1114" t="e">
        <v>#N/A</v>
      </c>
      <c r="M1114" t="s">
        <v>60</v>
      </c>
      <c r="N1114">
        <v>2.1272520219300399</v>
      </c>
      <c r="O1114">
        <v>19.106521839182637</v>
      </c>
    </row>
    <row r="1115" spans="1:15" x14ac:dyDescent="0.3">
      <c r="A1115" t="s">
        <v>1722</v>
      </c>
      <c r="B1115">
        <v>48.9035647511664</v>
      </c>
      <c r="C1115">
        <v>1.8883772761498101</v>
      </c>
      <c r="D1115">
        <v>0.33302256298004701</v>
      </c>
      <c r="E1115" s="2">
        <v>3.2779740300269499E-9</v>
      </c>
      <c r="F1115" s="2">
        <v>4.4972372502636804E-9</v>
      </c>
      <c r="G1115" t="e">
        <v>#N/A</v>
      </c>
      <c r="H1115" t="e">
        <v>#N/A</v>
      </c>
      <c r="I1115" t="s">
        <v>6081</v>
      </c>
      <c r="J1115" t="s">
        <v>8684</v>
      </c>
      <c r="L1115" t="e">
        <v>#N/A</v>
      </c>
      <c r="M1115" t="s">
        <v>60</v>
      </c>
      <c r="N1115">
        <v>1.8883772761498101</v>
      </c>
      <c r="O1115">
        <v>22.407080233169516</v>
      </c>
    </row>
    <row r="1116" spans="1:15" x14ac:dyDescent="0.3">
      <c r="A1116" t="s">
        <v>2267</v>
      </c>
      <c r="B1116">
        <v>11.749262690396201</v>
      </c>
      <c r="C1116">
        <v>5.1268400984723899</v>
      </c>
      <c r="D1116">
        <v>1.2554283156725801</v>
      </c>
      <c r="E1116" s="2">
        <v>2.2781168524402299E-7</v>
      </c>
      <c r="F1116" s="2">
        <v>2.9708243710194201E-7</v>
      </c>
      <c r="G1116" t="e">
        <v>#N/A</v>
      </c>
      <c r="H1116" t="e">
        <v>#N/A</v>
      </c>
      <c r="I1116" t="s">
        <v>6081</v>
      </c>
      <c r="J1116" t="s">
        <v>8685</v>
      </c>
      <c r="L1116" t="s">
        <v>6116</v>
      </c>
      <c r="M1116" t="s">
        <v>38</v>
      </c>
      <c r="N1116">
        <v>5.1268400984723899</v>
      </c>
      <c r="O1116">
        <v>24.726522668590423</v>
      </c>
    </row>
    <row r="1117" spans="1:15" x14ac:dyDescent="0.3">
      <c r="A1117" t="s">
        <v>2071</v>
      </c>
      <c r="B1117">
        <v>949.31605350796497</v>
      </c>
      <c r="C1117">
        <v>9.9415872549893791</v>
      </c>
      <c r="D1117">
        <v>0.83326261801296397</v>
      </c>
      <c r="E1117" s="2">
        <v>4.8273954163664899E-32</v>
      </c>
      <c r="F1117" s="2">
        <v>1.2825957902996499E-31</v>
      </c>
      <c r="G1117" t="e">
        <v>#N/A</v>
      </c>
      <c r="H1117" t="e">
        <v>#N/A</v>
      </c>
      <c r="I1117" t="s">
        <v>6081</v>
      </c>
      <c r="J1117" t="s">
        <v>8686</v>
      </c>
      <c r="L1117" t="e">
        <v>#N/A</v>
      </c>
      <c r="M1117" t="s">
        <v>36</v>
      </c>
      <c r="N1117">
        <v>9.9415872549893791</v>
      </c>
      <c r="O1117">
        <v>21.610909170395306</v>
      </c>
    </row>
    <row r="1118" spans="1:15" x14ac:dyDescent="0.3">
      <c r="A1118" t="s">
        <v>2061</v>
      </c>
      <c r="B1118">
        <v>67.701640441344594</v>
      </c>
      <c r="C1118">
        <v>5.4667734173689997</v>
      </c>
      <c r="D1118">
        <v>0.60544427065048501</v>
      </c>
      <c r="E1118" s="2">
        <v>1.8871158825862099E-19</v>
      </c>
      <c r="F1118" s="2">
        <v>3.5565713404220002E-19</v>
      </c>
      <c r="G1118" t="s">
        <v>2062</v>
      </c>
      <c r="H1118" t="s">
        <v>159</v>
      </c>
      <c r="I1118" t="s">
        <v>6081</v>
      </c>
      <c r="J1118" t="s">
        <v>8687</v>
      </c>
      <c r="L1118" t="s">
        <v>6125</v>
      </c>
      <c r="M1118" t="s">
        <v>128</v>
      </c>
      <c r="N1118">
        <v>5.4667734173689997</v>
      </c>
      <c r="O1118">
        <v>18.845486502631182</v>
      </c>
    </row>
    <row r="1119" spans="1:15" x14ac:dyDescent="0.3">
      <c r="A1119" t="s">
        <v>2096</v>
      </c>
      <c r="B1119">
        <v>74.023230168107006</v>
      </c>
      <c r="C1119">
        <v>7.5911509286519099</v>
      </c>
      <c r="D1119">
        <v>1.27732922220352</v>
      </c>
      <c r="E1119" s="2">
        <v>2.2594147074946599E-13</v>
      </c>
      <c r="F1119" s="2">
        <v>3.49941576497277E-13</v>
      </c>
      <c r="G1119" t="e">
        <v>#N/A</v>
      </c>
      <c r="H1119" t="e">
        <v>#N/A</v>
      </c>
      <c r="I1119" t="s">
        <v>6081</v>
      </c>
      <c r="J1119" t="s">
        <v>8688</v>
      </c>
      <c r="L1119" t="e">
        <v>#N/A</v>
      </c>
      <c r="M1119" t="s">
        <v>78</v>
      </c>
      <c r="N1119">
        <v>7.5911509286519099</v>
      </c>
      <c r="O1119">
        <v>17.918986070044394</v>
      </c>
    </row>
    <row r="1120" spans="1:15" x14ac:dyDescent="0.3">
      <c r="A1120" t="s">
        <v>1642</v>
      </c>
      <c r="B1120">
        <v>70.353628241221998</v>
      </c>
      <c r="C1120">
        <v>2.8500031688450198</v>
      </c>
      <c r="D1120">
        <v>0.36865632944110199</v>
      </c>
      <c r="E1120" s="2">
        <v>3.3076531532308002E-15</v>
      </c>
      <c r="F1120" s="2">
        <v>5.44829158505961E-15</v>
      </c>
      <c r="G1120" t="e">
        <v>#N/A</v>
      </c>
      <c r="H1120" t="e">
        <v>#N/A</v>
      </c>
      <c r="I1120" t="s">
        <v>6081</v>
      </c>
      <c r="J1120" t="s">
        <v>8689</v>
      </c>
      <c r="L1120" t="s">
        <v>6199</v>
      </c>
      <c r="M1120" t="s">
        <v>76</v>
      </c>
      <c r="N1120">
        <v>2.8500031688450198</v>
      </c>
      <c r="O1120">
        <v>17.566013004050777</v>
      </c>
    </row>
    <row r="1121" spans="1:15" x14ac:dyDescent="0.3">
      <c r="A1121" t="s">
        <v>1039</v>
      </c>
      <c r="B1121">
        <v>514.95650752871802</v>
      </c>
      <c r="C1121">
        <v>-1.41985754593089</v>
      </c>
      <c r="D1121">
        <v>0.12612103174953801</v>
      </c>
      <c r="E1121" s="2">
        <v>7.7280459464137901E-30</v>
      </c>
      <c r="F1121" s="2">
        <v>1.9249431518963601E-29</v>
      </c>
      <c r="G1121" t="s">
        <v>469</v>
      </c>
      <c r="H1121" t="s">
        <v>470</v>
      </c>
      <c r="I1121" t="s">
        <v>6071</v>
      </c>
      <c r="J1121" t="s">
        <v>8690</v>
      </c>
      <c r="L1121" t="e">
        <v>#N/A</v>
      </c>
      <c r="M1121" t="s">
        <v>60</v>
      </c>
      <c r="N1121">
        <v>-1.41985754593089</v>
      </c>
      <c r="O1121">
        <v>11.416461907092277</v>
      </c>
    </row>
    <row r="1122" spans="1:15" x14ac:dyDescent="0.3">
      <c r="A1122" t="s">
        <v>820</v>
      </c>
      <c r="B1122">
        <v>175.187956406506</v>
      </c>
      <c r="C1122">
        <v>-2.2244266271067898</v>
      </c>
      <c r="D1122">
        <v>0.156766434556561</v>
      </c>
      <c r="E1122" s="2">
        <v>2.41443458895797E-46</v>
      </c>
      <c r="F1122" s="2">
        <v>9.5525087611557603E-46</v>
      </c>
      <c r="G1122" t="e">
        <v>#N/A</v>
      </c>
      <c r="H1122" t="e">
        <v>#N/A</v>
      </c>
      <c r="I1122" t="s">
        <v>6071</v>
      </c>
      <c r="J1122" t="s">
        <v>8691</v>
      </c>
      <c r="L1122" t="e">
        <v>#N/A</v>
      </c>
      <c r="M1122" t="s">
        <v>47</v>
      </c>
      <c r="N1122">
        <v>-2.2244266271067898</v>
      </c>
      <c r="O1122">
        <v>12.350048949839429</v>
      </c>
    </row>
    <row r="1123" spans="1:15" x14ac:dyDescent="0.3">
      <c r="A1123" t="s">
        <v>776</v>
      </c>
      <c r="B1123">
        <v>1269.18301379984</v>
      </c>
      <c r="C1123">
        <v>0.41607564487332299</v>
      </c>
      <c r="D1123">
        <v>0.12538025770634001</v>
      </c>
      <c r="E1123" s="2">
        <v>8.2432795737716195E-4</v>
      </c>
      <c r="F1123" s="2">
        <v>9.6763784651888096E-4</v>
      </c>
      <c r="G1123" t="s">
        <v>777</v>
      </c>
      <c r="H1123" t="s">
        <v>625</v>
      </c>
      <c r="I1123" t="s">
        <v>6081</v>
      </c>
      <c r="J1123" t="s">
        <v>8692</v>
      </c>
      <c r="L1123" t="s">
        <v>6113</v>
      </c>
      <c r="M1123" t="s">
        <v>47</v>
      </c>
      <c r="N1123">
        <v>0.41607564487332299</v>
      </c>
      <c r="O1123">
        <v>11.925878249088743</v>
      </c>
    </row>
    <row r="1124" spans="1:15" x14ac:dyDescent="0.3">
      <c r="A1124" t="s">
        <v>737</v>
      </c>
      <c r="B1124">
        <v>542.80591054543504</v>
      </c>
      <c r="C1124">
        <v>2.8835655366420299</v>
      </c>
      <c r="D1124">
        <v>0.161637831072726</v>
      </c>
      <c r="E1124" s="2">
        <v>3.4212142238255998E-72</v>
      </c>
      <c r="F1124" s="2">
        <v>2.3587611990426298E-71</v>
      </c>
      <c r="G1124" t="e">
        <v>#N/A</v>
      </c>
      <c r="H1124" t="e">
        <v>#N/A</v>
      </c>
      <c r="I1124" t="s">
        <v>6081</v>
      </c>
      <c r="J1124" t="s">
        <v>8693</v>
      </c>
      <c r="L1124" t="e">
        <v>#N/A</v>
      </c>
      <c r="M1124" t="e">
        <v>#N/A</v>
      </c>
      <c r="N1124">
        <v>2.8835655366420299</v>
      </c>
      <c r="O1124">
        <v>13.682977676491474</v>
      </c>
    </row>
    <row r="1125" spans="1:15" x14ac:dyDescent="0.3">
      <c r="A1125" t="s">
        <v>1216</v>
      </c>
      <c r="B1125">
        <v>762.64877951816504</v>
      </c>
      <c r="C1125">
        <v>1.78104470042178</v>
      </c>
      <c r="D1125">
        <v>0.17362010743359699</v>
      </c>
      <c r="E1125" s="2">
        <v>2.9086473095969702E-25</v>
      </c>
      <c r="F1125" s="2">
        <v>6.3966752407556503E-25</v>
      </c>
      <c r="G1125" t="s">
        <v>1217</v>
      </c>
      <c r="H1125" t="s">
        <v>463</v>
      </c>
      <c r="I1125" t="s">
        <v>6081</v>
      </c>
      <c r="J1125" t="s">
        <v>8694</v>
      </c>
      <c r="L1125" t="s">
        <v>6125</v>
      </c>
      <c r="M1125" t="s">
        <v>128</v>
      </c>
      <c r="N1125">
        <v>1.78104470042178</v>
      </c>
      <c r="O1125">
        <v>16.173437094519951</v>
      </c>
    </row>
    <row r="1126" spans="1:15" x14ac:dyDescent="0.3">
      <c r="A1126" t="s">
        <v>1739</v>
      </c>
      <c r="B1126">
        <v>302.99606169885197</v>
      </c>
      <c r="C1126">
        <v>5.0453054741528804</v>
      </c>
      <c r="D1126">
        <v>0.28032789707317701</v>
      </c>
      <c r="E1126" s="2">
        <v>5.7937297231976096E-73</v>
      </c>
      <c r="F1126" s="2">
        <v>4.04570699474568E-72</v>
      </c>
      <c r="G1126" t="e">
        <v>#N/A</v>
      </c>
      <c r="H1126" t="e">
        <v>#N/A</v>
      </c>
      <c r="I1126" t="s">
        <v>6081</v>
      </c>
      <c r="J1126" t="s">
        <v>8695</v>
      </c>
      <c r="L1126" t="e">
        <v>#N/A</v>
      </c>
      <c r="M1126" t="s">
        <v>36</v>
      </c>
      <c r="N1126">
        <v>5.0453054741528804</v>
      </c>
      <c r="O1126">
        <v>15.452894667958073</v>
      </c>
    </row>
    <row r="1127" spans="1:15" x14ac:dyDescent="0.3">
      <c r="A1127" t="s">
        <v>1994</v>
      </c>
      <c r="B1127">
        <v>147.224811340385</v>
      </c>
      <c r="C1127">
        <v>5.6162098890438399</v>
      </c>
      <c r="D1127">
        <v>0.42027747375783198</v>
      </c>
      <c r="E1127" s="2">
        <v>1.2862956569481101E-40</v>
      </c>
      <c r="F1127" s="2">
        <v>4.263300412684E-40</v>
      </c>
      <c r="G1127" t="e">
        <v>#N/A</v>
      </c>
      <c r="H1127" t="e">
        <v>#N/A</v>
      </c>
      <c r="I1127" t="s">
        <v>6081</v>
      </c>
      <c r="J1127" t="s">
        <v>8696</v>
      </c>
      <c r="L1127" t="e">
        <v>#N/A</v>
      </c>
      <c r="M1127" t="s">
        <v>173</v>
      </c>
      <c r="N1127">
        <v>5.6162098890438399</v>
      </c>
      <c r="O1127">
        <v>13.636137140877178</v>
      </c>
    </row>
    <row r="1128" spans="1:15" x14ac:dyDescent="0.3">
      <c r="A1128" t="s">
        <v>1618</v>
      </c>
      <c r="B1128">
        <v>133.02819526752899</v>
      </c>
      <c r="C1128">
        <v>2.7342327495368299</v>
      </c>
      <c r="D1128">
        <v>0.24308171647322099</v>
      </c>
      <c r="E1128" s="2">
        <v>3.8709363991477803E-30</v>
      </c>
      <c r="F1128" s="2">
        <v>9.7760588503979495E-30</v>
      </c>
      <c r="G1128" t="e">
        <v>#N/A</v>
      </c>
      <c r="H1128" t="e">
        <v>#N/A</v>
      </c>
      <c r="I1128" t="s">
        <v>6081</v>
      </c>
      <c r="J1128" t="s">
        <v>8697</v>
      </c>
      <c r="L1128" t="e">
        <v>#N/A</v>
      </c>
      <c r="M1128" t="s">
        <v>82</v>
      </c>
      <c r="N1128">
        <v>2.7342327495368299</v>
      </c>
      <c r="O1128">
        <v>15.876227799964418</v>
      </c>
    </row>
    <row r="1129" spans="1:15" x14ac:dyDescent="0.3">
      <c r="A1129" t="s">
        <v>668</v>
      </c>
      <c r="B1129">
        <v>911.04348821074598</v>
      </c>
      <c r="C1129">
        <v>-2.1908111056240398</v>
      </c>
      <c r="D1129">
        <v>0.14211399261702601</v>
      </c>
      <c r="E1129" s="2">
        <v>1.8297311037699801E-54</v>
      </c>
      <c r="F1129" s="2">
        <v>8.66603079292799E-54</v>
      </c>
      <c r="G1129" t="s">
        <v>669</v>
      </c>
      <c r="H1129" t="s">
        <v>670</v>
      </c>
      <c r="I1129" t="s">
        <v>6071</v>
      </c>
      <c r="J1129" t="s">
        <v>8698</v>
      </c>
      <c r="L1129" t="s">
        <v>6113</v>
      </c>
      <c r="M1129" t="s">
        <v>128</v>
      </c>
      <c r="N1129">
        <v>-2.1908111056240398</v>
      </c>
      <c r="O1129">
        <v>13.337481868706327</v>
      </c>
    </row>
    <row r="1130" spans="1:15" x14ac:dyDescent="0.3">
      <c r="A1130" t="s">
        <v>645</v>
      </c>
      <c r="B1130">
        <v>902.625037390187</v>
      </c>
      <c r="C1130">
        <v>-0.98408417352275401</v>
      </c>
      <c r="D1130">
        <v>0.162976431611523</v>
      </c>
      <c r="E1130" s="2">
        <v>8.7841127166755201E-10</v>
      </c>
      <c r="F1130" s="2">
        <v>1.2352186040488601E-9</v>
      </c>
      <c r="G1130" t="e">
        <v>#N/A</v>
      </c>
      <c r="H1130" t="s">
        <v>458</v>
      </c>
      <c r="I1130" t="s">
        <v>6071</v>
      </c>
      <c r="J1130" t="s">
        <v>8699</v>
      </c>
      <c r="L1130" t="e">
        <v>#N/A</v>
      </c>
      <c r="M1130" t="s">
        <v>58</v>
      </c>
      <c r="N1130">
        <v>-0.98408417352275401</v>
      </c>
      <c r="O1130">
        <v>15.621441665467245</v>
      </c>
    </row>
    <row r="1131" spans="1:15" x14ac:dyDescent="0.3">
      <c r="A1131" t="s">
        <v>661</v>
      </c>
      <c r="B1131">
        <v>165.482081911107</v>
      </c>
      <c r="C1131">
        <v>0.92310662395603504</v>
      </c>
      <c r="D1131">
        <v>0.15957266174490001</v>
      </c>
      <c r="E1131" s="2">
        <v>4.4010322039509599E-9</v>
      </c>
      <c r="F1131" s="2">
        <v>6.03295857487909E-9</v>
      </c>
      <c r="G1131" t="e">
        <v>#N/A</v>
      </c>
      <c r="H1131" t="e">
        <v>#N/A</v>
      </c>
      <c r="I1131" t="s">
        <v>6081</v>
      </c>
      <c r="J1131" t="s">
        <v>8700</v>
      </c>
      <c r="L1131" t="s">
        <v>6116</v>
      </c>
      <c r="M1131" t="s">
        <v>76</v>
      </c>
      <c r="N1131">
        <v>0.92310662395603504</v>
      </c>
      <c r="O1131">
        <v>12.986698706741834</v>
      </c>
    </row>
    <row r="1132" spans="1:15" x14ac:dyDescent="0.3">
      <c r="A1132" t="s">
        <v>1044</v>
      </c>
      <c r="B1132">
        <v>2359.5294750564899</v>
      </c>
      <c r="C1132">
        <v>3.6448601430768899</v>
      </c>
      <c r="D1132">
        <v>0.202559065087284</v>
      </c>
      <c r="E1132" s="2">
        <v>2.0452182838037802E-73</v>
      </c>
      <c r="F1132" s="2">
        <v>1.4593391597097701E-72</v>
      </c>
      <c r="G1132" t="e">
        <v>#N/A</v>
      </c>
      <c r="H1132" t="e">
        <v>#N/A</v>
      </c>
      <c r="I1132" t="s">
        <v>6081</v>
      </c>
      <c r="J1132" t="s">
        <v>8701</v>
      </c>
      <c r="L1132" t="e">
        <v>#N/A</v>
      </c>
      <c r="M1132" t="s">
        <v>58</v>
      </c>
      <c r="N1132">
        <v>3.6448601430768899</v>
      </c>
      <c r="O1132">
        <v>19.187797910666244</v>
      </c>
    </row>
    <row r="1133" spans="1:15" x14ac:dyDescent="0.3">
      <c r="A1133" t="s">
        <v>1022</v>
      </c>
      <c r="B1133">
        <v>198.019061833949</v>
      </c>
      <c r="C1133">
        <v>-2.8915127216396099</v>
      </c>
      <c r="D1133">
        <v>0.18509912822677699</v>
      </c>
      <c r="E1133" s="2">
        <v>2.8404211510568699E-56</v>
      </c>
      <c r="F1133" s="2">
        <v>1.39796631350208E-55</v>
      </c>
      <c r="G1133" t="e">
        <v>#N/A</v>
      </c>
      <c r="H1133" t="e">
        <v>#N/A</v>
      </c>
      <c r="I1133" t="s">
        <v>6071</v>
      </c>
      <c r="J1133" t="s">
        <v>8702</v>
      </c>
      <c r="L1133" t="e">
        <v>#N/A</v>
      </c>
      <c r="M1133" t="s">
        <v>60</v>
      </c>
      <c r="N1133">
        <v>-2.8915127216396099</v>
      </c>
      <c r="O1133">
        <v>15.631488191333862</v>
      </c>
    </row>
    <row r="1134" spans="1:15" x14ac:dyDescent="0.3">
      <c r="A1134" t="s">
        <v>1723</v>
      </c>
      <c r="B1134">
        <v>65.778582291089407</v>
      </c>
      <c r="C1134">
        <v>2.0026629461584</v>
      </c>
      <c r="D1134">
        <v>0.295198387831621</v>
      </c>
      <c r="E1134" s="2">
        <v>2.2199956048064199E-12</v>
      </c>
      <c r="F1134" s="2">
        <v>3.3556640316870401E-12</v>
      </c>
      <c r="G1134" t="e">
        <v>#N/A</v>
      </c>
      <c r="H1134" t="e">
        <v>#N/A</v>
      </c>
      <c r="I1134" t="s">
        <v>6081</v>
      </c>
      <c r="J1134" t="s">
        <v>8703</v>
      </c>
      <c r="L1134" t="s">
        <v>6085</v>
      </c>
      <c r="M1134" t="s">
        <v>66</v>
      </c>
      <c r="N1134">
        <v>2.0026629461584</v>
      </c>
      <c r="O1134">
        <v>20.979206581485702</v>
      </c>
    </row>
    <row r="1135" spans="1:15" x14ac:dyDescent="0.3">
      <c r="A1135" t="s">
        <v>2242</v>
      </c>
      <c r="B1135">
        <v>43.010543364650502</v>
      </c>
      <c r="C1135">
        <v>4.9022074783110803</v>
      </c>
      <c r="D1135">
        <v>0.59913178474141504</v>
      </c>
      <c r="E1135" s="2">
        <v>3.0829075966708999E-16</v>
      </c>
      <c r="F1135" s="2">
        <v>5.2255923370957097E-16</v>
      </c>
      <c r="G1135" t="e">
        <v>#N/A</v>
      </c>
      <c r="H1135" t="e">
        <v>#N/A</v>
      </c>
      <c r="I1135" t="s">
        <v>6081</v>
      </c>
      <c r="J1135" t="s">
        <v>8704</v>
      </c>
      <c r="L1135" t="s">
        <v>6085</v>
      </c>
      <c r="M1135" t="s">
        <v>66</v>
      </c>
      <c r="N1135">
        <v>4.9022074783110803</v>
      </c>
      <c r="O1135">
        <v>16.876888091072416</v>
      </c>
    </row>
    <row r="1136" spans="1:15" x14ac:dyDescent="0.3">
      <c r="A1136" t="s">
        <v>2090</v>
      </c>
      <c r="B1136">
        <v>15.318950928120801</v>
      </c>
      <c r="C1136">
        <v>3.6538152967469402</v>
      </c>
      <c r="D1136">
        <v>0.73566719052555096</v>
      </c>
      <c r="E1136" s="2">
        <v>3.0189075014731902E-7</v>
      </c>
      <c r="F1136" s="2">
        <v>3.9118912429874698E-7</v>
      </c>
      <c r="G1136" t="e">
        <v>#N/A</v>
      </c>
      <c r="H1136" t="e">
        <v>#N/A</v>
      </c>
      <c r="I1136" t="s">
        <v>6081</v>
      </c>
      <c r="J1136" t="s">
        <v>8705</v>
      </c>
      <c r="L1136" t="e">
        <v>#N/A</v>
      </c>
      <c r="M1136" t="s">
        <v>76</v>
      </c>
      <c r="N1136">
        <v>3.6538152967469402</v>
      </c>
      <c r="O1136">
        <v>23.818073139601239</v>
      </c>
    </row>
    <row r="1137" spans="1:15" x14ac:dyDescent="0.3">
      <c r="A1137" t="s">
        <v>1300</v>
      </c>
      <c r="B1137">
        <v>113.846732602966</v>
      </c>
      <c r="C1137">
        <v>-0.752950359940317</v>
      </c>
      <c r="D1137">
        <v>0.16793386283464501</v>
      </c>
      <c r="E1137" s="2">
        <v>5.3050160489138399E-6</v>
      </c>
      <c r="F1137" s="2">
        <v>6.6628718093199098E-6</v>
      </c>
      <c r="G1137" t="e">
        <v>#N/A</v>
      </c>
      <c r="H1137" t="e">
        <v>#N/A</v>
      </c>
      <c r="I1137" t="s">
        <v>6071</v>
      </c>
      <c r="J1137" t="s">
        <v>8706</v>
      </c>
      <c r="L1137" t="e">
        <v>#N/A</v>
      </c>
      <c r="M1137" t="s">
        <v>249</v>
      </c>
      <c r="N1137">
        <v>-0.752950359940317</v>
      </c>
      <c r="O1137">
        <v>13.428567670367231</v>
      </c>
    </row>
    <row r="1138" spans="1:15" x14ac:dyDescent="0.3">
      <c r="A1138" t="s">
        <v>2345</v>
      </c>
      <c r="B1138">
        <v>21.1932678686488</v>
      </c>
      <c r="C1138">
        <v>8.1457976964001908</v>
      </c>
      <c r="D1138">
        <v>2.6530563960762001</v>
      </c>
      <c r="E1138" s="2">
        <v>1.41492834273494E-11</v>
      </c>
      <c r="F1138" s="2">
        <v>2.09040950454692E-11</v>
      </c>
      <c r="G1138" t="e">
        <v>#N/A</v>
      </c>
      <c r="H1138" t="e">
        <v>#N/A</v>
      </c>
      <c r="I1138" t="s">
        <v>6081</v>
      </c>
      <c r="J1138" t="s">
        <v>8707</v>
      </c>
      <c r="L1138" t="s">
        <v>6263</v>
      </c>
      <c r="M1138" t="s">
        <v>78</v>
      </c>
      <c r="N1138">
        <v>8.1457976964001908</v>
      </c>
      <c r="O1138">
        <v>22.229240367984531</v>
      </c>
    </row>
    <row r="1139" spans="1:15" x14ac:dyDescent="0.3">
      <c r="A1139" t="s">
        <v>558</v>
      </c>
      <c r="B1139">
        <v>414.47054145598798</v>
      </c>
      <c r="C1139">
        <v>-2.9363529398737702</v>
      </c>
      <c r="D1139">
        <v>0.119916200936344</v>
      </c>
      <c r="E1139" s="2">
        <v>1.48966883985278E-133</v>
      </c>
      <c r="F1139" s="2">
        <v>2.76604418672665E-132</v>
      </c>
      <c r="G1139" t="e">
        <v>#N/A</v>
      </c>
      <c r="H1139" t="e">
        <v>#N/A</v>
      </c>
      <c r="I1139" t="s">
        <v>6071</v>
      </c>
      <c r="J1139" t="s">
        <v>8708</v>
      </c>
      <c r="L1139" t="e">
        <v>#N/A</v>
      </c>
      <c r="M1139" t="s">
        <v>36</v>
      </c>
      <c r="N1139">
        <v>-2.9363529398737702</v>
      </c>
      <c r="O1139">
        <v>9.9519818374311448</v>
      </c>
    </row>
    <row r="1140" spans="1:15" x14ac:dyDescent="0.3">
      <c r="A1140" t="s">
        <v>619</v>
      </c>
      <c r="B1140">
        <v>327.13768044389701</v>
      </c>
      <c r="C1140">
        <v>-2.0583831283136802</v>
      </c>
      <c r="D1140">
        <v>0.17071845372804401</v>
      </c>
      <c r="E1140" s="2">
        <v>4.3275779859257399E-34</v>
      </c>
      <c r="F1140" s="2">
        <v>1.23839972486911E-33</v>
      </c>
      <c r="G1140" t="e">
        <v>#N/A</v>
      </c>
      <c r="H1140" t="e">
        <v>#N/A</v>
      </c>
      <c r="I1140" t="s">
        <v>6071</v>
      </c>
      <c r="J1140" t="s">
        <v>8709</v>
      </c>
      <c r="L1140" t="e">
        <v>#N/A</v>
      </c>
      <c r="M1140" t="s">
        <v>128</v>
      </c>
      <c r="N1140">
        <v>-2.0583831283136802</v>
      </c>
      <c r="O1140">
        <v>15.494199565294783</v>
      </c>
    </row>
    <row r="1141" spans="1:15" x14ac:dyDescent="0.3">
      <c r="A1141" t="s">
        <v>278</v>
      </c>
      <c r="B1141">
        <v>67.822822447988003</v>
      </c>
      <c r="C1141">
        <v>-1.9328234973577101</v>
      </c>
      <c r="D1141">
        <v>0.256452833829444</v>
      </c>
      <c r="E1141" s="2">
        <v>1.2198029949031E-14</v>
      </c>
      <c r="F1141" s="2">
        <v>1.96757955939948E-14</v>
      </c>
      <c r="G1141" t="e">
        <v>#N/A</v>
      </c>
      <c r="H1141" t="e">
        <v>#N/A</v>
      </c>
      <c r="I1141" t="s">
        <v>6071</v>
      </c>
      <c r="J1141" t="s">
        <v>8710</v>
      </c>
      <c r="L1141" t="e">
        <v>#N/A</v>
      </c>
      <c r="M1141" t="e">
        <v>#N/A</v>
      </c>
      <c r="N1141">
        <v>-1.9328234973577101</v>
      </c>
      <c r="O1141">
        <v>21.113653958463608</v>
      </c>
    </row>
    <row r="1142" spans="1:15" x14ac:dyDescent="0.3">
      <c r="A1142" t="s">
        <v>797</v>
      </c>
      <c r="B1142">
        <v>515.30332688064095</v>
      </c>
      <c r="C1142">
        <v>-1.1056548014893199</v>
      </c>
      <c r="D1142">
        <v>0.14645685691083099</v>
      </c>
      <c r="E1142" s="2">
        <v>2.3419168594356701E-14</v>
      </c>
      <c r="F1142" s="2">
        <v>3.7406570364788803E-14</v>
      </c>
      <c r="G1142" t="s">
        <v>798</v>
      </c>
      <c r="H1142" t="s">
        <v>799</v>
      </c>
      <c r="I1142" t="s">
        <v>6071</v>
      </c>
      <c r="J1142" t="s">
        <v>8711</v>
      </c>
      <c r="L1142" t="s">
        <v>6099</v>
      </c>
      <c r="M1142" t="s">
        <v>128</v>
      </c>
      <c r="N1142">
        <v>-1.1056548014893199</v>
      </c>
      <c r="O1142">
        <v>13.609526362891986</v>
      </c>
    </row>
    <row r="1143" spans="1:15" x14ac:dyDescent="0.3">
      <c r="A1143" t="s">
        <v>1985</v>
      </c>
      <c r="B1143">
        <v>104.056361667153</v>
      </c>
      <c r="C1143">
        <v>3.7721908358077698</v>
      </c>
      <c r="D1143">
        <v>0.29112568607460299</v>
      </c>
      <c r="E1143" s="2">
        <v>8.3198386523057799E-39</v>
      </c>
      <c r="F1143" s="2">
        <v>2.68138389701531E-38</v>
      </c>
      <c r="G1143" t="e">
        <v>#N/A</v>
      </c>
      <c r="H1143" t="e">
        <v>#N/A</v>
      </c>
      <c r="I1143" t="s">
        <v>6081</v>
      </c>
      <c r="J1143" t="s">
        <v>8712</v>
      </c>
      <c r="L1143" t="s">
        <v>6097</v>
      </c>
      <c r="M1143" t="s">
        <v>52</v>
      </c>
      <c r="N1143">
        <v>3.7721908358077698</v>
      </c>
      <c r="O1143">
        <v>12.662712650393715</v>
      </c>
    </row>
    <row r="1144" spans="1:15" x14ac:dyDescent="0.3">
      <c r="A1144" t="s">
        <v>1681</v>
      </c>
      <c r="B1144">
        <v>271.78228830149999</v>
      </c>
      <c r="C1144">
        <v>3.4736141199112298</v>
      </c>
      <c r="D1144">
        <v>0.21788595305323299</v>
      </c>
      <c r="E1144" s="2">
        <v>6.4133454269531304E-58</v>
      </c>
      <c r="F1144" s="2">
        <v>3.3267956913147302E-57</v>
      </c>
      <c r="G1144" t="e">
        <v>#N/A</v>
      </c>
      <c r="H1144" t="e">
        <v>#N/A</v>
      </c>
      <c r="I1144" t="s">
        <v>6081</v>
      </c>
      <c r="J1144" t="s">
        <v>8713</v>
      </c>
      <c r="L1144" t="e">
        <v>#N/A</v>
      </c>
      <c r="M1144" t="s">
        <v>58</v>
      </c>
      <c r="N1144">
        <v>3.4736141199112298</v>
      </c>
      <c r="O1144">
        <v>13.557482260839251</v>
      </c>
    </row>
    <row r="1145" spans="1:15" x14ac:dyDescent="0.3">
      <c r="A1145" t="s">
        <v>137</v>
      </c>
      <c r="B1145">
        <v>1865.5705465666299</v>
      </c>
      <c r="C1145">
        <v>-4.81323037659436</v>
      </c>
      <c r="D1145">
        <v>0.154922101569406</v>
      </c>
      <c r="E1145" s="2">
        <v>3.1050937746839001E-213</v>
      </c>
      <c r="F1145" s="2">
        <v>1.1531189154166999E-211</v>
      </c>
      <c r="G1145" t="s">
        <v>138</v>
      </c>
      <c r="H1145" t="s">
        <v>139</v>
      </c>
      <c r="I1145" t="s">
        <v>6071</v>
      </c>
      <c r="J1145" t="s">
        <v>8714</v>
      </c>
      <c r="L1145" t="s">
        <v>6171</v>
      </c>
      <c r="M1145" t="s">
        <v>58</v>
      </c>
      <c r="N1145">
        <v>-4.81323037659436</v>
      </c>
      <c r="O1145">
        <v>14.121202115502774</v>
      </c>
    </row>
    <row r="1146" spans="1:15" x14ac:dyDescent="0.3">
      <c r="A1146" t="s">
        <v>1841</v>
      </c>
      <c r="B1146">
        <v>141.58133822955801</v>
      </c>
      <c r="C1146">
        <v>6.3122445714604902</v>
      </c>
      <c r="D1146">
        <v>0.55306551757026201</v>
      </c>
      <c r="E1146" s="2">
        <v>9.2935471278532E-30</v>
      </c>
      <c r="F1146" s="2">
        <v>2.3078504569775199E-29</v>
      </c>
      <c r="G1146" t="s">
        <v>1842</v>
      </c>
      <c r="H1146" t="s">
        <v>139</v>
      </c>
      <c r="I1146" t="s">
        <v>6081</v>
      </c>
      <c r="J1146" t="s">
        <v>8715</v>
      </c>
      <c r="L1146" t="s">
        <v>6171</v>
      </c>
      <c r="M1146" t="s">
        <v>58</v>
      </c>
      <c r="N1146">
        <v>6.3122445714604902</v>
      </c>
      <c r="O1146">
        <v>14.116953375000534</v>
      </c>
    </row>
    <row r="1147" spans="1:15" x14ac:dyDescent="0.3">
      <c r="A1147" t="s">
        <v>1815</v>
      </c>
      <c r="B1147">
        <v>302.45674951809502</v>
      </c>
      <c r="C1147">
        <v>4.3513875986502697</v>
      </c>
      <c r="D1147">
        <v>0.24359073067482701</v>
      </c>
      <c r="E1147" s="2">
        <v>4.2422811666928902E-72</v>
      </c>
      <c r="F1147" s="2">
        <v>2.9125577421748602E-71</v>
      </c>
      <c r="G1147" t="s">
        <v>1816</v>
      </c>
      <c r="H1147" t="s">
        <v>1817</v>
      </c>
      <c r="I1147" t="s">
        <v>6081</v>
      </c>
      <c r="J1147" t="s">
        <v>8716</v>
      </c>
      <c r="L1147" t="s">
        <v>6097</v>
      </c>
      <c r="M1147" t="s">
        <v>52</v>
      </c>
      <c r="N1147">
        <v>4.3513875986502697</v>
      </c>
      <c r="O1147">
        <v>14.427800135958218</v>
      </c>
    </row>
    <row r="1148" spans="1:15" x14ac:dyDescent="0.3">
      <c r="A1148" t="s">
        <v>1112</v>
      </c>
      <c r="B1148">
        <v>556.58628191609898</v>
      </c>
      <c r="C1148">
        <v>-0.40082943538426402</v>
      </c>
      <c r="D1148">
        <v>0.14328445563877401</v>
      </c>
      <c r="E1148">
        <v>4.66505062333599E-3</v>
      </c>
      <c r="F1148">
        <v>5.3756648226593803E-3</v>
      </c>
      <c r="G1148" t="s">
        <v>1113</v>
      </c>
      <c r="H1148" t="s">
        <v>304</v>
      </c>
      <c r="I1148" t="s">
        <v>6071</v>
      </c>
      <c r="J1148" t="s">
        <v>8717</v>
      </c>
      <c r="L1148" t="s">
        <v>6179</v>
      </c>
      <c r="M1148" t="s">
        <v>47</v>
      </c>
      <c r="N1148">
        <v>-0.40082943538426402</v>
      </c>
      <c r="O1148">
        <v>13.4313607016073</v>
      </c>
    </row>
    <row r="1149" spans="1:15" x14ac:dyDescent="0.3">
      <c r="A1149" t="s">
        <v>2346</v>
      </c>
      <c r="B1149">
        <v>135.47343586766499</v>
      </c>
      <c r="C1149">
        <v>11.2495485309027</v>
      </c>
      <c r="D1149">
        <v>2.9774140352045202</v>
      </c>
      <c r="E1149" s="2">
        <v>2.6632370738615898E-21</v>
      </c>
      <c r="F1149" s="2">
        <v>5.3005229947501101E-21</v>
      </c>
      <c r="G1149" t="e">
        <v>#N/A</v>
      </c>
      <c r="H1149" t="e">
        <v>#N/A</v>
      </c>
      <c r="I1149" t="s">
        <v>6081</v>
      </c>
      <c r="J1149" t="s">
        <v>8718</v>
      </c>
      <c r="L1149" t="e">
        <v>#N/A</v>
      </c>
      <c r="M1149" t="s">
        <v>47</v>
      </c>
      <c r="N1149">
        <v>11.2495485309027</v>
      </c>
      <c r="O1149">
        <v>13.05288742345842</v>
      </c>
    </row>
    <row r="1150" spans="1:15" x14ac:dyDescent="0.3">
      <c r="A1150" t="s">
        <v>1920</v>
      </c>
      <c r="B1150">
        <v>71.894155913340498</v>
      </c>
      <c r="C1150">
        <v>4.93354678345972</v>
      </c>
      <c r="D1150">
        <v>0.63776989392348105</v>
      </c>
      <c r="E1150" s="2">
        <v>1.38030695165292E-14</v>
      </c>
      <c r="F1150" s="2">
        <v>2.2220902059121901E-14</v>
      </c>
      <c r="G1150" t="e">
        <v>#N/A</v>
      </c>
      <c r="H1150" t="e">
        <v>#N/A</v>
      </c>
      <c r="I1150" t="s">
        <v>6081</v>
      </c>
      <c r="J1150" t="s">
        <v>8719</v>
      </c>
      <c r="L1150" t="e">
        <v>#N/A</v>
      </c>
      <c r="M1150" t="s">
        <v>249</v>
      </c>
      <c r="N1150">
        <v>4.93354678345972</v>
      </c>
      <c r="O1150">
        <v>13.638939286504872</v>
      </c>
    </row>
    <row r="1151" spans="1:15" x14ac:dyDescent="0.3">
      <c r="A1151" t="s">
        <v>1822</v>
      </c>
      <c r="B1151">
        <v>151.55001586715099</v>
      </c>
      <c r="C1151">
        <v>3.8368256107013101</v>
      </c>
      <c r="D1151">
        <v>0.27934737118064101</v>
      </c>
      <c r="E1151" s="2">
        <v>1.5924375841831399E-43</v>
      </c>
      <c r="F1151" s="2">
        <v>5.7313722743507898E-43</v>
      </c>
      <c r="G1151" t="s">
        <v>1823</v>
      </c>
      <c r="H1151" t="s">
        <v>375</v>
      </c>
      <c r="I1151" t="s">
        <v>6081</v>
      </c>
      <c r="J1151" t="s">
        <v>8720</v>
      </c>
      <c r="L1151" t="s">
        <v>6125</v>
      </c>
      <c r="M1151" t="s">
        <v>173</v>
      </c>
      <c r="N1151">
        <v>3.8368256107013101</v>
      </c>
      <c r="O1151">
        <v>15.830056794054498</v>
      </c>
    </row>
    <row r="1152" spans="1:15" x14ac:dyDescent="0.3">
      <c r="A1152" t="s">
        <v>232</v>
      </c>
      <c r="B1152">
        <v>1000.2905760912799</v>
      </c>
      <c r="C1152">
        <v>-4.6298388622127096</v>
      </c>
      <c r="D1152">
        <v>0.117476257342872</v>
      </c>
      <c r="E1152">
        <v>0</v>
      </c>
      <c r="F1152">
        <v>0</v>
      </c>
      <c r="G1152" t="s">
        <v>158</v>
      </c>
      <c r="H1152" t="s">
        <v>159</v>
      </c>
      <c r="I1152" t="s">
        <v>6071</v>
      </c>
      <c r="J1152" t="s">
        <v>8721</v>
      </c>
      <c r="L1152" t="s">
        <v>6125</v>
      </c>
      <c r="M1152" t="s">
        <v>128</v>
      </c>
      <c r="N1152">
        <v>-4.6298388622127096</v>
      </c>
      <c r="O1152">
        <v>9.8249369886741427</v>
      </c>
    </row>
    <row r="1153" spans="1:15" x14ac:dyDescent="0.3">
      <c r="A1153" t="s">
        <v>1979</v>
      </c>
      <c r="B1153">
        <v>68.886772555735106</v>
      </c>
      <c r="C1153">
        <v>4.3147901144852501</v>
      </c>
      <c r="D1153">
        <v>0.41489425285338599</v>
      </c>
      <c r="E1153" s="2">
        <v>1.10000161838791E-25</v>
      </c>
      <c r="F1153" s="2">
        <v>2.4554680935052598E-25</v>
      </c>
      <c r="G1153" t="e">
        <v>#N/A</v>
      </c>
      <c r="H1153" t="e">
        <v>#N/A</v>
      </c>
      <c r="I1153" t="s">
        <v>6081</v>
      </c>
      <c r="J1153" t="s">
        <v>8722</v>
      </c>
      <c r="L1153" t="e">
        <v>#N/A</v>
      </c>
      <c r="M1153" t="s">
        <v>184</v>
      </c>
      <c r="N1153">
        <v>4.3147901144852501</v>
      </c>
      <c r="O1153">
        <v>18.020846471255783</v>
      </c>
    </row>
    <row r="1154" spans="1:15" x14ac:dyDescent="0.3">
      <c r="A1154" t="s">
        <v>1091</v>
      </c>
      <c r="B1154">
        <v>1420.02171389722</v>
      </c>
      <c r="C1154">
        <v>0.55275141010679396</v>
      </c>
      <c r="D1154">
        <v>0.12770931644126701</v>
      </c>
      <c r="E1154" s="2">
        <v>1.28737740878213E-5</v>
      </c>
      <c r="F1154" s="2">
        <v>1.5948253873768E-5</v>
      </c>
      <c r="G1154" t="e">
        <v>#N/A</v>
      </c>
      <c r="H1154" t="e">
        <v>#N/A</v>
      </c>
      <c r="I1154" t="s">
        <v>6081</v>
      </c>
      <c r="J1154" t="s">
        <v>8723</v>
      </c>
      <c r="L1154" t="s">
        <v>6097</v>
      </c>
      <c r="M1154" t="s">
        <v>52</v>
      </c>
      <c r="N1154">
        <v>0.55275141010679396</v>
      </c>
      <c r="O1154">
        <v>12.20978738351295</v>
      </c>
    </row>
    <row r="1155" spans="1:15" x14ac:dyDescent="0.3">
      <c r="A1155" t="s">
        <v>1320</v>
      </c>
      <c r="B1155">
        <v>97.418174664550705</v>
      </c>
      <c r="C1155">
        <v>2.3075753701049702</v>
      </c>
      <c r="D1155">
        <v>0.240457828994493</v>
      </c>
      <c r="E1155" s="2">
        <v>2.0266849500652099E-22</v>
      </c>
      <c r="F1155" s="2">
        <v>4.1919027954513398E-22</v>
      </c>
      <c r="G1155" t="e">
        <v>#N/A</v>
      </c>
      <c r="H1155" t="e">
        <v>#N/A</v>
      </c>
      <c r="I1155" t="s">
        <v>6081</v>
      </c>
      <c r="J1155" t="s">
        <v>8724</v>
      </c>
      <c r="L1155" t="s">
        <v>6116</v>
      </c>
      <c r="M1155" t="s">
        <v>78</v>
      </c>
      <c r="N1155">
        <v>2.3075753701049702</v>
      </c>
      <c r="O1155">
        <v>15.609826112195643</v>
      </c>
    </row>
    <row r="1156" spans="1:15" x14ac:dyDescent="0.3">
      <c r="A1156" t="s">
        <v>1492</v>
      </c>
      <c r="B1156">
        <v>358.87079696141302</v>
      </c>
      <c r="C1156">
        <v>3.46999403096661</v>
      </c>
      <c r="D1156">
        <v>0.19224618997520701</v>
      </c>
      <c r="E1156" s="2">
        <v>9.4626681689721495E-74</v>
      </c>
      <c r="F1156" s="2">
        <v>6.7815788544300395E-73</v>
      </c>
      <c r="G1156" t="s">
        <v>1493</v>
      </c>
      <c r="H1156" t="s">
        <v>133</v>
      </c>
      <c r="I1156" t="s">
        <v>6081</v>
      </c>
      <c r="J1156" t="s">
        <v>8725</v>
      </c>
      <c r="L1156" t="e">
        <v>#N/A</v>
      </c>
      <c r="M1156" t="s">
        <v>58</v>
      </c>
      <c r="N1156">
        <v>3.46999403096661</v>
      </c>
      <c r="O1156">
        <v>13.572651962534035</v>
      </c>
    </row>
    <row r="1157" spans="1:15" x14ac:dyDescent="0.3">
      <c r="A1157" t="s">
        <v>1336</v>
      </c>
      <c r="B1157">
        <v>219.32784862341001</v>
      </c>
      <c r="C1157">
        <v>1.1647910637355801</v>
      </c>
      <c r="D1157">
        <v>0.16077751571461699</v>
      </c>
      <c r="E1157" s="2">
        <v>2.0715265262560601E-13</v>
      </c>
      <c r="F1157" s="2">
        <v>3.2175611634053199E-13</v>
      </c>
      <c r="G1157" t="e">
        <v>#N/A</v>
      </c>
      <c r="H1157" t="e">
        <v>#N/A</v>
      </c>
      <c r="I1157" t="s">
        <v>6081</v>
      </c>
      <c r="J1157" t="s">
        <v>8726</v>
      </c>
      <c r="L1157" t="s">
        <v>6116</v>
      </c>
      <c r="M1157" t="s">
        <v>78</v>
      </c>
      <c r="N1157">
        <v>1.1647910637355801</v>
      </c>
      <c r="O1157">
        <v>13.181542889693757</v>
      </c>
    </row>
    <row r="1158" spans="1:15" x14ac:dyDescent="0.3">
      <c r="A1158" t="s">
        <v>2126</v>
      </c>
      <c r="B1158">
        <v>230.04124887962601</v>
      </c>
      <c r="C1158">
        <v>6.2641445770767099</v>
      </c>
      <c r="D1158">
        <v>0.48153035729207</v>
      </c>
      <c r="E1158" s="2">
        <v>7.6147325637324295E-39</v>
      </c>
      <c r="F1158" s="2">
        <v>2.4589867606993599E-38</v>
      </c>
      <c r="G1158" t="s">
        <v>1565</v>
      </c>
      <c r="H1158" t="s">
        <v>106</v>
      </c>
      <c r="I1158" t="s">
        <v>6081</v>
      </c>
      <c r="J1158" t="s">
        <v>8727</v>
      </c>
      <c r="L1158" t="e">
        <v>#N/A</v>
      </c>
      <c r="M1158" t="s">
        <v>36</v>
      </c>
      <c r="N1158">
        <v>6.2641445770767099</v>
      </c>
      <c r="O1158">
        <v>21.128450976708397</v>
      </c>
    </row>
    <row r="1159" spans="1:15" x14ac:dyDescent="0.3">
      <c r="A1159" t="s">
        <v>1106</v>
      </c>
      <c r="B1159">
        <v>6013.0165083624597</v>
      </c>
      <c r="C1159">
        <v>2.82599988893997</v>
      </c>
      <c r="D1159">
        <v>0.181088229215912</v>
      </c>
      <c r="E1159" s="2">
        <v>8.5624636356892692E-56</v>
      </c>
      <c r="F1159" s="2">
        <v>4.1640076133084102E-55</v>
      </c>
      <c r="G1159" t="e">
        <v>#N/A</v>
      </c>
      <c r="H1159" t="e">
        <v>#N/A</v>
      </c>
      <c r="I1159" t="s">
        <v>6081</v>
      </c>
      <c r="J1159" t="s">
        <v>8728</v>
      </c>
      <c r="L1159" t="e">
        <v>#N/A</v>
      </c>
      <c r="M1159" t="e">
        <v>#N/A</v>
      </c>
      <c r="N1159">
        <v>2.82599988893997</v>
      </c>
      <c r="O1159">
        <v>17.549807154790422</v>
      </c>
    </row>
    <row r="1160" spans="1:15" x14ac:dyDescent="0.3">
      <c r="A1160" t="s">
        <v>1742</v>
      </c>
      <c r="B1160">
        <v>632.01755130355298</v>
      </c>
      <c r="C1160">
        <v>6.7023276882708096</v>
      </c>
      <c r="D1160">
        <v>0.39191557054186599</v>
      </c>
      <c r="E1160" s="2">
        <v>3.5830521816023302E-66</v>
      </c>
      <c r="F1160" s="2">
        <v>2.2431828600529499E-65</v>
      </c>
      <c r="G1160" t="s">
        <v>1743</v>
      </c>
      <c r="H1160" t="s">
        <v>69</v>
      </c>
      <c r="I1160" t="s">
        <v>6081</v>
      </c>
      <c r="J1160" t="s">
        <v>8729</v>
      </c>
      <c r="L1160" t="s">
        <v>6118</v>
      </c>
      <c r="M1160" t="s">
        <v>58</v>
      </c>
      <c r="N1160">
        <v>6.7023276882708096</v>
      </c>
      <c r="O1160">
        <v>23.83861891375501</v>
      </c>
    </row>
    <row r="1161" spans="1:15" x14ac:dyDescent="0.3">
      <c r="A1161" t="s">
        <v>1015</v>
      </c>
      <c r="B1161">
        <v>1042.0633331817201</v>
      </c>
      <c r="C1161">
        <v>2.0866169872965399</v>
      </c>
      <c r="D1161">
        <v>0.18597181866033799</v>
      </c>
      <c r="E1161" s="2">
        <v>6.3451106318201203E-30</v>
      </c>
      <c r="F1161" s="2">
        <v>1.59017036386412E-29</v>
      </c>
      <c r="G1161" t="e">
        <v>#N/A</v>
      </c>
      <c r="H1161" t="e">
        <v>#N/A</v>
      </c>
      <c r="I1161" t="s">
        <v>6081</v>
      </c>
      <c r="J1161" t="s">
        <v>8730</v>
      </c>
      <c r="L1161" t="e">
        <v>#N/A</v>
      </c>
      <c r="M1161" t="s">
        <v>52</v>
      </c>
      <c r="N1161">
        <v>2.0866169872965399</v>
      </c>
      <c r="O1161">
        <v>17.641149732175652</v>
      </c>
    </row>
    <row r="1162" spans="1:15" x14ac:dyDescent="0.3">
      <c r="A1162" t="s">
        <v>1748</v>
      </c>
      <c r="B1162">
        <v>305.17483256371099</v>
      </c>
      <c r="C1162">
        <v>2.9259686307469401</v>
      </c>
      <c r="D1162">
        <v>0.18504674322929701</v>
      </c>
      <c r="E1162" s="2">
        <v>5.0447326125469002E-57</v>
      </c>
      <c r="F1162" s="2">
        <v>2.53633633504666E-56</v>
      </c>
      <c r="G1162" t="s">
        <v>1749</v>
      </c>
      <c r="H1162" t="s">
        <v>288</v>
      </c>
      <c r="I1162" t="s">
        <v>6081</v>
      </c>
      <c r="J1162" t="s">
        <v>8731</v>
      </c>
      <c r="L1162" t="e">
        <v>#N/A</v>
      </c>
      <c r="M1162" t="s">
        <v>78</v>
      </c>
      <c r="N1162">
        <v>2.9259686307469401</v>
      </c>
      <c r="O1162">
        <v>13.71509515688761</v>
      </c>
    </row>
    <row r="1163" spans="1:15" x14ac:dyDescent="0.3">
      <c r="A1163" t="s">
        <v>769</v>
      </c>
      <c r="B1163">
        <v>216.95457202295901</v>
      </c>
      <c r="C1163">
        <v>-0.38180329304238703</v>
      </c>
      <c r="D1163">
        <v>0.16178066237427899</v>
      </c>
      <c r="E1163">
        <v>1.6659344604880399E-2</v>
      </c>
      <c r="F1163">
        <v>1.86831634072578E-2</v>
      </c>
      <c r="G1163" t="e">
        <v>#N/A</v>
      </c>
      <c r="H1163" t="e">
        <v>#N/A</v>
      </c>
      <c r="I1163" t="s">
        <v>6071</v>
      </c>
      <c r="J1163" t="s">
        <v>8732</v>
      </c>
      <c r="L1163" t="e">
        <v>#N/A</v>
      </c>
      <c r="M1163" t="e">
        <v>#N/A</v>
      </c>
      <c r="N1163">
        <v>-0.38180329304238703</v>
      </c>
      <c r="O1163">
        <v>13.924588637445954</v>
      </c>
    </row>
    <row r="1164" spans="1:15" x14ac:dyDescent="0.3">
      <c r="A1164" t="s">
        <v>203</v>
      </c>
      <c r="B1164">
        <v>175.21332856401801</v>
      </c>
      <c r="C1164">
        <v>-5.3830859991421303</v>
      </c>
      <c r="D1164">
        <v>0.28566260446494501</v>
      </c>
      <c r="E1164" s="2">
        <v>1.78673137014179E-81</v>
      </c>
      <c r="F1164" s="2">
        <v>1.4895505402100399E-80</v>
      </c>
      <c r="G1164" t="e">
        <v>#N/A</v>
      </c>
      <c r="H1164" t="e">
        <v>#N/A</v>
      </c>
      <c r="I1164" t="s">
        <v>6071</v>
      </c>
      <c r="J1164" t="s">
        <v>8733</v>
      </c>
      <c r="L1164" t="e">
        <v>#N/A</v>
      </c>
      <c r="M1164" t="e">
        <v>#N/A</v>
      </c>
      <c r="N1164">
        <v>-5.3830859991421303</v>
      </c>
      <c r="O1164">
        <v>19.566658994601607</v>
      </c>
    </row>
    <row r="1165" spans="1:15" x14ac:dyDescent="0.3">
      <c r="A1165" t="s">
        <v>811</v>
      </c>
      <c r="B1165">
        <v>453.719932741619</v>
      </c>
      <c r="C1165">
        <v>-4.02716825353935</v>
      </c>
      <c r="D1165">
        <v>0.21467228796395399</v>
      </c>
      <c r="E1165" s="2">
        <v>1.87253723737829E-80</v>
      </c>
      <c r="F1165" s="2">
        <v>1.52986292293806E-79</v>
      </c>
      <c r="G1165" t="e">
        <v>#N/A</v>
      </c>
      <c r="H1165" t="e">
        <v>#N/A</v>
      </c>
      <c r="I1165" t="s">
        <v>6071</v>
      </c>
      <c r="J1165" t="s">
        <v>8734</v>
      </c>
      <c r="L1165" t="e">
        <v>#N/A</v>
      </c>
      <c r="M1165" t="s">
        <v>78</v>
      </c>
      <c r="N1165">
        <v>-4.02716825353935</v>
      </c>
      <c r="O1165">
        <v>19.070485215043664</v>
      </c>
    </row>
    <row r="1166" spans="1:15" x14ac:dyDescent="0.3">
      <c r="A1166" t="s">
        <v>1284</v>
      </c>
      <c r="B1166">
        <v>61.725764082458802</v>
      </c>
      <c r="C1166">
        <v>-1.75073286170436</v>
      </c>
      <c r="D1166">
        <v>0.20739142627591001</v>
      </c>
      <c r="E1166" s="2">
        <v>7.5458489999245108E-18</v>
      </c>
      <c r="F1166" s="2">
        <v>1.34459294066266E-17</v>
      </c>
      <c r="G1166" t="e">
        <v>#N/A</v>
      </c>
      <c r="H1166" t="e">
        <v>#N/A</v>
      </c>
      <c r="I1166" t="s">
        <v>6071</v>
      </c>
      <c r="J1166" t="s">
        <v>8735</v>
      </c>
      <c r="L1166" t="s">
        <v>6116</v>
      </c>
      <c r="M1166" t="s">
        <v>249</v>
      </c>
      <c r="N1166">
        <v>-1.75073286170436</v>
      </c>
      <c r="O1166">
        <v>14.532022943143083</v>
      </c>
    </row>
    <row r="1167" spans="1:15" x14ac:dyDescent="0.3">
      <c r="A1167" t="s">
        <v>1623</v>
      </c>
      <c r="B1167">
        <v>85.739719250079602</v>
      </c>
      <c r="C1167">
        <v>1.39940805184982</v>
      </c>
      <c r="D1167">
        <v>0.23318596359478</v>
      </c>
      <c r="E1167" s="2">
        <v>7.2183712126929599E-10</v>
      </c>
      <c r="F1167" s="2">
        <v>1.02031302435469E-9</v>
      </c>
      <c r="G1167" t="s">
        <v>1508</v>
      </c>
      <c r="H1167" t="s">
        <v>352</v>
      </c>
      <c r="I1167" t="s">
        <v>6081</v>
      </c>
      <c r="J1167" t="s">
        <v>8736</v>
      </c>
      <c r="L1167" t="s">
        <v>6118</v>
      </c>
      <c r="M1167" t="s">
        <v>58</v>
      </c>
      <c r="N1167">
        <v>1.39940805184982</v>
      </c>
      <c r="O1167">
        <v>17.310396325217685</v>
      </c>
    </row>
    <row r="1168" spans="1:15" x14ac:dyDescent="0.3">
      <c r="A1168" t="s">
        <v>1248</v>
      </c>
      <c r="B1168">
        <v>210.872948294086</v>
      </c>
      <c r="C1168">
        <v>0.30859089863574302</v>
      </c>
      <c r="D1168">
        <v>0.15371270982440299</v>
      </c>
      <c r="E1168">
        <v>4.2174531961849802E-2</v>
      </c>
      <c r="F1168">
        <v>4.6562962990312602E-2</v>
      </c>
      <c r="G1168" t="e">
        <v>#N/A</v>
      </c>
      <c r="H1168" t="e">
        <v>#N/A</v>
      </c>
      <c r="I1168" t="s">
        <v>6081</v>
      </c>
      <c r="J1168" t="s">
        <v>8737</v>
      </c>
      <c r="L1168" t="e">
        <v>#N/A</v>
      </c>
      <c r="M1168" t="s">
        <v>52</v>
      </c>
      <c r="N1168">
        <v>0.30859089863574302</v>
      </c>
      <c r="O1168">
        <v>13.326539418433278</v>
      </c>
    </row>
    <row r="1169" spans="1:15" x14ac:dyDescent="0.3">
      <c r="A1169" t="s">
        <v>1856</v>
      </c>
      <c r="B1169">
        <v>57.152877290275697</v>
      </c>
      <c r="C1169">
        <v>5.1332211129479104</v>
      </c>
      <c r="D1169">
        <v>0.557227931953857</v>
      </c>
      <c r="E1169" s="2">
        <v>4.1463860666048898E-20</v>
      </c>
      <c r="F1169" s="2">
        <v>7.9708174503910605E-20</v>
      </c>
      <c r="G1169" t="e">
        <v>#N/A</v>
      </c>
      <c r="H1169" t="e">
        <v>#N/A</v>
      </c>
      <c r="I1169" t="s">
        <v>6081</v>
      </c>
      <c r="J1169" t="s">
        <v>8738</v>
      </c>
      <c r="L1169" t="e">
        <v>#N/A</v>
      </c>
      <c r="M1169" t="e">
        <v>#N/A</v>
      </c>
      <c r="N1169">
        <v>5.1332211129479104</v>
      </c>
      <c r="O1169">
        <v>15.498244192423122</v>
      </c>
    </row>
    <row r="1170" spans="1:15" x14ac:dyDescent="0.3">
      <c r="A1170" t="s">
        <v>1997</v>
      </c>
      <c r="B1170">
        <v>183.071812998089</v>
      </c>
      <c r="C1170">
        <v>4.5333405482248796</v>
      </c>
      <c r="D1170">
        <v>0.316903969211909</v>
      </c>
      <c r="E1170" s="2">
        <v>5.02781272177257E-47</v>
      </c>
      <c r="F1170" s="2">
        <v>2.0135897027883301E-46</v>
      </c>
      <c r="G1170" t="s">
        <v>1998</v>
      </c>
      <c r="H1170" t="s">
        <v>1999</v>
      </c>
      <c r="I1170" t="s">
        <v>6081</v>
      </c>
      <c r="J1170" t="s">
        <v>8739</v>
      </c>
      <c r="L1170" t="e">
        <v>#N/A</v>
      </c>
      <c r="M1170" t="s">
        <v>58</v>
      </c>
      <c r="N1170">
        <v>4.5333405482248796</v>
      </c>
      <c r="O1170">
        <v>17.716936871838119</v>
      </c>
    </row>
    <row r="1171" spans="1:15" x14ac:dyDescent="0.3">
      <c r="A1171" t="s">
        <v>1879</v>
      </c>
      <c r="B1171">
        <v>294.433321837981</v>
      </c>
      <c r="C1171">
        <v>4.7463323223794198</v>
      </c>
      <c r="D1171">
        <v>0.25054788828749902</v>
      </c>
      <c r="E1171" s="2">
        <v>1.7780480368037099E-80</v>
      </c>
      <c r="F1171" s="2">
        <v>1.4599650714257599E-79</v>
      </c>
      <c r="G1171" t="e">
        <v>#N/A</v>
      </c>
      <c r="H1171" t="e">
        <v>#N/A</v>
      </c>
      <c r="I1171" t="s">
        <v>6081</v>
      </c>
      <c r="J1171" t="s">
        <v>8740</v>
      </c>
      <c r="L1171" t="e">
        <v>#N/A</v>
      </c>
      <c r="M1171" t="s">
        <v>52</v>
      </c>
      <c r="N1171">
        <v>4.7463323223794198</v>
      </c>
      <c r="O1171">
        <v>12.463105113125982</v>
      </c>
    </row>
    <row r="1172" spans="1:15" x14ac:dyDescent="0.3">
      <c r="A1172" t="s">
        <v>358</v>
      </c>
      <c r="B1172">
        <v>367.44660597946302</v>
      </c>
      <c r="C1172">
        <v>-1.6289175609842901</v>
      </c>
      <c r="D1172">
        <v>0.13990626022792299</v>
      </c>
      <c r="E1172" s="2">
        <v>6.2054452194944305E-32</v>
      </c>
      <c r="F1172" s="2">
        <v>1.64605478711914E-31</v>
      </c>
      <c r="G1172" t="e">
        <v>#N/A</v>
      </c>
      <c r="H1172" t="e">
        <v>#N/A</v>
      </c>
      <c r="I1172" t="s">
        <v>6071</v>
      </c>
      <c r="J1172" t="s">
        <v>8741</v>
      </c>
      <c r="L1172" t="s">
        <v>6263</v>
      </c>
      <c r="M1172" t="s">
        <v>147</v>
      </c>
      <c r="N1172">
        <v>-1.6289175609842901</v>
      </c>
      <c r="O1172">
        <v>12.443844361077931</v>
      </c>
    </row>
    <row r="1173" spans="1:15" x14ac:dyDescent="0.3">
      <c r="A1173" t="s">
        <v>2050</v>
      </c>
      <c r="B1173">
        <v>42.592874606047097</v>
      </c>
      <c r="C1173">
        <v>5.7722079053884903</v>
      </c>
      <c r="D1173">
        <v>0.80975031573821599</v>
      </c>
      <c r="E1173" s="2">
        <v>2.05498986281009E-12</v>
      </c>
      <c r="F1173" s="2">
        <v>3.1091235516960099E-12</v>
      </c>
      <c r="G1173" t="e">
        <v>#N/A</v>
      </c>
      <c r="H1173" t="e">
        <v>#N/A</v>
      </c>
      <c r="I1173" t="s">
        <v>6081</v>
      </c>
      <c r="J1173" t="s">
        <v>8742</v>
      </c>
      <c r="L1173" t="e">
        <v>#N/A</v>
      </c>
      <c r="M1173" t="s">
        <v>63</v>
      </c>
      <c r="N1173">
        <v>5.7722079053884903</v>
      </c>
      <c r="O1173">
        <v>17.422028487489392</v>
      </c>
    </row>
    <row r="1174" spans="1:15" x14ac:dyDescent="0.3">
      <c r="A1174" t="s">
        <v>2139</v>
      </c>
      <c r="B1174">
        <v>186.29711328670999</v>
      </c>
      <c r="C1174">
        <v>4.7339439308522904</v>
      </c>
      <c r="D1174">
        <v>0.36047260598081698</v>
      </c>
      <c r="E1174" s="2">
        <v>3.9676389344801099E-40</v>
      </c>
      <c r="F1174" s="2">
        <v>1.3044511104508E-39</v>
      </c>
      <c r="G1174" t="s">
        <v>1702</v>
      </c>
      <c r="H1174" t="s">
        <v>439</v>
      </c>
      <c r="I1174" t="s">
        <v>6081</v>
      </c>
      <c r="J1174" t="s">
        <v>8743</v>
      </c>
      <c r="L1174" t="e">
        <v>#N/A</v>
      </c>
      <c r="M1174" t="s">
        <v>78</v>
      </c>
      <c r="N1174">
        <v>4.7339439308522904</v>
      </c>
      <c r="O1174">
        <v>22.905492239616919</v>
      </c>
    </row>
    <row r="1175" spans="1:15" x14ac:dyDescent="0.3">
      <c r="A1175" t="s">
        <v>1403</v>
      </c>
      <c r="B1175">
        <v>212.15626471450699</v>
      </c>
      <c r="C1175">
        <v>0.40332201273021501</v>
      </c>
      <c r="D1175">
        <v>0.156160110062802</v>
      </c>
      <c r="E1175">
        <v>8.8959453528713092E-3</v>
      </c>
      <c r="F1175">
        <v>1.0108466416266801E-2</v>
      </c>
      <c r="G1175" t="s">
        <v>1404</v>
      </c>
      <c r="H1175" t="s">
        <v>293</v>
      </c>
      <c r="I1175" t="s">
        <v>6081</v>
      </c>
      <c r="J1175" t="s">
        <v>8744</v>
      </c>
      <c r="L1175" t="s">
        <v>6179</v>
      </c>
      <c r="M1175" t="s">
        <v>173</v>
      </c>
      <c r="N1175">
        <v>0.40332201273021501</v>
      </c>
      <c r="O1175">
        <v>13.414818097766142</v>
      </c>
    </row>
    <row r="1176" spans="1:15" x14ac:dyDescent="0.3">
      <c r="A1176" t="s">
        <v>1487</v>
      </c>
      <c r="B1176">
        <v>288.39281818218399</v>
      </c>
      <c r="C1176">
        <v>2.5092416437712801</v>
      </c>
      <c r="D1176">
        <v>0.19759253282334099</v>
      </c>
      <c r="E1176" s="2">
        <v>8.8828410272038804E-38</v>
      </c>
      <c r="F1176" s="2">
        <v>2.7541863830078001E-37</v>
      </c>
      <c r="G1176" t="e">
        <v>#N/A</v>
      </c>
      <c r="H1176" t="e">
        <v>#N/A</v>
      </c>
      <c r="I1176" t="s">
        <v>6081</v>
      </c>
      <c r="J1176" t="s">
        <v>8745</v>
      </c>
      <c r="L1176" t="e">
        <v>#N/A</v>
      </c>
      <c r="M1176" t="e">
        <v>#N/A</v>
      </c>
      <c r="N1176">
        <v>2.5092416437712801</v>
      </c>
      <c r="O1176">
        <v>16.260525955073316</v>
      </c>
    </row>
    <row r="1177" spans="1:15" x14ac:dyDescent="0.3">
      <c r="A1177" t="s">
        <v>1171</v>
      </c>
      <c r="B1177">
        <v>2655.3318917228398</v>
      </c>
      <c r="C1177">
        <v>2.6072567951260499</v>
      </c>
      <c r="D1177">
        <v>0.14014155241288301</v>
      </c>
      <c r="E1177" s="2">
        <v>3.79861092269236E-78</v>
      </c>
      <c r="F1177" s="2">
        <v>3.04261286650946E-77</v>
      </c>
      <c r="G1177" t="s">
        <v>1172</v>
      </c>
      <c r="H1177" t="s">
        <v>297</v>
      </c>
      <c r="I1177" t="s">
        <v>6081</v>
      </c>
      <c r="J1177" t="s">
        <v>8746</v>
      </c>
      <c r="L1177" t="s">
        <v>6099</v>
      </c>
      <c r="M1177" t="s">
        <v>173</v>
      </c>
      <c r="N1177">
        <v>2.6072567951260499</v>
      </c>
      <c r="O1177">
        <v>13.286835665896715</v>
      </c>
    </row>
    <row r="1178" spans="1:15" x14ac:dyDescent="0.3">
      <c r="A1178" t="s">
        <v>1482</v>
      </c>
      <c r="B1178">
        <v>331.73126546980899</v>
      </c>
      <c r="C1178">
        <v>2.5502379606968</v>
      </c>
      <c r="D1178">
        <v>0.160040350638298</v>
      </c>
      <c r="E1178" s="2">
        <v>6.3042291595286897E-58</v>
      </c>
      <c r="F1178" s="2">
        <v>3.2806084225063301E-57</v>
      </c>
      <c r="G1178" t="e">
        <v>#N/A</v>
      </c>
      <c r="H1178" t="e">
        <v>#N/A</v>
      </c>
      <c r="I1178" t="s">
        <v>6081</v>
      </c>
      <c r="J1178" t="s">
        <v>8747</v>
      </c>
      <c r="L1178" t="e">
        <v>#N/A</v>
      </c>
      <c r="M1178" t="e">
        <v>#N/A</v>
      </c>
      <c r="N1178">
        <v>2.5502379606968</v>
      </c>
      <c r="O1178">
        <v>11.993441333980419</v>
      </c>
    </row>
    <row r="1179" spans="1:15" x14ac:dyDescent="0.3">
      <c r="A1179" t="s">
        <v>2286</v>
      </c>
      <c r="B1179">
        <v>44.101587394125801</v>
      </c>
      <c r="C1179">
        <v>7.2172558824994999</v>
      </c>
      <c r="D1179">
        <v>1.26530864029914</v>
      </c>
      <c r="E1179" s="2">
        <v>8.0644397749852804E-13</v>
      </c>
      <c r="F1179" s="2">
        <v>1.2269361817808101E-12</v>
      </c>
      <c r="G1179" t="e">
        <v>#N/A</v>
      </c>
      <c r="H1179" t="e">
        <v>#N/A</v>
      </c>
      <c r="I1179" t="s">
        <v>6081</v>
      </c>
      <c r="J1179" t="s">
        <v>8748</v>
      </c>
      <c r="L1179" t="e">
        <v>#N/A</v>
      </c>
      <c r="M1179" t="e">
        <v>#N/A</v>
      </c>
      <c r="N1179">
        <v>7.2172558824994999</v>
      </c>
      <c r="O1179">
        <v>16.460934229183621</v>
      </c>
    </row>
    <row r="1180" spans="1:15" x14ac:dyDescent="0.3">
      <c r="A1180" t="s">
        <v>2237</v>
      </c>
      <c r="B1180">
        <v>140.826751062499</v>
      </c>
      <c r="C1180">
        <v>6.2632888064742502</v>
      </c>
      <c r="D1180">
        <v>0.560613874241363</v>
      </c>
      <c r="E1180" s="2">
        <v>6.0525365034048103E-29</v>
      </c>
      <c r="F1180" s="2">
        <v>1.47389637057577E-28</v>
      </c>
      <c r="G1180" t="e">
        <v>#N/A</v>
      </c>
      <c r="H1180" t="e">
        <v>#N/A</v>
      </c>
      <c r="I1180" t="s">
        <v>6081</v>
      </c>
      <c r="J1180" t="s">
        <v>8749</v>
      </c>
      <c r="L1180" t="s">
        <v>6097</v>
      </c>
      <c r="M1180" t="s">
        <v>52</v>
      </c>
      <c r="N1180">
        <v>6.2632888064742502</v>
      </c>
      <c r="O1180">
        <v>16.952824986443972</v>
      </c>
    </row>
    <row r="1181" spans="1:15" x14ac:dyDescent="0.3">
      <c r="A1181" t="s">
        <v>2162</v>
      </c>
      <c r="B1181">
        <v>253.95854833064899</v>
      </c>
      <c r="C1181">
        <v>6.30616917788549</v>
      </c>
      <c r="D1181">
        <v>0.451849561204553</v>
      </c>
      <c r="E1181" s="2">
        <v>5.9612936762890404E-44</v>
      </c>
      <c r="F1181" s="2">
        <v>2.1694329325292399E-43</v>
      </c>
      <c r="G1181" t="s">
        <v>271</v>
      </c>
      <c r="H1181" t="s">
        <v>69</v>
      </c>
      <c r="I1181" t="s">
        <v>6081</v>
      </c>
      <c r="J1181" t="s">
        <v>8750</v>
      </c>
      <c r="L1181" t="s">
        <v>6125</v>
      </c>
      <c r="M1181" t="s">
        <v>58</v>
      </c>
      <c r="N1181">
        <v>6.30616917788549</v>
      </c>
      <c r="O1181">
        <v>13.879690699839314</v>
      </c>
    </row>
    <row r="1182" spans="1:15" x14ac:dyDescent="0.3">
      <c r="A1182" t="s">
        <v>1744</v>
      </c>
      <c r="B1182">
        <v>208.42808299924499</v>
      </c>
      <c r="C1182">
        <v>4.54947396029198</v>
      </c>
      <c r="D1182">
        <v>0.29189900272221903</v>
      </c>
      <c r="E1182" s="2">
        <v>3.7674126545411996E-55</v>
      </c>
      <c r="F1182" s="2">
        <v>1.81057419927068E-54</v>
      </c>
      <c r="G1182" t="s">
        <v>1745</v>
      </c>
      <c r="H1182" t="s">
        <v>297</v>
      </c>
      <c r="I1182" t="s">
        <v>6081</v>
      </c>
      <c r="J1182" t="s">
        <v>8751</v>
      </c>
      <c r="L1182" t="s">
        <v>6099</v>
      </c>
      <c r="M1182" t="s">
        <v>249</v>
      </c>
      <c r="N1182">
        <v>4.54947396029198</v>
      </c>
      <c r="O1182">
        <v>13.833558621451603</v>
      </c>
    </row>
    <row r="1183" spans="1:15" x14ac:dyDescent="0.3">
      <c r="A1183" t="s">
        <v>1851</v>
      </c>
      <c r="B1183">
        <v>303.46470806615901</v>
      </c>
      <c r="C1183">
        <v>5.5039909087972303</v>
      </c>
      <c r="D1183">
        <v>0.32897206609489399</v>
      </c>
      <c r="E1183" s="2">
        <v>3.8805011617788698E-63</v>
      </c>
      <c r="F1183" s="2">
        <v>2.2808413303405301E-62</v>
      </c>
      <c r="G1183" t="e">
        <v>#N/A</v>
      </c>
      <c r="H1183" t="e">
        <v>#N/A</v>
      </c>
      <c r="I1183" t="s">
        <v>6081</v>
      </c>
      <c r="J1183" t="s">
        <v>8752</v>
      </c>
      <c r="L1183" t="e">
        <v>#N/A</v>
      </c>
      <c r="M1183" t="s">
        <v>76</v>
      </c>
      <c r="N1183">
        <v>5.5039909087972303</v>
      </c>
      <c r="O1183">
        <v>16.506205464620784</v>
      </c>
    </row>
    <row r="1184" spans="1:15" x14ac:dyDescent="0.3">
      <c r="A1184" t="s">
        <v>706</v>
      </c>
      <c r="B1184">
        <v>236.142240392644</v>
      </c>
      <c r="C1184">
        <v>-2.11405487787657</v>
      </c>
      <c r="D1184">
        <v>0.177293355378627</v>
      </c>
      <c r="E1184" s="2">
        <v>2.5173124131601701E-33</v>
      </c>
      <c r="F1184" s="2">
        <v>6.9364055364312296E-33</v>
      </c>
      <c r="G1184" t="s">
        <v>682</v>
      </c>
      <c r="H1184" t="s">
        <v>625</v>
      </c>
      <c r="I1184" t="s">
        <v>6071</v>
      </c>
      <c r="J1184" t="s">
        <v>8753</v>
      </c>
      <c r="L1184" t="s">
        <v>6113</v>
      </c>
      <c r="M1184" t="s">
        <v>249</v>
      </c>
      <c r="N1184">
        <v>-2.11405487787657</v>
      </c>
      <c r="O1184">
        <v>15.538464099278057</v>
      </c>
    </row>
    <row r="1185" spans="1:15" x14ac:dyDescent="0.3">
      <c r="A1185" t="s">
        <v>1562</v>
      </c>
      <c r="B1185">
        <v>55.549846859479203</v>
      </c>
      <c r="C1185">
        <v>1.04088153264199</v>
      </c>
      <c r="D1185">
        <v>0.24978149105553901</v>
      </c>
      <c r="E1185" s="2">
        <v>1.7664542617404001E-5</v>
      </c>
      <c r="F1185" s="2">
        <v>2.18005004809956E-5</v>
      </c>
      <c r="G1185" t="s">
        <v>1563</v>
      </c>
      <c r="H1185" t="s">
        <v>293</v>
      </c>
      <c r="I1185" t="s">
        <v>6081</v>
      </c>
      <c r="J1185" t="s">
        <v>8754</v>
      </c>
      <c r="L1185" t="s">
        <v>6116</v>
      </c>
      <c r="M1185" t="s">
        <v>47</v>
      </c>
      <c r="N1185">
        <v>1.04088153264199</v>
      </c>
      <c r="O1185">
        <v>16.823366872299225</v>
      </c>
    </row>
    <row r="1186" spans="1:15" x14ac:dyDescent="0.3">
      <c r="A1186" t="s">
        <v>981</v>
      </c>
      <c r="B1186">
        <v>115.97842913715699</v>
      </c>
      <c r="C1186">
        <v>-0.44851233606728003</v>
      </c>
      <c r="D1186">
        <v>0.20650195412453201</v>
      </c>
      <c r="E1186">
        <v>2.6419294361321701E-2</v>
      </c>
      <c r="F1186">
        <v>2.94067622523158E-2</v>
      </c>
      <c r="G1186" t="e">
        <v>#N/A</v>
      </c>
      <c r="H1186" t="e">
        <v>#N/A</v>
      </c>
      <c r="I1186" t="s">
        <v>6071</v>
      </c>
      <c r="J1186" t="s">
        <v>8755</v>
      </c>
      <c r="L1186" t="s">
        <v>6113</v>
      </c>
      <c r="M1186" t="s">
        <v>47</v>
      </c>
      <c r="N1186">
        <v>-0.44851233606728003</v>
      </c>
      <c r="O1186">
        <v>18.176589772590074</v>
      </c>
    </row>
    <row r="1187" spans="1:15" x14ac:dyDescent="0.3">
      <c r="A1187" t="s">
        <v>1491</v>
      </c>
      <c r="B1187">
        <v>461.11159737203201</v>
      </c>
      <c r="C1187">
        <v>2.3004663497064302</v>
      </c>
      <c r="D1187">
        <v>0.16651400038781899</v>
      </c>
      <c r="E1187" s="2">
        <v>4.47922864114026E-44</v>
      </c>
      <c r="F1187" s="2">
        <v>1.63737351221995E-43</v>
      </c>
      <c r="G1187" t="e">
        <v>#N/A</v>
      </c>
      <c r="H1187" t="e">
        <v>#N/A</v>
      </c>
      <c r="I1187" t="s">
        <v>6081</v>
      </c>
      <c r="J1187" t="s">
        <v>8756</v>
      </c>
      <c r="L1187" t="s">
        <v>6179</v>
      </c>
      <c r="M1187" t="s">
        <v>47</v>
      </c>
      <c r="N1187">
        <v>2.3004663497064302</v>
      </c>
      <c r="O1187">
        <v>14.260084803692191</v>
      </c>
    </row>
    <row r="1188" spans="1:15" x14ac:dyDescent="0.3">
      <c r="A1188" t="s">
        <v>2299</v>
      </c>
      <c r="B1188">
        <v>186.40480601012999</v>
      </c>
      <c r="C1188">
        <v>8.4777695620646991</v>
      </c>
      <c r="D1188">
        <v>0.96999581256537903</v>
      </c>
      <c r="E1188" s="2">
        <v>4.5376039355055897E-18</v>
      </c>
      <c r="F1188" s="2">
        <v>8.1477415721056407E-18</v>
      </c>
      <c r="G1188" t="s">
        <v>2300</v>
      </c>
      <c r="H1188" t="s">
        <v>489</v>
      </c>
      <c r="I1188" t="s">
        <v>6081</v>
      </c>
      <c r="J1188" t="s">
        <v>8757</v>
      </c>
      <c r="L1188" t="s">
        <v>6118</v>
      </c>
      <c r="M1188" t="s">
        <v>58</v>
      </c>
      <c r="N1188">
        <v>8.4777695620646991</v>
      </c>
      <c r="O1188">
        <v>15.953629659187749</v>
      </c>
    </row>
    <row r="1189" spans="1:15" x14ac:dyDescent="0.3">
      <c r="A1189" t="s">
        <v>1936</v>
      </c>
      <c r="B1189">
        <v>110.97778796682699</v>
      </c>
      <c r="C1189">
        <v>4.83603235009243</v>
      </c>
      <c r="D1189">
        <v>0.39821854578067201</v>
      </c>
      <c r="E1189" s="2">
        <v>5.1817972753430301E-34</v>
      </c>
      <c r="F1189" s="2">
        <v>1.47767133471387E-33</v>
      </c>
      <c r="G1189" t="s">
        <v>280</v>
      </c>
      <c r="H1189" t="s">
        <v>281</v>
      </c>
      <c r="I1189" t="s">
        <v>6081</v>
      </c>
      <c r="J1189" t="s">
        <v>8758</v>
      </c>
      <c r="L1189" t="s">
        <v>6116</v>
      </c>
      <c r="M1189" t="s">
        <v>58</v>
      </c>
      <c r="N1189">
        <v>4.83603235009243</v>
      </c>
      <c r="O1189">
        <v>14.440337255863106</v>
      </c>
    </row>
    <row r="1190" spans="1:15" x14ac:dyDescent="0.3">
      <c r="A1190" t="s">
        <v>1331</v>
      </c>
      <c r="B1190">
        <v>1133.32880899831</v>
      </c>
      <c r="C1190">
        <v>1.62637275834363</v>
      </c>
      <c r="D1190">
        <v>0.14720129190988901</v>
      </c>
      <c r="E1190" s="2">
        <v>6.5681459023682303E-29</v>
      </c>
      <c r="F1190" s="2">
        <v>1.5970759530460799E-28</v>
      </c>
      <c r="G1190" t="e">
        <v>#N/A</v>
      </c>
      <c r="H1190" t="e">
        <v>#N/A</v>
      </c>
      <c r="I1190" t="s">
        <v>6081</v>
      </c>
      <c r="J1190" t="s">
        <v>8759</v>
      </c>
      <c r="L1190" t="s">
        <v>6179</v>
      </c>
      <c r="M1190" t="s">
        <v>36</v>
      </c>
      <c r="N1190">
        <v>1.62637275834363</v>
      </c>
      <c r="O1190">
        <v>13.805733032027165</v>
      </c>
    </row>
    <row r="1191" spans="1:15" x14ac:dyDescent="0.3">
      <c r="A1191" t="s">
        <v>1981</v>
      </c>
      <c r="B1191">
        <v>110.43904749097</v>
      </c>
      <c r="C1191">
        <v>5.8212818199494496</v>
      </c>
      <c r="D1191">
        <v>0.55567791193258997</v>
      </c>
      <c r="E1191" s="2">
        <v>2.1332319858488299E-25</v>
      </c>
      <c r="F1191" s="2">
        <v>4.7167808726346201E-25</v>
      </c>
      <c r="G1191" t="s">
        <v>87</v>
      </c>
      <c r="H1191" t="s">
        <v>73</v>
      </c>
      <c r="I1191" t="s">
        <v>6081</v>
      </c>
      <c r="J1191" t="s">
        <v>8760</v>
      </c>
      <c r="L1191" t="s">
        <v>6179</v>
      </c>
      <c r="M1191" t="s">
        <v>47</v>
      </c>
      <c r="N1191">
        <v>5.8212818199494496</v>
      </c>
      <c r="O1191">
        <v>15.177638326137831</v>
      </c>
    </row>
    <row r="1192" spans="1:15" x14ac:dyDescent="0.3">
      <c r="A1192" t="s">
        <v>2254</v>
      </c>
      <c r="B1192">
        <v>279.771074768951</v>
      </c>
      <c r="C1192">
        <v>7.8064724607009497</v>
      </c>
      <c r="D1192">
        <v>0.64481405608837705</v>
      </c>
      <c r="E1192" s="2">
        <v>5.28355708160691E-33</v>
      </c>
      <c r="F1192" s="2">
        <v>1.44129086332983E-32</v>
      </c>
      <c r="G1192" t="s">
        <v>87</v>
      </c>
      <c r="H1192" t="s">
        <v>73</v>
      </c>
      <c r="I1192" t="s">
        <v>6081</v>
      </c>
      <c r="J1192" t="s">
        <v>8761</v>
      </c>
      <c r="L1192" t="s">
        <v>6179</v>
      </c>
      <c r="M1192" t="s">
        <v>47</v>
      </c>
      <c r="N1192">
        <v>7.8064724607009497</v>
      </c>
      <c r="O1192">
        <v>14.493689722798953</v>
      </c>
    </row>
    <row r="1193" spans="1:15" x14ac:dyDescent="0.3">
      <c r="A1193" t="s">
        <v>1965</v>
      </c>
      <c r="B1193">
        <v>32.452776503824097</v>
      </c>
      <c r="C1193">
        <v>5.6348520279036602</v>
      </c>
      <c r="D1193">
        <v>0.96576544500745498</v>
      </c>
      <c r="E1193" s="2">
        <v>7.6637571211402302E-10</v>
      </c>
      <c r="F1193" s="2">
        <v>1.0823318181454699E-9</v>
      </c>
      <c r="G1193" t="s">
        <v>87</v>
      </c>
      <c r="H1193" t="s">
        <v>73</v>
      </c>
      <c r="I1193" t="s">
        <v>6081</v>
      </c>
      <c r="J1193" t="s">
        <v>8762</v>
      </c>
      <c r="L1193" t="s">
        <v>6179</v>
      </c>
      <c r="M1193" t="s">
        <v>47</v>
      </c>
      <c r="N1193">
        <v>5.6348520279036602</v>
      </c>
      <c r="O1193">
        <v>20.95061546021806</v>
      </c>
    </row>
    <row r="1194" spans="1:15" x14ac:dyDescent="0.3">
      <c r="A1194" t="s">
        <v>1014</v>
      </c>
      <c r="B1194">
        <v>120.465727076205</v>
      </c>
      <c r="C1194">
        <v>0.461086410892249</v>
      </c>
      <c r="D1194">
        <v>0.234123410907976</v>
      </c>
      <c r="E1194">
        <v>4.2710081843884001E-2</v>
      </c>
      <c r="F1194">
        <v>4.71223995495655E-2</v>
      </c>
      <c r="G1194" t="s">
        <v>87</v>
      </c>
      <c r="H1194" t="s">
        <v>73</v>
      </c>
      <c r="I1194" t="s">
        <v>6081</v>
      </c>
      <c r="J1194" t="s">
        <v>8763</v>
      </c>
      <c r="L1194" t="s">
        <v>6179</v>
      </c>
      <c r="M1194" t="s">
        <v>47</v>
      </c>
      <c r="N1194">
        <v>0.461086410892249</v>
      </c>
      <c r="O1194">
        <v>20.636062542840605</v>
      </c>
    </row>
    <row r="1195" spans="1:15" x14ac:dyDescent="0.3">
      <c r="A1195" t="s">
        <v>363</v>
      </c>
      <c r="B1195">
        <v>7787.6151994154698</v>
      </c>
      <c r="C1195">
        <v>1.7635376427181499</v>
      </c>
      <c r="D1195">
        <v>0.16160552469942199</v>
      </c>
      <c r="E1195" s="2">
        <v>3.0765106274889802E-28</v>
      </c>
      <c r="F1195" s="2">
        <v>7.3173484211310097E-28</v>
      </c>
      <c r="G1195" t="s">
        <v>87</v>
      </c>
      <c r="H1195" t="s">
        <v>73</v>
      </c>
      <c r="I1195" t="s">
        <v>6081</v>
      </c>
      <c r="J1195" t="s">
        <v>8764</v>
      </c>
      <c r="L1195" t="s">
        <v>6179</v>
      </c>
      <c r="M1195" t="s">
        <v>47</v>
      </c>
      <c r="N1195">
        <v>1.7635376427181499</v>
      </c>
      <c r="O1195">
        <v>15.762663464159699</v>
      </c>
    </row>
    <row r="1196" spans="1:15" x14ac:dyDescent="0.3">
      <c r="A1196" t="s">
        <v>86</v>
      </c>
      <c r="B1196">
        <v>5957.1846017711396</v>
      </c>
      <c r="C1196">
        <v>-0.63381475674106402</v>
      </c>
      <c r="D1196">
        <v>0.142464488769281</v>
      </c>
      <c r="E1196" s="2">
        <v>6.4082726095849798E-6</v>
      </c>
      <c r="F1196" s="2">
        <v>8.0115665218529906E-6</v>
      </c>
      <c r="G1196" t="s">
        <v>87</v>
      </c>
      <c r="H1196" t="s">
        <v>73</v>
      </c>
      <c r="I1196" t="s">
        <v>6071</v>
      </c>
      <c r="J1196" t="s">
        <v>8765</v>
      </c>
      <c r="L1196" t="s">
        <v>6179</v>
      </c>
      <c r="M1196" t="s">
        <v>47</v>
      </c>
      <c r="N1196">
        <v>-0.63381475674106402</v>
      </c>
      <c r="O1196">
        <v>13.970529948807489</v>
      </c>
    </row>
    <row r="1197" spans="1:15" x14ac:dyDescent="0.3">
      <c r="A1197" t="s">
        <v>433</v>
      </c>
      <c r="B1197">
        <v>9446.2614344729991</v>
      </c>
      <c r="C1197">
        <v>2.9274346501119899</v>
      </c>
      <c r="D1197">
        <v>0.157571453831612</v>
      </c>
      <c r="E1197" s="2">
        <v>8.0086166676307704E-78</v>
      </c>
      <c r="F1197" s="2">
        <v>6.3217776014051598E-77</v>
      </c>
      <c r="G1197" t="s">
        <v>87</v>
      </c>
      <c r="H1197" t="s">
        <v>73</v>
      </c>
      <c r="I1197" t="s">
        <v>6081</v>
      </c>
      <c r="J1197" t="s">
        <v>8766</v>
      </c>
      <c r="L1197" t="s">
        <v>6179</v>
      </c>
      <c r="M1197" t="s">
        <v>47</v>
      </c>
      <c r="N1197">
        <v>2.9274346501119899</v>
      </c>
      <c r="O1197">
        <v>15.315638897983201</v>
      </c>
    </row>
    <row r="1198" spans="1:15" x14ac:dyDescent="0.3">
      <c r="A1198" t="s">
        <v>456</v>
      </c>
      <c r="B1198">
        <v>4279.7249503137</v>
      </c>
      <c r="C1198">
        <v>2.41183684545017</v>
      </c>
      <c r="D1198">
        <v>0.15055037613533601</v>
      </c>
      <c r="E1198" s="2">
        <v>1.40796226824401E-58</v>
      </c>
      <c r="F1198" s="2">
        <v>7.4695141113984596E-58</v>
      </c>
      <c r="G1198" t="s">
        <v>457</v>
      </c>
      <c r="H1198" t="s">
        <v>458</v>
      </c>
      <c r="I1198" t="s">
        <v>6081</v>
      </c>
      <c r="J1198" t="s">
        <v>8767</v>
      </c>
      <c r="L1198" t="s">
        <v>6179</v>
      </c>
      <c r="M1198" t="s">
        <v>58</v>
      </c>
      <c r="N1198">
        <v>2.41183684545017</v>
      </c>
      <c r="O1198">
        <v>14.519153422016656</v>
      </c>
    </row>
    <row r="1199" spans="1:15" x14ac:dyDescent="0.3">
      <c r="A1199" t="s">
        <v>315</v>
      </c>
      <c r="B1199">
        <v>1186.0317682316299</v>
      </c>
      <c r="C1199">
        <v>2.7502859865756801</v>
      </c>
      <c r="D1199">
        <v>0.17628433544904001</v>
      </c>
      <c r="E1199" s="2">
        <v>8.2362018299254093E-56</v>
      </c>
      <c r="F1199" s="2">
        <v>4.0172996388352597E-55</v>
      </c>
      <c r="G1199" t="e">
        <v>#N/A</v>
      </c>
      <c r="H1199" t="e">
        <v>#N/A</v>
      </c>
      <c r="I1199" t="s">
        <v>6081</v>
      </c>
      <c r="J1199" t="s">
        <v>8768</v>
      </c>
      <c r="L1199" t="s">
        <v>6116</v>
      </c>
      <c r="M1199" t="s">
        <v>63</v>
      </c>
      <c r="N1199">
        <v>2.7502859865756801</v>
      </c>
      <c r="O1199">
        <v>16.290820438063086</v>
      </c>
    </row>
    <row r="1200" spans="1:15" x14ac:dyDescent="0.3">
      <c r="A1200" t="s">
        <v>778</v>
      </c>
      <c r="B1200">
        <v>1356.31568406164</v>
      </c>
      <c r="C1200">
        <v>4.1016894069541303</v>
      </c>
      <c r="D1200">
        <v>0.19417091269473799</v>
      </c>
      <c r="E1200" s="2">
        <v>3.8376579610371199E-100</v>
      </c>
      <c r="F1200" s="2">
        <v>4.3546757696768497E-99</v>
      </c>
      <c r="G1200" t="e">
        <v>#N/A</v>
      </c>
      <c r="H1200" t="e">
        <v>#N/A</v>
      </c>
      <c r="I1200" t="s">
        <v>6081</v>
      </c>
      <c r="J1200" t="s">
        <v>8769</v>
      </c>
      <c r="L1200" t="s">
        <v>6116</v>
      </c>
      <c r="M1200" t="s">
        <v>63</v>
      </c>
      <c r="N1200">
        <v>4.1016894069541303</v>
      </c>
      <c r="O1200">
        <v>17.082103665636208</v>
      </c>
    </row>
    <row r="1201" spans="1:15" x14ac:dyDescent="0.3">
      <c r="A1201" t="s">
        <v>1480</v>
      </c>
      <c r="B1201">
        <v>3739.33630555215</v>
      </c>
      <c r="C1201">
        <v>5.8211429179014997</v>
      </c>
      <c r="D1201">
        <v>0.22286361400014601</v>
      </c>
      <c r="E1201" s="2">
        <v>5.78774797686734E-152</v>
      </c>
      <c r="F1201" s="2">
        <v>1.2955041361919501E-150</v>
      </c>
      <c r="G1201" t="s">
        <v>457</v>
      </c>
      <c r="H1201" t="s">
        <v>458</v>
      </c>
      <c r="I1201" t="s">
        <v>6081</v>
      </c>
      <c r="J1201" t="s">
        <v>8770</v>
      </c>
      <c r="L1201" t="s">
        <v>6179</v>
      </c>
      <c r="M1201" t="s">
        <v>58</v>
      </c>
      <c r="N1201">
        <v>5.8211429179014997</v>
      </c>
      <c r="O1201">
        <v>20.120406484711634</v>
      </c>
    </row>
    <row r="1202" spans="1:15" x14ac:dyDescent="0.3">
      <c r="A1202" t="s">
        <v>1974</v>
      </c>
      <c r="B1202">
        <v>29.0899920347081</v>
      </c>
      <c r="C1202">
        <v>1.7516855355885801</v>
      </c>
      <c r="D1202">
        <v>0.36687150930175999</v>
      </c>
      <c r="E1202" s="2">
        <v>6.0124215830827499E-7</v>
      </c>
      <c r="F1202" s="2">
        <v>7.7235038260669901E-7</v>
      </c>
      <c r="G1202" t="e">
        <v>#N/A</v>
      </c>
      <c r="H1202" t="s">
        <v>458</v>
      </c>
      <c r="I1202" t="s">
        <v>6081</v>
      </c>
      <c r="J1202" t="s">
        <v>8771</v>
      </c>
      <c r="L1202" t="e">
        <v>#N/A</v>
      </c>
      <c r="M1202" t="s">
        <v>58</v>
      </c>
      <c r="N1202">
        <v>1.7516855355885801</v>
      </c>
      <c r="O1202">
        <v>20.473056305321879</v>
      </c>
    </row>
    <row r="1203" spans="1:15" x14ac:dyDescent="0.3">
      <c r="A1203" t="s">
        <v>1267</v>
      </c>
      <c r="B1203">
        <v>236.902779335757</v>
      </c>
      <c r="C1203">
        <v>-3.6499855267721699</v>
      </c>
      <c r="D1203">
        <v>0.18433490177102199</v>
      </c>
      <c r="E1203" s="2">
        <v>7.4690682003110098E-89</v>
      </c>
      <c r="F1203" s="2">
        <v>7.1790926113577599E-88</v>
      </c>
      <c r="G1203" t="e">
        <v>#N/A</v>
      </c>
      <c r="H1203" t="e">
        <v>#N/A</v>
      </c>
      <c r="I1203" t="s">
        <v>6071</v>
      </c>
      <c r="J1203" t="s">
        <v>8772</v>
      </c>
      <c r="L1203" t="e">
        <v>#N/A</v>
      </c>
      <c r="M1203" t="s">
        <v>47</v>
      </c>
      <c r="N1203">
        <v>-3.6499855267721699</v>
      </c>
      <c r="O1203">
        <v>14.759328429513044</v>
      </c>
    </row>
    <row r="1204" spans="1:15" x14ac:dyDescent="0.3">
      <c r="A1204" t="s">
        <v>403</v>
      </c>
      <c r="B1204">
        <v>92.017736287238804</v>
      </c>
      <c r="C1204">
        <v>-6.4881359898571702</v>
      </c>
      <c r="D1204">
        <v>0.457834351654276</v>
      </c>
      <c r="E1204" s="2">
        <v>3.6312845220340003E-46</v>
      </c>
      <c r="F1204" s="2">
        <v>1.4297635925309701E-45</v>
      </c>
      <c r="G1204" t="e">
        <v>#N/A</v>
      </c>
      <c r="H1204" t="e">
        <v>#N/A</v>
      </c>
      <c r="I1204" t="s">
        <v>6071</v>
      </c>
      <c r="J1204" t="s">
        <v>8773</v>
      </c>
      <c r="L1204" t="e">
        <v>#N/A</v>
      </c>
      <c r="M1204" t="s">
        <v>82</v>
      </c>
      <c r="N1204">
        <v>-6.4881359898571702</v>
      </c>
      <c r="O1204">
        <v>21.147299842155498</v>
      </c>
    </row>
    <row r="1205" spans="1:15" x14ac:dyDescent="0.3">
      <c r="A1205" t="s">
        <v>1601</v>
      </c>
      <c r="B1205">
        <v>47.221656725294601</v>
      </c>
      <c r="C1205">
        <v>-2.04615987277462</v>
      </c>
      <c r="D1205">
        <v>0.23554330321363101</v>
      </c>
      <c r="E1205" s="2">
        <v>6.3608906661604998E-19</v>
      </c>
      <c r="F1205" s="2">
        <v>1.17476827871297E-18</v>
      </c>
      <c r="G1205" t="e">
        <v>#N/A</v>
      </c>
      <c r="H1205" t="e">
        <v>#N/A</v>
      </c>
      <c r="I1205" t="s">
        <v>6071</v>
      </c>
      <c r="J1205" t="s">
        <v>8774</v>
      </c>
      <c r="L1205" t="s">
        <v>6199</v>
      </c>
      <c r="M1205" t="s">
        <v>76</v>
      </c>
      <c r="N1205">
        <v>-2.04615987277462</v>
      </c>
      <c r="O1205">
        <v>15.941663333496663</v>
      </c>
    </row>
    <row r="1206" spans="1:15" x14ac:dyDescent="0.3">
      <c r="A1206" t="s">
        <v>663</v>
      </c>
      <c r="B1206">
        <v>429.295213822606</v>
      </c>
      <c r="C1206">
        <v>-1.4426906230960099</v>
      </c>
      <c r="D1206">
        <v>0.190235926251905</v>
      </c>
      <c r="E1206" s="2">
        <v>1.24803435729716E-14</v>
      </c>
      <c r="F1206" s="2">
        <v>2.01113228779444E-14</v>
      </c>
      <c r="G1206" t="s">
        <v>524</v>
      </c>
      <c r="H1206" t="s">
        <v>281</v>
      </c>
      <c r="I1206" t="s">
        <v>6071</v>
      </c>
      <c r="J1206" t="s">
        <v>8775</v>
      </c>
      <c r="L1206" t="e">
        <v>#N/A</v>
      </c>
      <c r="M1206" t="s">
        <v>58</v>
      </c>
      <c r="N1206">
        <v>-1.4426906230960099</v>
      </c>
      <c r="O1206">
        <v>17.910251572170392</v>
      </c>
    </row>
    <row r="1207" spans="1:15" x14ac:dyDescent="0.3">
      <c r="A1207" t="s">
        <v>734</v>
      </c>
      <c r="B1207">
        <v>1035.03286524704</v>
      </c>
      <c r="C1207">
        <v>0.87392808193475302</v>
      </c>
      <c r="D1207">
        <v>0.17614446249596699</v>
      </c>
      <c r="E1207" s="2">
        <v>4.6071492816526702E-7</v>
      </c>
      <c r="F1207" s="2">
        <v>5.9557610175794804E-7</v>
      </c>
      <c r="G1207" t="e">
        <v>#N/A</v>
      </c>
      <c r="H1207" t="e">
        <v>#N/A</v>
      </c>
      <c r="I1207" t="s">
        <v>6081</v>
      </c>
      <c r="J1207" t="s">
        <v>8776</v>
      </c>
      <c r="L1207" t="e">
        <v>#N/A</v>
      </c>
      <c r="M1207" t="s">
        <v>735</v>
      </c>
      <c r="N1207">
        <v>0.87392808193475302</v>
      </c>
      <c r="O1207">
        <v>16.943557539355247</v>
      </c>
    </row>
    <row r="1208" spans="1:15" x14ac:dyDescent="0.3">
      <c r="A1208" t="s">
        <v>2168</v>
      </c>
      <c r="B1208">
        <v>25.811618477922799</v>
      </c>
      <c r="C1208">
        <v>5.5860587279822198</v>
      </c>
      <c r="D1208">
        <v>0.96459287568547802</v>
      </c>
      <c r="E1208" s="2">
        <v>7.1486326390633401E-9</v>
      </c>
      <c r="F1208" s="2">
        <v>9.7584509041182099E-9</v>
      </c>
      <c r="G1208" t="e">
        <v>#N/A</v>
      </c>
      <c r="H1208" t="e">
        <v>#N/A</v>
      </c>
      <c r="I1208" t="s">
        <v>6081</v>
      </c>
      <c r="J1208" t="s">
        <v>8777</v>
      </c>
      <c r="L1208" t="e">
        <v>#N/A</v>
      </c>
      <c r="M1208" t="s">
        <v>63</v>
      </c>
      <c r="N1208">
        <v>5.5860587279822198</v>
      </c>
      <c r="O1208">
        <v>20.678282950281776</v>
      </c>
    </row>
    <row r="1209" spans="1:15" x14ac:dyDescent="0.3">
      <c r="A1209" t="s">
        <v>270</v>
      </c>
      <c r="B1209">
        <v>1785.44232666168</v>
      </c>
      <c r="C1209">
        <v>-3.2432729550067001</v>
      </c>
      <c r="D1209">
        <v>0.19385113703551801</v>
      </c>
      <c r="E1209" s="2">
        <v>5.9235151333033002E-64</v>
      </c>
      <c r="F1209" s="2">
        <v>3.5584646058152899E-63</v>
      </c>
      <c r="G1209" t="s">
        <v>271</v>
      </c>
      <c r="H1209" t="s">
        <v>69</v>
      </c>
      <c r="I1209" t="s">
        <v>6071</v>
      </c>
      <c r="J1209" t="s">
        <v>8778</v>
      </c>
      <c r="L1209" t="s">
        <v>6125</v>
      </c>
      <c r="M1209" t="s">
        <v>58</v>
      </c>
      <c r="N1209">
        <v>-3.2432729550067001</v>
      </c>
      <c r="O1209">
        <v>18.628076530687245</v>
      </c>
    </row>
    <row r="1210" spans="1:15" x14ac:dyDescent="0.3">
      <c r="A1210" t="s">
        <v>98</v>
      </c>
      <c r="B1210">
        <v>1390.8410646500499</v>
      </c>
      <c r="C1210">
        <v>-4.0127191007887202</v>
      </c>
      <c r="D1210">
        <v>0.15639130652021699</v>
      </c>
      <c r="E1210" s="2">
        <v>2.0706742116202099E-146</v>
      </c>
      <c r="F1210" s="2">
        <v>4.2828881794777603E-145</v>
      </c>
      <c r="G1210" t="e">
        <v>#N/A</v>
      </c>
      <c r="H1210" t="e">
        <v>#N/A</v>
      </c>
      <c r="I1210" t="s">
        <v>6071</v>
      </c>
      <c r="J1210" t="s">
        <v>8779</v>
      </c>
      <c r="L1210" t="e">
        <v>#N/A</v>
      </c>
      <c r="M1210" t="s">
        <v>47</v>
      </c>
      <c r="N1210">
        <v>-4.0127191007887202</v>
      </c>
      <c r="O1210">
        <v>14.575754209045789</v>
      </c>
    </row>
    <row r="1211" spans="1:15" x14ac:dyDescent="0.3">
      <c r="A1211" t="s">
        <v>117</v>
      </c>
      <c r="B1211">
        <v>2312.0950181429398</v>
      </c>
      <c r="C1211">
        <v>-4.6460277489489297</v>
      </c>
      <c r="D1211">
        <v>0.139600617872262</v>
      </c>
      <c r="E1211" s="2">
        <v>4.5137672380409699E-244</v>
      </c>
      <c r="F1211" s="2">
        <v>1.9933772072862001E-242</v>
      </c>
      <c r="G1211" t="e">
        <v>#N/A</v>
      </c>
      <c r="H1211" t="e">
        <v>#N/A</v>
      </c>
      <c r="I1211" t="s">
        <v>6071</v>
      </c>
      <c r="J1211" t="s">
        <v>8780</v>
      </c>
      <c r="L1211" t="e">
        <v>#N/A</v>
      </c>
      <c r="M1211" t="s">
        <v>76</v>
      </c>
      <c r="N1211">
        <v>-4.6460277489489297</v>
      </c>
      <c r="O1211">
        <v>12.777617238962904</v>
      </c>
    </row>
    <row r="1212" spans="1:15" x14ac:dyDescent="0.3">
      <c r="A1212" t="s">
        <v>95</v>
      </c>
      <c r="B1212">
        <v>10699.6786706406</v>
      </c>
      <c r="C1212">
        <v>-2.7288402068487398</v>
      </c>
      <c r="D1212">
        <v>0.14970132428277499</v>
      </c>
      <c r="E1212" s="2">
        <v>4.1009851577991898E-75</v>
      </c>
      <c r="F1212" s="2">
        <v>3.01847285938914E-74</v>
      </c>
      <c r="G1212" t="e">
        <v>#N/A</v>
      </c>
      <c r="H1212" t="e">
        <v>#N/A</v>
      </c>
      <c r="I1212" t="s">
        <v>6071</v>
      </c>
      <c r="J1212" t="s">
        <v>8781</v>
      </c>
      <c r="L1212" t="s">
        <v>6097</v>
      </c>
      <c r="M1212" t="s">
        <v>96</v>
      </c>
      <c r="N1212">
        <v>-2.7288402068487398</v>
      </c>
      <c r="O1212">
        <v>14.600044743344659</v>
      </c>
    </row>
    <row r="1213" spans="1:15" x14ac:dyDescent="0.3">
      <c r="A1213" t="s">
        <v>118</v>
      </c>
      <c r="B1213">
        <v>1072.64562446748</v>
      </c>
      <c r="C1213">
        <v>-2.47131070747588</v>
      </c>
      <c r="D1213">
        <v>0.138872768631536</v>
      </c>
      <c r="E1213" s="2">
        <v>1.25754008337635E-71</v>
      </c>
      <c r="F1213" s="2">
        <v>8.4560514248434495E-71</v>
      </c>
      <c r="G1213" t="e">
        <v>#N/A</v>
      </c>
      <c r="H1213" t="e">
        <v>#N/A</v>
      </c>
      <c r="I1213" t="s">
        <v>6071</v>
      </c>
      <c r="J1213" t="s">
        <v>8782</v>
      </c>
      <c r="L1213" t="s">
        <v>6116</v>
      </c>
      <c r="M1213" t="s">
        <v>41</v>
      </c>
      <c r="N1213">
        <v>-2.47131070747588</v>
      </c>
      <c r="O1213">
        <v>13.033170525397303</v>
      </c>
    </row>
    <row r="1214" spans="1:15" x14ac:dyDescent="0.3">
      <c r="A1214" t="s">
        <v>1625</v>
      </c>
      <c r="B1214">
        <v>93.879985827805697</v>
      </c>
      <c r="C1214">
        <v>3.5891322197828401</v>
      </c>
      <c r="D1214">
        <v>0.299107108420122</v>
      </c>
      <c r="E1214" s="2">
        <v>8.6634735296941999E-34</v>
      </c>
      <c r="F1214" s="2">
        <v>2.4491549736194301E-33</v>
      </c>
      <c r="G1214" t="s">
        <v>1626</v>
      </c>
      <c r="H1214" t="s">
        <v>136</v>
      </c>
      <c r="I1214" t="s">
        <v>6081</v>
      </c>
      <c r="J1214" t="s">
        <v>8783</v>
      </c>
      <c r="L1214" t="s">
        <v>6179</v>
      </c>
      <c r="M1214" t="s">
        <v>78</v>
      </c>
      <c r="N1214">
        <v>3.5891322197828401</v>
      </c>
      <c r="O1214">
        <v>15.49636303746963</v>
      </c>
    </row>
    <row r="1215" spans="1:15" x14ac:dyDescent="0.3">
      <c r="A1215" t="s">
        <v>93</v>
      </c>
      <c r="B1215">
        <v>8361.2161401170397</v>
      </c>
      <c r="C1215">
        <v>-5.3289595011914104</v>
      </c>
      <c r="D1215">
        <v>0.11615291701191401</v>
      </c>
      <c r="E1215">
        <v>0</v>
      </c>
      <c r="F1215">
        <v>0</v>
      </c>
      <c r="G1215" t="e">
        <v>#N/A</v>
      </c>
      <c r="H1215" t="e">
        <v>#N/A</v>
      </c>
      <c r="I1215" t="s">
        <v>6071</v>
      </c>
      <c r="J1215" t="s">
        <v>8784</v>
      </c>
      <c r="L1215" t="e">
        <v>#N/A</v>
      </c>
      <c r="M1215" t="s">
        <v>43</v>
      </c>
      <c r="N1215">
        <v>-5.3289595011914104</v>
      </c>
      <c r="O1215">
        <v>11.017422812190063</v>
      </c>
    </row>
    <row r="1216" spans="1:15" x14ac:dyDescent="0.3">
      <c r="A1216" t="s">
        <v>1602</v>
      </c>
      <c r="B1216">
        <v>137.18468537089399</v>
      </c>
      <c r="C1216">
        <v>1.54285791686481</v>
      </c>
      <c r="D1216">
        <v>0.22195817100714799</v>
      </c>
      <c r="E1216" s="2">
        <v>1.42769694728528E-12</v>
      </c>
      <c r="F1216" s="2">
        <v>2.1620545058981999E-12</v>
      </c>
      <c r="G1216" t="s">
        <v>1603</v>
      </c>
      <c r="H1216" t="s">
        <v>248</v>
      </c>
      <c r="I1216" t="s">
        <v>6081</v>
      </c>
      <c r="J1216" t="s">
        <v>8785</v>
      </c>
      <c r="L1216" t="s">
        <v>6113</v>
      </c>
      <c r="M1216" t="s">
        <v>249</v>
      </c>
      <c r="N1216">
        <v>1.54285791686481</v>
      </c>
      <c r="O1216">
        <v>18.634697740375401</v>
      </c>
    </row>
    <row r="1217" spans="1:15" x14ac:dyDescent="0.3">
      <c r="A1217" t="s">
        <v>2307</v>
      </c>
      <c r="B1217">
        <v>31.5317632252757</v>
      </c>
      <c r="C1217">
        <v>6.5555387741871902</v>
      </c>
      <c r="D1217">
        <v>1.2619071040472001</v>
      </c>
      <c r="E1217" s="2">
        <v>6.6913260700091006E-11</v>
      </c>
      <c r="F1217" s="2">
        <v>9.7621667842811399E-11</v>
      </c>
      <c r="G1217" t="e">
        <v>#N/A</v>
      </c>
      <c r="H1217" t="e">
        <v>#N/A</v>
      </c>
      <c r="I1217" t="s">
        <v>6081</v>
      </c>
      <c r="J1217" t="s">
        <v>8786</v>
      </c>
      <c r="L1217" t="e">
        <v>#N/A</v>
      </c>
      <c r="M1217" t="s">
        <v>36</v>
      </c>
      <c r="N1217">
        <v>6.5555387741871902</v>
      </c>
      <c r="O1217">
        <v>17.828841647757798</v>
      </c>
    </row>
    <row r="1218" spans="1:15" x14ac:dyDescent="0.3">
      <c r="A1218" t="s">
        <v>2304</v>
      </c>
      <c r="B1218">
        <v>20.018720896326599</v>
      </c>
      <c r="C1218">
        <v>6.0433980018251399</v>
      </c>
      <c r="D1218">
        <v>1.25861955183876</v>
      </c>
      <c r="E1218" s="2">
        <v>1.51876422302365E-9</v>
      </c>
      <c r="F1218" s="2">
        <v>2.1048861241905398E-9</v>
      </c>
      <c r="G1218" t="s">
        <v>1076</v>
      </c>
      <c r="H1218" t="s">
        <v>1077</v>
      </c>
      <c r="I1218" t="s">
        <v>6081</v>
      </c>
      <c r="J1218" t="s">
        <v>8787</v>
      </c>
      <c r="L1218" t="s">
        <v>6116</v>
      </c>
      <c r="M1218" t="s">
        <v>43</v>
      </c>
      <c r="N1218">
        <v>6.0433980018251399</v>
      </c>
      <c r="O1218">
        <v>19.809504599819476</v>
      </c>
    </row>
    <row r="1219" spans="1:15" x14ac:dyDescent="0.3">
      <c r="A1219" t="s">
        <v>2234</v>
      </c>
      <c r="B1219">
        <v>94.190937852747098</v>
      </c>
      <c r="C1219">
        <v>6.3496010380619197</v>
      </c>
      <c r="D1219">
        <v>0.70717399107217305</v>
      </c>
      <c r="E1219" s="2">
        <v>9.0522661529588103E-19</v>
      </c>
      <c r="F1219" s="2">
        <v>1.6600901115527101E-18</v>
      </c>
      <c r="G1219" t="s">
        <v>2235</v>
      </c>
      <c r="H1219" t="s">
        <v>69</v>
      </c>
      <c r="I1219" t="s">
        <v>6081</v>
      </c>
      <c r="J1219" t="s">
        <v>8788</v>
      </c>
      <c r="L1219" t="s">
        <v>6125</v>
      </c>
      <c r="M1219" t="s">
        <v>128</v>
      </c>
      <c r="N1219">
        <v>6.3496010380619197</v>
      </c>
      <c r="O1219">
        <v>13.390715677469931</v>
      </c>
    </row>
    <row r="1220" spans="1:15" x14ac:dyDescent="0.3">
      <c r="A1220" t="s">
        <v>2347</v>
      </c>
      <c r="B1220">
        <v>29.3648618875186</v>
      </c>
      <c r="C1220">
        <v>8.7081150237267</v>
      </c>
      <c r="D1220">
        <v>2.7106101699336298</v>
      </c>
      <c r="E1220" s="2">
        <v>3.22599283984389E-13</v>
      </c>
      <c r="F1220" s="2">
        <v>4.9635332394584899E-13</v>
      </c>
      <c r="G1220" t="e">
        <v>#N/A</v>
      </c>
      <c r="H1220" t="e">
        <v>#N/A</v>
      </c>
      <c r="I1220" t="s">
        <v>6081</v>
      </c>
      <c r="J1220" t="s">
        <v>8789</v>
      </c>
      <c r="L1220" t="e">
        <v>#N/A</v>
      </c>
      <c r="M1220" t="s">
        <v>36</v>
      </c>
      <c r="N1220">
        <v>8.7081150237267</v>
      </c>
      <c r="O1220">
        <v>16.722549483286812</v>
      </c>
    </row>
    <row r="1221" spans="1:15" x14ac:dyDescent="0.3">
      <c r="A1221" t="s">
        <v>2269</v>
      </c>
      <c r="B1221">
        <v>71370.421519675801</v>
      </c>
      <c r="C1221">
        <v>16.253732274396299</v>
      </c>
      <c r="D1221">
        <v>1.15691153336918</v>
      </c>
      <c r="E1221" s="2">
        <v>4.1001029827980697E-46</v>
      </c>
      <c r="F1221" s="2">
        <v>1.6066110968566E-45</v>
      </c>
      <c r="G1221" t="s">
        <v>2270</v>
      </c>
      <c r="H1221" t="s">
        <v>1360</v>
      </c>
      <c r="I1221" t="s">
        <v>6081</v>
      </c>
      <c r="J1221" t="s">
        <v>8790</v>
      </c>
      <c r="L1221" t="s">
        <v>6118</v>
      </c>
      <c r="M1221" t="s">
        <v>52</v>
      </c>
      <c r="N1221">
        <v>16.253732274396299</v>
      </c>
      <c r="O1221">
        <v>80.154126750981078</v>
      </c>
    </row>
    <row r="1222" spans="1:15" x14ac:dyDescent="0.3">
      <c r="A1222" t="s">
        <v>2348</v>
      </c>
      <c r="B1222">
        <v>150.01087217301099</v>
      </c>
      <c r="C1222">
        <v>11.4169264919962</v>
      </c>
      <c r="D1222">
        <v>2.9902260587896201</v>
      </c>
      <c r="E1222" s="2">
        <v>6.00566931409707E-22</v>
      </c>
      <c r="F1222" s="2">
        <v>1.2235989600043101E-21</v>
      </c>
      <c r="G1222" t="s">
        <v>1603</v>
      </c>
      <c r="H1222" t="s">
        <v>248</v>
      </c>
      <c r="I1222" t="s">
        <v>6081</v>
      </c>
      <c r="J1222" t="s">
        <v>8791</v>
      </c>
      <c r="L1222" t="s">
        <v>6113</v>
      </c>
      <c r="M1222" t="s">
        <v>249</v>
      </c>
      <c r="N1222">
        <v>11.4169264919962</v>
      </c>
      <c r="O1222">
        <v>12.387170344042179</v>
      </c>
    </row>
    <row r="1223" spans="1:15" x14ac:dyDescent="0.3">
      <c r="A1223" t="s">
        <v>1746</v>
      </c>
      <c r="B1223">
        <v>82.727412252600502</v>
      </c>
      <c r="C1223">
        <v>2.6009549867073898</v>
      </c>
      <c r="D1223">
        <v>0.27941160224316203</v>
      </c>
      <c r="E1223" s="2">
        <v>4.5755987498755102E-21</v>
      </c>
      <c r="F1223" s="2">
        <v>9.0405421490889898E-21</v>
      </c>
      <c r="G1223" t="s">
        <v>1678</v>
      </c>
      <c r="H1223" t="s">
        <v>248</v>
      </c>
      <c r="I1223" t="s">
        <v>6081</v>
      </c>
      <c r="J1223" t="s">
        <v>8792</v>
      </c>
      <c r="L1223" t="s">
        <v>6113</v>
      </c>
      <c r="M1223" t="s">
        <v>249</v>
      </c>
      <c r="N1223">
        <v>2.6009549867073898</v>
      </c>
      <c r="O1223">
        <v>13.037362677825451</v>
      </c>
    </row>
    <row r="1224" spans="1:15" x14ac:dyDescent="0.3">
      <c r="A1224" t="s">
        <v>646</v>
      </c>
      <c r="B1224">
        <v>336.240079170424</v>
      </c>
      <c r="C1224">
        <v>-1.2748162866799799</v>
      </c>
      <c r="D1224">
        <v>0.15373023114828399</v>
      </c>
      <c r="E1224" s="2">
        <v>4.5305379368316502E-17</v>
      </c>
      <c r="F1224" s="2">
        <v>7.90908011622107E-17</v>
      </c>
      <c r="G1224" t="e">
        <v>#N/A</v>
      </c>
      <c r="H1224" t="e">
        <v>#N/A</v>
      </c>
      <c r="I1224" t="s">
        <v>6071</v>
      </c>
      <c r="J1224" t="s">
        <v>8793</v>
      </c>
      <c r="L1224" t="e">
        <v>#N/A</v>
      </c>
      <c r="M1224" t="s">
        <v>36</v>
      </c>
      <c r="N1224">
        <v>-1.2748162866799799</v>
      </c>
      <c r="O1224">
        <v>13.819877091163546</v>
      </c>
    </row>
    <row r="1225" spans="1:15" x14ac:dyDescent="0.3">
      <c r="A1225" t="s">
        <v>760</v>
      </c>
      <c r="B1225">
        <v>333.13764493679099</v>
      </c>
      <c r="C1225">
        <v>-0.885567175980986</v>
      </c>
      <c r="D1225">
        <v>0.11406573158547299</v>
      </c>
      <c r="E1225" s="2">
        <v>5.2515106396427098E-15</v>
      </c>
      <c r="F1225" s="2">
        <v>8.5723959891870104E-15</v>
      </c>
      <c r="G1225" t="e">
        <v>#N/A</v>
      </c>
      <c r="H1225" t="e">
        <v>#N/A</v>
      </c>
      <c r="I1225" t="s">
        <v>6071</v>
      </c>
      <c r="J1225" t="s">
        <v>8794</v>
      </c>
      <c r="L1225" t="e">
        <v>#N/A</v>
      </c>
      <c r="M1225" t="s">
        <v>52</v>
      </c>
      <c r="N1225">
        <v>-0.885567175980986</v>
      </c>
      <c r="O1225">
        <v>9.4850290466300731</v>
      </c>
    </row>
    <row r="1226" spans="1:15" x14ac:dyDescent="0.3">
      <c r="A1226" t="s">
        <v>226</v>
      </c>
      <c r="B1226">
        <v>239.97019856096199</v>
      </c>
      <c r="C1226">
        <v>-2.11753583352787</v>
      </c>
      <c r="D1226">
        <v>0.17580380954092001</v>
      </c>
      <c r="E1226" s="2">
        <v>3.6180404645122798E-34</v>
      </c>
      <c r="F1226" s="2">
        <v>1.03717159982685E-33</v>
      </c>
      <c r="G1226" t="e">
        <v>#N/A</v>
      </c>
      <c r="H1226" t="e">
        <v>#N/A</v>
      </c>
      <c r="I1226" t="s">
        <v>6071</v>
      </c>
      <c r="J1226" t="s">
        <v>8795</v>
      </c>
      <c r="L1226" t="e">
        <v>#N/A</v>
      </c>
      <c r="M1226" t="s">
        <v>43</v>
      </c>
      <c r="N1226">
        <v>-2.11753583352787</v>
      </c>
      <c r="O1226">
        <v>15.485177329556482</v>
      </c>
    </row>
    <row r="1227" spans="1:15" x14ac:dyDescent="0.3">
      <c r="A1227" t="s">
        <v>402</v>
      </c>
      <c r="B1227">
        <v>529.90198550483103</v>
      </c>
      <c r="C1227">
        <v>-1.2656888811008999</v>
      </c>
      <c r="D1227">
        <v>0.14063774720095701</v>
      </c>
      <c r="E1227" s="2">
        <v>1.03441937556334E-19</v>
      </c>
      <c r="F1227" s="2">
        <v>1.96997815812413E-19</v>
      </c>
      <c r="G1227" t="e">
        <v>#N/A</v>
      </c>
      <c r="H1227" t="e">
        <v>#N/A</v>
      </c>
      <c r="I1227" t="s">
        <v>6071</v>
      </c>
      <c r="J1227" t="s">
        <v>8796</v>
      </c>
      <c r="L1227" t="e">
        <v>#N/A</v>
      </c>
      <c r="M1227" t="s">
        <v>47</v>
      </c>
      <c r="N1227">
        <v>-1.2656888811008999</v>
      </c>
      <c r="O1227">
        <v>13.007785318332132</v>
      </c>
    </row>
    <row r="1228" spans="1:15" x14ac:dyDescent="0.3">
      <c r="A1228" t="s">
        <v>373</v>
      </c>
      <c r="B1228">
        <v>1018.82024577315</v>
      </c>
      <c r="C1228">
        <v>-2.3616493456597998</v>
      </c>
      <c r="D1228">
        <v>0.170889949609142</v>
      </c>
      <c r="E1228" s="2">
        <v>3.7646054089311798E-44</v>
      </c>
      <c r="F1228" s="2">
        <v>1.3792298740344201E-43</v>
      </c>
      <c r="G1228" t="s">
        <v>374</v>
      </c>
      <c r="H1228" t="s">
        <v>375</v>
      </c>
      <c r="I1228" t="s">
        <v>6071</v>
      </c>
      <c r="J1228" t="s">
        <v>8797</v>
      </c>
      <c r="L1228" t="e">
        <v>#N/A</v>
      </c>
      <c r="M1228" t="s">
        <v>173</v>
      </c>
      <c r="N1228">
        <v>-2.3616493456597998</v>
      </c>
      <c r="O1228">
        <v>16.301831976764454</v>
      </c>
    </row>
    <row r="1229" spans="1:15" x14ac:dyDescent="0.3">
      <c r="A1229" t="s">
        <v>261</v>
      </c>
      <c r="B1229">
        <v>2268.7735425968099</v>
      </c>
      <c r="C1229">
        <v>-2.2360050225430199</v>
      </c>
      <c r="D1229">
        <v>0.18930546792827699</v>
      </c>
      <c r="E1229" s="2">
        <v>6.53622795907535E-33</v>
      </c>
      <c r="F1229" s="2">
        <v>1.77707096258388E-32</v>
      </c>
      <c r="G1229" t="e">
        <v>#N/A</v>
      </c>
      <c r="H1229" t="e">
        <v>#N/A</v>
      </c>
      <c r="I1229" t="s">
        <v>6071</v>
      </c>
      <c r="J1229" t="s">
        <v>8798</v>
      </c>
      <c r="L1229" t="e">
        <v>#N/A</v>
      </c>
      <c r="M1229" t="s">
        <v>52</v>
      </c>
      <c r="N1229">
        <v>-2.2360050225430199</v>
      </c>
      <c r="O1229">
        <v>18.358327510205854</v>
      </c>
    </row>
    <row r="1230" spans="1:15" x14ac:dyDescent="0.3">
      <c r="A1230" t="s">
        <v>1017</v>
      </c>
      <c r="B1230">
        <v>120.749848718672</v>
      </c>
      <c r="C1230">
        <v>0.340762083973003</v>
      </c>
      <c r="D1230">
        <v>0.169906745620202</v>
      </c>
      <c r="E1230">
        <v>4.1821074124540697E-2</v>
      </c>
      <c r="F1230">
        <v>4.6203945314063202E-2</v>
      </c>
      <c r="G1230" t="e">
        <v>#N/A</v>
      </c>
      <c r="H1230" t="e">
        <v>#N/A</v>
      </c>
      <c r="I1230" t="s">
        <v>6081</v>
      </c>
      <c r="J1230" t="s">
        <v>8799</v>
      </c>
      <c r="L1230" t="e">
        <v>#N/A</v>
      </c>
      <c r="M1230" t="s">
        <v>52</v>
      </c>
      <c r="N1230">
        <v>0.340762083973003</v>
      </c>
      <c r="O1230">
        <v>13.313787711571001</v>
      </c>
    </row>
    <row r="1231" spans="1:15" x14ac:dyDescent="0.3">
      <c r="A1231" t="s">
        <v>2349</v>
      </c>
      <c r="B1231">
        <v>24.3092605374007</v>
      </c>
      <c r="C1231">
        <v>8.3914391640132493</v>
      </c>
      <c r="D1231">
        <v>2.6778009590269298</v>
      </c>
      <c r="E1231" s="2">
        <v>2.9261754005192002E-12</v>
      </c>
      <c r="F1231" s="2">
        <v>4.4067931838233896E-12</v>
      </c>
      <c r="G1231" t="e">
        <v>#N/A</v>
      </c>
      <c r="H1231" t="e">
        <v>#N/A</v>
      </c>
      <c r="I1231" t="s">
        <v>6081</v>
      </c>
      <c r="J1231" t="s">
        <v>8800</v>
      </c>
      <c r="L1231" t="e">
        <v>#N/A</v>
      </c>
      <c r="M1231" t="e">
        <v>#N/A</v>
      </c>
      <c r="N1231">
        <v>8.3914391640132493</v>
      </c>
      <c r="O1231">
        <v>20.401112276548254</v>
      </c>
    </row>
    <row r="1232" spans="1:15" x14ac:dyDescent="0.3">
      <c r="A1232" t="s">
        <v>2218</v>
      </c>
      <c r="B1232">
        <v>321.28000883171302</v>
      </c>
      <c r="C1232">
        <v>7.4305702437891199</v>
      </c>
      <c r="D1232">
        <v>0.54903008335352599</v>
      </c>
      <c r="E1232" s="2">
        <v>5.8610975336440704E-41</v>
      </c>
      <c r="F1232" s="2">
        <v>1.96653662627811E-40</v>
      </c>
      <c r="G1232" t="e">
        <v>#N/A</v>
      </c>
      <c r="H1232" t="e">
        <v>#N/A</v>
      </c>
      <c r="I1232" t="s">
        <v>6081</v>
      </c>
      <c r="J1232" t="s">
        <v>8801</v>
      </c>
      <c r="L1232" t="e">
        <v>#N/A</v>
      </c>
      <c r="M1232" t="s">
        <v>96</v>
      </c>
      <c r="N1232">
        <v>7.4305702437891199</v>
      </c>
      <c r="O1232">
        <v>12.366926435054468</v>
      </c>
    </row>
    <row r="1233" spans="1:15" x14ac:dyDescent="0.3">
      <c r="A1233" t="s">
        <v>1906</v>
      </c>
      <c r="B1233">
        <v>139.23025065434501</v>
      </c>
      <c r="C1233">
        <v>5.2937308371636798</v>
      </c>
      <c r="D1233">
        <v>0.45454616084424099</v>
      </c>
      <c r="E1233" s="2">
        <v>2.3943967750526099E-31</v>
      </c>
      <c r="F1233" s="2">
        <v>6.2300068955986697E-31</v>
      </c>
      <c r="G1233" t="s">
        <v>1907</v>
      </c>
      <c r="H1233" t="s">
        <v>293</v>
      </c>
      <c r="I1233" t="s">
        <v>6081</v>
      </c>
      <c r="J1233" t="s">
        <v>8802</v>
      </c>
      <c r="L1233" t="s">
        <v>6118</v>
      </c>
      <c r="M1233" t="s">
        <v>58</v>
      </c>
      <c r="N1233">
        <v>5.2937308371636798</v>
      </c>
      <c r="O1233">
        <v>14.664268381482112</v>
      </c>
    </row>
    <row r="1234" spans="1:15" x14ac:dyDescent="0.3">
      <c r="A1234" t="s">
        <v>784</v>
      </c>
      <c r="B1234">
        <v>496.96044561706401</v>
      </c>
      <c r="C1234">
        <v>-1.0836585154423399</v>
      </c>
      <c r="D1234">
        <v>0.126718752326797</v>
      </c>
      <c r="E1234" s="2">
        <v>6.4871994067447702E-18</v>
      </c>
      <c r="F1234" s="2">
        <v>1.1584791071716799E-17</v>
      </c>
      <c r="G1234" t="s">
        <v>785</v>
      </c>
      <c r="H1234" t="s">
        <v>786</v>
      </c>
      <c r="I1234" t="s">
        <v>6071</v>
      </c>
      <c r="J1234" t="s">
        <v>8803</v>
      </c>
      <c r="L1234" t="e">
        <v>#N/A</v>
      </c>
      <c r="M1234" t="s">
        <v>128</v>
      </c>
      <c r="N1234">
        <v>-1.0836585154423399</v>
      </c>
      <c r="O1234">
        <v>11.514212356879389</v>
      </c>
    </row>
    <row r="1235" spans="1:15" x14ac:dyDescent="0.3">
      <c r="A1235" t="s">
        <v>2176</v>
      </c>
      <c r="B1235">
        <v>138.58872146646601</v>
      </c>
      <c r="C1235">
        <v>5.4422050330774301</v>
      </c>
      <c r="D1235">
        <v>0.4256183162328</v>
      </c>
      <c r="E1235" s="2">
        <v>1.64966205368966E-37</v>
      </c>
      <c r="F1235" s="2">
        <v>5.0763611972295903E-37</v>
      </c>
      <c r="G1235" t="s">
        <v>125</v>
      </c>
      <c r="H1235" t="s">
        <v>126</v>
      </c>
      <c r="I1235" t="s">
        <v>6081</v>
      </c>
      <c r="J1235" t="s">
        <v>8804</v>
      </c>
      <c r="L1235" t="s">
        <v>6113</v>
      </c>
      <c r="M1235" t="s">
        <v>128</v>
      </c>
      <c r="N1235">
        <v>5.4422050330774301</v>
      </c>
      <c r="O1235">
        <v>15.127239947713397</v>
      </c>
    </row>
    <row r="1236" spans="1:15" x14ac:dyDescent="0.3">
      <c r="A1236" t="s">
        <v>1103</v>
      </c>
      <c r="B1236">
        <v>1436.3994658614999</v>
      </c>
      <c r="C1236">
        <v>1.4683686394409701</v>
      </c>
      <c r="D1236">
        <v>0.104612339423814</v>
      </c>
      <c r="E1236" s="2">
        <v>3.3897131729986699E-45</v>
      </c>
      <c r="F1236" s="2">
        <v>1.27036498272473E-44</v>
      </c>
      <c r="G1236" t="s">
        <v>1104</v>
      </c>
      <c r="H1236" t="s">
        <v>1105</v>
      </c>
      <c r="I1236" t="s">
        <v>6081</v>
      </c>
      <c r="J1236" t="s">
        <v>8805</v>
      </c>
      <c r="L1236" t="e">
        <v>#N/A</v>
      </c>
      <c r="M1236" t="s">
        <v>147</v>
      </c>
      <c r="N1236">
        <v>1.4683686394409701</v>
      </c>
      <c r="O1236">
        <v>9.6251030965258391</v>
      </c>
    </row>
    <row r="1237" spans="1:15" x14ac:dyDescent="0.3">
      <c r="A1237" t="s">
        <v>1441</v>
      </c>
      <c r="B1237">
        <v>20.097952706277301</v>
      </c>
      <c r="C1237">
        <v>2.78977923550445</v>
      </c>
      <c r="D1237">
        <v>0.47661159268317099</v>
      </c>
      <c r="E1237" s="2">
        <v>1.66656025845715E-9</v>
      </c>
      <c r="F1237" s="2">
        <v>2.30776225620254E-9</v>
      </c>
      <c r="G1237" t="e">
        <v>#N/A</v>
      </c>
      <c r="H1237" t="e">
        <v>#N/A</v>
      </c>
      <c r="I1237" t="s">
        <v>6081</v>
      </c>
      <c r="J1237" t="s">
        <v>8806</v>
      </c>
      <c r="L1237" t="s">
        <v>6118</v>
      </c>
      <c r="M1237" t="s">
        <v>184</v>
      </c>
      <c r="N1237">
        <v>2.78977923550445</v>
      </c>
      <c r="O1237">
        <v>18.611314156620992</v>
      </c>
    </row>
    <row r="1238" spans="1:15" x14ac:dyDescent="0.3">
      <c r="A1238" t="s">
        <v>1159</v>
      </c>
      <c r="B1238">
        <v>345.83454565777998</v>
      </c>
      <c r="C1238">
        <v>-0.76001863147932103</v>
      </c>
      <c r="D1238">
        <v>0.17660623248961299</v>
      </c>
      <c r="E1238" s="2">
        <v>1.17044464321723E-5</v>
      </c>
      <c r="F1238" s="2">
        <v>1.4532724521405399E-5</v>
      </c>
      <c r="G1238" t="e">
        <v>#N/A</v>
      </c>
      <c r="H1238" t="e">
        <v>#N/A</v>
      </c>
      <c r="I1238" t="s">
        <v>6071</v>
      </c>
      <c r="J1238" t="s">
        <v>8807</v>
      </c>
      <c r="L1238" t="e">
        <v>#N/A</v>
      </c>
      <c r="M1238" t="s">
        <v>63</v>
      </c>
      <c r="N1238">
        <v>-0.76001863147932103</v>
      </c>
      <c r="O1238">
        <v>16.496145977500138</v>
      </c>
    </row>
    <row r="1239" spans="1:15" x14ac:dyDescent="0.3">
      <c r="A1239" t="s">
        <v>879</v>
      </c>
      <c r="B1239">
        <v>409.65925601165299</v>
      </c>
      <c r="C1239">
        <v>-1.1290450871425299</v>
      </c>
      <c r="D1239">
        <v>0.119964342687603</v>
      </c>
      <c r="E1239" s="2">
        <v>2.32665639540314E-21</v>
      </c>
      <c r="F1239" s="2">
        <v>4.6419493896077401E-21</v>
      </c>
      <c r="G1239" t="e">
        <v>#N/A</v>
      </c>
      <c r="H1239" t="e">
        <v>#N/A</v>
      </c>
      <c r="I1239" t="s">
        <v>6071</v>
      </c>
      <c r="J1239" t="s">
        <v>8808</v>
      </c>
      <c r="L1239" t="s">
        <v>6097</v>
      </c>
      <c r="M1239" t="s">
        <v>38</v>
      </c>
      <c r="N1239">
        <v>-1.1290450871425299</v>
      </c>
      <c r="O1239">
        <v>10.518797414257344</v>
      </c>
    </row>
    <row r="1240" spans="1:15" x14ac:dyDescent="0.3">
      <c r="A1240" t="s">
        <v>985</v>
      </c>
      <c r="B1240">
        <v>178.26793738504699</v>
      </c>
      <c r="C1240">
        <v>0.67375917947849695</v>
      </c>
      <c r="D1240">
        <v>0.15790665167579401</v>
      </c>
      <c r="E1240" s="2">
        <v>1.52273976746645E-5</v>
      </c>
      <c r="F1240" s="2">
        <v>1.8835403331114101E-5</v>
      </c>
      <c r="G1240" t="e">
        <v>#N/A</v>
      </c>
      <c r="H1240" t="e">
        <v>#N/A</v>
      </c>
      <c r="I1240" t="s">
        <v>6081</v>
      </c>
      <c r="J1240" t="s">
        <v>8809</v>
      </c>
      <c r="L1240" t="e">
        <v>#N/A</v>
      </c>
      <c r="M1240" t="s">
        <v>43</v>
      </c>
      <c r="N1240">
        <v>0.67375917947849695</v>
      </c>
      <c r="O1240">
        <v>13.096203870459943</v>
      </c>
    </row>
    <row r="1241" spans="1:15" x14ac:dyDescent="0.3">
      <c r="A1241" t="s">
        <v>425</v>
      </c>
      <c r="B1241">
        <v>73.692959447442206</v>
      </c>
      <c r="C1241">
        <v>-1.3077966434225501</v>
      </c>
      <c r="D1241">
        <v>0.22497506080013799</v>
      </c>
      <c r="E1241" s="2">
        <v>2.8269247428297299E-9</v>
      </c>
      <c r="F1241" s="2">
        <v>3.8882113045318001E-9</v>
      </c>
      <c r="G1241" t="e">
        <v>#N/A</v>
      </c>
      <c r="H1241" t="e">
        <v>#N/A</v>
      </c>
      <c r="I1241" t="s">
        <v>6071</v>
      </c>
      <c r="J1241" t="s">
        <v>8810</v>
      </c>
      <c r="L1241" t="s">
        <v>6475</v>
      </c>
      <c r="M1241" t="s">
        <v>52</v>
      </c>
      <c r="N1241">
        <v>-1.3077966434225501</v>
      </c>
      <c r="O1241">
        <v>18.421294695884814</v>
      </c>
    </row>
    <row r="1242" spans="1:15" x14ac:dyDescent="0.3">
      <c r="A1242" t="s">
        <v>914</v>
      </c>
      <c r="B1242">
        <v>259.99848084976202</v>
      </c>
      <c r="C1242">
        <v>-0.67018073254309196</v>
      </c>
      <c r="D1242">
        <v>0.15316171477373799</v>
      </c>
      <c r="E1242" s="2">
        <v>9.0500941500807707E-6</v>
      </c>
      <c r="F1242" s="2">
        <v>1.12540744606027E-5</v>
      </c>
      <c r="G1242" t="e">
        <v>#N/A</v>
      </c>
      <c r="H1242" t="e">
        <v>#N/A</v>
      </c>
      <c r="I1242" t="s">
        <v>6071</v>
      </c>
      <c r="J1242" t="s">
        <v>8811</v>
      </c>
      <c r="L1242" t="e">
        <v>#N/A</v>
      </c>
      <c r="M1242" t="s">
        <v>52</v>
      </c>
      <c r="N1242">
        <v>-0.67018073254309196</v>
      </c>
      <c r="O1242">
        <v>13.661620475795322</v>
      </c>
    </row>
    <row r="1243" spans="1:15" x14ac:dyDescent="0.3">
      <c r="A1243" t="s">
        <v>597</v>
      </c>
      <c r="B1243">
        <v>71.426007302181404</v>
      </c>
      <c r="C1243">
        <v>-1.73276892831398</v>
      </c>
      <c r="D1243">
        <v>0.192093386734003</v>
      </c>
      <c r="E1243" s="2">
        <v>5.5022696330256803E-20</v>
      </c>
      <c r="F1243" s="2">
        <v>1.05401038456787E-19</v>
      </c>
      <c r="G1243" t="e">
        <v>#N/A</v>
      </c>
      <c r="H1243" t="e">
        <v>#N/A</v>
      </c>
      <c r="I1243" t="s">
        <v>6071</v>
      </c>
      <c r="J1243" t="s">
        <v>8812</v>
      </c>
      <c r="L1243" t="e">
        <v>#N/A</v>
      </c>
      <c r="M1243" t="s">
        <v>52</v>
      </c>
      <c r="N1243">
        <v>-1.73276892831398</v>
      </c>
      <c r="O1243">
        <v>13.702032921619404</v>
      </c>
    </row>
    <row r="1244" spans="1:15" x14ac:dyDescent="0.3">
      <c r="A1244" t="s">
        <v>657</v>
      </c>
      <c r="B1244">
        <v>293.99581611424799</v>
      </c>
      <c r="C1244">
        <v>-2.0939664058631799</v>
      </c>
      <c r="D1244">
        <v>0.137864542859756</v>
      </c>
      <c r="E1244" s="2">
        <v>9.7700810025884105E-53</v>
      </c>
      <c r="F1244" s="2">
        <v>4.3978821923497103E-52</v>
      </c>
      <c r="G1244" t="e">
        <v>#N/A</v>
      </c>
      <c r="H1244" t="e">
        <v>#N/A</v>
      </c>
      <c r="I1244" t="s">
        <v>6071</v>
      </c>
      <c r="J1244" t="s">
        <v>8813</v>
      </c>
      <c r="L1244" t="s">
        <v>6116</v>
      </c>
      <c r="M1244" t="s">
        <v>52</v>
      </c>
      <c r="N1244">
        <v>-2.0939664058631799</v>
      </c>
      <c r="O1244">
        <v>11.688562967052409</v>
      </c>
    </row>
    <row r="1245" spans="1:15" x14ac:dyDescent="0.3">
      <c r="A1245" t="s">
        <v>376</v>
      </c>
      <c r="B1245">
        <v>174.05354832906701</v>
      </c>
      <c r="C1245">
        <v>-3.2063527188619698</v>
      </c>
      <c r="D1245">
        <v>0.170540091496719</v>
      </c>
      <c r="E1245" s="2">
        <v>2.7470257770400498E-79</v>
      </c>
      <c r="F1245" s="2">
        <v>2.22209906915022E-78</v>
      </c>
      <c r="G1245" t="e">
        <v>#N/A</v>
      </c>
      <c r="H1245" t="e">
        <v>#N/A</v>
      </c>
      <c r="I1245" t="s">
        <v>6071</v>
      </c>
      <c r="J1245" t="s">
        <v>8814</v>
      </c>
      <c r="L1245" t="s">
        <v>6116</v>
      </c>
      <c r="M1245" t="s">
        <v>36</v>
      </c>
      <c r="N1245">
        <v>-3.2063527188619698</v>
      </c>
      <c r="O1245">
        <v>12.777879617776339</v>
      </c>
    </row>
    <row r="1246" spans="1:15" x14ac:dyDescent="0.3">
      <c r="A1246" t="s">
        <v>431</v>
      </c>
      <c r="B1246">
        <v>272.65174946920098</v>
      </c>
      <c r="C1246">
        <v>-2.3940327151285099</v>
      </c>
      <c r="D1246">
        <v>0.177304869425575</v>
      </c>
      <c r="E1246" s="2">
        <v>2.3790752811898801E-42</v>
      </c>
      <c r="F1246" s="2">
        <v>8.3242162943560502E-42</v>
      </c>
      <c r="G1246" t="e">
        <v>#N/A</v>
      </c>
      <c r="H1246" t="e">
        <v>#N/A</v>
      </c>
      <c r="I1246" t="s">
        <v>6071</v>
      </c>
      <c r="J1246" t="s">
        <v>8815</v>
      </c>
      <c r="L1246" t="e">
        <v>#N/A</v>
      </c>
      <c r="M1246" t="s">
        <v>52</v>
      </c>
      <c r="N1246">
        <v>-2.3940327151285099</v>
      </c>
      <c r="O1246">
        <v>15.726434646412962</v>
      </c>
    </row>
    <row r="1247" spans="1:15" x14ac:dyDescent="0.3">
      <c r="A1247" t="s">
        <v>418</v>
      </c>
      <c r="B1247">
        <v>133.770674384654</v>
      </c>
      <c r="C1247">
        <v>0.43459474154761801</v>
      </c>
      <c r="D1247">
        <v>0.15799308163097101</v>
      </c>
      <c r="E1247">
        <v>5.4122605788603896E-3</v>
      </c>
      <c r="F1247">
        <v>6.2191517481419703E-3</v>
      </c>
      <c r="G1247" t="e">
        <v>#N/A</v>
      </c>
      <c r="H1247" t="e">
        <v>#N/A</v>
      </c>
      <c r="I1247" t="s">
        <v>6081</v>
      </c>
      <c r="J1247" t="s">
        <v>8816</v>
      </c>
      <c r="L1247" t="e">
        <v>#N/A</v>
      </c>
      <c r="M1247" t="s">
        <v>52</v>
      </c>
      <c r="N1247">
        <v>0.43459474154761801</v>
      </c>
      <c r="O1247">
        <v>12.222101952565934</v>
      </c>
    </row>
    <row r="1248" spans="1:15" x14ac:dyDescent="0.3">
      <c r="A1248" t="s">
        <v>426</v>
      </c>
      <c r="B1248">
        <v>501.73921799699099</v>
      </c>
      <c r="C1248">
        <v>-0.34433994703687099</v>
      </c>
      <c r="D1248">
        <v>0.159442174201674</v>
      </c>
      <c r="E1248">
        <v>2.8756408134642201E-2</v>
      </c>
      <c r="F1248">
        <v>3.1942876201227301E-2</v>
      </c>
      <c r="G1248" t="s">
        <v>310</v>
      </c>
      <c r="H1248" t="s">
        <v>311</v>
      </c>
      <c r="I1248" t="s">
        <v>6071</v>
      </c>
      <c r="J1248" t="s">
        <v>8817</v>
      </c>
      <c r="L1248" t="s">
        <v>6099</v>
      </c>
      <c r="M1248" t="s">
        <v>173</v>
      </c>
      <c r="N1248">
        <v>-0.34433994703687099</v>
      </c>
      <c r="O1248">
        <v>15.068467852615605</v>
      </c>
    </row>
    <row r="1249" spans="1:15" x14ac:dyDescent="0.3">
      <c r="A1249" t="s">
        <v>320</v>
      </c>
      <c r="B1249">
        <v>995.87165140829495</v>
      </c>
      <c r="C1249">
        <v>-1.3684254308547501</v>
      </c>
      <c r="D1249">
        <v>0.163426564074208</v>
      </c>
      <c r="E1249" s="2">
        <v>2.2206946555863501E-17</v>
      </c>
      <c r="F1249" s="2">
        <v>3.9143636108177901E-17</v>
      </c>
      <c r="G1249" t="s">
        <v>321</v>
      </c>
      <c r="H1249" t="s">
        <v>322</v>
      </c>
      <c r="I1249" t="s">
        <v>6071</v>
      </c>
      <c r="J1249" t="s">
        <v>8818</v>
      </c>
      <c r="L1249" t="s">
        <v>6125</v>
      </c>
      <c r="M1249" t="s">
        <v>249</v>
      </c>
      <c r="N1249">
        <v>-1.3684254308547501</v>
      </c>
      <c r="O1249">
        <v>15.670841776330843</v>
      </c>
    </row>
    <row r="1250" spans="1:15" x14ac:dyDescent="0.3">
      <c r="A1250" t="s">
        <v>580</v>
      </c>
      <c r="B1250">
        <v>1045.4530821261999</v>
      </c>
      <c r="C1250">
        <v>-0.41646011492912999</v>
      </c>
      <c r="D1250">
        <v>0.15799355055105299</v>
      </c>
      <c r="E1250">
        <v>7.5756195657893204E-3</v>
      </c>
      <c r="F1250">
        <v>8.6442474654327903E-3</v>
      </c>
      <c r="G1250" t="e">
        <v>#N/A</v>
      </c>
      <c r="H1250" t="e">
        <v>#N/A</v>
      </c>
      <c r="I1250" t="s">
        <v>6071</v>
      </c>
      <c r="J1250" t="s">
        <v>8819</v>
      </c>
      <c r="L1250" t="s">
        <v>6116</v>
      </c>
      <c r="M1250" t="s">
        <v>52</v>
      </c>
      <c r="N1250">
        <v>-0.41646011492912999</v>
      </c>
      <c r="O1250">
        <v>15.284928526109143</v>
      </c>
    </row>
    <row r="1251" spans="1:15" x14ac:dyDescent="0.3">
      <c r="A1251" t="s">
        <v>2240</v>
      </c>
      <c r="B1251">
        <v>10.073421159684401</v>
      </c>
      <c r="C1251">
        <v>4.8599882942830002</v>
      </c>
      <c r="D1251">
        <v>1.2642774872451199</v>
      </c>
      <c r="E1251" s="2">
        <v>9.9627282901419405E-7</v>
      </c>
      <c r="F1251" s="2">
        <v>1.27180453328843E-6</v>
      </c>
      <c r="G1251" t="e">
        <v>#N/A</v>
      </c>
      <c r="H1251" t="e">
        <v>#N/A</v>
      </c>
      <c r="I1251" t="s">
        <v>6081</v>
      </c>
      <c r="J1251" t="s">
        <v>8820</v>
      </c>
      <c r="L1251" t="e">
        <v>#N/A</v>
      </c>
      <c r="M1251" t="s">
        <v>63</v>
      </c>
      <c r="N1251">
        <v>4.8599882942830002</v>
      </c>
      <c r="O1251">
        <v>29.399622957616018</v>
      </c>
    </row>
    <row r="1252" spans="1:15" x14ac:dyDescent="0.3">
      <c r="A1252" t="s">
        <v>742</v>
      </c>
      <c r="B1252">
        <v>2119.5028519387802</v>
      </c>
      <c r="C1252">
        <v>-0.63168484952728099</v>
      </c>
      <c r="D1252">
        <v>0.16306161502295799</v>
      </c>
      <c r="E1252" s="2">
        <v>8.4393537398046802E-5</v>
      </c>
      <c r="F1252" s="2">
        <v>1.01470964023847E-4</v>
      </c>
      <c r="G1252" t="e">
        <v>#N/A</v>
      </c>
      <c r="H1252" t="e">
        <v>#N/A</v>
      </c>
      <c r="I1252" t="s">
        <v>6071</v>
      </c>
      <c r="J1252" t="s">
        <v>8821</v>
      </c>
      <c r="L1252" t="s">
        <v>6376</v>
      </c>
      <c r="M1252" t="s">
        <v>43</v>
      </c>
      <c r="N1252">
        <v>-0.63168484952728099</v>
      </c>
      <c r="O1252">
        <v>15.943398874297413</v>
      </c>
    </row>
    <row r="1253" spans="1:15" x14ac:dyDescent="0.3">
      <c r="A1253" t="s">
        <v>926</v>
      </c>
      <c r="B1253">
        <v>1706.4957379689099</v>
      </c>
      <c r="C1253">
        <v>0.96865135420167203</v>
      </c>
      <c r="D1253">
        <v>0.14406498885497099</v>
      </c>
      <c r="E1253" s="2">
        <v>1.04431222540121E-11</v>
      </c>
      <c r="F1253" s="2">
        <v>1.5498693699414899E-11</v>
      </c>
      <c r="G1253" t="e">
        <v>#N/A</v>
      </c>
      <c r="H1253" t="e">
        <v>#N/A</v>
      </c>
      <c r="I1253" t="s">
        <v>6081</v>
      </c>
      <c r="J1253" t="s">
        <v>8822</v>
      </c>
      <c r="L1253" t="s">
        <v>6085</v>
      </c>
      <c r="M1253" t="s">
        <v>96</v>
      </c>
      <c r="N1253">
        <v>0.96865135420167203</v>
      </c>
      <c r="O1253">
        <v>13.850166803845648</v>
      </c>
    </row>
    <row r="1254" spans="1:15" x14ac:dyDescent="0.3">
      <c r="A1254" t="s">
        <v>1707</v>
      </c>
      <c r="B1254">
        <v>41.550826744600698</v>
      </c>
      <c r="C1254">
        <v>5.5313637851755297</v>
      </c>
      <c r="D1254">
        <v>0.60675589859649404</v>
      </c>
      <c r="E1254" s="2">
        <v>1.2310748989968E-19</v>
      </c>
      <c r="F1254" s="2">
        <v>2.3363256503609401E-19</v>
      </c>
      <c r="G1254" t="e">
        <v>#N/A</v>
      </c>
      <c r="H1254" t="e">
        <v>#N/A</v>
      </c>
      <c r="I1254" t="s">
        <v>6081</v>
      </c>
      <c r="J1254" t="s">
        <v>8823</v>
      </c>
      <c r="L1254" t="e">
        <v>#N/A</v>
      </c>
      <c r="M1254" t="e">
        <v>#N/A</v>
      </c>
      <c r="N1254">
        <v>5.5313637851755297</v>
      </c>
      <c r="O1254">
        <v>18.320889167017249</v>
      </c>
    </row>
    <row r="1255" spans="1:15" x14ac:dyDescent="0.3">
      <c r="A1255" t="s">
        <v>1311</v>
      </c>
      <c r="B1255">
        <v>631.11734092436495</v>
      </c>
      <c r="C1255">
        <v>1.9502862856443299</v>
      </c>
      <c r="D1255">
        <v>0.15613844446024</v>
      </c>
      <c r="E1255" s="2">
        <v>1.53344122534156E-36</v>
      </c>
      <c r="F1255" s="2">
        <v>4.6660017918214297E-36</v>
      </c>
      <c r="G1255" t="s">
        <v>1312</v>
      </c>
      <c r="H1255" t="s">
        <v>786</v>
      </c>
      <c r="I1255" t="s">
        <v>6081</v>
      </c>
      <c r="J1255" t="s">
        <v>8824</v>
      </c>
      <c r="L1255" t="s">
        <v>6179</v>
      </c>
      <c r="M1255" t="s">
        <v>128</v>
      </c>
      <c r="N1255">
        <v>1.9502862856443299</v>
      </c>
      <c r="O1255">
        <v>13.959106294222421</v>
      </c>
    </row>
    <row r="1256" spans="1:15" x14ac:dyDescent="0.3">
      <c r="A1256" t="s">
        <v>955</v>
      </c>
      <c r="B1256">
        <v>144.47391895843199</v>
      </c>
      <c r="C1256">
        <v>-1.75809774069446</v>
      </c>
      <c r="D1256">
        <v>0.200926523868487</v>
      </c>
      <c r="E1256" s="2">
        <v>4.6941632658402304E-19</v>
      </c>
      <c r="F1256" s="2">
        <v>8.7360623876798903E-19</v>
      </c>
      <c r="G1256" t="e">
        <v>#N/A</v>
      </c>
      <c r="H1256" t="e">
        <v>#N/A</v>
      </c>
      <c r="I1256" t="s">
        <v>6071</v>
      </c>
      <c r="J1256" t="s">
        <v>8825</v>
      </c>
      <c r="L1256" t="s">
        <v>6199</v>
      </c>
      <c r="M1256" t="s">
        <v>76</v>
      </c>
      <c r="N1256">
        <v>-1.75809774069446</v>
      </c>
      <c r="O1256">
        <v>17.330431296122466</v>
      </c>
    </row>
    <row r="1257" spans="1:15" x14ac:dyDescent="0.3">
      <c r="A1257" t="s">
        <v>2004</v>
      </c>
      <c r="B1257">
        <v>74.2166425285575</v>
      </c>
      <c r="C1257">
        <v>6.03038107507781</v>
      </c>
      <c r="D1257">
        <v>0.64395667115245503</v>
      </c>
      <c r="E1257" s="2">
        <v>1.7711093741599601E-20</v>
      </c>
      <c r="F1257" s="2">
        <v>3.4329688225117199E-20</v>
      </c>
      <c r="G1257" t="e">
        <v>#N/A</v>
      </c>
      <c r="H1257" t="e">
        <v>#N/A</v>
      </c>
      <c r="I1257" t="s">
        <v>6081</v>
      </c>
      <c r="J1257" t="s">
        <v>8826</v>
      </c>
      <c r="L1257" t="e">
        <v>#N/A</v>
      </c>
      <c r="M1257" t="e">
        <v>#N/A</v>
      </c>
      <c r="N1257">
        <v>6.03038107507781</v>
      </c>
      <c r="O1257">
        <v>14.769596897913667</v>
      </c>
    </row>
    <row r="1258" spans="1:15" x14ac:dyDescent="0.3">
      <c r="A1258" t="s">
        <v>573</v>
      </c>
      <c r="B1258">
        <v>238.976575948267</v>
      </c>
      <c r="C1258">
        <v>-1.56224218115367</v>
      </c>
      <c r="D1258">
        <v>0.19231877981169601</v>
      </c>
      <c r="E1258" s="2">
        <v>1.58930096323957E-16</v>
      </c>
      <c r="F1258" s="2">
        <v>2.7280872270280901E-16</v>
      </c>
      <c r="G1258" t="s">
        <v>574</v>
      </c>
      <c r="H1258" t="s">
        <v>297</v>
      </c>
      <c r="I1258" t="s">
        <v>6071</v>
      </c>
      <c r="J1258" t="s">
        <v>8827</v>
      </c>
      <c r="L1258" t="s">
        <v>6099</v>
      </c>
      <c r="M1258" t="s">
        <v>63</v>
      </c>
      <c r="N1258">
        <v>-1.56224218115367</v>
      </c>
      <c r="O1258">
        <v>17.5054252471792</v>
      </c>
    </row>
    <row r="1259" spans="1:15" x14ac:dyDescent="0.3">
      <c r="A1259" t="s">
        <v>950</v>
      </c>
      <c r="B1259">
        <v>413.71969746357098</v>
      </c>
      <c r="C1259">
        <v>-0.433915174897615</v>
      </c>
      <c r="D1259">
        <v>0.15968539468231699</v>
      </c>
      <c r="E1259">
        <v>5.8679867505260297E-3</v>
      </c>
      <c r="F1259">
        <v>6.7333499651401202E-3</v>
      </c>
      <c r="G1259" t="s">
        <v>951</v>
      </c>
      <c r="H1259" t="s">
        <v>509</v>
      </c>
      <c r="I1259" t="s">
        <v>6071</v>
      </c>
      <c r="J1259" t="s">
        <v>8828</v>
      </c>
      <c r="L1259" t="s">
        <v>6113</v>
      </c>
      <c r="M1259" t="s">
        <v>128</v>
      </c>
      <c r="N1259">
        <v>-0.433915174897615</v>
      </c>
      <c r="O1259">
        <v>14.978615681897075</v>
      </c>
    </row>
    <row r="1260" spans="1:15" x14ac:dyDescent="0.3">
      <c r="A1260" t="s">
        <v>1627</v>
      </c>
      <c r="B1260">
        <v>165.91268879704899</v>
      </c>
      <c r="C1260">
        <v>3.4931696769698601</v>
      </c>
      <c r="D1260">
        <v>0.260615016562115</v>
      </c>
      <c r="E1260" s="2">
        <v>1.7101111111720199E-41</v>
      </c>
      <c r="F1260" s="2">
        <v>5.8458609950943304E-41</v>
      </c>
      <c r="G1260" t="s">
        <v>508</v>
      </c>
      <c r="H1260" t="s">
        <v>509</v>
      </c>
      <c r="I1260" t="s">
        <v>6081</v>
      </c>
      <c r="J1260" t="s">
        <v>8829</v>
      </c>
      <c r="L1260" t="s">
        <v>6179</v>
      </c>
      <c r="M1260" t="s">
        <v>128</v>
      </c>
      <c r="N1260">
        <v>3.4931696769698601</v>
      </c>
      <c r="O1260">
        <v>14.515361261648366</v>
      </c>
    </row>
    <row r="1261" spans="1:15" x14ac:dyDescent="0.3">
      <c r="A1261" t="s">
        <v>2112</v>
      </c>
      <c r="B1261">
        <v>27.977666140090601</v>
      </c>
      <c r="C1261">
        <v>4.2374794529317699</v>
      </c>
      <c r="D1261">
        <v>0.68523283439626603</v>
      </c>
      <c r="E1261" s="2">
        <v>3.0105367320873402E-10</v>
      </c>
      <c r="F1261" s="2">
        <v>4.3264881444421398E-10</v>
      </c>
      <c r="G1261" t="s">
        <v>2113</v>
      </c>
      <c r="H1261" t="s">
        <v>2114</v>
      </c>
      <c r="I1261" t="s">
        <v>6081</v>
      </c>
      <c r="J1261" t="s">
        <v>8830</v>
      </c>
      <c r="L1261" t="e">
        <v>#N/A</v>
      </c>
      <c r="M1261" t="s">
        <v>58</v>
      </c>
      <c r="N1261">
        <v>4.2374794529317699</v>
      </c>
      <c r="O1261">
        <v>26.918866797227331</v>
      </c>
    </row>
    <row r="1262" spans="1:15" x14ac:dyDescent="0.3">
      <c r="A1262" t="s">
        <v>2040</v>
      </c>
      <c r="B1262">
        <v>117.358897940662</v>
      </c>
      <c r="C1262">
        <v>5.5446871549305898</v>
      </c>
      <c r="D1262">
        <v>0.54866590443756902</v>
      </c>
      <c r="E1262" s="2">
        <v>8.8967024375139705E-24</v>
      </c>
      <c r="F1262" s="2">
        <v>1.8953340003778101E-23</v>
      </c>
      <c r="G1262" t="e">
        <v>#N/A</v>
      </c>
      <c r="H1262" t="e">
        <v>#N/A</v>
      </c>
      <c r="I1262" t="s">
        <v>6081</v>
      </c>
      <c r="J1262" t="s">
        <v>8831</v>
      </c>
      <c r="L1262" t="s">
        <v>6097</v>
      </c>
      <c r="M1262" t="s">
        <v>96</v>
      </c>
      <c r="N1262">
        <v>5.5446871549305898</v>
      </c>
      <c r="O1262">
        <v>12.918579653527084</v>
      </c>
    </row>
    <row r="1263" spans="1:15" x14ac:dyDescent="0.3">
      <c r="A1263" t="s">
        <v>1473</v>
      </c>
      <c r="B1263">
        <v>412.005831719333</v>
      </c>
      <c r="C1263">
        <v>2.2424851167323498</v>
      </c>
      <c r="D1263">
        <v>0.15987026390783199</v>
      </c>
      <c r="E1263" s="2">
        <v>3.1302519152496897E-45</v>
      </c>
      <c r="F1263" s="2">
        <v>1.17582336310758E-44</v>
      </c>
      <c r="G1263" t="e">
        <v>#N/A</v>
      </c>
      <c r="H1263" t="e">
        <v>#N/A</v>
      </c>
      <c r="I1263" t="s">
        <v>6081</v>
      </c>
      <c r="J1263" t="s">
        <v>8832</v>
      </c>
      <c r="L1263" t="e">
        <v>#N/A</v>
      </c>
      <c r="M1263" t="s">
        <v>96</v>
      </c>
      <c r="N1263">
        <v>2.2424851167323498</v>
      </c>
      <c r="O1263">
        <v>13.053358303038534</v>
      </c>
    </row>
    <row r="1264" spans="1:15" x14ac:dyDescent="0.3">
      <c r="A1264" t="s">
        <v>730</v>
      </c>
      <c r="B1264">
        <v>552.29336103698597</v>
      </c>
      <c r="C1264">
        <v>-2.3941295321838498</v>
      </c>
      <c r="D1264">
        <v>0.16033188343626001</v>
      </c>
      <c r="E1264" s="2">
        <v>2.1724618184878099E-51</v>
      </c>
      <c r="F1264" s="2">
        <v>9.5424801381964696E-51</v>
      </c>
      <c r="G1264" t="s">
        <v>731</v>
      </c>
      <c r="H1264" t="s">
        <v>375</v>
      </c>
      <c r="I1264" t="s">
        <v>6071</v>
      </c>
      <c r="J1264" t="s">
        <v>8833</v>
      </c>
      <c r="L1264" t="s">
        <v>6125</v>
      </c>
      <c r="M1264" t="s">
        <v>58</v>
      </c>
      <c r="N1264">
        <v>-2.3941295321838498</v>
      </c>
      <c r="O1264">
        <v>14.776404297774951</v>
      </c>
    </row>
    <row r="1265" spans="1:15" x14ac:dyDescent="0.3">
      <c r="A1265" t="s">
        <v>299</v>
      </c>
      <c r="B1265">
        <v>2568.6193231113598</v>
      </c>
      <c r="C1265">
        <v>-2.5038533900754101</v>
      </c>
      <c r="D1265">
        <v>0.13971069118615001</v>
      </c>
      <c r="E1265" s="2">
        <v>8.6732122838294594E-73</v>
      </c>
      <c r="F1265" s="2">
        <v>6.0306505837350297E-72</v>
      </c>
      <c r="G1265" t="e">
        <v>#N/A</v>
      </c>
      <c r="H1265" t="e">
        <v>#N/A</v>
      </c>
      <c r="I1265" t="s">
        <v>6071</v>
      </c>
      <c r="J1265" t="s">
        <v>8834</v>
      </c>
      <c r="L1265" t="s">
        <v>6116</v>
      </c>
      <c r="M1265" t="s">
        <v>60</v>
      </c>
      <c r="N1265">
        <v>-2.5038533900754101</v>
      </c>
      <c r="O1265">
        <v>13.406437435925996</v>
      </c>
    </row>
    <row r="1266" spans="1:15" x14ac:dyDescent="0.3">
      <c r="A1266" t="s">
        <v>650</v>
      </c>
      <c r="B1266">
        <v>441.03196962462198</v>
      </c>
      <c r="C1266">
        <v>-3.12399880612718</v>
      </c>
      <c r="D1266">
        <v>0.185113532663948</v>
      </c>
      <c r="E1266" s="2">
        <v>1.8476215843920899E-65</v>
      </c>
      <c r="F1266" s="2">
        <v>1.13925044109308E-64</v>
      </c>
      <c r="G1266" t="s">
        <v>651</v>
      </c>
      <c r="H1266" t="s">
        <v>652</v>
      </c>
      <c r="I1266" t="s">
        <v>6071</v>
      </c>
      <c r="J1266" t="s">
        <v>8835</v>
      </c>
      <c r="L1266" t="s">
        <v>6125</v>
      </c>
      <c r="M1266" t="s">
        <v>52</v>
      </c>
      <c r="N1266">
        <v>-3.12399880612718</v>
      </c>
      <c r="O1266">
        <v>16.203562699600635</v>
      </c>
    </row>
    <row r="1267" spans="1:15" x14ac:dyDescent="0.3">
      <c r="A1267" t="s">
        <v>362</v>
      </c>
      <c r="B1267">
        <v>546.05962990994203</v>
      </c>
      <c r="C1267">
        <v>0.53910909817153596</v>
      </c>
      <c r="D1267">
        <v>0.211219829136058</v>
      </c>
      <c r="E1267">
        <v>8.9916423035362701E-3</v>
      </c>
      <c r="F1267">
        <v>1.02101066879626E-2</v>
      </c>
      <c r="G1267" t="e">
        <v>#N/A</v>
      </c>
      <c r="H1267" t="e">
        <v>#N/A</v>
      </c>
      <c r="I1267" t="s">
        <v>6081</v>
      </c>
      <c r="J1267" t="s">
        <v>8836</v>
      </c>
      <c r="L1267" t="e">
        <v>#N/A</v>
      </c>
      <c r="M1267" t="e">
        <v>#N/A</v>
      </c>
      <c r="N1267">
        <v>0.53910909817153596</v>
      </c>
      <c r="O1267">
        <v>20.360335400086857</v>
      </c>
    </row>
    <row r="1268" spans="1:15" x14ac:dyDescent="0.3">
      <c r="A1268" t="s">
        <v>1857</v>
      </c>
      <c r="B1268">
        <v>1347.1124113579101</v>
      </c>
      <c r="C1268">
        <v>7.6872485602841101</v>
      </c>
      <c r="D1268">
        <v>0.35315359072992503</v>
      </c>
      <c r="E1268" s="2">
        <v>9.0801591139422008E-106</v>
      </c>
      <c r="F1268" s="2">
        <v>1.15015348776601E-104</v>
      </c>
      <c r="G1268" t="e">
        <v>#N/A</v>
      </c>
      <c r="H1268" t="e">
        <v>#N/A</v>
      </c>
      <c r="I1268" t="s">
        <v>6081</v>
      </c>
      <c r="J1268" t="s">
        <v>8837</v>
      </c>
      <c r="L1268" t="e">
        <v>#N/A</v>
      </c>
      <c r="M1268" t="s">
        <v>52</v>
      </c>
      <c r="N1268">
        <v>7.6872485602841101</v>
      </c>
      <c r="O1268">
        <v>22.531544137368638</v>
      </c>
    </row>
    <row r="1269" spans="1:15" x14ac:dyDescent="0.3">
      <c r="A1269" t="s">
        <v>1553</v>
      </c>
      <c r="B1269">
        <v>360.22293000926697</v>
      </c>
      <c r="C1269">
        <v>3.6261911558100199</v>
      </c>
      <c r="D1269">
        <v>0.23823731424137501</v>
      </c>
      <c r="E1269" s="2">
        <v>2.6615884565934501E-53</v>
      </c>
      <c r="F1269" s="2">
        <v>1.23202139888773E-52</v>
      </c>
      <c r="G1269" t="e">
        <v>#N/A</v>
      </c>
      <c r="H1269" t="e">
        <v>#N/A</v>
      </c>
      <c r="I1269" t="s">
        <v>6081</v>
      </c>
      <c r="J1269" t="s">
        <v>8838</v>
      </c>
      <c r="L1269" t="s">
        <v>6116</v>
      </c>
      <c r="M1269" t="s">
        <v>43</v>
      </c>
      <c r="N1269">
        <v>3.6261911558100199</v>
      </c>
      <c r="O1269">
        <v>19.230101377421207</v>
      </c>
    </row>
    <row r="1270" spans="1:15" x14ac:dyDescent="0.3">
      <c r="A1270" t="s">
        <v>1714</v>
      </c>
      <c r="B1270">
        <v>75.837841588991793</v>
      </c>
      <c r="C1270">
        <v>2.99403773171107</v>
      </c>
      <c r="D1270">
        <v>0.30919518464928403</v>
      </c>
      <c r="E1270" s="2">
        <v>8.6813218325835598E-23</v>
      </c>
      <c r="F1270" s="2">
        <v>1.8186256249283999E-22</v>
      </c>
      <c r="G1270" t="s">
        <v>469</v>
      </c>
      <c r="H1270" t="s">
        <v>470</v>
      </c>
      <c r="I1270" t="s">
        <v>6081</v>
      </c>
      <c r="J1270" t="s">
        <v>8839</v>
      </c>
      <c r="L1270" t="e">
        <v>#N/A</v>
      </c>
      <c r="M1270" t="e">
        <v>#N/A</v>
      </c>
      <c r="N1270">
        <v>2.99403773171107</v>
      </c>
      <c r="O1270">
        <v>14.777275831567774</v>
      </c>
    </row>
    <row r="1271" spans="1:15" x14ac:dyDescent="0.3">
      <c r="A1271" t="s">
        <v>575</v>
      </c>
      <c r="B1271">
        <v>1034.8737757471999</v>
      </c>
      <c r="C1271">
        <v>-3.0369359275712799</v>
      </c>
      <c r="D1271">
        <v>0.122564001253538</v>
      </c>
      <c r="E1271" s="2">
        <v>9.8029396522881593E-137</v>
      </c>
      <c r="F1271" s="2">
        <v>1.8411498151538899E-135</v>
      </c>
      <c r="G1271" t="e">
        <v>#N/A</v>
      </c>
      <c r="H1271" t="e">
        <v>#N/A</v>
      </c>
      <c r="I1271" t="s">
        <v>6071</v>
      </c>
      <c r="J1271" t="s">
        <v>8840</v>
      </c>
      <c r="L1271" t="s">
        <v>6116</v>
      </c>
      <c r="M1271" t="s">
        <v>58</v>
      </c>
      <c r="N1271">
        <v>-3.0369359275712799</v>
      </c>
      <c r="O1271">
        <v>11.152870206040058</v>
      </c>
    </row>
    <row r="1272" spans="1:15" x14ac:dyDescent="0.3">
      <c r="A1272" t="s">
        <v>2225</v>
      </c>
      <c r="B1272">
        <v>43.1691908650306</v>
      </c>
      <c r="C1272">
        <v>4.7825049715957801</v>
      </c>
      <c r="D1272">
        <v>0.64816326501348498</v>
      </c>
      <c r="E1272" s="2">
        <v>1.68180734219629E-13</v>
      </c>
      <c r="F1272" s="2">
        <v>2.62220724918772E-13</v>
      </c>
      <c r="G1272" t="s">
        <v>2226</v>
      </c>
      <c r="H1272" t="s">
        <v>470</v>
      </c>
      <c r="I1272" t="s">
        <v>6081</v>
      </c>
      <c r="J1272" t="s">
        <v>8841</v>
      </c>
      <c r="L1272" t="s">
        <v>6378</v>
      </c>
      <c r="M1272" t="s">
        <v>60</v>
      </c>
      <c r="N1272">
        <v>4.7825049715957801</v>
      </c>
      <c r="O1272">
        <v>17.169172574898273</v>
      </c>
    </row>
    <row r="1273" spans="1:15" x14ac:dyDescent="0.3">
      <c r="A1273" t="s">
        <v>1176</v>
      </c>
      <c r="B1273">
        <v>333.12269789149298</v>
      </c>
      <c r="C1273">
        <v>-1.5144855151141099</v>
      </c>
      <c r="D1273">
        <v>0.119220408754853</v>
      </c>
      <c r="E1273" s="2">
        <v>2.0463378853940199E-37</v>
      </c>
      <c r="F1273" s="2">
        <v>6.2851806479959304E-37</v>
      </c>
      <c r="G1273" t="e">
        <v>#N/A</v>
      </c>
      <c r="H1273" t="e">
        <v>#N/A</v>
      </c>
      <c r="I1273" t="s">
        <v>6071</v>
      </c>
      <c r="J1273" t="s">
        <v>8842</v>
      </c>
      <c r="L1273" t="s">
        <v>6113</v>
      </c>
      <c r="M1273" t="s">
        <v>47</v>
      </c>
      <c r="N1273">
        <v>-1.5144855151141099</v>
      </c>
      <c r="O1273">
        <v>10.03476902946859</v>
      </c>
    </row>
    <row r="1274" spans="1:15" x14ac:dyDescent="0.3">
      <c r="A1274" t="s">
        <v>1769</v>
      </c>
      <c r="B1274">
        <v>29.974075412779101</v>
      </c>
      <c r="C1274">
        <v>4.8762208460423997</v>
      </c>
      <c r="D1274">
        <v>0.71499710648453796</v>
      </c>
      <c r="E1274" s="2">
        <v>1.07551924817079E-11</v>
      </c>
      <c r="F1274" s="2">
        <v>1.5947354369428999E-11</v>
      </c>
      <c r="G1274" t="e">
        <v>#N/A</v>
      </c>
      <c r="H1274" t="e">
        <v>#N/A</v>
      </c>
      <c r="I1274" t="s">
        <v>6081</v>
      </c>
      <c r="J1274" t="s">
        <v>8843</v>
      </c>
      <c r="L1274" t="s">
        <v>6116</v>
      </c>
      <c r="M1274" t="s">
        <v>43</v>
      </c>
      <c r="N1274">
        <v>4.8762208460423997</v>
      </c>
      <c r="O1274">
        <v>17.65860590026826</v>
      </c>
    </row>
    <row r="1275" spans="1:15" x14ac:dyDescent="0.3">
      <c r="A1275" t="s">
        <v>1123</v>
      </c>
      <c r="B1275">
        <v>207.935293324621</v>
      </c>
      <c r="C1275">
        <v>1.9047146909005701</v>
      </c>
      <c r="D1275">
        <v>0.270989871111948</v>
      </c>
      <c r="E1275" s="2">
        <v>5.3297863868512004E-13</v>
      </c>
      <c r="F1275" s="2">
        <v>8.1239467874205797E-13</v>
      </c>
      <c r="G1275" t="e">
        <v>#N/A</v>
      </c>
      <c r="H1275" t="e">
        <v>#N/A</v>
      </c>
      <c r="I1275" t="s">
        <v>6081</v>
      </c>
      <c r="J1275" t="s">
        <v>8844</v>
      </c>
      <c r="L1275" t="e">
        <v>#N/A</v>
      </c>
      <c r="M1275" t="e">
        <v>#N/A</v>
      </c>
      <c r="N1275">
        <v>1.9047146909005701</v>
      </c>
      <c r="O1275">
        <v>24.395708551627639</v>
      </c>
    </row>
    <row r="1276" spans="1:15" x14ac:dyDescent="0.3">
      <c r="A1276" t="s">
        <v>611</v>
      </c>
      <c r="B1276">
        <v>451.718636095242</v>
      </c>
      <c r="C1276">
        <v>2.2416484995236501</v>
      </c>
      <c r="D1276">
        <v>0.30719185638069202</v>
      </c>
      <c r="E1276" s="2">
        <v>5.4091819491490403E-14</v>
      </c>
      <c r="F1276" s="2">
        <v>8.5479722484618299E-14</v>
      </c>
      <c r="G1276" t="e">
        <v>#N/A</v>
      </c>
      <c r="H1276" t="e">
        <v>#N/A</v>
      </c>
      <c r="I1276" t="s">
        <v>6081</v>
      </c>
      <c r="J1276" t="s">
        <v>8845</v>
      </c>
      <c r="L1276" t="e">
        <v>#N/A</v>
      </c>
      <c r="M1276" t="e">
        <v>#N/A</v>
      </c>
      <c r="N1276">
        <v>2.2416484995236501</v>
      </c>
      <c r="O1276">
        <v>29.167684363390251</v>
      </c>
    </row>
    <row r="1277" spans="1:15" x14ac:dyDescent="0.3">
      <c r="A1277" t="s">
        <v>582</v>
      </c>
      <c r="B1277">
        <v>401.84865948528699</v>
      </c>
      <c r="C1277">
        <v>-1.1426377617078101</v>
      </c>
      <c r="D1277">
        <v>0.25925484788194098</v>
      </c>
      <c r="E1277" s="2">
        <v>5.07011376203449E-6</v>
      </c>
      <c r="F1277" s="2">
        <v>6.3727429901264403E-6</v>
      </c>
      <c r="G1277" t="e">
        <v>#N/A</v>
      </c>
      <c r="H1277" t="e">
        <v>#N/A</v>
      </c>
      <c r="I1277" t="s">
        <v>6071</v>
      </c>
      <c r="J1277" t="s">
        <v>8846</v>
      </c>
      <c r="L1277" t="s">
        <v>6116</v>
      </c>
      <c r="M1277" t="s">
        <v>38</v>
      </c>
      <c r="N1277">
        <v>-1.1426377617078101</v>
      </c>
      <c r="O1277">
        <v>24.991352273149804</v>
      </c>
    </row>
    <row r="1278" spans="1:15" x14ac:dyDescent="0.3">
      <c r="A1278" t="s">
        <v>1478</v>
      </c>
      <c r="B1278">
        <v>87.115901667392194</v>
      </c>
      <c r="C1278">
        <v>1.90539386534667</v>
      </c>
      <c r="D1278">
        <v>0.26045524010383497</v>
      </c>
      <c r="E1278" s="2">
        <v>6.8913467824643895E-14</v>
      </c>
      <c r="F1278" s="2">
        <v>1.08691705043888E-13</v>
      </c>
      <c r="G1278" t="e">
        <v>#N/A</v>
      </c>
      <c r="H1278" t="e">
        <v>#N/A</v>
      </c>
      <c r="I1278" t="s">
        <v>6081</v>
      </c>
      <c r="J1278" t="s">
        <v>8847</v>
      </c>
      <c r="L1278" t="s">
        <v>6116</v>
      </c>
      <c r="M1278" t="s">
        <v>36</v>
      </c>
      <c r="N1278">
        <v>1.90539386534667</v>
      </c>
      <c r="O1278">
        <v>18.911419616252584</v>
      </c>
    </row>
    <row r="1279" spans="1:15" x14ac:dyDescent="0.3">
      <c r="A1279" t="s">
        <v>499</v>
      </c>
      <c r="B1279">
        <v>1157.4241223608201</v>
      </c>
      <c r="C1279">
        <v>-2.0960713221442799</v>
      </c>
      <c r="D1279">
        <v>0.10682435578704599</v>
      </c>
      <c r="E1279" s="2">
        <v>1.42276553755219E-86</v>
      </c>
      <c r="F1279" s="2">
        <v>1.31344569963858E-85</v>
      </c>
      <c r="G1279" t="s">
        <v>500</v>
      </c>
      <c r="H1279" t="s">
        <v>463</v>
      </c>
      <c r="I1279" t="s">
        <v>6071</v>
      </c>
      <c r="J1279" t="s">
        <v>8848</v>
      </c>
      <c r="L1279" t="s">
        <v>6125</v>
      </c>
      <c r="M1279" t="s">
        <v>128</v>
      </c>
      <c r="N1279">
        <v>-2.0960713221442799</v>
      </c>
      <c r="O1279">
        <v>9.8769440841074925</v>
      </c>
    </row>
    <row r="1280" spans="1:15" x14ac:dyDescent="0.3">
      <c r="A1280" t="s">
        <v>461</v>
      </c>
      <c r="B1280">
        <v>418.14397552527601</v>
      </c>
      <c r="C1280">
        <v>-1.3478813640170499</v>
      </c>
      <c r="D1280">
        <v>0.129595715359521</v>
      </c>
      <c r="E1280" s="2">
        <v>8.9646476349773997E-26</v>
      </c>
      <c r="F1280" s="2">
        <v>2.0066074295278101E-25</v>
      </c>
      <c r="G1280" t="s">
        <v>462</v>
      </c>
      <c r="H1280" t="s">
        <v>463</v>
      </c>
      <c r="I1280" t="s">
        <v>6071</v>
      </c>
      <c r="J1280" t="s">
        <v>8849</v>
      </c>
      <c r="L1280" t="s">
        <v>6125</v>
      </c>
      <c r="M1280" t="s">
        <v>128</v>
      </c>
      <c r="N1280">
        <v>-1.3478813640170499</v>
      </c>
      <c r="O1280">
        <v>11.542735524859564</v>
      </c>
    </row>
    <row r="1281" spans="1:15" x14ac:dyDescent="0.3">
      <c r="A1281" t="s">
        <v>743</v>
      </c>
      <c r="B1281">
        <v>496.59573780862002</v>
      </c>
      <c r="C1281">
        <v>-0.7800607662497</v>
      </c>
      <c r="D1281">
        <v>0.15244499524182401</v>
      </c>
      <c r="E1281" s="2">
        <v>2.20995365043081E-7</v>
      </c>
      <c r="F1281" s="2">
        <v>2.8865421781006798E-7</v>
      </c>
      <c r="G1281" t="s">
        <v>744</v>
      </c>
      <c r="H1281" t="s">
        <v>463</v>
      </c>
      <c r="I1281" t="s">
        <v>6071</v>
      </c>
      <c r="J1281" t="s">
        <v>8850</v>
      </c>
      <c r="L1281" t="s">
        <v>6125</v>
      </c>
      <c r="M1281" t="s">
        <v>128</v>
      </c>
      <c r="N1281">
        <v>-0.7800607662497</v>
      </c>
      <c r="O1281">
        <v>14.284467203557996</v>
      </c>
    </row>
    <row r="1282" spans="1:15" x14ac:dyDescent="0.3">
      <c r="A1282" t="s">
        <v>1084</v>
      </c>
      <c r="B1282">
        <v>179.96575593166301</v>
      </c>
      <c r="C1282">
        <v>-1.05306011394892</v>
      </c>
      <c r="D1282">
        <v>0.16999610708193499</v>
      </c>
      <c r="E1282" s="2">
        <v>2.9880682706623502E-10</v>
      </c>
      <c r="F1282" s="2">
        <v>4.2979784808646798E-10</v>
      </c>
      <c r="G1282" t="s">
        <v>1085</v>
      </c>
      <c r="H1282" t="s">
        <v>463</v>
      </c>
      <c r="I1282" t="s">
        <v>6071</v>
      </c>
      <c r="J1282" t="s">
        <v>8851</v>
      </c>
      <c r="L1282" t="s">
        <v>6125</v>
      </c>
      <c r="M1282" t="s">
        <v>128</v>
      </c>
      <c r="N1282">
        <v>-1.05306011394892</v>
      </c>
      <c r="O1282">
        <v>14.685504035487682</v>
      </c>
    </row>
    <row r="1283" spans="1:15" x14ac:dyDescent="0.3">
      <c r="A1283" t="s">
        <v>1918</v>
      </c>
      <c r="B1283">
        <v>108.804935186516</v>
      </c>
      <c r="C1283">
        <v>4.7407845078660502</v>
      </c>
      <c r="D1283">
        <v>0.437185196521302</v>
      </c>
      <c r="E1283" s="2">
        <v>1.05105155201659E-27</v>
      </c>
      <c r="F1283" s="2">
        <v>2.4604845787895599E-27</v>
      </c>
      <c r="G1283" t="s">
        <v>1919</v>
      </c>
      <c r="H1283" t="s">
        <v>463</v>
      </c>
      <c r="I1283" t="s">
        <v>6081</v>
      </c>
      <c r="J1283" t="s">
        <v>8852</v>
      </c>
      <c r="L1283" t="s">
        <v>6125</v>
      </c>
      <c r="M1283" t="s">
        <v>128</v>
      </c>
      <c r="N1283">
        <v>4.7407845078660502</v>
      </c>
      <c r="O1283">
        <v>17.978310684424358</v>
      </c>
    </row>
    <row r="1284" spans="1:15" x14ac:dyDescent="0.3">
      <c r="A1284" t="s">
        <v>2119</v>
      </c>
      <c r="B1284">
        <v>275.16792929629497</v>
      </c>
      <c r="C1284">
        <v>6.5903094561710596</v>
      </c>
      <c r="D1284">
        <v>0.44997479039044802</v>
      </c>
      <c r="E1284" s="2">
        <v>2.63930682317813E-48</v>
      </c>
      <c r="F1284" s="2">
        <v>1.10016003802884E-47</v>
      </c>
      <c r="G1284" t="s">
        <v>2120</v>
      </c>
      <c r="H1284" t="s">
        <v>463</v>
      </c>
      <c r="I1284" t="s">
        <v>6081</v>
      </c>
      <c r="J1284" t="s">
        <v>8853</v>
      </c>
      <c r="L1284" t="s">
        <v>6125</v>
      </c>
      <c r="M1284" t="s">
        <v>128</v>
      </c>
      <c r="N1284">
        <v>6.5903094561710596</v>
      </c>
      <c r="O1284">
        <v>12.98359222583623</v>
      </c>
    </row>
    <row r="1285" spans="1:15" x14ac:dyDescent="0.3">
      <c r="A1285" t="s">
        <v>586</v>
      </c>
      <c r="B1285">
        <v>343.48740111981499</v>
      </c>
      <c r="C1285">
        <v>-0.78817941755629595</v>
      </c>
      <c r="D1285">
        <v>0.15882836695452601</v>
      </c>
      <c r="E1285" s="2">
        <v>4.6612447551142402E-7</v>
      </c>
      <c r="F1285" s="2">
        <v>6.0209280077918302E-7</v>
      </c>
      <c r="G1285" t="s">
        <v>310</v>
      </c>
      <c r="H1285" t="s">
        <v>311</v>
      </c>
      <c r="I1285" t="s">
        <v>6071</v>
      </c>
      <c r="J1285" t="s">
        <v>8854</v>
      </c>
      <c r="L1285" t="s">
        <v>6099</v>
      </c>
      <c r="M1285" t="s">
        <v>173</v>
      </c>
      <c r="N1285">
        <v>-0.78817941755629595</v>
      </c>
      <c r="O1285">
        <v>14.591909576664392</v>
      </c>
    </row>
    <row r="1286" spans="1:15" x14ac:dyDescent="0.3">
      <c r="A1286" t="s">
        <v>356</v>
      </c>
      <c r="B1286">
        <v>146.20434672095101</v>
      </c>
      <c r="C1286">
        <v>-2.4545809711717999</v>
      </c>
      <c r="D1286">
        <v>0.16247538309696499</v>
      </c>
      <c r="E1286" s="2">
        <v>2.0516697621303999E-52</v>
      </c>
      <c r="F1286" s="2">
        <v>9.2099681080249599E-52</v>
      </c>
      <c r="G1286" t="e">
        <v>#N/A</v>
      </c>
      <c r="H1286" t="e">
        <v>#N/A</v>
      </c>
      <c r="I1286" t="s">
        <v>6071</v>
      </c>
      <c r="J1286" t="s">
        <v>8855</v>
      </c>
      <c r="L1286" t="e">
        <v>#N/A</v>
      </c>
      <c r="M1286" t="s">
        <v>43</v>
      </c>
      <c r="N1286">
        <v>-2.4545809711717999</v>
      </c>
      <c r="O1286">
        <v>12.293156194747384</v>
      </c>
    </row>
    <row r="1287" spans="1:15" x14ac:dyDescent="0.3">
      <c r="A1287" t="s">
        <v>949</v>
      </c>
      <c r="B1287">
        <v>283.61771446865902</v>
      </c>
      <c r="C1287">
        <v>-1.07183254901777</v>
      </c>
      <c r="D1287">
        <v>0.16737772773575299</v>
      </c>
      <c r="E1287" s="2">
        <v>7.3270411832642196E-11</v>
      </c>
      <c r="F1287" s="2">
        <v>1.06705751278553E-10</v>
      </c>
      <c r="G1287" t="s">
        <v>801</v>
      </c>
      <c r="H1287" t="s">
        <v>802</v>
      </c>
      <c r="I1287" t="s">
        <v>6071</v>
      </c>
      <c r="J1287" t="s">
        <v>8856</v>
      </c>
      <c r="L1287" t="s">
        <v>6116</v>
      </c>
      <c r="M1287" t="s">
        <v>52</v>
      </c>
      <c r="N1287">
        <v>-1.07183254901777</v>
      </c>
      <c r="O1287">
        <v>15.17331783902924</v>
      </c>
    </row>
    <row r="1288" spans="1:15" x14ac:dyDescent="0.3">
      <c r="A1288" t="s">
        <v>415</v>
      </c>
      <c r="B1288">
        <v>1343.28146851628</v>
      </c>
      <c r="C1288">
        <v>-2.0619283686508099</v>
      </c>
      <c r="D1288">
        <v>0.176550768630517</v>
      </c>
      <c r="E1288" s="2">
        <v>2.8845833172969003E-32</v>
      </c>
      <c r="F1288" s="2">
        <v>7.7142539123783003E-32</v>
      </c>
      <c r="G1288" t="s">
        <v>416</v>
      </c>
      <c r="H1288" t="s">
        <v>417</v>
      </c>
      <c r="I1288" t="s">
        <v>6071</v>
      </c>
      <c r="J1288" t="s">
        <v>8857</v>
      </c>
      <c r="L1288" t="e">
        <v>#N/A</v>
      </c>
      <c r="M1288" t="s">
        <v>128</v>
      </c>
      <c r="N1288">
        <v>-2.0619283686508099</v>
      </c>
      <c r="O1288">
        <v>16.947288366946729</v>
      </c>
    </row>
    <row r="1289" spans="1:15" x14ac:dyDescent="0.3">
      <c r="A1289" t="s">
        <v>291</v>
      </c>
      <c r="B1289">
        <v>565.95119461193599</v>
      </c>
      <c r="C1289">
        <v>-2.7213508261211699</v>
      </c>
      <c r="D1289">
        <v>0.155767686901184</v>
      </c>
      <c r="E1289" s="2">
        <v>5.0145463242666003E-69</v>
      </c>
      <c r="F1289" s="2">
        <v>3.2644496788253501E-68</v>
      </c>
      <c r="G1289" t="s">
        <v>292</v>
      </c>
      <c r="H1289" t="s">
        <v>293</v>
      </c>
      <c r="I1289" t="s">
        <v>6071</v>
      </c>
      <c r="J1289" t="s">
        <v>8858</v>
      </c>
      <c r="L1289" t="s">
        <v>6116</v>
      </c>
      <c r="M1289" t="s">
        <v>52</v>
      </c>
      <c r="N1289">
        <v>-2.7213508261211699</v>
      </c>
      <c r="O1289">
        <v>14.083548264086222</v>
      </c>
    </row>
    <row r="1290" spans="1:15" x14ac:dyDescent="0.3">
      <c r="A1290" t="s">
        <v>1275</v>
      </c>
      <c r="B1290">
        <v>135.19950863614201</v>
      </c>
      <c r="C1290">
        <v>-1.41113651359977</v>
      </c>
      <c r="D1290">
        <v>0.18816461605856399</v>
      </c>
      <c r="E1290" s="2">
        <v>2.2599587126123398E-14</v>
      </c>
      <c r="F1290" s="2">
        <v>3.6132803683058502E-14</v>
      </c>
      <c r="G1290" t="e">
        <v>#N/A</v>
      </c>
      <c r="H1290" t="e">
        <v>#N/A</v>
      </c>
      <c r="I1290" t="s">
        <v>6071</v>
      </c>
      <c r="J1290" t="s">
        <v>8859</v>
      </c>
      <c r="L1290" t="e">
        <v>#N/A</v>
      </c>
      <c r="M1290" t="s">
        <v>36</v>
      </c>
      <c r="N1290">
        <v>-1.41113651359977</v>
      </c>
      <c r="O1290">
        <v>15.966843124325139</v>
      </c>
    </row>
    <row r="1291" spans="1:15" x14ac:dyDescent="0.3">
      <c r="A1291" t="s">
        <v>881</v>
      </c>
      <c r="B1291">
        <v>248.33763078490301</v>
      </c>
      <c r="C1291">
        <v>-1.6877612011188301</v>
      </c>
      <c r="D1291">
        <v>0.16454074007689301</v>
      </c>
      <c r="E1291" s="2">
        <v>3.6720234138718299E-25</v>
      </c>
      <c r="F1291" s="2">
        <v>8.0107960724520299E-25</v>
      </c>
      <c r="G1291" t="e">
        <v>#N/A</v>
      </c>
      <c r="H1291" t="e">
        <v>#N/A</v>
      </c>
      <c r="I1291" t="s">
        <v>6071</v>
      </c>
      <c r="J1291" t="s">
        <v>8860</v>
      </c>
      <c r="L1291" t="s">
        <v>6116</v>
      </c>
      <c r="M1291" t="s">
        <v>36</v>
      </c>
      <c r="N1291">
        <v>-1.6877612011188301</v>
      </c>
      <c r="O1291">
        <v>14.552479648421432</v>
      </c>
    </row>
    <row r="1292" spans="1:15" x14ac:dyDescent="0.3">
      <c r="A1292" t="s">
        <v>1622</v>
      </c>
      <c r="B1292">
        <v>90.954554846557699</v>
      </c>
      <c r="C1292">
        <v>2.9855698894599998</v>
      </c>
      <c r="D1292">
        <v>0.309113366876481</v>
      </c>
      <c r="E1292" s="2">
        <v>1.0024438857032599E-22</v>
      </c>
      <c r="F1292" s="2">
        <v>2.09730257264933E-22</v>
      </c>
      <c r="G1292" t="e">
        <v>#N/A</v>
      </c>
      <c r="H1292" t="e">
        <v>#N/A</v>
      </c>
      <c r="I1292" t="s">
        <v>6081</v>
      </c>
      <c r="J1292" t="s">
        <v>8861</v>
      </c>
      <c r="L1292" t="e">
        <v>#N/A</v>
      </c>
      <c r="M1292" t="s">
        <v>43</v>
      </c>
      <c r="N1292">
        <v>2.9855698894599998</v>
      </c>
      <c r="O1292">
        <v>17.366531520038851</v>
      </c>
    </row>
    <row r="1293" spans="1:15" x14ac:dyDescent="0.3">
      <c r="A1293" t="s">
        <v>2201</v>
      </c>
      <c r="B1293">
        <v>130.969065225446</v>
      </c>
      <c r="C1293">
        <v>6.5235719764662301</v>
      </c>
      <c r="D1293">
        <v>0.59576697986980098</v>
      </c>
      <c r="E1293" s="2">
        <v>2.12503547128821E-27</v>
      </c>
      <c r="F1293" s="2">
        <v>4.9463076354486202E-27</v>
      </c>
      <c r="G1293" t="e">
        <v>#N/A</v>
      </c>
      <c r="H1293" t="e">
        <v>#N/A</v>
      </c>
      <c r="I1293" t="s">
        <v>6081</v>
      </c>
      <c r="J1293" t="s">
        <v>8862</v>
      </c>
      <c r="L1293" t="e">
        <v>#N/A</v>
      </c>
      <c r="M1293" t="s">
        <v>60</v>
      </c>
      <c r="N1293">
        <v>6.5235719764662301</v>
      </c>
      <c r="O1293">
        <v>15.339381676689969</v>
      </c>
    </row>
    <row r="1294" spans="1:15" x14ac:dyDescent="0.3">
      <c r="A1294" t="s">
        <v>2072</v>
      </c>
      <c r="B1294">
        <v>265.02294272025898</v>
      </c>
      <c r="C1294">
        <v>6.8142971323759998</v>
      </c>
      <c r="D1294">
        <v>0.48663940067988498</v>
      </c>
      <c r="E1294" s="2">
        <v>2.12724374241856E-44</v>
      </c>
      <c r="F1294" s="2">
        <v>7.8463121334355205E-44</v>
      </c>
      <c r="G1294" t="s">
        <v>2073</v>
      </c>
      <c r="H1294" t="s">
        <v>1094</v>
      </c>
      <c r="I1294" t="s">
        <v>6081</v>
      </c>
      <c r="J1294" t="s">
        <v>8863</v>
      </c>
      <c r="L1294" t="s">
        <v>6179</v>
      </c>
      <c r="M1294" t="s">
        <v>58</v>
      </c>
      <c r="N1294">
        <v>6.8142971323759998</v>
      </c>
      <c r="O1294">
        <v>18.025325014681233</v>
      </c>
    </row>
    <row r="1295" spans="1:15" x14ac:dyDescent="0.3">
      <c r="A1295" t="s">
        <v>959</v>
      </c>
      <c r="B1295">
        <v>105.051312678241</v>
      </c>
      <c r="C1295">
        <v>-1.70696325396298</v>
      </c>
      <c r="D1295">
        <v>0.24215212676950501</v>
      </c>
      <c r="E1295" s="2">
        <v>5.6664631304333801E-13</v>
      </c>
      <c r="F1295" s="2">
        <v>8.6290780569693904E-13</v>
      </c>
      <c r="G1295" t="e">
        <v>#N/A</v>
      </c>
      <c r="H1295" t="e">
        <v>#N/A</v>
      </c>
      <c r="I1295" t="s">
        <v>6071</v>
      </c>
      <c r="J1295" t="s">
        <v>8864</v>
      </c>
      <c r="L1295" t="s">
        <v>6263</v>
      </c>
      <c r="M1295" t="s">
        <v>249</v>
      </c>
      <c r="N1295">
        <v>-1.70696325396298</v>
      </c>
      <c r="O1295">
        <v>21.194710980555101</v>
      </c>
    </row>
    <row r="1296" spans="1:15" x14ac:dyDescent="0.3">
      <c r="A1296" t="s">
        <v>1409</v>
      </c>
      <c r="B1296">
        <v>400.43801369956202</v>
      </c>
      <c r="C1296">
        <v>2.4567076427785701</v>
      </c>
      <c r="D1296">
        <v>0.18056772101052199</v>
      </c>
      <c r="E1296" s="2">
        <v>6.3549275394138497E-43</v>
      </c>
      <c r="F1296" s="2">
        <v>2.2476085712991798E-42</v>
      </c>
      <c r="G1296" t="e">
        <v>#N/A</v>
      </c>
      <c r="H1296" t="e">
        <v>#N/A</v>
      </c>
      <c r="I1296" t="s">
        <v>6081</v>
      </c>
      <c r="J1296" t="s">
        <v>8865</v>
      </c>
      <c r="L1296" t="s">
        <v>6116</v>
      </c>
      <c r="M1296" t="s">
        <v>274</v>
      </c>
      <c r="N1296">
        <v>2.4567076427785701</v>
      </c>
      <c r="O1296">
        <v>15.093488225785947</v>
      </c>
    </row>
    <row r="1297" spans="1:15" x14ac:dyDescent="0.3">
      <c r="A1297" t="s">
        <v>1698</v>
      </c>
      <c r="B1297">
        <v>39.2295013477653</v>
      </c>
      <c r="C1297">
        <v>5.7674212788019599</v>
      </c>
      <c r="D1297">
        <v>0.83995551609948405</v>
      </c>
      <c r="E1297" s="2">
        <v>1.0191262110566299E-11</v>
      </c>
      <c r="F1297" s="2">
        <v>1.51524315638448E-11</v>
      </c>
      <c r="G1297" t="e">
        <v>#N/A</v>
      </c>
      <c r="H1297" t="e">
        <v>#N/A</v>
      </c>
      <c r="I1297" t="s">
        <v>6081</v>
      </c>
      <c r="J1297" t="s">
        <v>8866</v>
      </c>
      <c r="L1297" t="s">
        <v>6097</v>
      </c>
      <c r="M1297" t="s">
        <v>38</v>
      </c>
      <c r="N1297">
        <v>5.7674212788019599</v>
      </c>
      <c r="O1297">
        <v>27.42723917467702</v>
      </c>
    </row>
    <row r="1298" spans="1:15" x14ac:dyDescent="0.3">
      <c r="A1298" t="s">
        <v>2179</v>
      </c>
      <c r="B1298">
        <v>112.72297266072501</v>
      </c>
      <c r="C1298">
        <v>7.2703678165958001</v>
      </c>
      <c r="D1298">
        <v>0.81784847564956997</v>
      </c>
      <c r="E1298" s="2">
        <v>3.7763395346866397E-18</v>
      </c>
      <c r="F1298" s="2">
        <v>6.7957475767378504E-18</v>
      </c>
      <c r="G1298" t="e">
        <v>#N/A</v>
      </c>
      <c r="H1298" t="e">
        <v>#N/A</v>
      </c>
      <c r="I1298" t="s">
        <v>6081</v>
      </c>
      <c r="J1298" t="s">
        <v>8867</v>
      </c>
      <c r="L1298" t="s">
        <v>6887</v>
      </c>
      <c r="M1298" t="s">
        <v>76</v>
      </c>
      <c r="N1298">
        <v>7.2703678165958001</v>
      </c>
      <c r="O1298">
        <v>19.925521637165538</v>
      </c>
    </row>
    <row r="1299" spans="1:15" x14ac:dyDescent="0.3">
      <c r="A1299" t="s">
        <v>837</v>
      </c>
      <c r="B1299">
        <v>395.05790970018302</v>
      </c>
      <c r="C1299">
        <v>0.795156515466233</v>
      </c>
      <c r="D1299">
        <v>0.24363728442942001</v>
      </c>
      <c r="E1299" s="2">
        <v>7.6117815156105802E-4</v>
      </c>
      <c r="F1299" s="2">
        <v>8.9543923660962495E-4</v>
      </c>
      <c r="G1299" t="e">
        <v>#N/A</v>
      </c>
      <c r="H1299" t="e">
        <v>#N/A</v>
      </c>
      <c r="I1299" t="s">
        <v>6081</v>
      </c>
      <c r="J1299" t="s">
        <v>8868</v>
      </c>
      <c r="L1299" t="e">
        <v>#N/A</v>
      </c>
      <c r="M1299" t="s">
        <v>52</v>
      </c>
      <c r="N1299">
        <v>0.795156515466233</v>
      </c>
      <c r="O1299">
        <v>23.472611238832652</v>
      </c>
    </row>
    <row r="1300" spans="1:15" x14ac:dyDescent="0.3">
      <c r="A1300" t="s">
        <v>2033</v>
      </c>
      <c r="B1300">
        <v>67.028480915187501</v>
      </c>
      <c r="C1300">
        <v>6.7893625174703596</v>
      </c>
      <c r="D1300">
        <v>0.96628080270152195</v>
      </c>
      <c r="E1300" s="2">
        <v>2.6509464657486502E-12</v>
      </c>
      <c r="F1300" s="2">
        <v>3.9959838791820102E-12</v>
      </c>
      <c r="G1300" t="e">
        <v>#N/A</v>
      </c>
      <c r="H1300" t="e">
        <v>#N/A</v>
      </c>
      <c r="I1300" t="s">
        <v>6081</v>
      </c>
      <c r="J1300" t="s">
        <v>8869</v>
      </c>
      <c r="L1300" t="s">
        <v>6074</v>
      </c>
      <c r="M1300" t="s">
        <v>52</v>
      </c>
      <c r="N1300">
        <v>6.7893625174703596</v>
      </c>
      <c r="O1300">
        <v>18.592423308879965</v>
      </c>
    </row>
    <row r="1301" spans="1:15" x14ac:dyDescent="0.3">
      <c r="A1301" t="s">
        <v>1780</v>
      </c>
      <c r="B1301">
        <v>1429.36859425134</v>
      </c>
      <c r="C1301">
        <v>5.9516988997405598</v>
      </c>
      <c r="D1301">
        <v>0.249794226324867</v>
      </c>
      <c r="E1301" s="2">
        <v>9.2428520839903004E-126</v>
      </c>
      <c r="F1301" s="2">
        <v>1.5102820305240101E-124</v>
      </c>
      <c r="G1301" t="e">
        <v>#N/A</v>
      </c>
      <c r="H1301" t="e">
        <v>#N/A</v>
      </c>
      <c r="I1301" t="s">
        <v>6081</v>
      </c>
      <c r="J1301" t="s">
        <v>8870</v>
      </c>
      <c r="L1301" t="s">
        <v>6097</v>
      </c>
      <c r="M1301" t="s">
        <v>52</v>
      </c>
      <c r="N1301">
        <v>5.9516988997405598</v>
      </c>
      <c r="O1301">
        <v>18.262607397722679</v>
      </c>
    </row>
    <row r="1302" spans="1:15" x14ac:dyDescent="0.3">
      <c r="A1302" t="s">
        <v>1297</v>
      </c>
      <c r="B1302">
        <v>806.48376953212801</v>
      </c>
      <c r="C1302">
        <v>2.9545708244675501</v>
      </c>
      <c r="D1302">
        <v>0.22163561708611601</v>
      </c>
      <c r="E1302" s="2">
        <v>2.2872413346441799E-41</v>
      </c>
      <c r="F1302" s="2">
        <v>7.7861507100179204E-41</v>
      </c>
      <c r="G1302" t="s">
        <v>1298</v>
      </c>
      <c r="H1302" t="s">
        <v>1094</v>
      </c>
      <c r="I1302" t="s">
        <v>6081</v>
      </c>
      <c r="J1302" t="s">
        <v>8871</v>
      </c>
      <c r="L1302" t="e">
        <v>#N/A</v>
      </c>
      <c r="M1302" t="s">
        <v>128</v>
      </c>
      <c r="N1302">
        <v>2.9545708244675501</v>
      </c>
      <c r="O1302">
        <v>20.190959871364019</v>
      </c>
    </row>
    <row r="1303" spans="1:15" x14ac:dyDescent="0.3">
      <c r="A1303" t="s">
        <v>795</v>
      </c>
      <c r="B1303">
        <v>729.18085993163504</v>
      </c>
      <c r="C1303">
        <v>-0.58976370336022099</v>
      </c>
      <c r="D1303">
        <v>0.160531525733076</v>
      </c>
      <c r="E1303" s="2">
        <v>1.9693725067650901E-4</v>
      </c>
      <c r="F1303" s="2">
        <v>2.3523060497471901E-4</v>
      </c>
      <c r="G1303" t="e">
        <v>#N/A</v>
      </c>
      <c r="H1303" t="e">
        <v>#N/A</v>
      </c>
      <c r="I1303" t="s">
        <v>6071</v>
      </c>
      <c r="J1303" t="s">
        <v>8872</v>
      </c>
      <c r="L1303" t="s">
        <v>6125</v>
      </c>
      <c r="M1303" t="s">
        <v>58</v>
      </c>
      <c r="N1303">
        <v>-0.58976370336022099</v>
      </c>
      <c r="O1303">
        <v>15.407505428480139</v>
      </c>
    </row>
    <row r="1304" spans="1:15" x14ac:dyDescent="0.3">
      <c r="A1304" t="s">
        <v>827</v>
      </c>
      <c r="B1304">
        <v>510.30310147367902</v>
      </c>
      <c r="C1304">
        <v>-2.6691640536748098</v>
      </c>
      <c r="D1304">
        <v>0.16099966670573701</v>
      </c>
      <c r="E1304" s="2">
        <v>2.31439754006524E-62</v>
      </c>
      <c r="F1304" s="2">
        <v>1.3315935142488E-61</v>
      </c>
      <c r="G1304" t="s">
        <v>828</v>
      </c>
      <c r="H1304" t="s">
        <v>674</v>
      </c>
      <c r="I1304" t="s">
        <v>6071</v>
      </c>
      <c r="J1304" t="s">
        <v>8873</v>
      </c>
      <c r="L1304" t="s">
        <v>6113</v>
      </c>
      <c r="M1304" t="s">
        <v>249</v>
      </c>
      <c r="N1304">
        <v>-2.6691640536748098</v>
      </c>
      <c r="O1304">
        <v>14.771497903492556</v>
      </c>
    </row>
    <row r="1305" spans="1:15" x14ac:dyDescent="0.3">
      <c r="A1305" t="s">
        <v>2074</v>
      </c>
      <c r="B1305">
        <v>25.8217809843838</v>
      </c>
      <c r="C1305">
        <v>3.9842808041172</v>
      </c>
      <c r="D1305">
        <v>0.57467277681153595</v>
      </c>
      <c r="E1305" s="2">
        <v>2.28438040733483E-12</v>
      </c>
      <c r="F1305" s="2">
        <v>3.4497944413910601E-12</v>
      </c>
      <c r="G1305" t="e">
        <v>#N/A</v>
      </c>
      <c r="H1305" t="e">
        <v>#N/A</v>
      </c>
      <c r="I1305" t="s">
        <v>6081</v>
      </c>
      <c r="J1305" t="s">
        <v>8874</v>
      </c>
      <c r="L1305" t="e">
        <v>#N/A</v>
      </c>
      <c r="M1305" t="s">
        <v>36</v>
      </c>
      <c r="N1305">
        <v>3.9842808041172</v>
      </c>
      <c r="O1305">
        <v>20.030498094722983</v>
      </c>
    </row>
    <row r="1306" spans="1:15" x14ac:dyDescent="0.3">
      <c r="A1306" t="s">
        <v>2141</v>
      </c>
      <c r="B1306">
        <v>36.613829103322601</v>
      </c>
      <c r="C1306">
        <v>4.8220184765372203</v>
      </c>
      <c r="D1306">
        <v>0.65541097024403805</v>
      </c>
      <c r="E1306" s="2">
        <v>1.4017070414500301E-13</v>
      </c>
      <c r="F1306" s="2">
        <v>2.2001818498841099E-13</v>
      </c>
      <c r="G1306" t="e">
        <v>#N/A</v>
      </c>
      <c r="H1306" t="e">
        <v>#N/A</v>
      </c>
      <c r="I1306" t="s">
        <v>6081</v>
      </c>
      <c r="J1306" t="s">
        <v>8875</v>
      </c>
      <c r="L1306" t="s">
        <v>6263</v>
      </c>
      <c r="M1306" t="s">
        <v>78</v>
      </c>
      <c r="N1306">
        <v>4.8220184765372203</v>
      </c>
      <c r="O1306">
        <v>19.039162384607025</v>
      </c>
    </row>
    <row r="1307" spans="1:15" x14ac:dyDescent="0.3">
      <c r="A1307" t="s">
        <v>1948</v>
      </c>
      <c r="B1307">
        <v>9.1146263491971204</v>
      </c>
      <c r="C1307">
        <v>3.8376591602980499</v>
      </c>
      <c r="D1307">
        <v>1.00213066829585</v>
      </c>
      <c r="E1307" s="2">
        <v>5.2430543187188301E-5</v>
      </c>
      <c r="F1307" s="2">
        <v>6.3460375976196905E-5</v>
      </c>
      <c r="G1307" t="e">
        <v>#N/A</v>
      </c>
      <c r="H1307" t="e">
        <v>#N/A</v>
      </c>
      <c r="I1307" t="s">
        <v>6081</v>
      </c>
      <c r="J1307" t="s">
        <v>8876</v>
      </c>
      <c r="L1307" t="s">
        <v>6263</v>
      </c>
      <c r="M1307" t="s">
        <v>82</v>
      </c>
      <c r="N1307">
        <v>3.8376591602980499</v>
      </c>
      <c r="O1307">
        <v>33.827484303847363</v>
      </c>
    </row>
    <row r="1308" spans="1:15" x14ac:dyDescent="0.3">
      <c r="A1308" t="s">
        <v>2211</v>
      </c>
      <c r="B1308">
        <v>15.258149318730901</v>
      </c>
      <c r="C1308">
        <v>4.2633051903240204</v>
      </c>
      <c r="D1308">
        <v>0.83640964266192697</v>
      </c>
      <c r="E1308" s="2">
        <v>2.3852306939411602E-7</v>
      </c>
      <c r="F1308" s="2">
        <v>3.1080278739233301E-7</v>
      </c>
      <c r="G1308" t="s">
        <v>2212</v>
      </c>
      <c r="H1308" t="s">
        <v>2213</v>
      </c>
      <c r="I1308" t="s">
        <v>6081</v>
      </c>
      <c r="J1308" t="s">
        <v>8877</v>
      </c>
      <c r="L1308" t="s">
        <v>6116</v>
      </c>
      <c r="M1308" t="s">
        <v>147</v>
      </c>
      <c r="N1308">
        <v>4.2633051903240204</v>
      </c>
      <c r="O1308">
        <v>26.784825749669043</v>
      </c>
    </row>
    <row r="1309" spans="1:15" x14ac:dyDescent="0.3">
      <c r="A1309" t="s">
        <v>693</v>
      </c>
      <c r="B1309">
        <v>254.831170115449</v>
      </c>
      <c r="C1309">
        <v>-4.1911702237842396</v>
      </c>
      <c r="D1309">
        <v>0.228441957503113</v>
      </c>
      <c r="E1309" s="2">
        <v>5.4161154489883699E-76</v>
      </c>
      <c r="F1309" s="2">
        <v>4.0226966562031799E-75</v>
      </c>
      <c r="G1309" t="s">
        <v>694</v>
      </c>
      <c r="H1309" t="s">
        <v>505</v>
      </c>
      <c r="I1309" t="s">
        <v>6071</v>
      </c>
      <c r="J1309" t="s">
        <v>8878</v>
      </c>
      <c r="L1309" t="e">
        <v>#N/A</v>
      </c>
      <c r="M1309" t="s">
        <v>52</v>
      </c>
      <c r="N1309">
        <v>-4.1911702237842396</v>
      </c>
      <c r="O1309">
        <v>19.60436368100207</v>
      </c>
    </row>
    <row r="1310" spans="1:15" x14ac:dyDescent="0.3">
      <c r="A1310" t="s">
        <v>842</v>
      </c>
      <c r="B1310">
        <v>521.77139166407903</v>
      </c>
      <c r="C1310">
        <v>1.13048481944688</v>
      </c>
      <c r="D1310">
        <v>0.17871022601009201</v>
      </c>
      <c r="E1310" s="2">
        <v>1.2817070159691601E-10</v>
      </c>
      <c r="F1310" s="2">
        <v>1.85337103017133E-10</v>
      </c>
      <c r="G1310" t="e">
        <v>#N/A</v>
      </c>
      <c r="H1310" t="e">
        <v>#N/A</v>
      </c>
      <c r="I1310" t="s">
        <v>6081</v>
      </c>
      <c r="J1310" t="s">
        <v>8879</v>
      </c>
      <c r="L1310" t="s">
        <v>6085</v>
      </c>
      <c r="M1310" t="s">
        <v>96</v>
      </c>
      <c r="N1310">
        <v>1.13048481944688</v>
      </c>
      <c r="O1310">
        <v>16.718311304781384</v>
      </c>
    </row>
    <row r="1311" spans="1:15" x14ac:dyDescent="0.3">
      <c r="A1311" t="s">
        <v>1235</v>
      </c>
      <c r="B1311">
        <v>741.79299347885001</v>
      </c>
      <c r="C1311">
        <v>2.3722083202619699</v>
      </c>
      <c r="D1311">
        <v>0.157217865423803</v>
      </c>
      <c r="E1311" s="2">
        <v>3.5107945026083398E-52</v>
      </c>
      <c r="F1311" s="2">
        <v>1.5673874910551999E-51</v>
      </c>
      <c r="G1311" t="s">
        <v>1236</v>
      </c>
      <c r="H1311" t="s">
        <v>1237</v>
      </c>
      <c r="I1311" t="s">
        <v>6081</v>
      </c>
      <c r="J1311" t="s">
        <v>8880</v>
      </c>
      <c r="L1311" t="e">
        <v>#N/A</v>
      </c>
      <c r="M1311" t="s">
        <v>128</v>
      </c>
      <c r="N1311">
        <v>2.3722083202619699</v>
      </c>
      <c r="O1311">
        <v>14.131223286961289</v>
      </c>
    </row>
    <row r="1312" spans="1:15" x14ac:dyDescent="0.3">
      <c r="A1312" t="s">
        <v>442</v>
      </c>
      <c r="B1312">
        <v>45.8240469719549</v>
      </c>
      <c r="C1312">
        <v>-3.3430889979115501</v>
      </c>
      <c r="D1312">
        <v>0.316422476896975</v>
      </c>
      <c r="E1312" s="2">
        <v>6.5385376418731202E-27</v>
      </c>
      <c r="F1312" s="2">
        <v>1.5047845784254399E-26</v>
      </c>
      <c r="G1312" t="e">
        <v>#N/A</v>
      </c>
      <c r="H1312" t="e">
        <v>#N/A</v>
      </c>
      <c r="I1312" t="s">
        <v>6071</v>
      </c>
      <c r="J1312" t="s">
        <v>8881</v>
      </c>
      <c r="L1312" t="e">
        <v>#N/A</v>
      </c>
      <c r="M1312" t="s">
        <v>167</v>
      </c>
      <c r="N1312">
        <v>-3.3430889979115501</v>
      </c>
      <c r="O1312">
        <v>22.281879712215147</v>
      </c>
    </row>
    <row r="1313" spans="1:15" x14ac:dyDescent="0.3">
      <c r="A1313" t="s">
        <v>2020</v>
      </c>
      <c r="B1313">
        <v>11.6994325167162</v>
      </c>
      <c r="C1313">
        <v>3.7472676133650902</v>
      </c>
      <c r="D1313">
        <v>0.82862055123134504</v>
      </c>
      <c r="E1313" s="2">
        <v>3.5343083812816198E-6</v>
      </c>
      <c r="F1313" s="2">
        <v>4.4629520054205304E-6</v>
      </c>
      <c r="G1313" t="s">
        <v>2021</v>
      </c>
      <c r="H1313" t="s">
        <v>1817</v>
      </c>
      <c r="I1313" t="s">
        <v>6081</v>
      </c>
      <c r="J1313" t="s">
        <v>8882</v>
      </c>
      <c r="L1313" t="e">
        <v>#N/A</v>
      </c>
      <c r="M1313" t="s">
        <v>52</v>
      </c>
      <c r="N1313">
        <v>3.7472676133650902</v>
      </c>
      <c r="O1313">
        <v>24.822218331723921</v>
      </c>
    </row>
    <row r="1314" spans="1:15" x14ac:dyDescent="0.3">
      <c r="A1314" t="s">
        <v>2151</v>
      </c>
      <c r="B1314">
        <v>199.96127093355599</v>
      </c>
      <c r="C1314">
        <v>7.4739150386912501</v>
      </c>
      <c r="D1314">
        <v>0.64776670102806799</v>
      </c>
      <c r="E1314" s="2">
        <v>5.0839438432539498E-30</v>
      </c>
      <c r="F1314" s="2">
        <v>1.2780252676733699E-29</v>
      </c>
      <c r="G1314" t="s">
        <v>2152</v>
      </c>
      <c r="H1314" t="s">
        <v>631</v>
      </c>
      <c r="I1314" t="s">
        <v>6081</v>
      </c>
      <c r="J1314" t="s">
        <v>8883</v>
      </c>
      <c r="L1314" t="s">
        <v>6179</v>
      </c>
      <c r="M1314" t="s">
        <v>58</v>
      </c>
      <c r="N1314">
        <v>7.4739150386912501</v>
      </c>
      <c r="O1314">
        <v>15.703519260416629</v>
      </c>
    </row>
    <row r="1315" spans="1:15" x14ac:dyDescent="0.3">
      <c r="A1315" t="s">
        <v>2350</v>
      </c>
      <c r="B1315">
        <v>133.29636915263501</v>
      </c>
      <c r="C1315">
        <v>11.2240806071466</v>
      </c>
      <c r="D1315">
        <v>2.9736610248753101</v>
      </c>
      <c r="E1315" s="2">
        <v>5.0455202563738699E-21</v>
      </c>
      <c r="F1315" s="2">
        <v>9.9449699625029002E-21</v>
      </c>
      <c r="G1315" t="e">
        <v>#N/A</v>
      </c>
      <c r="H1315" t="s">
        <v>631</v>
      </c>
      <c r="I1315" t="s">
        <v>6081</v>
      </c>
      <c r="J1315" t="s">
        <v>8884</v>
      </c>
      <c r="L1315" t="e">
        <v>#N/A</v>
      </c>
      <c r="M1315" t="s">
        <v>36</v>
      </c>
      <c r="N1315">
        <v>11.2240806071466</v>
      </c>
      <c r="O1315">
        <v>16.693460500859491</v>
      </c>
    </row>
    <row r="1316" spans="1:15" x14ac:dyDescent="0.3">
      <c r="A1316" t="s">
        <v>2150</v>
      </c>
      <c r="B1316">
        <v>214.663582648339</v>
      </c>
      <c r="C1316">
        <v>9.5711933492434191</v>
      </c>
      <c r="D1316">
        <v>1.2978733036194801</v>
      </c>
      <c r="E1316" s="2">
        <v>1.0092865845140599E-20</v>
      </c>
      <c r="F1316" s="2">
        <v>1.9656427641191501E-20</v>
      </c>
      <c r="G1316" t="e">
        <v>#N/A</v>
      </c>
      <c r="H1316" t="e">
        <v>#N/A</v>
      </c>
      <c r="I1316" t="s">
        <v>6081</v>
      </c>
      <c r="J1316" t="s">
        <v>8885</v>
      </c>
      <c r="L1316" t="e">
        <v>#N/A</v>
      </c>
      <c r="M1316" t="s">
        <v>52</v>
      </c>
      <c r="N1316">
        <v>9.5711933492434191</v>
      </c>
      <c r="O1316">
        <v>17.304952827084332</v>
      </c>
    </row>
    <row r="1317" spans="1:15" x14ac:dyDescent="0.3">
      <c r="A1317" t="s">
        <v>1649</v>
      </c>
      <c r="B1317">
        <v>312.25130876107397</v>
      </c>
      <c r="C1317">
        <v>3.81881998071121</v>
      </c>
      <c r="D1317">
        <v>0.22885183223209599</v>
      </c>
      <c r="E1317" s="2">
        <v>1.97476772912854E-63</v>
      </c>
      <c r="F1317" s="2">
        <v>1.17337107978038E-62</v>
      </c>
      <c r="G1317" t="e">
        <v>#N/A</v>
      </c>
      <c r="H1317" t="e">
        <v>#N/A</v>
      </c>
      <c r="I1317" t="s">
        <v>6081</v>
      </c>
      <c r="J1317" t="s">
        <v>8886</v>
      </c>
      <c r="L1317" t="e">
        <v>#N/A</v>
      </c>
      <c r="M1317" t="s">
        <v>36</v>
      </c>
      <c r="N1317">
        <v>3.81881998071121</v>
      </c>
      <c r="O1317">
        <v>17.550450908441011</v>
      </c>
    </row>
    <row r="1318" spans="1:15" x14ac:dyDescent="0.3">
      <c r="A1318" t="s">
        <v>478</v>
      </c>
      <c r="B1318">
        <v>876.448171386995</v>
      </c>
      <c r="C1318">
        <v>-2.74384973435633</v>
      </c>
      <c r="D1318">
        <v>0.214654139959781</v>
      </c>
      <c r="E1318" s="2">
        <v>3.29669453341004E-38</v>
      </c>
      <c r="F1318" s="2">
        <v>1.03992256131119E-37</v>
      </c>
      <c r="G1318" t="e">
        <v>#N/A</v>
      </c>
      <c r="H1318" t="e">
        <v>#N/A</v>
      </c>
      <c r="I1318" t="s">
        <v>6071</v>
      </c>
      <c r="J1318" t="s">
        <v>8887</v>
      </c>
      <c r="L1318" t="e">
        <v>#N/A</v>
      </c>
      <c r="M1318" t="s">
        <v>52</v>
      </c>
      <c r="N1318">
        <v>-2.74384973435633</v>
      </c>
      <c r="O1318">
        <v>20.530014324833704</v>
      </c>
    </row>
    <row r="1319" spans="1:15" x14ac:dyDescent="0.3">
      <c r="A1319" t="s">
        <v>2001</v>
      </c>
      <c r="B1319">
        <v>72.748473952537594</v>
      </c>
      <c r="C1319">
        <v>3.71354863779744</v>
      </c>
      <c r="D1319">
        <v>0.383718122166535</v>
      </c>
      <c r="E1319" s="2">
        <v>1.1181879490148899E-22</v>
      </c>
      <c r="F1319" s="2">
        <v>2.33050906720707E-22</v>
      </c>
      <c r="G1319" t="e">
        <v>#N/A</v>
      </c>
      <c r="H1319" t="e">
        <v>#N/A</v>
      </c>
      <c r="I1319" t="s">
        <v>6081</v>
      </c>
      <c r="J1319" t="s">
        <v>8888</v>
      </c>
      <c r="L1319" t="s">
        <v>6116</v>
      </c>
      <c r="M1319" t="s">
        <v>38</v>
      </c>
      <c r="N1319">
        <v>3.71354863779744</v>
      </c>
      <c r="O1319">
        <v>20.080171518179295</v>
      </c>
    </row>
    <row r="1320" spans="1:15" x14ac:dyDescent="0.3">
      <c r="A1320" t="s">
        <v>1018</v>
      </c>
      <c r="B1320">
        <v>553.89576379913797</v>
      </c>
      <c r="C1320">
        <v>1.0669225271915099</v>
      </c>
      <c r="D1320">
        <v>0.22498253643994101</v>
      </c>
      <c r="E1320" s="2">
        <v>1.13496316839397E-6</v>
      </c>
      <c r="F1320" s="2">
        <v>1.4477203880997201E-6</v>
      </c>
      <c r="G1320" t="e">
        <v>#N/A</v>
      </c>
      <c r="H1320" t="e">
        <v>#N/A</v>
      </c>
      <c r="I1320" t="s">
        <v>6081</v>
      </c>
      <c r="J1320" t="s">
        <v>8889</v>
      </c>
      <c r="L1320" t="s">
        <v>6116</v>
      </c>
      <c r="M1320" t="s">
        <v>667</v>
      </c>
      <c r="N1320">
        <v>1.0669225271915099</v>
      </c>
      <c r="O1320">
        <v>21.461427631663042</v>
      </c>
    </row>
    <row r="1321" spans="1:15" x14ac:dyDescent="0.3">
      <c r="A1321" t="s">
        <v>1699</v>
      </c>
      <c r="B1321">
        <v>39.626362952983101</v>
      </c>
      <c r="C1321">
        <v>1.33249104064127</v>
      </c>
      <c r="D1321">
        <v>0.28909104933778701</v>
      </c>
      <c r="E1321" s="2">
        <v>1.80310958102169E-6</v>
      </c>
      <c r="F1321" s="2">
        <v>2.2946114138547098E-6</v>
      </c>
      <c r="G1321" t="s">
        <v>1644</v>
      </c>
      <c r="H1321" t="s">
        <v>288</v>
      </c>
      <c r="I1321" t="s">
        <v>6081</v>
      </c>
      <c r="J1321" t="s">
        <v>8890</v>
      </c>
      <c r="L1321" t="s">
        <v>6085</v>
      </c>
      <c r="M1321" t="s">
        <v>78</v>
      </c>
      <c r="N1321">
        <v>1.33249104064127</v>
      </c>
      <c r="O1321">
        <v>18.627439295471667</v>
      </c>
    </row>
    <row r="1322" spans="1:15" x14ac:dyDescent="0.3">
      <c r="A1322" t="s">
        <v>1903</v>
      </c>
      <c r="B1322">
        <v>61.122105339443699</v>
      </c>
      <c r="C1322">
        <v>3.7591119566505502</v>
      </c>
      <c r="D1322">
        <v>0.39803835012295402</v>
      </c>
      <c r="E1322" s="2">
        <v>1.65943119922703E-21</v>
      </c>
      <c r="F1322" s="2">
        <v>3.3310940780552402E-21</v>
      </c>
      <c r="G1322" t="s">
        <v>1644</v>
      </c>
      <c r="H1322" t="s">
        <v>288</v>
      </c>
      <c r="I1322" t="s">
        <v>6081</v>
      </c>
      <c r="J1322" t="s">
        <v>8891</v>
      </c>
      <c r="L1322" t="s">
        <v>6097</v>
      </c>
      <c r="M1322" t="s">
        <v>58</v>
      </c>
      <c r="N1322">
        <v>3.7591119566505502</v>
      </c>
      <c r="O1322">
        <v>14.152363312397473</v>
      </c>
    </row>
    <row r="1323" spans="1:15" x14ac:dyDescent="0.3">
      <c r="A1323" t="s">
        <v>1855</v>
      </c>
      <c r="B1323">
        <v>28.572529774303302</v>
      </c>
      <c r="C1323">
        <v>4.5387432484748604</v>
      </c>
      <c r="D1323">
        <v>0.65616300864827604</v>
      </c>
      <c r="E1323" s="2">
        <v>3.8702925275782803E-12</v>
      </c>
      <c r="F1323" s="2">
        <v>5.8018880642778996E-12</v>
      </c>
      <c r="G1323" t="s">
        <v>1644</v>
      </c>
      <c r="H1323" t="s">
        <v>288</v>
      </c>
      <c r="I1323" t="s">
        <v>6081</v>
      </c>
      <c r="J1323" t="s">
        <v>8892</v>
      </c>
      <c r="L1323" t="s">
        <v>6097</v>
      </c>
      <c r="M1323" t="e">
        <v>#N/A</v>
      </c>
      <c r="N1323">
        <v>4.5387432484748604</v>
      </c>
      <c r="O1323">
        <v>19.378533336459782</v>
      </c>
    </row>
    <row r="1324" spans="1:15" x14ac:dyDescent="0.3">
      <c r="A1324" t="s">
        <v>1643</v>
      </c>
      <c r="B1324">
        <v>372.03883785827099</v>
      </c>
      <c r="C1324">
        <v>5.57335704741166</v>
      </c>
      <c r="D1324">
        <v>0.30580077274052703</v>
      </c>
      <c r="E1324" s="2">
        <v>1.482048054224E-74</v>
      </c>
      <c r="F1324" s="2">
        <v>1.07629623137867E-73</v>
      </c>
      <c r="G1324" t="s">
        <v>1644</v>
      </c>
      <c r="H1324" t="s">
        <v>288</v>
      </c>
      <c r="I1324" t="s">
        <v>6081</v>
      </c>
      <c r="J1324" t="s">
        <v>8893</v>
      </c>
      <c r="L1324" t="s">
        <v>6097</v>
      </c>
      <c r="M1324" t="s">
        <v>78</v>
      </c>
      <c r="N1324">
        <v>5.57335704741166</v>
      </c>
      <c r="O1324">
        <v>15.91928029303803</v>
      </c>
    </row>
    <row r="1325" spans="1:15" x14ac:dyDescent="0.3">
      <c r="A1325" t="s">
        <v>180</v>
      </c>
      <c r="B1325">
        <v>5572.4013953141703</v>
      </c>
      <c r="C1325">
        <v>-3.51888408058405</v>
      </c>
      <c r="D1325">
        <v>0.119457184885131</v>
      </c>
      <c r="E1325" s="2">
        <v>1.2047935925440901E-191</v>
      </c>
      <c r="F1325" s="2">
        <v>3.9372654604340902E-190</v>
      </c>
      <c r="G1325" t="s">
        <v>112</v>
      </c>
      <c r="H1325" t="s">
        <v>73</v>
      </c>
      <c r="I1325" t="s">
        <v>6071</v>
      </c>
      <c r="J1325" t="s">
        <v>8894</v>
      </c>
      <c r="L1325" t="s">
        <v>6179</v>
      </c>
      <c r="M1325" t="s">
        <v>47</v>
      </c>
      <c r="N1325">
        <v>-3.51888408058405</v>
      </c>
      <c r="O1325">
        <v>11.517663836368554</v>
      </c>
    </row>
    <row r="1326" spans="1:15" x14ac:dyDescent="0.3">
      <c r="A1326" t="s">
        <v>660</v>
      </c>
      <c r="B1326">
        <v>182.331032766173</v>
      </c>
      <c r="C1326">
        <v>-3.1989715539548702</v>
      </c>
      <c r="D1326">
        <v>0.16607398429506701</v>
      </c>
      <c r="E1326" s="2">
        <v>7.8134420897394302E-84</v>
      </c>
      <c r="F1326" s="2">
        <v>6.7551134257323897E-83</v>
      </c>
      <c r="G1326" t="s">
        <v>112</v>
      </c>
      <c r="H1326" t="s">
        <v>73</v>
      </c>
      <c r="I1326" t="s">
        <v>6071</v>
      </c>
      <c r="J1326" t="s">
        <v>8895</v>
      </c>
      <c r="L1326" t="s">
        <v>6179</v>
      </c>
      <c r="M1326" t="s">
        <v>47</v>
      </c>
      <c r="N1326">
        <v>-3.1989715539548702</v>
      </c>
      <c r="O1326">
        <v>12.179114743811843</v>
      </c>
    </row>
    <row r="1327" spans="1:15" x14ac:dyDescent="0.3">
      <c r="A1327" t="s">
        <v>571</v>
      </c>
      <c r="B1327">
        <v>291.512520369816</v>
      </c>
      <c r="C1327">
        <v>-3.16162442930169</v>
      </c>
      <c r="D1327">
        <v>0.61165843680819798</v>
      </c>
      <c r="E1327" s="2">
        <v>1.94307413359231E-8</v>
      </c>
      <c r="F1327" s="2">
        <v>2.6174634248061302E-8</v>
      </c>
      <c r="G1327" t="s">
        <v>112</v>
      </c>
      <c r="H1327" t="s">
        <v>73</v>
      </c>
      <c r="I1327" t="s">
        <v>6071</v>
      </c>
      <c r="J1327" t="s">
        <v>8896</v>
      </c>
      <c r="L1327" t="s">
        <v>6116</v>
      </c>
      <c r="M1327" t="s">
        <v>43</v>
      </c>
      <c r="N1327">
        <v>-3.16162442930169</v>
      </c>
      <c r="O1327">
        <v>57.806793479238237</v>
      </c>
    </row>
    <row r="1328" spans="1:15" x14ac:dyDescent="0.3">
      <c r="A1328" t="s">
        <v>331</v>
      </c>
      <c r="B1328">
        <v>1944.6682873413399</v>
      </c>
      <c r="C1328">
        <v>-2.1231438911904701</v>
      </c>
      <c r="D1328">
        <v>0.29454990432264699</v>
      </c>
      <c r="E1328" s="2">
        <v>9.8968179544938903E-14</v>
      </c>
      <c r="F1328" s="2">
        <v>1.5594407461565101E-13</v>
      </c>
      <c r="G1328" t="s">
        <v>112</v>
      </c>
      <c r="H1328" t="s">
        <v>73</v>
      </c>
      <c r="I1328" t="s">
        <v>6071</v>
      </c>
      <c r="J1328" t="s">
        <v>8897</v>
      </c>
      <c r="L1328" t="s">
        <v>6179</v>
      </c>
      <c r="M1328" t="s">
        <v>47</v>
      </c>
      <c r="N1328">
        <v>-2.1231438911904701</v>
      </c>
      <c r="O1328">
        <v>28.589784670234053</v>
      </c>
    </row>
    <row r="1329" spans="1:15" x14ac:dyDescent="0.3">
      <c r="A1329" t="s">
        <v>111</v>
      </c>
      <c r="B1329">
        <v>1265.4643359582999</v>
      </c>
      <c r="C1329">
        <v>-2.87323383334836</v>
      </c>
      <c r="D1329">
        <v>0.21202821908164199</v>
      </c>
      <c r="E1329" s="2">
        <v>7.8656230365000106E-43</v>
      </c>
      <c r="F1329" s="2">
        <v>2.7759023848036699E-42</v>
      </c>
      <c r="G1329" t="s">
        <v>112</v>
      </c>
      <c r="H1329" t="s">
        <v>73</v>
      </c>
      <c r="I1329" t="s">
        <v>6071</v>
      </c>
      <c r="J1329" t="s">
        <v>8898</v>
      </c>
      <c r="L1329" t="e">
        <v>#N/A</v>
      </c>
      <c r="M1329" t="s">
        <v>47</v>
      </c>
      <c r="N1329">
        <v>-2.87323383334836</v>
      </c>
      <c r="O1329">
        <v>20.370086841934278</v>
      </c>
    </row>
    <row r="1330" spans="1:15" x14ac:dyDescent="0.3">
      <c r="A1330" t="s">
        <v>1175</v>
      </c>
      <c r="B1330">
        <v>757.60659700109602</v>
      </c>
      <c r="C1330">
        <v>1.3971250743758701</v>
      </c>
      <c r="D1330">
        <v>0.18735926919911799</v>
      </c>
      <c r="E1330" s="2">
        <v>3.33030472991263E-14</v>
      </c>
      <c r="F1330" s="2">
        <v>5.2986542635610899E-14</v>
      </c>
      <c r="G1330" t="e">
        <v>#N/A</v>
      </c>
      <c r="H1330" t="e">
        <v>#N/A</v>
      </c>
      <c r="I1330" t="s">
        <v>6081</v>
      </c>
      <c r="J1330" t="s">
        <v>8899</v>
      </c>
      <c r="L1330" t="e">
        <v>#N/A</v>
      </c>
      <c r="M1330" t="s">
        <v>36</v>
      </c>
      <c r="N1330">
        <v>1.3971250743758701</v>
      </c>
      <c r="O1330">
        <v>17.720227522357039</v>
      </c>
    </row>
    <row r="1331" spans="1:15" x14ac:dyDescent="0.3">
      <c r="A1331" t="s">
        <v>1902</v>
      </c>
      <c r="B1331">
        <v>148.40187331556601</v>
      </c>
      <c r="C1331">
        <v>3.87571001917726</v>
      </c>
      <c r="D1331">
        <v>0.25296916961243299</v>
      </c>
      <c r="E1331" s="2">
        <v>2.1313932871031499E-53</v>
      </c>
      <c r="F1331" s="2">
        <v>9.8940245202458996E-53</v>
      </c>
      <c r="G1331" t="e">
        <v>#N/A</v>
      </c>
      <c r="H1331" t="e">
        <v>#N/A</v>
      </c>
      <c r="I1331" t="s">
        <v>6081</v>
      </c>
      <c r="J1331" t="s">
        <v>8900</v>
      </c>
      <c r="L1331" t="e">
        <v>#N/A</v>
      </c>
      <c r="M1331" t="s">
        <v>60</v>
      </c>
      <c r="N1331">
        <v>3.87571001917726</v>
      </c>
      <c r="O1331">
        <v>12.298559762761817</v>
      </c>
    </row>
    <row r="1332" spans="1:15" x14ac:dyDescent="0.3">
      <c r="A1332" t="s">
        <v>1535</v>
      </c>
      <c r="B1332">
        <v>352.05958956435501</v>
      </c>
      <c r="C1332">
        <v>3.36976695515275</v>
      </c>
      <c r="D1332">
        <v>0.22417111425078601</v>
      </c>
      <c r="E1332" s="2">
        <v>7.6537821607355094E-52</v>
      </c>
      <c r="F1332" s="2">
        <v>3.4077057358696998E-51</v>
      </c>
      <c r="G1332" t="s">
        <v>909</v>
      </c>
      <c r="H1332" t="s">
        <v>146</v>
      </c>
      <c r="I1332" t="s">
        <v>6081</v>
      </c>
      <c r="J1332" t="s">
        <v>8901</v>
      </c>
      <c r="L1332" t="e">
        <v>#N/A</v>
      </c>
      <c r="M1332" t="s">
        <v>47</v>
      </c>
      <c r="N1332">
        <v>3.36976695515275</v>
      </c>
      <c r="O1332">
        <v>18.014837647945097</v>
      </c>
    </row>
    <row r="1333" spans="1:15" x14ac:dyDescent="0.3">
      <c r="A1333" t="s">
        <v>908</v>
      </c>
      <c r="B1333">
        <v>45.823647463568697</v>
      </c>
      <c r="C1333">
        <v>1.1276582233383301</v>
      </c>
      <c r="D1333">
        <v>0.29649587149621498</v>
      </c>
      <c r="E1333" s="2">
        <v>8.1754892759792406E-5</v>
      </c>
      <c r="F1333" s="2">
        <v>9.8370761980486597E-5</v>
      </c>
      <c r="G1333" t="s">
        <v>909</v>
      </c>
      <c r="H1333" t="s">
        <v>146</v>
      </c>
      <c r="I1333" t="s">
        <v>6081</v>
      </c>
      <c r="J1333" t="s">
        <v>8902</v>
      </c>
      <c r="L1333" t="e">
        <v>#N/A</v>
      </c>
      <c r="M1333" t="s">
        <v>47</v>
      </c>
      <c r="N1333">
        <v>1.1276582233383301</v>
      </c>
      <c r="O1333">
        <v>16.035531890775964</v>
      </c>
    </row>
    <row r="1334" spans="1:15" x14ac:dyDescent="0.3">
      <c r="A1334" t="s">
        <v>1988</v>
      </c>
      <c r="B1334">
        <v>267.69212765434003</v>
      </c>
      <c r="C1334">
        <v>6.2303158236054497</v>
      </c>
      <c r="D1334">
        <v>0.44407256216402202</v>
      </c>
      <c r="E1334" s="2">
        <v>9.6546543501360494E-45</v>
      </c>
      <c r="F1334" s="2">
        <v>3.5853875473005198E-44</v>
      </c>
      <c r="G1334" t="e">
        <v>#N/A</v>
      </c>
      <c r="H1334" t="e">
        <v>#N/A</v>
      </c>
      <c r="I1334" t="s">
        <v>6081</v>
      </c>
      <c r="J1334" t="s">
        <v>8903</v>
      </c>
      <c r="L1334" t="e">
        <v>#N/A</v>
      </c>
      <c r="M1334" t="s">
        <v>63</v>
      </c>
      <c r="N1334">
        <v>6.2303158236054497</v>
      </c>
      <c r="O1334">
        <v>19.477290858870287</v>
      </c>
    </row>
    <row r="1335" spans="1:15" x14ac:dyDescent="0.3">
      <c r="A1335" t="s">
        <v>2008</v>
      </c>
      <c r="B1335">
        <v>244.525906236422</v>
      </c>
      <c r="C1335">
        <v>6.7696371539755198</v>
      </c>
      <c r="D1335">
        <v>0.57099293424850595</v>
      </c>
      <c r="E1335" s="2">
        <v>3.7301158880434202E-32</v>
      </c>
      <c r="F1335" s="2">
        <v>9.942919022941209E-32</v>
      </c>
      <c r="G1335" t="e">
        <v>#N/A</v>
      </c>
      <c r="H1335" t="e">
        <v>#N/A</v>
      </c>
      <c r="I1335" t="s">
        <v>6081</v>
      </c>
      <c r="J1335" t="s">
        <v>8904</v>
      </c>
      <c r="L1335" t="e">
        <v>#N/A</v>
      </c>
      <c r="M1335" t="e">
        <v>#N/A</v>
      </c>
      <c r="N1335">
        <v>6.7696371539755198</v>
      </c>
      <c r="O1335">
        <v>19.669984902146467</v>
      </c>
    </row>
    <row r="1336" spans="1:15" x14ac:dyDescent="0.3">
      <c r="A1336" t="s">
        <v>1776</v>
      </c>
      <c r="B1336">
        <v>86.882224307814596</v>
      </c>
      <c r="C1336">
        <v>3.5884332939933601</v>
      </c>
      <c r="D1336">
        <v>0.32767036484798301</v>
      </c>
      <c r="E1336" s="2">
        <v>2.3770209934701899E-28</v>
      </c>
      <c r="F1336" s="2">
        <v>5.6784390399565799E-28</v>
      </c>
      <c r="G1336" t="e">
        <v>#N/A</v>
      </c>
      <c r="H1336" t="e">
        <v>#N/A</v>
      </c>
      <c r="I1336" t="s">
        <v>6081</v>
      </c>
      <c r="J1336" t="s">
        <v>8905</v>
      </c>
      <c r="L1336" t="s">
        <v>6116</v>
      </c>
      <c r="M1336" t="s">
        <v>78</v>
      </c>
      <c r="N1336">
        <v>3.5884332939933601</v>
      </c>
      <c r="O1336">
        <v>14.990626942013833</v>
      </c>
    </row>
    <row r="1337" spans="1:15" x14ac:dyDescent="0.3">
      <c r="A1337" t="s">
        <v>1846</v>
      </c>
      <c r="B1337">
        <v>87.538824789407599</v>
      </c>
      <c r="C1337">
        <v>3.7112432990774602</v>
      </c>
      <c r="D1337">
        <v>0.38507555801965199</v>
      </c>
      <c r="E1337" s="2">
        <v>1.0347324935556E-22</v>
      </c>
      <c r="F1337" s="2">
        <v>2.15932681286061E-22</v>
      </c>
      <c r="G1337" t="e">
        <v>#N/A</v>
      </c>
      <c r="H1337" t="e">
        <v>#N/A</v>
      </c>
      <c r="I1337" t="s">
        <v>6081</v>
      </c>
      <c r="J1337" t="s">
        <v>8906</v>
      </c>
      <c r="L1337" t="s">
        <v>6113</v>
      </c>
      <c r="M1337" t="s">
        <v>47</v>
      </c>
      <c r="N1337">
        <v>3.7112432990774602</v>
      </c>
      <c r="O1337">
        <v>21.509281373260546</v>
      </c>
    </row>
    <row r="1338" spans="1:15" x14ac:dyDescent="0.3">
      <c r="A1338" t="s">
        <v>384</v>
      </c>
      <c r="B1338">
        <v>548.59904968674903</v>
      </c>
      <c r="C1338">
        <v>-3.21029089754412</v>
      </c>
      <c r="D1338">
        <v>0.14847157507890399</v>
      </c>
      <c r="E1338" s="2">
        <v>8.9306888857939806E-105</v>
      </c>
      <c r="F1338" s="2">
        <v>1.08901086861099E-103</v>
      </c>
      <c r="G1338" t="s">
        <v>287</v>
      </c>
      <c r="H1338" t="s">
        <v>288</v>
      </c>
      <c r="I1338" t="s">
        <v>6071</v>
      </c>
      <c r="J1338" t="s">
        <v>8907</v>
      </c>
      <c r="L1338" t="s">
        <v>6097</v>
      </c>
      <c r="M1338" t="s">
        <v>78</v>
      </c>
      <c r="N1338">
        <v>-3.21029089754412</v>
      </c>
      <c r="O1338">
        <v>13.261866316393519</v>
      </c>
    </row>
    <row r="1339" spans="1:15" x14ac:dyDescent="0.3">
      <c r="A1339" t="s">
        <v>1422</v>
      </c>
      <c r="B1339">
        <v>83.815239425372795</v>
      </c>
      <c r="C1339">
        <v>0.42950342608303099</v>
      </c>
      <c r="D1339">
        <v>0.21258122303676899</v>
      </c>
      <c r="E1339">
        <v>3.8716261492915897E-2</v>
      </c>
      <c r="F1339">
        <v>4.28026869278922E-2</v>
      </c>
      <c r="G1339" t="s">
        <v>287</v>
      </c>
      <c r="H1339" t="s">
        <v>288</v>
      </c>
      <c r="I1339" t="s">
        <v>6081</v>
      </c>
      <c r="J1339" t="s">
        <v>8908</v>
      </c>
      <c r="L1339" t="s">
        <v>6097</v>
      </c>
      <c r="M1339" t="s">
        <v>78</v>
      </c>
      <c r="N1339">
        <v>0.42950342608303099</v>
      </c>
      <c r="O1339">
        <v>17.047399556466551</v>
      </c>
    </row>
    <row r="1340" spans="1:15" x14ac:dyDescent="0.3">
      <c r="A1340" t="s">
        <v>286</v>
      </c>
      <c r="B1340">
        <v>998.80977493347302</v>
      </c>
      <c r="C1340">
        <v>-2.97628970822776</v>
      </c>
      <c r="D1340">
        <v>0.22771801560084301</v>
      </c>
      <c r="E1340" s="2">
        <v>6.6801167511408101E-40</v>
      </c>
      <c r="F1340" s="2">
        <v>2.1874370283294701E-39</v>
      </c>
      <c r="G1340" t="s">
        <v>287</v>
      </c>
      <c r="H1340" t="s">
        <v>288</v>
      </c>
      <c r="I1340" t="s">
        <v>6071</v>
      </c>
      <c r="J1340" t="s">
        <v>8909</v>
      </c>
      <c r="L1340" t="s">
        <v>6097</v>
      </c>
      <c r="M1340" t="s">
        <v>78</v>
      </c>
      <c r="N1340">
        <v>-2.97628970822776</v>
      </c>
      <c r="O1340">
        <v>21.834696379382883</v>
      </c>
    </row>
    <row r="1341" spans="1:15" x14ac:dyDescent="0.3">
      <c r="A1341" t="s">
        <v>709</v>
      </c>
      <c r="B1341">
        <v>375.95924403523401</v>
      </c>
      <c r="C1341">
        <v>-1.42145399084901</v>
      </c>
      <c r="D1341">
        <v>0.26906042255157098</v>
      </c>
      <c r="E1341" s="2">
        <v>4.6415498182300703E-8</v>
      </c>
      <c r="F1341" s="2">
        <v>6.1560814959317704E-8</v>
      </c>
      <c r="G1341" t="s">
        <v>287</v>
      </c>
      <c r="H1341" t="s">
        <v>288</v>
      </c>
      <c r="I1341" t="s">
        <v>6071</v>
      </c>
      <c r="J1341" t="s">
        <v>8910</v>
      </c>
      <c r="L1341" t="s">
        <v>6097</v>
      </c>
      <c r="M1341" t="s">
        <v>78</v>
      </c>
      <c r="N1341">
        <v>-1.42145399084901</v>
      </c>
      <c r="O1341">
        <v>25.802164527250849</v>
      </c>
    </row>
    <row r="1342" spans="1:15" x14ac:dyDescent="0.3">
      <c r="A1342" t="s">
        <v>779</v>
      </c>
      <c r="B1342">
        <v>213.66182384637301</v>
      </c>
      <c r="C1342">
        <v>-1.3297115212645501</v>
      </c>
      <c r="D1342">
        <v>0.34578299850973399</v>
      </c>
      <c r="E1342" s="2">
        <v>4.6793541977159702E-5</v>
      </c>
      <c r="F1342" s="2">
        <v>5.6848065123181399E-5</v>
      </c>
      <c r="G1342" t="s">
        <v>287</v>
      </c>
      <c r="H1342" t="s">
        <v>288</v>
      </c>
      <c r="I1342" t="s">
        <v>6071</v>
      </c>
      <c r="J1342" t="s">
        <v>8911</v>
      </c>
      <c r="L1342" t="s">
        <v>6116</v>
      </c>
      <c r="M1342" t="s">
        <v>78</v>
      </c>
      <c r="N1342">
        <v>-1.3297115212645501</v>
      </c>
      <c r="O1342">
        <v>33.205961898852891</v>
      </c>
    </row>
    <row r="1343" spans="1:15" x14ac:dyDescent="0.3">
      <c r="A1343" t="s">
        <v>1380</v>
      </c>
      <c r="B1343">
        <v>451.60656053047899</v>
      </c>
      <c r="C1343">
        <v>4.5036202869758197</v>
      </c>
      <c r="D1343">
        <v>0.25007239545931897</v>
      </c>
      <c r="E1343" s="2">
        <v>2.2472217289743701E-73</v>
      </c>
      <c r="F1343" s="2">
        <v>1.59222506888595E-72</v>
      </c>
      <c r="G1343" t="e">
        <v>#N/A</v>
      </c>
      <c r="H1343" t="e">
        <v>#N/A</v>
      </c>
      <c r="I1343" t="s">
        <v>6081</v>
      </c>
      <c r="J1343" t="s">
        <v>8912</v>
      </c>
      <c r="L1343" t="s">
        <v>6263</v>
      </c>
      <c r="M1343" t="s">
        <v>82</v>
      </c>
      <c r="N1343">
        <v>4.5036202869758197</v>
      </c>
      <c r="O1343">
        <v>18.959918095222694</v>
      </c>
    </row>
    <row r="1344" spans="1:15" x14ac:dyDescent="0.3">
      <c r="A1344" t="s">
        <v>2194</v>
      </c>
      <c r="B1344">
        <v>629.63408645217805</v>
      </c>
      <c r="C1344">
        <v>9.7436394927093097</v>
      </c>
      <c r="D1344">
        <v>0.82210569466776695</v>
      </c>
      <c r="E1344" s="2">
        <v>9.7644954173321203E-31</v>
      </c>
      <c r="F1344" s="2">
        <v>2.5086769672831201E-30</v>
      </c>
      <c r="G1344" t="e">
        <v>#N/A</v>
      </c>
      <c r="H1344" t="s">
        <v>288</v>
      </c>
      <c r="I1344" t="s">
        <v>6081</v>
      </c>
      <c r="J1344" t="s">
        <v>8913</v>
      </c>
      <c r="L1344" t="s">
        <v>6116</v>
      </c>
      <c r="M1344" t="s">
        <v>78</v>
      </c>
      <c r="N1344">
        <v>9.7436394927093097</v>
      </c>
      <c r="O1344">
        <v>20.001704138673485</v>
      </c>
    </row>
    <row r="1345" spans="1:15" x14ac:dyDescent="0.3">
      <c r="A1345" t="s">
        <v>1464</v>
      </c>
      <c r="B1345">
        <v>235.64104189215701</v>
      </c>
      <c r="C1345">
        <v>2.4040102204680398</v>
      </c>
      <c r="D1345">
        <v>0.20117593656275201</v>
      </c>
      <c r="E1345" s="2">
        <v>1.1570728269418E-33</v>
      </c>
      <c r="F1345" s="2">
        <v>3.2263771317797001E-33</v>
      </c>
      <c r="G1345" t="s">
        <v>303</v>
      </c>
      <c r="H1345" t="s">
        <v>304</v>
      </c>
      <c r="I1345" t="s">
        <v>6081</v>
      </c>
      <c r="J1345" t="s">
        <v>8914</v>
      </c>
      <c r="L1345" t="s">
        <v>6113</v>
      </c>
      <c r="M1345" t="s">
        <v>47</v>
      </c>
      <c r="N1345">
        <v>2.4040102204680398</v>
      </c>
      <c r="O1345">
        <v>16.712715270206843</v>
      </c>
    </row>
    <row r="1346" spans="1:15" x14ac:dyDescent="0.3">
      <c r="A1346" t="s">
        <v>359</v>
      </c>
      <c r="B1346">
        <v>310.79228353982899</v>
      </c>
      <c r="C1346">
        <v>-2.14089438425317</v>
      </c>
      <c r="D1346">
        <v>0.208503794034236</v>
      </c>
      <c r="E1346" s="2">
        <v>2.26971004051204E-25</v>
      </c>
      <c r="F1346" s="2">
        <v>5.0117651435090102E-25</v>
      </c>
      <c r="G1346" t="s">
        <v>360</v>
      </c>
      <c r="H1346" t="s">
        <v>304</v>
      </c>
      <c r="I1346" t="s">
        <v>6071</v>
      </c>
      <c r="J1346" t="s">
        <v>8915</v>
      </c>
      <c r="L1346" t="e">
        <v>#N/A</v>
      </c>
      <c r="M1346" t="s">
        <v>47</v>
      </c>
      <c r="N1346">
        <v>-2.14089438425317</v>
      </c>
      <c r="O1346">
        <v>19.328905469028374</v>
      </c>
    </row>
    <row r="1347" spans="1:15" x14ac:dyDescent="0.3">
      <c r="A1347" t="s">
        <v>695</v>
      </c>
      <c r="B1347">
        <v>206.010966091569</v>
      </c>
      <c r="C1347">
        <v>-0.87050192577955599</v>
      </c>
      <c r="D1347">
        <v>0.176340238745232</v>
      </c>
      <c r="E1347" s="2">
        <v>5.3617556140655498E-7</v>
      </c>
      <c r="F1347" s="2">
        <v>6.9039469451403498E-7</v>
      </c>
      <c r="G1347" t="s">
        <v>360</v>
      </c>
      <c r="H1347" t="s">
        <v>304</v>
      </c>
      <c r="I1347" t="s">
        <v>6071</v>
      </c>
      <c r="J1347" t="s">
        <v>8916</v>
      </c>
      <c r="L1347" t="s">
        <v>6179</v>
      </c>
      <c r="M1347" t="s">
        <v>47</v>
      </c>
      <c r="N1347">
        <v>-0.87050192577955599</v>
      </c>
      <c r="O1347">
        <v>15.814110724812034</v>
      </c>
    </row>
    <row r="1348" spans="1:15" x14ac:dyDescent="0.3">
      <c r="A1348" t="s">
        <v>2268</v>
      </c>
      <c r="B1348">
        <v>191.09201645626399</v>
      </c>
      <c r="C1348">
        <v>8.4633453107304408</v>
      </c>
      <c r="D1348">
        <v>0.96477202332912304</v>
      </c>
      <c r="E1348" s="2">
        <v>4.1255552557156698E-18</v>
      </c>
      <c r="F1348" s="2">
        <v>7.41601461808516E-18</v>
      </c>
      <c r="G1348" t="s">
        <v>360</v>
      </c>
      <c r="H1348" t="s">
        <v>304</v>
      </c>
      <c r="I1348" t="s">
        <v>6081</v>
      </c>
      <c r="J1348" t="s">
        <v>8917</v>
      </c>
      <c r="L1348" t="s">
        <v>6113</v>
      </c>
      <c r="M1348" t="s">
        <v>47</v>
      </c>
      <c r="N1348">
        <v>8.4633453107304408</v>
      </c>
      <c r="O1348">
        <v>13.573705797235291</v>
      </c>
    </row>
    <row r="1349" spans="1:15" x14ac:dyDescent="0.3">
      <c r="A1349" t="s">
        <v>2105</v>
      </c>
      <c r="B1349">
        <v>112.19245763854499</v>
      </c>
      <c r="C1349">
        <v>5.3295409755238996</v>
      </c>
      <c r="D1349">
        <v>0.45720376457850997</v>
      </c>
      <c r="E1349" s="2">
        <v>1.8871434261311401E-31</v>
      </c>
      <c r="F1349" s="2">
        <v>4.9258663870579697E-31</v>
      </c>
      <c r="G1349" t="s">
        <v>360</v>
      </c>
      <c r="H1349" t="s">
        <v>304</v>
      </c>
      <c r="I1349" t="s">
        <v>6081</v>
      </c>
      <c r="J1349" t="s">
        <v>8918</v>
      </c>
      <c r="L1349" t="s">
        <v>6113</v>
      </c>
      <c r="M1349" t="s">
        <v>47</v>
      </c>
      <c r="N1349">
        <v>5.3295409755238996</v>
      </c>
      <c r="O1349">
        <v>19.191535508451064</v>
      </c>
    </row>
    <row r="1350" spans="1:15" x14ac:dyDescent="0.3">
      <c r="A1350" t="s">
        <v>1716</v>
      </c>
      <c r="B1350">
        <v>9.5767121401127806</v>
      </c>
      <c r="C1350">
        <v>2.7357581829564901</v>
      </c>
      <c r="D1350">
        <v>0.69537414301812805</v>
      </c>
      <c r="E1350" s="2">
        <v>2.8469345096027798E-5</v>
      </c>
      <c r="F1350" s="2">
        <v>3.4845625383452702E-5</v>
      </c>
      <c r="G1350" t="s">
        <v>360</v>
      </c>
      <c r="H1350" t="s">
        <v>304</v>
      </c>
      <c r="I1350" t="s">
        <v>6081</v>
      </c>
      <c r="J1350" t="s">
        <v>8919</v>
      </c>
      <c r="L1350" t="e">
        <v>#N/A</v>
      </c>
      <c r="M1350" t="s">
        <v>47</v>
      </c>
      <c r="N1350">
        <v>2.7357581829564901</v>
      </c>
      <c r="O1350">
        <v>28.169946401981672</v>
      </c>
    </row>
    <row r="1351" spans="1:15" x14ac:dyDescent="0.3">
      <c r="A1351" t="s">
        <v>1978</v>
      </c>
      <c r="B1351">
        <v>102.29988157913</v>
      </c>
      <c r="C1351">
        <v>5.8291787304171399</v>
      </c>
      <c r="D1351">
        <v>0.52897576456084505</v>
      </c>
      <c r="E1351" s="2">
        <v>4.3815005645703497E-28</v>
      </c>
      <c r="F1351" s="2">
        <v>1.03909607003018E-27</v>
      </c>
      <c r="G1351" t="s">
        <v>360</v>
      </c>
      <c r="H1351" t="s">
        <v>304</v>
      </c>
      <c r="I1351" t="s">
        <v>6081</v>
      </c>
      <c r="J1351" t="s">
        <v>8920</v>
      </c>
      <c r="L1351" t="s">
        <v>6113</v>
      </c>
      <c r="M1351" t="s">
        <v>47</v>
      </c>
      <c r="N1351">
        <v>5.8291787304171399</v>
      </c>
      <c r="O1351">
        <v>16.504755631016597</v>
      </c>
    </row>
    <row r="1352" spans="1:15" x14ac:dyDescent="0.3">
      <c r="A1352" t="s">
        <v>264</v>
      </c>
      <c r="B1352">
        <v>2995.0134483031902</v>
      </c>
      <c r="C1352">
        <v>-1.38297461496886</v>
      </c>
      <c r="D1352">
        <v>0.15003622431612601</v>
      </c>
      <c r="E1352" s="2">
        <v>1.14208809201545E-20</v>
      </c>
      <c r="F1352" s="2">
        <v>2.2216332647062499E-20</v>
      </c>
      <c r="G1352" t="e">
        <v>#N/A</v>
      </c>
      <c r="H1352" t="e">
        <v>#N/A</v>
      </c>
      <c r="I1352" t="s">
        <v>6071</v>
      </c>
      <c r="J1352" t="s">
        <v>8921</v>
      </c>
      <c r="L1352" t="e">
        <v>#N/A</v>
      </c>
      <c r="M1352" t="s">
        <v>58</v>
      </c>
      <c r="N1352">
        <v>-1.38297461496886</v>
      </c>
      <c r="O1352">
        <v>14.572765118540612</v>
      </c>
    </row>
    <row r="1353" spans="1:15" x14ac:dyDescent="0.3">
      <c r="A1353" t="s">
        <v>216</v>
      </c>
      <c r="B1353">
        <v>2403.3578245851099</v>
      </c>
      <c r="C1353">
        <v>-0.81881316565578199</v>
      </c>
      <c r="D1353">
        <v>0.21959093339272501</v>
      </c>
      <c r="E1353" s="2">
        <v>1.2992111253066799E-4</v>
      </c>
      <c r="F1353" s="2">
        <v>1.55981703067679E-4</v>
      </c>
      <c r="G1353" t="e">
        <v>#N/A</v>
      </c>
      <c r="H1353" t="e">
        <v>#N/A</v>
      </c>
      <c r="I1353" t="s">
        <v>6071</v>
      </c>
      <c r="J1353" t="s">
        <v>8922</v>
      </c>
      <c r="L1353" t="e">
        <v>#N/A</v>
      </c>
      <c r="M1353" t="s">
        <v>52</v>
      </c>
      <c r="N1353">
        <v>-0.81881316565578199</v>
      </c>
      <c r="O1353">
        <v>21.62221561775851</v>
      </c>
    </row>
    <row r="1354" spans="1:15" x14ac:dyDescent="0.3">
      <c r="A1354" t="s">
        <v>94</v>
      </c>
      <c r="B1354">
        <v>342.96220376058102</v>
      </c>
      <c r="C1354">
        <v>-1.2135213511846701</v>
      </c>
      <c r="D1354">
        <v>0.24815981512068</v>
      </c>
      <c r="E1354" s="2">
        <v>4.3128912444664099E-7</v>
      </c>
      <c r="F1354" s="2">
        <v>5.5842030851490603E-7</v>
      </c>
      <c r="G1354" t="e">
        <v>#N/A</v>
      </c>
      <c r="H1354" t="e">
        <v>#N/A</v>
      </c>
      <c r="I1354" t="s">
        <v>6071</v>
      </c>
      <c r="J1354" t="s">
        <v>8923</v>
      </c>
      <c r="L1354" t="s">
        <v>6097</v>
      </c>
      <c r="M1354" t="s">
        <v>58</v>
      </c>
      <c r="N1354">
        <v>-1.2135213511846701</v>
      </c>
      <c r="O1354">
        <v>23.673546603688894</v>
      </c>
    </row>
    <row r="1355" spans="1:15" x14ac:dyDescent="0.3">
      <c r="A1355" t="s">
        <v>156</v>
      </c>
      <c r="B1355">
        <v>2265.4072995736801</v>
      </c>
      <c r="C1355">
        <v>-0.70068171375317401</v>
      </c>
      <c r="D1355">
        <v>0.27104633400761902</v>
      </c>
      <c r="E1355">
        <v>7.0668513879806397E-3</v>
      </c>
      <c r="F1355">
        <v>8.0806404254446206E-3</v>
      </c>
      <c r="G1355" t="e">
        <v>#N/A</v>
      </c>
      <c r="H1355" t="e">
        <v>#N/A</v>
      </c>
      <c r="I1355" t="s">
        <v>6071</v>
      </c>
      <c r="J1355" t="s">
        <v>8924</v>
      </c>
      <c r="L1355" t="s">
        <v>6263</v>
      </c>
      <c r="M1355" t="s">
        <v>66</v>
      </c>
      <c r="N1355">
        <v>-0.70068171375317401</v>
      </c>
      <c r="O1355">
        <v>26.956581377548229</v>
      </c>
    </row>
    <row r="1356" spans="1:15" x14ac:dyDescent="0.3">
      <c r="A1356" t="s">
        <v>151</v>
      </c>
      <c r="B1356">
        <v>1000.3172632659</v>
      </c>
      <c r="C1356">
        <v>-1.1072467056291699</v>
      </c>
      <c r="D1356">
        <v>0.28844446161682602</v>
      </c>
      <c r="E1356" s="2">
        <v>5.9657849616472203E-5</v>
      </c>
      <c r="F1356" s="2">
        <v>7.2101276829375497E-5</v>
      </c>
      <c r="G1356" t="e">
        <v>#N/A</v>
      </c>
      <c r="H1356" t="e">
        <v>#N/A</v>
      </c>
      <c r="I1356" t="s">
        <v>6071</v>
      </c>
      <c r="J1356" t="s">
        <v>8925</v>
      </c>
      <c r="L1356" t="e">
        <v>#N/A</v>
      </c>
      <c r="M1356" t="s">
        <v>43</v>
      </c>
      <c r="N1356">
        <v>-1.1072467056291699</v>
      </c>
      <c r="O1356">
        <v>28.243773960279366</v>
      </c>
    </row>
    <row r="1357" spans="1:15" x14ac:dyDescent="0.3">
      <c r="A1357" t="s">
        <v>101</v>
      </c>
      <c r="B1357">
        <v>1657.5272304335001</v>
      </c>
      <c r="C1357">
        <v>-3.65248384773377</v>
      </c>
      <c r="D1357">
        <v>0.58331650955644399</v>
      </c>
      <c r="E1357" s="2">
        <v>3.0065598531827902E-11</v>
      </c>
      <c r="F1357" s="2">
        <v>4.4099809695697399E-11</v>
      </c>
      <c r="G1357" t="e">
        <v>#N/A</v>
      </c>
      <c r="H1357" t="e">
        <v>#N/A</v>
      </c>
      <c r="I1357" t="s">
        <v>6071</v>
      </c>
      <c r="J1357" t="s">
        <v>8926</v>
      </c>
      <c r="L1357" t="e">
        <v>#N/A</v>
      </c>
      <c r="M1357" t="s">
        <v>47</v>
      </c>
      <c r="N1357">
        <v>-3.65248384773377</v>
      </c>
      <c r="O1357">
        <v>56.028650646874503</v>
      </c>
    </row>
    <row r="1358" spans="1:15" x14ac:dyDescent="0.3">
      <c r="A1358" t="s">
        <v>154</v>
      </c>
      <c r="B1358">
        <v>1968.8934048976801</v>
      </c>
      <c r="C1358">
        <v>-4.2204120092570196</v>
      </c>
      <c r="D1358">
        <v>0.17833205515360701</v>
      </c>
      <c r="E1358" s="2">
        <v>2.4033432507662002E-125</v>
      </c>
      <c r="F1358" s="2">
        <v>3.88818106114057E-124</v>
      </c>
      <c r="G1358" t="e">
        <v>#N/A</v>
      </c>
      <c r="H1358" t="e">
        <v>#N/A</v>
      </c>
      <c r="I1358" t="s">
        <v>6071</v>
      </c>
      <c r="J1358" t="s">
        <v>8927</v>
      </c>
      <c r="L1358" t="e">
        <v>#N/A</v>
      </c>
      <c r="M1358" t="s">
        <v>147</v>
      </c>
      <c r="N1358">
        <v>-4.2204120092570196</v>
      </c>
      <c r="O1358">
        <v>16.912541724322104</v>
      </c>
    </row>
    <row r="1359" spans="1:15" x14ac:dyDescent="0.3">
      <c r="A1359" t="s">
        <v>1450</v>
      </c>
      <c r="B1359">
        <v>31.915143886849201</v>
      </c>
      <c r="C1359">
        <v>3.2065635084876001</v>
      </c>
      <c r="D1359">
        <v>0.45963841645725401</v>
      </c>
      <c r="E1359" s="2">
        <v>1.0355306073856801E-12</v>
      </c>
      <c r="F1359" s="2">
        <v>1.5710835770364101E-12</v>
      </c>
      <c r="G1359" t="e">
        <v>#N/A</v>
      </c>
      <c r="H1359" t="e">
        <v>#N/A</v>
      </c>
      <c r="I1359" t="s">
        <v>6081</v>
      </c>
      <c r="J1359" t="s">
        <v>8928</v>
      </c>
      <c r="L1359" t="e">
        <v>#N/A</v>
      </c>
      <c r="M1359" t="e">
        <v>#N/A</v>
      </c>
      <c r="N1359">
        <v>3.2065635084876001</v>
      </c>
      <c r="O1359">
        <v>19.175273172035698</v>
      </c>
    </row>
    <row r="1360" spans="1:15" x14ac:dyDescent="0.3">
      <c r="A1360" t="s">
        <v>1065</v>
      </c>
      <c r="B1360">
        <v>294.51484379815201</v>
      </c>
      <c r="C1360">
        <v>-0.75414132171561499</v>
      </c>
      <c r="D1360">
        <v>0.136369769757404</v>
      </c>
      <c r="E1360" s="2">
        <v>2.4114973528542199E-8</v>
      </c>
      <c r="F1360" s="2">
        <v>3.2324747125215797E-8</v>
      </c>
      <c r="G1360" t="e">
        <v>#N/A</v>
      </c>
      <c r="H1360" t="e">
        <v>#N/A</v>
      </c>
      <c r="I1360" t="s">
        <v>6071</v>
      </c>
      <c r="J1360" t="s">
        <v>8929</v>
      </c>
      <c r="L1360" t="e">
        <v>#N/A</v>
      </c>
      <c r="M1360" t="s">
        <v>52</v>
      </c>
      <c r="N1360">
        <v>-0.75414132171561499</v>
      </c>
      <c r="O1360">
        <v>12.029547933421107</v>
      </c>
    </row>
    <row r="1361" spans="1:15" x14ac:dyDescent="0.3">
      <c r="A1361" t="s">
        <v>1364</v>
      </c>
      <c r="B1361">
        <v>196.104767005139</v>
      </c>
      <c r="C1361">
        <v>1.1311155200557299</v>
      </c>
      <c r="D1361">
        <v>0.20599520099404101</v>
      </c>
      <c r="E1361" s="2">
        <v>2.1110226845866399E-8</v>
      </c>
      <c r="F1361" s="2">
        <v>2.8390214540037602E-8</v>
      </c>
      <c r="G1361" t="e">
        <v>#N/A</v>
      </c>
      <c r="H1361" t="e">
        <v>#N/A</v>
      </c>
      <c r="I1361" t="s">
        <v>6081</v>
      </c>
      <c r="J1361" t="s">
        <v>8930</v>
      </c>
      <c r="L1361" t="e">
        <v>#N/A</v>
      </c>
      <c r="M1361" t="s">
        <v>52</v>
      </c>
      <c r="N1361">
        <v>1.1311155200557299</v>
      </c>
      <c r="O1361">
        <v>18.250250117031655</v>
      </c>
    </row>
    <row r="1362" spans="1:15" x14ac:dyDescent="0.3">
      <c r="A1362" t="s">
        <v>1922</v>
      </c>
      <c r="B1362">
        <v>215214.35168266101</v>
      </c>
      <c r="C1362">
        <v>14.732507949762701</v>
      </c>
      <c r="D1362">
        <v>0.39609167917983501</v>
      </c>
      <c r="E1362" s="2">
        <v>1.27691302902652E-303</v>
      </c>
      <c r="F1362" s="2">
        <v>7.1947444463080703E-302</v>
      </c>
      <c r="G1362" t="s">
        <v>1923</v>
      </c>
      <c r="H1362" t="s">
        <v>1360</v>
      </c>
      <c r="I1362" t="s">
        <v>6081</v>
      </c>
      <c r="J1362" t="s">
        <v>8931</v>
      </c>
      <c r="L1362" t="s">
        <v>6113</v>
      </c>
      <c r="M1362" t="s">
        <v>249</v>
      </c>
      <c r="N1362">
        <v>14.732507949762701</v>
      </c>
      <c r="O1362">
        <v>26.569521145490466</v>
      </c>
    </row>
    <row r="1363" spans="1:15" x14ac:dyDescent="0.3">
      <c r="A1363" t="s">
        <v>2108</v>
      </c>
      <c r="B1363">
        <v>150692.05938731899</v>
      </c>
      <c r="C1363">
        <v>15.3784738671642</v>
      </c>
      <c r="D1363">
        <v>0.63294516251158806</v>
      </c>
      <c r="E1363" s="2">
        <v>1.09396955212866E-131</v>
      </c>
      <c r="F1363" s="2">
        <v>1.9643365364595901E-130</v>
      </c>
      <c r="G1363" t="s">
        <v>2109</v>
      </c>
      <c r="H1363" t="s">
        <v>1360</v>
      </c>
      <c r="I1363" t="s">
        <v>6081</v>
      </c>
      <c r="J1363" t="s">
        <v>8932</v>
      </c>
      <c r="L1363" t="e">
        <v>#N/A</v>
      </c>
      <c r="M1363" t="s">
        <v>249</v>
      </c>
      <c r="N1363">
        <v>15.3784738671642</v>
      </c>
      <c r="O1363">
        <v>50.330923289441451</v>
      </c>
    </row>
    <row r="1364" spans="1:15" x14ac:dyDescent="0.3">
      <c r="A1364" t="s">
        <v>2083</v>
      </c>
      <c r="B1364">
        <v>68313.045838393402</v>
      </c>
      <c r="C1364">
        <v>14.2370772619315</v>
      </c>
      <c r="D1364">
        <v>0.49688349063969101</v>
      </c>
      <c r="E1364" s="2">
        <v>1.9715582032332701E-179</v>
      </c>
      <c r="F1364" s="2">
        <v>5.96578908163551E-178</v>
      </c>
      <c r="G1364" t="s">
        <v>2084</v>
      </c>
      <c r="H1364" t="s">
        <v>1360</v>
      </c>
      <c r="I1364" t="s">
        <v>6081</v>
      </c>
      <c r="J1364" t="s">
        <v>8933</v>
      </c>
      <c r="L1364" t="s">
        <v>6113</v>
      </c>
      <c r="M1364" t="s">
        <v>52</v>
      </c>
      <c r="N1364">
        <v>14.2370772619315</v>
      </c>
      <c r="O1364">
        <v>29.162718869981379</v>
      </c>
    </row>
    <row r="1365" spans="1:15" x14ac:dyDescent="0.3">
      <c r="A1365" t="s">
        <v>2157</v>
      </c>
      <c r="B1365">
        <v>7.72073134206593</v>
      </c>
      <c r="C1365">
        <v>1.7861661619746201</v>
      </c>
      <c r="D1365">
        <v>0.76532526094051301</v>
      </c>
      <c r="E1365">
        <v>5.5391735269274302E-3</v>
      </c>
      <c r="F1365">
        <v>6.3605126795498301E-3</v>
      </c>
      <c r="G1365" t="s">
        <v>2158</v>
      </c>
      <c r="H1365" t="s">
        <v>1360</v>
      </c>
      <c r="I1365" t="s">
        <v>6081</v>
      </c>
      <c r="J1365" t="s">
        <v>8934</v>
      </c>
      <c r="L1365" t="s">
        <v>6113</v>
      </c>
      <c r="M1365" t="s">
        <v>249</v>
      </c>
      <c r="N1365">
        <v>1.7861661619746201</v>
      </c>
      <c r="O1365">
        <v>42.109824223984717</v>
      </c>
    </row>
    <row r="1366" spans="1:15" x14ac:dyDescent="0.3">
      <c r="A1366" t="s">
        <v>1035</v>
      </c>
      <c r="B1366">
        <v>378.10364977472102</v>
      </c>
      <c r="C1366">
        <v>0.83736534366609705</v>
      </c>
      <c r="D1366">
        <v>0.190045124113147</v>
      </c>
      <c r="E1366" s="2">
        <v>6.9743558013433496E-6</v>
      </c>
      <c r="F1366" s="2">
        <v>8.6993109766374303E-6</v>
      </c>
      <c r="G1366" t="e">
        <v>#N/A</v>
      </c>
      <c r="H1366" t="e">
        <v>#N/A</v>
      </c>
      <c r="I1366" t="s">
        <v>6081</v>
      </c>
      <c r="J1366" t="s">
        <v>8935</v>
      </c>
      <c r="L1366" t="e">
        <v>#N/A</v>
      </c>
      <c r="M1366" t="s">
        <v>249</v>
      </c>
      <c r="N1366">
        <v>0.83736534366609705</v>
      </c>
      <c r="O1366">
        <v>17.511030721270178</v>
      </c>
    </row>
    <row r="1367" spans="1:15" x14ac:dyDescent="0.3">
      <c r="A1367" t="s">
        <v>324</v>
      </c>
      <c r="B1367">
        <v>2546.1837508759199</v>
      </c>
      <c r="C1367">
        <v>-3.3077614467715701</v>
      </c>
      <c r="D1367">
        <v>0.18741439987446401</v>
      </c>
      <c r="E1367" s="2">
        <v>7.3998203080609402E-71</v>
      </c>
      <c r="F1367" s="2">
        <v>4.8952657422557002E-70</v>
      </c>
      <c r="G1367" t="e">
        <v>#N/A</v>
      </c>
      <c r="H1367" t="e">
        <v>#N/A</v>
      </c>
      <c r="I1367" t="s">
        <v>6071</v>
      </c>
      <c r="J1367" t="s">
        <v>8936</v>
      </c>
      <c r="L1367" t="s">
        <v>6097</v>
      </c>
      <c r="M1367" t="s">
        <v>96</v>
      </c>
      <c r="N1367">
        <v>-3.3077614467715701</v>
      </c>
      <c r="O1367">
        <v>18.068721028627731</v>
      </c>
    </row>
    <row r="1368" spans="1:15" x14ac:dyDescent="0.3">
      <c r="A1368" t="s">
        <v>337</v>
      </c>
      <c r="B1368">
        <v>3281.8511471096699</v>
      </c>
      <c r="C1368">
        <v>-2.5832371863943302</v>
      </c>
      <c r="D1368">
        <v>0.22594319114143199</v>
      </c>
      <c r="E1368" s="2">
        <v>3.7873145240572202E-31</v>
      </c>
      <c r="F1368" s="2">
        <v>9.8229713211261993E-31</v>
      </c>
      <c r="G1368" t="e">
        <v>#N/A</v>
      </c>
      <c r="H1368" t="e">
        <v>#N/A</v>
      </c>
      <c r="I1368" t="s">
        <v>6071</v>
      </c>
      <c r="J1368" t="s">
        <v>8937</v>
      </c>
      <c r="L1368" t="s">
        <v>6376</v>
      </c>
      <c r="M1368" t="s">
        <v>52</v>
      </c>
      <c r="N1368">
        <v>-2.5832371863943302</v>
      </c>
      <c r="O1368">
        <v>21.961757736576047</v>
      </c>
    </row>
    <row r="1369" spans="1:15" x14ac:dyDescent="0.3">
      <c r="A1369" t="s">
        <v>2080</v>
      </c>
      <c r="B1369">
        <v>51.597404782776799</v>
      </c>
      <c r="C1369">
        <v>3.5641539584424802</v>
      </c>
      <c r="D1369">
        <v>0.40909623434271902</v>
      </c>
      <c r="E1369" s="2">
        <v>8.1684204861556903E-19</v>
      </c>
      <c r="F1369" s="2">
        <v>1.50137222433952E-18</v>
      </c>
      <c r="G1369" t="e">
        <v>#N/A</v>
      </c>
      <c r="H1369" t="e">
        <v>#N/A</v>
      </c>
      <c r="I1369" t="s">
        <v>6081</v>
      </c>
      <c r="J1369" t="s">
        <v>8938</v>
      </c>
      <c r="L1369" t="e">
        <v>#N/A</v>
      </c>
      <c r="M1369" t="s">
        <v>63</v>
      </c>
      <c r="N1369">
        <v>3.5641539584424802</v>
      </c>
      <c r="O1369">
        <v>21.78612006366868</v>
      </c>
    </row>
    <row r="1370" spans="1:15" x14ac:dyDescent="0.3">
      <c r="A1370" t="s">
        <v>2351</v>
      </c>
      <c r="B1370">
        <v>25.022855508927702</v>
      </c>
      <c r="C1370">
        <v>8.4064238029940999</v>
      </c>
      <c r="D1370">
        <v>2.6714798595534601</v>
      </c>
      <c r="E1370" s="2">
        <v>2.2936780705813402E-12</v>
      </c>
      <c r="F1370" s="2">
        <v>3.4606370889472801E-12</v>
      </c>
      <c r="G1370" t="e">
        <v>#N/A</v>
      </c>
      <c r="H1370" t="e">
        <v>#N/A</v>
      </c>
      <c r="I1370" t="s">
        <v>6081</v>
      </c>
      <c r="J1370" t="s">
        <v>8939</v>
      </c>
      <c r="L1370" t="e">
        <v>#N/A</v>
      </c>
      <c r="M1370" t="e">
        <v>#N/A</v>
      </c>
      <c r="N1370">
        <v>8.4064238029940999</v>
      </c>
      <c r="O1370">
        <v>19.103765627749077</v>
      </c>
    </row>
    <row r="1371" spans="1:15" x14ac:dyDescent="0.3">
      <c r="A1371" t="s">
        <v>2063</v>
      </c>
      <c r="B1371">
        <v>112.447516136948</v>
      </c>
      <c r="C1371">
        <v>5.38325177961622</v>
      </c>
      <c r="D1371">
        <v>0.49304974947400898</v>
      </c>
      <c r="E1371" s="2">
        <v>1.07008061922141E-27</v>
      </c>
      <c r="F1371" s="2">
        <v>2.5014473988666399E-27</v>
      </c>
      <c r="G1371" t="e">
        <v>#N/A</v>
      </c>
      <c r="H1371" t="e">
        <v>#N/A</v>
      </c>
      <c r="I1371" t="s">
        <v>6081</v>
      </c>
      <c r="J1371" t="s">
        <v>8940</v>
      </c>
      <c r="L1371" t="s">
        <v>6097</v>
      </c>
      <c r="M1371" t="s">
        <v>52</v>
      </c>
      <c r="N1371">
        <v>5.38325177961622</v>
      </c>
      <c r="O1371">
        <v>13.601145519631647</v>
      </c>
    </row>
    <row r="1372" spans="1:15" x14ac:dyDescent="0.3">
      <c r="A1372" t="s">
        <v>1991</v>
      </c>
      <c r="B1372">
        <v>93.2689697149209</v>
      </c>
      <c r="C1372">
        <v>4.2820711187574103</v>
      </c>
      <c r="D1372">
        <v>0.37232117818426003</v>
      </c>
      <c r="E1372" s="2">
        <v>5.0569844665880203E-31</v>
      </c>
      <c r="F1372" s="2">
        <v>1.30538903924246E-30</v>
      </c>
      <c r="G1372" t="e">
        <v>#N/A</v>
      </c>
      <c r="H1372" t="e">
        <v>#N/A</v>
      </c>
      <c r="I1372" t="s">
        <v>6081</v>
      </c>
      <c r="J1372" t="s">
        <v>8941</v>
      </c>
      <c r="L1372" t="e">
        <v>#N/A</v>
      </c>
      <c r="M1372" t="s">
        <v>52</v>
      </c>
      <c r="N1372">
        <v>4.2820711187574103</v>
      </c>
      <c r="O1372">
        <v>15.003452569545118</v>
      </c>
    </row>
    <row r="1373" spans="1:15" x14ac:dyDescent="0.3">
      <c r="A1373" t="s">
        <v>1755</v>
      </c>
      <c r="B1373">
        <v>38.088883053728999</v>
      </c>
      <c r="C1373">
        <v>3.4355225545625201</v>
      </c>
      <c r="D1373">
        <v>0.45929251237389102</v>
      </c>
      <c r="E1373" s="2">
        <v>2.37675595942507E-14</v>
      </c>
      <c r="F1373" s="2">
        <v>3.7888968172688499E-14</v>
      </c>
      <c r="G1373" t="e">
        <v>#N/A</v>
      </c>
      <c r="H1373" t="e">
        <v>#N/A</v>
      </c>
      <c r="I1373" t="s">
        <v>6081</v>
      </c>
      <c r="J1373" t="s">
        <v>8942</v>
      </c>
      <c r="L1373" t="s">
        <v>6378</v>
      </c>
      <c r="M1373" t="s">
        <v>52</v>
      </c>
      <c r="N1373">
        <v>3.4355225545625201</v>
      </c>
      <c r="O1373">
        <v>19.241438314929212</v>
      </c>
    </row>
    <row r="1374" spans="1:15" x14ac:dyDescent="0.3">
      <c r="A1374" t="s">
        <v>1393</v>
      </c>
      <c r="B1374">
        <v>447.75888666119499</v>
      </c>
      <c r="C1374">
        <v>1.1365142065682301</v>
      </c>
      <c r="D1374">
        <v>0.121416784806699</v>
      </c>
      <c r="E1374" s="2">
        <v>4.1672312878302702E-21</v>
      </c>
      <c r="F1374" s="2">
        <v>8.2636601023236304E-21</v>
      </c>
      <c r="G1374" t="e">
        <v>#N/A</v>
      </c>
      <c r="H1374" t="e">
        <v>#N/A</v>
      </c>
      <c r="I1374" t="s">
        <v>6081</v>
      </c>
      <c r="J1374" t="s">
        <v>8943</v>
      </c>
      <c r="L1374" t="s">
        <v>6097</v>
      </c>
      <c r="M1374" t="s">
        <v>96</v>
      </c>
      <c r="N1374">
        <v>1.1365142065682301</v>
      </c>
      <c r="O1374">
        <v>9.8759448695608398</v>
      </c>
    </row>
    <row r="1375" spans="1:15" x14ac:dyDescent="0.3">
      <c r="A1375" t="s">
        <v>2146</v>
      </c>
      <c r="B1375">
        <v>35.015479736953402</v>
      </c>
      <c r="C1375">
        <v>5.4728165899071897</v>
      </c>
      <c r="D1375">
        <v>0.805009477317569</v>
      </c>
      <c r="E1375" s="2">
        <v>2.0534502213727201E-11</v>
      </c>
      <c r="F1375" s="2">
        <v>3.0173899835638799E-11</v>
      </c>
      <c r="G1375" t="e">
        <v>#N/A</v>
      </c>
      <c r="H1375" t="e">
        <v>#N/A</v>
      </c>
      <c r="I1375" t="s">
        <v>6081</v>
      </c>
      <c r="J1375" t="s">
        <v>8944</v>
      </c>
      <c r="L1375" t="e">
        <v>#N/A</v>
      </c>
      <c r="M1375" t="e">
        <v>#N/A</v>
      </c>
      <c r="N1375">
        <v>5.4728165899071897</v>
      </c>
      <c r="O1375">
        <v>15.906687687659959</v>
      </c>
    </row>
    <row r="1376" spans="1:15" x14ac:dyDescent="0.3">
      <c r="A1376" t="s">
        <v>48</v>
      </c>
      <c r="B1376">
        <v>4696.8391909938</v>
      </c>
      <c r="C1376">
        <v>-5.6347847558410997</v>
      </c>
      <c r="D1376">
        <v>0.26987539057778598</v>
      </c>
      <c r="E1376" s="2">
        <v>9.0954918247916201E-98</v>
      </c>
      <c r="F1376" s="2">
        <v>9.7776537116509907E-97</v>
      </c>
      <c r="G1376" t="e">
        <v>#N/A</v>
      </c>
      <c r="H1376" t="e">
        <v>#N/A</v>
      </c>
      <c r="I1376" t="s">
        <v>6071</v>
      </c>
      <c r="J1376" t="s">
        <v>8945</v>
      </c>
      <c r="L1376" t="e">
        <v>#N/A</v>
      </c>
      <c r="M1376" t="e">
        <v>#N/A</v>
      </c>
      <c r="N1376">
        <v>-5.6347847558410997</v>
      </c>
      <c r="O1376">
        <v>26.150171773184322</v>
      </c>
    </row>
    <row r="1377" spans="1:15" x14ac:dyDescent="0.3">
      <c r="A1377" t="s">
        <v>39</v>
      </c>
      <c r="B1377">
        <v>1757931.8235684801</v>
      </c>
      <c r="C1377">
        <v>-11.7514139304526</v>
      </c>
      <c r="D1377">
        <v>0.22652644687437601</v>
      </c>
      <c r="E1377">
        <v>0</v>
      </c>
      <c r="F1377">
        <v>0</v>
      </c>
      <c r="G1377" t="e">
        <v>#N/A</v>
      </c>
      <c r="H1377" t="e">
        <v>#N/A</v>
      </c>
      <c r="I1377" t="s">
        <v>6071</v>
      </c>
      <c r="J1377" t="s">
        <v>8946</v>
      </c>
      <c r="L1377" t="s">
        <v>6116</v>
      </c>
      <c r="M1377" t="s">
        <v>36</v>
      </c>
      <c r="N1377">
        <v>-11.7514139304526</v>
      </c>
      <c r="O1377">
        <v>22.131075535071513</v>
      </c>
    </row>
    <row r="1378" spans="1:15" x14ac:dyDescent="0.3">
      <c r="A1378" t="s">
        <v>834</v>
      </c>
      <c r="B1378">
        <v>276.80505813095601</v>
      </c>
      <c r="C1378">
        <v>-1.2616267908791501</v>
      </c>
      <c r="D1378">
        <v>0.16544510607700899</v>
      </c>
      <c r="E1378" s="2">
        <v>1.0104435511099699E-14</v>
      </c>
      <c r="F1378" s="2">
        <v>1.6379610739223101E-14</v>
      </c>
      <c r="G1378" t="e">
        <v>#N/A</v>
      </c>
      <c r="H1378" t="e">
        <v>#N/A</v>
      </c>
      <c r="I1378" t="s">
        <v>6071</v>
      </c>
      <c r="J1378" t="s">
        <v>8947</v>
      </c>
      <c r="L1378" t="e">
        <v>#N/A</v>
      </c>
      <c r="M1378" t="e">
        <v>#N/A</v>
      </c>
      <c r="N1378">
        <v>-1.2616267908791501</v>
      </c>
      <c r="O1378">
        <v>14.890579998355804</v>
      </c>
    </row>
    <row r="1379" spans="1:15" x14ac:dyDescent="0.3">
      <c r="A1379" t="s">
        <v>42</v>
      </c>
      <c r="B1379">
        <v>742670.05286921805</v>
      </c>
      <c r="C1379">
        <v>-11.354731362396199</v>
      </c>
      <c r="D1379">
        <v>0.17993228663588001</v>
      </c>
      <c r="E1379">
        <v>0</v>
      </c>
      <c r="F1379">
        <v>0</v>
      </c>
      <c r="G1379" t="e">
        <v>#N/A</v>
      </c>
      <c r="H1379" t="e">
        <v>#N/A</v>
      </c>
      <c r="I1379" t="s">
        <v>6071</v>
      </c>
      <c r="J1379" t="s">
        <v>8948</v>
      </c>
      <c r="L1379" t="e">
        <v>#N/A</v>
      </c>
      <c r="M1379" t="s">
        <v>43</v>
      </c>
      <c r="N1379">
        <v>-11.354731362396199</v>
      </c>
      <c r="O1379">
        <v>17.478761454649757</v>
      </c>
    </row>
    <row r="1380" spans="1:15" x14ac:dyDescent="0.3">
      <c r="A1380" t="s">
        <v>34</v>
      </c>
      <c r="B1380">
        <v>1508914.5967070099</v>
      </c>
      <c r="C1380">
        <v>-14.1008342458156</v>
      </c>
      <c r="D1380">
        <v>0.18872952003256799</v>
      </c>
      <c r="E1380">
        <v>0</v>
      </c>
      <c r="F1380">
        <v>0</v>
      </c>
      <c r="G1380" t="e">
        <v>#N/A</v>
      </c>
      <c r="H1380" t="e">
        <v>#N/A</v>
      </c>
      <c r="I1380" t="s">
        <v>6071</v>
      </c>
      <c r="J1380" t="s">
        <v>8949</v>
      </c>
      <c r="L1380" t="e">
        <v>#N/A</v>
      </c>
      <c r="M1380" t="s">
        <v>36</v>
      </c>
      <c r="N1380">
        <v>-14.1008342458156</v>
      </c>
      <c r="O1380">
        <v>17.908829530825319</v>
      </c>
    </row>
    <row r="1381" spans="1:15" x14ac:dyDescent="0.3">
      <c r="A1381" t="s">
        <v>37</v>
      </c>
      <c r="B1381">
        <v>1344511.88580054</v>
      </c>
      <c r="C1381">
        <v>-11.8015144894117</v>
      </c>
      <c r="D1381">
        <v>0.15721129616193799</v>
      </c>
      <c r="E1381">
        <v>0</v>
      </c>
      <c r="F1381">
        <v>0</v>
      </c>
      <c r="G1381" t="e">
        <v>#N/A</v>
      </c>
      <c r="H1381" t="e">
        <v>#N/A</v>
      </c>
      <c r="I1381" t="s">
        <v>6071</v>
      </c>
      <c r="J1381" t="s">
        <v>8950</v>
      </c>
      <c r="L1381" t="e">
        <v>#N/A</v>
      </c>
      <c r="M1381" t="s">
        <v>38</v>
      </c>
      <c r="N1381">
        <v>-11.8015144894117</v>
      </c>
      <c r="O1381">
        <v>15.239175777334482</v>
      </c>
    </row>
    <row r="1382" spans="1:15" x14ac:dyDescent="0.3">
      <c r="A1382" t="s">
        <v>234</v>
      </c>
      <c r="B1382">
        <v>2111.5633958752001</v>
      </c>
      <c r="C1382">
        <v>-3.9273099080859102</v>
      </c>
      <c r="D1382">
        <v>0.15767640899086499</v>
      </c>
      <c r="E1382" s="2">
        <v>2.8371052435886601E-138</v>
      </c>
      <c r="F1382" s="2">
        <v>5.4539176094398598E-137</v>
      </c>
      <c r="G1382" t="e">
        <v>#N/A</v>
      </c>
      <c r="H1382" t="e">
        <v>#N/A</v>
      </c>
      <c r="I1382" t="s">
        <v>6071</v>
      </c>
      <c r="J1382" t="s">
        <v>8951</v>
      </c>
      <c r="L1382" t="s">
        <v>6118</v>
      </c>
      <c r="M1382" t="s">
        <v>36</v>
      </c>
      <c r="N1382">
        <v>-3.9273099080859102</v>
      </c>
      <c r="O1382">
        <v>14.932527112953121</v>
      </c>
    </row>
    <row r="1383" spans="1:15" x14ac:dyDescent="0.3">
      <c r="A1383" t="s">
        <v>1026</v>
      </c>
      <c r="B1383">
        <v>336.61908916001698</v>
      </c>
      <c r="C1383">
        <v>-0.96820456923274201</v>
      </c>
      <c r="D1383">
        <v>0.232428042152826</v>
      </c>
      <c r="E1383" s="2">
        <v>1.7910127436474601E-5</v>
      </c>
      <c r="F1383" s="2">
        <v>2.2086904325433498E-5</v>
      </c>
      <c r="G1383" t="e">
        <v>#N/A</v>
      </c>
      <c r="H1383" t="e">
        <v>#N/A</v>
      </c>
      <c r="I1383" t="s">
        <v>6071</v>
      </c>
      <c r="J1383" t="s">
        <v>8952</v>
      </c>
      <c r="L1383" t="e">
        <v>#N/A</v>
      </c>
      <c r="M1383" t="s">
        <v>274</v>
      </c>
      <c r="N1383">
        <v>-0.96820456923274201</v>
      </c>
      <c r="O1383">
        <v>22.200309321379422</v>
      </c>
    </row>
    <row r="1384" spans="1:15" x14ac:dyDescent="0.3">
      <c r="A1384" t="s">
        <v>1631</v>
      </c>
      <c r="B1384">
        <v>28.499712180493599</v>
      </c>
      <c r="C1384">
        <v>2.7414332268271799</v>
      </c>
      <c r="D1384">
        <v>0.412028614514931</v>
      </c>
      <c r="E1384" s="2">
        <v>8.2398331972627005E-12</v>
      </c>
      <c r="F1384" s="2">
        <v>1.2262192572247E-11</v>
      </c>
      <c r="G1384" t="e">
        <v>#N/A</v>
      </c>
      <c r="H1384" t="e">
        <v>#N/A</v>
      </c>
      <c r="I1384" t="s">
        <v>6081</v>
      </c>
      <c r="J1384" t="s">
        <v>8953</v>
      </c>
      <c r="L1384" t="e">
        <v>#N/A</v>
      </c>
      <c r="M1384" t="e">
        <v>#N/A</v>
      </c>
      <c r="N1384">
        <v>2.7414332268271799</v>
      </c>
      <c r="O1384">
        <v>18.668461941910667</v>
      </c>
    </row>
    <row r="1385" spans="1:15" x14ac:dyDescent="0.3">
      <c r="A1385" t="s">
        <v>677</v>
      </c>
      <c r="B1385">
        <v>461.08915866593799</v>
      </c>
      <c r="C1385">
        <v>-1.43662591303256</v>
      </c>
      <c r="D1385">
        <v>0.12220046653699899</v>
      </c>
      <c r="E1385" s="2">
        <v>2.3440589769925E-32</v>
      </c>
      <c r="F1385" s="2">
        <v>6.2790038826323702E-32</v>
      </c>
      <c r="G1385" t="s">
        <v>678</v>
      </c>
      <c r="H1385" t="s">
        <v>679</v>
      </c>
      <c r="I1385" t="s">
        <v>6071</v>
      </c>
      <c r="J1385" t="s">
        <v>8954</v>
      </c>
      <c r="L1385" t="s">
        <v>6118</v>
      </c>
      <c r="M1385" t="s">
        <v>60</v>
      </c>
      <c r="N1385">
        <v>-1.43662591303256</v>
      </c>
      <c r="O1385">
        <v>10.879665524241727</v>
      </c>
    </row>
    <row r="1386" spans="1:15" x14ac:dyDescent="0.3">
      <c r="A1386" t="s">
        <v>1597</v>
      </c>
      <c r="B1386">
        <v>101.192040077919</v>
      </c>
      <c r="C1386">
        <v>3.2899618610805099</v>
      </c>
      <c r="D1386">
        <v>0.272583814167279</v>
      </c>
      <c r="E1386" s="2">
        <v>3.4233231295422601E-34</v>
      </c>
      <c r="F1386" s="2">
        <v>9.8530591975411701E-34</v>
      </c>
      <c r="G1386" t="s">
        <v>1598</v>
      </c>
      <c r="H1386" t="s">
        <v>679</v>
      </c>
      <c r="I1386" t="s">
        <v>6081</v>
      </c>
      <c r="J1386" t="s">
        <v>8955</v>
      </c>
      <c r="L1386" t="s">
        <v>6118</v>
      </c>
      <c r="M1386" t="s">
        <v>60</v>
      </c>
      <c r="N1386">
        <v>3.2899618610805099</v>
      </c>
      <c r="O1386">
        <v>14.542582783073987</v>
      </c>
    </row>
    <row r="1387" spans="1:15" x14ac:dyDescent="0.3">
      <c r="A1387" t="s">
        <v>1517</v>
      </c>
      <c r="B1387">
        <v>98.594377144774697</v>
      </c>
      <c r="C1387">
        <v>1.23558850813049</v>
      </c>
      <c r="D1387">
        <v>0.24660729655369401</v>
      </c>
      <c r="E1387" s="2">
        <v>2.4963424846919098E-7</v>
      </c>
      <c r="F1387" s="2">
        <v>3.2502180238936898E-7</v>
      </c>
      <c r="G1387" t="s">
        <v>1518</v>
      </c>
      <c r="H1387" t="s">
        <v>679</v>
      </c>
      <c r="I1387" t="s">
        <v>6081</v>
      </c>
      <c r="J1387" t="s">
        <v>8956</v>
      </c>
      <c r="L1387" t="e">
        <v>#N/A</v>
      </c>
      <c r="M1387" t="s">
        <v>60</v>
      </c>
      <c r="N1387">
        <v>1.23558850813049</v>
      </c>
      <c r="O1387">
        <v>19.992667570749731</v>
      </c>
    </row>
    <row r="1388" spans="1:15" x14ac:dyDescent="0.3">
      <c r="A1388" t="s">
        <v>992</v>
      </c>
      <c r="B1388">
        <v>21.380793621954201</v>
      </c>
      <c r="C1388">
        <v>-1.0737626362555299</v>
      </c>
      <c r="D1388">
        <v>0.332929926531495</v>
      </c>
      <c r="E1388" s="2">
        <v>5.8694459132594605E-4</v>
      </c>
      <c r="F1388" s="2">
        <v>6.9397066731302203E-4</v>
      </c>
      <c r="G1388" t="e">
        <v>#N/A</v>
      </c>
      <c r="H1388" t="e">
        <v>#N/A</v>
      </c>
      <c r="I1388" t="s">
        <v>6071</v>
      </c>
      <c r="J1388" t="s">
        <v>8957</v>
      </c>
      <c r="L1388" t="e">
        <v>#N/A</v>
      </c>
      <c r="M1388" t="e">
        <v>#N/A</v>
      </c>
      <c r="N1388">
        <v>-1.0737626362555299</v>
      </c>
      <c r="O1388">
        <v>23.512863174768295</v>
      </c>
    </row>
    <row r="1389" spans="1:15" x14ac:dyDescent="0.3">
      <c r="A1389" t="s">
        <v>2055</v>
      </c>
      <c r="B1389">
        <v>30.414318818947699</v>
      </c>
      <c r="C1389">
        <v>5.1778695298684596</v>
      </c>
      <c r="D1389">
        <v>0.84534619716790704</v>
      </c>
      <c r="E1389" s="2">
        <v>9.0693442239053701E-10</v>
      </c>
      <c r="F1389" s="2">
        <v>1.27423116611017E-9</v>
      </c>
      <c r="G1389" t="e">
        <v>#N/A</v>
      </c>
      <c r="H1389" t="e">
        <v>#N/A</v>
      </c>
      <c r="I1389" t="s">
        <v>6081</v>
      </c>
      <c r="J1389" t="s">
        <v>8958</v>
      </c>
      <c r="L1389" t="s">
        <v>6199</v>
      </c>
      <c r="M1389" t="s">
        <v>76</v>
      </c>
      <c r="N1389">
        <v>5.1778695298684596</v>
      </c>
      <c r="O1389">
        <v>29.110036898962271</v>
      </c>
    </row>
    <row r="1390" spans="1:15" x14ac:dyDescent="0.3">
      <c r="A1390" t="s">
        <v>2209</v>
      </c>
      <c r="B1390">
        <v>23.354694273806199</v>
      </c>
      <c r="C1390">
        <v>4.7932028015322201</v>
      </c>
      <c r="D1390">
        <v>0.82292107914869606</v>
      </c>
      <c r="E1390" s="2">
        <v>5.52729493879736E-9</v>
      </c>
      <c r="F1390" s="2">
        <v>7.5515049581897107E-9</v>
      </c>
      <c r="G1390" t="e">
        <v>#N/A</v>
      </c>
      <c r="H1390" t="e">
        <v>#N/A</v>
      </c>
      <c r="I1390" t="s">
        <v>6081</v>
      </c>
      <c r="J1390" t="s">
        <v>8959</v>
      </c>
      <c r="L1390" t="e">
        <v>#N/A</v>
      </c>
      <c r="M1390" t="s">
        <v>128</v>
      </c>
      <c r="N1390">
        <v>4.7932028015322201</v>
      </c>
      <c r="O1390">
        <v>22.995220576038815</v>
      </c>
    </row>
    <row r="1391" spans="1:15" x14ac:dyDescent="0.3">
      <c r="A1391" t="s">
        <v>2140</v>
      </c>
      <c r="B1391">
        <v>9.6318966859077104</v>
      </c>
      <c r="C1391">
        <v>3.4844523312758602</v>
      </c>
      <c r="D1391">
        <v>0.82997975370252097</v>
      </c>
      <c r="E1391" s="2">
        <v>1.3684124866044401E-5</v>
      </c>
      <c r="F1391" s="2">
        <v>1.6939287902361E-5</v>
      </c>
      <c r="G1391" t="e">
        <v>#N/A</v>
      </c>
      <c r="H1391" t="e">
        <v>#N/A</v>
      </c>
      <c r="I1391" t="s">
        <v>6081</v>
      </c>
      <c r="J1391" t="s">
        <v>8960</v>
      </c>
      <c r="L1391" t="e">
        <v>#N/A</v>
      </c>
      <c r="M1391" t="s">
        <v>52</v>
      </c>
      <c r="N1391">
        <v>3.4844523312758602</v>
      </c>
      <c r="O1391">
        <v>25.232252963695394</v>
      </c>
    </row>
    <row r="1392" spans="1:15" x14ac:dyDescent="0.3">
      <c r="A1392" t="s">
        <v>1242</v>
      </c>
      <c r="B1392">
        <v>114.34714288117</v>
      </c>
      <c r="C1392">
        <v>-0.35340646313957902</v>
      </c>
      <c r="D1392">
        <v>0.16191371916441399</v>
      </c>
      <c r="E1392">
        <v>2.6615558910493501E-2</v>
      </c>
      <c r="F1392">
        <v>2.9605053274163601E-2</v>
      </c>
      <c r="G1392" t="e">
        <v>#N/A</v>
      </c>
      <c r="H1392" t="e">
        <v>#N/A</v>
      </c>
      <c r="I1392" t="s">
        <v>6071</v>
      </c>
      <c r="J1392" t="s">
        <v>8961</v>
      </c>
      <c r="L1392" t="e">
        <v>#N/A</v>
      </c>
      <c r="M1392" t="s">
        <v>47</v>
      </c>
      <c r="N1392">
        <v>-0.35340646313957902</v>
      </c>
      <c r="O1392">
        <v>12.223116021043531</v>
      </c>
    </row>
    <row r="1393" spans="1:15" x14ac:dyDescent="0.3">
      <c r="A1393" t="s">
        <v>2262</v>
      </c>
      <c r="B1393">
        <v>186.71383493732901</v>
      </c>
      <c r="C1393">
        <v>8.1228798106206099</v>
      </c>
      <c r="D1393">
        <v>0.81066188696131303</v>
      </c>
      <c r="E1393" s="2">
        <v>1.41183632423176E-22</v>
      </c>
      <c r="F1393" s="2">
        <v>2.93130947114956E-22</v>
      </c>
      <c r="G1393" t="e">
        <v>#N/A</v>
      </c>
      <c r="H1393" t="e">
        <v>#N/A</v>
      </c>
      <c r="I1393" t="s">
        <v>6081</v>
      </c>
      <c r="J1393" t="s">
        <v>8962</v>
      </c>
      <c r="L1393" t="e">
        <v>#N/A</v>
      </c>
      <c r="M1393" t="s">
        <v>58</v>
      </c>
      <c r="N1393">
        <v>8.1228798106206099</v>
      </c>
      <c r="O1393">
        <v>14.735251902052132</v>
      </c>
    </row>
    <row r="1394" spans="1:15" x14ac:dyDescent="0.3">
      <c r="A1394" t="s">
        <v>882</v>
      </c>
      <c r="B1394">
        <v>1201.8608704891401</v>
      </c>
      <c r="C1394">
        <v>-1.6368885658202601</v>
      </c>
      <c r="D1394">
        <v>0.116358675339438</v>
      </c>
      <c r="E1394" s="2">
        <v>1.9822028924190501E-45</v>
      </c>
      <c r="F1394" s="2">
        <v>7.5323709911924104E-45</v>
      </c>
      <c r="G1394" t="e">
        <v>#N/A</v>
      </c>
      <c r="H1394" t="e">
        <v>#N/A</v>
      </c>
      <c r="I1394" t="s">
        <v>6071</v>
      </c>
      <c r="J1394" t="s">
        <v>8963</v>
      </c>
      <c r="L1394" t="s">
        <v>6085</v>
      </c>
      <c r="M1394" t="s">
        <v>96</v>
      </c>
      <c r="N1394">
        <v>-1.6368885658202601</v>
      </c>
      <c r="O1394">
        <v>10.959934123780261</v>
      </c>
    </row>
    <row r="1395" spans="1:15" x14ac:dyDescent="0.3">
      <c r="A1395" t="s">
        <v>441</v>
      </c>
      <c r="B1395">
        <v>656.74957979081796</v>
      </c>
      <c r="C1395">
        <v>-2.36080948868103</v>
      </c>
      <c r="D1395">
        <v>0.113076191190518</v>
      </c>
      <c r="E1395" s="2">
        <v>1.1087736768818601E-97</v>
      </c>
      <c r="F1395" s="2">
        <v>1.1841412993627101E-96</v>
      </c>
      <c r="G1395" t="e">
        <v>#N/A</v>
      </c>
      <c r="H1395" t="e">
        <v>#N/A</v>
      </c>
      <c r="I1395" t="s">
        <v>6071</v>
      </c>
      <c r="J1395" t="s">
        <v>8964</v>
      </c>
      <c r="L1395" t="s">
        <v>6116</v>
      </c>
      <c r="M1395" t="s">
        <v>36</v>
      </c>
      <c r="N1395">
        <v>-2.36080948868103</v>
      </c>
      <c r="O1395">
        <v>9.9170515835874884</v>
      </c>
    </row>
    <row r="1396" spans="1:15" x14ac:dyDescent="0.3">
      <c r="A1396" t="s">
        <v>300</v>
      </c>
      <c r="B1396">
        <v>1374.4505586013399</v>
      </c>
      <c r="C1396">
        <v>-1.6077457181542001</v>
      </c>
      <c r="D1396">
        <v>9.3787765218644195E-2</v>
      </c>
      <c r="E1396" s="2">
        <v>2.1463092595349199E-66</v>
      </c>
      <c r="F1396" s="2">
        <v>1.3488728192615599E-65</v>
      </c>
      <c r="G1396" t="e">
        <v>#N/A</v>
      </c>
      <c r="H1396" t="e">
        <v>#N/A</v>
      </c>
      <c r="I1396" t="s">
        <v>6071</v>
      </c>
      <c r="J1396" t="s">
        <v>8965</v>
      </c>
      <c r="L1396" t="e">
        <v>#N/A</v>
      </c>
      <c r="M1396" t="s">
        <v>58</v>
      </c>
      <c r="N1396">
        <v>-1.6077457181542001</v>
      </c>
      <c r="O1396">
        <v>8.6925177527015443</v>
      </c>
    </row>
    <row r="1397" spans="1:15" x14ac:dyDescent="0.3">
      <c r="A1397" t="s">
        <v>1912</v>
      </c>
      <c r="B1397">
        <v>209.95477604414199</v>
      </c>
      <c r="C1397">
        <v>6.53575317721626</v>
      </c>
      <c r="D1397">
        <v>0.46677759415505499</v>
      </c>
      <c r="E1397" s="2">
        <v>5.2351442286315699E-44</v>
      </c>
      <c r="F1397" s="2">
        <v>1.9094253726749901E-43</v>
      </c>
      <c r="G1397" t="e">
        <v>#N/A</v>
      </c>
      <c r="H1397" t="e">
        <v>#N/A</v>
      </c>
      <c r="I1397" t="s">
        <v>6081</v>
      </c>
      <c r="J1397" t="s">
        <v>8966</v>
      </c>
      <c r="L1397" t="e">
        <v>#N/A</v>
      </c>
      <c r="M1397" t="s">
        <v>36</v>
      </c>
      <c r="N1397">
        <v>6.53575317721626</v>
      </c>
      <c r="O1397">
        <v>12.148684926017877</v>
      </c>
    </row>
    <row r="1398" spans="1:15" x14ac:dyDescent="0.3">
      <c r="A1398" t="s">
        <v>2160</v>
      </c>
      <c r="B1398">
        <v>76.415673060350997</v>
      </c>
      <c r="C1398">
        <v>4.49385843550085</v>
      </c>
      <c r="D1398">
        <v>0.43559621604821502</v>
      </c>
      <c r="E1398" s="2">
        <v>2.83532046663722E-25</v>
      </c>
      <c r="F1398" s="2">
        <v>6.2438189251822498E-25</v>
      </c>
      <c r="G1398" t="e">
        <v>#N/A</v>
      </c>
      <c r="H1398" t="e">
        <v>#N/A</v>
      </c>
      <c r="I1398" t="s">
        <v>6081</v>
      </c>
      <c r="J1398" t="s">
        <v>8967</v>
      </c>
      <c r="L1398" t="s">
        <v>6116</v>
      </c>
      <c r="M1398" t="s">
        <v>184</v>
      </c>
      <c r="N1398">
        <v>4.49385843550085</v>
      </c>
      <c r="O1398">
        <v>17.40205863685992</v>
      </c>
    </row>
    <row r="1399" spans="1:15" x14ac:dyDescent="0.3">
      <c r="A1399" t="s">
        <v>636</v>
      </c>
      <c r="B1399">
        <v>375.13265964439</v>
      </c>
      <c r="C1399">
        <v>-2.6148053490032201</v>
      </c>
      <c r="D1399">
        <v>0.20490470586295401</v>
      </c>
      <c r="E1399" s="2">
        <v>2.4894094313619701E-38</v>
      </c>
      <c r="F1399" s="2">
        <v>7.8984369142630402E-38</v>
      </c>
      <c r="G1399" t="s">
        <v>637</v>
      </c>
      <c r="H1399" t="s">
        <v>638</v>
      </c>
      <c r="I1399" t="s">
        <v>6071</v>
      </c>
      <c r="J1399" t="s">
        <v>8968</v>
      </c>
      <c r="L1399" t="s">
        <v>6118</v>
      </c>
      <c r="M1399" t="s">
        <v>147</v>
      </c>
      <c r="N1399">
        <v>-2.6148053490032201</v>
      </c>
      <c r="O1399">
        <v>18.950619340377848</v>
      </c>
    </row>
    <row r="1400" spans="1:15" x14ac:dyDescent="0.3">
      <c r="A1400" t="s">
        <v>2012</v>
      </c>
      <c r="B1400">
        <v>75.616178806446001</v>
      </c>
      <c r="C1400">
        <v>4.5148737047847201</v>
      </c>
      <c r="D1400">
        <v>0.41173904080320101</v>
      </c>
      <c r="E1400" s="2">
        <v>3.1841283861524401E-28</v>
      </c>
      <c r="F1400" s="2">
        <v>7.5623049171120396E-28</v>
      </c>
      <c r="G1400" t="e">
        <v>#N/A</v>
      </c>
      <c r="H1400" t="e">
        <v>#N/A</v>
      </c>
      <c r="I1400" t="s">
        <v>6081</v>
      </c>
      <c r="J1400" t="s">
        <v>8969</v>
      </c>
      <c r="L1400" t="s">
        <v>6116</v>
      </c>
      <c r="M1400" t="s">
        <v>58</v>
      </c>
      <c r="N1400">
        <v>4.5148737047847201</v>
      </c>
      <c r="O1400">
        <v>17.320211618811911</v>
      </c>
    </row>
    <row r="1401" spans="1:15" x14ac:dyDescent="0.3">
      <c r="A1401" t="s">
        <v>958</v>
      </c>
      <c r="B1401">
        <v>176.145057929323</v>
      </c>
      <c r="C1401">
        <v>-1.93580797395063</v>
      </c>
      <c r="D1401">
        <v>0.160366373576807</v>
      </c>
      <c r="E1401" s="2">
        <v>3.4250536255834598E-34</v>
      </c>
      <c r="F1401" s="2">
        <v>9.8530591975411701E-34</v>
      </c>
      <c r="G1401" t="e">
        <v>#N/A</v>
      </c>
      <c r="H1401" t="e">
        <v>#N/A</v>
      </c>
      <c r="I1401" t="s">
        <v>6071</v>
      </c>
      <c r="J1401" t="s">
        <v>8970</v>
      </c>
      <c r="L1401" t="e">
        <v>#N/A</v>
      </c>
      <c r="M1401" t="s">
        <v>82</v>
      </c>
      <c r="N1401">
        <v>-1.93580797395063</v>
      </c>
      <c r="O1401">
        <v>13.235135699614755</v>
      </c>
    </row>
    <row r="1402" spans="1:15" x14ac:dyDescent="0.3">
      <c r="A1402" t="s">
        <v>2042</v>
      </c>
      <c r="B1402">
        <v>112.405967802736</v>
      </c>
      <c r="C1402">
        <v>6.2997957496337902</v>
      </c>
      <c r="D1402">
        <v>0.59545025964040499</v>
      </c>
      <c r="E1402" s="2">
        <v>8.8821122748473097E-26</v>
      </c>
      <c r="F1402" s="2">
        <v>1.9908602821811299E-25</v>
      </c>
      <c r="G1402" t="e">
        <v>#N/A</v>
      </c>
      <c r="H1402" t="e">
        <v>#N/A</v>
      </c>
      <c r="I1402" t="s">
        <v>6081</v>
      </c>
      <c r="J1402" t="s">
        <v>8971</v>
      </c>
      <c r="L1402" t="e">
        <v>#N/A</v>
      </c>
      <c r="M1402" t="s">
        <v>78</v>
      </c>
      <c r="N1402">
        <v>6.2997957496337902</v>
      </c>
      <c r="O1402">
        <v>15.388535357471255</v>
      </c>
    </row>
    <row r="1403" spans="1:15" x14ac:dyDescent="0.3">
      <c r="A1403" t="s">
        <v>1546</v>
      </c>
      <c r="B1403">
        <v>158.13261046301201</v>
      </c>
      <c r="C1403">
        <v>2.15546145758075</v>
      </c>
      <c r="D1403">
        <v>0.19175091932447599</v>
      </c>
      <c r="E1403" s="2">
        <v>4.9958416121317002E-30</v>
      </c>
      <c r="F1403" s="2">
        <v>1.25781281883254E-29</v>
      </c>
      <c r="G1403" t="e">
        <v>#N/A</v>
      </c>
      <c r="H1403" t="e">
        <v>#N/A</v>
      </c>
      <c r="I1403" t="s">
        <v>6081</v>
      </c>
      <c r="J1403" t="s">
        <v>8972</v>
      </c>
      <c r="L1403" t="e">
        <v>#N/A</v>
      </c>
      <c r="M1403" t="s">
        <v>43</v>
      </c>
      <c r="N1403">
        <v>2.15546145758075</v>
      </c>
      <c r="O1403">
        <v>14.083105267160793</v>
      </c>
    </row>
    <row r="1404" spans="1:15" x14ac:dyDescent="0.3">
      <c r="A1404" t="s">
        <v>2283</v>
      </c>
      <c r="B1404">
        <v>98.425019193542894</v>
      </c>
      <c r="C1404">
        <v>7.4807403262036001</v>
      </c>
      <c r="D1404">
        <v>0.96393852668286595</v>
      </c>
      <c r="E1404" s="2">
        <v>2.2969197211901102E-15</v>
      </c>
      <c r="F1404" s="2">
        <v>3.8064572255827998E-15</v>
      </c>
      <c r="G1404" t="e">
        <v>#N/A</v>
      </c>
      <c r="H1404" t="e">
        <v>#N/A</v>
      </c>
      <c r="I1404" t="s">
        <v>6081</v>
      </c>
      <c r="J1404" t="s">
        <v>8973</v>
      </c>
      <c r="L1404" t="e">
        <v>#N/A</v>
      </c>
      <c r="M1404" t="s">
        <v>36</v>
      </c>
      <c r="N1404">
        <v>7.4807403262036001</v>
      </c>
      <c r="O1404">
        <v>15.424044197303507</v>
      </c>
    </row>
    <row r="1405" spans="1:15" x14ac:dyDescent="0.3">
      <c r="A1405" t="s">
        <v>1262</v>
      </c>
      <c r="B1405">
        <v>224.28056967270999</v>
      </c>
      <c r="C1405">
        <v>-0.70154045099684004</v>
      </c>
      <c r="D1405">
        <v>0.143341427987487</v>
      </c>
      <c r="E1405" s="2">
        <v>7.3075029648491595E-7</v>
      </c>
      <c r="F1405" s="2">
        <v>9.3724174604109298E-7</v>
      </c>
      <c r="G1405" t="e">
        <v>#N/A</v>
      </c>
      <c r="H1405" t="e">
        <v>#N/A</v>
      </c>
      <c r="I1405" t="s">
        <v>6071</v>
      </c>
      <c r="J1405" t="s">
        <v>8974</v>
      </c>
      <c r="L1405" t="s">
        <v>6263</v>
      </c>
      <c r="M1405" t="s">
        <v>82</v>
      </c>
      <c r="N1405">
        <v>-0.70154045099684004</v>
      </c>
      <c r="O1405">
        <v>12.164958684241389</v>
      </c>
    </row>
    <row r="1406" spans="1:15" x14ac:dyDescent="0.3">
      <c r="A1406" t="s">
        <v>1646</v>
      </c>
      <c r="B1406">
        <v>28.761638162315698</v>
      </c>
      <c r="C1406">
        <v>0.76424081355544204</v>
      </c>
      <c r="D1406">
        <v>0.29797631789594298</v>
      </c>
      <c r="E1406">
        <v>7.3565135236317797E-3</v>
      </c>
      <c r="F1406">
        <v>8.4059741941359001E-3</v>
      </c>
      <c r="G1406" t="e">
        <v>#N/A</v>
      </c>
      <c r="H1406" t="e">
        <v>#N/A</v>
      </c>
      <c r="I1406" t="s">
        <v>6081</v>
      </c>
      <c r="J1406" t="s">
        <v>8975</v>
      </c>
      <c r="L1406" t="s">
        <v>6116</v>
      </c>
      <c r="M1406" t="s">
        <v>96</v>
      </c>
      <c r="N1406">
        <v>0.76424081355544204</v>
      </c>
      <c r="O1406">
        <v>20.690024729040275</v>
      </c>
    </row>
    <row r="1407" spans="1:15" x14ac:dyDescent="0.3">
      <c r="A1407" t="s">
        <v>1240</v>
      </c>
      <c r="B1407">
        <v>235.08119038893</v>
      </c>
      <c r="C1407">
        <v>-0.81403208741284805</v>
      </c>
      <c r="D1407">
        <v>0.183427127417262</v>
      </c>
      <c r="E1407" s="2">
        <v>5.9868694064898497E-6</v>
      </c>
      <c r="F1407" s="2">
        <v>7.4962027664401602E-6</v>
      </c>
      <c r="G1407" t="e">
        <v>#N/A</v>
      </c>
      <c r="H1407" t="e">
        <v>#N/A</v>
      </c>
      <c r="I1407" t="s">
        <v>6071</v>
      </c>
      <c r="J1407" t="s">
        <v>8976</v>
      </c>
      <c r="L1407" t="s">
        <v>6376</v>
      </c>
      <c r="M1407" t="s">
        <v>43</v>
      </c>
      <c r="N1407">
        <v>-0.81403208741284805</v>
      </c>
      <c r="O1407">
        <v>16.707411956060607</v>
      </c>
    </row>
    <row r="1408" spans="1:15" x14ac:dyDescent="0.3">
      <c r="A1408" t="s">
        <v>490</v>
      </c>
      <c r="B1408">
        <v>107.235190990077</v>
      </c>
      <c r="C1408">
        <v>-5.1137822278898</v>
      </c>
      <c r="D1408">
        <v>0.30659822880906101</v>
      </c>
      <c r="E1408" s="2">
        <v>1.9971544726055899E-63</v>
      </c>
      <c r="F1408" s="2">
        <v>1.1823733363179501E-62</v>
      </c>
      <c r="G1408" t="e">
        <v>#N/A</v>
      </c>
      <c r="H1408" t="e">
        <v>#N/A</v>
      </c>
      <c r="I1408" t="s">
        <v>6071</v>
      </c>
      <c r="J1408" t="s">
        <v>8977</v>
      </c>
      <c r="L1408" t="e">
        <v>#N/A</v>
      </c>
      <c r="M1408" t="e">
        <v>#N/A</v>
      </c>
      <c r="N1408">
        <v>-5.1137822278898</v>
      </c>
      <c r="O1408">
        <v>18.811882982777853</v>
      </c>
    </row>
    <row r="1409" spans="1:15" x14ac:dyDescent="0.3">
      <c r="A1409" t="s">
        <v>1962</v>
      </c>
      <c r="B1409">
        <v>61.255136958438598</v>
      </c>
      <c r="C1409">
        <v>3.4932648549794099</v>
      </c>
      <c r="D1409">
        <v>0.389200686624321</v>
      </c>
      <c r="E1409" s="2">
        <v>1.3634509014907399E-19</v>
      </c>
      <c r="F1409" s="2">
        <v>2.58454614041284E-19</v>
      </c>
      <c r="G1409" t="s">
        <v>1963</v>
      </c>
      <c r="H1409" t="s">
        <v>55</v>
      </c>
      <c r="I1409" t="s">
        <v>6081</v>
      </c>
      <c r="J1409" t="s">
        <v>8978</v>
      </c>
      <c r="L1409" t="s">
        <v>6179</v>
      </c>
      <c r="M1409" t="s">
        <v>128</v>
      </c>
      <c r="N1409">
        <v>3.4932648549794099</v>
      </c>
      <c r="O1409">
        <v>14.666670910575311</v>
      </c>
    </row>
    <row r="1410" spans="1:15" x14ac:dyDescent="0.3">
      <c r="A1410" t="s">
        <v>2352</v>
      </c>
      <c r="B1410">
        <v>31.012403851628701</v>
      </c>
      <c r="C1410">
        <v>8.7794134308612399</v>
      </c>
      <c r="D1410">
        <v>2.71585174407097</v>
      </c>
      <c r="E1410" s="2">
        <v>2.1845930435431301E-13</v>
      </c>
      <c r="F1410" s="2">
        <v>3.3867410181683901E-13</v>
      </c>
      <c r="G1410" t="e">
        <v>#N/A</v>
      </c>
      <c r="H1410" t="e">
        <v>#N/A</v>
      </c>
      <c r="I1410" t="s">
        <v>6081</v>
      </c>
      <c r="J1410" t="s">
        <v>8979</v>
      </c>
      <c r="L1410" t="e">
        <v>#N/A</v>
      </c>
      <c r="M1410" t="e">
        <v>#N/A</v>
      </c>
      <c r="N1410">
        <v>8.7794134308612399</v>
      </c>
      <c r="O1410">
        <v>17.585209060250893</v>
      </c>
    </row>
    <row r="1411" spans="1:15" x14ac:dyDescent="0.3">
      <c r="A1411" t="s">
        <v>2099</v>
      </c>
      <c r="B1411">
        <v>12.971602794245699</v>
      </c>
      <c r="C1411">
        <v>4.6718888574953397</v>
      </c>
      <c r="D1411">
        <v>0.97355269540369405</v>
      </c>
      <c r="E1411" s="2">
        <v>8.3663945569998097E-7</v>
      </c>
      <c r="F1411" s="2">
        <v>1.0713705882553E-6</v>
      </c>
      <c r="G1411" t="e">
        <v>#N/A</v>
      </c>
      <c r="H1411" t="e">
        <v>#N/A</v>
      </c>
      <c r="I1411" t="s">
        <v>6081</v>
      </c>
      <c r="J1411" t="s">
        <v>8980</v>
      </c>
      <c r="L1411" t="e">
        <v>#N/A</v>
      </c>
      <c r="M1411" t="s">
        <v>2100</v>
      </c>
      <c r="N1411">
        <v>4.6718888574953397</v>
      </c>
      <c r="O1411">
        <v>25.302155567652058</v>
      </c>
    </row>
    <row r="1412" spans="1:15" x14ac:dyDescent="0.3">
      <c r="A1412" t="s">
        <v>1332</v>
      </c>
      <c r="B1412">
        <v>40.773454494020001</v>
      </c>
      <c r="C1412">
        <v>-0.89061149156296704</v>
      </c>
      <c r="D1412">
        <v>0.27876531520936598</v>
      </c>
      <c r="E1412" s="2">
        <v>8.7565410711039696E-4</v>
      </c>
      <c r="F1412">
        <v>1.0264123464981199E-3</v>
      </c>
      <c r="G1412" t="e">
        <v>#N/A</v>
      </c>
      <c r="H1412" t="e">
        <v>#N/A</v>
      </c>
      <c r="I1412" t="s">
        <v>6071</v>
      </c>
      <c r="J1412" t="s">
        <v>8981</v>
      </c>
      <c r="L1412" t="e">
        <v>#N/A</v>
      </c>
      <c r="M1412" t="s">
        <v>173</v>
      </c>
      <c r="N1412">
        <v>-0.89061149156296704</v>
      </c>
      <c r="O1412">
        <v>22.09821403139842</v>
      </c>
    </row>
    <row r="1413" spans="1:15" x14ac:dyDescent="0.3">
      <c r="A1413" t="s">
        <v>715</v>
      </c>
      <c r="B1413">
        <v>125.402064274251</v>
      </c>
      <c r="C1413">
        <v>-2.4728005837058298</v>
      </c>
      <c r="D1413">
        <v>0.21377245683210599</v>
      </c>
      <c r="E1413" s="2">
        <v>1.58862579875376E-31</v>
      </c>
      <c r="F1413" s="2">
        <v>4.1666365251423003E-31</v>
      </c>
      <c r="G1413" t="e">
        <v>#N/A</v>
      </c>
      <c r="H1413" t="e">
        <v>#N/A</v>
      </c>
      <c r="I1413" t="s">
        <v>6071</v>
      </c>
      <c r="J1413" t="s">
        <v>8982</v>
      </c>
      <c r="L1413" t="s">
        <v>6118</v>
      </c>
      <c r="M1413" t="s">
        <v>78</v>
      </c>
      <c r="N1413">
        <v>-2.4728005837058298</v>
      </c>
      <c r="O1413">
        <v>17.812087721558413</v>
      </c>
    </row>
    <row r="1414" spans="1:15" x14ac:dyDescent="0.3">
      <c r="A1414" t="s">
        <v>919</v>
      </c>
      <c r="B1414">
        <v>1057.9882588291</v>
      </c>
      <c r="C1414">
        <v>-0.74000386901508697</v>
      </c>
      <c r="D1414">
        <v>0.11458981056751701</v>
      </c>
      <c r="E1414" s="2">
        <v>7.8337918008970604E-11</v>
      </c>
      <c r="F1414" s="2">
        <v>1.13984112223203E-10</v>
      </c>
      <c r="G1414" t="e">
        <v>#N/A</v>
      </c>
      <c r="H1414" t="e">
        <v>#N/A</v>
      </c>
      <c r="I1414" t="s">
        <v>6071</v>
      </c>
      <c r="J1414" t="s">
        <v>8983</v>
      </c>
      <c r="L1414" t="e">
        <v>#N/A</v>
      </c>
      <c r="M1414" t="e">
        <v>#N/A</v>
      </c>
      <c r="N1414">
        <v>-0.74000386901508697</v>
      </c>
      <c r="O1414">
        <v>10.791842037253742</v>
      </c>
    </row>
    <row r="1415" spans="1:15" x14ac:dyDescent="0.3">
      <c r="A1415" t="s">
        <v>2070</v>
      </c>
      <c r="B1415">
        <v>56.788596312539497</v>
      </c>
      <c r="C1415">
        <v>4.1195378389939297</v>
      </c>
      <c r="D1415">
        <v>0.39170198611283202</v>
      </c>
      <c r="E1415" s="2">
        <v>2.8953641156700799E-26</v>
      </c>
      <c r="F1415" s="2">
        <v>6.5708680069512699E-26</v>
      </c>
      <c r="G1415" t="e">
        <v>#N/A</v>
      </c>
      <c r="H1415" t="e">
        <v>#N/A</v>
      </c>
      <c r="I1415" t="s">
        <v>6081</v>
      </c>
      <c r="J1415" t="s">
        <v>8984</v>
      </c>
      <c r="L1415" t="s">
        <v>6263</v>
      </c>
      <c r="M1415" t="s">
        <v>82</v>
      </c>
      <c r="N1415">
        <v>4.1195378389939297</v>
      </c>
      <c r="O1415">
        <v>14.783146715049844</v>
      </c>
    </row>
    <row r="1416" spans="1:15" x14ac:dyDescent="0.3">
      <c r="A1416" t="s">
        <v>1361</v>
      </c>
      <c r="B1416">
        <v>94.348489311278499</v>
      </c>
      <c r="C1416">
        <v>-0.53418305999085502</v>
      </c>
      <c r="D1416">
        <v>0.22030138791558199</v>
      </c>
      <c r="E1416">
        <v>1.30153294952204E-2</v>
      </c>
      <c r="F1416">
        <v>1.46770520325674E-2</v>
      </c>
      <c r="G1416" t="s">
        <v>1362</v>
      </c>
      <c r="H1416" t="s">
        <v>133</v>
      </c>
      <c r="I1416" t="s">
        <v>6071</v>
      </c>
      <c r="J1416" t="s">
        <v>8985</v>
      </c>
      <c r="L1416" t="e">
        <v>#N/A</v>
      </c>
      <c r="M1416" t="s">
        <v>58</v>
      </c>
      <c r="N1416">
        <v>-0.53418305999085502</v>
      </c>
      <c r="O1416">
        <v>19.251288116842154</v>
      </c>
    </row>
    <row r="1417" spans="1:15" x14ac:dyDescent="0.3">
      <c r="A1417" t="s">
        <v>1137</v>
      </c>
      <c r="B1417">
        <v>174.21437224214799</v>
      </c>
      <c r="C1417">
        <v>0.32985722670584899</v>
      </c>
      <c r="D1417">
        <v>0.14323226368906</v>
      </c>
      <c r="E1417">
        <v>2.01736766436619E-2</v>
      </c>
      <c r="F1417">
        <v>2.2547050366445699E-2</v>
      </c>
      <c r="G1417" t="e">
        <v>#N/A</v>
      </c>
      <c r="H1417" t="e">
        <v>#N/A</v>
      </c>
      <c r="I1417" t="s">
        <v>6081</v>
      </c>
      <c r="J1417" t="s">
        <v>8986</v>
      </c>
      <c r="L1417" t="s">
        <v>6376</v>
      </c>
      <c r="M1417" t="s">
        <v>60</v>
      </c>
      <c r="N1417">
        <v>0.32985722670584899</v>
      </c>
      <c r="O1417">
        <v>11.844546332605525</v>
      </c>
    </row>
    <row r="1418" spans="1:15" x14ac:dyDescent="0.3">
      <c r="A1418" t="s">
        <v>148</v>
      </c>
      <c r="B1418">
        <v>1228.1799229015501</v>
      </c>
      <c r="C1418">
        <v>-3.87902972886994</v>
      </c>
      <c r="D1418">
        <v>0.123003336046054</v>
      </c>
      <c r="E1418" s="2">
        <v>9.1800260268450502E-219</v>
      </c>
      <c r="F1418" s="2">
        <v>3.7500406319662002E-217</v>
      </c>
      <c r="G1418" t="e">
        <v>#N/A</v>
      </c>
      <c r="H1418" t="e">
        <v>#N/A</v>
      </c>
      <c r="I1418" t="s">
        <v>6071</v>
      </c>
      <c r="J1418" t="s">
        <v>8987</v>
      </c>
      <c r="L1418" t="e">
        <v>#N/A</v>
      </c>
      <c r="M1418" t="s">
        <v>60</v>
      </c>
      <c r="N1418">
        <v>-3.87902972886994</v>
      </c>
      <c r="O1418">
        <v>11.203046858447706</v>
      </c>
    </row>
    <row r="1419" spans="1:15" x14ac:dyDescent="0.3">
      <c r="A1419" t="s">
        <v>1379</v>
      </c>
      <c r="B1419">
        <v>142.68897557512599</v>
      </c>
      <c r="C1419">
        <v>0.71609726651359495</v>
      </c>
      <c r="D1419">
        <v>0.194816806224543</v>
      </c>
      <c r="E1419" s="2">
        <v>1.77488062260187E-4</v>
      </c>
      <c r="F1419" s="2">
        <v>2.12310024694836E-4</v>
      </c>
      <c r="G1419" t="e">
        <v>#N/A</v>
      </c>
      <c r="H1419" t="e">
        <v>#N/A</v>
      </c>
      <c r="I1419" t="s">
        <v>6081</v>
      </c>
      <c r="J1419" t="s">
        <v>8988</v>
      </c>
      <c r="L1419" t="e">
        <v>#N/A</v>
      </c>
      <c r="M1419" t="s">
        <v>52</v>
      </c>
      <c r="N1419">
        <v>0.71609726651359495</v>
      </c>
      <c r="O1419">
        <v>16.698494393840122</v>
      </c>
    </row>
    <row r="1420" spans="1:15" x14ac:dyDescent="0.3">
      <c r="A1420" t="s">
        <v>2228</v>
      </c>
      <c r="B1420">
        <v>138.52806770780799</v>
      </c>
      <c r="C1420">
        <v>7.1231720643423904</v>
      </c>
      <c r="D1420">
        <v>0.64503387361862197</v>
      </c>
      <c r="E1420" s="2">
        <v>1.2355565586808899E-27</v>
      </c>
      <c r="F1420" s="2">
        <v>2.8800276988367799E-27</v>
      </c>
      <c r="G1420" t="s">
        <v>2229</v>
      </c>
      <c r="H1420" t="s">
        <v>133</v>
      </c>
      <c r="I1420" t="s">
        <v>6081</v>
      </c>
      <c r="J1420" t="s">
        <v>8989</v>
      </c>
      <c r="L1420" t="e">
        <v>#N/A</v>
      </c>
      <c r="M1420" t="s">
        <v>58</v>
      </c>
      <c r="N1420">
        <v>7.1231720643423904</v>
      </c>
      <c r="O1420">
        <v>14.735373383538031</v>
      </c>
    </row>
    <row r="1421" spans="1:15" x14ac:dyDescent="0.3">
      <c r="A1421" t="s">
        <v>2281</v>
      </c>
      <c r="B1421">
        <v>81.1421482845453</v>
      </c>
      <c r="C1421">
        <v>8.2242936850956205</v>
      </c>
      <c r="D1421">
        <v>1.28142180766208</v>
      </c>
      <c r="E1421" s="2">
        <v>6.1637121486550402E-16</v>
      </c>
      <c r="F1421" s="2">
        <v>1.03616313280888E-15</v>
      </c>
      <c r="G1421" t="e">
        <v>#N/A</v>
      </c>
      <c r="H1421" t="e">
        <v>#N/A</v>
      </c>
      <c r="I1421" t="s">
        <v>6081</v>
      </c>
      <c r="J1421" t="s">
        <v>8990</v>
      </c>
      <c r="L1421" t="e">
        <v>#N/A</v>
      </c>
      <c r="M1421" t="e">
        <v>#N/A</v>
      </c>
      <c r="N1421">
        <v>8.2242936850956205</v>
      </c>
      <c r="O1421">
        <v>16.051677871281399</v>
      </c>
    </row>
    <row r="1422" spans="1:15" x14ac:dyDescent="0.3">
      <c r="A1422" t="s">
        <v>1256</v>
      </c>
      <c r="B1422">
        <v>131.33087221840699</v>
      </c>
      <c r="C1422">
        <v>0.61206082306040399</v>
      </c>
      <c r="D1422">
        <v>0.155606709264174</v>
      </c>
      <c r="E1422" s="2">
        <v>6.9339944008333602E-5</v>
      </c>
      <c r="F1422" s="2">
        <v>8.3555655243080506E-5</v>
      </c>
      <c r="G1422" t="e">
        <v>#N/A</v>
      </c>
      <c r="H1422" t="e">
        <v>#N/A</v>
      </c>
      <c r="I1422" t="s">
        <v>6081</v>
      </c>
      <c r="J1422" t="s">
        <v>8991</v>
      </c>
      <c r="L1422" t="s">
        <v>6116</v>
      </c>
      <c r="M1422" t="s">
        <v>36</v>
      </c>
      <c r="N1422">
        <v>0.61206082306040399</v>
      </c>
      <c r="O1422">
        <v>11.629335889149733</v>
      </c>
    </row>
    <row r="1423" spans="1:15" x14ac:dyDescent="0.3">
      <c r="A1423" t="s">
        <v>1079</v>
      </c>
      <c r="B1423">
        <v>251.16253526699899</v>
      </c>
      <c r="C1423">
        <v>-0.99015102512904796</v>
      </c>
      <c r="D1423">
        <v>0.217581384742418</v>
      </c>
      <c r="E1423" s="2">
        <v>3.1298538097932302E-6</v>
      </c>
      <c r="F1423" s="2">
        <v>3.9583445241502603E-6</v>
      </c>
      <c r="G1423" t="e">
        <v>#N/A</v>
      </c>
      <c r="H1423" t="e">
        <v>#N/A</v>
      </c>
      <c r="I1423" t="s">
        <v>6071</v>
      </c>
      <c r="J1423" t="s">
        <v>8992</v>
      </c>
      <c r="L1423" t="e">
        <v>#N/A</v>
      </c>
      <c r="M1423" t="s">
        <v>36</v>
      </c>
      <c r="N1423">
        <v>-0.99015102512904796</v>
      </c>
      <c r="O1423">
        <v>20.437140865469367</v>
      </c>
    </row>
    <row r="1424" spans="1:15" x14ac:dyDescent="0.3">
      <c r="A1424" t="s">
        <v>856</v>
      </c>
      <c r="B1424">
        <v>467.66624989607101</v>
      </c>
      <c r="C1424">
        <v>-0.952623133317821</v>
      </c>
      <c r="D1424">
        <v>0.119336813920708</v>
      </c>
      <c r="E1424" s="2">
        <v>8.9784267289680603E-16</v>
      </c>
      <c r="F1424" s="2">
        <v>1.5077851259130301E-15</v>
      </c>
      <c r="G1424" t="e">
        <v>#N/A</v>
      </c>
      <c r="H1424" t="e">
        <v>#N/A</v>
      </c>
      <c r="I1424" t="s">
        <v>6071</v>
      </c>
      <c r="J1424" t="s">
        <v>8993</v>
      </c>
      <c r="L1424" t="e">
        <v>#N/A</v>
      </c>
      <c r="M1424" t="e">
        <v>#N/A</v>
      </c>
      <c r="N1424">
        <v>-0.952623133317821</v>
      </c>
      <c r="O1424">
        <v>10.686934023148034</v>
      </c>
    </row>
    <row r="1425" spans="1:15" x14ac:dyDescent="0.3">
      <c r="A1425" t="s">
        <v>1083</v>
      </c>
      <c r="B1425">
        <v>147.32750741068</v>
      </c>
      <c r="C1425">
        <v>-2.23458969517293</v>
      </c>
      <c r="D1425">
        <v>0.176860392564028</v>
      </c>
      <c r="E1425" s="2">
        <v>1.56939043990901E-37</v>
      </c>
      <c r="F1425" s="2">
        <v>4.8476067652388104E-37</v>
      </c>
      <c r="G1425" t="e">
        <v>#N/A</v>
      </c>
      <c r="H1425" t="e">
        <v>#N/A</v>
      </c>
      <c r="I1425" t="s">
        <v>6071</v>
      </c>
      <c r="J1425" t="s">
        <v>8994</v>
      </c>
      <c r="L1425" t="s">
        <v>6116</v>
      </c>
      <c r="M1425" t="s">
        <v>274</v>
      </c>
      <c r="N1425">
        <v>-2.23458969517293</v>
      </c>
      <c r="O1425">
        <v>14.322675070947746</v>
      </c>
    </row>
    <row r="1426" spans="1:15" x14ac:dyDescent="0.3">
      <c r="A1426" t="s">
        <v>1305</v>
      </c>
      <c r="B1426">
        <v>319.19578156177198</v>
      </c>
      <c r="C1426">
        <v>1.9705137082852699</v>
      </c>
      <c r="D1426">
        <v>0.17823221401078901</v>
      </c>
      <c r="E1426" s="2">
        <v>4.69006390378395E-29</v>
      </c>
      <c r="F1426" s="2">
        <v>1.14381558489298E-28</v>
      </c>
      <c r="G1426" t="s">
        <v>1306</v>
      </c>
      <c r="H1426" t="s">
        <v>1307</v>
      </c>
      <c r="I1426" t="s">
        <v>6081</v>
      </c>
      <c r="J1426" t="s">
        <v>8995</v>
      </c>
      <c r="L1426" t="e">
        <v>#N/A</v>
      </c>
      <c r="M1426" t="s">
        <v>249</v>
      </c>
      <c r="N1426">
        <v>1.9705137082852699</v>
      </c>
      <c r="O1426">
        <v>15.136193059454184</v>
      </c>
    </row>
    <row r="1427" spans="1:15" x14ac:dyDescent="0.3">
      <c r="A1427" t="s">
        <v>1661</v>
      </c>
      <c r="B1427">
        <v>158.53927483967399</v>
      </c>
      <c r="C1427">
        <v>3.6505488433454598</v>
      </c>
      <c r="D1427">
        <v>0.23245719764539099</v>
      </c>
      <c r="E1427" s="2">
        <v>3.2772010710362298E-56</v>
      </c>
      <c r="F1427" s="2">
        <v>1.6080920570790401E-55</v>
      </c>
      <c r="G1427" t="e">
        <v>#N/A</v>
      </c>
      <c r="H1427" t="e">
        <v>#N/A</v>
      </c>
      <c r="I1427" t="s">
        <v>6081</v>
      </c>
      <c r="J1427" t="s">
        <v>8996</v>
      </c>
      <c r="L1427" t="s">
        <v>6116</v>
      </c>
      <c r="M1427" t="s">
        <v>36</v>
      </c>
      <c r="N1427">
        <v>3.6505488433454598</v>
      </c>
      <c r="O1427">
        <v>12.307660066006006</v>
      </c>
    </row>
    <row r="1428" spans="1:15" x14ac:dyDescent="0.3">
      <c r="A1428" t="s">
        <v>1797</v>
      </c>
      <c r="B1428">
        <v>658.397966576204</v>
      </c>
      <c r="C1428">
        <v>6.7720704956029198</v>
      </c>
      <c r="D1428">
        <v>0.28440715372861802</v>
      </c>
      <c r="E1428" s="2">
        <v>7.5509843403894897E-125</v>
      </c>
      <c r="F1428" s="2">
        <v>1.18637580886504E-123</v>
      </c>
      <c r="G1428" t="e">
        <v>#N/A</v>
      </c>
      <c r="H1428" t="e">
        <v>#N/A</v>
      </c>
      <c r="I1428" t="s">
        <v>6081</v>
      </c>
      <c r="J1428" t="s">
        <v>8997</v>
      </c>
      <c r="L1428" t="e">
        <v>#N/A</v>
      </c>
      <c r="M1428" t="s">
        <v>76</v>
      </c>
      <c r="N1428">
        <v>6.7720704956029198</v>
      </c>
      <c r="O1428">
        <v>11.604662546040277</v>
      </c>
    </row>
    <row r="1429" spans="1:15" x14ac:dyDescent="0.3">
      <c r="A1429" t="s">
        <v>1814</v>
      </c>
      <c r="B1429">
        <v>362.02707125225299</v>
      </c>
      <c r="C1429">
        <v>5.9949626026820697</v>
      </c>
      <c r="D1429">
        <v>0.320248439764516</v>
      </c>
      <c r="E1429" s="2">
        <v>3.95645405714602E-78</v>
      </c>
      <c r="F1429" s="2">
        <v>3.1535833801837101E-77</v>
      </c>
      <c r="G1429" t="e">
        <v>#N/A</v>
      </c>
      <c r="H1429" t="e">
        <v>#N/A</v>
      </c>
      <c r="I1429" t="s">
        <v>6081</v>
      </c>
      <c r="J1429" t="s">
        <v>8998</v>
      </c>
      <c r="L1429" t="e">
        <v>#N/A</v>
      </c>
      <c r="M1429" t="s">
        <v>76</v>
      </c>
      <c r="N1429">
        <v>5.9949626026820697</v>
      </c>
      <c r="O1429">
        <v>12.492807759454877</v>
      </c>
    </row>
    <row r="1430" spans="1:15" x14ac:dyDescent="0.3">
      <c r="A1430" t="s">
        <v>2303</v>
      </c>
      <c r="B1430">
        <v>26.0931987378627</v>
      </c>
      <c r="C1430">
        <v>5.0118561314883401</v>
      </c>
      <c r="D1430">
        <v>0.82655852664906304</v>
      </c>
      <c r="E1430" s="2">
        <v>1.41689217945456E-9</v>
      </c>
      <c r="F1430" s="2">
        <v>1.97206288009264E-9</v>
      </c>
      <c r="G1430" t="e">
        <v>#N/A</v>
      </c>
      <c r="H1430" t="e">
        <v>#N/A</v>
      </c>
      <c r="I1430" t="s">
        <v>6081</v>
      </c>
      <c r="J1430" t="s">
        <v>8999</v>
      </c>
      <c r="L1430" t="s">
        <v>6097</v>
      </c>
      <c r="M1430" t="s">
        <v>52</v>
      </c>
      <c r="N1430">
        <v>5.0118561314883401</v>
      </c>
      <c r="O1430">
        <v>23.917958202918932</v>
      </c>
    </row>
    <row r="1431" spans="1:15" x14ac:dyDescent="0.3">
      <c r="A1431" t="s">
        <v>2255</v>
      </c>
      <c r="B1431">
        <v>101.033895364844</v>
      </c>
      <c r="C1431">
        <v>7.65016607665377</v>
      </c>
      <c r="D1431">
        <v>0.96124245762969696</v>
      </c>
      <c r="E1431" s="2">
        <v>4.0384392882136098E-15</v>
      </c>
      <c r="F1431" s="2">
        <v>6.6253110411054602E-15</v>
      </c>
      <c r="G1431" t="s">
        <v>2256</v>
      </c>
      <c r="H1431" t="s">
        <v>213</v>
      </c>
      <c r="I1431" t="s">
        <v>6081</v>
      </c>
      <c r="J1431" t="s">
        <v>9000</v>
      </c>
      <c r="L1431" t="s">
        <v>6099</v>
      </c>
      <c r="M1431" t="s">
        <v>173</v>
      </c>
      <c r="N1431">
        <v>7.65016607665377</v>
      </c>
      <c r="O1431">
        <v>16.620961189235988</v>
      </c>
    </row>
    <row r="1432" spans="1:15" x14ac:dyDescent="0.3">
      <c r="A1432" t="s">
        <v>1388</v>
      </c>
      <c r="B1432">
        <v>694.34988289603905</v>
      </c>
      <c r="C1432">
        <v>3.5259861141766899</v>
      </c>
      <c r="D1432">
        <v>0.15913187045255101</v>
      </c>
      <c r="E1432" s="2">
        <v>8.3731196799247401E-110</v>
      </c>
      <c r="F1432" s="2">
        <v>1.1497208031089899E-108</v>
      </c>
      <c r="G1432" t="e">
        <v>#N/A</v>
      </c>
      <c r="H1432" t="e">
        <v>#N/A</v>
      </c>
      <c r="I1432" t="s">
        <v>6081</v>
      </c>
      <c r="J1432" t="s">
        <v>9001</v>
      </c>
      <c r="L1432" t="e">
        <v>#N/A</v>
      </c>
      <c r="M1432" t="s">
        <v>82</v>
      </c>
      <c r="N1432">
        <v>3.5259861141766899</v>
      </c>
      <c r="O1432">
        <v>12.981339797439748</v>
      </c>
    </row>
    <row r="1433" spans="1:15" x14ac:dyDescent="0.3">
      <c r="A1433" t="s">
        <v>1152</v>
      </c>
      <c r="B1433">
        <v>316.51114862720101</v>
      </c>
      <c r="C1433">
        <v>-1.0679946815142101</v>
      </c>
      <c r="D1433">
        <v>0.13722009102715599</v>
      </c>
      <c r="E1433" s="2">
        <v>3.7293888371511502E-15</v>
      </c>
      <c r="F1433" s="2">
        <v>6.1244435777939496E-15</v>
      </c>
      <c r="G1433" t="s">
        <v>1113</v>
      </c>
      <c r="H1433" t="s">
        <v>304</v>
      </c>
      <c r="I1433" t="s">
        <v>6071</v>
      </c>
      <c r="J1433" t="s">
        <v>9002</v>
      </c>
      <c r="L1433" t="s">
        <v>6179</v>
      </c>
      <c r="M1433" t="s">
        <v>47</v>
      </c>
      <c r="N1433">
        <v>-1.0679946815142101</v>
      </c>
      <c r="O1433">
        <v>12.111171138724034</v>
      </c>
    </row>
    <row r="1434" spans="1:15" x14ac:dyDescent="0.3">
      <c r="A1434" t="s">
        <v>473</v>
      </c>
      <c r="B1434">
        <v>252.971538335264</v>
      </c>
      <c r="C1434">
        <v>-3.0082966359151402</v>
      </c>
      <c r="D1434">
        <v>0.16339525790692999</v>
      </c>
      <c r="E1434" s="2">
        <v>2.7791431275828301E-76</v>
      </c>
      <c r="F1434" s="2">
        <v>2.10237031040294E-75</v>
      </c>
      <c r="G1434" t="e">
        <v>#N/A</v>
      </c>
      <c r="H1434" t="e">
        <v>#N/A</v>
      </c>
      <c r="I1434" t="s">
        <v>6071</v>
      </c>
      <c r="J1434" t="s">
        <v>9003</v>
      </c>
      <c r="L1434" t="e">
        <v>#N/A</v>
      </c>
      <c r="M1434" t="s">
        <v>36</v>
      </c>
      <c r="N1434">
        <v>-3.0082966359151402</v>
      </c>
      <c r="O1434">
        <v>13.590376405580384</v>
      </c>
    </row>
    <row r="1435" spans="1:15" x14ac:dyDescent="0.3">
      <c r="A1435" t="s">
        <v>1498</v>
      </c>
      <c r="B1435">
        <v>221.35001004421301</v>
      </c>
      <c r="C1435">
        <v>1.2807573692527601</v>
      </c>
      <c r="D1435">
        <v>0.17835460130731601</v>
      </c>
      <c r="E1435" s="2">
        <v>3.0204248432975802E-13</v>
      </c>
      <c r="F1435" s="2">
        <v>4.6560133905172198E-13</v>
      </c>
      <c r="G1435" t="s">
        <v>421</v>
      </c>
      <c r="H1435" t="s">
        <v>422</v>
      </c>
      <c r="I1435" t="s">
        <v>6081</v>
      </c>
      <c r="J1435" t="s">
        <v>9004</v>
      </c>
      <c r="L1435" t="s">
        <v>6125</v>
      </c>
      <c r="M1435" t="s">
        <v>58</v>
      </c>
      <c r="N1435">
        <v>1.2807573692527601</v>
      </c>
      <c r="O1435">
        <v>14.700976410905842</v>
      </c>
    </row>
    <row r="1436" spans="1:15" x14ac:dyDescent="0.3">
      <c r="A1436" t="s">
        <v>1346</v>
      </c>
      <c r="B1436">
        <v>612.10075534448902</v>
      </c>
      <c r="C1436">
        <v>2.2581528513068601</v>
      </c>
      <c r="D1436">
        <v>0.15395415181406599</v>
      </c>
      <c r="E1436" s="2">
        <v>2.0088776398100698E-49</v>
      </c>
      <c r="F1436" s="2">
        <v>8.5481928735668301E-49</v>
      </c>
      <c r="G1436" t="s">
        <v>1347</v>
      </c>
      <c r="H1436" t="s">
        <v>439</v>
      </c>
      <c r="I1436" t="s">
        <v>6081</v>
      </c>
      <c r="J1436" t="s">
        <v>9005</v>
      </c>
      <c r="L1436" t="s">
        <v>6116</v>
      </c>
      <c r="M1436" t="s">
        <v>128</v>
      </c>
      <c r="N1436">
        <v>2.2581528513068601</v>
      </c>
      <c r="O1436">
        <v>13.370037740849613</v>
      </c>
    </row>
    <row r="1437" spans="1:15" x14ac:dyDescent="0.3">
      <c r="A1437" t="s">
        <v>967</v>
      </c>
      <c r="B1437">
        <v>42.041590084578402</v>
      </c>
      <c r="C1437">
        <v>1.4853748454969</v>
      </c>
      <c r="D1437">
        <v>0.33678046367354297</v>
      </c>
      <c r="E1437" s="2">
        <v>3.85047693544117E-6</v>
      </c>
      <c r="F1437" s="2">
        <v>4.8546908275546797E-6</v>
      </c>
      <c r="G1437" t="e">
        <v>#N/A</v>
      </c>
      <c r="H1437" t="e">
        <v>#N/A</v>
      </c>
      <c r="I1437" t="s">
        <v>6081</v>
      </c>
      <c r="J1437" t="s">
        <v>9006</v>
      </c>
      <c r="L1437" t="e">
        <v>#N/A</v>
      </c>
      <c r="M1437" t="e">
        <v>#N/A</v>
      </c>
      <c r="N1437">
        <v>1.4853748454969</v>
      </c>
      <c r="O1437">
        <v>25.487800982373294</v>
      </c>
    </row>
    <row r="1438" spans="1:15" x14ac:dyDescent="0.3">
      <c r="A1438" t="s">
        <v>821</v>
      </c>
      <c r="B1438">
        <v>966.94100645347999</v>
      </c>
      <c r="C1438">
        <v>-1.2892555856326</v>
      </c>
      <c r="D1438">
        <v>0.14116006988286001</v>
      </c>
      <c r="E1438" s="2">
        <v>2.98276937294476E-20</v>
      </c>
      <c r="F1438" s="2">
        <v>5.7474589096600797E-20</v>
      </c>
      <c r="G1438" t="e">
        <v>#N/A</v>
      </c>
      <c r="H1438" t="e">
        <v>#N/A</v>
      </c>
      <c r="I1438" t="s">
        <v>6071</v>
      </c>
      <c r="J1438" t="s">
        <v>9007</v>
      </c>
      <c r="L1438" t="s">
        <v>6116</v>
      </c>
      <c r="M1438" t="s">
        <v>82</v>
      </c>
      <c r="N1438">
        <v>-1.2892555856326</v>
      </c>
      <c r="O1438">
        <v>13.424156137002727</v>
      </c>
    </row>
    <row r="1439" spans="1:15" x14ac:dyDescent="0.3">
      <c r="A1439" t="s">
        <v>2136</v>
      </c>
      <c r="B1439">
        <v>26.484149149071399</v>
      </c>
      <c r="C1439">
        <v>6.3359931728855203</v>
      </c>
      <c r="D1439">
        <v>1.28400234620871</v>
      </c>
      <c r="E1439" s="2">
        <v>5.9955731391480302E-10</v>
      </c>
      <c r="F1439" s="2">
        <v>8.5041375949373999E-10</v>
      </c>
      <c r="G1439" t="e">
        <v>#N/A</v>
      </c>
      <c r="H1439" t="e">
        <v>#N/A</v>
      </c>
      <c r="I1439" t="s">
        <v>6081</v>
      </c>
      <c r="J1439" t="s">
        <v>9008</v>
      </c>
      <c r="L1439" t="e">
        <v>#N/A</v>
      </c>
      <c r="M1439" t="s">
        <v>36</v>
      </c>
      <c r="N1439">
        <v>6.3359931728855203</v>
      </c>
      <c r="O1439">
        <v>29.438246187356388</v>
      </c>
    </row>
    <row r="1440" spans="1:15" x14ac:dyDescent="0.3">
      <c r="A1440" t="s">
        <v>2353</v>
      </c>
      <c r="B1440">
        <v>81.379162976261199</v>
      </c>
      <c r="C1440">
        <v>10.4182461505861</v>
      </c>
      <c r="D1440">
        <v>2.8929131948245002</v>
      </c>
      <c r="E1440" s="2">
        <v>2.0334478858236699E-18</v>
      </c>
      <c r="F1440" s="2">
        <v>3.6918376060398701E-18</v>
      </c>
      <c r="G1440" t="s">
        <v>1226</v>
      </c>
      <c r="H1440" t="s">
        <v>213</v>
      </c>
      <c r="I1440" t="s">
        <v>6081</v>
      </c>
      <c r="J1440" t="s">
        <v>9009</v>
      </c>
      <c r="L1440" t="s">
        <v>6099</v>
      </c>
      <c r="M1440" t="s">
        <v>173</v>
      </c>
      <c r="N1440">
        <v>10.4182461505861</v>
      </c>
      <c r="O1440">
        <v>13.730600150520553</v>
      </c>
    </row>
    <row r="1441" spans="1:15" x14ac:dyDescent="0.3">
      <c r="A1441" t="s">
        <v>703</v>
      </c>
      <c r="B1441">
        <v>220.86597167987699</v>
      </c>
      <c r="C1441">
        <v>-1.9908684541725501</v>
      </c>
      <c r="D1441">
        <v>0.200673388465573</v>
      </c>
      <c r="E1441" s="2">
        <v>5.7198827813120698E-24</v>
      </c>
      <c r="F1441" s="2">
        <v>1.22654704260681E-23</v>
      </c>
      <c r="G1441" t="s">
        <v>704</v>
      </c>
      <c r="H1441" t="s">
        <v>489</v>
      </c>
      <c r="I1441" t="s">
        <v>6071</v>
      </c>
      <c r="J1441" t="s">
        <v>9010</v>
      </c>
      <c r="L1441" t="s">
        <v>6118</v>
      </c>
      <c r="M1441" t="s">
        <v>58</v>
      </c>
      <c r="N1441">
        <v>-1.9908684541725501</v>
      </c>
      <c r="O1441">
        <v>18.032231628436595</v>
      </c>
    </row>
    <row r="1442" spans="1:15" x14ac:dyDescent="0.3">
      <c r="A1442" t="s">
        <v>1891</v>
      </c>
      <c r="B1442">
        <v>39.865893224261796</v>
      </c>
      <c r="C1442">
        <v>3.90835583475672</v>
      </c>
      <c r="D1442">
        <v>0.54952858803703397</v>
      </c>
      <c r="E1442" s="2">
        <v>2.6751661117348201E-13</v>
      </c>
      <c r="F1442" s="2">
        <v>4.13941422971089E-13</v>
      </c>
      <c r="G1442" t="e">
        <v>#N/A</v>
      </c>
      <c r="H1442" t="e">
        <v>#N/A</v>
      </c>
      <c r="I1442" t="s">
        <v>6081</v>
      </c>
      <c r="J1442" t="s">
        <v>9011</v>
      </c>
      <c r="L1442" t="s">
        <v>6116</v>
      </c>
      <c r="M1442" t="s">
        <v>52</v>
      </c>
      <c r="N1442">
        <v>3.90835583475672</v>
      </c>
      <c r="O1442">
        <v>32.487293809979462</v>
      </c>
    </row>
    <row r="1443" spans="1:15" x14ac:dyDescent="0.3">
      <c r="A1443" t="s">
        <v>557</v>
      </c>
      <c r="B1443">
        <v>437.04775112169898</v>
      </c>
      <c r="C1443">
        <v>-3.0297282472325699</v>
      </c>
      <c r="D1443">
        <v>0.23854128234983199</v>
      </c>
      <c r="E1443" s="2">
        <v>4.18214445701565E-38</v>
      </c>
      <c r="F1443" s="2">
        <v>1.31163609266095E-37</v>
      </c>
      <c r="G1443" t="e">
        <v>#N/A</v>
      </c>
      <c r="H1443" t="e">
        <v>#N/A</v>
      </c>
      <c r="I1443" t="s">
        <v>6071</v>
      </c>
      <c r="J1443" t="s">
        <v>9012</v>
      </c>
      <c r="L1443" t="s">
        <v>6116</v>
      </c>
      <c r="M1443" t="s">
        <v>36</v>
      </c>
      <c r="N1443">
        <v>-3.0297282472325699</v>
      </c>
      <c r="O1443">
        <v>22.327475130364629</v>
      </c>
    </row>
    <row r="1444" spans="1:15" x14ac:dyDescent="0.3">
      <c r="A1444" t="s">
        <v>1673</v>
      </c>
      <c r="B1444">
        <v>131.62327134496201</v>
      </c>
      <c r="C1444">
        <v>2.6421599429996099</v>
      </c>
      <c r="D1444">
        <v>0.21594809727828601</v>
      </c>
      <c r="E1444" s="2">
        <v>4.5196244657455101E-35</v>
      </c>
      <c r="F1444" s="2">
        <v>1.3258646996459901E-34</v>
      </c>
      <c r="G1444" t="e">
        <v>#N/A</v>
      </c>
      <c r="H1444" t="e">
        <v>#N/A</v>
      </c>
      <c r="I1444" t="s">
        <v>6081</v>
      </c>
      <c r="J1444" t="s">
        <v>9013</v>
      </c>
      <c r="L1444" t="e">
        <v>#N/A</v>
      </c>
      <c r="M1444" t="s">
        <v>36</v>
      </c>
      <c r="N1444">
        <v>2.6421599429996099</v>
      </c>
      <c r="O1444">
        <v>13.656253357371231</v>
      </c>
    </row>
    <row r="1445" spans="1:15" x14ac:dyDescent="0.3">
      <c r="A1445" t="s">
        <v>962</v>
      </c>
      <c r="B1445">
        <v>70.641233350430895</v>
      </c>
      <c r="C1445">
        <v>-2.6057133342766798</v>
      </c>
      <c r="D1445">
        <v>0.25586291479470802</v>
      </c>
      <c r="E1445" s="2">
        <v>3.8539128249223998E-25</v>
      </c>
      <c r="F1445" s="2">
        <v>8.3852111263957594E-25</v>
      </c>
      <c r="G1445" t="e">
        <v>#N/A</v>
      </c>
      <c r="H1445" t="e">
        <v>#N/A</v>
      </c>
      <c r="I1445" t="s">
        <v>6071</v>
      </c>
      <c r="J1445" t="s">
        <v>9014</v>
      </c>
      <c r="L1445" t="e">
        <v>#N/A</v>
      </c>
      <c r="M1445" t="s">
        <v>82</v>
      </c>
      <c r="N1445">
        <v>-2.6057133342766798</v>
      </c>
      <c r="O1445">
        <v>19.775069926985744</v>
      </c>
    </row>
    <row r="1446" spans="1:15" x14ac:dyDescent="0.3">
      <c r="A1446" t="s">
        <v>788</v>
      </c>
      <c r="B1446">
        <v>398.98019418603297</v>
      </c>
      <c r="C1446">
        <v>2.3791415623780301</v>
      </c>
      <c r="D1446">
        <v>0.24505613800137099</v>
      </c>
      <c r="E1446" s="2">
        <v>4.6249410826694601E-23</v>
      </c>
      <c r="F1446" s="2">
        <v>9.7386001663426595E-23</v>
      </c>
      <c r="G1446" t="e">
        <v>#N/A</v>
      </c>
      <c r="H1446" t="e">
        <v>#N/A</v>
      </c>
      <c r="I1446" t="s">
        <v>6081</v>
      </c>
      <c r="J1446" t="s">
        <v>9015</v>
      </c>
      <c r="L1446" t="e">
        <v>#N/A</v>
      </c>
      <c r="M1446" t="s">
        <v>82</v>
      </c>
      <c r="N1446">
        <v>2.3791415623780301</v>
      </c>
      <c r="O1446">
        <v>22.331584874542425</v>
      </c>
    </row>
    <row r="1447" spans="1:15" x14ac:dyDescent="0.3">
      <c r="A1447" t="s">
        <v>871</v>
      </c>
      <c r="B1447">
        <v>339.39134163001802</v>
      </c>
      <c r="C1447">
        <v>-1.5601965738988399</v>
      </c>
      <c r="D1447">
        <v>0.16730837399388601</v>
      </c>
      <c r="E1447" s="2">
        <v>4.0756796211733596E-21</v>
      </c>
      <c r="F1447" s="2">
        <v>8.0919325650027704E-21</v>
      </c>
      <c r="G1447" t="e">
        <v>#N/A</v>
      </c>
      <c r="H1447" t="e">
        <v>#N/A</v>
      </c>
      <c r="I1447" t="s">
        <v>6071</v>
      </c>
      <c r="J1447" t="s">
        <v>9016</v>
      </c>
      <c r="L1447" t="e">
        <v>#N/A</v>
      </c>
      <c r="M1447" t="s">
        <v>147</v>
      </c>
      <c r="N1447">
        <v>-1.5601965738988399</v>
      </c>
      <c r="O1447">
        <v>15.271948632301086</v>
      </c>
    </row>
    <row r="1448" spans="1:15" x14ac:dyDescent="0.3">
      <c r="A1448" t="s">
        <v>217</v>
      </c>
      <c r="B1448">
        <v>629.03333256186897</v>
      </c>
      <c r="C1448">
        <v>-4.5965713882962298</v>
      </c>
      <c r="D1448">
        <v>0.18016324142128901</v>
      </c>
      <c r="E1448" s="2">
        <v>1.4794623560206101E-143</v>
      </c>
      <c r="F1448" s="2">
        <v>2.9844956663428101E-142</v>
      </c>
      <c r="G1448" t="e">
        <v>#N/A</v>
      </c>
      <c r="H1448" t="e">
        <v>#N/A</v>
      </c>
      <c r="I1448" t="s">
        <v>6071</v>
      </c>
      <c r="J1448" t="s">
        <v>9017</v>
      </c>
      <c r="L1448" t="e">
        <v>#N/A</v>
      </c>
      <c r="M1448" t="s">
        <v>82</v>
      </c>
      <c r="N1448">
        <v>-4.5965713882962298</v>
      </c>
      <c r="O1448">
        <v>15.940197250623847</v>
      </c>
    </row>
    <row r="1449" spans="1:15" x14ac:dyDescent="0.3">
      <c r="A1449" t="s">
        <v>380</v>
      </c>
      <c r="B1449">
        <v>725.72000715025797</v>
      </c>
      <c r="C1449">
        <v>-3.9911092879804899</v>
      </c>
      <c r="D1449">
        <v>0.183562840128182</v>
      </c>
      <c r="E1449" s="2">
        <v>2.49211958225028E-105</v>
      </c>
      <c r="F1449" s="2">
        <v>3.0849419677249701E-104</v>
      </c>
      <c r="G1449" t="e">
        <v>#N/A</v>
      </c>
      <c r="H1449" t="e">
        <v>#N/A</v>
      </c>
      <c r="I1449" t="s">
        <v>6071</v>
      </c>
      <c r="J1449" t="s">
        <v>9018</v>
      </c>
      <c r="L1449" t="s">
        <v>6116</v>
      </c>
      <c r="M1449" t="s">
        <v>274</v>
      </c>
      <c r="N1449">
        <v>-3.9911092879804899</v>
      </c>
      <c r="O1449">
        <v>16.980630553264827</v>
      </c>
    </row>
    <row r="1450" spans="1:15" x14ac:dyDescent="0.3">
      <c r="A1450" t="s">
        <v>1195</v>
      </c>
      <c r="B1450">
        <v>137.66209409931</v>
      </c>
      <c r="C1450">
        <v>-0.77525389131294098</v>
      </c>
      <c r="D1450">
        <v>0.15138387870377101</v>
      </c>
      <c r="E1450" s="2">
        <v>2.1837989380337601E-7</v>
      </c>
      <c r="F1450" s="2">
        <v>2.85466197179773E-7</v>
      </c>
      <c r="G1450" t="s">
        <v>1196</v>
      </c>
      <c r="H1450" t="s">
        <v>375</v>
      </c>
      <c r="I1450" t="s">
        <v>6071</v>
      </c>
      <c r="J1450" t="s">
        <v>9019</v>
      </c>
      <c r="L1450" t="s">
        <v>6125</v>
      </c>
      <c r="M1450" t="s">
        <v>128</v>
      </c>
      <c r="N1450">
        <v>-0.77525389131294098</v>
      </c>
      <c r="O1450">
        <v>11.917234467110564</v>
      </c>
    </row>
    <row r="1451" spans="1:15" x14ac:dyDescent="0.3">
      <c r="A1451" t="s">
        <v>1541</v>
      </c>
      <c r="B1451">
        <v>131.64720858372701</v>
      </c>
      <c r="C1451">
        <v>1.9629777219831599</v>
      </c>
      <c r="D1451">
        <v>0.20832927278601199</v>
      </c>
      <c r="E1451" s="2">
        <v>1.1855839299180201E-21</v>
      </c>
      <c r="F1451" s="2">
        <v>2.3916594339333999E-21</v>
      </c>
      <c r="G1451" t="e">
        <v>#N/A</v>
      </c>
      <c r="H1451" t="e">
        <v>#N/A</v>
      </c>
      <c r="I1451" t="s">
        <v>6081</v>
      </c>
      <c r="J1451" t="s">
        <v>9020</v>
      </c>
      <c r="L1451" t="e">
        <v>#N/A</v>
      </c>
      <c r="M1451" t="s">
        <v>52</v>
      </c>
      <c r="N1451">
        <v>1.9629777219831599</v>
      </c>
      <c r="O1451">
        <v>15.516176648752875</v>
      </c>
    </row>
    <row r="1452" spans="1:15" x14ac:dyDescent="0.3">
      <c r="A1452" t="s">
        <v>550</v>
      </c>
      <c r="B1452">
        <v>43.053368105651501</v>
      </c>
      <c r="C1452">
        <v>-1.22854878270076</v>
      </c>
      <c r="D1452">
        <v>0.236319945071154</v>
      </c>
      <c r="E1452" s="2">
        <v>7.8736397047611294E-8</v>
      </c>
      <c r="F1452" s="2">
        <v>1.04005879366044E-7</v>
      </c>
      <c r="G1452" t="e">
        <v>#N/A</v>
      </c>
      <c r="H1452" t="e">
        <v>#N/A</v>
      </c>
      <c r="I1452" t="s">
        <v>6071</v>
      </c>
      <c r="J1452" t="s">
        <v>9021</v>
      </c>
      <c r="L1452" t="e">
        <v>#N/A</v>
      </c>
      <c r="M1452" t="e">
        <v>#N/A</v>
      </c>
      <c r="N1452">
        <v>-1.22854878270076</v>
      </c>
      <c r="O1452">
        <v>16.588440960138868</v>
      </c>
    </row>
    <row r="1453" spans="1:15" x14ac:dyDescent="0.3">
      <c r="A1453" t="s">
        <v>1420</v>
      </c>
      <c r="B1453">
        <v>82.753263543616995</v>
      </c>
      <c r="C1453">
        <v>0.91990348315386194</v>
      </c>
      <c r="D1453">
        <v>0.19823767434153899</v>
      </c>
      <c r="E1453" s="2">
        <v>2.2804616697465302E-6</v>
      </c>
      <c r="F1453" s="2">
        <v>2.8953180795383302E-6</v>
      </c>
      <c r="G1453" t="e">
        <v>#N/A</v>
      </c>
      <c r="H1453" t="e">
        <v>#N/A</v>
      </c>
      <c r="I1453" t="s">
        <v>6081</v>
      </c>
      <c r="J1453" t="s">
        <v>9022</v>
      </c>
      <c r="L1453" t="e">
        <v>#N/A</v>
      </c>
      <c r="M1453" t="s">
        <v>58</v>
      </c>
      <c r="N1453">
        <v>0.91990348315386194</v>
      </c>
      <c r="O1453">
        <v>13.047135232422249</v>
      </c>
    </row>
    <row r="1454" spans="1:15" x14ac:dyDescent="0.3">
      <c r="A1454" t="s">
        <v>800</v>
      </c>
      <c r="B1454">
        <v>344.22877531166802</v>
      </c>
      <c r="C1454">
        <v>-0.437833491039615</v>
      </c>
      <c r="D1454">
        <v>0.188584649799802</v>
      </c>
      <c r="E1454">
        <v>1.7734805206551098E-2</v>
      </c>
      <c r="F1454">
        <v>1.9875632172499599E-2</v>
      </c>
      <c r="G1454" t="s">
        <v>801</v>
      </c>
      <c r="H1454" t="s">
        <v>802</v>
      </c>
      <c r="I1454" t="s">
        <v>6071</v>
      </c>
      <c r="J1454" t="s">
        <v>9023</v>
      </c>
      <c r="L1454" t="e">
        <v>#N/A</v>
      </c>
      <c r="M1454" t="s">
        <v>52</v>
      </c>
      <c r="N1454">
        <v>-0.437833491039615</v>
      </c>
      <c r="O1454">
        <v>17.856787939017003</v>
      </c>
    </row>
    <row r="1455" spans="1:15" x14ac:dyDescent="0.3">
      <c r="A1455" t="s">
        <v>2202</v>
      </c>
      <c r="B1455">
        <v>90.147865591805299</v>
      </c>
      <c r="C1455">
        <v>6.6876466400713204</v>
      </c>
      <c r="D1455">
        <v>0.82007370022182502</v>
      </c>
      <c r="E1455" s="2">
        <v>1.18677125256484E-15</v>
      </c>
      <c r="F1455" s="2">
        <v>1.9848354418535902E-15</v>
      </c>
      <c r="G1455" t="s">
        <v>169</v>
      </c>
      <c r="H1455" t="s">
        <v>106</v>
      </c>
      <c r="I1455" t="s">
        <v>6081</v>
      </c>
      <c r="J1455" t="s">
        <v>9024</v>
      </c>
      <c r="L1455" t="s">
        <v>6179</v>
      </c>
      <c r="M1455" t="s">
        <v>47</v>
      </c>
      <c r="N1455">
        <v>6.6876466400713204</v>
      </c>
      <c r="O1455">
        <v>20.586704172372055</v>
      </c>
    </row>
    <row r="1456" spans="1:15" x14ac:dyDescent="0.3">
      <c r="A1456" t="s">
        <v>2205</v>
      </c>
      <c r="B1456">
        <v>249.99103481015601</v>
      </c>
      <c r="C1456">
        <v>7.3441316396057204</v>
      </c>
      <c r="D1456">
        <v>0.60890361084349398</v>
      </c>
      <c r="E1456" s="2">
        <v>3.93491916280246E-33</v>
      </c>
      <c r="F1456" s="2">
        <v>1.08061477512928E-32</v>
      </c>
      <c r="G1456" t="s">
        <v>169</v>
      </c>
      <c r="H1456" t="s">
        <v>106</v>
      </c>
      <c r="I1456" t="s">
        <v>6081</v>
      </c>
      <c r="J1456" t="s">
        <v>9025</v>
      </c>
      <c r="L1456" t="s">
        <v>6179</v>
      </c>
      <c r="M1456" t="s">
        <v>47</v>
      </c>
      <c r="N1456">
        <v>7.3441316396057204</v>
      </c>
      <c r="O1456">
        <v>19.312223613450367</v>
      </c>
    </row>
    <row r="1457" spans="1:15" x14ac:dyDescent="0.3">
      <c r="A1457" t="s">
        <v>2145</v>
      </c>
      <c r="B1457">
        <v>59.825106397222399</v>
      </c>
      <c r="C1457">
        <v>7.65328828044776</v>
      </c>
      <c r="D1457">
        <v>1.2790404433499001</v>
      </c>
      <c r="E1457" s="2">
        <v>5.0714773464011902E-14</v>
      </c>
      <c r="F1457" s="2">
        <v>8.0220658122164104E-14</v>
      </c>
      <c r="G1457" t="e">
        <v>#N/A</v>
      </c>
      <c r="H1457" t="e">
        <v>#N/A</v>
      </c>
      <c r="I1457" t="s">
        <v>6081</v>
      </c>
      <c r="J1457" t="s">
        <v>9026</v>
      </c>
      <c r="L1457" t="e">
        <v>#N/A</v>
      </c>
      <c r="M1457" t="s">
        <v>82</v>
      </c>
      <c r="N1457">
        <v>7.65328828044776</v>
      </c>
      <c r="O1457">
        <v>18.671252951141547</v>
      </c>
    </row>
    <row r="1458" spans="1:15" x14ac:dyDescent="0.3">
      <c r="A1458" t="s">
        <v>2197</v>
      </c>
      <c r="B1458">
        <v>40.044889010458697</v>
      </c>
      <c r="C1458">
        <v>5.5398082867253402</v>
      </c>
      <c r="D1458">
        <v>0.80671006272428403</v>
      </c>
      <c r="E1458" s="2">
        <v>1.2653316520710701E-11</v>
      </c>
      <c r="F1458" s="2">
        <v>1.87448043470909E-11</v>
      </c>
      <c r="G1458" t="e">
        <v>#N/A</v>
      </c>
      <c r="H1458" t="e">
        <v>#N/A</v>
      </c>
      <c r="I1458" t="s">
        <v>6081</v>
      </c>
      <c r="J1458" t="s">
        <v>9027</v>
      </c>
      <c r="L1458" t="e">
        <v>#N/A</v>
      </c>
      <c r="M1458" t="s">
        <v>82</v>
      </c>
      <c r="N1458">
        <v>5.5398082867253402</v>
      </c>
      <c r="O1458">
        <v>16.692605794104914</v>
      </c>
    </row>
    <row r="1459" spans="1:15" x14ac:dyDescent="0.3">
      <c r="A1459" t="s">
        <v>2064</v>
      </c>
      <c r="B1459">
        <v>74.251178211224399</v>
      </c>
      <c r="C1459">
        <v>5.40594700934599</v>
      </c>
      <c r="D1459">
        <v>0.51963546303613395</v>
      </c>
      <c r="E1459" s="2">
        <v>3.63145108606731E-25</v>
      </c>
      <c r="F1459" s="2">
        <v>7.9328757682272598E-25</v>
      </c>
      <c r="G1459" t="e">
        <v>#N/A</v>
      </c>
      <c r="H1459" t="e">
        <v>#N/A</v>
      </c>
      <c r="I1459" t="s">
        <v>6081</v>
      </c>
      <c r="J1459" t="s">
        <v>9028</v>
      </c>
      <c r="L1459" t="s">
        <v>6116</v>
      </c>
      <c r="M1459" t="s">
        <v>36</v>
      </c>
      <c r="N1459">
        <v>5.40594700934599</v>
      </c>
      <c r="O1459">
        <v>13.628545145264335</v>
      </c>
    </row>
    <row r="1460" spans="1:15" x14ac:dyDescent="0.3">
      <c r="A1460" t="s">
        <v>1228</v>
      </c>
      <c r="B1460">
        <v>124.99094768368199</v>
      </c>
      <c r="C1460">
        <v>-0.63006605163818097</v>
      </c>
      <c r="D1460">
        <v>0.18508872554304501</v>
      </c>
      <c r="E1460" s="2">
        <v>5.2599042506785802E-4</v>
      </c>
      <c r="F1460" s="2">
        <v>6.2416002509867803E-4</v>
      </c>
      <c r="G1460" t="s">
        <v>1229</v>
      </c>
      <c r="H1460" t="s">
        <v>248</v>
      </c>
      <c r="I1460" t="s">
        <v>6071</v>
      </c>
      <c r="J1460" t="s">
        <v>9029</v>
      </c>
      <c r="L1460" t="s">
        <v>6116</v>
      </c>
      <c r="M1460" t="s">
        <v>249</v>
      </c>
      <c r="N1460">
        <v>-0.63006605163818097</v>
      </c>
      <c r="O1460">
        <v>15.652676535243803</v>
      </c>
    </row>
    <row r="1461" spans="1:15" x14ac:dyDescent="0.3">
      <c r="A1461" t="s">
        <v>632</v>
      </c>
      <c r="B1461">
        <v>142.42116036883101</v>
      </c>
      <c r="C1461">
        <v>-1.2026631151988501</v>
      </c>
      <c r="D1461">
        <v>0.18873715630025301</v>
      </c>
      <c r="E1461" s="2">
        <v>9.45284133611928E-11</v>
      </c>
      <c r="F1461" s="2">
        <v>1.37053617952253E-10</v>
      </c>
      <c r="G1461" t="e">
        <v>#N/A</v>
      </c>
      <c r="H1461" t="e">
        <v>#N/A</v>
      </c>
      <c r="I1461" t="s">
        <v>6071</v>
      </c>
      <c r="J1461" t="s">
        <v>9030</v>
      </c>
      <c r="L1461" t="e">
        <v>#N/A</v>
      </c>
      <c r="M1461" t="s">
        <v>63</v>
      </c>
      <c r="N1461">
        <v>-1.2026631151988501</v>
      </c>
      <c r="O1461">
        <v>16.353935554022033</v>
      </c>
    </row>
    <row r="1462" spans="1:15" x14ac:dyDescent="0.3">
      <c r="A1462" t="s">
        <v>1595</v>
      </c>
      <c r="B1462">
        <v>114.13737307680999</v>
      </c>
      <c r="C1462">
        <v>2.4800609107485299</v>
      </c>
      <c r="D1462">
        <v>0.385110513839379</v>
      </c>
      <c r="E1462" s="2">
        <v>2.0529311424974701E-11</v>
      </c>
      <c r="F1462" s="2">
        <v>3.0173899835638799E-11</v>
      </c>
      <c r="G1462" t="e">
        <v>#N/A</v>
      </c>
      <c r="H1462" t="e">
        <v>#N/A</v>
      </c>
      <c r="I1462" t="s">
        <v>6081</v>
      </c>
      <c r="J1462" t="s">
        <v>9031</v>
      </c>
      <c r="L1462" t="e">
        <v>#N/A</v>
      </c>
      <c r="M1462" t="s">
        <v>78</v>
      </c>
      <c r="N1462">
        <v>2.4800609107485299</v>
      </c>
      <c r="O1462">
        <v>32.776677177803123</v>
      </c>
    </row>
    <row r="1463" spans="1:15" x14ac:dyDescent="0.3">
      <c r="A1463" t="s">
        <v>916</v>
      </c>
      <c r="B1463">
        <v>409566.57493320701</v>
      </c>
      <c r="C1463">
        <v>10.543426388621601</v>
      </c>
      <c r="D1463">
        <v>0.266184731219201</v>
      </c>
      <c r="E1463">
        <v>0</v>
      </c>
      <c r="F1463">
        <v>0</v>
      </c>
      <c r="G1463" t="s">
        <v>917</v>
      </c>
      <c r="H1463" t="s">
        <v>631</v>
      </c>
      <c r="I1463" t="s">
        <v>6081</v>
      </c>
      <c r="J1463" t="s">
        <v>9032</v>
      </c>
      <c r="L1463" t="s">
        <v>6099</v>
      </c>
      <c r="M1463" t="s">
        <v>128</v>
      </c>
      <c r="N1463">
        <v>10.543426388621601</v>
      </c>
      <c r="O1463">
        <v>25.712421202790896</v>
      </c>
    </row>
    <row r="1464" spans="1:15" x14ac:dyDescent="0.3">
      <c r="A1464" t="s">
        <v>2227</v>
      </c>
      <c r="B1464">
        <v>219261.064079053</v>
      </c>
      <c r="C1464">
        <v>16.7403251270274</v>
      </c>
      <c r="D1464">
        <v>0.832672658065303</v>
      </c>
      <c r="E1464" s="2">
        <v>4.3159060408804802E-92</v>
      </c>
      <c r="F1464" s="2">
        <v>4.30011614073092E-91</v>
      </c>
      <c r="G1464" t="e">
        <v>#N/A</v>
      </c>
      <c r="H1464" t="e">
        <v>#N/A</v>
      </c>
      <c r="I1464" t="s">
        <v>6081</v>
      </c>
      <c r="J1464" t="s">
        <v>9033</v>
      </c>
      <c r="L1464" t="e">
        <v>#N/A</v>
      </c>
      <c r="M1464" t="s">
        <v>36</v>
      </c>
      <c r="N1464">
        <v>16.7403251270274</v>
      </c>
      <c r="O1464">
        <v>61.656751104730212</v>
      </c>
    </row>
    <row r="1465" spans="1:15" x14ac:dyDescent="0.3">
      <c r="A1465" t="s">
        <v>745</v>
      </c>
      <c r="B1465">
        <v>36480.749865744103</v>
      </c>
      <c r="C1465">
        <v>7.90331930785496</v>
      </c>
      <c r="D1465">
        <v>0.32941032132465797</v>
      </c>
      <c r="E1465" s="2">
        <v>2.5209374240633899E-128</v>
      </c>
      <c r="F1465" s="2">
        <v>4.2908455738745697E-127</v>
      </c>
      <c r="G1465" t="s">
        <v>746</v>
      </c>
      <c r="H1465" t="s">
        <v>747</v>
      </c>
      <c r="I1465" t="s">
        <v>6081</v>
      </c>
      <c r="J1465" t="s">
        <v>9034</v>
      </c>
      <c r="L1465" t="e">
        <v>#N/A</v>
      </c>
      <c r="M1465" t="s">
        <v>58</v>
      </c>
      <c r="N1465">
        <v>7.90331930785496</v>
      </c>
      <c r="O1465">
        <v>31.702455746394314</v>
      </c>
    </row>
    <row r="1466" spans="1:15" x14ac:dyDescent="0.3">
      <c r="A1466" t="s">
        <v>865</v>
      </c>
      <c r="B1466">
        <v>247791.600918004</v>
      </c>
      <c r="C1466">
        <v>10.7266242562341</v>
      </c>
      <c r="D1466">
        <v>0.29944155984221099</v>
      </c>
      <c r="E1466" s="2">
        <v>3.9628986686401601E-282</v>
      </c>
      <c r="F1466" s="2">
        <v>2.158458808186E-280</v>
      </c>
      <c r="G1466" t="e">
        <v>#N/A</v>
      </c>
      <c r="H1466" t="e">
        <v>#N/A</v>
      </c>
      <c r="I1466" t="s">
        <v>6081</v>
      </c>
      <c r="J1466" t="s">
        <v>9035</v>
      </c>
      <c r="L1466" t="s">
        <v>6099</v>
      </c>
      <c r="M1466" t="s">
        <v>173</v>
      </c>
      <c r="N1466">
        <v>10.7266242562341</v>
      </c>
      <c r="O1466">
        <v>28.751275570383182</v>
      </c>
    </row>
    <row r="1467" spans="1:15" x14ac:dyDescent="0.3">
      <c r="A1467" t="s">
        <v>1090</v>
      </c>
      <c r="B1467">
        <v>1809175.08578168</v>
      </c>
      <c r="C1467">
        <v>11.6516139154117</v>
      </c>
      <c r="D1467">
        <v>0.27571843485341702</v>
      </c>
      <c r="E1467">
        <v>0</v>
      </c>
      <c r="F1467">
        <v>0</v>
      </c>
      <c r="G1467" t="e">
        <v>#N/A</v>
      </c>
      <c r="H1467" t="e">
        <v>#N/A</v>
      </c>
      <c r="I1467" t="s">
        <v>6081</v>
      </c>
      <c r="J1467" t="s">
        <v>9036</v>
      </c>
      <c r="L1467" t="s">
        <v>6376</v>
      </c>
      <c r="M1467" t="s">
        <v>43</v>
      </c>
      <c r="N1467">
        <v>11.6516139154117</v>
      </c>
      <c r="O1467">
        <v>26.871216813838611</v>
      </c>
    </row>
    <row r="1468" spans="1:15" x14ac:dyDescent="0.3">
      <c r="A1468" t="s">
        <v>565</v>
      </c>
      <c r="B1468">
        <v>259.46135807087097</v>
      </c>
      <c r="C1468">
        <v>-2.7312627867652499</v>
      </c>
      <c r="D1468">
        <v>0.17917623499225599</v>
      </c>
      <c r="E1468" s="2">
        <v>5.8151062949928104E-53</v>
      </c>
      <c r="F1468" s="2">
        <v>2.6541574541950402E-52</v>
      </c>
      <c r="G1468" t="e">
        <v>#N/A</v>
      </c>
      <c r="H1468" t="e">
        <v>#N/A</v>
      </c>
      <c r="I1468" t="s">
        <v>6071</v>
      </c>
      <c r="J1468" t="s">
        <v>9037</v>
      </c>
      <c r="L1468" t="e">
        <v>#N/A</v>
      </c>
      <c r="M1468" t="e">
        <v>#N/A</v>
      </c>
      <c r="N1468">
        <v>-2.7312627867652499</v>
      </c>
      <c r="O1468">
        <v>15.481868337014076</v>
      </c>
    </row>
    <row r="1469" spans="1:15" x14ac:dyDescent="0.3">
      <c r="A1469" t="s">
        <v>664</v>
      </c>
      <c r="B1469">
        <v>822.22009429708896</v>
      </c>
      <c r="C1469">
        <v>-3.1599280597543098</v>
      </c>
      <c r="D1469">
        <v>0.143786185755954</v>
      </c>
      <c r="E1469" s="2">
        <v>7.7003320606580703E-108</v>
      </c>
      <c r="F1469" s="2">
        <v>1.014705047348E-106</v>
      </c>
      <c r="G1469" t="e">
        <v>#N/A</v>
      </c>
      <c r="H1469" t="e">
        <v>#N/A</v>
      </c>
      <c r="I1469" t="s">
        <v>6071</v>
      </c>
      <c r="J1469" t="s">
        <v>9038</v>
      </c>
      <c r="L1469" t="e">
        <v>#N/A</v>
      </c>
      <c r="M1469" t="s">
        <v>147</v>
      </c>
      <c r="N1469">
        <v>-3.1599280597543098</v>
      </c>
      <c r="O1469">
        <v>13.149365629324139</v>
      </c>
    </row>
    <row r="1470" spans="1:15" x14ac:dyDescent="0.3">
      <c r="A1470" t="s">
        <v>549</v>
      </c>
      <c r="B1470">
        <v>412.32439704030202</v>
      </c>
      <c r="C1470">
        <v>-2.2516717279903902</v>
      </c>
      <c r="D1470">
        <v>0.14058023817378301</v>
      </c>
      <c r="E1470" s="2">
        <v>1.8363987434222199E-58</v>
      </c>
      <c r="F1470" s="2">
        <v>9.6795985379094204E-58</v>
      </c>
      <c r="G1470" t="e">
        <v>#N/A</v>
      </c>
      <c r="H1470" t="e">
        <v>#N/A</v>
      </c>
      <c r="I1470" t="s">
        <v>6071</v>
      </c>
      <c r="J1470" t="s">
        <v>9039</v>
      </c>
      <c r="L1470" t="e">
        <v>#N/A</v>
      </c>
      <c r="M1470" t="s">
        <v>249</v>
      </c>
      <c r="N1470">
        <v>-2.2516717279903902</v>
      </c>
      <c r="O1470">
        <v>12.42267535964532</v>
      </c>
    </row>
    <row r="1471" spans="1:15" x14ac:dyDescent="0.3">
      <c r="A1471" t="s">
        <v>567</v>
      </c>
      <c r="B1471">
        <v>289.44592406297301</v>
      </c>
      <c r="C1471">
        <v>-3.8824357406289298</v>
      </c>
      <c r="D1471">
        <v>0.20428998136187401</v>
      </c>
      <c r="E1471" s="2">
        <v>9.6421901586804706E-81</v>
      </c>
      <c r="F1471" s="2">
        <v>7.9572417774161105E-80</v>
      </c>
      <c r="G1471" t="e">
        <v>#N/A</v>
      </c>
      <c r="H1471" t="e">
        <v>#N/A</v>
      </c>
      <c r="I1471" t="s">
        <v>6071</v>
      </c>
      <c r="J1471" t="s">
        <v>9040</v>
      </c>
      <c r="L1471" t="s">
        <v>6085</v>
      </c>
      <c r="M1471" t="s">
        <v>36</v>
      </c>
      <c r="N1471">
        <v>-3.8824357406289298</v>
      </c>
      <c r="O1471">
        <v>17.362289194407658</v>
      </c>
    </row>
    <row r="1472" spans="1:15" x14ac:dyDescent="0.3">
      <c r="A1472" t="s">
        <v>544</v>
      </c>
      <c r="B1472">
        <v>115.126639177098</v>
      </c>
      <c r="C1472">
        <v>-3.4003228790628999</v>
      </c>
      <c r="D1472">
        <v>0.21434550497183999</v>
      </c>
      <c r="E1472" s="2">
        <v>1.2615854033216299E-57</v>
      </c>
      <c r="F1472" s="2">
        <v>6.4824860032312703E-57</v>
      </c>
      <c r="G1472" t="e">
        <v>#N/A</v>
      </c>
      <c r="H1472" t="e">
        <v>#N/A</v>
      </c>
      <c r="I1472" t="s">
        <v>6071</v>
      </c>
      <c r="J1472" t="s">
        <v>9041</v>
      </c>
      <c r="L1472" t="s">
        <v>6263</v>
      </c>
      <c r="M1472" t="s">
        <v>82</v>
      </c>
      <c r="N1472">
        <v>-3.4003228790628999</v>
      </c>
      <c r="O1472">
        <v>15.928594188834275</v>
      </c>
    </row>
    <row r="1473" spans="1:15" x14ac:dyDescent="0.3">
      <c r="A1473" t="s">
        <v>1345</v>
      </c>
      <c r="B1473">
        <v>12.255492193900199</v>
      </c>
      <c r="C1473">
        <v>-1.1948313749500299</v>
      </c>
      <c r="D1473">
        <v>0.40520415898651901</v>
      </c>
      <c r="E1473">
        <v>1.3448450897233001E-3</v>
      </c>
      <c r="F1473">
        <v>1.56738721584014E-3</v>
      </c>
      <c r="G1473" t="e">
        <v>#N/A</v>
      </c>
      <c r="H1473" t="e">
        <v>#N/A</v>
      </c>
      <c r="I1473" t="s">
        <v>6071</v>
      </c>
      <c r="J1473" t="s">
        <v>9042</v>
      </c>
      <c r="L1473" t="s">
        <v>6263</v>
      </c>
      <c r="M1473" t="s">
        <v>36</v>
      </c>
      <c r="N1473">
        <v>-1.1948313749500299</v>
      </c>
      <c r="O1473">
        <v>26.503926708655417</v>
      </c>
    </row>
    <row r="1474" spans="1:15" x14ac:dyDescent="0.3">
      <c r="A1474" t="s">
        <v>1363</v>
      </c>
      <c r="B1474">
        <v>1413356.4620683801</v>
      </c>
      <c r="C1474">
        <v>12.846311025605401</v>
      </c>
      <c r="D1474">
        <v>0.27688660010148203</v>
      </c>
      <c r="E1474">
        <v>0</v>
      </c>
      <c r="F1474">
        <v>0</v>
      </c>
      <c r="G1474" t="e">
        <v>#N/A</v>
      </c>
      <c r="H1474" t="e">
        <v>#N/A</v>
      </c>
      <c r="I1474" t="s">
        <v>6081</v>
      </c>
      <c r="J1474" t="s">
        <v>9043</v>
      </c>
      <c r="L1474" t="s">
        <v>6376</v>
      </c>
      <c r="M1474" t="s">
        <v>43</v>
      </c>
      <c r="N1474">
        <v>12.846311025605401</v>
      </c>
      <c r="O1474">
        <v>26.584258715980795</v>
      </c>
    </row>
    <row r="1475" spans="1:15" x14ac:dyDescent="0.3">
      <c r="A1475" t="s">
        <v>971</v>
      </c>
      <c r="B1475">
        <v>354.18277416545698</v>
      </c>
      <c r="C1475">
        <v>-4.2595869464809004</v>
      </c>
      <c r="D1475">
        <v>0.300043680238961</v>
      </c>
      <c r="E1475" s="2">
        <v>9.9534535844802796E-48</v>
      </c>
      <c r="F1475" s="2">
        <v>4.0967111226802902E-47</v>
      </c>
      <c r="G1475" t="e">
        <v>#N/A</v>
      </c>
      <c r="H1475" t="e">
        <v>#N/A</v>
      </c>
      <c r="I1475" t="s">
        <v>6071</v>
      </c>
      <c r="J1475" t="s">
        <v>9044</v>
      </c>
      <c r="L1475" t="e">
        <v>#N/A</v>
      </c>
      <c r="M1475" t="s">
        <v>52</v>
      </c>
      <c r="N1475">
        <v>-4.2595869464809004</v>
      </c>
      <c r="O1475">
        <v>26.94710689443605</v>
      </c>
    </row>
    <row r="1476" spans="1:15" x14ac:dyDescent="0.3">
      <c r="A1476" t="s">
        <v>50</v>
      </c>
      <c r="B1476">
        <v>2292.2374410285302</v>
      </c>
      <c r="C1476">
        <v>-10.823499290295899</v>
      </c>
      <c r="D1476">
        <v>0.41105798795716197</v>
      </c>
      <c r="E1476" s="2">
        <v>9.8970508228234197E-152</v>
      </c>
      <c r="F1476" s="2">
        <v>2.18537581682344E-150</v>
      </c>
      <c r="G1476" t="e">
        <v>#N/A</v>
      </c>
      <c r="H1476" t="e">
        <v>#N/A</v>
      </c>
      <c r="I1476" t="s">
        <v>6071</v>
      </c>
      <c r="J1476" t="s">
        <v>9045</v>
      </c>
      <c r="L1476" t="e">
        <v>#N/A</v>
      </c>
      <c r="M1476" t="e">
        <v>#N/A</v>
      </c>
      <c r="N1476">
        <v>-10.823499290295899</v>
      </c>
      <c r="O1476">
        <v>19.380070970551216</v>
      </c>
    </row>
    <row r="1477" spans="1:15" x14ac:dyDescent="0.3">
      <c r="A1477" t="s">
        <v>1651</v>
      </c>
      <c r="B1477">
        <v>5803.0281043376799</v>
      </c>
      <c r="C1477">
        <v>7.8285438023112901</v>
      </c>
      <c r="D1477">
        <v>0.19435968211968799</v>
      </c>
      <c r="E1477">
        <v>0</v>
      </c>
      <c r="F1477">
        <v>0</v>
      </c>
      <c r="G1477" t="e">
        <v>#N/A</v>
      </c>
      <c r="H1477" t="e">
        <v>#N/A</v>
      </c>
      <c r="I1477" t="s">
        <v>6081</v>
      </c>
      <c r="J1477" t="s">
        <v>9046</v>
      </c>
      <c r="L1477" t="s">
        <v>6116</v>
      </c>
      <c r="M1477" t="s">
        <v>147</v>
      </c>
      <c r="N1477">
        <v>7.8285438023112901</v>
      </c>
      <c r="O1477">
        <v>13.753915421615076</v>
      </c>
    </row>
    <row r="1478" spans="1:15" x14ac:dyDescent="0.3">
      <c r="A1478" t="s">
        <v>302</v>
      </c>
      <c r="B1478">
        <v>640.456150003071</v>
      </c>
      <c r="C1478">
        <v>-2.1884736921534902</v>
      </c>
      <c r="D1478">
        <v>0.147203445946189</v>
      </c>
      <c r="E1478" s="2">
        <v>1.2154622183375101E-50</v>
      </c>
      <c r="F1478" s="2">
        <v>5.2402777434393204E-50</v>
      </c>
      <c r="G1478" t="s">
        <v>303</v>
      </c>
      <c r="H1478" t="s">
        <v>304</v>
      </c>
      <c r="I1478" t="s">
        <v>6071</v>
      </c>
      <c r="J1478" t="s">
        <v>9047</v>
      </c>
      <c r="L1478" t="s">
        <v>6113</v>
      </c>
      <c r="M1478" t="s">
        <v>47</v>
      </c>
      <c r="N1478">
        <v>-2.1884736921534902</v>
      </c>
      <c r="O1478">
        <v>13.681510531907579</v>
      </c>
    </row>
    <row r="1479" spans="1:15" x14ac:dyDescent="0.3">
      <c r="A1479" t="s">
        <v>1674</v>
      </c>
      <c r="B1479">
        <v>97.970878940221297</v>
      </c>
      <c r="C1479">
        <v>3.98827972385986</v>
      </c>
      <c r="D1479">
        <v>0.31820349575208301</v>
      </c>
      <c r="E1479" s="2">
        <v>1.79037356720916E-36</v>
      </c>
      <c r="F1479" s="2">
        <v>5.43767733981372E-36</v>
      </c>
      <c r="G1479" t="e">
        <v>#N/A</v>
      </c>
      <c r="H1479" t="e">
        <v>#N/A</v>
      </c>
      <c r="I1479" t="s">
        <v>6081</v>
      </c>
      <c r="J1479" t="s">
        <v>9048</v>
      </c>
      <c r="L1479" t="e">
        <v>#N/A</v>
      </c>
      <c r="M1479" t="s">
        <v>36</v>
      </c>
      <c r="N1479">
        <v>3.98827972385986</v>
      </c>
      <c r="O1479">
        <v>13.995880692193222</v>
      </c>
    </row>
    <row r="1480" spans="1:15" x14ac:dyDescent="0.3">
      <c r="A1480" t="s">
        <v>53</v>
      </c>
      <c r="B1480">
        <v>16343.7593754112</v>
      </c>
      <c r="C1480">
        <v>-7.1750926787827503</v>
      </c>
      <c r="D1480">
        <v>0.18493725347227899</v>
      </c>
      <c r="E1480">
        <v>0</v>
      </c>
      <c r="F1480">
        <v>0</v>
      </c>
      <c r="G1480" t="s">
        <v>54</v>
      </c>
      <c r="H1480" t="s">
        <v>55</v>
      </c>
      <c r="I1480" t="s">
        <v>6071</v>
      </c>
      <c r="J1480" t="s">
        <v>9049</v>
      </c>
      <c r="L1480" t="s">
        <v>6125</v>
      </c>
      <c r="M1480" t="s">
        <v>52</v>
      </c>
      <c r="N1480">
        <v>-7.1750926787827503</v>
      </c>
      <c r="O1480">
        <v>17.798010928415987</v>
      </c>
    </row>
    <row r="1481" spans="1:15" x14ac:dyDescent="0.3">
      <c r="A1481" t="s">
        <v>40</v>
      </c>
      <c r="B1481">
        <v>986173.78461434995</v>
      </c>
      <c r="C1481">
        <v>-13.446771507054899</v>
      </c>
      <c r="D1481">
        <v>0.17066001641327</v>
      </c>
      <c r="E1481">
        <v>0</v>
      </c>
      <c r="F1481">
        <v>0</v>
      </c>
      <c r="G1481" t="e">
        <v>#N/A</v>
      </c>
      <c r="H1481" t="e">
        <v>#N/A</v>
      </c>
      <c r="I1481" t="s">
        <v>6071</v>
      </c>
      <c r="J1481" t="s">
        <v>9050</v>
      </c>
      <c r="L1481" t="s">
        <v>6116</v>
      </c>
      <c r="M1481" t="s">
        <v>41</v>
      </c>
      <c r="N1481">
        <v>-13.446771507054899</v>
      </c>
      <c r="O1481">
        <v>16.065531520076796</v>
      </c>
    </row>
    <row r="1482" spans="1:15" x14ac:dyDescent="0.3">
      <c r="A1482" t="s">
        <v>554</v>
      </c>
      <c r="B1482">
        <v>1318.7269322283901</v>
      </c>
      <c r="C1482">
        <v>-1.53304657075008</v>
      </c>
      <c r="D1482">
        <v>0.16691647516597199</v>
      </c>
      <c r="E1482" s="2">
        <v>1.28444887297408E-20</v>
      </c>
      <c r="F1482" s="2">
        <v>2.49558794106974E-20</v>
      </c>
      <c r="G1482" t="s">
        <v>555</v>
      </c>
      <c r="H1482" t="s">
        <v>304</v>
      </c>
      <c r="I1482" t="s">
        <v>6071</v>
      </c>
      <c r="J1482" t="s">
        <v>9051</v>
      </c>
      <c r="L1482" t="s">
        <v>6113</v>
      </c>
      <c r="M1482" t="s">
        <v>147</v>
      </c>
      <c r="N1482">
        <v>-1.53304657075008</v>
      </c>
      <c r="O1482">
        <v>16.068822580867835</v>
      </c>
    </row>
    <row r="1483" spans="1:15" x14ac:dyDescent="0.3">
      <c r="A1483" t="s">
        <v>44</v>
      </c>
      <c r="B1483">
        <v>346322.41868084401</v>
      </c>
      <c r="C1483">
        <v>-12.5696602757893</v>
      </c>
      <c r="D1483">
        <v>0.25450567342939401</v>
      </c>
      <c r="E1483">
        <v>0</v>
      </c>
      <c r="F1483">
        <v>0</v>
      </c>
      <c r="G1483" t="e">
        <v>#N/A</v>
      </c>
      <c r="H1483" t="e">
        <v>#N/A</v>
      </c>
      <c r="I1483" t="s">
        <v>6071</v>
      </c>
      <c r="J1483" t="s">
        <v>9052</v>
      </c>
      <c r="L1483" t="s">
        <v>6116</v>
      </c>
      <c r="M1483" t="s">
        <v>36</v>
      </c>
      <c r="N1483">
        <v>-12.5696602757893</v>
      </c>
      <c r="O1483">
        <v>24.135148665884845</v>
      </c>
    </row>
    <row r="1485" spans="1:15" x14ac:dyDescent="0.3">
      <c r="N1485" t="s">
        <v>27</v>
      </c>
      <c r="O1485">
        <v>17.717292723899011</v>
      </c>
    </row>
    <row r="1486" spans="1:15" x14ac:dyDescent="0.3">
      <c r="N1486" t="s">
        <v>16547</v>
      </c>
      <c r="O1486">
        <v>1130</v>
      </c>
    </row>
    <row r="1487" spans="1:15" x14ac:dyDescent="0.3">
      <c r="N1487" t="s">
        <v>16548</v>
      </c>
      <c r="O1487">
        <v>28</v>
      </c>
    </row>
    <row r="1488" spans="1:15" x14ac:dyDescent="0.3">
      <c r="N1488" t="s">
        <v>12716</v>
      </c>
      <c r="O1488">
        <v>1482</v>
      </c>
    </row>
    <row r="1489" spans="14:15" x14ac:dyDescent="0.3">
      <c r="N1489" t="s">
        <v>16549</v>
      </c>
      <c r="O1489">
        <v>76.24831309041835</v>
      </c>
    </row>
    <row r="1490" spans="14:15" x14ac:dyDescent="0.3">
      <c r="N1490" t="s">
        <v>16550</v>
      </c>
      <c r="O1490">
        <v>1.8893387314439947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96126-2074-4F80-953A-1549D766B9ED}">
  <dimension ref="A1:O824"/>
  <sheetViews>
    <sheetView workbookViewId="0"/>
  </sheetViews>
  <sheetFormatPr defaultRowHeight="14.4" x14ac:dyDescent="0.3"/>
  <sheetData>
    <row r="1" spans="1:15" s="1" customFormat="1" x14ac:dyDescent="0.3">
      <c r="A1" s="1" t="s">
        <v>6061</v>
      </c>
      <c r="B1" s="1" t="s">
        <v>6062</v>
      </c>
      <c r="C1" s="1" t="s">
        <v>6063</v>
      </c>
      <c r="D1" s="1" t="s">
        <v>6064</v>
      </c>
      <c r="E1" s="1" t="s">
        <v>6065</v>
      </c>
      <c r="F1" s="1" t="s">
        <v>6066</v>
      </c>
      <c r="G1" s="1" t="s">
        <v>6067</v>
      </c>
      <c r="H1" s="1" t="s">
        <v>30</v>
      </c>
      <c r="I1" s="1" t="s">
        <v>6068</v>
      </c>
      <c r="J1" s="1" t="s">
        <v>6070</v>
      </c>
      <c r="L1" s="1" t="s">
        <v>6069</v>
      </c>
      <c r="M1" s="1" t="s">
        <v>33</v>
      </c>
      <c r="N1" s="1" t="s">
        <v>6063</v>
      </c>
      <c r="O1" s="1" t="s">
        <v>16561</v>
      </c>
    </row>
    <row r="2" spans="1:15" x14ac:dyDescent="0.3">
      <c r="A2" t="s">
        <v>740</v>
      </c>
      <c r="B2">
        <v>442.15052155332899</v>
      </c>
      <c r="C2">
        <v>0.65010796173853302</v>
      </c>
      <c r="D2">
        <v>0.19684868563017699</v>
      </c>
      <c r="E2">
        <v>7.5749035261219204E-4</v>
      </c>
      <c r="F2">
        <v>1.4865525500249799E-3</v>
      </c>
      <c r="G2" t="e">
        <v>#N/A</v>
      </c>
      <c r="H2" t="e">
        <v>#N/A</v>
      </c>
      <c r="I2" t="s">
        <v>6081</v>
      </c>
      <c r="J2" t="s">
        <v>7571</v>
      </c>
      <c r="L2" t="e">
        <v>#N/A</v>
      </c>
      <c r="M2" t="s">
        <v>36</v>
      </c>
      <c r="N2">
        <v>0.65010796173853302</v>
      </c>
      <c r="O2">
        <v>18.883168650562119</v>
      </c>
    </row>
    <row r="3" spans="1:15" x14ac:dyDescent="0.3">
      <c r="A3" t="s">
        <v>163</v>
      </c>
      <c r="B3">
        <v>215.01492420228701</v>
      </c>
      <c r="C3">
        <v>-0.51875802477786304</v>
      </c>
      <c r="D3">
        <v>0.176249092242344</v>
      </c>
      <c r="E3">
        <v>2.7879073885049401E-3</v>
      </c>
      <c r="F3">
        <v>5.0535842863677497E-3</v>
      </c>
      <c r="G3" t="e">
        <v>#N/A</v>
      </c>
      <c r="H3" t="e">
        <v>#N/A</v>
      </c>
      <c r="I3" t="s">
        <v>6071</v>
      </c>
      <c r="J3" t="s">
        <v>7574</v>
      </c>
      <c r="L3" t="s">
        <v>6074</v>
      </c>
      <c r="M3" t="s">
        <v>52</v>
      </c>
      <c r="N3">
        <v>-0.51875802477786304</v>
      </c>
      <c r="O3">
        <v>16.057328905237135</v>
      </c>
    </row>
    <row r="4" spans="1:15" x14ac:dyDescent="0.3">
      <c r="A4" t="s">
        <v>190</v>
      </c>
      <c r="B4">
        <v>1411.4229708983801</v>
      </c>
      <c r="C4">
        <v>-0.39921209363594701</v>
      </c>
      <c r="D4">
        <v>0.117221382625186</v>
      </c>
      <c r="E4">
        <v>6.0253442620040098E-4</v>
      </c>
      <c r="F4">
        <v>1.18993454970189E-3</v>
      </c>
      <c r="G4" t="e">
        <v>#N/A</v>
      </c>
      <c r="H4" t="e">
        <v>#N/A</v>
      </c>
      <c r="I4" t="s">
        <v>6071</v>
      </c>
      <c r="J4" t="s">
        <v>7575</v>
      </c>
      <c r="L4" t="s">
        <v>6074</v>
      </c>
      <c r="M4" t="s">
        <v>52</v>
      </c>
      <c r="N4">
        <v>-0.39921209363594701</v>
      </c>
      <c r="O4">
        <v>11.236306226596932</v>
      </c>
    </row>
    <row r="5" spans="1:15" x14ac:dyDescent="0.3">
      <c r="A5" t="s">
        <v>161</v>
      </c>
      <c r="B5">
        <v>483.17446574987099</v>
      </c>
      <c r="C5">
        <v>0.70410306921839805</v>
      </c>
      <c r="D5">
        <v>0.14534699627143399</v>
      </c>
      <c r="E5">
        <v>9.6543641104111598E-7</v>
      </c>
      <c r="F5">
        <v>2.4290380101794401E-6</v>
      </c>
      <c r="G5" t="e">
        <v>#N/A</v>
      </c>
      <c r="H5" t="e">
        <v>#N/A</v>
      </c>
      <c r="I5" t="s">
        <v>6081</v>
      </c>
      <c r="J5" t="s">
        <v>7580</v>
      </c>
      <c r="L5" t="e">
        <v>#N/A</v>
      </c>
      <c r="M5" t="s">
        <v>52</v>
      </c>
      <c r="N5">
        <v>0.70410306921839805</v>
      </c>
      <c r="O5">
        <v>13.539250142151744</v>
      </c>
    </row>
    <row r="6" spans="1:15" x14ac:dyDescent="0.3">
      <c r="A6" t="s">
        <v>141</v>
      </c>
      <c r="B6">
        <v>400.561972160089</v>
      </c>
      <c r="C6">
        <v>0.44899626136823201</v>
      </c>
      <c r="D6">
        <v>0.18059744299921901</v>
      </c>
      <c r="E6">
        <v>1.15080540982841E-2</v>
      </c>
      <c r="F6">
        <v>1.90238266171373E-2</v>
      </c>
      <c r="G6" t="e">
        <v>#N/A</v>
      </c>
      <c r="H6" t="e">
        <v>#N/A</v>
      </c>
      <c r="I6" t="s">
        <v>6081</v>
      </c>
      <c r="J6" t="s">
        <v>7581</v>
      </c>
      <c r="L6" t="s">
        <v>6085</v>
      </c>
      <c r="M6" t="s">
        <v>52</v>
      </c>
      <c r="N6">
        <v>0.44899626136823201</v>
      </c>
      <c r="O6">
        <v>17.182907834741385</v>
      </c>
    </row>
    <row r="7" spans="1:15" x14ac:dyDescent="0.3">
      <c r="A7" t="s">
        <v>313</v>
      </c>
      <c r="B7">
        <v>460.39065801719499</v>
      </c>
      <c r="C7">
        <v>0.436774038098804</v>
      </c>
      <c r="D7">
        <v>0.15832396958591</v>
      </c>
      <c r="E7">
        <v>5.235116421558E-3</v>
      </c>
      <c r="F7">
        <v>9.0963763236463595E-3</v>
      </c>
      <c r="G7" t="e">
        <v>#N/A</v>
      </c>
      <c r="H7" t="e">
        <v>#N/A</v>
      </c>
      <c r="I7" t="s">
        <v>6081</v>
      </c>
      <c r="J7" t="s">
        <v>7583</v>
      </c>
      <c r="L7" t="s">
        <v>6074</v>
      </c>
      <c r="M7" t="s">
        <v>52</v>
      </c>
      <c r="N7">
        <v>0.436774038098804</v>
      </c>
      <c r="O7">
        <v>14.945974809886273</v>
      </c>
    </row>
    <row r="8" spans="1:15" x14ac:dyDescent="0.3">
      <c r="A8" t="s">
        <v>211</v>
      </c>
      <c r="B8">
        <v>849.80479571792898</v>
      </c>
      <c r="C8">
        <v>-0.35306816250720102</v>
      </c>
      <c r="D8">
        <v>0.13860603106631</v>
      </c>
      <c r="E8">
        <v>1.00941938461794E-2</v>
      </c>
      <c r="F8">
        <v>1.6886297684167099E-2</v>
      </c>
      <c r="G8" t="s">
        <v>212</v>
      </c>
      <c r="H8" t="s">
        <v>213</v>
      </c>
      <c r="I8" t="s">
        <v>6071</v>
      </c>
      <c r="J8" t="s">
        <v>7595</v>
      </c>
      <c r="L8" t="s">
        <v>6099</v>
      </c>
      <c r="M8" t="s">
        <v>173</v>
      </c>
      <c r="N8">
        <v>-0.35306816250720102</v>
      </c>
      <c r="O8">
        <v>13.255363654017494</v>
      </c>
    </row>
    <row r="9" spans="1:15" x14ac:dyDescent="0.3">
      <c r="A9" t="s">
        <v>246</v>
      </c>
      <c r="B9">
        <v>2045.3968741378301</v>
      </c>
      <c r="C9">
        <v>-0.60751423111171399</v>
      </c>
      <c r="D9">
        <v>0.216016477719712</v>
      </c>
      <c r="E9">
        <v>3.9784482172682996E-3</v>
      </c>
      <c r="F9">
        <v>7.0293368782633698E-3</v>
      </c>
      <c r="G9" t="s">
        <v>247</v>
      </c>
      <c r="H9" t="s">
        <v>248</v>
      </c>
      <c r="I9" t="s">
        <v>6071</v>
      </c>
      <c r="J9" t="s">
        <v>7606</v>
      </c>
      <c r="L9" t="s">
        <v>6113</v>
      </c>
      <c r="M9" t="s">
        <v>249</v>
      </c>
      <c r="N9">
        <v>-0.60751423111171399</v>
      </c>
      <c r="O9">
        <v>21.348119370477182</v>
      </c>
    </row>
    <row r="10" spans="1:15" x14ac:dyDescent="0.3">
      <c r="A10" t="s">
        <v>140</v>
      </c>
      <c r="B10">
        <v>1211.36760577426</v>
      </c>
      <c r="C10">
        <v>-0.88521667220383105</v>
      </c>
      <c r="D10">
        <v>0.18768423435123899</v>
      </c>
      <c r="E10">
        <v>1.5227921892451201E-6</v>
      </c>
      <c r="F10">
        <v>3.7859141780046701E-6</v>
      </c>
      <c r="G10" t="e">
        <v>#N/A</v>
      </c>
      <c r="H10" t="e">
        <v>#N/A</v>
      </c>
      <c r="I10" t="s">
        <v>6071</v>
      </c>
      <c r="J10" t="s">
        <v>7607</v>
      </c>
      <c r="L10" t="s">
        <v>6074</v>
      </c>
      <c r="M10" t="s">
        <v>52</v>
      </c>
      <c r="N10">
        <v>-0.88521667220383105</v>
      </c>
      <c r="O10">
        <v>18.264476086417783</v>
      </c>
    </row>
    <row r="11" spans="1:15" x14ac:dyDescent="0.3">
      <c r="A11" t="s">
        <v>199</v>
      </c>
      <c r="B11">
        <v>1609.8786221487701</v>
      </c>
      <c r="C11">
        <v>-0.56575036692599501</v>
      </c>
      <c r="D11">
        <v>0.115548653702257</v>
      </c>
      <c r="E11">
        <v>8.1780534295436804E-7</v>
      </c>
      <c r="F11">
        <v>2.0868136337456298E-6</v>
      </c>
      <c r="G11" t="s">
        <v>200</v>
      </c>
      <c r="H11" t="s">
        <v>201</v>
      </c>
      <c r="I11" t="s">
        <v>6071</v>
      </c>
      <c r="J11" t="s">
        <v>7608</v>
      </c>
      <c r="L11" t="s">
        <v>6116</v>
      </c>
      <c r="M11" t="s">
        <v>36</v>
      </c>
      <c r="N11">
        <v>-0.56575036692599501</v>
      </c>
      <c r="O11">
        <v>11.086884202252273</v>
      </c>
    </row>
    <row r="12" spans="1:15" x14ac:dyDescent="0.3">
      <c r="A12" t="s">
        <v>240</v>
      </c>
      <c r="B12">
        <v>1306.2587327808201</v>
      </c>
      <c r="C12">
        <v>-0.53299545808930004</v>
      </c>
      <c r="D12">
        <v>0.104846352845687</v>
      </c>
      <c r="E12">
        <v>3.1631965521800398E-7</v>
      </c>
      <c r="F12">
        <v>8.35987660219011E-7</v>
      </c>
      <c r="G12" t="s">
        <v>241</v>
      </c>
      <c r="H12" t="s">
        <v>201</v>
      </c>
      <c r="I12" t="s">
        <v>6071</v>
      </c>
      <c r="J12" t="s">
        <v>7609</v>
      </c>
      <c r="L12" t="s">
        <v>6118</v>
      </c>
      <c r="M12" t="s">
        <v>147</v>
      </c>
      <c r="N12">
        <v>-0.53299545808930004</v>
      </c>
      <c r="O12">
        <v>9.9221260749379212</v>
      </c>
    </row>
    <row r="13" spans="1:15" x14ac:dyDescent="0.3">
      <c r="A13" t="s">
        <v>654</v>
      </c>
      <c r="B13">
        <v>335.26966891719502</v>
      </c>
      <c r="C13">
        <v>-0.57560548138744805</v>
      </c>
      <c r="D13">
        <v>0.18192097744295699</v>
      </c>
      <c r="E13">
        <v>1.27688833724706E-3</v>
      </c>
      <c r="F13">
        <v>2.41552711016061E-3</v>
      </c>
      <c r="G13" t="s">
        <v>655</v>
      </c>
      <c r="H13" t="s">
        <v>201</v>
      </c>
      <c r="I13" t="s">
        <v>6071</v>
      </c>
      <c r="J13" t="s">
        <v>7610</v>
      </c>
      <c r="L13" t="s">
        <v>6118</v>
      </c>
      <c r="M13" t="s">
        <v>147</v>
      </c>
      <c r="N13">
        <v>-0.57560548138744805</v>
      </c>
      <c r="O13">
        <v>17.122272190698407</v>
      </c>
    </row>
    <row r="14" spans="1:15" x14ac:dyDescent="0.3">
      <c r="A14" t="s">
        <v>1100</v>
      </c>
      <c r="B14">
        <v>175.14071276425301</v>
      </c>
      <c r="C14">
        <v>-0.462820666501773</v>
      </c>
      <c r="D14">
        <v>0.140632096260562</v>
      </c>
      <c r="E14">
        <v>8.8788344474977998E-4</v>
      </c>
      <c r="F14">
        <v>1.7210437187907899E-3</v>
      </c>
      <c r="G14" t="s">
        <v>1101</v>
      </c>
      <c r="H14" t="s">
        <v>201</v>
      </c>
      <c r="I14" t="s">
        <v>6071</v>
      </c>
      <c r="J14" t="s">
        <v>7611</v>
      </c>
      <c r="L14" t="s">
        <v>6118</v>
      </c>
      <c r="M14" t="s">
        <v>47</v>
      </c>
      <c r="N14">
        <v>-0.462820666501773</v>
      </c>
      <c r="O14">
        <v>11.586924213469466</v>
      </c>
    </row>
    <row r="15" spans="1:15" x14ac:dyDescent="0.3">
      <c r="A15" t="s">
        <v>542</v>
      </c>
      <c r="B15">
        <v>759.72425417863201</v>
      </c>
      <c r="C15">
        <v>-0.69352077700331205</v>
      </c>
      <c r="D15">
        <v>0.13545896507665001</v>
      </c>
      <c r="E15">
        <v>2.3180287998487399E-7</v>
      </c>
      <c r="F15">
        <v>6.1391162741257196E-7</v>
      </c>
      <c r="G15" t="s">
        <v>543</v>
      </c>
      <c r="H15" t="s">
        <v>406</v>
      </c>
      <c r="I15" t="s">
        <v>6071</v>
      </c>
      <c r="J15" t="s">
        <v>7615</v>
      </c>
      <c r="L15" t="s">
        <v>6125</v>
      </c>
      <c r="M15" t="s">
        <v>128</v>
      </c>
      <c r="N15">
        <v>-0.69352077700331205</v>
      </c>
      <c r="O15">
        <v>12.810595355311674</v>
      </c>
    </row>
    <row r="16" spans="1:15" x14ac:dyDescent="0.3">
      <c r="A16" t="s">
        <v>1406</v>
      </c>
      <c r="B16">
        <v>2008.5601026619599</v>
      </c>
      <c r="C16">
        <v>3.7819401096257499</v>
      </c>
      <c r="D16">
        <v>0.12756267107309999</v>
      </c>
      <c r="E16">
        <v>4.1512780055310901E-194</v>
      </c>
      <c r="F16">
        <v>5.2223077309581098E-192</v>
      </c>
      <c r="G16" t="e">
        <v>#N/A</v>
      </c>
      <c r="H16" t="e">
        <v>#N/A</v>
      </c>
      <c r="I16" t="s">
        <v>6081</v>
      </c>
      <c r="J16" t="s">
        <v>7617</v>
      </c>
      <c r="L16" t="e">
        <v>#N/A</v>
      </c>
      <c r="M16" t="s">
        <v>36</v>
      </c>
      <c r="N16">
        <v>3.7819401096257499</v>
      </c>
      <c r="O16">
        <v>11.634685331504157</v>
      </c>
    </row>
    <row r="17" spans="1:15" x14ac:dyDescent="0.3">
      <c r="A17" t="s">
        <v>594</v>
      </c>
      <c r="B17">
        <v>632.68023595388695</v>
      </c>
      <c r="C17">
        <v>1.4248772646871399</v>
      </c>
      <c r="D17">
        <v>0.11047566144710901</v>
      </c>
      <c r="E17">
        <v>1.6101516805575899E-38</v>
      </c>
      <c r="F17">
        <v>1.87552853161245E-37</v>
      </c>
      <c r="G17" t="e">
        <v>#N/A</v>
      </c>
      <c r="H17" t="e">
        <v>#N/A</v>
      </c>
      <c r="I17" t="s">
        <v>6081</v>
      </c>
      <c r="J17" t="s">
        <v>9323</v>
      </c>
      <c r="L17" t="e">
        <v>#N/A</v>
      </c>
      <c r="M17" t="e">
        <v>#N/A</v>
      </c>
      <c r="N17">
        <v>1.4248772646871399</v>
      </c>
      <c r="O17">
        <v>9.8529958706565797</v>
      </c>
    </row>
    <row r="18" spans="1:15" x14ac:dyDescent="0.3">
      <c r="A18" t="s">
        <v>171</v>
      </c>
      <c r="B18">
        <v>1308.73850145559</v>
      </c>
      <c r="C18">
        <v>0.48054740832084503</v>
      </c>
      <c r="D18">
        <v>9.2160708824418805E-2</v>
      </c>
      <c r="E18">
        <v>1.6098528890908401E-7</v>
      </c>
      <c r="F18">
        <v>4.3181128666871701E-7</v>
      </c>
      <c r="G18" t="e">
        <v>#N/A</v>
      </c>
      <c r="H18" t="e">
        <v>#N/A</v>
      </c>
      <c r="I18" t="s">
        <v>6081</v>
      </c>
      <c r="J18" t="s">
        <v>7618</v>
      </c>
      <c r="L18" t="e">
        <v>#N/A</v>
      </c>
      <c r="M18" t="e">
        <v>#N/A</v>
      </c>
      <c r="N18">
        <v>0.48054740832084503</v>
      </c>
      <c r="O18">
        <v>8.6031654402601312</v>
      </c>
    </row>
    <row r="19" spans="1:15" x14ac:dyDescent="0.3">
      <c r="A19" t="s">
        <v>45</v>
      </c>
      <c r="B19">
        <v>39424.977806128503</v>
      </c>
      <c r="C19">
        <v>0.84685679539421199</v>
      </c>
      <c r="D19">
        <v>0.127680218721544</v>
      </c>
      <c r="E19">
        <v>2.31287747827981E-11</v>
      </c>
      <c r="F19">
        <v>8.2192086657514306E-11</v>
      </c>
      <c r="G19" t="e">
        <v>#N/A</v>
      </c>
      <c r="H19" t="e">
        <v>#N/A</v>
      </c>
      <c r="I19" t="s">
        <v>6081</v>
      </c>
      <c r="J19" t="s">
        <v>7619</v>
      </c>
      <c r="L19" t="e">
        <v>#N/A</v>
      </c>
      <c r="M19" t="e">
        <v>#N/A</v>
      </c>
      <c r="N19">
        <v>0.84685679539421199</v>
      </c>
      <c r="O19">
        <v>12.540993098829773</v>
      </c>
    </row>
    <row r="20" spans="1:15" x14ac:dyDescent="0.3">
      <c r="A20" t="s">
        <v>259</v>
      </c>
      <c r="B20">
        <v>769.85085922059602</v>
      </c>
      <c r="C20">
        <v>-0.45244096815698298</v>
      </c>
      <c r="D20">
        <v>0.13009672226204799</v>
      </c>
      <c r="E20">
        <v>4.5006106713091202E-4</v>
      </c>
      <c r="F20">
        <v>9.0443581861132205E-4</v>
      </c>
      <c r="G20" t="e">
        <v>#N/A</v>
      </c>
      <c r="H20" t="e">
        <v>#N/A</v>
      </c>
      <c r="I20" t="s">
        <v>6071</v>
      </c>
      <c r="J20" t="s">
        <v>7620</v>
      </c>
      <c r="L20" t="e">
        <v>#N/A</v>
      </c>
      <c r="M20" t="s">
        <v>58</v>
      </c>
      <c r="N20">
        <v>-0.45244096815698298</v>
      </c>
      <c r="O20">
        <v>12.300938904727557</v>
      </c>
    </row>
    <row r="21" spans="1:15" x14ac:dyDescent="0.3">
      <c r="A21" t="s">
        <v>1141</v>
      </c>
      <c r="B21">
        <v>97.168366243001401</v>
      </c>
      <c r="C21">
        <v>-11.589866023095</v>
      </c>
      <c r="D21">
        <v>3.2027354468473899</v>
      </c>
      <c r="E21">
        <v>1.98306856437533E-16</v>
      </c>
      <c r="F21">
        <v>9.2739786393463608E-16</v>
      </c>
      <c r="G21" t="e">
        <v>#N/A</v>
      </c>
      <c r="H21" t="e">
        <v>#N/A</v>
      </c>
      <c r="I21" t="s">
        <v>6071</v>
      </c>
      <c r="J21" t="s">
        <v>7621</v>
      </c>
      <c r="L21" t="e">
        <v>#N/A</v>
      </c>
      <c r="M21" t="s">
        <v>36</v>
      </c>
      <c r="N21">
        <v>-11.589866023095</v>
      </c>
      <c r="O21">
        <v>66.236720903313824</v>
      </c>
    </row>
    <row r="22" spans="1:15" x14ac:dyDescent="0.3">
      <c r="A22" t="s">
        <v>1477</v>
      </c>
      <c r="B22">
        <v>25.683088006053602</v>
      </c>
      <c r="C22">
        <v>-9.4180966257833596</v>
      </c>
      <c r="D22">
        <v>2.91035810328655</v>
      </c>
      <c r="E22">
        <v>5.5516559014695102E-13</v>
      </c>
      <c r="F22">
        <v>2.17569567727372E-12</v>
      </c>
      <c r="G22" t="e">
        <v>#N/A</v>
      </c>
      <c r="H22" t="e">
        <v>#N/A</v>
      </c>
      <c r="I22" t="s">
        <v>6071</v>
      </c>
      <c r="J22" t="s">
        <v>7622</v>
      </c>
      <c r="L22" t="e">
        <v>#N/A</v>
      </c>
      <c r="M22" t="s">
        <v>43</v>
      </c>
      <c r="N22">
        <v>-9.4180966257833596</v>
      </c>
      <c r="O22">
        <v>46.866481159582911</v>
      </c>
    </row>
    <row r="23" spans="1:15" x14ac:dyDescent="0.3">
      <c r="A23" t="s">
        <v>980</v>
      </c>
      <c r="B23">
        <v>13.497534354936899</v>
      </c>
      <c r="C23">
        <v>-8.3269263308604398</v>
      </c>
      <c r="D23">
        <v>2.7697612850448001</v>
      </c>
      <c r="E23">
        <v>7.6135237752587796E-11</v>
      </c>
      <c r="F23">
        <v>2.6312672827679999E-10</v>
      </c>
      <c r="G23" t="e">
        <v>#N/A</v>
      </c>
      <c r="H23" t="e">
        <v>#N/A</v>
      </c>
      <c r="I23" t="s">
        <v>6071</v>
      </c>
      <c r="J23" t="s">
        <v>9219</v>
      </c>
      <c r="L23" t="e">
        <v>#N/A</v>
      </c>
      <c r="M23" t="e">
        <v>#N/A</v>
      </c>
      <c r="N23">
        <v>-8.3269263308604398</v>
      </c>
      <c r="O23">
        <v>40.821807079365556</v>
      </c>
    </row>
    <row r="24" spans="1:15" x14ac:dyDescent="0.3">
      <c r="A24" t="s">
        <v>1330</v>
      </c>
      <c r="B24">
        <v>133.85144245139799</v>
      </c>
      <c r="C24">
        <v>-12.190858917997099</v>
      </c>
      <c r="D24">
        <v>3.1712032314746001</v>
      </c>
      <c r="E24">
        <v>3.7992673894651399E-24</v>
      </c>
      <c r="F24">
        <v>2.5558707892765401E-23</v>
      </c>
      <c r="G24" t="e">
        <v>#N/A</v>
      </c>
      <c r="H24" t="e">
        <v>#N/A</v>
      </c>
      <c r="I24" t="s">
        <v>6071</v>
      </c>
      <c r="J24" t="s">
        <v>7623</v>
      </c>
      <c r="L24" t="e">
        <v>#N/A</v>
      </c>
      <c r="M24" t="s">
        <v>82</v>
      </c>
      <c r="N24">
        <v>-12.190858917997099</v>
      </c>
      <c r="O24">
        <v>18.947074550516792</v>
      </c>
    </row>
    <row r="25" spans="1:15" x14ac:dyDescent="0.3">
      <c r="A25" t="s">
        <v>1139</v>
      </c>
      <c r="B25">
        <v>237.446558458694</v>
      </c>
      <c r="C25">
        <v>-13.129950105731901</v>
      </c>
      <c r="D25">
        <v>3.2855257438113599</v>
      </c>
      <c r="E25">
        <v>1.12873674603513E-27</v>
      </c>
      <c r="F25">
        <v>9.0442727803324602E-27</v>
      </c>
      <c r="G25" t="e">
        <v>#N/A</v>
      </c>
      <c r="H25" t="e">
        <v>#N/A</v>
      </c>
      <c r="I25" t="s">
        <v>6071</v>
      </c>
      <c r="J25" t="s">
        <v>7628</v>
      </c>
      <c r="L25" t="e">
        <v>#N/A</v>
      </c>
      <c r="M25" t="s">
        <v>82</v>
      </c>
      <c r="N25">
        <v>-13.129950105731901</v>
      </c>
      <c r="O25">
        <v>20.596283375828346</v>
      </c>
    </row>
    <row r="26" spans="1:15" x14ac:dyDescent="0.3">
      <c r="A26" t="s">
        <v>1410</v>
      </c>
      <c r="B26">
        <v>10.4958109619753</v>
      </c>
      <c r="C26">
        <v>-7.8819890970890096</v>
      </c>
      <c r="D26">
        <v>2.72475624670962</v>
      </c>
      <c r="E26">
        <v>1.09854432423583E-9</v>
      </c>
      <c r="F26">
        <v>3.4898201007289999E-9</v>
      </c>
      <c r="G26" t="e">
        <v>#N/A</v>
      </c>
      <c r="H26" t="e">
        <v>#N/A</v>
      </c>
      <c r="I26" t="s">
        <v>6071</v>
      </c>
      <c r="J26" t="s">
        <v>7630</v>
      </c>
      <c r="L26" t="e">
        <v>#N/A</v>
      </c>
      <c r="M26" t="e">
        <v>#N/A</v>
      </c>
      <c r="N26">
        <v>-7.8819890970890096</v>
      </c>
      <c r="O26">
        <v>44.392485119360458</v>
      </c>
    </row>
    <row r="27" spans="1:15" x14ac:dyDescent="0.3">
      <c r="A27" t="s">
        <v>1472</v>
      </c>
      <c r="B27">
        <v>15.110612096671</v>
      </c>
      <c r="C27">
        <v>-8.5353501183696601</v>
      </c>
      <c r="D27">
        <v>2.7860116655881302</v>
      </c>
      <c r="E27">
        <v>1.4435240616223E-11</v>
      </c>
      <c r="F27">
        <v>5.18843791291674E-11</v>
      </c>
      <c r="G27" t="e">
        <v>#N/A</v>
      </c>
      <c r="H27" t="e">
        <v>#N/A</v>
      </c>
      <c r="I27" t="s">
        <v>6071</v>
      </c>
      <c r="J27" t="s">
        <v>7631</v>
      </c>
      <c r="L27" t="s">
        <v>6116</v>
      </c>
      <c r="M27" t="s">
        <v>38</v>
      </c>
      <c r="N27">
        <v>-8.5353501183696601</v>
      </c>
      <c r="O27">
        <v>36.7471787859822</v>
      </c>
    </row>
    <row r="28" spans="1:15" x14ac:dyDescent="0.3">
      <c r="A28" t="s">
        <v>964</v>
      </c>
      <c r="B28">
        <v>1179.2840566044199</v>
      </c>
      <c r="C28">
        <v>2.7074818260018998</v>
      </c>
      <c r="D28">
        <v>0.14691031206732399</v>
      </c>
      <c r="E28">
        <v>1.05288146925134E-76</v>
      </c>
      <c r="F28">
        <v>2.87940193112651E-75</v>
      </c>
      <c r="G28" t="e">
        <v>#N/A</v>
      </c>
      <c r="H28" t="e">
        <v>#N/A</v>
      </c>
      <c r="I28" t="s">
        <v>6081</v>
      </c>
      <c r="J28" t="s">
        <v>7633</v>
      </c>
      <c r="L28" t="e">
        <v>#N/A</v>
      </c>
      <c r="M28" t="s">
        <v>82</v>
      </c>
      <c r="N28">
        <v>2.7074818260018998</v>
      </c>
      <c r="O28">
        <v>13.751446759165997</v>
      </c>
    </row>
    <row r="29" spans="1:15" x14ac:dyDescent="0.3">
      <c r="A29" t="s">
        <v>467</v>
      </c>
      <c r="B29">
        <v>314.74093357468098</v>
      </c>
      <c r="C29">
        <v>3.5174824444417201</v>
      </c>
      <c r="D29">
        <v>0.22525150542505901</v>
      </c>
      <c r="E29">
        <v>7.5908517889489898E-56</v>
      </c>
      <c r="F29">
        <v>1.38395529717359E-54</v>
      </c>
      <c r="G29" t="e">
        <v>#N/A</v>
      </c>
      <c r="H29" t="e">
        <v>#N/A</v>
      </c>
      <c r="I29" t="s">
        <v>6081</v>
      </c>
      <c r="J29" t="s">
        <v>7634</v>
      </c>
      <c r="L29" t="e">
        <v>#N/A</v>
      </c>
      <c r="M29" t="s">
        <v>173</v>
      </c>
      <c r="N29">
        <v>3.5174824444417201</v>
      </c>
      <c r="O29">
        <v>19.432302194601672</v>
      </c>
    </row>
    <row r="30" spans="1:15" x14ac:dyDescent="0.3">
      <c r="A30" t="s">
        <v>255</v>
      </c>
      <c r="B30">
        <v>5383.6951020669203</v>
      </c>
      <c r="C30">
        <v>3.0688989280580299</v>
      </c>
      <c r="D30">
        <v>0.128013061981535</v>
      </c>
      <c r="E30">
        <v>6.3203185681488797E-128</v>
      </c>
      <c r="F30">
        <v>2.94480028101159E-126</v>
      </c>
      <c r="G30" t="e">
        <v>#N/A</v>
      </c>
      <c r="H30" t="e">
        <v>#N/A</v>
      </c>
      <c r="I30" t="s">
        <v>6081</v>
      </c>
      <c r="J30" t="s">
        <v>7635</v>
      </c>
      <c r="L30" t="s">
        <v>6085</v>
      </c>
      <c r="M30" t="s">
        <v>249</v>
      </c>
      <c r="N30">
        <v>3.0688989280580299</v>
      </c>
      <c r="O30">
        <v>12.332183421368253</v>
      </c>
    </row>
    <row r="31" spans="1:15" x14ac:dyDescent="0.3">
      <c r="A31" t="s">
        <v>1540</v>
      </c>
      <c r="B31">
        <v>75.382901304156803</v>
      </c>
      <c r="C31">
        <v>0.75814003114439799</v>
      </c>
      <c r="D31">
        <v>0.189132017264001</v>
      </c>
      <c r="E31">
        <v>4.4776972307885701E-5</v>
      </c>
      <c r="F31">
        <v>9.6785964198144696E-5</v>
      </c>
      <c r="G31" t="e">
        <v>#N/A</v>
      </c>
      <c r="H31" t="e">
        <v>#N/A</v>
      </c>
      <c r="I31" t="s">
        <v>6081</v>
      </c>
      <c r="J31" t="s">
        <v>7636</v>
      </c>
      <c r="L31" t="e">
        <v>#N/A</v>
      </c>
      <c r="M31" t="s">
        <v>249</v>
      </c>
      <c r="N31">
        <v>0.75814003114439799</v>
      </c>
      <c r="O31">
        <v>14.392501941561237</v>
      </c>
    </row>
    <row r="32" spans="1:15" x14ac:dyDescent="0.3">
      <c r="A32" t="s">
        <v>479</v>
      </c>
      <c r="B32">
        <v>11.392083340384101</v>
      </c>
      <c r="C32">
        <v>-8.0464336457136696</v>
      </c>
      <c r="D32">
        <v>2.7206655329414202</v>
      </c>
      <c r="E32">
        <v>1.26648977198729E-10</v>
      </c>
      <c r="F32">
        <v>4.3060652247568E-10</v>
      </c>
      <c r="G32" t="e">
        <v>#N/A</v>
      </c>
      <c r="H32" t="e">
        <v>#N/A</v>
      </c>
      <c r="I32" t="s">
        <v>6071</v>
      </c>
      <c r="J32" t="s">
        <v>7643</v>
      </c>
      <c r="L32" t="e">
        <v>#N/A</v>
      </c>
      <c r="M32" t="e">
        <v>#N/A</v>
      </c>
      <c r="N32">
        <v>-8.0464336457136696</v>
      </c>
      <c r="O32">
        <v>33.237186154881556</v>
      </c>
    </row>
    <row r="33" spans="1:15" x14ac:dyDescent="0.3">
      <c r="A33" t="s">
        <v>577</v>
      </c>
      <c r="B33">
        <v>14.097757014108501</v>
      </c>
      <c r="C33">
        <v>-0.96223124285324302</v>
      </c>
      <c r="D33">
        <v>0.44912577661312902</v>
      </c>
      <c r="E33">
        <v>1.71635280990057E-2</v>
      </c>
      <c r="F33">
        <v>2.7505373692419299E-2</v>
      </c>
      <c r="G33" t="e">
        <v>#N/A</v>
      </c>
      <c r="H33" t="e">
        <v>#N/A</v>
      </c>
      <c r="I33" t="s">
        <v>6071</v>
      </c>
      <c r="J33" t="s">
        <v>9324</v>
      </c>
      <c r="L33" t="e">
        <v>#N/A</v>
      </c>
      <c r="M33" t="e">
        <v>#N/A</v>
      </c>
      <c r="N33">
        <v>-0.96223124285324302</v>
      </c>
      <c r="O33">
        <v>34.94585408578191</v>
      </c>
    </row>
    <row r="34" spans="1:15" x14ac:dyDescent="0.3">
      <c r="A34" t="s">
        <v>157</v>
      </c>
      <c r="B34">
        <v>3006.6441574139599</v>
      </c>
      <c r="C34">
        <v>0.38376699518370999</v>
      </c>
      <c r="D34">
        <v>0.103053609929222</v>
      </c>
      <c r="E34">
        <v>2.10087712566615E-4</v>
      </c>
      <c r="F34">
        <v>4.2834739450373099E-4</v>
      </c>
      <c r="G34" t="s">
        <v>158</v>
      </c>
      <c r="H34" t="s">
        <v>159</v>
      </c>
      <c r="I34" t="s">
        <v>6081</v>
      </c>
      <c r="J34" t="s">
        <v>7647</v>
      </c>
      <c r="L34" t="e">
        <v>#N/A</v>
      </c>
      <c r="M34" t="s">
        <v>128</v>
      </c>
      <c r="N34">
        <v>0.38376699518370999</v>
      </c>
      <c r="O34">
        <v>9.9727915231084907</v>
      </c>
    </row>
    <row r="35" spans="1:15" x14ac:dyDescent="0.3">
      <c r="A35" t="s">
        <v>761</v>
      </c>
      <c r="B35">
        <v>98.558071708111996</v>
      </c>
      <c r="C35">
        <v>-1.21489288850118</v>
      </c>
      <c r="D35">
        <v>0.179121760085175</v>
      </c>
      <c r="E35">
        <v>5.3903059867484801E-12</v>
      </c>
      <c r="F35">
        <v>1.9944132150969301E-11</v>
      </c>
      <c r="G35" t="e">
        <v>#N/A</v>
      </c>
      <c r="H35" t="e">
        <v>#N/A</v>
      </c>
      <c r="I35" t="s">
        <v>6071</v>
      </c>
      <c r="J35" t="s">
        <v>7648</v>
      </c>
      <c r="L35" t="e">
        <v>#N/A</v>
      </c>
      <c r="M35" t="s">
        <v>173</v>
      </c>
      <c r="N35">
        <v>-1.21489288850118</v>
      </c>
      <c r="O35">
        <v>13.797027090448616</v>
      </c>
    </row>
    <row r="36" spans="1:15" x14ac:dyDescent="0.3">
      <c r="A36" t="s">
        <v>1006</v>
      </c>
      <c r="B36">
        <v>215.57335529523701</v>
      </c>
      <c r="C36">
        <v>-0.43149967512911303</v>
      </c>
      <c r="D36">
        <v>0.131407715550384</v>
      </c>
      <c r="E36">
        <v>9.1737443333761198E-4</v>
      </c>
      <c r="F36">
        <v>1.77547236482879E-3</v>
      </c>
      <c r="G36" t="e">
        <v>#N/A</v>
      </c>
      <c r="H36" t="e">
        <v>#N/A</v>
      </c>
      <c r="I36" t="s">
        <v>6071</v>
      </c>
      <c r="J36" t="s">
        <v>7649</v>
      </c>
      <c r="L36" t="e">
        <v>#N/A</v>
      </c>
      <c r="M36" t="s">
        <v>63</v>
      </c>
      <c r="N36">
        <v>-0.43149967512911303</v>
      </c>
      <c r="O36">
        <v>10.97033271556802</v>
      </c>
    </row>
    <row r="37" spans="1:15" x14ac:dyDescent="0.3">
      <c r="A37" t="s">
        <v>1532</v>
      </c>
      <c r="B37">
        <v>86.7811527601812</v>
      </c>
      <c r="C37">
        <v>1.6654923605209999</v>
      </c>
      <c r="D37">
        <v>0.24226466271431499</v>
      </c>
      <c r="E37">
        <v>1.9555900537468101E-12</v>
      </c>
      <c r="F37">
        <v>7.3815856406133892E-12</v>
      </c>
      <c r="G37" t="e">
        <v>#N/A</v>
      </c>
      <c r="H37" t="e">
        <v>#N/A</v>
      </c>
      <c r="I37" t="s">
        <v>6081</v>
      </c>
      <c r="J37" t="s">
        <v>7650</v>
      </c>
      <c r="L37" t="e">
        <v>#N/A</v>
      </c>
      <c r="M37" t="s">
        <v>47</v>
      </c>
      <c r="N37">
        <v>1.6654923605209999</v>
      </c>
      <c r="O37">
        <v>19.922982588161343</v>
      </c>
    </row>
    <row r="38" spans="1:15" x14ac:dyDescent="0.3">
      <c r="A38" t="s">
        <v>1542</v>
      </c>
      <c r="B38">
        <v>11.3356459792185</v>
      </c>
      <c r="C38">
        <v>-1.81466626233641</v>
      </c>
      <c r="D38">
        <v>0.487638866047861</v>
      </c>
      <c r="E38">
        <v>5.0615172305158499E-5</v>
      </c>
      <c r="F38">
        <v>1.08658509829162E-4</v>
      </c>
      <c r="G38" t="s">
        <v>1543</v>
      </c>
      <c r="H38" t="s">
        <v>213</v>
      </c>
      <c r="I38" t="s">
        <v>6071</v>
      </c>
      <c r="J38" t="s">
        <v>7655</v>
      </c>
      <c r="L38" t="s">
        <v>6099</v>
      </c>
      <c r="M38" t="s">
        <v>173</v>
      </c>
      <c r="N38">
        <v>-1.81466626233641</v>
      </c>
      <c r="O38">
        <v>31.673458336279293</v>
      </c>
    </row>
    <row r="39" spans="1:15" x14ac:dyDescent="0.3">
      <c r="A39" t="s">
        <v>852</v>
      </c>
      <c r="B39">
        <v>261.78640519853099</v>
      </c>
      <c r="C39">
        <v>-0.607542291439641</v>
      </c>
      <c r="D39">
        <v>0.12935809824711</v>
      </c>
      <c r="E39">
        <v>2.1349778299837401E-6</v>
      </c>
      <c r="F39">
        <v>5.2457072463272502E-6</v>
      </c>
      <c r="G39" t="e">
        <v>#N/A</v>
      </c>
      <c r="H39" t="e">
        <v>#N/A</v>
      </c>
      <c r="I39" t="s">
        <v>6071</v>
      </c>
      <c r="J39" t="s">
        <v>7662</v>
      </c>
      <c r="L39" t="e">
        <v>#N/A</v>
      </c>
      <c r="M39" t="s">
        <v>60</v>
      </c>
      <c r="N39">
        <v>-0.607542291439641</v>
      </c>
      <c r="O39">
        <v>11.075780092941129</v>
      </c>
    </row>
    <row r="40" spans="1:15" x14ac:dyDescent="0.3">
      <c r="A40" t="s">
        <v>228</v>
      </c>
      <c r="B40">
        <v>252.89193717925301</v>
      </c>
      <c r="C40">
        <v>-0.38965697574782299</v>
      </c>
      <c r="D40">
        <v>0.13123608722753999</v>
      </c>
      <c r="E40">
        <v>2.71606008904513E-3</v>
      </c>
      <c r="F40">
        <v>4.9304525137356097E-3</v>
      </c>
      <c r="G40" t="e">
        <v>#N/A</v>
      </c>
      <c r="H40" t="e">
        <v>#N/A</v>
      </c>
      <c r="I40" t="s">
        <v>6071</v>
      </c>
      <c r="J40" t="s">
        <v>7663</v>
      </c>
      <c r="L40" t="e">
        <v>#N/A</v>
      </c>
      <c r="M40" t="s">
        <v>82</v>
      </c>
      <c r="N40">
        <v>-0.38965697574782299</v>
      </c>
      <c r="O40">
        <v>11.273143506746022</v>
      </c>
    </row>
    <row r="41" spans="1:15" x14ac:dyDescent="0.3">
      <c r="A41" t="s">
        <v>501</v>
      </c>
      <c r="B41">
        <v>810.06472048677301</v>
      </c>
      <c r="C41">
        <v>-0.25690379996179002</v>
      </c>
      <c r="D41">
        <v>0.114997886301581</v>
      </c>
      <c r="E41">
        <v>2.4374331618128301E-2</v>
      </c>
      <c r="F41">
        <v>3.8424698215044302E-2</v>
      </c>
      <c r="G41" t="e">
        <v>#N/A</v>
      </c>
      <c r="H41" t="e">
        <v>#N/A</v>
      </c>
      <c r="I41" t="s">
        <v>6071</v>
      </c>
      <c r="J41" t="s">
        <v>7664</v>
      </c>
      <c r="L41" t="e">
        <v>#N/A</v>
      </c>
      <c r="M41" t="s">
        <v>60</v>
      </c>
      <c r="N41">
        <v>-0.25690379996179002</v>
      </c>
      <c r="O41">
        <v>10.76810663451672</v>
      </c>
    </row>
    <row r="42" spans="1:15" x14ac:dyDescent="0.3">
      <c r="A42" t="s">
        <v>626</v>
      </c>
      <c r="B42">
        <v>267.515720395443</v>
      </c>
      <c r="C42">
        <v>-0.34409064446885301</v>
      </c>
      <c r="D42">
        <v>0.124179288432872</v>
      </c>
      <c r="E42">
        <v>5.1937474712759699E-3</v>
      </c>
      <c r="F42">
        <v>9.0393286748736996E-3</v>
      </c>
      <c r="G42" t="e">
        <v>#N/A</v>
      </c>
      <c r="H42" t="e">
        <v>#N/A</v>
      </c>
      <c r="I42" t="s">
        <v>6071</v>
      </c>
      <c r="J42" t="s">
        <v>7665</v>
      </c>
      <c r="L42" t="e">
        <v>#N/A</v>
      </c>
      <c r="M42" t="s">
        <v>47</v>
      </c>
      <c r="N42">
        <v>-0.34409064446885301</v>
      </c>
      <c r="O42">
        <v>10.584553603185729</v>
      </c>
    </row>
    <row r="43" spans="1:15" x14ac:dyDescent="0.3">
      <c r="A43" t="s">
        <v>279</v>
      </c>
      <c r="B43">
        <v>616.37811205765195</v>
      </c>
      <c r="C43">
        <v>-0.37502437246512399</v>
      </c>
      <c r="D43">
        <v>0.14709717997796001</v>
      </c>
      <c r="E43">
        <v>9.9589673592679305E-3</v>
      </c>
      <c r="F43">
        <v>1.6682264897415498E-2</v>
      </c>
      <c r="G43" t="s">
        <v>280</v>
      </c>
      <c r="H43" t="s">
        <v>281</v>
      </c>
      <c r="I43" t="s">
        <v>6071</v>
      </c>
      <c r="J43" t="s">
        <v>7669</v>
      </c>
      <c r="L43" t="s">
        <v>6118</v>
      </c>
      <c r="M43" t="s">
        <v>58</v>
      </c>
      <c r="N43">
        <v>-0.37502437246512399</v>
      </c>
      <c r="O43">
        <v>13.966562834378294</v>
      </c>
    </row>
    <row r="44" spans="1:15" x14ac:dyDescent="0.3">
      <c r="A44" t="s">
        <v>413</v>
      </c>
      <c r="B44">
        <v>251.93496044618999</v>
      </c>
      <c r="C44">
        <v>-1.9641612150721799</v>
      </c>
      <c r="D44">
        <v>0.18395667574245</v>
      </c>
      <c r="E44">
        <v>3.3350883965989401E-27</v>
      </c>
      <c r="F44">
        <v>2.6222132518259202E-26</v>
      </c>
      <c r="G44" t="s">
        <v>414</v>
      </c>
      <c r="H44" t="s">
        <v>69</v>
      </c>
      <c r="I44" t="s">
        <v>6071</v>
      </c>
      <c r="J44" t="s">
        <v>7671</v>
      </c>
      <c r="L44" t="s">
        <v>6118</v>
      </c>
      <c r="M44" t="s">
        <v>58</v>
      </c>
      <c r="N44">
        <v>-1.9641612150721799</v>
      </c>
      <c r="O44">
        <v>16.262191430290414</v>
      </c>
    </row>
    <row r="45" spans="1:15" x14ac:dyDescent="0.3">
      <c r="A45" t="s">
        <v>783</v>
      </c>
      <c r="B45">
        <v>436.27404343947399</v>
      </c>
      <c r="C45">
        <v>-0.33836963387730901</v>
      </c>
      <c r="D45">
        <v>0.13371606587498</v>
      </c>
      <c r="E45">
        <v>1.06621383041209E-2</v>
      </c>
      <c r="F45">
        <v>1.7742023791778E-2</v>
      </c>
      <c r="G45" t="e">
        <v>#N/A</v>
      </c>
      <c r="H45" t="e">
        <v>#N/A</v>
      </c>
      <c r="I45" t="s">
        <v>6071</v>
      </c>
      <c r="J45" t="s">
        <v>7672</v>
      </c>
      <c r="L45" t="s">
        <v>6116</v>
      </c>
      <c r="M45" t="s">
        <v>36</v>
      </c>
      <c r="N45">
        <v>-0.33836963387730901</v>
      </c>
      <c r="O45">
        <v>12.295296605586707</v>
      </c>
    </row>
    <row r="46" spans="1:15" x14ac:dyDescent="0.3">
      <c r="A46" t="s">
        <v>487</v>
      </c>
      <c r="B46">
        <v>157.810931552554</v>
      </c>
      <c r="C46">
        <v>-0.789324589772473</v>
      </c>
      <c r="D46">
        <v>0.14010946987164699</v>
      </c>
      <c r="E46">
        <v>1.2488928138578099E-8</v>
      </c>
      <c r="F46">
        <v>3.6537375810072898E-8</v>
      </c>
      <c r="G46" t="s">
        <v>488</v>
      </c>
      <c r="H46" t="s">
        <v>489</v>
      </c>
      <c r="I46" t="s">
        <v>6071</v>
      </c>
      <c r="J46" t="s">
        <v>7673</v>
      </c>
      <c r="L46" t="s">
        <v>6118</v>
      </c>
      <c r="M46" t="s">
        <v>58</v>
      </c>
      <c r="N46">
        <v>-0.789324589772473</v>
      </c>
      <c r="O46">
        <v>11.055269448586632</v>
      </c>
    </row>
    <row r="47" spans="1:15" x14ac:dyDescent="0.3">
      <c r="A47" t="s">
        <v>615</v>
      </c>
      <c r="B47">
        <v>250.38246621538499</v>
      </c>
      <c r="C47">
        <v>-0.51944133136630599</v>
      </c>
      <c r="D47">
        <v>0.125682657841025</v>
      </c>
      <c r="E47">
        <v>3.0441911624550702E-5</v>
      </c>
      <c r="F47">
        <v>6.6950917523924501E-5</v>
      </c>
      <c r="G47" t="s">
        <v>616</v>
      </c>
      <c r="H47" t="s">
        <v>133</v>
      </c>
      <c r="I47" t="s">
        <v>6071</v>
      </c>
      <c r="J47" t="s">
        <v>7674</v>
      </c>
      <c r="L47" t="e">
        <v>#N/A</v>
      </c>
      <c r="M47" t="s">
        <v>58</v>
      </c>
      <c r="N47">
        <v>-0.51944133136630599</v>
      </c>
      <c r="O47">
        <v>10.602619658877989</v>
      </c>
    </row>
    <row r="48" spans="1:15" x14ac:dyDescent="0.3">
      <c r="A48" t="s">
        <v>1718</v>
      </c>
      <c r="B48">
        <v>32.690123422051599</v>
      </c>
      <c r="C48">
        <v>0.79806724360585002</v>
      </c>
      <c r="D48">
        <v>0.27030635882319698</v>
      </c>
      <c r="E48">
        <v>2.21639158342296E-3</v>
      </c>
      <c r="F48">
        <v>4.0823142195403998E-3</v>
      </c>
      <c r="G48" t="s">
        <v>72</v>
      </c>
      <c r="H48" t="s">
        <v>73</v>
      </c>
      <c r="I48" t="s">
        <v>6081</v>
      </c>
      <c r="J48" t="s">
        <v>7675</v>
      </c>
      <c r="L48" t="s">
        <v>6179</v>
      </c>
      <c r="M48" t="s">
        <v>43</v>
      </c>
      <c r="N48">
        <v>0.79806724360585002</v>
      </c>
      <c r="O48">
        <v>19.570879006546434</v>
      </c>
    </row>
    <row r="49" spans="1:15" x14ac:dyDescent="0.3">
      <c r="A49" t="s">
        <v>521</v>
      </c>
      <c r="B49">
        <v>426.28982942952302</v>
      </c>
      <c r="C49">
        <v>1.2786503735146</v>
      </c>
      <c r="D49">
        <v>0.15351556034327499</v>
      </c>
      <c r="E49">
        <v>3.3831138725165603E-17</v>
      </c>
      <c r="F49">
        <v>1.6369066352407E-16</v>
      </c>
      <c r="G49" t="s">
        <v>522</v>
      </c>
      <c r="H49" t="s">
        <v>379</v>
      </c>
      <c r="I49" t="s">
        <v>6081</v>
      </c>
      <c r="J49" t="s">
        <v>7681</v>
      </c>
      <c r="L49" t="s">
        <v>6116</v>
      </c>
      <c r="M49" t="s">
        <v>78</v>
      </c>
      <c r="N49">
        <v>1.2786503735146</v>
      </c>
      <c r="O49">
        <v>14.049389969171225</v>
      </c>
    </row>
    <row r="50" spans="1:15" x14ac:dyDescent="0.3">
      <c r="A50" t="s">
        <v>377</v>
      </c>
      <c r="B50">
        <v>1258.07555549517</v>
      </c>
      <c r="C50">
        <v>1.3445440565884501</v>
      </c>
      <c r="D50">
        <v>0.13316249162631999</v>
      </c>
      <c r="E50">
        <v>2.2801602703304499E-24</v>
      </c>
      <c r="F50">
        <v>1.54217291401919E-23</v>
      </c>
      <c r="G50" t="s">
        <v>378</v>
      </c>
      <c r="H50" t="s">
        <v>379</v>
      </c>
      <c r="I50" t="s">
        <v>6081</v>
      </c>
      <c r="J50" t="s">
        <v>7682</v>
      </c>
      <c r="L50" t="s">
        <v>6116</v>
      </c>
      <c r="M50" t="s">
        <v>66</v>
      </c>
      <c r="N50">
        <v>1.3445440565884501</v>
      </c>
      <c r="O50">
        <v>12.667846487517362</v>
      </c>
    </row>
    <row r="51" spans="1:15" x14ac:dyDescent="0.3">
      <c r="A51" t="s">
        <v>256</v>
      </c>
      <c r="B51">
        <v>1265.6434290160701</v>
      </c>
      <c r="C51">
        <v>1.23812970019785</v>
      </c>
      <c r="D51">
        <v>0.114022783733618</v>
      </c>
      <c r="E51">
        <v>8.1412925675460902E-28</v>
      </c>
      <c r="F51">
        <v>6.6504844480344E-27</v>
      </c>
      <c r="G51" t="s">
        <v>257</v>
      </c>
      <c r="H51" t="s">
        <v>258</v>
      </c>
      <c r="I51" t="s">
        <v>6081</v>
      </c>
      <c r="J51" t="s">
        <v>7683</v>
      </c>
      <c r="L51" t="e">
        <v>#N/A</v>
      </c>
      <c r="M51" t="s">
        <v>78</v>
      </c>
      <c r="N51">
        <v>1.23812970019785</v>
      </c>
      <c r="O51">
        <v>10.739453223216115</v>
      </c>
    </row>
    <row r="52" spans="1:15" x14ac:dyDescent="0.3">
      <c r="A52" t="s">
        <v>420</v>
      </c>
      <c r="B52">
        <v>3170.1756173635199</v>
      </c>
      <c r="C52">
        <v>1.6141209691007301</v>
      </c>
      <c r="D52">
        <v>0.134037277073174</v>
      </c>
      <c r="E52">
        <v>6.6955534093872901E-34</v>
      </c>
      <c r="F52">
        <v>6.6322883378025299E-33</v>
      </c>
      <c r="G52" t="s">
        <v>421</v>
      </c>
      <c r="H52" t="s">
        <v>422</v>
      </c>
      <c r="I52" t="s">
        <v>6081</v>
      </c>
      <c r="J52" t="s">
        <v>7684</v>
      </c>
      <c r="L52" t="s">
        <v>6125</v>
      </c>
      <c r="M52" t="s">
        <v>58</v>
      </c>
      <c r="N52">
        <v>1.6141209691007301</v>
      </c>
      <c r="O52">
        <v>12.968286935848042</v>
      </c>
    </row>
    <row r="53" spans="1:15" x14ac:dyDescent="0.3">
      <c r="A53" t="s">
        <v>534</v>
      </c>
      <c r="B53">
        <v>351.06448515295301</v>
      </c>
      <c r="C53">
        <v>1.5374124690429001</v>
      </c>
      <c r="D53">
        <v>0.14819965573860699</v>
      </c>
      <c r="E53">
        <v>1.08173230568933E-25</v>
      </c>
      <c r="F53">
        <v>7.9117397706813302E-25</v>
      </c>
      <c r="G53" t="e">
        <v>#N/A</v>
      </c>
      <c r="H53" t="e">
        <v>#N/A</v>
      </c>
      <c r="I53" t="s">
        <v>6081</v>
      </c>
      <c r="J53" t="s">
        <v>7685</v>
      </c>
      <c r="L53" t="e">
        <v>#N/A</v>
      </c>
      <c r="M53" t="s">
        <v>36</v>
      </c>
      <c r="N53">
        <v>1.5374124690429001</v>
      </c>
      <c r="O53">
        <v>13.11266199722543</v>
      </c>
    </row>
    <row r="54" spans="1:15" x14ac:dyDescent="0.3">
      <c r="A54" t="s">
        <v>618</v>
      </c>
      <c r="B54">
        <v>74.349527300418799</v>
      </c>
      <c r="C54">
        <v>-0.50219805698771403</v>
      </c>
      <c r="D54">
        <v>0.20142436510538</v>
      </c>
      <c r="E54">
        <v>1.0779383901729001E-2</v>
      </c>
      <c r="F54">
        <v>1.7889795446405201E-2</v>
      </c>
      <c r="G54" t="e">
        <v>#N/A</v>
      </c>
      <c r="H54" t="e">
        <v>#N/A</v>
      </c>
      <c r="I54" t="s">
        <v>6071</v>
      </c>
      <c r="J54" t="s">
        <v>7688</v>
      </c>
      <c r="L54" t="s">
        <v>6097</v>
      </c>
      <c r="M54" t="s">
        <v>38</v>
      </c>
      <c r="N54">
        <v>-0.50219805698771403</v>
      </c>
      <c r="O54">
        <v>16.18447135334009</v>
      </c>
    </row>
    <row r="55" spans="1:15" x14ac:dyDescent="0.3">
      <c r="A55" t="s">
        <v>1621</v>
      </c>
      <c r="B55">
        <v>18.637976157316</v>
      </c>
      <c r="C55">
        <v>-0.857499212664525</v>
      </c>
      <c r="D55">
        <v>0.38458643846868101</v>
      </c>
      <c r="E55">
        <v>1.5845394625961001E-2</v>
      </c>
      <c r="F55">
        <v>2.5490417441763401E-2</v>
      </c>
      <c r="G55" t="e">
        <v>#N/A</v>
      </c>
      <c r="H55" t="e">
        <v>#N/A</v>
      </c>
      <c r="I55" t="s">
        <v>6071</v>
      </c>
      <c r="J55" t="s">
        <v>7695</v>
      </c>
      <c r="L55" t="e">
        <v>#N/A</v>
      </c>
      <c r="M55" t="s">
        <v>249</v>
      </c>
      <c r="N55">
        <v>-0.857499212664525</v>
      </c>
      <c r="O55">
        <v>30.344259105918042</v>
      </c>
    </row>
    <row r="56" spans="1:15" x14ac:dyDescent="0.3">
      <c r="A56" t="s">
        <v>1520</v>
      </c>
      <c r="B56">
        <v>208.82140101534301</v>
      </c>
      <c r="C56">
        <v>1.62869531016154</v>
      </c>
      <c r="D56">
        <v>0.17994893925481001</v>
      </c>
      <c r="E56">
        <v>4.2648000542447302E-20</v>
      </c>
      <c r="F56">
        <v>2.3326602035825498E-19</v>
      </c>
      <c r="G56" t="e">
        <v>#N/A</v>
      </c>
      <c r="H56" t="e">
        <v>#N/A</v>
      </c>
      <c r="I56" t="s">
        <v>6081</v>
      </c>
      <c r="J56" t="s">
        <v>7697</v>
      </c>
      <c r="L56" t="e">
        <v>#N/A</v>
      </c>
      <c r="M56" t="s">
        <v>63</v>
      </c>
      <c r="N56">
        <v>1.62869531016154</v>
      </c>
      <c r="O56">
        <v>15.542430647709192</v>
      </c>
    </row>
    <row r="57" spans="1:15" x14ac:dyDescent="0.3">
      <c r="A57" t="s">
        <v>1324</v>
      </c>
      <c r="B57">
        <v>565.98437894379094</v>
      </c>
      <c r="C57">
        <v>2.5847690373433401</v>
      </c>
      <c r="D57">
        <v>0.188703242673503</v>
      </c>
      <c r="E57">
        <v>1.51727842694624E-43</v>
      </c>
      <c r="F57">
        <v>2.0305704905301799E-42</v>
      </c>
      <c r="G57" t="e">
        <v>#N/A</v>
      </c>
      <c r="H57" t="e">
        <v>#N/A</v>
      </c>
      <c r="I57" t="s">
        <v>6081</v>
      </c>
      <c r="J57" t="s">
        <v>7698</v>
      </c>
      <c r="L57" t="e">
        <v>#N/A</v>
      </c>
      <c r="M57" t="s">
        <v>52</v>
      </c>
      <c r="N57">
        <v>2.5847690373433401</v>
      </c>
      <c r="O57">
        <v>17.418340139344764</v>
      </c>
    </row>
    <row r="58" spans="1:15" x14ac:dyDescent="0.3">
      <c r="A58" t="s">
        <v>1354</v>
      </c>
      <c r="B58">
        <v>298.13435547031202</v>
      </c>
      <c r="C58">
        <v>0.52951959572791896</v>
      </c>
      <c r="D58">
        <v>0.16113368531208</v>
      </c>
      <c r="E58">
        <v>8.6025118897948801E-4</v>
      </c>
      <c r="F58">
        <v>1.6700555489756099E-3</v>
      </c>
      <c r="G58" t="s">
        <v>801</v>
      </c>
      <c r="H58" t="s">
        <v>802</v>
      </c>
      <c r="I58" t="s">
        <v>6081</v>
      </c>
      <c r="J58" t="s">
        <v>7699</v>
      </c>
      <c r="L58" t="e">
        <v>#N/A</v>
      </c>
      <c r="M58" t="s">
        <v>52</v>
      </c>
      <c r="N58">
        <v>0.52951959572791896</v>
      </c>
      <c r="O58">
        <v>14.773437106274931</v>
      </c>
    </row>
    <row r="59" spans="1:15" x14ac:dyDescent="0.3">
      <c r="A59" t="s">
        <v>989</v>
      </c>
      <c r="B59">
        <v>198.88075867751101</v>
      </c>
      <c r="C59">
        <v>-0.66268504398158101</v>
      </c>
      <c r="D59">
        <v>0.19471943730830299</v>
      </c>
      <c r="E59">
        <v>5.0392176246562303E-4</v>
      </c>
      <c r="F59">
        <v>1.0046490922056301E-3</v>
      </c>
      <c r="G59" t="e">
        <v>#N/A</v>
      </c>
      <c r="H59" t="e">
        <v>#N/A</v>
      </c>
      <c r="I59" t="s">
        <v>6071</v>
      </c>
      <c r="J59" t="s">
        <v>7701</v>
      </c>
      <c r="L59" t="e">
        <v>#N/A</v>
      </c>
      <c r="M59" t="s">
        <v>63</v>
      </c>
      <c r="N59">
        <v>-0.66268504398158101</v>
      </c>
      <c r="O59">
        <v>17.829855502499228</v>
      </c>
    </row>
    <row r="60" spans="1:15" x14ac:dyDescent="0.3">
      <c r="A60" t="s">
        <v>1115</v>
      </c>
      <c r="B60">
        <v>209.844938405926</v>
      </c>
      <c r="C60">
        <v>-0.55322755067783203</v>
      </c>
      <c r="D60">
        <v>0.129185940825392</v>
      </c>
      <c r="E60">
        <v>1.5552688259809801E-5</v>
      </c>
      <c r="F60">
        <v>3.5189355810864697E-5</v>
      </c>
      <c r="G60" t="e">
        <v>#N/A</v>
      </c>
      <c r="H60" t="e">
        <v>#N/A</v>
      </c>
      <c r="I60" t="s">
        <v>6071</v>
      </c>
      <c r="J60" t="s">
        <v>7702</v>
      </c>
      <c r="L60" t="e">
        <v>#N/A</v>
      </c>
      <c r="M60" t="e">
        <v>#N/A</v>
      </c>
      <c r="N60">
        <v>-0.55322755067783203</v>
      </c>
      <c r="O60">
        <v>10.622632378041189</v>
      </c>
    </row>
    <row r="61" spans="1:15" x14ac:dyDescent="0.3">
      <c r="A61" t="s">
        <v>912</v>
      </c>
      <c r="B61">
        <v>532.13786362980295</v>
      </c>
      <c r="C61">
        <v>0.40501311807412099</v>
      </c>
      <c r="D61">
        <v>0.103674758038585</v>
      </c>
      <c r="E61">
        <v>8.6119068096202295E-5</v>
      </c>
      <c r="F61">
        <v>1.82080315403399E-4</v>
      </c>
      <c r="G61" t="e">
        <v>#N/A</v>
      </c>
      <c r="H61" t="e">
        <v>#N/A</v>
      </c>
      <c r="I61" t="s">
        <v>6081</v>
      </c>
      <c r="J61" t="s">
        <v>7703</v>
      </c>
      <c r="L61" t="e">
        <v>#N/A</v>
      </c>
      <c r="M61" t="e">
        <v>#N/A</v>
      </c>
      <c r="N61">
        <v>0.40501311807412099</v>
      </c>
      <c r="O61">
        <v>9.2173948257067995</v>
      </c>
    </row>
    <row r="62" spans="1:15" x14ac:dyDescent="0.3">
      <c r="A62" t="s">
        <v>1180</v>
      </c>
      <c r="B62">
        <v>78.198808426132501</v>
      </c>
      <c r="C62">
        <v>1.9973414301667001</v>
      </c>
      <c r="D62">
        <v>0.21653747674396001</v>
      </c>
      <c r="E62">
        <v>7.3773847708242299E-21</v>
      </c>
      <c r="F62">
        <v>4.1617713191465803E-20</v>
      </c>
      <c r="G62" t="e">
        <v>#N/A</v>
      </c>
      <c r="H62" t="e">
        <v>#N/A</v>
      </c>
      <c r="I62" t="s">
        <v>6081</v>
      </c>
      <c r="J62" t="s">
        <v>9223</v>
      </c>
      <c r="L62" t="e">
        <v>#N/A</v>
      </c>
      <c r="M62" t="e">
        <v>#N/A</v>
      </c>
      <c r="N62">
        <v>1.9973414301667001</v>
      </c>
      <c r="O62">
        <v>15.849809707402644</v>
      </c>
    </row>
    <row r="63" spans="1:15" x14ac:dyDescent="0.3">
      <c r="A63" t="s">
        <v>1028</v>
      </c>
      <c r="B63">
        <v>532.00070667786997</v>
      </c>
      <c r="C63">
        <v>1.1699823903473501</v>
      </c>
      <c r="D63">
        <v>0.14644446148190801</v>
      </c>
      <c r="E63">
        <v>6.8725618124053302E-16</v>
      </c>
      <c r="F63">
        <v>3.1438846400021501E-15</v>
      </c>
      <c r="G63" t="s">
        <v>1029</v>
      </c>
      <c r="H63" t="s">
        <v>209</v>
      </c>
      <c r="I63" t="s">
        <v>6081</v>
      </c>
      <c r="J63" t="s">
        <v>7704</v>
      </c>
      <c r="L63" t="s">
        <v>6125</v>
      </c>
      <c r="M63" t="s">
        <v>128</v>
      </c>
      <c r="N63">
        <v>1.1699823903473501</v>
      </c>
      <c r="O63">
        <v>13.589375907310867</v>
      </c>
    </row>
    <row r="64" spans="1:15" x14ac:dyDescent="0.3">
      <c r="A64" t="s">
        <v>527</v>
      </c>
      <c r="B64">
        <v>489.41261489491501</v>
      </c>
      <c r="C64">
        <v>-0.26490629388056203</v>
      </c>
      <c r="D64">
        <v>0.119206179703361</v>
      </c>
      <c r="E64">
        <v>2.5147712783823301E-2</v>
      </c>
      <c r="F64">
        <v>3.9544778352562197E-2</v>
      </c>
      <c r="G64" t="s">
        <v>528</v>
      </c>
      <c r="H64" t="s">
        <v>209</v>
      </c>
      <c r="I64" t="s">
        <v>6071</v>
      </c>
      <c r="J64" t="s">
        <v>7705</v>
      </c>
      <c r="L64" t="s">
        <v>6125</v>
      </c>
      <c r="M64" t="s">
        <v>128</v>
      </c>
      <c r="N64">
        <v>-0.26490629388056203</v>
      </c>
      <c r="O64">
        <v>10.840857272890368</v>
      </c>
    </row>
    <row r="65" spans="1:15" x14ac:dyDescent="0.3">
      <c r="A65" t="s">
        <v>578</v>
      </c>
      <c r="B65">
        <v>533.88885316666597</v>
      </c>
      <c r="C65">
        <v>-0.74362290653302598</v>
      </c>
      <c r="D65">
        <v>0.104196566879352</v>
      </c>
      <c r="E65">
        <v>7.0573464773753998E-13</v>
      </c>
      <c r="F65">
        <v>2.7401672433759999E-12</v>
      </c>
      <c r="G65" t="e">
        <v>#N/A</v>
      </c>
      <c r="H65" t="e">
        <v>#N/A</v>
      </c>
      <c r="I65" t="s">
        <v>6071</v>
      </c>
      <c r="J65" t="s">
        <v>7707</v>
      </c>
      <c r="L65" t="e">
        <v>#N/A</v>
      </c>
      <c r="M65" t="s">
        <v>579</v>
      </c>
      <c r="N65">
        <v>-0.74362290653302598</v>
      </c>
      <c r="O65">
        <v>9.2259762279021231</v>
      </c>
    </row>
    <row r="66" spans="1:15" x14ac:dyDescent="0.3">
      <c r="A66" t="s">
        <v>770</v>
      </c>
      <c r="B66">
        <v>557.48203038127099</v>
      </c>
      <c r="C66">
        <v>0.726241983146519</v>
      </c>
      <c r="D66">
        <v>0.113492299252343</v>
      </c>
      <c r="E66">
        <v>1.15422851448108E-10</v>
      </c>
      <c r="F66">
        <v>3.9457050848293402E-10</v>
      </c>
      <c r="G66" t="s">
        <v>697</v>
      </c>
      <c r="H66" t="s">
        <v>417</v>
      </c>
      <c r="I66" t="s">
        <v>6081</v>
      </c>
      <c r="J66" t="s">
        <v>7710</v>
      </c>
      <c r="L66" t="e">
        <v>#N/A</v>
      </c>
      <c r="M66" t="s">
        <v>128</v>
      </c>
      <c r="N66">
        <v>0.726241983146519</v>
      </c>
      <c r="O66">
        <v>10.230101432617518</v>
      </c>
    </row>
    <row r="67" spans="1:15" x14ac:dyDescent="0.3">
      <c r="A67" t="s">
        <v>1009</v>
      </c>
      <c r="B67">
        <v>190.395455247824</v>
      </c>
      <c r="C67">
        <v>0.98593330348341301</v>
      </c>
      <c r="D67">
        <v>0.134978686106829</v>
      </c>
      <c r="E67">
        <v>1.61063536793691E-13</v>
      </c>
      <c r="F67">
        <v>6.5150459577640896E-13</v>
      </c>
      <c r="G67" t="s">
        <v>697</v>
      </c>
      <c r="H67" t="s">
        <v>417</v>
      </c>
      <c r="I67" t="s">
        <v>6081</v>
      </c>
      <c r="J67" t="s">
        <v>7711</v>
      </c>
      <c r="L67" t="e">
        <v>#N/A</v>
      </c>
      <c r="M67" t="s">
        <v>128</v>
      </c>
      <c r="N67">
        <v>0.98593330348341301</v>
      </c>
      <c r="O67">
        <v>10.663361065403908</v>
      </c>
    </row>
    <row r="68" spans="1:15" x14ac:dyDescent="0.3">
      <c r="A68" t="s">
        <v>1164</v>
      </c>
      <c r="B68">
        <v>252.56821711232899</v>
      </c>
      <c r="C68">
        <v>0.68107689498816004</v>
      </c>
      <c r="D68">
        <v>0.211361568661075</v>
      </c>
      <c r="E68">
        <v>9.7997264366281008E-4</v>
      </c>
      <c r="F68">
        <v>1.8821459324088699E-3</v>
      </c>
      <c r="G68" t="s">
        <v>697</v>
      </c>
      <c r="H68" t="s">
        <v>417</v>
      </c>
      <c r="I68" t="s">
        <v>6081</v>
      </c>
      <c r="J68" t="s">
        <v>7712</v>
      </c>
      <c r="L68" t="s">
        <v>6179</v>
      </c>
      <c r="M68" t="s">
        <v>47</v>
      </c>
      <c r="N68">
        <v>0.68107689498816004</v>
      </c>
      <c r="O68">
        <v>19.942010139523472</v>
      </c>
    </row>
    <row r="69" spans="1:15" x14ac:dyDescent="0.3">
      <c r="A69" t="s">
        <v>1052</v>
      </c>
      <c r="B69">
        <v>604.12123150229695</v>
      </c>
      <c r="C69">
        <v>0.68934298857168597</v>
      </c>
      <c r="D69">
        <v>0.128592540768214</v>
      </c>
      <c r="E69">
        <v>6.4679888524426405E-8</v>
      </c>
      <c r="F69">
        <v>1.7961876327533799E-7</v>
      </c>
      <c r="G69" t="s">
        <v>697</v>
      </c>
      <c r="H69" t="s">
        <v>417</v>
      </c>
      <c r="I69" t="s">
        <v>6081</v>
      </c>
      <c r="J69" t="s">
        <v>7713</v>
      </c>
      <c r="L69" t="e">
        <v>#N/A</v>
      </c>
      <c r="M69" t="s">
        <v>128</v>
      </c>
      <c r="N69">
        <v>0.68934298857168597</v>
      </c>
      <c r="O69">
        <v>11.945749447321544</v>
      </c>
    </row>
    <row r="70" spans="1:15" x14ac:dyDescent="0.3">
      <c r="A70" t="s">
        <v>1146</v>
      </c>
      <c r="B70">
        <v>413.55731721806501</v>
      </c>
      <c r="C70">
        <v>0.41135590003950101</v>
      </c>
      <c r="D70">
        <v>0.120058905717672</v>
      </c>
      <c r="E70">
        <v>5.5810048767209299E-4</v>
      </c>
      <c r="F70">
        <v>1.10565419447479E-3</v>
      </c>
      <c r="G70" t="e">
        <v>#N/A</v>
      </c>
      <c r="H70" t="e">
        <v>#N/A</v>
      </c>
      <c r="I70" t="s">
        <v>6081</v>
      </c>
      <c r="J70" t="s">
        <v>7714</v>
      </c>
      <c r="L70" t="e">
        <v>#N/A</v>
      </c>
      <c r="M70" t="s">
        <v>249</v>
      </c>
      <c r="N70">
        <v>0.41135590003950101</v>
      </c>
      <c r="O70">
        <v>10.726552162756352</v>
      </c>
    </row>
    <row r="71" spans="1:15" x14ac:dyDescent="0.3">
      <c r="A71" t="s">
        <v>1398</v>
      </c>
      <c r="B71">
        <v>13.793988781446201</v>
      </c>
      <c r="C71">
        <v>-3.3396018581874198</v>
      </c>
      <c r="D71">
        <v>0.65105751698213499</v>
      </c>
      <c r="E71">
        <v>5.1153020646848398E-8</v>
      </c>
      <c r="F71">
        <v>1.4331959905063501E-7</v>
      </c>
      <c r="G71" t="e">
        <v>#N/A</v>
      </c>
      <c r="H71" t="e">
        <v>#N/A</v>
      </c>
      <c r="I71" t="s">
        <v>6071</v>
      </c>
      <c r="J71" t="s">
        <v>9225</v>
      </c>
      <c r="L71" t="s">
        <v>6097</v>
      </c>
      <c r="M71" t="s">
        <v>78</v>
      </c>
      <c r="N71">
        <v>-3.3396018581874198</v>
      </c>
      <c r="O71">
        <v>40.465227981856351</v>
      </c>
    </row>
    <row r="72" spans="1:15" x14ac:dyDescent="0.3">
      <c r="A72" t="s">
        <v>1356</v>
      </c>
      <c r="B72">
        <v>479.53886326167702</v>
      </c>
      <c r="C72">
        <v>2.7986735316273998</v>
      </c>
      <c r="D72">
        <v>0.14803771600374099</v>
      </c>
      <c r="E72">
        <v>1.7370914633824001E-80</v>
      </c>
      <c r="F72">
        <v>5.08200246729085E-79</v>
      </c>
      <c r="G72" t="e">
        <v>#N/A</v>
      </c>
      <c r="H72" t="e">
        <v>#N/A</v>
      </c>
      <c r="I72" t="s">
        <v>6081</v>
      </c>
      <c r="J72" t="s">
        <v>9226</v>
      </c>
      <c r="L72" t="e">
        <v>#N/A</v>
      </c>
      <c r="M72" t="s">
        <v>96</v>
      </c>
      <c r="N72">
        <v>2.7986735316273998</v>
      </c>
      <c r="O72">
        <v>12.690603208038418</v>
      </c>
    </row>
    <row r="73" spans="1:15" x14ac:dyDescent="0.3">
      <c r="A73" t="s">
        <v>1193</v>
      </c>
      <c r="B73">
        <v>330.02597645576202</v>
      </c>
      <c r="C73">
        <v>2.9354111547401698</v>
      </c>
      <c r="D73">
        <v>0.16390763892910701</v>
      </c>
      <c r="E73">
        <v>1.5089465182916001E-72</v>
      </c>
      <c r="F73">
        <v>3.87398922451192E-71</v>
      </c>
      <c r="G73" t="e">
        <v>#N/A</v>
      </c>
      <c r="H73" t="e">
        <v>#N/A</v>
      </c>
      <c r="I73" t="s">
        <v>6081</v>
      </c>
      <c r="J73" t="s">
        <v>7717</v>
      </c>
      <c r="L73" t="s">
        <v>6118</v>
      </c>
      <c r="M73" t="s">
        <v>58</v>
      </c>
      <c r="N73">
        <v>2.9354111547401698</v>
      </c>
      <c r="O73">
        <v>13.424122861651894</v>
      </c>
    </row>
    <row r="74" spans="1:15" x14ac:dyDescent="0.3">
      <c r="A74" t="s">
        <v>947</v>
      </c>
      <c r="B74">
        <v>388.96096857525299</v>
      </c>
      <c r="C74">
        <v>0.78145044429852994</v>
      </c>
      <c r="D74">
        <v>0.16557321063121899</v>
      </c>
      <c r="E74">
        <v>1.70504299589925E-6</v>
      </c>
      <c r="F74">
        <v>4.2223308835457803E-6</v>
      </c>
      <c r="G74" t="e">
        <v>#N/A</v>
      </c>
      <c r="H74" t="e">
        <v>#N/A</v>
      </c>
      <c r="I74" t="s">
        <v>6081</v>
      </c>
      <c r="J74" t="s">
        <v>7724</v>
      </c>
      <c r="L74" t="e">
        <v>#N/A</v>
      </c>
      <c r="M74" t="s">
        <v>47</v>
      </c>
      <c r="N74">
        <v>0.78145044429852994</v>
      </c>
      <c r="O74">
        <v>15.44167382125144</v>
      </c>
    </row>
    <row r="75" spans="1:15" x14ac:dyDescent="0.3">
      <c r="A75" t="s">
        <v>1128</v>
      </c>
      <c r="B75">
        <v>319.57600977165799</v>
      </c>
      <c r="C75">
        <v>-1.11012183762547</v>
      </c>
      <c r="D75">
        <v>0.19722129933406099</v>
      </c>
      <c r="E75">
        <v>9.1420967320500999E-9</v>
      </c>
      <c r="F75">
        <v>2.6933858756250599E-8</v>
      </c>
      <c r="G75" t="s">
        <v>496</v>
      </c>
      <c r="H75" t="s">
        <v>288</v>
      </c>
      <c r="I75" t="s">
        <v>6071</v>
      </c>
      <c r="J75" t="s">
        <v>7726</v>
      </c>
      <c r="L75" t="s">
        <v>6116</v>
      </c>
      <c r="M75" t="s">
        <v>78</v>
      </c>
      <c r="N75">
        <v>-1.11012183762547</v>
      </c>
      <c r="O75">
        <v>18.4537677107433</v>
      </c>
    </row>
    <row r="76" spans="1:15" x14ac:dyDescent="0.3">
      <c r="A76" t="s">
        <v>609</v>
      </c>
      <c r="B76">
        <v>353.95091963607899</v>
      </c>
      <c r="C76">
        <v>-0.90770136084457897</v>
      </c>
      <c r="D76">
        <v>0.19605711382321001</v>
      </c>
      <c r="E76">
        <v>2.26435058391755E-6</v>
      </c>
      <c r="F76">
        <v>5.55273496017209E-6</v>
      </c>
      <c r="G76" t="e">
        <v>#N/A</v>
      </c>
      <c r="H76" t="e">
        <v>#N/A</v>
      </c>
      <c r="I76" t="s">
        <v>6071</v>
      </c>
      <c r="J76" t="s">
        <v>7727</v>
      </c>
      <c r="L76" t="s">
        <v>6199</v>
      </c>
      <c r="M76" t="s">
        <v>76</v>
      </c>
      <c r="N76">
        <v>-0.90770136084457897</v>
      </c>
      <c r="O76">
        <v>18.508628431990441</v>
      </c>
    </row>
    <row r="77" spans="1:15" x14ac:dyDescent="0.3">
      <c r="A77" t="s">
        <v>437</v>
      </c>
      <c r="B77">
        <v>317.16757013287298</v>
      </c>
      <c r="C77">
        <v>-0.60211724735213401</v>
      </c>
      <c r="D77">
        <v>0.22192484292143599</v>
      </c>
      <c r="E77">
        <v>5.3271162761049998E-3</v>
      </c>
      <c r="F77">
        <v>9.23073316162548E-3</v>
      </c>
      <c r="G77" t="s">
        <v>438</v>
      </c>
      <c r="H77" t="s">
        <v>439</v>
      </c>
      <c r="I77" t="s">
        <v>6071</v>
      </c>
      <c r="J77" t="s">
        <v>7728</v>
      </c>
      <c r="L77" t="s">
        <v>6116</v>
      </c>
      <c r="M77" t="s">
        <v>47</v>
      </c>
      <c r="N77">
        <v>-0.60211724735213401</v>
      </c>
      <c r="O77">
        <v>21.309901101872036</v>
      </c>
    </row>
    <row r="78" spans="1:15" x14ac:dyDescent="0.3">
      <c r="A78" t="s">
        <v>484</v>
      </c>
      <c r="B78">
        <v>4012.74730486928</v>
      </c>
      <c r="C78">
        <v>1.8091631835466</v>
      </c>
      <c r="D78">
        <v>0.31094074042552899</v>
      </c>
      <c r="E78">
        <v>1.32583892412519E-9</v>
      </c>
      <c r="F78">
        <v>4.1907170013806497E-9</v>
      </c>
      <c r="G78" t="e">
        <v>#N/A</v>
      </c>
      <c r="H78" t="e">
        <v>#N/A</v>
      </c>
      <c r="I78" t="s">
        <v>6081</v>
      </c>
      <c r="J78" t="s">
        <v>7729</v>
      </c>
      <c r="L78" t="e">
        <v>#N/A</v>
      </c>
      <c r="M78" t="s">
        <v>43</v>
      </c>
      <c r="N78">
        <v>1.8091631835466</v>
      </c>
      <c r="O78">
        <v>30.268848920042036</v>
      </c>
    </row>
    <row r="79" spans="1:15" x14ac:dyDescent="0.3">
      <c r="A79" t="s">
        <v>298</v>
      </c>
      <c r="B79">
        <v>926.47285170175098</v>
      </c>
      <c r="C79">
        <v>1.7402182743191199</v>
      </c>
      <c r="D79">
        <v>0.49900955880749098</v>
      </c>
      <c r="E79">
        <v>1.1999241941599601E-4</v>
      </c>
      <c r="F79">
        <v>2.4991798613464101E-4</v>
      </c>
      <c r="G79" t="e">
        <v>#N/A</v>
      </c>
      <c r="H79" t="e">
        <v>#N/A</v>
      </c>
      <c r="I79" t="s">
        <v>6081</v>
      </c>
      <c r="J79" t="s">
        <v>7730</v>
      </c>
      <c r="L79" t="e">
        <v>#N/A</v>
      </c>
      <c r="M79" t="e">
        <v>#N/A</v>
      </c>
      <c r="N79">
        <v>1.7402182743191199</v>
      </c>
      <c r="O79">
        <v>48.280738943993498</v>
      </c>
    </row>
    <row r="80" spans="1:15" x14ac:dyDescent="0.3">
      <c r="A80" t="s">
        <v>540</v>
      </c>
      <c r="B80">
        <v>475.83440002106198</v>
      </c>
      <c r="C80">
        <v>0.85958576547812804</v>
      </c>
      <c r="D80">
        <v>0.150273909912467</v>
      </c>
      <c r="E80">
        <v>7.0879302220537001E-9</v>
      </c>
      <c r="F80">
        <v>2.1079470967715201E-8</v>
      </c>
      <c r="G80" t="e">
        <v>#N/A</v>
      </c>
      <c r="H80" t="e">
        <v>#N/A</v>
      </c>
      <c r="I80" t="s">
        <v>6081</v>
      </c>
      <c r="J80" t="s">
        <v>7733</v>
      </c>
      <c r="L80" t="e">
        <v>#N/A</v>
      </c>
      <c r="M80" t="s">
        <v>36</v>
      </c>
      <c r="N80">
        <v>0.85958576547812804</v>
      </c>
      <c r="O80">
        <v>13.994851538382068</v>
      </c>
    </row>
    <row r="81" spans="1:15" x14ac:dyDescent="0.3">
      <c r="A81" t="s">
        <v>721</v>
      </c>
      <c r="B81">
        <v>190.21399173425399</v>
      </c>
      <c r="C81">
        <v>-1.1148033726541799</v>
      </c>
      <c r="D81">
        <v>0.17306968682101101</v>
      </c>
      <c r="E81">
        <v>6.0630585167999694E-11</v>
      </c>
      <c r="F81">
        <v>2.1246037922379801E-10</v>
      </c>
      <c r="G81" t="s">
        <v>722</v>
      </c>
      <c r="H81" t="s">
        <v>69</v>
      </c>
      <c r="I81" t="s">
        <v>6071</v>
      </c>
      <c r="J81" t="s">
        <v>7736</v>
      </c>
      <c r="L81" t="s">
        <v>6118</v>
      </c>
      <c r="M81" t="s">
        <v>58</v>
      </c>
      <c r="N81">
        <v>-1.1148033726541799</v>
      </c>
      <c r="O81">
        <v>15.105829918321136</v>
      </c>
    </row>
    <row r="82" spans="1:15" x14ac:dyDescent="0.3">
      <c r="A82" t="s">
        <v>863</v>
      </c>
      <c r="B82">
        <v>123.496329397971</v>
      </c>
      <c r="C82">
        <v>-0.58298727158182495</v>
      </c>
      <c r="D82">
        <v>0.16071470111359501</v>
      </c>
      <c r="E82">
        <v>2.37207983135619E-4</v>
      </c>
      <c r="F82">
        <v>4.8286026340551598E-4</v>
      </c>
      <c r="G82" t="s">
        <v>864</v>
      </c>
      <c r="H82" t="s">
        <v>201</v>
      </c>
      <c r="I82" t="s">
        <v>6071</v>
      </c>
      <c r="J82" t="s">
        <v>7741</v>
      </c>
      <c r="L82" t="s">
        <v>6118</v>
      </c>
      <c r="M82" t="s">
        <v>147</v>
      </c>
      <c r="N82">
        <v>-0.58298727158182495</v>
      </c>
      <c r="O82">
        <v>12.994365485234283</v>
      </c>
    </row>
    <row r="83" spans="1:15" x14ac:dyDescent="0.3">
      <c r="A83" t="s">
        <v>1160</v>
      </c>
      <c r="B83">
        <v>119.35952493798401</v>
      </c>
      <c r="C83">
        <v>0.61443406153785396</v>
      </c>
      <c r="D83">
        <v>0.188887705768186</v>
      </c>
      <c r="E83">
        <v>9.2045891170279798E-4</v>
      </c>
      <c r="F83">
        <v>1.7787055467313601E-3</v>
      </c>
      <c r="G83" t="s">
        <v>1161</v>
      </c>
      <c r="H83" t="s">
        <v>139</v>
      </c>
      <c r="I83" t="s">
        <v>6081</v>
      </c>
      <c r="J83" t="s">
        <v>7744</v>
      </c>
      <c r="L83" t="s">
        <v>6171</v>
      </c>
      <c r="M83" t="s">
        <v>58</v>
      </c>
      <c r="N83">
        <v>0.61443406153785396</v>
      </c>
      <c r="O83">
        <v>16.143413157156328</v>
      </c>
    </row>
    <row r="84" spans="1:15" x14ac:dyDescent="0.3">
      <c r="A84" t="s">
        <v>1081</v>
      </c>
      <c r="B84">
        <v>1245.82891157012</v>
      </c>
      <c r="C84">
        <v>0.67667168965190205</v>
      </c>
      <c r="D84">
        <v>9.8422856758539096E-2</v>
      </c>
      <c r="E84">
        <v>4.8695091440160303E-12</v>
      </c>
      <c r="F84">
        <v>1.80703318677645E-11</v>
      </c>
      <c r="G84" t="e">
        <v>#N/A</v>
      </c>
      <c r="H84" t="e">
        <v>#N/A</v>
      </c>
      <c r="I84" t="s">
        <v>6081</v>
      </c>
      <c r="J84" t="s">
        <v>9228</v>
      </c>
      <c r="L84" t="e">
        <v>#N/A</v>
      </c>
      <c r="M84" t="s">
        <v>58</v>
      </c>
      <c r="N84">
        <v>0.67667168965190205</v>
      </c>
      <c r="O84">
        <v>9.2110272911492714</v>
      </c>
    </row>
    <row r="85" spans="1:15" x14ac:dyDescent="0.3">
      <c r="A85" t="s">
        <v>1570</v>
      </c>
      <c r="B85">
        <v>265.05400502245601</v>
      </c>
      <c r="C85">
        <v>4.6060971130143002</v>
      </c>
      <c r="D85">
        <v>0.22261335104975499</v>
      </c>
      <c r="E85">
        <v>6.6535959186396198E-96</v>
      </c>
      <c r="F85">
        <v>2.3914924758996101E-94</v>
      </c>
      <c r="G85" t="e">
        <v>#N/A</v>
      </c>
      <c r="H85" t="e">
        <v>#N/A</v>
      </c>
      <c r="I85" t="s">
        <v>6081</v>
      </c>
      <c r="J85" t="s">
        <v>9229</v>
      </c>
      <c r="L85" t="e">
        <v>#N/A</v>
      </c>
      <c r="M85" t="e">
        <v>#N/A</v>
      </c>
      <c r="N85">
        <v>4.6060971130143002</v>
      </c>
      <c r="O85">
        <v>15.31693522622496</v>
      </c>
    </row>
    <row r="86" spans="1:15" x14ac:dyDescent="0.3">
      <c r="A86" t="s">
        <v>956</v>
      </c>
      <c r="B86">
        <v>194.28045187347101</v>
      </c>
      <c r="C86">
        <v>-0.32720358382782999</v>
      </c>
      <c r="D86">
        <v>0.14736319471748099</v>
      </c>
      <c r="E86">
        <v>2.47850388374533E-2</v>
      </c>
      <c r="F86">
        <v>3.9023252637692497E-2</v>
      </c>
      <c r="G86" t="s">
        <v>957</v>
      </c>
      <c r="H86" t="s">
        <v>773</v>
      </c>
      <c r="I86" t="s">
        <v>6071</v>
      </c>
      <c r="J86" t="s">
        <v>7748</v>
      </c>
      <c r="L86" t="s">
        <v>6125</v>
      </c>
      <c r="M86" t="s">
        <v>128</v>
      </c>
      <c r="N86">
        <v>-0.32720358382782999</v>
      </c>
      <c r="O86">
        <v>12.678256631321435</v>
      </c>
    </row>
    <row r="87" spans="1:15" x14ac:dyDescent="0.3">
      <c r="A87" t="s">
        <v>481</v>
      </c>
      <c r="B87">
        <v>541.01962580119903</v>
      </c>
      <c r="C87">
        <v>-0.56700537206852697</v>
      </c>
      <c r="D87">
        <v>0.11630793825333</v>
      </c>
      <c r="E87">
        <v>9.1178109667861403E-7</v>
      </c>
      <c r="F87">
        <v>2.3078885706673902E-6</v>
      </c>
      <c r="G87" t="e">
        <v>#N/A</v>
      </c>
      <c r="H87" t="e">
        <v>#N/A</v>
      </c>
      <c r="I87" t="s">
        <v>6071</v>
      </c>
      <c r="J87" t="s">
        <v>7753</v>
      </c>
      <c r="L87" t="e">
        <v>#N/A</v>
      </c>
      <c r="M87" t="s">
        <v>249</v>
      </c>
      <c r="N87">
        <v>-0.56700537206852697</v>
      </c>
      <c r="O87">
        <v>10.584132619135826</v>
      </c>
    </row>
    <row r="88" spans="1:15" x14ac:dyDescent="0.3">
      <c r="A88" t="s">
        <v>563</v>
      </c>
      <c r="B88">
        <v>303.109293494035</v>
      </c>
      <c r="C88">
        <v>-0.41566143870633199</v>
      </c>
      <c r="D88">
        <v>0.137917525997825</v>
      </c>
      <c r="E88">
        <v>2.31468688020307E-3</v>
      </c>
      <c r="F88">
        <v>4.2509140077305997E-3</v>
      </c>
      <c r="G88" t="e">
        <v>#N/A</v>
      </c>
      <c r="H88" t="e">
        <v>#N/A</v>
      </c>
      <c r="I88" t="s">
        <v>6071</v>
      </c>
      <c r="J88" t="s">
        <v>7758</v>
      </c>
      <c r="L88" t="e">
        <v>#N/A</v>
      </c>
      <c r="M88" t="s">
        <v>274</v>
      </c>
      <c r="N88">
        <v>-0.41566143870633199</v>
      </c>
      <c r="O88">
        <v>12.315506157378509</v>
      </c>
    </row>
    <row r="89" spans="1:15" x14ac:dyDescent="0.3">
      <c r="A89" t="s">
        <v>166</v>
      </c>
      <c r="B89">
        <v>114.568490163642</v>
      </c>
      <c r="C89">
        <v>-0.45919910009905002</v>
      </c>
      <c r="D89">
        <v>0.18650506524105401</v>
      </c>
      <c r="E89">
        <v>1.19995835127345E-2</v>
      </c>
      <c r="F89">
        <v>1.9810336035459401E-2</v>
      </c>
      <c r="G89" t="e">
        <v>#N/A</v>
      </c>
      <c r="H89" t="e">
        <v>#N/A</v>
      </c>
      <c r="I89" t="s">
        <v>6071</v>
      </c>
      <c r="J89" t="s">
        <v>7760</v>
      </c>
      <c r="L89" t="e">
        <v>#N/A</v>
      </c>
      <c r="M89" t="s">
        <v>167</v>
      </c>
      <c r="N89">
        <v>-0.45919910009905002</v>
      </c>
      <c r="O89">
        <v>15.867225078091222</v>
      </c>
    </row>
    <row r="90" spans="1:15" x14ac:dyDescent="0.3">
      <c r="A90" t="s">
        <v>155</v>
      </c>
      <c r="B90">
        <v>199.78579993666301</v>
      </c>
      <c r="C90">
        <v>0.64403991492647095</v>
      </c>
      <c r="D90">
        <v>0.144115886308923</v>
      </c>
      <c r="E90">
        <v>6.2069635630712601E-6</v>
      </c>
      <c r="F90">
        <v>1.464983144905E-5</v>
      </c>
      <c r="G90" t="e">
        <v>#N/A</v>
      </c>
      <c r="H90" t="e">
        <v>#N/A</v>
      </c>
      <c r="I90" t="s">
        <v>6081</v>
      </c>
      <c r="J90" t="s">
        <v>7761</v>
      </c>
      <c r="L90" t="e">
        <v>#N/A</v>
      </c>
      <c r="M90" t="s">
        <v>52</v>
      </c>
      <c r="N90">
        <v>0.64403991492647095</v>
      </c>
      <c r="O90">
        <v>12.201231050810939</v>
      </c>
    </row>
    <row r="91" spans="1:15" x14ac:dyDescent="0.3">
      <c r="A91" t="s">
        <v>165</v>
      </c>
      <c r="B91">
        <v>99.071888019570594</v>
      </c>
      <c r="C91">
        <v>0.54774718232725095</v>
      </c>
      <c r="D91">
        <v>0.172322746926417</v>
      </c>
      <c r="E91">
        <v>1.25286183139833E-3</v>
      </c>
      <c r="F91">
        <v>2.3772250134224799E-3</v>
      </c>
      <c r="G91" t="e">
        <v>#N/A</v>
      </c>
      <c r="H91" t="e">
        <v>#N/A</v>
      </c>
      <c r="I91" t="s">
        <v>6081</v>
      </c>
      <c r="J91" t="s">
        <v>7762</v>
      </c>
      <c r="L91" t="e">
        <v>#N/A</v>
      </c>
      <c r="M91" t="s">
        <v>52</v>
      </c>
      <c r="N91">
        <v>0.54774718232725095</v>
      </c>
      <c r="O91">
        <v>13.631203085518534</v>
      </c>
    </row>
    <row r="92" spans="1:15" x14ac:dyDescent="0.3">
      <c r="A92" t="s">
        <v>428</v>
      </c>
      <c r="B92">
        <v>292.833446831289</v>
      </c>
      <c r="C92">
        <v>0.465398412075821</v>
      </c>
      <c r="D92">
        <v>0.11595782832651599</v>
      </c>
      <c r="E92">
        <v>5.3328211294468401E-5</v>
      </c>
      <c r="F92">
        <v>1.14190998242776E-4</v>
      </c>
      <c r="G92" t="s">
        <v>429</v>
      </c>
      <c r="H92" t="s">
        <v>311</v>
      </c>
      <c r="I92" t="s">
        <v>6081</v>
      </c>
      <c r="J92" t="s">
        <v>7763</v>
      </c>
      <c r="L92" t="s">
        <v>6099</v>
      </c>
      <c r="M92" t="s">
        <v>173</v>
      </c>
      <c r="N92">
        <v>0.465398412075821</v>
      </c>
      <c r="O92">
        <v>9.7512895753052025</v>
      </c>
    </row>
    <row r="93" spans="1:15" x14ac:dyDescent="0.3">
      <c r="A93" t="s">
        <v>365</v>
      </c>
      <c r="B93">
        <v>187.493727875319</v>
      </c>
      <c r="C93">
        <v>-0.56467146572627502</v>
      </c>
      <c r="D93">
        <v>0.23673165708316701</v>
      </c>
      <c r="E93">
        <v>1.40286209819857E-2</v>
      </c>
      <c r="F93">
        <v>2.28601103566556E-2</v>
      </c>
      <c r="G93" t="e">
        <v>#N/A</v>
      </c>
      <c r="H93" t="e">
        <v>#N/A</v>
      </c>
      <c r="I93" t="s">
        <v>6071</v>
      </c>
      <c r="J93" t="s">
        <v>7765</v>
      </c>
      <c r="L93" t="e">
        <v>#N/A</v>
      </c>
      <c r="M93" t="s">
        <v>52</v>
      </c>
      <c r="N93">
        <v>-0.56467146572627502</v>
      </c>
      <c r="O93">
        <v>22.454928718582476</v>
      </c>
    </row>
    <row r="94" spans="1:15" x14ac:dyDescent="0.3">
      <c r="A94" t="s">
        <v>119</v>
      </c>
      <c r="B94">
        <v>714.07532153391901</v>
      </c>
      <c r="C94">
        <v>-0.47055679992450999</v>
      </c>
      <c r="D94">
        <v>0.139570911697079</v>
      </c>
      <c r="E94">
        <v>6.3986582134490104E-4</v>
      </c>
      <c r="F94">
        <v>1.2616790019622001E-3</v>
      </c>
      <c r="G94" t="e">
        <v>#N/A</v>
      </c>
      <c r="H94" t="e">
        <v>#N/A</v>
      </c>
      <c r="I94" t="s">
        <v>6071</v>
      </c>
      <c r="J94" t="s">
        <v>7767</v>
      </c>
      <c r="L94" t="s">
        <v>6263</v>
      </c>
      <c r="M94" t="s">
        <v>52</v>
      </c>
      <c r="N94">
        <v>-0.47055679992450999</v>
      </c>
      <c r="O94">
        <v>13.259041519675394</v>
      </c>
    </row>
    <row r="95" spans="1:15" x14ac:dyDescent="0.3">
      <c r="A95" t="s">
        <v>134</v>
      </c>
      <c r="B95">
        <v>1558.9655170721201</v>
      </c>
      <c r="C95">
        <v>-0.50348109973458499</v>
      </c>
      <c r="D95">
        <v>0.146718942478506</v>
      </c>
      <c r="E95">
        <v>5.2192978504770498E-4</v>
      </c>
      <c r="F95">
        <v>1.03890454049052E-3</v>
      </c>
      <c r="G95" t="s">
        <v>135</v>
      </c>
      <c r="H95" t="s">
        <v>136</v>
      </c>
      <c r="I95" t="s">
        <v>6071</v>
      </c>
      <c r="J95" t="s">
        <v>7768</v>
      </c>
      <c r="L95" t="s">
        <v>6179</v>
      </c>
      <c r="M95" t="s">
        <v>47</v>
      </c>
      <c r="N95">
        <v>-0.50348109973458499</v>
      </c>
      <c r="O95">
        <v>14.261464199124122</v>
      </c>
    </row>
    <row r="96" spans="1:15" x14ac:dyDescent="0.3">
      <c r="A96" t="s">
        <v>275</v>
      </c>
      <c r="B96">
        <v>625.99696740199204</v>
      </c>
      <c r="C96">
        <v>-0.32000287827735102</v>
      </c>
      <c r="D96">
        <v>0.15081687990248399</v>
      </c>
      <c r="E96">
        <v>3.1913829729565101E-2</v>
      </c>
      <c r="F96">
        <v>4.9260856196064899E-2</v>
      </c>
      <c r="G96" t="e">
        <v>#N/A</v>
      </c>
      <c r="H96" t="e">
        <v>#N/A</v>
      </c>
      <c r="I96" t="s">
        <v>6071</v>
      </c>
      <c r="J96" t="s">
        <v>7769</v>
      </c>
      <c r="L96" t="e">
        <v>#N/A</v>
      </c>
      <c r="M96" t="s">
        <v>76</v>
      </c>
      <c r="N96">
        <v>-0.32000287827735102</v>
      </c>
      <c r="O96">
        <v>14.37647695929399</v>
      </c>
    </row>
    <row r="97" spans="1:15" x14ac:dyDescent="0.3">
      <c r="A97" t="s">
        <v>103</v>
      </c>
      <c r="B97">
        <v>550.39054756310497</v>
      </c>
      <c r="C97">
        <v>-0.33361935854076902</v>
      </c>
      <c r="D97">
        <v>0.13153825097689001</v>
      </c>
      <c r="E97">
        <v>1.04461373294283E-2</v>
      </c>
      <c r="F97">
        <v>1.7405616901219698E-2</v>
      </c>
      <c r="G97" t="e">
        <v>#N/A</v>
      </c>
      <c r="H97" t="e">
        <v>#N/A</v>
      </c>
      <c r="I97" t="s">
        <v>6071</v>
      </c>
      <c r="J97" t="s">
        <v>7772</v>
      </c>
      <c r="L97" t="e">
        <v>#N/A</v>
      </c>
      <c r="M97" t="s">
        <v>52</v>
      </c>
      <c r="N97">
        <v>-0.33361935854076902</v>
      </c>
      <c r="O97">
        <v>12.250392423630394</v>
      </c>
    </row>
    <row r="98" spans="1:15" x14ac:dyDescent="0.3">
      <c r="A98" t="s">
        <v>231</v>
      </c>
      <c r="B98">
        <v>1612.0349360681701</v>
      </c>
      <c r="C98">
        <v>0.69619727169462697</v>
      </c>
      <c r="D98">
        <v>0.159190196133252</v>
      </c>
      <c r="E98">
        <v>9.3409818592500801E-6</v>
      </c>
      <c r="F98">
        <v>2.1601020549515799E-5</v>
      </c>
      <c r="G98" t="e">
        <v>#N/A</v>
      </c>
      <c r="H98" t="e">
        <v>#N/A</v>
      </c>
      <c r="I98" t="s">
        <v>6081</v>
      </c>
      <c r="J98" t="s">
        <v>7780</v>
      </c>
      <c r="L98" t="e">
        <v>#N/A</v>
      </c>
      <c r="M98" t="e">
        <v>#N/A</v>
      </c>
      <c r="N98">
        <v>0.69619727169462697</v>
      </c>
      <c r="O98">
        <v>15.483567227114623</v>
      </c>
    </row>
    <row r="99" spans="1:15" x14ac:dyDescent="0.3">
      <c r="A99" t="s">
        <v>1116</v>
      </c>
      <c r="B99">
        <v>410.223757346806</v>
      </c>
      <c r="C99">
        <v>1.54346075981098</v>
      </c>
      <c r="D99">
        <v>0.11613951888620699</v>
      </c>
      <c r="E99">
        <v>8.9149306397269596E-41</v>
      </c>
      <c r="F99">
        <v>1.09950811223299E-39</v>
      </c>
      <c r="G99" t="s">
        <v>909</v>
      </c>
      <c r="H99" t="s">
        <v>146</v>
      </c>
      <c r="I99" t="s">
        <v>6081</v>
      </c>
      <c r="J99" t="s">
        <v>7781</v>
      </c>
      <c r="L99" t="e">
        <v>#N/A</v>
      </c>
      <c r="M99" t="s">
        <v>47</v>
      </c>
      <c r="N99">
        <v>1.54346075981098</v>
      </c>
      <c r="O99">
        <v>9.8020091079330012</v>
      </c>
    </row>
    <row r="100" spans="1:15" x14ac:dyDescent="0.3">
      <c r="A100" t="s">
        <v>1260</v>
      </c>
      <c r="B100">
        <v>66.543514178928902</v>
      </c>
      <c r="C100">
        <v>1.1196217704889799</v>
      </c>
      <c r="D100">
        <v>0.208577096169239</v>
      </c>
      <c r="E100">
        <v>3.9964505970133799E-8</v>
      </c>
      <c r="F100">
        <v>1.1400305784677601E-7</v>
      </c>
      <c r="G100" t="e">
        <v>#N/A</v>
      </c>
      <c r="H100" t="e">
        <v>#N/A</v>
      </c>
      <c r="I100" t="s">
        <v>6081</v>
      </c>
      <c r="J100" t="s">
        <v>7783</v>
      </c>
      <c r="L100" t="e">
        <v>#N/A</v>
      </c>
      <c r="M100" t="e">
        <v>#N/A</v>
      </c>
      <c r="N100">
        <v>1.1196217704889799</v>
      </c>
      <c r="O100">
        <v>15.673242044194655</v>
      </c>
    </row>
    <row r="101" spans="1:15" x14ac:dyDescent="0.3">
      <c r="A101" t="s">
        <v>569</v>
      </c>
      <c r="B101">
        <v>111.804220776816</v>
      </c>
      <c r="C101">
        <v>-0.529707399311938</v>
      </c>
      <c r="D101">
        <v>0.177262521686434</v>
      </c>
      <c r="E101">
        <v>2.3615916259686698E-3</v>
      </c>
      <c r="F101">
        <v>4.3244283340154203E-3</v>
      </c>
      <c r="G101" t="e">
        <v>#N/A</v>
      </c>
      <c r="H101" t="e">
        <v>#N/A</v>
      </c>
      <c r="I101" t="s">
        <v>6071</v>
      </c>
      <c r="J101" t="s">
        <v>7785</v>
      </c>
      <c r="L101" t="e">
        <v>#N/A</v>
      </c>
      <c r="M101" t="s">
        <v>76</v>
      </c>
      <c r="N101">
        <v>-0.529707399311938</v>
      </c>
      <c r="O101">
        <v>14.692446735123287</v>
      </c>
    </row>
    <row r="102" spans="1:15" x14ac:dyDescent="0.3">
      <c r="A102" t="s">
        <v>1672</v>
      </c>
      <c r="B102">
        <v>17.232271624268598</v>
      </c>
      <c r="C102">
        <v>1.07749536084166</v>
      </c>
      <c r="D102">
        <v>0.393844521386642</v>
      </c>
      <c r="E102">
        <v>3.17037468400562E-3</v>
      </c>
      <c r="F102">
        <v>5.68948837728826E-3</v>
      </c>
      <c r="G102" t="e">
        <v>#N/A</v>
      </c>
      <c r="H102" t="e">
        <v>#N/A</v>
      </c>
      <c r="I102" t="s">
        <v>6081</v>
      </c>
      <c r="J102" t="s">
        <v>7786</v>
      </c>
      <c r="L102" t="e">
        <v>#N/A</v>
      </c>
      <c r="M102" t="s">
        <v>36</v>
      </c>
      <c r="N102">
        <v>1.07749536084166</v>
      </c>
      <c r="O102">
        <v>28.467697166827278</v>
      </c>
    </row>
    <row r="103" spans="1:15" x14ac:dyDescent="0.3">
      <c r="A103" t="s">
        <v>1992</v>
      </c>
      <c r="B103">
        <v>28.491619491436602</v>
      </c>
      <c r="C103">
        <v>3.3490504870273701</v>
      </c>
      <c r="D103">
        <v>0.48089818814966301</v>
      </c>
      <c r="E103">
        <v>5.2212327405959205E-13</v>
      </c>
      <c r="F103">
        <v>2.0525971211467701E-12</v>
      </c>
      <c r="G103" t="e">
        <v>#N/A</v>
      </c>
      <c r="H103" t="e">
        <v>#N/A</v>
      </c>
      <c r="I103" t="s">
        <v>6081</v>
      </c>
      <c r="J103" t="s">
        <v>9325</v>
      </c>
      <c r="L103" t="e">
        <v>#N/A</v>
      </c>
      <c r="M103" t="e">
        <v>#N/A</v>
      </c>
      <c r="N103">
        <v>3.3490504870273701</v>
      </c>
      <c r="O103">
        <v>31.771904956533376</v>
      </c>
    </row>
    <row r="104" spans="1:15" x14ac:dyDescent="0.3">
      <c r="A104" t="s">
        <v>1561</v>
      </c>
      <c r="B104">
        <v>37.033879185273101</v>
      </c>
      <c r="C104">
        <v>4.5289840937274297</v>
      </c>
      <c r="D104">
        <v>0.79180694248522099</v>
      </c>
      <c r="E104">
        <v>9.3596586165994696E-10</v>
      </c>
      <c r="F104">
        <v>2.9884392232695698E-9</v>
      </c>
      <c r="G104" t="e">
        <v>#N/A</v>
      </c>
      <c r="H104" t="e">
        <v>#N/A</v>
      </c>
      <c r="I104" t="s">
        <v>6081</v>
      </c>
      <c r="J104" t="s">
        <v>9326</v>
      </c>
      <c r="L104" t="e">
        <v>#N/A</v>
      </c>
      <c r="M104" t="e">
        <v>#N/A</v>
      </c>
      <c r="N104">
        <v>4.5289840937274297</v>
      </c>
      <c r="O104">
        <v>32.498609243957496</v>
      </c>
    </row>
    <row r="105" spans="1:15" x14ac:dyDescent="0.3">
      <c r="A105" t="s">
        <v>1534</v>
      </c>
      <c r="B105">
        <v>95.346433872623706</v>
      </c>
      <c r="C105">
        <v>3.8125038067663</v>
      </c>
      <c r="D105">
        <v>0.335166817231354</v>
      </c>
      <c r="E105">
        <v>9.2118960343478706E-31</v>
      </c>
      <c r="F105">
        <v>8.3370972742515206E-30</v>
      </c>
      <c r="G105" t="e">
        <v>#N/A</v>
      </c>
      <c r="H105" t="e">
        <v>#N/A</v>
      </c>
      <c r="I105" t="s">
        <v>6081</v>
      </c>
      <c r="J105" t="s">
        <v>9327</v>
      </c>
      <c r="L105" t="e">
        <v>#N/A</v>
      </c>
      <c r="M105" t="e">
        <v>#N/A</v>
      </c>
      <c r="N105">
        <v>3.8125038067663</v>
      </c>
      <c r="O105">
        <v>24.178515138926748</v>
      </c>
    </row>
    <row r="106" spans="1:15" x14ac:dyDescent="0.3">
      <c r="A106" t="s">
        <v>1488</v>
      </c>
      <c r="B106">
        <v>201.60520339453399</v>
      </c>
      <c r="C106">
        <v>3.7170329163579598</v>
      </c>
      <c r="D106">
        <v>0.24770746325311899</v>
      </c>
      <c r="E106">
        <v>8.8454069592219394E-52</v>
      </c>
      <c r="F106">
        <v>1.4836695939601599E-50</v>
      </c>
      <c r="G106" t="e">
        <v>#N/A</v>
      </c>
      <c r="H106" t="e">
        <v>#N/A</v>
      </c>
      <c r="I106" t="s">
        <v>6081</v>
      </c>
      <c r="J106" t="s">
        <v>9230</v>
      </c>
      <c r="L106" t="s">
        <v>6116</v>
      </c>
      <c r="M106" t="s">
        <v>58</v>
      </c>
      <c r="N106">
        <v>3.7170329163579598</v>
      </c>
      <c r="O106">
        <v>19.62173283334721</v>
      </c>
    </row>
    <row r="107" spans="1:15" x14ac:dyDescent="0.3">
      <c r="A107" t="s">
        <v>1555</v>
      </c>
      <c r="B107">
        <v>258.27010110190201</v>
      </c>
      <c r="C107">
        <v>3.3839925755447799</v>
      </c>
      <c r="D107">
        <v>0.277931929513827</v>
      </c>
      <c r="E107">
        <v>5.3517733706952402E-35</v>
      </c>
      <c r="F107">
        <v>5.5640751242434796E-34</v>
      </c>
      <c r="G107" t="e">
        <v>#N/A</v>
      </c>
      <c r="H107" t="e">
        <v>#N/A</v>
      </c>
      <c r="I107" t="s">
        <v>6081</v>
      </c>
      <c r="J107" t="s">
        <v>9328</v>
      </c>
      <c r="L107" t="e">
        <v>#N/A</v>
      </c>
      <c r="M107" t="e">
        <v>#N/A</v>
      </c>
      <c r="N107">
        <v>3.3839925755447799</v>
      </c>
      <c r="O107">
        <v>24.558568932844032</v>
      </c>
    </row>
    <row r="108" spans="1:15" x14ac:dyDescent="0.3">
      <c r="A108" t="s">
        <v>1552</v>
      </c>
      <c r="B108">
        <v>330.317112917381</v>
      </c>
      <c r="C108">
        <v>3.2183034481005999</v>
      </c>
      <c r="D108">
        <v>0.25525919913094902</v>
      </c>
      <c r="E108">
        <v>2.35444199480873E-37</v>
      </c>
      <c r="F108">
        <v>2.5533517495425799E-36</v>
      </c>
      <c r="G108" t="e">
        <v>#N/A</v>
      </c>
      <c r="H108" t="e">
        <v>#N/A</v>
      </c>
      <c r="I108" t="s">
        <v>6081</v>
      </c>
      <c r="J108" t="s">
        <v>9329</v>
      </c>
      <c r="L108" t="e">
        <v>#N/A</v>
      </c>
      <c r="M108" t="s">
        <v>184</v>
      </c>
      <c r="N108">
        <v>3.2183034481005999</v>
      </c>
      <c r="O108">
        <v>22.838299497817477</v>
      </c>
    </row>
    <row r="109" spans="1:15" x14ac:dyDescent="0.3">
      <c r="A109" t="s">
        <v>1612</v>
      </c>
      <c r="B109">
        <v>175.63039808643501</v>
      </c>
      <c r="C109">
        <v>2.78516789945883</v>
      </c>
      <c r="D109">
        <v>0.30621289933248202</v>
      </c>
      <c r="E109">
        <v>1.36258825464969E-20</v>
      </c>
      <c r="F109">
        <v>7.5846726741119999E-20</v>
      </c>
      <c r="G109" t="e">
        <v>#N/A</v>
      </c>
      <c r="H109" t="e">
        <v>#N/A</v>
      </c>
      <c r="I109" t="s">
        <v>6081</v>
      </c>
      <c r="J109" t="s">
        <v>7790</v>
      </c>
      <c r="L109" t="e">
        <v>#N/A</v>
      </c>
      <c r="M109" t="s">
        <v>63</v>
      </c>
      <c r="N109">
        <v>2.78516789945883</v>
      </c>
      <c r="O109">
        <v>27.442690843286087</v>
      </c>
    </row>
    <row r="110" spans="1:15" x14ac:dyDescent="0.3">
      <c r="A110" t="s">
        <v>1592</v>
      </c>
      <c r="B110">
        <v>39.3408916223284</v>
      </c>
      <c r="C110">
        <v>2.6419561879103202</v>
      </c>
      <c r="D110">
        <v>0.38871162918212698</v>
      </c>
      <c r="E110">
        <v>1.9598168552979899E-12</v>
      </c>
      <c r="F110">
        <v>7.3815856406133892E-12</v>
      </c>
      <c r="G110" t="e">
        <v>#N/A</v>
      </c>
      <c r="H110" t="e">
        <v>#N/A</v>
      </c>
      <c r="I110" t="s">
        <v>6081</v>
      </c>
      <c r="J110" t="s">
        <v>9330</v>
      </c>
      <c r="L110" t="e">
        <v>#N/A</v>
      </c>
      <c r="M110" t="e">
        <v>#N/A</v>
      </c>
      <c r="N110">
        <v>2.6419561879103202</v>
      </c>
      <c r="O110">
        <v>29.760371551758404</v>
      </c>
    </row>
    <row r="111" spans="1:15" x14ac:dyDescent="0.3">
      <c r="A111" t="s">
        <v>1779</v>
      </c>
      <c r="B111">
        <v>169.23813269773399</v>
      </c>
      <c r="C111">
        <v>6.5706405880093204</v>
      </c>
      <c r="D111">
        <v>0.554453528113798</v>
      </c>
      <c r="E111">
        <v>4.1135963774003703E-33</v>
      </c>
      <c r="F111">
        <v>3.98069557136128E-32</v>
      </c>
      <c r="G111" t="e">
        <v>#N/A</v>
      </c>
      <c r="H111" t="e">
        <v>#N/A</v>
      </c>
      <c r="I111" t="s">
        <v>6081</v>
      </c>
      <c r="J111" t="s">
        <v>7791</v>
      </c>
      <c r="L111" t="e">
        <v>#N/A</v>
      </c>
      <c r="M111" t="e">
        <v>#N/A</v>
      </c>
      <c r="N111">
        <v>6.5706405880093204</v>
      </c>
      <c r="O111">
        <v>37.502565310799874</v>
      </c>
    </row>
    <row r="112" spans="1:15" x14ac:dyDescent="0.3">
      <c r="A112" t="s">
        <v>1382</v>
      </c>
      <c r="B112">
        <v>99.044666073632698</v>
      </c>
      <c r="C112">
        <v>-1.0064613049975699</v>
      </c>
      <c r="D112">
        <v>0.23116186871540401</v>
      </c>
      <c r="E112">
        <v>7.2790064349955199E-6</v>
      </c>
      <c r="F112">
        <v>1.7083936744821501E-5</v>
      </c>
      <c r="G112" t="e">
        <v>#N/A</v>
      </c>
      <c r="H112" t="e">
        <v>#N/A</v>
      </c>
      <c r="I112" t="s">
        <v>6071</v>
      </c>
      <c r="J112" t="s">
        <v>7793</v>
      </c>
      <c r="L112" t="e">
        <v>#N/A</v>
      </c>
      <c r="M112" t="e">
        <v>#N/A</v>
      </c>
      <c r="N112">
        <v>-1.0064613049975699</v>
      </c>
      <c r="O112">
        <v>20.14001919104555</v>
      </c>
    </row>
    <row r="113" spans="1:15" x14ac:dyDescent="0.3">
      <c r="A113" t="s">
        <v>1255</v>
      </c>
      <c r="B113">
        <v>239.650364271896</v>
      </c>
      <c r="C113">
        <v>2.2845891008208898</v>
      </c>
      <c r="D113">
        <v>0.21228708141352601</v>
      </c>
      <c r="E113">
        <v>9.4511909640542093E-28</v>
      </c>
      <c r="F113">
        <v>7.6215373287052495E-27</v>
      </c>
      <c r="G113" t="e">
        <v>#N/A</v>
      </c>
      <c r="H113" t="e">
        <v>#N/A</v>
      </c>
      <c r="I113" t="s">
        <v>6081</v>
      </c>
      <c r="J113" t="s">
        <v>7794</v>
      </c>
      <c r="L113" t="e">
        <v>#N/A</v>
      </c>
      <c r="M113" t="e">
        <v>#N/A</v>
      </c>
      <c r="N113">
        <v>2.2845891008208898</v>
      </c>
      <c r="O113">
        <v>18.85642279004443</v>
      </c>
    </row>
    <row r="114" spans="1:15" x14ac:dyDescent="0.3">
      <c r="A114" t="s">
        <v>1277</v>
      </c>
      <c r="B114">
        <v>59.0573534092171</v>
      </c>
      <c r="C114">
        <v>-6.0011671969162101</v>
      </c>
      <c r="D114">
        <v>0.60086433205911605</v>
      </c>
      <c r="E114">
        <v>3.1090256870903697E-23</v>
      </c>
      <c r="F114">
        <v>1.9853575199795301E-22</v>
      </c>
      <c r="G114" t="e">
        <v>#N/A</v>
      </c>
      <c r="H114" t="e">
        <v>#N/A</v>
      </c>
      <c r="I114" t="s">
        <v>6071</v>
      </c>
      <c r="J114" t="s">
        <v>9331</v>
      </c>
      <c r="L114" t="e">
        <v>#N/A</v>
      </c>
      <c r="M114" t="s">
        <v>96</v>
      </c>
      <c r="N114">
        <v>-6.0011671969162101</v>
      </c>
      <c r="O114">
        <v>16.367447885089419</v>
      </c>
    </row>
    <row r="115" spans="1:15" x14ac:dyDescent="0.3">
      <c r="A115" t="s">
        <v>1616</v>
      </c>
      <c r="B115">
        <v>17.332581807656801</v>
      </c>
      <c r="C115">
        <v>-4.6646933300114997</v>
      </c>
      <c r="D115">
        <v>0.77785808308006099</v>
      </c>
      <c r="E115">
        <v>8.4227977433281198E-10</v>
      </c>
      <c r="F115">
        <v>2.6961525600780601E-9</v>
      </c>
      <c r="G115" t="e">
        <v>#N/A</v>
      </c>
      <c r="H115" t="e">
        <v>#N/A</v>
      </c>
      <c r="I115" t="s">
        <v>6071</v>
      </c>
      <c r="J115" t="s">
        <v>7797</v>
      </c>
      <c r="L115" t="s">
        <v>6116</v>
      </c>
      <c r="M115" t="s">
        <v>96</v>
      </c>
      <c r="N115">
        <v>-4.6646933300114997</v>
      </c>
      <c r="O115">
        <v>32.359446608381141</v>
      </c>
    </row>
    <row r="116" spans="1:15" x14ac:dyDescent="0.3">
      <c r="A116" t="s">
        <v>1465</v>
      </c>
      <c r="B116">
        <v>182.493794771929</v>
      </c>
      <c r="C116">
        <v>0.70948422840677505</v>
      </c>
      <c r="D116">
        <v>0.14106037525187001</v>
      </c>
      <c r="E116">
        <v>3.7638167942799499E-7</v>
      </c>
      <c r="F116">
        <v>9.8643365150087195E-7</v>
      </c>
      <c r="G116" t="e">
        <v>#N/A</v>
      </c>
      <c r="H116" t="e">
        <v>#N/A</v>
      </c>
      <c r="I116" t="s">
        <v>6081</v>
      </c>
      <c r="J116" t="s">
        <v>7799</v>
      </c>
      <c r="L116" t="e">
        <v>#N/A</v>
      </c>
      <c r="M116" t="e">
        <v>#N/A</v>
      </c>
      <c r="N116">
        <v>0.70948422840677505</v>
      </c>
      <c r="O116">
        <v>11.567304597019611</v>
      </c>
    </row>
    <row r="117" spans="1:15" x14ac:dyDescent="0.3">
      <c r="A117" t="s">
        <v>1647</v>
      </c>
      <c r="B117">
        <v>57.760566637662897</v>
      </c>
      <c r="C117">
        <v>0.67163961210352696</v>
      </c>
      <c r="D117">
        <v>0.223439729553262</v>
      </c>
      <c r="E117">
        <v>2.0400953120588801E-3</v>
      </c>
      <c r="F117">
        <v>3.7797347607806701E-3</v>
      </c>
      <c r="G117" t="e">
        <v>#N/A</v>
      </c>
      <c r="H117" t="e">
        <v>#N/A</v>
      </c>
      <c r="I117" t="s">
        <v>6081</v>
      </c>
      <c r="J117" t="s">
        <v>7802</v>
      </c>
      <c r="L117" t="e">
        <v>#N/A</v>
      </c>
      <c r="M117" t="s">
        <v>96</v>
      </c>
      <c r="N117">
        <v>0.67163961210352696</v>
      </c>
      <c r="O117">
        <v>17.562878169799191</v>
      </c>
    </row>
    <row r="118" spans="1:15" x14ac:dyDescent="0.3">
      <c r="A118" t="s">
        <v>710</v>
      </c>
      <c r="B118">
        <v>255.21281001514001</v>
      </c>
      <c r="C118">
        <v>1.46085667747196</v>
      </c>
      <c r="D118">
        <v>0.17232138549734599</v>
      </c>
      <c r="E118">
        <v>8.1996697308552195E-18</v>
      </c>
      <c r="F118">
        <v>4.0771480321801797E-17</v>
      </c>
      <c r="G118" t="e">
        <v>#N/A</v>
      </c>
      <c r="H118" t="e">
        <v>#N/A</v>
      </c>
      <c r="I118" t="s">
        <v>6081</v>
      </c>
      <c r="J118" t="s">
        <v>7803</v>
      </c>
      <c r="L118" t="e">
        <v>#N/A</v>
      </c>
      <c r="M118" t="s">
        <v>76</v>
      </c>
      <c r="N118">
        <v>1.46085667747196</v>
      </c>
      <c r="O118">
        <v>15.233916985964477</v>
      </c>
    </row>
    <row r="119" spans="1:15" x14ac:dyDescent="0.3">
      <c r="A119" t="s">
        <v>850</v>
      </c>
      <c r="B119">
        <v>1231.0756952510301</v>
      </c>
      <c r="C119">
        <v>1.10259224288123</v>
      </c>
      <c r="D119">
        <v>0.110440383071614</v>
      </c>
      <c r="E119">
        <v>9.4758702215025995E-24</v>
      </c>
      <c r="F119">
        <v>6.2411752558378298E-23</v>
      </c>
      <c r="G119" t="e">
        <v>#N/A</v>
      </c>
      <c r="H119" t="e">
        <v>#N/A</v>
      </c>
      <c r="I119" t="s">
        <v>6081</v>
      </c>
      <c r="J119" t="s">
        <v>7804</v>
      </c>
      <c r="L119" t="e">
        <v>#N/A</v>
      </c>
      <c r="M119" t="s">
        <v>66</v>
      </c>
      <c r="N119">
        <v>1.10259224288123</v>
      </c>
      <c r="O119">
        <v>10.384208105660104</v>
      </c>
    </row>
    <row r="120" spans="1:15" x14ac:dyDescent="0.3">
      <c r="A120" t="s">
        <v>1706</v>
      </c>
      <c r="B120">
        <v>31.414061342890001</v>
      </c>
      <c r="C120">
        <v>-4.0348389995067002</v>
      </c>
      <c r="D120">
        <v>0.490845312226177</v>
      </c>
      <c r="E120">
        <v>6.5363736438487697E-17</v>
      </c>
      <c r="F120">
        <v>3.1029275637591498E-16</v>
      </c>
      <c r="G120" t="e">
        <v>#N/A</v>
      </c>
      <c r="H120" t="e">
        <v>#N/A</v>
      </c>
      <c r="I120" t="s">
        <v>6071</v>
      </c>
      <c r="J120" t="s">
        <v>7805</v>
      </c>
      <c r="L120" t="s">
        <v>6118</v>
      </c>
      <c r="M120" t="s">
        <v>58</v>
      </c>
      <c r="N120">
        <v>-4.0348389995067002</v>
      </c>
      <c r="O120">
        <v>21.826375321088314</v>
      </c>
    </row>
    <row r="121" spans="1:15" x14ac:dyDescent="0.3">
      <c r="A121" t="s">
        <v>1573</v>
      </c>
      <c r="B121">
        <v>110.276051679823</v>
      </c>
      <c r="C121">
        <v>5.7388866543515196</v>
      </c>
      <c r="D121">
        <v>0.44389583456891402</v>
      </c>
      <c r="E121">
        <v>2.2388229828839899E-38</v>
      </c>
      <c r="F121">
        <v>2.56039937497096E-37</v>
      </c>
      <c r="G121" t="e">
        <v>#N/A</v>
      </c>
      <c r="H121" t="e">
        <v>#N/A</v>
      </c>
      <c r="I121" t="s">
        <v>6081</v>
      </c>
      <c r="J121" t="s">
        <v>7806</v>
      </c>
      <c r="L121" t="e">
        <v>#N/A</v>
      </c>
      <c r="M121" t="s">
        <v>66</v>
      </c>
      <c r="N121">
        <v>5.7388866543515196</v>
      </c>
      <c r="O121">
        <v>21.655370810631041</v>
      </c>
    </row>
    <row r="122" spans="1:15" x14ac:dyDescent="0.3">
      <c r="A122" t="s">
        <v>1418</v>
      </c>
      <c r="B122">
        <v>22.200841176111702</v>
      </c>
      <c r="C122">
        <v>1.13451971437095</v>
      </c>
      <c r="D122">
        <v>0.38737153161250898</v>
      </c>
      <c r="E122">
        <v>1.5484966041280799E-3</v>
      </c>
      <c r="F122">
        <v>2.8902206646782302E-3</v>
      </c>
      <c r="G122" t="e">
        <v>#N/A</v>
      </c>
      <c r="H122" t="e">
        <v>#N/A</v>
      </c>
      <c r="I122" t="s">
        <v>6081</v>
      </c>
      <c r="J122" t="s">
        <v>9332</v>
      </c>
      <c r="L122" t="e">
        <v>#N/A</v>
      </c>
      <c r="M122" t="e">
        <v>#N/A</v>
      </c>
      <c r="N122">
        <v>1.13451971437095</v>
      </c>
      <c r="O122">
        <v>30.763463806065129</v>
      </c>
    </row>
    <row r="123" spans="1:15" x14ac:dyDescent="0.3">
      <c r="A123" t="s">
        <v>1576</v>
      </c>
      <c r="B123">
        <v>50.8057615531472</v>
      </c>
      <c r="C123">
        <v>1.14525304671107</v>
      </c>
      <c r="D123">
        <v>0.24839626494009101</v>
      </c>
      <c r="E123">
        <v>1.9866654952859802E-6</v>
      </c>
      <c r="F123">
        <v>4.9004415550387498E-6</v>
      </c>
      <c r="G123" t="e">
        <v>#N/A</v>
      </c>
      <c r="H123" t="e">
        <v>#N/A</v>
      </c>
      <c r="I123" t="s">
        <v>6081</v>
      </c>
      <c r="J123" t="s">
        <v>9333</v>
      </c>
      <c r="L123" t="s">
        <v>6116</v>
      </c>
      <c r="M123" t="s">
        <v>66</v>
      </c>
      <c r="N123">
        <v>1.14525304671107</v>
      </c>
      <c r="O123">
        <v>19.181166918479647</v>
      </c>
    </row>
    <row r="124" spans="1:15" x14ac:dyDescent="0.3">
      <c r="A124" t="s">
        <v>1692</v>
      </c>
      <c r="B124">
        <v>114.208901239976</v>
      </c>
      <c r="C124">
        <v>1.7033400018162399</v>
      </c>
      <c r="D124">
        <v>0.26640477214041902</v>
      </c>
      <c r="E124">
        <v>4.9199230626870501E-11</v>
      </c>
      <c r="F124">
        <v>1.728844472866E-10</v>
      </c>
      <c r="G124" t="e">
        <v>#N/A</v>
      </c>
      <c r="H124" t="e">
        <v>#N/A</v>
      </c>
      <c r="I124" t="s">
        <v>6081</v>
      </c>
      <c r="J124" t="s">
        <v>9334</v>
      </c>
      <c r="L124" t="e">
        <v>#N/A</v>
      </c>
      <c r="M124" t="e">
        <v>#N/A</v>
      </c>
      <c r="N124">
        <v>1.7033400018162399</v>
      </c>
      <c r="O124">
        <v>23.356776018576046</v>
      </c>
    </row>
    <row r="125" spans="1:15" x14ac:dyDescent="0.3">
      <c r="A125" t="s">
        <v>1315</v>
      </c>
      <c r="B125">
        <v>122.33270461071299</v>
      </c>
      <c r="C125">
        <v>1.98300077190337</v>
      </c>
      <c r="D125">
        <v>0.36281447925333499</v>
      </c>
      <c r="E125">
        <v>1.0144099640774901E-8</v>
      </c>
      <c r="F125">
        <v>2.98160685703152E-8</v>
      </c>
      <c r="G125" t="e">
        <v>#N/A</v>
      </c>
      <c r="H125" t="e">
        <v>#N/A</v>
      </c>
      <c r="I125" t="s">
        <v>6081</v>
      </c>
      <c r="J125" t="s">
        <v>9335</v>
      </c>
      <c r="L125" t="e">
        <v>#N/A</v>
      </c>
      <c r="M125" t="s">
        <v>66</v>
      </c>
      <c r="N125">
        <v>1.98300077190337</v>
      </c>
      <c r="O125">
        <v>33.589194769256672</v>
      </c>
    </row>
    <row r="126" spans="1:15" x14ac:dyDescent="0.3">
      <c r="A126" t="s">
        <v>1453</v>
      </c>
      <c r="B126">
        <v>188.834531057524</v>
      </c>
      <c r="C126">
        <v>3.17515078619819</v>
      </c>
      <c r="D126">
        <v>0.30823412972763597</v>
      </c>
      <c r="E126">
        <v>9.6232774090608204E-26</v>
      </c>
      <c r="F126">
        <v>7.0795806904084896E-25</v>
      </c>
      <c r="G126" t="e">
        <v>#N/A</v>
      </c>
      <c r="H126" t="e">
        <v>#N/A</v>
      </c>
      <c r="I126" t="s">
        <v>6081</v>
      </c>
      <c r="J126" t="s">
        <v>9336</v>
      </c>
      <c r="L126" t="s">
        <v>6116</v>
      </c>
      <c r="M126" t="e">
        <v>#N/A</v>
      </c>
      <c r="N126">
        <v>3.17515078619819</v>
      </c>
      <c r="O126">
        <v>27.569066255133105</v>
      </c>
    </row>
    <row r="127" spans="1:15" x14ac:dyDescent="0.3">
      <c r="A127" t="s">
        <v>1995</v>
      </c>
      <c r="B127">
        <v>237.012154042324</v>
      </c>
      <c r="C127">
        <v>6.6667614283997896</v>
      </c>
      <c r="D127">
        <v>0.39388317012581298</v>
      </c>
      <c r="E127">
        <v>3.3501101565397502E-64</v>
      </c>
      <c r="F127">
        <v>7.2662734084948402E-63</v>
      </c>
      <c r="G127" t="s">
        <v>1996</v>
      </c>
      <c r="H127" t="s">
        <v>679</v>
      </c>
      <c r="I127" t="s">
        <v>6081</v>
      </c>
      <c r="J127" t="s">
        <v>7810</v>
      </c>
      <c r="L127" t="s">
        <v>6113</v>
      </c>
      <c r="M127" t="s">
        <v>60</v>
      </c>
      <c r="N127">
        <v>6.6667614283997896</v>
      </c>
      <c r="O127">
        <v>13.274717360793375</v>
      </c>
    </row>
    <row r="128" spans="1:15" x14ac:dyDescent="0.3">
      <c r="A128" t="s">
        <v>2076</v>
      </c>
      <c r="B128">
        <v>18194.722825951001</v>
      </c>
      <c r="C128">
        <v>12.9740613618564</v>
      </c>
      <c r="D128">
        <v>0.37012406022320399</v>
      </c>
      <c r="E128">
        <v>3.9965977137397799E-267</v>
      </c>
      <c r="F128">
        <v>8.37953320647441E-265</v>
      </c>
      <c r="G128" t="e">
        <v>#N/A</v>
      </c>
      <c r="H128" t="e">
        <v>#N/A</v>
      </c>
      <c r="I128" t="s">
        <v>6081</v>
      </c>
      <c r="J128" t="s">
        <v>7811</v>
      </c>
      <c r="L128" t="s">
        <v>6113</v>
      </c>
      <c r="M128" t="s">
        <v>60</v>
      </c>
      <c r="N128">
        <v>12.9740613618564</v>
      </c>
      <c r="O128">
        <v>12.405358660174683</v>
      </c>
    </row>
    <row r="129" spans="1:15" x14ac:dyDescent="0.3">
      <c r="A129" t="s">
        <v>1338</v>
      </c>
      <c r="B129">
        <v>257.06834542629599</v>
      </c>
      <c r="C129">
        <v>2.2560932539329701</v>
      </c>
      <c r="D129">
        <v>0.168507544280253</v>
      </c>
      <c r="E129">
        <v>1.4957681618004299E-41</v>
      </c>
      <c r="F129">
        <v>1.88167634754494E-40</v>
      </c>
      <c r="G129" t="e">
        <v>#N/A</v>
      </c>
      <c r="H129" t="e">
        <v>#N/A</v>
      </c>
      <c r="I129" t="s">
        <v>6081</v>
      </c>
      <c r="J129" t="s">
        <v>9231</v>
      </c>
      <c r="L129" t="e">
        <v>#N/A</v>
      </c>
      <c r="M129" t="s">
        <v>60</v>
      </c>
      <c r="N129">
        <v>2.2560932539329701</v>
      </c>
      <c r="O129">
        <v>13.954839838520755</v>
      </c>
    </row>
    <row r="130" spans="1:15" x14ac:dyDescent="0.3">
      <c r="A130" t="s">
        <v>1569</v>
      </c>
      <c r="B130">
        <v>23.742891915839699</v>
      </c>
      <c r="C130">
        <v>-2.2072617020567802</v>
      </c>
      <c r="D130">
        <v>0.52034921453971805</v>
      </c>
      <c r="E130">
        <v>4.0315552312629897E-6</v>
      </c>
      <c r="F130">
        <v>9.6788100781084794E-6</v>
      </c>
      <c r="G130" t="e">
        <v>#N/A</v>
      </c>
      <c r="H130" t="e">
        <v>#N/A</v>
      </c>
      <c r="I130" t="s">
        <v>6071</v>
      </c>
      <c r="J130" t="s">
        <v>9232</v>
      </c>
      <c r="L130" t="e">
        <v>#N/A</v>
      </c>
      <c r="M130" t="s">
        <v>82</v>
      </c>
      <c r="N130">
        <v>-2.2072617020567802</v>
      </c>
      <c r="O130">
        <v>42.698021109991622</v>
      </c>
    </row>
    <row r="131" spans="1:15" x14ac:dyDescent="0.3">
      <c r="A131" t="s">
        <v>1585</v>
      </c>
      <c r="B131">
        <v>61.223672000140297</v>
      </c>
      <c r="C131">
        <v>2.0553221040132601</v>
      </c>
      <c r="D131">
        <v>0.36649224386317503</v>
      </c>
      <c r="E131">
        <v>4.7680593370281404E-9</v>
      </c>
      <c r="F131">
        <v>1.4349805373161201E-8</v>
      </c>
      <c r="G131" t="e">
        <v>#N/A</v>
      </c>
      <c r="H131" t="e">
        <v>#N/A</v>
      </c>
      <c r="I131" t="s">
        <v>6081</v>
      </c>
      <c r="J131" t="s">
        <v>9337</v>
      </c>
      <c r="L131" t="e">
        <v>#N/A</v>
      </c>
      <c r="M131" t="s">
        <v>60</v>
      </c>
      <c r="N131">
        <v>2.0553221040132601</v>
      </c>
      <c r="O131">
        <v>31.611330978420092</v>
      </c>
    </row>
    <row r="132" spans="1:15" x14ac:dyDescent="0.3">
      <c r="A132" t="s">
        <v>1384</v>
      </c>
      <c r="B132">
        <v>41.868091552137102</v>
      </c>
      <c r="C132">
        <v>-1.5386070287551801</v>
      </c>
      <c r="D132">
        <v>0.29982991016474098</v>
      </c>
      <c r="E132">
        <v>1.04036650257947E-7</v>
      </c>
      <c r="F132">
        <v>2.8576005682204799E-7</v>
      </c>
      <c r="G132" t="s">
        <v>1385</v>
      </c>
      <c r="H132" t="s">
        <v>136</v>
      </c>
      <c r="I132" t="s">
        <v>6071</v>
      </c>
      <c r="J132" t="s">
        <v>7816</v>
      </c>
      <c r="L132" t="s">
        <v>6113</v>
      </c>
      <c r="M132" t="s">
        <v>60</v>
      </c>
      <c r="N132">
        <v>-1.5386070287551801</v>
      </c>
      <c r="O132">
        <v>23.650587523843058</v>
      </c>
    </row>
    <row r="133" spans="1:15" x14ac:dyDescent="0.3">
      <c r="A133" t="s">
        <v>1075</v>
      </c>
      <c r="B133">
        <v>78.258443027329093</v>
      </c>
      <c r="C133">
        <v>-2.3832166338806799</v>
      </c>
      <c r="D133">
        <v>0.235204197937882</v>
      </c>
      <c r="E133">
        <v>7.22867104564271E-25</v>
      </c>
      <c r="F133">
        <v>5.0241260637671497E-24</v>
      </c>
      <c r="G133" t="s">
        <v>1076</v>
      </c>
      <c r="H133" t="s">
        <v>1077</v>
      </c>
      <c r="I133" t="s">
        <v>6071</v>
      </c>
      <c r="J133" t="s">
        <v>7817</v>
      </c>
      <c r="L133" t="s">
        <v>6116</v>
      </c>
      <c r="M133" t="s">
        <v>43</v>
      </c>
      <c r="N133">
        <v>-2.3832166338806799</v>
      </c>
      <c r="O133">
        <v>15.917823160104241</v>
      </c>
    </row>
    <row r="134" spans="1:15" x14ac:dyDescent="0.3">
      <c r="A134" t="s">
        <v>1233</v>
      </c>
      <c r="B134">
        <v>154.46895096902</v>
      </c>
      <c r="C134">
        <v>-0.74628105505155995</v>
      </c>
      <c r="D134">
        <v>0.141779232077379</v>
      </c>
      <c r="E134">
        <v>1.01735271690877E-7</v>
      </c>
      <c r="F134">
        <v>2.8005026649261301E-7</v>
      </c>
      <c r="G134" t="e">
        <v>#N/A</v>
      </c>
      <c r="H134" t="e">
        <v>#N/A</v>
      </c>
      <c r="I134" t="s">
        <v>6071</v>
      </c>
      <c r="J134" t="s">
        <v>7818</v>
      </c>
      <c r="L134" t="s">
        <v>6116</v>
      </c>
      <c r="M134" t="s">
        <v>60</v>
      </c>
      <c r="N134">
        <v>-0.74628105505155995</v>
      </c>
      <c r="O134">
        <v>11.191991155956746</v>
      </c>
    </row>
    <row r="135" spans="1:15" x14ac:dyDescent="0.3">
      <c r="A135" t="s">
        <v>1224</v>
      </c>
      <c r="B135">
        <v>58.9819221243024</v>
      </c>
      <c r="C135">
        <v>-4.3653261029279502</v>
      </c>
      <c r="D135">
        <v>0.43379556684799803</v>
      </c>
      <c r="E135">
        <v>4.4959453894682797E-24</v>
      </c>
      <c r="F135">
        <v>2.9925393121434399E-23</v>
      </c>
      <c r="G135" t="e">
        <v>#N/A</v>
      </c>
      <c r="H135" t="e">
        <v>#N/A</v>
      </c>
      <c r="I135" t="s">
        <v>6071</v>
      </c>
      <c r="J135" t="s">
        <v>9233</v>
      </c>
      <c r="L135" t="e">
        <v>#N/A</v>
      </c>
      <c r="M135" t="s">
        <v>249</v>
      </c>
      <c r="N135">
        <v>-4.3653261029279502</v>
      </c>
      <c r="O135">
        <v>16.765758273206405</v>
      </c>
    </row>
    <row r="136" spans="1:15" x14ac:dyDescent="0.3">
      <c r="A136" t="s">
        <v>2149</v>
      </c>
      <c r="B136">
        <v>125.65675565841499</v>
      </c>
      <c r="C136">
        <v>3.7330348035319201</v>
      </c>
      <c r="D136">
        <v>0.29573316334532002</v>
      </c>
      <c r="E136">
        <v>1.61065377019514E-37</v>
      </c>
      <c r="F136">
        <v>1.7619151677439E-36</v>
      </c>
      <c r="G136" t="e">
        <v>#N/A</v>
      </c>
      <c r="H136" t="e">
        <v>#N/A</v>
      </c>
      <c r="I136" t="s">
        <v>6081</v>
      </c>
      <c r="J136" t="s">
        <v>7820</v>
      </c>
      <c r="L136" t="e">
        <v>#N/A</v>
      </c>
      <c r="M136" t="s">
        <v>58</v>
      </c>
      <c r="N136">
        <v>3.7330348035319201</v>
      </c>
      <c r="O136">
        <v>22.87079661469576</v>
      </c>
    </row>
    <row r="137" spans="1:15" x14ac:dyDescent="0.3">
      <c r="A137" t="s">
        <v>1318</v>
      </c>
      <c r="B137">
        <v>817.56985082218898</v>
      </c>
      <c r="C137">
        <v>2.9218872972733201</v>
      </c>
      <c r="D137">
        <v>0.13198398713940099</v>
      </c>
      <c r="E137">
        <v>1.6719153989451899E-109</v>
      </c>
      <c r="F137">
        <v>7.0108985729101794E-108</v>
      </c>
      <c r="G137" t="e">
        <v>#N/A</v>
      </c>
      <c r="H137" t="e">
        <v>#N/A</v>
      </c>
      <c r="I137" t="s">
        <v>6081</v>
      </c>
      <c r="J137" t="s">
        <v>7822</v>
      </c>
      <c r="L137" t="e">
        <v>#N/A</v>
      </c>
      <c r="M137" t="s">
        <v>63</v>
      </c>
      <c r="N137">
        <v>2.9218872972733201</v>
      </c>
      <c r="O137">
        <v>11.795827881686135</v>
      </c>
    </row>
    <row r="138" spans="1:15" x14ac:dyDescent="0.3">
      <c r="A138" t="s">
        <v>372</v>
      </c>
      <c r="B138">
        <v>4052.41545334289</v>
      </c>
      <c r="C138">
        <v>1.3879178582517</v>
      </c>
      <c r="D138">
        <v>0.54685371356053103</v>
      </c>
      <c r="E138">
        <v>3.6555633967215099E-3</v>
      </c>
      <c r="F138">
        <v>6.48617595638315E-3</v>
      </c>
      <c r="G138" t="e">
        <v>#N/A</v>
      </c>
      <c r="H138" t="s">
        <v>470</v>
      </c>
      <c r="I138" t="s">
        <v>6081</v>
      </c>
      <c r="J138" t="s">
        <v>7825</v>
      </c>
      <c r="L138" t="e">
        <v>#N/A</v>
      </c>
      <c r="M138" t="s">
        <v>43</v>
      </c>
      <c r="N138">
        <v>1.3879178582517</v>
      </c>
      <c r="O138">
        <v>53.630253058650304</v>
      </c>
    </row>
    <row r="139" spans="1:15" x14ac:dyDescent="0.3">
      <c r="A139" t="s">
        <v>410</v>
      </c>
      <c r="B139">
        <v>1221.7891989536099</v>
      </c>
      <c r="C139">
        <v>0.76945022317078204</v>
      </c>
      <c r="D139">
        <v>0.11368554537834</v>
      </c>
      <c r="E139">
        <v>9.3822404887989293E-12</v>
      </c>
      <c r="F139">
        <v>3.4112307904361397E-11</v>
      </c>
      <c r="G139" t="e">
        <v>#N/A</v>
      </c>
      <c r="H139" t="e">
        <v>#N/A</v>
      </c>
      <c r="I139" t="s">
        <v>6081</v>
      </c>
      <c r="J139" t="s">
        <v>9338</v>
      </c>
      <c r="L139" t="e">
        <v>#N/A</v>
      </c>
      <c r="M139" t="s">
        <v>60</v>
      </c>
      <c r="N139">
        <v>0.76945022317078204</v>
      </c>
      <c r="O139">
        <v>10.7583715773821</v>
      </c>
    </row>
    <row r="140" spans="1:15" x14ac:dyDescent="0.3">
      <c r="A140" t="s">
        <v>2036</v>
      </c>
      <c r="B140">
        <v>22.990824669911699</v>
      </c>
      <c r="C140">
        <v>2.80096767820912</v>
      </c>
      <c r="D140">
        <v>0.409192913276681</v>
      </c>
      <c r="E140">
        <v>1.6216265360267401E-12</v>
      </c>
      <c r="F140">
        <v>6.1631606716666101E-12</v>
      </c>
      <c r="G140" t="e">
        <v>#N/A</v>
      </c>
      <c r="H140" t="e">
        <v>#N/A</v>
      </c>
      <c r="I140" t="s">
        <v>6081</v>
      </c>
      <c r="J140" t="s">
        <v>7828</v>
      </c>
      <c r="L140" t="e">
        <v>#N/A</v>
      </c>
      <c r="M140" t="s">
        <v>60</v>
      </c>
      <c r="N140">
        <v>2.80096767820912</v>
      </c>
      <c r="O140">
        <v>23.190143281633386</v>
      </c>
    </row>
    <row r="141" spans="1:15" x14ac:dyDescent="0.3">
      <c r="A141" t="s">
        <v>1302</v>
      </c>
      <c r="B141">
        <v>101.77732345575301</v>
      </c>
      <c r="C141">
        <v>-0.60531148313682104</v>
      </c>
      <c r="D141">
        <v>0.18328281249057801</v>
      </c>
      <c r="E141">
        <v>7.7449785863149801E-4</v>
      </c>
      <c r="F141">
        <v>1.5152695274625501E-3</v>
      </c>
      <c r="G141" t="e">
        <v>#N/A</v>
      </c>
      <c r="H141" t="e">
        <v>#N/A</v>
      </c>
      <c r="I141" t="s">
        <v>6071</v>
      </c>
      <c r="J141" t="s">
        <v>9339</v>
      </c>
      <c r="L141" t="e">
        <v>#N/A</v>
      </c>
      <c r="M141" t="s">
        <v>60</v>
      </c>
      <c r="N141">
        <v>-0.60531148313682104</v>
      </c>
      <c r="O141">
        <v>14.844912348353898</v>
      </c>
    </row>
    <row r="142" spans="1:15" x14ac:dyDescent="0.3">
      <c r="A142" t="s">
        <v>1724</v>
      </c>
      <c r="B142">
        <v>57.490300274843001</v>
      </c>
      <c r="C142">
        <v>2.3335912251431101</v>
      </c>
      <c r="D142">
        <v>0.30693798111556703</v>
      </c>
      <c r="E142">
        <v>5.6079352207122099E-15</v>
      </c>
      <c r="F142">
        <v>2.44957725960276E-14</v>
      </c>
      <c r="G142" t="e">
        <v>#N/A</v>
      </c>
      <c r="H142" t="e">
        <v>#N/A</v>
      </c>
      <c r="I142" t="s">
        <v>6081</v>
      </c>
      <c r="J142" t="s">
        <v>9340</v>
      </c>
      <c r="L142" t="e">
        <v>#N/A</v>
      </c>
      <c r="M142" t="e">
        <v>#N/A</v>
      </c>
      <c r="N142">
        <v>2.3335912251431101</v>
      </c>
      <c r="O142">
        <v>21.027373574183557</v>
      </c>
    </row>
    <row r="143" spans="1:15" x14ac:dyDescent="0.3">
      <c r="A143" t="s">
        <v>1230</v>
      </c>
      <c r="B143">
        <v>224.90737163093499</v>
      </c>
      <c r="C143">
        <v>0.81549203172834095</v>
      </c>
      <c r="D143">
        <v>0.18052257382491199</v>
      </c>
      <c r="E143">
        <v>4.3041625906552802E-6</v>
      </c>
      <c r="F143">
        <v>1.0293985815673599E-5</v>
      </c>
      <c r="G143" t="s">
        <v>1231</v>
      </c>
      <c r="H143" t="s">
        <v>136</v>
      </c>
      <c r="I143" t="s">
        <v>6081</v>
      </c>
      <c r="J143" t="s">
        <v>7833</v>
      </c>
      <c r="L143" t="e">
        <v>#N/A</v>
      </c>
      <c r="M143" t="s">
        <v>60</v>
      </c>
      <c r="N143">
        <v>0.81549203172834095</v>
      </c>
      <c r="O143">
        <v>16.365360070543971</v>
      </c>
    </row>
    <row r="144" spans="1:15" x14ac:dyDescent="0.3">
      <c r="A144" t="s">
        <v>991</v>
      </c>
      <c r="B144">
        <v>258.45278371949098</v>
      </c>
      <c r="C144">
        <v>0.61439288548564297</v>
      </c>
      <c r="D144">
        <v>0.14596786611724699</v>
      </c>
      <c r="E144">
        <v>2.0574736507746998E-5</v>
      </c>
      <c r="F144">
        <v>4.5973389923171898E-5</v>
      </c>
      <c r="G144" t="e">
        <v>#N/A</v>
      </c>
      <c r="H144" t="e">
        <v>#N/A</v>
      </c>
      <c r="I144" t="s">
        <v>6081</v>
      </c>
      <c r="J144" t="s">
        <v>7834</v>
      </c>
      <c r="L144" t="e">
        <v>#N/A</v>
      </c>
      <c r="M144" t="s">
        <v>60</v>
      </c>
      <c r="N144">
        <v>0.61439288548564297</v>
      </c>
      <c r="O144">
        <v>12.876432602629192</v>
      </c>
    </row>
    <row r="145" spans="1:15" x14ac:dyDescent="0.3">
      <c r="A145" t="s">
        <v>1428</v>
      </c>
      <c r="B145">
        <v>110.147356547643</v>
      </c>
      <c r="C145">
        <v>2.2373801041189698</v>
      </c>
      <c r="D145">
        <v>0.21217196797121299</v>
      </c>
      <c r="E145">
        <v>1.1913814371191601E-26</v>
      </c>
      <c r="F145">
        <v>9.08338089633881E-26</v>
      </c>
      <c r="G145" t="e">
        <v>#N/A</v>
      </c>
      <c r="H145" t="e">
        <v>#N/A</v>
      </c>
      <c r="I145" t="s">
        <v>6081</v>
      </c>
      <c r="J145" t="s">
        <v>7835</v>
      </c>
      <c r="L145" t="e">
        <v>#N/A</v>
      </c>
      <c r="M145" t="s">
        <v>60</v>
      </c>
      <c r="N145">
        <v>2.2373801041189698</v>
      </c>
      <c r="O145">
        <v>16.368199676879616</v>
      </c>
    </row>
    <row r="146" spans="1:15" x14ac:dyDescent="0.3">
      <c r="A146" t="s">
        <v>1738</v>
      </c>
      <c r="B146">
        <v>18.747766031831901</v>
      </c>
      <c r="C146">
        <v>-0.83346865649560198</v>
      </c>
      <c r="D146">
        <v>0.36923068393682001</v>
      </c>
      <c r="E146">
        <v>1.51942853418656E-2</v>
      </c>
      <c r="F146">
        <v>2.4595035054298799E-2</v>
      </c>
      <c r="G146" t="e">
        <v>#N/A</v>
      </c>
      <c r="H146" t="e">
        <v>#N/A</v>
      </c>
      <c r="I146" t="s">
        <v>6071</v>
      </c>
      <c r="J146" t="s">
        <v>9234</v>
      </c>
      <c r="L146" t="e">
        <v>#N/A</v>
      </c>
      <c r="M146" t="s">
        <v>82</v>
      </c>
      <c r="N146">
        <v>-0.83346865649560198</v>
      </c>
      <c r="O146">
        <v>28.495379007443294</v>
      </c>
    </row>
    <row r="147" spans="1:15" x14ac:dyDescent="0.3">
      <c r="A147" t="s">
        <v>846</v>
      </c>
      <c r="B147">
        <v>75.810158481106299</v>
      </c>
      <c r="C147">
        <v>-0.88481842448539605</v>
      </c>
      <c r="D147">
        <v>0.42522928739992599</v>
      </c>
      <c r="E147">
        <v>2.14550229778393E-2</v>
      </c>
      <c r="F147">
        <v>3.3992970914511103E-2</v>
      </c>
      <c r="G147" t="s">
        <v>451</v>
      </c>
      <c r="H147" t="s">
        <v>106</v>
      </c>
      <c r="I147" t="s">
        <v>6071</v>
      </c>
      <c r="J147" t="s">
        <v>7842</v>
      </c>
      <c r="L147" t="s">
        <v>6116</v>
      </c>
      <c r="M147" t="s">
        <v>47</v>
      </c>
      <c r="N147">
        <v>-0.88481842448539605</v>
      </c>
      <c r="O147">
        <v>41.001654405047489</v>
      </c>
    </row>
    <row r="148" spans="1:15" x14ac:dyDescent="0.3">
      <c r="A148" t="s">
        <v>548</v>
      </c>
      <c r="B148">
        <v>539.81470106633697</v>
      </c>
      <c r="C148">
        <v>-0.73764604934958</v>
      </c>
      <c r="D148">
        <v>0.20029308206365101</v>
      </c>
      <c r="E148">
        <v>1.64486711144118E-4</v>
      </c>
      <c r="F148">
        <v>3.3977714715813001E-4</v>
      </c>
      <c r="G148" t="s">
        <v>451</v>
      </c>
      <c r="H148" t="s">
        <v>106</v>
      </c>
      <c r="I148" t="s">
        <v>6071</v>
      </c>
      <c r="J148" t="s">
        <v>7843</v>
      </c>
      <c r="L148" t="s">
        <v>6116</v>
      </c>
      <c r="M148" t="s">
        <v>47</v>
      </c>
      <c r="N148">
        <v>-0.73764604934958</v>
      </c>
      <c r="O148">
        <v>19.295582366766414</v>
      </c>
    </row>
    <row r="149" spans="1:15" x14ac:dyDescent="0.3">
      <c r="A149" t="s">
        <v>450</v>
      </c>
      <c r="B149">
        <v>788.000195593086</v>
      </c>
      <c r="C149">
        <v>-0.36671788190491</v>
      </c>
      <c r="D149">
        <v>0.121814605557146</v>
      </c>
      <c r="E149">
        <v>2.41013283166811E-3</v>
      </c>
      <c r="F149">
        <v>4.4005037768337996E-3</v>
      </c>
      <c r="G149" t="s">
        <v>451</v>
      </c>
      <c r="H149" t="s">
        <v>106</v>
      </c>
      <c r="I149" t="s">
        <v>6071</v>
      </c>
      <c r="J149" t="s">
        <v>7844</v>
      </c>
      <c r="L149" t="s">
        <v>6116</v>
      </c>
      <c r="M149" t="s">
        <v>47</v>
      </c>
      <c r="N149">
        <v>-0.36671788190491</v>
      </c>
      <c r="O149">
        <v>11.459374182927618</v>
      </c>
    </row>
    <row r="150" spans="1:15" x14ac:dyDescent="0.3">
      <c r="A150" t="s">
        <v>545</v>
      </c>
      <c r="B150">
        <v>1014.823245384</v>
      </c>
      <c r="C150">
        <v>0.545484701003913</v>
      </c>
      <c r="D150">
        <v>0.12610020395809499</v>
      </c>
      <c r="E150">
        <v>1.0355524507665501E-5</v>
      </c>
      <c r="F150">
        <v>2.38158132187262E-5</v>
      </c>
      <c r="G150" t="s">
        <v>451</v>
      </c>
      <c r="H150" t="s">
        <v>106</v>
      </c>
      <c r="I150" t="s">
        <v>6081</v>
      </c>
      <c r="J150" t="s">
        <v>7845</v>
      </c>
      <c r="L150" t="e">
        <v>#N/A</v>
      </c>
      <c r="M150" t="s">
        <v>47</v>
      </c>
      <c r="N150">
        <v>0.545484701003913</v>
      </c>
      <c r="O150">
        <v>11.99712896523239</v>
      </c>
    </row>
    <row r="151" spans="1:15" x14ac:dyDescent="0.3">
      <c r="A151" t="s">
        <v>733</v>
      </c>
      <c r="B151">
        <v>384.659017450504</v>
      </c>
      <c r="C151">
        <v>0.301664256393184</v>
      </c>
      <c r="D151">
        <v>0.14073708352148301</v>
      </c>
      <c r="E151">
        <v>3.0458873577549402E-2</v>
      </c>
      <c r="F151">
        <v>4.7188747488370798E-2</v>
      </c>
      <c r="G151" t="s">
        <v>451</v>
      </c>
      <c r="H151" t="s">
        <v>106</v>
      </c>
      <c r="I151" t="s">
        <v>6081</v>
      </c>
      <c r="J151" t="s">
        <v>7846</v>
      </c>
      <c r="L151" t="s">
        <v>6116</v>
      </c>
      <c r="M151" t="s">
        <v>36</v>
      </c>
      <c r="N151">
        <v>0.301664256393184</v>
      </c>
      <c r="O151">
        <v>12.930390526106006</v>
      </c>
    </row>
    <row r="152" spans="1:15" x14ac:dyDescent="0.3">
      <c r="A152" t="s">
        <v>665</v>
      </c>
      <c r="B152">
        <v>509.17313212590602</v>
      </c>
      <c r="C152">
        <v>0.32909170458003001</v>
      </c>
      <c r="D152">
        <v>0.104210084370052</v>
      </c>
      <c r="E152">
        <v>1.5054104708695801E-3</v>
      </c>
      <c r="F152">
        <v>2.8181642445742998E-3</v>
      </c>
      <c r="G152" t="s">
        <v>451</v>
      </c>
      <c r="H152" t="s">
        <v>106</v>
      </c>
      <c r="I152" t="s">
        <v>6081</v>
      </c>
      <c r="J152" t="s">
        <v>7849</v>
      </c>
      <c r="L152" t="e">
        <v>#N/A</v>
      </c>
      <c r="M152" t="s">
        <v>47</v>
      </c>
      <c r="N152">
        <v>0.32909170458003001</v>
      </c>
      <c r="O152">
        <v>9.2392680293045615</v>
      </c>
    </row>
    <row r="153" spans="1:15" x14ac:dyDescent="0.3">
      <c r="A153" t="s">
        <v>455</v>
      </c>
      <c r="B153">
        <v>137.27425079959599</v>
      </c>
      <c r="C153">
        <v>-5.4726467324511097</v>
      </c>
      <c r="D153">
        <v>0.37329053933280498</v>
      </c>
      <c r="E153">
        <v>6.0112390279065002E-49</v>
      </c>
      <c r="F153">
        <v>9.3359737001313299E-48</v>
      </c>
      <c r="G153" t="e">
        <v>#N/A</v>
      </c>
      <c r="H153" t="e">
        <v>#N/A</v>
      </c>
      <c r="I153" t="s">
        <v>6071</v>
      </c>
      <c r="J153" t="s">
        <v>7851</v>
      </c>
      <c r="L153" t="s">
        <v>6116</v>
      </c>
      <c r="M153" t="s">
        <v>36</v>
      </c>
      <c r="N153">
        <v>-5.4726467324511097</v>
      </c>
      <c r="O153">
        <v>15.188452238400494</v>
      </c>
    </row>
    <row r="154" spans="1:15" x14ac:dyDescent="0.3">
      <c r="A154" t="s">
        <v>1257</v>
      </c>
      <c r="B154">
        <v>81.302763786438703</v>
      </c>
      <c r="C154">
        <v>-2.7487802576619602</v>
      </c>
      <c r="D154">
        <v>0.28859911737827298</v>
      </c>
      <c r="E154">
        <v>3.6710629661633899E-22</v>
      </c>
      <c r="F154">
        <v>2.2202871208815102E-21</v>
      </c>
      <c r="G154" t="s">
        <v>1258</v>
      </c>
      <c r="H154" t="s">
        <v>1259</v>
      </c>
      <c r="I154" t="s">
        <v>6071</v>
      </c>
      <c r="J154" t="s">
        <v>7855</v>
      </c>
      <c r="L154" t="s">
        <v>6099</v>
      </c>
      <c r="M154" t="s">
        <v>128</v>
      </c>
      <c r="N154">
        <v>-2.7487802576619602</v>
      </c>
      <c r="O154">
        <v>22.907730325377699</v>
      </c>
    </row>
    <row r="155" spans="1:15" x14ac:dyDescent="0.3">
      <c r="A155" t="s">
        <v>1370</v>
      </c>
      <c r="B155">
        <v>26.969989417052801</v>
      </c>
      <c r="C155">
        <v>-1.13443500987479</v>
      </c>
      <c r="D155">
        <v>0.36978561777505797</v>
      </c>
      <c r="E155">
        <v>9.6924542145177201E-4</v>
      </c>
      <c r="F155">
        <v>1.8643895109882701E-3</v>
      </c>
      <c r="G155" t="e">
        <v>#N/A</v>
      </c>
      <c r="H155" t="e">
        <v>#N/A</v>
      </c>
      <c r="I155" t="s">
        <v>6071</v>
      </c>
      <c r="J155" t="s">
        <v>7857</v>
      </c>
      <c r="L155" t="e">
        <v>#N/A</v>
      </c>
      <c r="M155" t="s">
        <v>36</v>
      </c>
      <c r="N155">
        <v>-1.13443500987479</v>
      </c>
      <c r="O155">
        <v>29.711281844945837</v>
      </c>
    </row>
    <row r="156" spans="1:15" x14ac:dyDescent="0.3">
      <c r="A156" t="s">
        <v>1677</v>
      </c>
      <c r="B156">
        <v>27.923685578812002</v>
      </c>
      <c r="C156">
        <v>1.20570687699213</v>
      </c>
      <c r="D156">
        <v>0.58155883256863194</v>
      </c>
      <c r="E156">
        <v>1.4355271540315601E-2</v>
      </c>
      <c r="F156">
        <v>2.3362136607654699E-2</v>
      </c>
      <c r="G156" t="s">
        <v>1678</v>
      </c>
      <c r="H156" t="s">
        <v>248</v>
      </c>
      <c r="I156" t="s">
        <v>6081</v>
      </c>
      <c r="J156" t="s">
        <v>7859</v>
      </c>
      <c r="L156" t="s">
        <v>6113</v>
      </c>
      <c r="M156" t="s">
        <v>249</v>
      </c>
      <c r="N156">
        <v>1.20570687699213</v>
      </c>
      <c r="O156">
        <v>53.516660635199301</v>
      </c>
    </row>
    <row r="157" spans="1:15" x14ac:dyDescent="0.3">
      <c r="A157" t="s">
        <v>1794</v>
      </c>
      <c r="B157">
        <v>18.8130407350863</v>
      </c>
      <c r="C157">
        <v>-1.11160498630745</v>
      </c>
      <c r="D157">
        <v>0.36672497657622799</v>
      </c>
      <c r="E157">
        <v>1.19052971781911E-3</v>
      </c>
      <c r="F157">
        <v>2.2692217954794502E-3</v>
      </c>
      <c r="G157" t="e">
        <v>#N/A</v>
      </c>
      <c r="H157" t="e">
        <v>#N/A</v>
      </c>
      <c r="I157" t="s">
        <v>6071</v>
      </c>
      <c r="J157" t="s">
        <v>7861</v>
      </c>
      <c r="L157" t="s">
        <v>6376</v>
      </c>
      <c r="M157" t="s">
        <v>43</v>
      </c>
      <c r="N157">
        <v>-1.11160498630745</v>
      </c>
      <c r="O157">
        <v>26.831541194659447</v>
      </c>
    </row>
    <row r="158" spans="1:15" x14ac:dyDescent="0.3">
      <c r="A158" t="s">
        <v>617</v>
      </c>
      <c r="B158">
        <v>949.43200032845004</v>
      </c>
      <c r="C158">
        <v>0.362738459664875</v>
      </c>
      <c r="D158">
        <v>0.114867735176664</v>
      </c>
      <c r="E158">
        <v>1.48248001035467E-3</v>
      </c>
      <c r="F158">
        <v>2.7831042008453202E-3</v>
      </c>
      <c r="G158" t="e">
        <v>#N/A</v>
      </c>
      <c r="H158" t="e">
        <v>#N/A</v>
      </c>
      <c r="I158" t="s">
        <v>6081</v>
      </c>
      <c r="J158" t="s">
        <v>7862</v>
      </c>
      <c r="L158" t="s">
        <v>6378</v>
      </c>
      <c r="M158" t="s">
        <v>43</v>
      </c>
      <c r="N158">
        <v>0.362738459664875</v>
      </c>
      <c r="O158">
        <v>10.829772612161301</v>
      </c>
    </row>
    <row r="159" spans="1:15" x14ac:dyDescent="0.3">
      <c r="A159" t="s">
        <v>559</v>
      </c>
      <c r="B159">
        <v>721.337725660979</v>
      </c>
      <c r="C159">
        <v>0.39013604183879103</v>
      </c>
      <c r="D159">
        <v>0.124351088651877</v>
      </c>
      <c r="E159">
        <v>1.52900085482731E-3</v>
      </c>
      <c r="F159">
        <v>2.8580729203161398E-3</v>
      </c>
      <c r="G159" t="e">
        <v>#N/A</v>
      </c>
      <c r="H159" t="e">
        <v>#N/A</v>
      </c>
      <c r="I159" t="s">
        <v>6081</v>
      </c>
      <c r="J159" t="s">
        <v>7864</v>
      </c>
      <c r="L159" t="e">
        <v>#N/A</v>
      </c>
      <c r="M159" t="s">
        <v>36</v>
      </c>
      <c r="N159">
        <v>0.39013604183879103</v>
      </c>
      <c r="O159">
        <v>11.667859736505449</v>
      </c>
    </row>
    <row r="160" spans="1:15" x14ac:dyDescent="0.3">
      <c r="A160" t="s">
        <v>1539</v>
      </c>
      <c r="B160">
        <v>81.017694353316699</v>
      </c>
      <c r="C160">
        <v>-0.82137533955294495</v>
      </c>
      <c r="D160">
        <v>0.20610336154023601</v>
      </c>
      <c r="E160">
        <v>4.5227840882893602E-5</v>
      </c>
      <c r="F160">
        <v>9.75928367593143E-5</v>
      </c>
      <c r="G160" t="e">
        <v>#N/A</v>
      </c>
      <c r="H160" t="e">
        <v>#N/A</v>
      </c>
      <c r="I160" t="s">
        <v>6071</v>
      </c>
      <c r="J160" t="s">
        <v>7867</v>
      </c>
      <c r="L160" t="e">
        <v>#N/A</v>
      </c>
      <c r="M160" t="e">
        <v>#N/A</v>
      </c>
      <c r="N160">
        <v>-0.82137533955294495</v>
      </c>
      <c r="O160">
        <v>16.812315544917659</v>
      </c>
    </row>
    <row r="161" spans="1:15" x14ac:dyDescent="0.3">
      <c r="A161" t="s">
        <v>891</v>
      </c>
      <c r="B161">
        <v>276.89771255002398</v>
      </c>
      <c r="C161">
        <v>-0.92796350788729898</v>
      </c>
      <c r="D161">
        <v>0.136839681614838</v>
      </c>
      <c r="E161">
        <v>7.4386563643995202E-12</v>
      </c>
      <c r="F161">
        <v>2.7282302351062899E-11</v>
      </c>
      <c r="G161" t="e">
        <v>#N/A</v>
      </c>
      <c r="H161" t="e">
        <v>#N/A</v>
      </c>
      <c r="I161" t="s">
        <v>6071</v>
      </c>
      <c r="J161" t="s">
        <v>7868</v>
      </c>
      <c r="L161" t="e">
        <v>#N/A</v>
      </c>
      <c r="M161" t="e">
        <v>#N/A</v>
      </c>
      <c r="N161">
        <v>-0.92796350788729898</v>
      </c>
      <c r="O161">
        <v>11.886294907305935</v>
      </c>
    </row>
    <row r="162" spans="1:15" x14ac:dyDescent="0.3">
      <c r="A162" t="s">
        <v>224</v>
      </c>
      <c r="B162">
        <v>445.73007751746002</v>
      </c>
      <c r="C162">
        <v>0.49994799925050099</v>
      </c>
      <c r="D162">
        <v>0.200635888996962</v>
      </c>
      <c r="E162">
        <v>1.0959179087147899E-2</v>
      </c>
      <c r="F162">
        <v>1.81642256806747E-2</v>
      </c>
      <c r="G162" t="e">
        <v>#N/A</v>
      </c>
      <c r="H162" t="e">
        <v>#N/A</v>
      </c>
      <c r="I162" t="s">
        <v>6081</v>
      </c>
      <c r="J162" t="s">
        <v>7869</v>
      </c>
      <c r="L162" t="e">
        <v>#N/A</v>
      </c>
      <c r="M162" t="e">
        <v>#N/A</v>
      </c>
      <c r="N162">
        <v>0.49994799925050099</v>
      </c>
      <c r="O162">
        <v>19.332008250688055</v>
      </c>
    </row>
    <row r="163" spans="1:15" x14ac:dyDescent="0.3">
      <c r="A163" t="s">
        <v>764</v>
      </c>
      <c r="B163">
        <v>183.22327681694401</v>
      </c>
      <c r="C163">
        <v>-0.41133792883984699</v>
      </c>
      <c r="D163">
        <v>0.15651579609458</v>
      </c>
      <c r="E163">
        <v>7.8196130513405997E-3</v>
      </c>
      <c r="F163">
        <v>1.32754024542327E-2</v>
      </c>
      <c r="G163" t="e">
        <v>#N/A</v>
      </c>
      <c r="H163" t="e">
        <v>#N/A</v>
      </c>
      <c r="I163" t="s">
        <v>6071</v>
      </c>
      <c r="J163" t="s">
        <v>7871</v>
      </c>
      <c r="L163" t="e">
        <v>#N/A</v>
      </c>
      <c r="M163" t="e">
        <v>#N/A</v>
      </c>
      <c r="N163">
        <v>-0.41133792883984699</v>
      </c>
      <c r="O163">
        <v>13.598875217548143</v>
      </c>
    </row>
    <row r="164" spans="1:15" x14ac:dyDescent="0.3">
      <c r="A164" t="s">
        <v>265</v>
      </c>
      <c r="B164">
        <v>1056.48809166258</v>
      </c>
      <c r="C164">
        <v>0.63807130267893497</v>
      </c>
      <c r="D164">
        <v>0.12726237874111301</v>
      </c>
      <c r="E164">
        <v>4.2732571266157298E-7</v>
      </c>
      <c r="F164">
        <v>1.1129932640336599E-6</v>
      </c>
      <c r="G164" t="e">
        <v>#N/A</v>
      </c>
      <c r="H164" t="e">
        <v>#N/A</v>
      </c>
      <c r="I164" t="s">
        <v>6081</v>
      </c>
      <c r="J164" t="s">
        <v>7872</v>
      </c>
      <c r="L164" t="e">
        <v>#N/A</v>
      </c>
      <c r="M164" t="s">
        <v>52</v>
      </c>
      <c r="N164">
        <v>0.63807130267893497</v>
      </c>
      <c r="O164">
        <v>12.119517363718408</v>
      </c>
    </row>
    <row r="165" spans="1:15" x14ac:dyDescent="0.3">
      <c r="A165" t="s">
        <v>129</v>
      </c>
      <c r="B165">
        <v>307.32732658218202</v>
      </c>
      <c r="C165">
        <v>0.745597830393536</v>
      </c>
      <c r="D165">
        <v>0.124051157231757</v>
      </c>
      <c r="E165">
        <v>1.3440749018275801E-9</v>
      </c>
      <c r="F165">
        <v>4.2377098408498701E-9</v>
      </c>
      <c r="G165" t="e">
        <v>#N/A</v>
      </c>
      <c r="H165" t="e">
        <v>#N/A</v>
      </c>
      <c r="I165" t="s">
        <v>6081</v>
      </c>
      <c r="J165" t="s">
        <v>7876</v>
      </c>
      <c r="L165" t="e">
        <v>#N/A</v>
      </c>
      <c r="M165" t="e">
        <v>#N/A</v>
      </c>
      <c r="N165">
        <v>0.745597830393536</v>
      </c>
      <c r="O165">
        <v>10.693089169494895</v>
      </c>
    </row>
    <row r="166" spans="1:15" x14ac:dyDescent="0.3">
      <c r="A166" t="s">
        <v>357</v>
      </c>
      <c r="B166">
        <v>1536.27557528327</v>
      </c>
      <c r="C166">
        <v>0.62899495693154694</v>
      </c>
      <c r="D166">
        <v>0.11951943839984799</v>
      </c>
      <c r="E166">
        <v>1.29173675586439E-7</v>
      </c>
      <c r="F166">
        <v>3.5097296736013002E-7</v>
      </c>
      <c r="G166" t="e">
        <v>#N/A</v>
      </c>
      <c r="H166" t="e">
        <v>#N/A</v>
      </c>
      <c r="I166" t="s">
        <v>6081</v>
      </c>
      <c r="J166" t="s">
        <v>7877</v>
      </c>
      <c r="L166" t="e">
        <v>#N/A</v>
      </c>
      <c r="M166" t="s">
        <v>128</v>
      </c>
      <c r="N166">
        <v>0.62899495693154694</v>
      </c>
      <c r="O166">
        <v>11.461891469575036</v>
      </c>
    </row>
    <row r="167" spans="1:15" x14ac:dyDescent="0.3">
      <c r="A167" t="s">
        <v>526</v>
      </c>
      <c r="B167">
        <v>1317.24755663787</v>
      </c>
      <c r="C167">
        <v>-0.65234396101126602</v>
      </c>
      <c r="D167">
        <v>0.100405411158893</v>
      </c>
      <c r="E167">
        <v>6.7260381969255994E-11</v>
      </c>
      <c r="F167">
        <v>2.3309520803670498E-10</v>
      </c>
      <c r="G167" t="e">
        <v>#N/A</v>
      </c>
      <c r="H167" t="e">
        <v>#N/A</v>
      </c>
      <c r="I167" t="s">
        <v>6071</v>
      </c>
      <c r="J167" t="s">
        <v>7882</v>
      </c>
      <c r="L167" t="s">
        <v>6097</v>
      </c>
      <c r="M167" t="s">
        <v>96</v>
      </c>
      <c r="N167">
        <v>-0.65234396101126602</v>
      </c>
      <c r="O167">
        <v>9.4615679999413835</v>
      </c>
    </row>
    <row r="168" spans="1:15" x14ac:dyDescent="0.3">
      <c r="A168" t="s">
        <v>810</v>
      </c>
      <c r="B168">
        <v>1099.6377412637401</v>
      </c>
      <c r="C168">
        <v>-0.25182461147485302</v>
      </c>
      <c r="D168">
        <v>0.116198403223263</v>
      </c>
      <c r="E168">
        <v>2.9134518415771801E-2</v>
      </c>
      <c r="F168">
        <v>4.5192631525328E-2</v>
      </c>
      <c r="G168" t="e">
        <v>#N/A</v>
      </c>
      <c r="H168" t="e">
        <v>#N/A</v>
      </c>
      <c r="I168" t="s">
        <v>6071</v>
      </c>
      <c r="J168" t="s">
        <v>7886</v>
      </c>
      <c r="L168" t="s">
        <v>6378</v>
      </c>
      <c r="M168" t="s">
        <v>63</v>
      </c>
      <c r="N168">
        <v>-0.25182461147485302</v>
      </c>
      <c r="O168">
        <v>11.049936567394674</v>
      </c>
    </row>
    <row r="169" spans="1:15" x14ac:dyDescent="0.3">
      <c r="A169" t="s">
        <v>759</v>
      </c>
      <c r="B169">
        <v>353.96220337989001</v>
      </c>
      <c r="C169">
        <v>-0.89367889569676595</v>
      </c>
      <c r="D169">
        <v>0.20309806011738701</v>
      </c>
      <c r="E169">
        <v>6.66060249387123E-6</v>
      </c>
      <c r="F169">
        <v>1.56910822795693E-5</v>
      </c>
      <c r="G169" t="e">
        <v>#N/A</v>
      </c>
      <c r="H169" t="e">
        <v>#N/A</v>
      </c>
      <c r="I169" t="s">
        <v>6071</v>
      </c>
      <c r="J169" t="s">
        <v>7887</v>
      </c>
      <c r="L169" t="s">
        <v>6116</v>
      </c>
      <c r="M169" t="s">
        <v>63</v>
      </c>
      <c r="N169">
        <v>-0.89367889569676595</v>
      </c>
      <c r="O169">
        <v>19.217658563082601</v>
      </c>
    </row>
    <row r="170" spans="1:15" x14ac:dyDescent="0.3">
      <c r="A170" t="s">
        <v>897</v>
      </c>
      <c r="B170">
        <v>535.82662490668497</v>
      </c>
      <c r="C170">
        <v>-2.0999186928856801</v>
      </c>
      <c r="D170">
        <v>0.16352448688267199</v>
      </c>
      <c r="E170">
        <v>1.66754541742431E-38</v>
      </c>
      <c r="F170">
        <v>1.9245615918530101E-37</v>
      </c>
      <c r="G170" t="e">
        <v>#N/A</v>
      </c>
      <c r="H170" t="e">
        <v>#N/A</v>
      </c>
      <c r="I170" t="s">
        <v>6071</v>
      </c>
      <c r="J170" t="s">
        <v>7889</v>
      </c>
      <c r="L170" t="s">
        <v>6118</v>
      </c>
      <c r="M170" t="s">
        <v>58</v>
      </c>
      <c r="N170">
        <v>-2.0999186928856801</v>
      </c>
      <c r="O170">
        <v>15.062547669659537</v>
      </c>
    </row>
    <row r="171" spans="1:15" x14ac:dyDescent="0.3">
      <c r="A171" t="s">
        <v>755</v>
      </c>
      <c r="B171">
        <v>164.24893013996399</v>
      </c>
      <c r="C171">
        <v>-12.5224205503963</v>
      </c>
      <c r="D171">
        <v>3.2079441537422602</v>
      </c>
      <c r="E171">
        <v>2.0678625617838899E-25</v>
      </c>
      <c r="F171">
        <v>1.50368271833765E-24</v>
      </c>
      <c r="G171" t="e">
        <v>#N/A</v>
      </c>
      <c r="H171" t="e">
        <v>#N/A</v>
      </c>
      <c r="I171" t="s">
        <v>6071</v>
      </c>
      <c r="J171" t="s">
        <v>9341</v>
      </c>
      <c r="L171" t="s">
        <v>6378</v>
      </c>
      <c r="M171" t="s">
        <v>58</v>
      </c>
      <c r="N171">
        <v>-12.5224205503963</v>
      </c>
      <c r="O171">
        <v>19.113678218015732</v>
      </c>
    </row>
    <row r="172" spans="1:15" x14ac:dyDescent="0.3">
      <c r="A172" t="s">
        <v>995</v>
      </c>
      <c r="B172">
        <v>348.306219729752</v>
      </c>
      <c r="C172">
        <v>-0.69119919515587602</v>
      </c>
      <c r="D172">
        <v>0.16903667105008399</v>
      </c>
      <c r="E172">
        <v>3.2954038252424703E-5</v>
      </c>
      <c r="F172">
        <v>7.2097704559217904E-5</v>
      </c>
      <c r="G172" t="s">
        <v>72</v>
      </c>
      <c r="H172" t="s">
        <v>73</v>
      </c>
      <c r="I172" t="s">
        <v>6071</v>
      </c>
      <c r="J172" t="s">
        <v>9235</v>
      </c>
      <c r="L172" t="s">
        <v>6085</v>
      </c>
      <c r="M172" t="s">
        <v>43</v>
      </c>
      <c r="N172">
        <v>-0.69119919515587602</v>
      </c>
      <c r="O172">
        <v>15.76083504973734</v>
      </c>
    </row>
    <row r="173" spans="1:15" x14ac:dyDescent="0.3">
      <c r="A173" t="s">
        <v>1481</v>
      </c>
      <c r="B173">
        <v>586.68295918368199</v>
      </c>
      <c r="C173">
        <v>1.6822724390208199</v>
      </c>
      <c r="D173">
        <v>0.118428219386833</v>
      </c>
      <c r="E173">
        <v>2.4204700225840202E-46</v>
      </c>
      <c r="F173">
        <v>3.4601719186485202E-45</v>
      </c>
      <c r="G173" t="e">
        <v>#N/A</v>
      </c>
      <c r="H173" t="e">
        <v>#N/A</v>
      </c>
      <c r="I173" t="s">
        <v>6081</v>
      </c>
      <c r="J173" t="s">
        <v>7890</v>
      </c>
      <c r="L173" t="s">
        <v>6118</v>
      </c>
      <c r="M173" t="s">
        <v>58</v>
      </c>
      <c r="N173">
        <v>1.6822724390208199</v>
      </c>
      <c r="O173">
        <v>10.426038786554077</v>
      </c>
    </row>
    <row r="174" spans="1:15" x14ac:dyDescent="0.3">
      <c r="A174" t="s">
        <v>1638</v>
      </c>
      <c r="B174">
        <v>691.19478621433598</v>
      </c>
      <c r="C174">
        <v>4.2414448781329899</v>
      </c>
      <c r="D174">
        <v>0.16494160320416201</v>
      </c>
      <c r="E174">
        <v>3.4174158375318298E-147</v>
      </c>
      <c r="F174">
        <v>2.3883939575639101E-145</v>
      </c>
      <c r="G174" t="e">
        <v>#N/A</v>
      </c>
      <c r="H174" t="e">
        <v>#N/A</v>
      </c>
      <c r="I174" t="s">
        <v>6081</v>
      </c>
      <c r="J174" t="s">
        <v>7891</v>
      </c>
      <c r="L174" t="s">
        <v>6116</v>
      </c>
      <c r="M174" t="s">
        <v>63</v>
      </c>
      <c r="N174">
        <v>4.2414448781329899</v>
      </c>
      <c r="O174">
        <v>11.376683369848656</v>
      </c>
    </row>
    <row r="175" spans="1:15" x14ac:dyDescent="0.3">
      <c r="A175" t="s">
        <v>1523</v>
      </c>
      <c r="B175">
        <v>175.55188690812</v>
      </c>
      <c r="C175">
        <v>3.20863499507128</v>
      </c>
      <c r="D175">
        <v>0.35966066499036298</v>
      </c>
      <c r="E175">
        <v>1.9678011770292799E-19</v>
      </c>
      <c r="F175">
        <v>1.0445121859505599E-18</v>
      </c>
      <c r="G175" t="e">
        <v>#N/A</v>
      </c>
      <c r="H175" t="e">
        <v>#N/A</v>
      </c>
      <c r="I175" t="s">
        <v>6081</v>
      </c>
      <c r="J175" t="s">
        <v>7892</v>
      </c>
      <c r="L175" t="e">
        <v>#N/A</v>
      </c>
      <c r="M175" t="s">
        <v>76</v>
      </c>
      <c r="N175">
        <v>3.20863499507128</v>
      </c>
      <c r="O175">
        <v>12.455891407052368</v>
      </c>
    </row>
    <row r="176" spans="1:15" x14ac:dyDescent="0.3">
      <c r="A176" t="s">
        <v>1684</v>
      </c>
      <c r="B176">
        <v>773.59934482655603</v>
      </c>
      <c r="C176">
        <v>4.6559620891502203</v>
      </c>
      <c r="D176">
        <v>0.160107181583729</v>
      </c>
      <c r="E176">
        <v>5.8986858476300099E-187</v>
      </c>
      <c r="F176">
        <v>6.7459516330168603E-185</v>
      </c>
      <c r="G176" t="e">
        <v>#N/A</v>
      </c>
      <c r="H176" t="e">
        <v>#N/A</v>
      </c>
      <c r="I176" t="s">
        <v>6081</v>
      </c>
      <c r="J176" t="s">
        <v>7893</v>
      </c>
      <c r="L176" t="s">
        <v>6378</v>
      </c>
      <c r="M176" t="s">
        <v>63</v>
      </c>
      <c r="N176">
        <v>4.6559620891502203</v>
      </c>
      <c r="O176">
        <v>10.508766759369912</v>
      </c>
    </row>
    <row r="177" spans="1:15" x14ac:dyDescent="0.3">
      <c r="A177" t="s">
        <v>1496</v>
      </c>
      <c r="B177">
        <v>18.122559072707901</v>
      </c>
      <c r="C177">
        <v>1.9583359748358999</v>
      </c>
      <c r="D177">
        <v>0.39034853914724099</v>
      </c>
      <c r="E177">
        <v>1.2606070960374799E-7</v>
      </c>
      <c r="F177">
        <v>3.4325621792535698E-7</v>
      </c>
      <c r="G177" t="e">
        <v>#N/A</v>
      </c>
      <c r="H177" t="e">
        <v>#N/A</v>
      </c>
      <c r="I177" t="s">
        <v>6081</v>
      </c>
      <c r="J177" t="s">
        <v>9342</v>
      </c>
      <c r="L177" t="e">
        <v>#N/A</v>
      </c>
      <c r="M177" t="e">
        <v>#N/A</v>
      </c>
      <c r="N177">
        <v>1.9583359748358999</v>
      </c>
      <c r="O177">
        <v>26.569792071500274</v>
      </c>
    </row>
    <row r="178" spans="1:15" x14ac:dyDescent="0.3">
      <c r="A178" t="s">
        <v>1577</v>
      </c>
      <c r="B178">
        <v>834.03412610142004</v>
      </c>
      <c r="C178">
        <v>5.9732883247731099</v>
      </c>
      <c r="D178">
        <v>0.222299848740001</v>
      </c>
      <c r="E178">
        <v>1.7733451308888801E-159</v>
      </c>
      <c r="F178">
        <v>1.3942926091613801E-157</v>
      </c>
      <c r="G178" t="e">
        <v>#N/A</v>
      </c>
      <c r="H178" t="e">
        <v>#N/A</v>
      </c>
      <c r="I178" t="s">
        <v>6081</v>
      </c>
      <c r="J178" t="s">
        <v>9343</v>
      </c>
      <c r="L178" t="e">
        <v>#N/A</v>
      </c>
      <c r="M178" t="e">
        <v>#N/A</v>
      </c>
      <c r="N178">
        <v>5.9732883247731099</v>
      </c>
      <c r="O178">
        <v>14.568553259723732</v>
      </c>
    </row>
    <row r="179" spans="1:15" x14ac:dyDescent="0.3">
      <c r="A179" t="s">
        <v>1870</v>
      </c>
      <c r="B179">
        <v>31.194991773810699</v>
      </c>
      <c r="C179">
        <v>3.2924678892960602</v>
      </c>
      <c r="D179">
        <v>0.44092444860496299</v>
      </c>
      <c r="E179">
        <v>2.3726355251449199E-14</v>
      </c>
      <c r="F179">
        <v>9.9825267245227803E-14</v>
      </c>
      <c r="G179" t="e">
        <v>#N/A</v>
      </c>
      <c r="H179" t="e">
        <v>#N/A</v>
      </c>
      <c r="I179" t="s">
        <v>6081</v>
      </c>
      <c r="J179" t="s">
        <v>7898</v>
      </c>
      <c r="L179" t="e">
        <v>#N/A</v>
      </c>
      <c r="M179" t="e">
        <v>#N/A</v>
      </c>
      <c r="N179">
        <v>3.2924678892960602</v>
      </c>
      <c r="O179">
        <v>25.115203682002363</v>
      </c>
    </row>
    <row r="180" spans="1:15" x14ac:dyDescent="0.3">
      <c r="A180" t="s">
        <v>1241</v>
      </c>
      <c r="B180">
        <v>29.360231088748002</v>
      </c>
      <c r="C180">
        <v>3.4170062473548799</v>
      </c>
      <c r="D180">
        <v>0.41922285780482499</v>
      </c>
      <c r="E180">
        <v>7.7924865338405395E-17</v>
      </c>
      <c r="F180">
        <v>3.6853188193877398E-16</v>
      </c>
      <c r="G180" t="e">
        <v>#N/A</v>
      </c>
      <c r="H180" t="e">
        <v>#N/A</v>
      </c>
      <c r="I180" t="s">
        <v>6081</v>
      </c>
      <c r="J180" t="s">
        <v>9344</v>
      </c>
      <c r="L180" t="e">
        <v>#N/A</v>
      </c>
      <c r="M180" t="e">
        <v>#N/A</v>
      </c>
      <c r="N180">
        <v>3.4170062473548799</v>
      </c>
      <c r="O180">
        <v>23.474986319228112</v>
      </c>
    </row>
    <row r="181" spans="1:15" x14ac:dyDescent="0.3">
      <c r="A181" t="s">
        <v>1405</v>
      </c>
      <c r="B181">
        <v>63.221588441622998</v>
      </c>
      <c r="C181">
        <v>-2.9942691110346602</v>
      </c>
      <c r="D181">
        <v>0.319725937915948</v>
      </c>
      <c r="E181">
        <v>1.3192803167928399E-21</v>
      </c>
      <c r="F181">
        <v>7.64817805772071E-21</v>
      </c>
      <c r="G181" t="e">
        <v>#N/A</v>
      </c>
      <c r="H181" t="e">
        <v>#N/A</v>
      </c>
      <c r="I181" t="s">
        <v>6071</v>
      </c>
      <c r="J181" t="s">
        <v>7899</v>
      </c>
      <c r="L181" t="e">
        <v>#N/A</v>
      </c>
      <c r="M181" t="s">
        <v>63</v>
      </c>
      <c r="N181">
        <v>-2.9942691110346602</v>
      </c>
      <c r="O181">
        <v>22.593911850901915</v>
      </c>
    </row>
    <row r="182" spans="1:15" x14ac:dyDescent="0.3">
      <c r="A182" t="s">
        <v>2026</v>
      </c>
      <c r="B182">
        <v>17.007503368082901</v>
      </c>
      <c r="C182">
        <v>4.1096645873119497</v>
      </c>
      <c r="D182">
        <v>0.65875543998415398</v>
      </c>
      <c r="E182">
        <v>1.5529291277135501E-10</v>
      </c>
      <c r="F182">
        <v>5.2374928757738704E-10</v>
      </c>
      <c r="G182" t="e">
        <v>#N/A</v>
      </c>
      <c r="H182" t="e">
        <v>#N/A</v>
      </c>
      <c r="I182" t="s">
        <v>6081</v>
      </c>
      <c r="J182" t="s">
        <v>7900</v>
      </c>
      <c r="L182" t="e">
        <v>#N/A</v>
      </c>
      <c r="M182" t="s">
        <v>82</v>
      </c>
      <c r="N182">
        <v>4.1096645873119497</v>
      </c>
      <c r="O182">
        <v>29.387159954204645</v>
      </c>
    </row>
    <row r="183" spans="1:15" x14ac:dyDescent="0.3">
      <c r="A183" t="s">
        <v>1138</v>
      </c>
      <c r="B183">
        <v>468.86824317159602</v>
      </c>
      <c r="C183">
        <v>-0.47314390618658803</v>
      </c>
      <c r="D183">
        <v>0.14458423145235</v>
      </c>
      <c r="E183">
        <v>9.3431178866924802E-4</v>
      </c>
      <c r="F183">
        <v>1.80270587445692E-3</v>
      </c>
      <c r="G183" t="e">
        <v>#N/A</v>
      </c>
      <c r="H183" t="e">
        <v>#N/A</v>
      </c>
      <c r="I183" t="s">
        <v>6071</v>
      </c>
      <c r="J183" t="s">
        <v>9345</v>
      </c>
      <c r="L183" t="s">
        <v>6097</v>
      </c>
      <c r="M183" t="s">
        <v>96</v>
      </c>
      <c r="N183">
        <v>-0.47314390618658803</v>
      </c>
      <c r="O183">
        <v>13.491996347699365</v>
      </c>
    </row>
    <row r="184" spans="1:15" x14ac:dyDescent="0.3">
      <c r="A184" t="s">
        <v>2323</v>
      </c>
      <c r="B184">
        <v>54.318895964244199</v>
      </c>
      <c r="C184">
        <v>10.575285218215001</v>
      </c>
      <c r="D184">
        <v>2.8994435034301098</v>
      </c>
      <c r="E184">
        <v>1.4521411386500199E-18</v>
      </c>
      <c r="F184">
        <v>7.3959253134483196E-18</v>
      </c>
      <c r="G184" t="e">
        <v>#N/A</v>
      </c>
      <c r="H184" t="e">
        <v>#N/A</v>
      </c>
      <c r="I184" t="s">
        <v>6081</v>
      </c>
      <c r="J184" t="s">
        <v>7904</v>
      </c>
      <c r="L184" t="e">
        <v>#N/A</v>
      </c>
      <c r="M184" t="s">
        <v>36</v>
      </c>
      <c r="N184">
        <v>10.575285218215001</v>
      </c>
      <c r="O184">
        <v>20.854019140931896</v>
      </c>
    </row>
    <row r="185" spans="1:15" x14ac:dyDescent="0.3">
      <c r="A185" t="s">
        <v>1443</v>
      </c>
      <c r="B185">
        <v>192.56560296748799</v>
      </c>
      <c r="C185">
        <v>1.6161249428579101</v>
      </c>
      <c r="D185">
        <v>0.19362213217858701</v>
      </c>
      <c r="E185">
        <v>1.9741770995832199E-17</v>
      </c>
      <c r="F185">
        <v>9.6634816781155406E-17</v>
      </c>
      <c r="G185" t="s">
        <v>1126</v>
      </c>
      <c r="H185" t="s">
        <v>288</v>
      </c>
      <c r="I185" t="s">
        <v>6081</v>
      </c>
      <c r="J185" t="s">
        <v>7905</v>
      </c>
      <c r="L185" t="s">
        <v>6097</v>
      </c>
      <c r="M185" t="s">
        <v>249</v>
      </c>
      <c r="N185">
        <v>1.6161249428579101</v>
      </c>
      <c r="O185">
        <v>16.7893989553308</v>
      </c>
    </row>
    <row r="186" spans="1:15" x14ac:dyDescent="0.3">
      <c r="A186" t="s">
        <v>1125</v>
      </c>
      <c r="B186">
        <v>268.218345668609</v>
      </c>
      <c r="C186">
        <v>1.05028142642777</v>
      </c>
      <c r="D186">
        <v>0.181520798102108</v>
      </c>
      <c r="E186">
        <v>3.8892721155778202E-9</v>
      </c>
      <c r="F186">
        <v>1.1846741698297501E-8</v>
      </c>
      <c r="G186" t="s">
        <v>1126</v>
      </c>
      <c r="H186" t="s">
        <v>288</v>
      </c>
      <c r="I186" t="s">
        <v>6081</v>
      </c>
      <c r="J186" t="s">
        <v>7906</v>
      </c>
      <c r="L186" t="s">
        <v>6097</v>
      </c>
      <c r="M186" t="s">
        <v>78</v>
      </c>
      <c r="N186">
        <v>1.05028142642777</v>
      </c>
      <c r="O186">
        <v>16.499920798168187</v>
      </c>
    </row>
    <row r="187" spans="1:15" x14ac:dyDescent="0.3">
      <c r="A187" t="s">
        <v>1201</v>
      </c>
      <c r="B187">
        <v>432.34976686293697</v>
      </c>
      <c r="C187">
        <v>1.54123172248007</v>
      </c>
      <c r="D187">
        <v>0.22217733807553799</v>
      </c>
      <c r="E187">
        <v>1.2745783964385299E-12</v>
      </c>
      <c r="F187">
        <v>4.8884744595112202E-12</v>
      </c>
      <c r="G187" t="s">
        <v>1126</v>
      </c>
      <c r="H187" t="s">
        <v>288</v>
      </c>
      <c r="I187" t="s">
        <v>6081</v>
      </c>
      <c r="J187" t="s">
        <v>7907</v>
      </c>
      <c r="L187" t="s">
        <v>6097</v>
      </c>
      <c r="M187" t="s">
        <v>78</v>
      </c>
      <c r="N187">
        <v>1.54123172248007</v>
      </c>
      <c r="O187">
        <v>21.036316511070371</v>
      </c>
    </row>
    <row r="188" spans="1:15" x14ac:dyDescent="0.3">
      <c r="A188" t="s">
        <v>965</v>
      </c>
      <c r="B188">
        <v>38.569509310883902</v>
      </c>
      <c r="C188">
        <v>0.67026561722326305</v>
      </c>
      <c r="D188">
        <v>0.281714795377973</v>
      </c>
      <c r="E188">
        <v>1.30428110447797E-2</v>
      </c>
      <c r="F188">
        <v>2.14201779299385E-2</v>
      </c>
      <c r="G188" t="e">
        <v>#N/A</v>
      </c>
      <c r="H188" t="e">
        <v>#N/A</v>
      </c>
      <c r="I188" t="s">
        <v>6081</v>
      </c>
      <c r="J188" t="s">
        <v>7908</v>
      </c>
      <c r="L188" t="e">
        <v>#N/A</v>
      </c>
      <c r="M188" t="s">
        <v>173</v>
      </c>
      <c r="N188">
        <v>0.67026561722326305</v>
      </c>
      <c r="O188">
        <v>22.651890448893951</v>
      </c>
    </row>
    <row r="189" spans="1:15" x14ac:dyDescent="0.3">
      <c r="A189" t="s">
        <v>1533</v>
      </c>
      <c r="B189">
        <v>339.04907583382101</v>
      </c>
      <c r="C189">
        <v>3.0657400628827198</v>
      </c>
      <c r="D189">
        <v>0.19859755078337099</v>
      </c>
      <c r="E189">
        <v>2.42798515748647E-54</v>
      </c>
      <c r="F189">
        <v>4.3019793353774404E-53</v>
      </c>
      <c r="G189" t="e">
        <v>#N/A</v>
      </c>
      <c r="H189" t="s">
        <v>288</v>
      </c>
      <c r="I189" t="s">
        <v>6081</v>
      </c>
      <c r="J189" t="s">
        <v>7909</v>
      </c>
      <c r="L189" t="s">
        <v>6179</v>
      </c>
      <c r="M189" t="s">
        <v>78</v>
      </c>
      <c r="N189">
        <v>3.0657400628827198</v>
      </c>
      <c r="O189">
        <v>15.397440641236518</v>
      </c>
    </row>
    <row r="190" spans="1:15" x14ac:dyDescent="0.3">
      <c r="A190" t="s">
        <v>627</v>
      </c>
      <c r="B190">
        <v>312.76101816816498</v>
      </c>
      <c r="C190">
        <v>-0.60950112710987803</v>
      </c>
      <c r="D190">
        <v>0.162814013767799</v>
      </c>
      <c r="E190">
        <v>1.4568463900262101E-4</v>
      </c>
      <c r="F190">
        <v>3.0242784796253702E-4</v>
      </c>
      <c r="G190" t="e">
        <v>#N/A</v>
      </c>
      <c r="H190" t="s">
        <v>288</v>
      </c>
      <c r="I190" t="s">
        <v>6071</v>
      </c>
      <c r="J190" t="s">
        <v>7910</v>
      </c>
      <c r="L190" t="s">
        <v>6179</v>
      </c>
      <c r="M190" t="s">
        <v>78</v>
      </c>
      <c r="N190">
        <v>-0.60950112710987803</v>
      </c>
      <c r="O190">
        <v>13.784677208543442</v>
      </c>
    </row>
    <row r="191" spans="1:15" x14ac:dyDescent="0.3">
      <c r="A191" t="s">
        <v>1001</v>
      </c>
      <c r="B191">
        <v>106.775270893566</v>
      </c>
      <c r="C191">
        <v>-0.71104634340592898</v>
      </c>
      <c r="D191">
        <v>0.21692007598975099</v>
      </c>
      <c r="E191">
        <v>7.5863810581561295E-4</v>
      </c>
      <c r="F191">
        <v>1.4865525500249799E-3</v>
      </c>
      <c r="G191" t="e">
        <v>#N/A</v>
      </c>
      <c r="H191" t="e">
        <v>#N/A</v>
      </c>
      <c r="I191" t="s">
        <v>6071</v>
      </c>
      <c r="J191" t="s">
        <v>7911</v>
      </c>
      <c r="L191" t="e">
        <v>#N/A</v>
      </c>
      <c r="M191" t="s">
        <v>82</v>
      </c>
      <c r="N191">
        <v>-0.71104634340592898</v>
      </c>
      <c r="O191">
        <v>18.976525385568191</v>
      </c>
    </row>
    <row r="192" spans="1:15" x14ac:dyDescent="0.3">
      <c r="A192" t="s">
        <v>348</v>
      </c>
      <c r="B192">
        <v>3911.5857403252999</v>
      </c>
      <c r="C192">
        <v>-4.9845179588275599</v>
      </c>
      <c r="D192">
        <v>0.12069886666664401</v>
      </c>
      <c r="E192">
        <v>0</v>
      </c>
      <c r="F192">
        <v>0</v>
      </c>
      <c r="G192" t="e">
        <v>#N/A</v>
      </c>
      <c r="H192" t="e">
        <v>#N/A</v>
      </c>
      <c r="I192" t="s">
        <v>6071</v>
      </c>
      <c r="J192" t="s">
        <v>7912</v>
      </c>
      <c r="L192" t="e">
        <v>#N/A</v>
      </c>
      <c r="M192" t="s">
        <v>96</v>
      </c>
      <c r="N192">
        <v>-4.9845179588275599</v>
      </c>
      <c r="O192">
        <v>10.912514004779146</v>
      </c>
    </row>
    <row r="193" spans="1:15" x14ac:dyDescent="0.3">
      <c r="A193" t="s">
        <v>1980</v>
      </c>
      <c r="B193">
        <v>27.386389676443699</v>
      </c>
      <c r="C193">
        <v>3.3630229674256298</v>
      </c>
      <c r="D193">
        <v>0.45394786580181101</v>
      </c>
      <c r="E193">
        <v>2.8121928619607E-14</v>
      </c>
      <c r="F193">
        <v>1.17924620678219E-13</v>
      </c>
      <c r="G193" t="e">
        <v>#N/A</v>
      </c>
      <c r="H193" t="e">
        <v>#N/A</v>
      </c>
      <c r="I193" t="s">
        <v>6081</v>
      </c>
      <c r="J193" t="s">
        <v>7915</v>
      </c>
      <c r="L193" t="s">
        <v>6263</v>
      </c>
      <c r="M193" t="s">
        <v>36</v>
      </c>
      <c r="N193">
        <v>3.3630229674256298</v>
      </c>
      <c r="O193">
        <v>24.139282397280908</v>
      </c>
    </row>
    <row r="194" spans="1:15" x14ac:dyDescent="0.3">
      <c r="A194" t="s">
        <v>1266</v>
      </c>
      <c r="B194">
        <v>918.27414373597196</v>
      </c>
      <c r="C194">
        <v>1.2244678138937399</v>
      </c>
      <c r="D194">
        <v>0.236172982026914</v>
      </c>
      <c r="E194">
        <v>9.7668317222563396E-8</v>
      </c>
      <c r="F194">
        <v>2.69444611986808E-7</v>
      </c>
      <c r="G194" t="e">
        <v>#N/A</v>
      </c>
      <c r="H194" t="e">
        <v>#N/A</v>
      </c>
      <c r="I194" t="s">
        <v>6081</v>
      </c>
      <c r="J194" t="s">
        <v>7916</v>
      </c>
      <c r="L194" t="s">
        <v>6116</v>
      </c>
      <c r="M194" t="s">
        <v>96</v>
      </c>
      <c r="N194">
        <v>1.2244678138937399</v>
      </c>
      <c r="O194">
        <v>22.91467481004404</v>
      </c>
    </row>
    <row r="195" spans="1:15" x14ac:dyDescent="0.3">
      <c r="A195" t="s">
        <v>1119</v>
      </c>
      <c r="B195">
        <v>469.01933968402699</v>
      </c>
      <c r="C195">
        <v>0.72923868586707796</v>
      </c>
      <c r="D195">
        <v>0.116701589366127</v>
      </c>
      <c r="E195">
        <v>3.0912738122106599E-10</v>
      </c>
      <c r="F195">
        <v>1.0180163496756499E-9</v>
      </c>
      <c r="G195" t="e">
        <v>#N/A</v>
      </c>
      <c r="H195" t="e">
        <v>#N/A</v>
      </c>
      <c r="I195" t="s">
        <v>6081</v>
      </c>
      <c r="J195" t="s">
        <v>9346</v>
      </c>
      <c r="L195" t="e">
        <v>#N/A</v>
      </c>
      <c r="M195" t="e">
        <v>#N/A</v>
      </c>
      <c r="N195">
        <v>0.72923868586707796</v>
      </c>
      <c r="O195">
        <v>10.395162539403412</v>
      </c>
    </row>
    <row r="196" spans="1:15" x14ac:dyDescent="0.3">
      <c r="A196" t="s">
        <v>996</v>
      </c>
      <c r="B196">
        <v>508.10966580359099</v>
      </c>
      <c r="C196">
        <v>-1.2435548023462</v>
      </c>
      <c r="D196">
        <v>0.20471633817913601</v>
      </c>
      <c r="E196">
        <v>5.5446598390931196E-10</v>
      </c>
      <c r="F196">
        <v>1.80704198901014E-9</v>
      </c>
      <c r="G196" t="e">
        <v>#N/A</v>
      </c>
      <c r="H196" t="e">
        <v>#N/A</v>
      </c>
      <c r="I196" t="s">
        <v>6071</v>
      </c>
      <c r="J196" t="s">
        <v>9347</v>
      </c>
      <c r="L196" t="e">
        <v>#N/A</v>
      </c>
      <c r="M196" t="e">
        <v>#N/A</v>
      </c>
      <c r="N196">
        <v>-1.2435548023462</v>
      </c>
      <c r="O196">
        <v>19.505340980757861</v>
      </c>
    </row>
    <row r="197" spans="1:15" x14ac:dyDescent="0.3">
      <c r="A197" t="s">
        <v>1261</v>
      </c>
      <c r="B197">
        <v>53.763492917227197</v>
      </c>
      <c r="C197">
        <v>-1.3598385709643299</v>
      </c>
      <c r="D197">
        <v>0.25915285468539001</v>
      </c>
      <c r="E197">
        <v>6.2745994169656202E-8</v>
      </c>
      <c r="F197">
        <v>1.7502097708520499E-7</v>
      </c>
      <c r="G197" t="e">
        <v>#N/A</v>
      </c>
      <c r="H197" t="e">
        <v>#N/A</v>
      </c>
      <c r="I197" t="s">
        <v>6071</v>
      </c>
      <c r="J197" t="s">
        <v>7922</v>
      </c>
      <c r="L197" t="e">
        <v>#N/A</v>
      </c>
      <c r="M197" t="e">
        <v>#N/A</v>
      </c>
      <c r="N197">
        <v>-1.3598385709643299</v>
      </c>
      <c r="O197">
        <v>20.589490138159981</v>
      </c>
    </row>
    <row r="198" spans="1:15" x14ac:dyDescent="0.3">
      <c r="A198" t="s">
        <v>877</v>
      </c>
      <c r="B198">
        <v>62.724965079273197</v>
      </c>
      <c r="C198">
        <v>0.498527775089387</v>
      </c>
      <c r="D198">
        <v>0.20832599382766601</v>
      </c>
      <c r="E198">
        <v>1.4498730381109401E-2</v>
      </c>
      <c r="F198">
        <v>2.35651199217515E-2</v>
      </c>
      <c r="G198" t="e">
        <v>#N/A</v>
      </c>
      <c r="H198" t="e">
        <v>#N/A</v>
      </c>
      <c r="I198" t="s">
        <v>6081</v>
      </c>
      <c r="J198" t="s">
        <v>7924</v>
      </c>
      <c r="L198" t="e">
        <v>#N/A</v>
      </c>
      <c r="M198" t="s">
        <v>82</v>
      </c>
      <c r="N198">
        <v>0.498527775089387</v>
      </c>
      <c r="O198">
        <v>16.271966723695879</v>
      </c>
    </row>
    <row r="199" spans="1:15" x14ac:dyDescent="0.3">
      <c r="A199" t="s">
        <v>1500</v>
      </c>
      <c r="B199">
        <v>32.686203318139803</v>
      </c>
      <c r="C199">
        <v>0.85878899387173002</v>
      </c>
      <c r="D199">
        <v>0.29473246413585602</v>
      </c>
      <c r="E199">
        <v>2.3457205463500801E-3</v>
      </c>
      <c r="F199">
        <v>4.30162747421049E-3</v>
      </c>
      <c r="G199" t="e">
        <v>#N/A</v>
      </c>
      <c r="H199" t="e">
        <v>#N/A</v>
      </c>
      <c r="I199" t="s">
        <v>6081</v>
      </c>
      <c r="J199" t="s">
        <v>7925</v>
      </c>
      <c r="L199" t="e">
        <v>#N/A</v>
      </c>
      <c r="M199" t="e">
        <v>#N/A</v>
      </c>
      <c r="N199">
        <v>0.85878899387173002</v>
      </c>
      <c r="O199">
        <v>23.05411869315958</v>
      </c>
    </row>
    <row r="200" spans="1:15" x14ac:dyDescent="0.3">
      <c r="A200" t="s">
        <v>1048</v>
      </c>
      <c r="B200">
        <v>106.894124648879</v>
      </c>
      <c r="C200">
        <v>0.87916368325195304</v>
      </c>
      <c r="D200">
        <v>0.196497997988582</v>
      </c>
      <c r="E200">
        <v>4.9823484430833398E-6</v>
      </c>
      <c r="F200">
        <v>1.1826027059243099E-5</v>
      </c>
      <c r="G200" t="e">
        <v>#N/A</v>
      </c>
      <c r="H200" t="e">
        <v>#N/A</v>
      </c>
      <c r="I200" t="s">
        <v>6081</v>
      </c>
      <c r="J200" t="s">
        <v>7926</v>
      </c>
      <c r="L200" t="e">
        <v>#N/A</v>
      </c>
      <c r="M200" t="e">
        <v>#N/A</v>
      </c>
      <c r="N200">
        <v>0.87916368325195304</v>
      </c>
      <c r="O200">
        <v>16.582913056467703</v>
      </c>
    </row>
    <row r="201" spans="1:15" x14ac:dyDescent="0.3">
      <c r="A201" t="s">
        <v>1436</v>
      </c>
      <c r="B201">
        <v>182.18131096586899</v>
      </c>
      <c r="C201">
        <v>-1.9680648815059001</v>
      </c>
      <c r="D201">
        <v>0.171127765984881</v>
      </c>
      <c r="E201">
        <v>3.10363792713145E-31</v>
      </c>
      <c r="F201">
        <v>2.8499098630156001E-30</v>
      </c>
      <c r="G201" t="e">
        <v>#N/A</v>
      </c>
      <c r="H201" t="e">
        <v>#N/A</v>
      </c>
      <c r="I201" t="s">
        <v>6071</v>
      </c>
      <c r="J201" t="s">
        <v>7927</v>
      </c>
      <c r="L201" t="s">
        <v>6097</v>
      </c>
      <c r="M201" t="s">
        <v>96</v>
      </c>
      <c r="N201">
        <v>-1.9680648815059001</v>
      </c>
      <c r="O201">
        <v>14.124026032336143</v>
      </c>
    </row>
    <row r="202" spans="1:15" x14ac:dyDescent="0.3">
      <c r="A202" t="s">
        <v>1288</v>
      </c>
      <c r="B202">
        <v>532.77877477240702</v>
      </c>
      <c r="C202">
        <v>-0.58298155667845697</v>
      </c>
      <c r="D202">
        <v>0.119591305515624</v>
      </c>
      <c r="E202">
        <v>8.8209518960834204E-7</v>
      </c>
      <c r="F202">
        <v>2.23724949299857E-6</v>
      </c>
      <c r="G202" t="e">
        <v>#N/A</v>
      </c>
      <c r="H202" t="e">
        <v>#N/A</v>
      </c>
      <c r="I202" t="s">
        <v>6071</v>
      </c>
      <c r="J202" t="s">
        <v>9236</v>
      </c>
      <c r="L202" t="s">
        <v>6118</v>
      </c>
      <c r="M202" t="s">
        <v>58</v>
      </c>
      <c r="N202">
        <v>-0.58298155667845697</v>
      </c>
      <c r="O202">
        <v>10.916708479300938</v>
      </c>
    </row>
    <row r="203" spans="1:15" x14ac:dyDescent="0.3">
      <c r="A203" t="s">
        <v>2243</v>
      </c>
      <c r="B203">
        <v>35.307582708077298</v>
      </c>
      <c r="C203">
        <v>7.2750352400852902</v>
      </c>
      <c r="D203">
        <v>1.5296910074378001</v>
      </c>
      <c r="E203">
        <v>4.0639461491654197E-9</v>
      </c>
      <c r="F203">
        <v>1.2319142784699E-8</v>
      </c>
      <c r="G203" t="e">
        <v>#N/A</v>
      </c>
      <c r="H203" t="e">
        <v>#N/A</v>
      </c>
      <c r="I203" t="s">
        <v>6081</v>
      </c>
      <c r="J203" t="s">
        <v>7930</v>
      </c>
      <c r="L203" t="e">
        <v>#N/A</v>
      </c>
      <c r="M203" t="s">
        <v>82</v>
      </c>
      <c r="N203">
        <v>7.2750352400852902</v>
      </c>
      <c r="O203">
        <v>79.392826347654307</v>
      </c>
    </row>
    <row r="204" spans="1:15" x14ac:dyDescent="0.3">
      <c r="A204" t="s">
        <v>2192</v>
      </c>
      <c r="B204">
        <v>44.693358623705798</v>
      </c>
      <c r="C204">
        <v>7.14201954153586</v>
      </c>
      <c r="D204">
        <v>1.0548185625272299</v>
      </c>
      <c r="E204">
        <v>8.5696113534777398E-12</v>
      </c>
      <c r="F204">
        <v>3.1248032123695597E-11</v>
      </c>
      <c r="G204" t="e">
        <v>#N/A</v>
      </c>
      <c r="H204" t="e">
        <v>#N/A</v>
      </c>
      <c r="I204" t="s">
        <v>6081</v>
      </c>
      <c r="J204" t="s">
        <v>7931</v>
      </c>
      <c r="L204" t="e">
        <v>#N/A</v>
      </c>
      <c r="M204" t="e">
        <v>#N/A</v>
      </c>
      <c r="N204">
        <v>7.14201954153586</v>
      </c>
      <c r="O204">
        <v>43.388612806202275</v>
      </c>
    </row>
    <row r="205" spans="1:15" x14ac:dyDescent="0.3">
      <c r="A205" t="s">
        <v>1811</v>
      </c>
      <c r="B205">
        <v>42.163296926319802</v>
      </c>
      <c r="C205">
        <v>5.8412280609452996</v>
      </c>
      <c r="D205">
        <v>0.75878462228916999</v>
      </c>
      <c r="E205">
        <v>4.9470541712376603E-15</v>
      </c>
      <c r="F205">
        <v>2.1836470692691099E-14</v>
      </c>
      <c r="G205" t="e">
        <v>#N/A</v>
      </c>
      <c r="H205" t="e">
        <v>#N/A</v>
      </c>
      <c r="I205" t="s">
        <v>6081</v>
      </c>
      <c r="J205" t="s">
        <v>7932</v>
      </c>
      <c r="L205" t="e">
        <v>#N/A</v>
      </c>
      <c r="M205" t="e">
        <v>#N/A</v>
      </c>
      <c r="N205">
        <v>5.8412280609452996</v>
      </c>
      <c r="O205">
        <v>40.731862049869513</v>
      </c>
    </row>
    <row r="206" spans="1:15" x14ac:dyDescent="0.3">
      <c r="A206" t="s">
        <v>1624</v>
      </c>
      <c r="B206">
        <v>93.266867471497093</v>
      </c>
      <c r="C206">
        <v>3.8557372026668699</v>
      </c>
      <c r="D206">
        <v>0.42142063946310698</v>
      </c>
      <c r="E206">
        <v>5.9622092520330903E-21</v>
      </c>
      <c r="F206">
        <v>3.3785852428187497E-20</v>
      </c>
      <c r="G206" t="e">
        <v>#N/A</v>
      </c>
      <c r="H206" t="e">
        <v>#N/A</v>
      </c>
      <c r="I206" t="s">
        <v>6081</v>
      </c>
      <c r="J206" t="s">
        <v>7933</v>
      </c>
      <c r="L206" t="e">
        <v>#N/A</v>
      </c>
      <c r="M206" t="s">
        <v>82</v>
      </c>
      <c r="N206">
        <v>3.8557372026668699</v>
      </c>
      <c r="O206">
        <v>33.874762793866317</v>
      </c>
    </row>
    <row r="207" spans="1:15" x14ac:dyDescent="0.3">
      <c r="A207" t="s">
        <v>1600</v>
      </c>
      <c r="B207">
        <v>46.408978661213197</v>
      </c>
      <c r="C207">
        <v>3.7915419453019399</v>
      </c>
      <c r="D207">
        <v>0.50463703692598205</v>
      </c>
      <c r="E207">
        <v>6.2145269297369798E-15</v>
      </c>
      <c r="F207">
        <v>2.7051470164737399E-14</v>
      </c>
      <c r="G207" t="e">
        <v>#N/A</v>
      </c>
      <c r="H207" t="e">
        <v>#N/A</v>
      </c>
      <c r="I207" t="s">
        <v>6081</v>
      </c>
      <c r="J207" t="s">
        <v>7934</v>
      </c>
      <c r="L207" t="e">
        <v>#N/A</v>
      </c>
      <c r="M207" t="e">
        <v>#N/A</v>
      </c>
      <c r="N207">
        <v>3.7915419453019399</v>
      </c>
      <c r="O207">
        <v>39.322590032409103</v>
      </c>
    </row>
    <row r="208" spans="1:15" x14ac:dyDescent="0.3">
      <c r="A208" t="s">
        <v>1725</v>
      </c>
      <c r="B208">
        <v>79.792563249813497</v>
      </c>
      <c r="C208">
        <v>4.3856434170744896</v>
      </c>
      <c r="D208">
        <v>0.46201952610188501</v>
      </c>
      <c r="E208">
        <v>2.1744907161125001E-22</v>
      </c>
      <c r="F208">
        <v>1.3279171460531699E-21</v>
      </c>
      <c r="G208" t="e">
        <v>#N/A</v>
      </c>
      <c r="H208" t="e">
        <v>#N/A</v>
      </c>
      <c r="I208" t="s">
        <v>6081</v>
      </c>
      <c r="J208" t="s">
        <v>7935</v>
      </c>
      <c r="L208" t="e">
        <v>#N/A</v>
      </c>
      <c r="M208" t="e">
        <v>#N/A</v>
      </c>
      <c r="N208">
        <v>4.3856434170744896</v>
      </c>
      <c r="O208">
        <v>35.816695594840688</v>
      </c>
    </row>
    <row r="209" spans="1:15" x14ac:dyDescent="0.3">
      <c r="A209" t="s">
        <v>1710</v>
      </c>
      <c r="B209">
        <v>89.754394311264505</v>
      </c>
      <c r="C209">
        <v>3.8418270417849101</v>
      </c>
      <c r="D209">
        <v>0.411520304269338</v>
      </c>
      <c r="E209">
        <v>1.0658920244320999E-21</v>
      </c>
      <c r="F209">
        <v>6.2367077522585703E-21</v>
      </c>
      <c r="G209" t="e">
        <v>#N/A</v>
      </c>
      <c r="H209" t="e">
        <v>#N/A</v>
      </c>
      <c r="I209" t="s">
        <v>6081</v>
      </c>
      <c r="J209" t="s">
        <v>7936</v>
      </c>
      <c r="L209" t="e">
        <v>#N/A</v>
      </c>
      <c r="M209" t="e">
        <v>#N/A</v>
      </c>
      <c r="N209">
        <v>3.8418270417849101</v>
      </c>
      <c r="O209">
        <v>33.518968901656713</v>
      </c>
    </row>
    <row r="210" spans="1:15" x14ac:dyDescent="0.3">
      <c r="A210" t="s">
        <v>1423</v>
      </c>
      <c r="B210">
        <v>24.1538539488513</v>
      </c>
      <c r="C210">
        <v>3.7239967019128</v>
      </c>
      <c r="D210">
        <v>0.62144787608574104</v>
      </c>
      <c r="E210">
        <v>2.7553161405281397E-10</v>
      </c>
      <c r="F210">
        <v>9.1215465915379204E-10</v>
      </c>
      <c r="G210" t="e">
        <v>#N/A</v>
      </c>
      <c r="H210" t="e">
        <v>#N/A</v>
      </c>
      <c r="I210" t="s">
        <v>6081</v>
      </c>
      <c r="J210" t="s">
        <v>7937</v>
      </c>
      <c r="L210" t="e">
        <v>#N/A</v>
      </c>
      <c r="M210" t="e">
        <v>#N/A</v>
      </c>
      <c r="N210">
        <v>3.7239967019128</v>
      </c>
      <c r="O210">
        <v>43.489993497746923</v>
      </c>
    </row>
    <row r="211" spans="1:15" x14ac:dyDescent="0.3">
      <c r="A211" t="s">
        <v>1469</v>
      </c>
      <c r="B211">
        <v>117.968007010996</v>
      </c>
      <c r="C211">
        <v>2.5465616477482</v>
      </c>
      <c r="D211">
        <v>0.29345088899433502</v>
      </c>
      <c r="E211">
        <v>6.3558019765099497E-19</v>
      </c>
      <c r="F211">
        <v>3.2635097495712301E-18</v>
      </c>
      <c r="G211" t="e">
        <v>#N/A</v>
      </c>
      <c r="H211" t="e">
        <v>#N/A</v>
      </c>
      <c r="I211" t="s">
        <v>6081</v>
      </c>
      <c r="J211" t="s">
        <v>7938</v>
      </c>
      <c r="L211" t="e">
        <v>#N/A</v>
      </c>
      <c r="M211" t="s">
        <v>82</v>
      </c>
      <c r="N211">
        <v>2.5465616477482</v>
      </c>
      <c r="O211">
        <v>25.572335761494259</v>
      </c>
    </row>
    <row r="212" spans="1:15" x14ac:dyDescent="0.3">
      <c r="A212" t="s">
        <v>1215</v>
      </c>
      <c r="B212">
        <v>26.600635627043399</v>
      </c>
      <c r="C212">
        <v>1.9442996384340301</v>
      </c>
      <c r="D212">
        <v>0.41695529805541598</v>
      </c>
      <c r="E212">
        <v>7.1759084429092305E-7</v>
      </c>
      <c r="F212">
        <v>1.84607215157051E-6</v>
      </c>
      <c r="G212" t="e">
        <v>#N/A</v>
      </c>
      <c r="H212" t="e">
        <v>#N/A</v>
      </c>
      <c r="I212" t="s">
        <v>6081</v>
      </c>
      <c r="J212" t="s">
        <v>9237</v>
      </c>
      <c r="L212" t="e">
        <v>#N/A</v>
      </c>
      <c r="M212" t="e">
        <v>#N/A</v>
      </c>
      <c r="N212">
        <v>1.9442996384340301</v>
      </c>
      <c r="O212">
        <v>31.399422817489668</v>
      </c>
    </row>
    <row r="213" spans="1:15" x14ac:dyDescent="0.3">
      <c r="A213" t="s">
        <v>732</v>
      </c>
      <c r="B213">
        <v>616.24046612276004</v>
      </c>
      <c r="C213">
        <v>0.78194282047782604</v>
      </c>
      <c r="D213">
        <v>0.14433397413933499</v>
      </c>
      <c r="E213">
        <v>4.3436506103975599E-8</v>
      </c>
      <c r="F213">
        <v>1.2362697891131499E-7</v>
      </c>
      <c r="G213" t="e">
        <v>#N/A</v>
      </c>
      <c r="H213" t="e">
        <v>#N/A</v>
      </c>
      <c r="I213" t="s">
        <v>6081</v>
      </c>
      <c r="J213" t="s">
        <v>7940</v>
      </c>
      <c r="L213" t="e">
        <v>#N/A</v>
      </c>
      <c r="M213" t="e">
        <v>#N/A</v>
      </c>
      <c r="N213">
        <v>0.78194282047782604</v>
      </c>
      <c r="O213">
        <v>13.568731138435716</v>
      </c>
    </row>
    <row r="214" spans="1:15" x14ac:dyDescent="0.3">
      <c r="A214" t="s">
        <v>182</v>
      </c>
      <c r="B214">
        <v>687.32813287937699</v>
      </c>
      <c r="C214">
        <v>-0.33771928112393501</v>
      </c>
      <c r="D214">
        <v>0.15589872380179701</v>
      </c>
      <c r="E214">
        <v>2.8125710153139999E-2</v>
      </c>
      <c r="F214">
        <v>4.3844043832280299E-2</v>
      </c>
      <c r="G214" t="e">
        <v>#N/A</v>
      </c>
      <c r="H214" t="e">
        <v>#N/A</v>
      </c>
      <c r="I214" t="s">
        <v>6071</v>
      </c>
      <c r="J214" t="s">
        <v>7945</v>
      </c>
      <c r="L214" t="s">
        <v>6116</v>
      </c>
      <c r="M214" t="s">
        <v>43</v>
      </c>
      <c r="N214">
        <v>-0.33771928112393501</v>
      </c>
      <c r="O214">
        <v>14.942377882638125</v>
      </c>
    </row>
    <row r="215" spans="1:15" x14ac:dyDescent="0.3">
      <c r="A215" t="s">
        <v>1163</v>
      </c>
      <c r="B215">
        <v>177.707389146613</v>
      </c>
      <c r="C215">
        <v>0.70019586686676005</v>
      </c>
      <c r="D215">
        <v>0.149187958483505</v>
      </c>
      <c r="E215">
        <v>2.02340827356036E-6</v>
      </c>
      <c r="F215">
        <v>4.9813064738531097E-6</v>
      </c>
      <c r="G215" t="e">
        <v>#N/A</v>
      </c>
      <c r="H215" t="e">
        <v>#N/A</v>
      </c>
      <c r="I215" t="s">
        <v>6081</v>
      </c>
      <c r="J215" t="s">
        <v>9238</v>
      </c>
      <c r="L215" t="e">
        <v>#N/A</v>
      </c>
      <c r="M215" t="e">
        <v>#N/A</v>
      </c>
      <c r="N215">
        <v>0.70019586686676005</v>
      </c>
      <c r="O215">
        <v>12.420197856709731</v>
      </c>
    </row>
    <row r="216" spans="1:15" x14ac:dyDescent="0.3">
      <c r="A216" t="s">
        <v>813</v>
      </c>
      <c r="B216">
        <v>256.29135866421001</v>
      </c>
      <c r="C216">
        <v>1.55825235473113</v>
      </c>
      <c r="D216">
        <v>0.20677204025366</v>
      </c>
      <c r="E216">
        <v>1.50566793897567E-14</v>
      </c>
      <c r="F216">
        <v>6.4867474905184699E-14</v>
      </c>
      <c r="G216" t="e">
        <v>#N/A</v>
      </c>
      <c r="H216" t="e">
        <v>#N/A</v>
      </c>
      <c r="I216" t="s">
        <v>6081</v>
      </c>
      <c r="J216" t="s">
        <v>7952</v>
      </c>
      <c r="L216" t="e">
        <v>#N/A</v>
      </c>
      <c r="M216" t="s">
        <v>82</v>
      </c>
      <c r="N216">
        <v>1.55825235473113</v>
      </c>
      <c r="O216">
        <v>18.898034353601275</v>
      </c>
    </row>
    <row r="217" spans="1:15" x14ac:dyDescent="0.3">
      <c r="A217" t="s">
        <v>1030</v>
      </c>
      <c r="B217">
        <v>1954.5895026989199</v>
      </c>
      <c r="C217">
        <v>2.3106475829797501</v>
      </c>
      <c r="D217">
        <v>0.199569463306145</v>
      </c>
      <c r="E217">
        <v>9.2928414547211998E-32</v>
      </c>
      <c r="F217">
        <v>8.65955151854761E-31</v>
      </c>
      <c r="G217" t="e">
        <v>#N/A</v>
      </c>
      <c r="H217" t="e">
        <v>#N/A</v>
      </c>
      <c r="I217" t="s">
        <v>6081</v>
      </c>
      <c r="J217" t="s">
        <v>7955</v>
      </c>
      <c r="L217" t="s">
        <v>6085</v>
      </c>
      <c r="M217" t="s">
        <v>96</v>
      </c>
      <c r="N217">
        <v>2.3106475829797501</v>
      </c>
      <c r="O217">
        <v>19.270613071884998</v>
      </c>
    </row>
    <row r="218" spans="1:15" x14ac:dyDescent="0.3">
      <c r="A218" t="s">
        <v>1551</v>
      </c>
      <c r="B218">
        <v>156.201984628589</v>
      </c>
      <c r="C218">
        <v>0.90744401625397697</v>
      </c>
      <c r="D218">
        <v>0.19737871436372301</v>
      </c>
      <c r="E218">
        <v>2.6583061872022E-6</v>
      </c>
      <c r="F218">
        <v>6.4726561228958997E-6</v>
      </c>
      <c r="G218" t="e">
        <v>#N/A</v>
      </c>
      <c r="H218" t="e">
        <v>#N/A</v>
      </c>
      <c r="I218" t="s">
        <v>6081</v>
      </c>
      <c r="J218" t="s">
        <v>7960</v>
      </c>
      <c r="L218" t="s">
        <v>6118</v>
      </c>
      <c r="M218" t="s">
        <v>58</v>
      </c>
      <c r="N218">
        <v>0.90744401625397697</v>
      </c>
      <c r="O218">
        <v>17.455695880748785</v>
      </c>
    </row>
    <row r="219" spans="1:15" x14ac:dyDescent="0.3">
      <c r="A219" t="s">
        <v>1278</v>
      </c>
      <c r="B219">
        <v>206.927411600196</v>
      </c>
      <c r="C219">
        <v>1.8565920058961001</v>
      </c>
      <c r="D219">
        <v>0.226555642285383</v>
      </c>
      <c r="E219">
        <v>6.4384681141730695E-17</v>
      </c>
      <c r="F219">
        <v>3.0680276089506502E-16</v>
      </c>
      <c r="G219" t="e">
        <v>#N/A</v>
      </c>
      <c r="H219" t="e">
        <v>#N/A</v>
      </c>
      <c r="I219" t="s">
        <v>6081</v>
      </c>
      <c r="J219" t="s">
        <v>7964</v>
      </c>
      <c r="L219" t="s">
        <v>6116</v>
      </c>
      <c r="M219" t="s">
        <v>36</v>
      </c>
      <c r="N219">
        <v>1.8565920058961001</v>
      </c>
      <c r="O219">
        <v>20.423389514340318</v>
      </c>
    </row>
    <row r="220" spans="1:15" x14ac:dyDescent="0.3">
      <c r="A220" t="s">
        <v>266</v>
      </c>
      <c r="B220">
        <v>1031.4492784991801</v>
      </c>
      <c r="C220">
        <v>-1.14383062882525</v>
      </c>
      <c r="D220">
        <v>0.19726859845570199</v>
      </c>
      <c r="E220">
        <v>3.2711618845501599E-9</v>
      </c>
      <c r="F220">
        <v>1.00124614373822E-8</v>
      </c>
      <c r="G220" t="s">
        <v>267</v>
      </c>
      <c r="H220" t="s">
        <v>268</v>
      </c>
      <c r="I220" t="s">
        <v>6071</v>
      </c>
      <c r="J220" t="s">
        <v>7967</v>
      </c>
      <c r="L220" t="s">
        <v>6113</v>
      </c>
      <c r="M220" t="s">
        <v>47</v>
      </c>
      <c r="N220">
        <v>-1.14383062882525</v>
      </c>
      <c r="O220">
        <v>19.111900540417611</v>
      </c>
    </row>
    <row r="221" spans="1:15" x14ac:dyDescent="0.3">
      <c r="A221" t="s">
        <v>1429</v>
      </c>
      <c r="B221">
        <v>38.283246913978203</v>
      </c>
      <c r="C221">
        <v>-1.15765492949116</v>
      </c>
      <c r="D221">
        <v>0.26195846870994899</v>
      </c>
      <c r="E221">
        <v>4.6800558448430203E-6</v>
      </c>
      <c r="F221">
        <v>1.11505876000237E-5</v>
      </c>
      <c r="G221" t="e">
        <v>#N/A</v>
      </c>
      <c r="H221" t="e">
        <v>#N/A</v>
      </c>
      <c r="I221" t="s">
        <v>6071</v>
      </c>
      <c r="J221" t="s">
        <v>7971</v>
      </c>
      <c r="L221" t="e">
        <v>#N/A</v>
      </c>
      <c r="M221" t="s">
        <v>43</v>
      </c>
      <c r="N221">
        <v>-1.15765492949116</v>
      </c>
      <c r="O221">
        <v>19.255790011779599</v>
      </c>
    </row>
    <row r="222" spans="1:15" x14ac:dyDescent="0.3">
      <c r="A222" t="s">
        <v>391</v>
      </c>
      <c r="B222">
        <v>604.77374871403401</v>
      </c>
      <c r="C222">
        <v>-0.58553011893872398</v>
      </c>
      <c r="D222">
        <v>0.15025479913151199</v>
      </c>
      <c r="E222">
        <v>7.89217705264247E-5</v>
      </c>
      <c r="F222">
        <v>1.6714408640108099E-4</v>
      </c>
      <c r="G222" t="e">
        <v>#N/A</v>
      </c>
      <c r="H222" t="e">
        <v>#N/A</v>
      </c>
      <c r="I222" t="s">
        <v>6071</v>
      </c>
      <c r="J222" t="s">
        <v>7974</v>
      </c>
      <c r="L222" t="e">
        <v>#N/A</v>
      </c>
      <c r="M222" t="s">
        <v>47</v>
      </c>
      <c r="N222">
        <v>-0.58553011893872398</v>
      </c>
      <c r="O222">
        <v>14.229016203264266</v>
      </c>
    </row>
    <row r="223" spans="1:15" x14ac:dyDescent="0.3">
      <c r="A223" t="s">
        <v>724</v>
      </c>
      <c r="B223">
        <v>319.15182757802501</v>
      </c>
      <c r="C223">
        <v>-0.41919719077711698</v>
      </c>
      <c r="D223">
        <v>0.12426330460237101</v>
      </c>
      <c r="E223">
        <v>6.6913900049132705E-4</v>
      </c>
      <c r="F223">
        <v>1.31733468328339E-3</v>
      </c>
      <c r="G223" t="e">
        <v>#N/A</v>
      </c>
      <c r="H223" t="e">
        <v>#N/A</v>
      </c>
      <c r="I223" t="s">
        <v>6071</v>
      </c>
      <c r="J223" t="s">
        <v>9348</v>
      </c>
      <c r="L223" t="e">
        <v>#N/A</v>
      </c>
      <c r="M223" t="s">
        <v>128</v>
      </c>
      <c r="N223">
        <v>-0.41919719077711698</v>
      </c>
      <c r="O223">
        <v>10.850134519007309</v>
      </c>
    </row>
    <row r="224" spans="1:15" x14ac:dyDescent="0.3">
      <c r="A224" t="s">
        <v>482</v>
      </c>
      <c r="B224">
        <v>258.97926412521002</v>
      </c>
      <c r="C224">
        <v>-0.32473423018616598</v>
      </c>
      <c r="D224">
        <v>0.12144976483021699</v>
      </c>
      <c r="E224">
        <v>7.0569414045457803E-3</v>
      </c>
      <c r="F224">
        <v>1.2062000389834999E-2</v>
      </c>
      <c r="G224" t="e">
        <v>#N/A</v>
      </c>
      <c r="H224" t="e">
        <v>#N/A</v>
      </c>
      <c r="I224" t="s">
        <v>6071</v>
      </c>
      <c r="J224" t="s">
        <v>7976</v>
      </c>
      <c r="L224" t="e">
        <v>#N/A</v>
      </c>
      <c r="M224" t="s">
        <v>47</v>
      </c>
      <c r="N224">
        <v>-0.32473423018616598</v>
      </c>
      <c r="O224">
        <v>10.22587002203343</v>
      </c>
    </row>
    <row r="225" spans="1:15" x14ac:dyDescent="0.3">
      <c r="A225" t="s">
        <v>1470</v>
      </c>
      <c r="B225">
        <v>35.321184235975899</v>
      </c>
      <c r="C225">
        <v>-1.4364026947847299</v>
      </c>
      <c r="D225">
        <v>0.32401681920179398</v>
      </c>
      <c r="E225">
        <v>3.4838023119763499E-6</v>
      </c>
      <c r="F225">
        <v>8.3797768804325897E-6</v>
      </c>
      <c r="G225" t="s">
        <v>1471</v>
      </c>
      <c r="H225" t="s">
        <v>773</v>
      </c>
      <c r="I225" t="s">
        <v>6071</v>
      </c>
      <c r="J225" t="s">
        <v>7978</v>
      </c>
      <c r="L225" t="s">
        <v>6125</v>
      </c>
      <c r="M225" t="s">
        <v>128</v>
      </c>
      <c r="N225">
        <v>-1.4364026947847299</v>
      </c>
      <c r="O225">
        <v>25.989102886740628</v>
      </c>
    </row>
    <row r="226" spans="1:15" x14ac:dyDescent="0.3">
      <c r="A226" t="s">
        <v>385</v>
      </c>
      <c r="B226">
        <v>1712.1892866452899</v>
      </c>
      <c r="C226">
        <v>1.67168840177525</v>
      </c>
      <c r="D226">
        <v>0.13481469899536899</v>
      </c>
      <c r="E226">
        <v>8.1243288327025001E-36</v>
      </c>
      <c r="F226">
        <v>8.5885761945712101E-35</v>
      </c>
      <c r="G226" t="e">
        <v>#N/A</v>
      </c>
      <c r="H226" t="e">
        <v>#N/A</v>
      </c>
      <c r="I226" t="s">
        <v>6081</v>
      </c>
      <c r="J226" t="s">
        <v>7979</v>
      </c>
      <c r="L226" t="e">
        <v>#N/A</v>
      </c>
      <c r="M226" t="s">
        <v>63</v>
      </c>
      <c r="N226">
        <v>1.67168840177525</v>
      </c>
      <c r="O226">
        <v>12.8742706042965</v>
      </c>
    </row>
    <row r="227" spans="1:15" x14ac:dyDescent="0.3">
      <c r="A227" t="s">
        <v>394</v>
      </c>
      <c r="B227">
        <v>723.16732062113897</v>
      </c>
      <c r="C227">
        <v>1.70689646947777</v>
      </c>
      <c r="D227">
        <v>0.13306000169323501</v>
      </c>
      <c r="E227">
        <v>3.3977590110325102E-38</v>
      </c>
      <c r="F227">
        <v>3.8507935458368398E-37</v>
      </c>
      <c r="G227" t="e">
        <v>#N/A</v>
      </c>
      <c r="H227" t="e">
        <v>#N/A</v>
      </c>
      <c r="I227" t="s">
        <v>6081</v>
      </c>
      <c r="J227" t="s">
        <v>7980</v>
      </c>
      <c r="L227" t="e">
        <v>#N/A</v>
      </c>
      <c r="M227" t="s">
        <v>52</v>
      </c>
      <c r="N227">
        <v>1.70689646947777</v>
      </c>
      <c r="O227">
        <v>12.275092799786567</v>
      </c>
    </row>
    <row r="228" spans="1:15" x14ac:dyDescent="0.3">
      <c r="A228" t="s">
        <v>1668</v>
      </c>
      <c r="B228">
        <v>19.801415238875901</v>
      </c>
      <c r="C228">
        <v>1.5500035537915799</v>
      </c>
      <c r="D228">
        <v>0.37284679017614197</v>
      </c>
      <c r="E228">
        <v>1.14120401527531E-5</v>
      </c>
      <c r="F228">
        <v>2.6149993646927901E-5</v>
      </c>
      <c r="G228" t="e">
        <v>#N/A</v>
      </c>
      <c r="H228" t="e">
        <v>#N/A</v>
      </c>
      <c r="I228" t="s">
        <v>6081</v>
      </c>
      <c r="J228" t="s">
        <v>7982</v>
      </c>
      <c r="L228" t="s">
        <v>6097</v>
      </c>
      <c r="M228" t="s">
        <v>96</v>
      </c>
      <c r="N228">
        <v>1.5500035537915799</v>
      </c>
      <c r="O228">
        <v>25.58576989518701</v>
      </c>
    </row>
    <row r="229" spans="1:15" x14ac:dyDescent="0.3">
      <c r="A229" t="s">
        <v>390</v>
      </c>
      <c r="B229">
        <v>2074.0276502491502</v>
      </c>
      <c r="C229">
        <v>0.27845809780304298</v>
      </c>
      <c r="D229">
        <v>0.12660752350478599</v>
      </c>
      <c r="E229">
        <v>2.6698738285257199E-2</v>
      </c>
      <c r="F229">
        <v>4.1863337811325098E-2</v>
      </c>
      <c r="G229" t="e">
        <v>#N/A</v>
      </c>
      <c r="H229" t="e">
        <v>#N/A</v>
      </c>
      <c r="I229" t="s">
        <v>6081</v>
      </c>
      <c r="J229" t="s">
        <v>7985</v>
      </c>
      <c r="L229" t="s">
        <v>6263</v>
      </c>
      <c r="M229" t="s">
        <v>82</v>
      </c>
      <c r="N229">
        <v>0.27845809780304298</v>
      </c>
      <c r="O229">
        <v>12.296844723471057</v>
      </c>
    </row>
    <row r="230" spans="1:15" x14ac:dyDescent="0.3">
      <c r="A230" t="s">
        <v>334</v>
      </c>
      <c r="B230">
        <v>370.55354714297499</v>
      </c>
      <c r="C230">
        <v>-0.292214151055531</v>
      </c>
      <c r="D230">
        <v>0.116159222814675</v>
      </c>
      <c r="E230">
        <v>1.1240077359566499E-2</v>
      </c>
      <c r="F230">
        <v>1.86052859451773E-2</v>
      </c>
      <c r="G230" t="e">
        <v>#N/A</v>
      </c>
      <c r="H230" t="e">
        <v>#N/A</v>
      </c>
      <c r="I230" t="s">
        <v>6071</v>
      </c>
      <c r="J230" t="s">
        <v>7986</v>
      </c>
      <c r="L230" t="e">
        <v>#N/A</v>
      </c>
      <c r="M230" t="s">
        <v>36</v>
      </c>
      <c r="N230">
        <v>-0.292214151055531</v>
      </c>
      <c r="O230">
        <v>10.182273329598553</v>
      </c>
    </row>
    <row r="231" spans="1:15" x14ac:dyDescent="0.3">
      <c r="A231" t="s">
        <v>468</v>
      </c>
      <c r="B231">
        <v>614.32520574909302</v>
      </c>
      <c r="C231">
        <v>-0.55836982117271095</v>
      </c>
      <c r="D231">
        <v>0.132340970766018</v>
      </c>
      <c r="E231">
        <v>2.03923801928802E-5</v>
      </c>
      <c r="F231">
        <v>4.5647000502924103E-5</v>
      </c>
      <c r="G231" t="s">
        <v>469</v>
      </c>
      <c r="H231" t="s">
        <v>470</v>
      </c>
      <c r="I231" t="s">
        <v>6071</v>
      </c>
      <c r="J231" t="s">
        <v>9239</v>
      </c>
      <c r="L231" t="s">
        <v>6376</v>
      </c>
      <c r="M231" t="s">
        <v>60</v>
      </c>
      <c r="N231">
        <v>-0.55836982117271095</v>
      </c>
      <c r="O231">
        <v>12.37701117278675</v>
      </c>
    </row>
    <row r="232" spans="1:15" x14ac:dyDescent="0.3">
      <c r="A232" t="s">
        <v>1417</v>
      </c>
      <c r="B232">
        <v>85.655522221446702</v>
      </c>
      <c r="C232">
        <v>0.501911093091162</v>
      </c>
      <c r="D232">
        <v>0.23997038521457301</v>
      </c>
      <c r="E232">
        <v>3.10580568655889E-2</v>
      </c>
      <c r="F232">
        <v>4.80578542889432E-2</v>
      </c>
      <c r="G232" t="e">
        <v>#N/A</v>
      </c>
      <c r="H232" t="e">
        <v>#N/A</v>
      </c>
      <c r="I232" t="s">
        <v>6081</v>
      </c>
      <c r="J232" t="s">
        <v>7987</v>
      </c>
      <c r="L232" t="e">
        <v>#N/A</v>
      </c>
      <c r="M232" t="e">
        <v>#N/A</v>
      </c>
      <c r="N232">
        <v>0.501911093091162</v>
      </c>
      <c r="O232">
        <v>21.202489387795197</v>
      </c>
    </row>
    <row r="233" spans="1:15" x14ac:dyDescent="0.3">
      <c r="A233" t="s">
        <v>237</v>
      </c>
      <c r="B233">
        <v>151.819691496698</v>
      </c>
      <c r="C233">
        <v>0.88965417483178699</v>
      </c>
      <c r="D233">
        <v>0.16126590702204599</v>
      </c>
      <c r="E233">
        <v>2.1716535524360199E-8</v>
      </c>
      <c r="F233">
        <v>6.2659178187259704E-8</v>
      </c>
      <c r="G233" t="e">
        <v>#N/A</v>
      </c>
      <c r="H233" t="e">
        <v>#N/A</v>
      </c>
      <c r="I233" t="s">
        <v>6081</v>
      </c>
      <c r="J233" t="s">
        <v>7994</v>
      </c>
      <c r="L233" t="e">
        <v>#N/A</v>
      </c>
      <c r="M233" t="e">
        <v>#N/A</v>
      </c>
      <c r="N233">
        <v>0.88965417483178699</v>
      </c>
      <c r="O233">
        <v>13.371506170785139</v>
      </c>
    </row>
    <row r="234" spans="1:15" x14ac:dyDescent="0.3">
      <c r="A234" t="s">
        <v>236</v>
      </c>
      <c r="B234">
        <v>58.399185823954397</v>
      </c>
      <c r="C234">
        <v>-1.1773900113262401</v>
      </c>
      <c r="D234">
        <v>0.22143371752544699</v>
      </c>
      <c r="E234">
        <v>4.7042790899372402E-8</v>
      </c>
      <c r="F234">
        <v>1.3239335783313299E-7</v>
      </c>
      <c r="G234" t="e">
        <v>#N/A</v>
      </c>
      <c r="H234" t="e">
        <v>#N/A</v>
      </c>
      <c r="I234" t="s">
        <v>6071</v>
      </c>
      <c r="J234" t="s">
        <v>7995</v>
      </c>
      <c r="L234" t="e">
        <v>#N/A</v>
      </c>
      <c r="M234" t="s">
        <v>36</v>
      </c>
      <c r="N234">
        <v>-1.1773900113262401</v>
      </c>
      <c r="O234">
        <v>16.662214248202698</v>
      </c>
    </row>
    <row r="235" spans="1:15" x14ac:dyDescent="0.3">
      <c r="A235" t="s">
        <v>215</v>
      </c>
      <c r="B235">
        <v>89.761237055193703</v>
      </c>
      <c r="C235">
        <v>-1.88020941663033</v>
      </c>
      <c r="D235">
        <v>0.197088649568429</v>
      </c>
      <c r="E235">
        <v>3.96969266801223E-22</v>
      </c>
      <c r="F235">
        <v>2.3894130987365499E-21</v>
      </c>
      <c r="G235" t="e">
        <v>#N/A</v>
      </c>
      <c r="H235" t="e">
        <v>#N/A</v>
      </c>
      <c r="I235" t="s">
        <v>6071</v>
      </c>
      <c r="J235" t="s">
        <v>7996</v>
      </c>
      <c r="L235" t="e">
        <v>#N/A</v>
      </c>
      <c r="M235" t="s">
        <v>82</v>
      </c>
      <c r="N235">
        <v>-1.88020941663033</v>
      </c>
      <c r="O235">
        <v>14.446525798961183</v>
      </c>
    </row>
    <row r="236" spans="1:15" x14ac:dyDescent="0.3">
      <c r="A236" t="s">
        <v>1082</v>
      </c>
      <c r="B236">
        <v>147.88295012866899</v>
      </c>
      <c r="C236">
        <v>-0.86105079929270201</v>
      </c>
      <c r="D236">
        <v>0.14457396993895</v>
      </c>
      <c r="E236">
        <v>1.7315033475018199E-9</v>
      </c>
      <c r="F236">
        <v>5.3916614137556902E-9</v>
      </c>
      <c r="G236" t="e">
        <v>#N/A</v>
      </c>
      <c r="H236" t="e">
        <v>#N/A</v>
      </c>
      <c r="I236" t="s">
        <v>6071</v>
      </c>
      <c r="J236" t="s">
        <v>9240</v>
      </c>
      <c r="L236" t="s">
        <v>6116</v>
      </c>
      <c r="M236" t="s">
        <v>82</v>
      </c>
      <c r="N236">
        <v>-0.86105079929270201</v>
      </c>
      <c r="O236">
        <v>11.352835215908932</v>
      </c>
    </row>
    <row r="237" spans="1:15" x14ac:dyDescent="0.3">
      <c r="A237" t="s">
        <v>330</v>
      </c>
      <c r="B237">
        <v>178.41282437258101</v>
      </c>
      <c r="C237">
        <v>-1.3033506636266901</v>
      </c>
      <c r="D237">
        <v>0.14864101520950901</v>
      </c>
      <c r="E237">
        <v>7.7479559369479803E-19</v>
      </c>
      <c r="F237">
        <v>3.9621660848294903E-18</v>
      </c>
      <c r="G237" t="e">
        <v>#N/A</v>
      </c>
      <c r="H237" t="e">
        <v>#N/A</v>
      </c>
      <c r="I237" t="s">
        <v>6071</v>
      </c>
      <c r="J237" t="s">
        <v>7998</v>
      </c>
      <c r="L237" t="e">
        <v>#N/A</v>
      </c>
      <c r="M237" t="s">
        <v>76</v>
      </c>
      <c r="N237">
        <v>-1.3033506636266901</v>
      </c>
      <c r="O237">
        <v>12.021225916016718</v>
      </c>
    </row>
    <row r="238" spans="1:15" x14ac:dyDescent="0.3">
      <c r="A238" t="s">
        <v>1713</v>
      </c>
      <c r="B238">
        <v>37.4813707252965</v>
      </c>
      <c r="C238">
        <v>6.4046335596404997</v>
      </c>
      <c r="D238">
        <v>0.82417132990160302</v>
      </c>
      <c r="E238">
        <v>2.2606723705736701E-14</v>
      </c>
      <c r="F238">
        <v>9.5433753093345194E-14</v>
      </c>
      <c r="G238" t="e">
        <v>#N/A</v>
      </c>
      <c r="H238" t="e">
        <v>#N/A</v>
      </c>
      <c r="I238" t="s">
        <v>6081</v>
      </c>
      <c r="J238" t="s">
        <v>8002</v>
      </c>
      <c r="L238" t="e">
        <v>#N/A</v>
      </c>
      <c r="M238" t="e">
        <v>#N/A</v>
      </c>
      <c r="N238">
        <v>6.4046335596404997</v>
      </c>
      <c r="O238">
        <v>21.282850480323049</v>
      </c>
    </row>
    <row r="239" spans="1:15" x14ac:dyDescent="0.3">
      <c r="A239" t="s">
        <v>623</v>
      </c>
      <c r="B239">
        <v>152.235146533126</v>
      </c>
      <c r="C239">
        <v>-7.0070718552800404</v>
      </c>
      <c r="D239">
        <v>0.47922896178956298</v>
      </c>
      <c r="E239">
        <v>3.9249122529520697E-48</v>
      </c>
      <c r="F239">
        <v>5.9488429086912204E-47</v>
      </c>
      <c r="G239" t="s">
        <v>624</v>
      </c>
      <c r="H239" t="s">
        <v>625</v>
      </c>
      <c r="I239" t="s">
        <v>6071</v>
      </c>
      <c r="J239" t="s">
        <v>9241</v>
      </c>
      <c r="L239" t="s">
        <v>6113</v>
      </c>
      <c r="M239" t="s">
        <v>249</v>
      </c>
      <c r="N239">
        <v>-7.0070718552800404</v>
      </c>
      <c r="O239">
        <v>15.650042016126953</v>
      </c>
    </row>
    <row r="240" spans="1:15" x14ac:dyDescent="0.3">
      <c r="A240" t="s">
        <v>2188</v>
      </c>
      <c r="B240">
        <v>10.219220913852199</v>
      </c>
      <c r="C240">
        <v>2.6040219554069801</v>
      </c>
      <c r="D240">
        <v>0.60122833775140605</v>
      </c>
      <c r="E240">
        <v>3.0145558320402101E-6</v>
      </c>
      <c r="F240">
        <v>7.2649640549934699E-6</v>
      </c>
      <c r="G240" t="s">
        <v>2189</v>
      </c>
      <c r="H240" t="s">
        <v>2190</v>
      </c>
      <c r="I240" t="s">
        <v>6081</v>
      </c>
      <c r="J240" t="s">
        <v>8004</v>
      </c>
      <c r="L240" t="e">
        <v>#N/A</v>
      </c>
      <c r="M240" t="s">
        <v>47</v>
      </c>
      <c r="N240">
        <v>2.6040219554069801</v>
      </c>
      <c r="O240">
        <v>34.656832922803979</v>
      </c>
    </row>
    <row r="241" spans="1:15" x14ac:dyDescent="0.3">
      <c r="A241" t="s">
        <v>1095</v>
      </c>
      <c r="B241">
        <v>631.46942264410802</v>
      </c>
      <c r="C241">
        <v>1.50948421429893</v>
      </c>
      <c r="D241">
        <v>0.129123505384485</v>
      </c>
      <c r="E241">
        <v>4.8546647392006902E-32</v>
      </c>
      <c r="F241">
        <v>4.55758824023467E-31</v>
      </c>
      <c r="G241" t="e">
        <v>#N/A</v>
      </c>
      <c r="H241" t="e">
        <v>#N/A</v>
      </c>
      <c r="I241" t="s">
        <v>6081</v>
      </c>
      <c r="J241" t="s">
        <v>8005</v>
      </c>
      <c r="L241" t="s">
        <v>6097</v>
      </c>
      <c r="M241" t="s">
        <v>52</v>
      </c>
      <c r="N241">
        <v>1.50948421429893</v>
      </c>
      <c r="O241">
        <v>11.638561609939178</v>
      </c>
    </row>
    <row r="242" spans="1:15" x14ac:dyDescent="0.3">
      <c r="A242" t="s">
        <v>944</v>
      </c>
      <c r="B242">
        <v>68.184711225464497</v>
      </c>
      <c r="C242">
        <v>-3.2076732342921401</v>
      </c>
      <c r="D242">
        <v>0.30019057548556599</v>
      </c>
      <c r="E242">
        <v>2.93740602120856E-27</v>
      </c>
      <c r="F242">
        <v>2.3240608645788499E-26</v>
      </c>
      <c r="G242" t="s">
        <v>945</v>
      </c>
      <c r="H242" t="s">
        <v>941</v>
      </c>
      <c r="I242" t="s">
        <v>6071</v>
      </c>
      <c r="J242" t="s">
        <v>9243</v>
      </c>
      <c r="L242" t="s">
        <v>6179</v>
      </c>
      <c r="M242" t="s">
        <v>58</v>
      </c>
      <c r="N242">
        <v>-3.2076732342921401</v>
      </c>
      <c r="O242">
        <v>18.823593903019159</v>
      </c>
    </row>
    <row r="243" spans="1:15" x14ac:dyDescent="0.3">
      <c r="A243" t="s">
        <v>1253</v>
      </c>
      <c r="B243">
        <v>26.045618252637201</v>
      </c>
      <c r="C243">
        <v>-7.1998878320690602</v>
      </c>
      <c r="D243">
        <v>1.2854804603411101</v>
      </c>
      <c r="E243">
        <v>1.84551318072891E-12</v>
      </c>
      <c r="F243">
        <v>6.9929384980631799E-12</v>
      </c>
      <c r="G243" t="s">
        <v>1254</v>
      </c>
      <c r="H243" t="s">
        <v>322</v>
      </c>
      <c r="I243" t="s">
        <v>6071</v>
      </c>
      <c r="J243" t="s">
        <v>8006</v>
      </c>
      <c r="L243" t="s">
        <v>6125</v>
      </c>
      <c r="M243" t="s">
        <v>58</v>
      </c>
      <c r="N243">
        <v>-7.1998878320690602</v>
      </c>
      <c r="O243">
        <v>22.178137187660123</v>
      </c>
    </row>
    <row r="244" spans="1:15" x14ac:dyDescent="0.3">
      <c r="A244" t="s">
        <v>225</v>
      </c>
      <c r="B244">
        <v>68.173723527879105</v>
      </c>
      <c r="C244">
        <v>-6.4288875090707496</v>
      </c>
      <c r="D244">
        <v>0.61337975679422396</v>
      </c>
      <c r="E244">
        <v>2.0885413434560602E-25</v>
      </c>
      <c r="F244">
        <v>1.50999138509639E-24</v>
      </c>
      <c r="G244" t="e">
        <v>#N/A</v>
      </c>
      <c r="H244" t="e">
        <v>#N/A</v>
      </c>
      <c r="I244" t="s">
        <v>6071</v>
      </c>
      <c r="J244" t="s">
        <v>8009</v>
      </c>
      <c r="L244" t="e">
        <v>#N/A</v>
      </c>
      <c r="M244" t="e">
        <v>#N/A</v>
      </c>
      <c r="N244">
        <v>-6.4288875090707496</v>
      </c>
      <c r="O244">
        <v>20.155594436268114</v>
      </c>
    </row>
    <row r="245" spans="1:15" x14ac:dyDescent="0.3">
      <c r="A245" t="s">
        <v>599</v>
      </c>
      <c r="B245">
        <v>99.090243499746407</v>
      </c>
      <c r="C245">
        <v>-8.4284963712464105</v>
      </c>
      <c r="D245">
        <v>0.97028381047784795</v>
      </c>
      <c r="E245">
        <v>5.9782172478909302E-18</v>
      </c>
      <c r="F245">
        <v>2.9962539035246202E-17</v>
      </c>
      <c r="G245" t="e">
        <v>#N/A</v>
      </c>
      <c r="H245" t="e">
        <v>#N/A</v>
      </c>
      <c r="I245" t="s">
        <v>6071</v>
      </c>
      <c r="J245" t="s">
        <v>8010</v>
      </c>
      <c r="L245" t="e">
        <v>#N/A</v>
      </c>
      <c r="M245" t="s">
        <v>96</v>
      </c>
      <c r="N245">
        <v>-8.4284963712464105</v>
      </c>
      <c r="O245">
        <v>15.162638058647282</v>
      </c>
    </row>
    <row r="246" spans="1:15" x14ac:dyDescent="0.3">
      <c r="A246" t="s">
        <v>986</v>
      </c>
      <c r="B246">
        <v>253.90367022013501</v>
      </c>
      <c r="C246">
        <v>-5.5567145304558201</v>
      </c>
      <c r="D246">
        <v>0.27781552178008401</v>
      </c>
      <c r="E246">
        <v>2.5289878843778498E-89</v>
      </c>
      <c r="F246">
        <v>8.5985588068846899E-88</v>
      </c>
      <c r="G246" t="e">
        <v>#N/A</v>
      </c>
      <c r="H246" t="e">
        <v>#N/A</v>
      </c>
      <c r="I246" t="s">
        <v>6071</v>
      </c>
      <c r="J246" t="s">
        <v>8011</v>
      </c>
      <c r="L246" t="e">
        <v>#N/A</v>
      </c>
      <c r="M246" t="s">
        <v>63</v>
      </c>
      <c r="N246">
        <v>-5.5567145304558201</v>
      </c>
      <c r="O246">
        <v>12.211661883820154</v>
      </c>
    </row>
    <row r="247" spans="1:15" x14ac:dyDescent="0.3">
      <c r="A247" t="s">
        <v>684</v>
      </c>
      <c r="B247">
        <v>185.82341860286499</v>
      </c>
      <c r="C247">
        <v>-6.4041000240147801</v>
      </c>
      <c r="D247">
        <v>0.47393659180228198</v>
      </c>
      <c r="E247">
        <v>2.25404349959176E-41</v>
      </c>
      <c r="F247">
        <v>2.8075116064222099E-40</v>
      </c>
      <c r="G247" t="s">
        <v>685</v>
      </c>
      <c r="H247" t="s">
        <v>288</v>
      </c>
      <c r="I247" t="s">
        <v>6071</v>
      </c>
      <c r="J247" t="s">
        <v>8012</v>
      </c>
      <c r="L247" t="s">
        <v>6116</v>
      </c>
      <c r="M247" t="s">
        <v>78</v>
      </c>
      <c r="N247">
        <v>-6.4041000240147801</v>
      </c>
      <c r="O247">
        <v>14.48912314239578</v>
      </c>
    </row>
    <row r="248" spans="1:15" x14ac:dyDescent="0.3">
      <c r="A248" t="s">
        <v>273</v>
      </c>
      <c r="B248">
        <v>161.65435190133201</v>
      </c>
      <c r="C248">
        <v>-7.9381669984442897</v>
      </c>
      <c r="D248">
        <v>0.64769921487778404</v>
      </c>
      <c r="E248">
        <v>1.15770045037857E-33</v>
      </c>
      <c r="F248">
        <v>1.13780247388769E-32</v>
      </c>
      <c r="G248" t="e">
        <v>#N/A</v>
      </c>
      <c r="H248" t="e">
        <v>#N/A</v>
      </c>
      <c r="I248" t="s">
        <v>6071</v>
      </c>
      <c r="J248" t="s">
        <v>8013</v>
      </c>
      <c r="L248" t="e">
        <v>#N/A</v>
      </c>
      <c r="M248" t="s">
        <v>274</v>
      </c>
      <c r="N248">
        <v>-7.9381669984442897</v>
      </c>
      <c r="O248">
        <v>15.268273785142739</v>
      </c>
    </row>
    <row r="249" spans="1:15" x14ac:dyDescent="0.3">
      <c r="A249" t="s">
        <v>829</v>
      </c>
      <c r="B249">
        <v>110.67569248559001</v>
      </c>
      <c r="C249">
        <v>-4.6874593627318397</v>
      </c>
      <c r="D249">
        <v>0.34166112406807803</v>
      </c>
      <c r="E249">
        <v>2.8655730020370899E-43</v>
      </c>
      <c r="F249">
        <v>3.7550946214194397E-42</v>
      </c>
      <c r="G249" t="s">
        <v>830</v>
      </c>
      <c r="H249" t="s">
        <v>831</v>
      </c>
      <c r="I249" t="s">
        <v>6071</v>
      </c>
      <c r="J249" t="s">
        <v>8014</v>
      </c>
      <c r="L249" t="s">
        <v>6179</v>
      </c>
      <c r="M249" t="s">
        <v>78</v>
      </c>
      <c r="N249">
        <v>-4.6874593627318397</v>
      </c>
      <c r="O249">
        <v>14.417228776429713</v>
      </c>
    </row>
    <row r="250" spans="1:15" x14ac:dyDescent="0.3">
      <c r="A250" t="s">
        <v>1350</v>
      </c>
      <c r="B250">
        <v>23.947915222221301</v>
      </c>
      <c r="C250">
        <v>-2.29020016801933</v>
      </c>
      <c r="D250">
        <v>0.38452827437861198</v>
      </c>
      <c r="E250">
        <v>6.2948083908677203E-10</v>
      </c>
      <c r="F250">
        <v>2.0356989603371698E-9</v>
      </c>
      <c r="G250" t="e">
        <v>#N/A</v>
      </c>
      <c r="H250" t="e">
        <v>#N/A</v>
      </c>
      <c r="I250" t="s">
        <v>6071</v>
      </c>
      <c r="J250" t="s">
        <v>8015</v>
      </c>
      <c r="L250" t="s">
        <v>6116</v>
      </c>
      <c r="M250" t="s">
        <v>43</v>
      </c>
      <c r="N250">
        <v>-2.29020016801933</v>
      </c>
      <c r="O250">
        <v>22.798387909099581</v>
      </c>
    </row>
    <row r="251" spans="1:15" x14ac:dyDescent="0.3">
      <c r="A251" t="s">
        <v>308</v>
      </c>
      <c r="B251">
        <v>58.542471284750498</v>
      </c>
      <c r="C251">
        <v>-0.79258359097324604</v>
      </c>
      <c r="D251">
        <v>0.26960542036873097</v>
      </c>
      <c r="E251">
        <v>2.2207297077241799E-3</v>
      </c>
      <c r="F251">
        <v>4.0843245209313097E-3</v>
      </c>
      <c r="G251" t="e">
        <v>#N/A</v>
      </c>
      <c r="H251" t="e">
        <v>#N/A</v>
      </c>
      <c r="I251" t="s">
        <v>6071</v>
      </c>
      <c r="J251" t="s">
        <v>8016</v>
      </c>
      <c r="L251" t="e">
        <v>#N/A</v>
      </c>
      <c r="M251" t="e">
        <v>#N/A</v>
      </c>
      <c r="N251">
        <v>-0.79258359097324604</v>
      </c>
      <c r="O251">
        <v>23.133579497776733</v>
      </c>
    </row>
    <row r="252" spans="1:15" x14ac:dyDescent="0.3">
      <c r="A252" t="s">
        <v>453</v>
      </c>
      <c r="B252">
        <v>362.77797280535401</v>
      </c>
      <c r="C252">
        <v>-0.90255107361685205</v>
      </c>
      <c r="D252">
        <v>0.150363302478668</v>
      </c>
      <c r="E252">
        <v>1.22907337714885E-9</v>
      </c>
      <c r="F252">
        <v>3.89464561323237E-9</v>
      </c>
      <c r="G252" t="e">
        <v>#N/A</v>
      </c>
      <c r="H252" t="e">
        <v>#N/A</v>
      </c>
      <c r="I252" t="s">
        <v>6071</v>
      </c>
      <c r="J252" t="s">
        <v>8017</v>
      </c>
      <c r="L252" t="e">
        <v>#N/A</v>
      </c>
      <c r="M252" t="e">
        <v>#N/A</v>
      </c>
      <c r="N252">
        <v>-0.90255107361685205</v>
      </c>
      <c r="O252">
        <v>13.74687306091967</v>
      </c>
    </row>
    <row r="253" spans="1:15" x14ac:dyDescent="0.3">
      <c r="A253" t="s">
        <v>972</v>
      </c>
      <c r="B253">
        <v>97.676450057145004</v>
      </c>
      <c r="C253">
        <v>0.94501360133614798</v>
      </c>
      <c r="D253">
        <v>0.23120924550918401</v>
      </c>
      <c r="E253">
        <v>2.59524608817631E-5</v>
      </c>
      <c r="F253">
        <v>5.7580592220913701E-5</v>
      </c>
      <c r="G253" t="e">
        <v>#N/A</v>
      </c>
      <c r="H253" t="e">
        <v>#N/A</v>
      </c>
      <c r="I253" t="s">
        <v>6081</v>
      </c>
      <c r="J253" t="s">
        <v>8018</v>
      </c>
      <c r="L253" t="e">
        <v>#N/A</v>
      </c>
      <c r="M253" t="s">
        <v>82</v>
      </c>
      <c r="N253">
        <v>0.94501360133614798</v>
      </c>
      <c r="O253">
        <v>20.215700866443118</v>
      </c>
    </row>
    <row r="254" spans="1:15" x14ac:dyDescent="0.3">
      <c r="A254" t="s">
        <v>1796</v>
      </c>
      <c r="B254">
        <v>9.9446330770580893</v>
      </c>
      <c r="C254">
        <v>2.4239205878467498</v>
      </c>
      <c r="D254">
        <v>0.60121349371823496</v>
      </c>
      <c r="E254">
        <v>1.1691735490686601E-5</v>
      </c>
      <c r="F254">
        <v>2.6742187722334099E-5</v>
      </c>
      <c r="G254" t="e">
        <v>#N/A</v>
      </c>
      <c r="H254" t="e">
        <v>#N/A</v>
      </c>
      <c r="I254" t="s">
        <v>6081</v>
      </c>
      <c r="J254" t="s">
        <v>8021</v>
      </c>
      <c r="L254" t="s">
        <v>6116</v>
      </c>
      <c r="M254" t="s">
        <v>58</v>
      </c>
      <c r="N254">
        <v>2.4239205878467498</v>
      </c>
      <c r="O254">
        <v>36.836889847815058</v>
      </c>
    </row>
    <row r="255" spans="1:15" x14ac:dyDescent="0.3">
      <c r="A255" t="s">
        <v>1581</v>
      </c>
      <c r="B255">
        <v>14.5354992400573</v>
      </c>
      <c r="C255">
        <v>-0.99459149387587298</v>
      </c>
      <c r="D255">
        <v>0.41304461674170501</v>
      </c>
      <c r="E255">
        <v>8.5880621678925302E-3</v>
      </c>
      <c r="F255">
        <v>1.4501721083501701E-2</v>
      </c>
      <c r="G255" t="s">
        <v>1582</v>
      </c>
      <c r="H255" t="s">
        <v>248</v>
      </c>
      <c r="I255" t="s">
        <v>6071</v>
      </c>
      <c r="J255" t="s">
        <v>8025</v>
      </c>
      <c r="L255" t="s">
        <v>6113</v>
      </c>
      <c r="M255" t="s">
        <v>60</v>
      </c>
      <c r="N255">
        <v>-0.99459149387587298</v>
      </c>
      <c r="O255">
        <v>30.621652854950355</v>
      </c>
    </row>
    <row r="256" spans="1:15" x14ac:dyDescent="0.3">
      <c r="A256" t="s">
        <v>854</v>
      </c>
      <c r="B256">
        <v>122.22188547073</v>
      </c>
      <c r="C256">
        <v>-0.77744997471947697</v>
      </c>
      <c r="D256">
        <v>0.17573644343827199</v>
      </c>
      <c r="E256">
        <v>6.9518038276162898E-6</v>
      </c>
      <c r="F256">
        <v>1.6346484514282799E-5</v>
      </c>
      <c r="G256" t="e">
        <v>#N/A</v>
      </c>
      <c r="H256" t="e">
        <v>#N/A</v>
      </c>
      <c r="I256" t="s">
        <v>6071</v>
      </c>
      <c r="J256" t="s">
        <v>8026</v>
      </c>
      <c r="L256" t="e">
        <v>#N/A</v>
      </c>
      <c r="M256" t="e">
        <v>#N/A</v>
      </c>
      <c r="N256">
        <v>-0.77744997471947697</v>
      </c>
      <c r="O256">
        <v>14.565463600964751</v>
      </c>
    </row>
    <row r="257" spans="1:15" x14ac:dyDescent="0.3">
      <c r="A257" t="s">
        <v>1386</v>
      </c>
      <c r="B257">
        <v>28.8601958227941</v>
      </c>
      <c r="C257">
        <v>0.79618875909263798</v>
      </c>
      <c r="D257">
        <v>0.31296001490463998</v>
      </c>
      <c r="E257">
        <v>7.5264833078766804E-3</v>
      </c>
      <c r="F257">
        <v>1.2829696478738301E-2</v>
      </c>
      <c r="G257" t="e">
        <v>#N/A</v>
      </c>
      <c r="H257" t="e">
        <v>#N/A</v>
      </c>
      <c r="I257" t="s">
        <v>6081</v>
      </c>
      <c r="J257" t="s">
        <v>8029</v>
      </c>
      <c r="L257" t="s">
        <v>6263</v>
      </c>
      <c r="M257" t="s">
        <v>82</v>
      </c>
      <c r="N257">
        <v>0.79618875909263798</v>
      </c>
      <c r="O257">
        <v>24.62691570163911</v>
      </c>
    </row>
    <row r="258" spans="1:15" x14ac:dyDescent="0.3">
      <c r="A258" t="s">
        <v>858</v>
      </c>
      <c r="B258">
        <v>178.367205445775</v>
      </c>
      <c r="C258">
        <v>1.7839703084011</v>
      </c>
      <c r="D258">
        <v>0.251458402957427</v>
      </c>
      <c r="E258">
        <v>3.27447738484457E-13</v>
      </c>
      <c r="F258">
        <v>1.3118766083230799E-12</v>
      </c>
      <c r="G258" t="e">
        <v>#N/A</v>
      </c>
      <c r="H258" t="e">
        <v>#N/A</v>
      </c>
      <c r="I258" t="s">
        <v>6081</v>
      </c>
      <c r="J258" t="s">
        <v>8030</v>
      </c>
      <c r="L258" t="e">
        <v>#N/A</v>
      </c>
      <c r="M258" t="s">
        <v>36</v>
      </c>
      <c r="N258">
        <v>1.7839703084011</v>
      </c>
      <c r="O258">
        <v>22.821040011189609</v>
      </c>
    </row>
    <row r="259" spans="1:15" x14ac:dyDescent="0.3">
      <c r="A259" t="s">
        <v>754</v>
      </c>
      <c r="B259">
        <v>30.6839662947819</v>
      </c>
      <c r="C259">
        <v>0.97950800668786198</v>
      </c>
      <c r="D259">
        <v>0.292871810702381</v>
      </c>
      <c r="E259">
        <v>4.8944764701050599E-4</v>
      </c>
      <c r="F259">
        <v>9.7734149196701103E-4</v>
      </c>
      <c r="G259" t="e">
        <v>#N/A</v>
      </c>
      <c r="H259" t="e">
        <v>#N/A</v>
      </c>
      <c r="I259" t="s">
        <v>6081</v>
      </c>
      <c r="J259" t="s">
        <v>8031</v>
      </c>
      <c r="L259" t="e">
        <v>#N/A</v>
      </c>
      <c r="M259" t="e">
        <v>#N/A</v>
      </c>
      <c r="N259">
        <v>0.97950800668786198</v>
      </c>
      <c r="O259">
        <v>21.870269787987233</v>
      </c>
    </row>
    <row r="260" spans="1:15" x14ac:dyDescent="0.3">
      <c r="A260" t="s">
        <v>1507</v>
      </c>
      <c r="B260">
        <v>47.224385008420597</v>
      </c>
      <c r="C260">
        <v>1.17144574755661</v>
      </c>
      <c r="D260">
        <v>0.27809766835301603</v>
      </c>
      <c r="E260">
        <v>1.22499930816853E-5</v>
      </c>
      <c r="F260">
        <v>2.79682237690746E-5</v>
      </c>
      <c r="G260" t="s">
        <v>1508</v>
      </c>
      <c r="H260" t="s">
        <v>352</v>
      </c>
      <c r="I260" t="s">
        <v>6081</v>
      </c>
      <c r="J260" t="s">
        <v>9244</v>
      </c>
      <c r="L260" t="s">
        <v>6118</v>
      </c>
      <c r="M260" t="s">
        <v>58</v>
      </c>
      <c r="N260">
        <v>1.17144574755661</v>
      </c>
      <c r="O260">
        <v>22.126074174271899</v>
      </c>
    </row>
    <row r="261" spans="1:15" x14ac:dyDescent="0.3">
      <c r="A261" t="s">
        <v>283</v>
      </c>
      <c r="B261">
        <v>218.52918144432101</v>
      </c>
      <c r="C261">
        <v>1.6137597482873201</v>
      </c>
      <c r="D261">
        <v>0.28281730376237102</v>
      </c>
      <c r="E261">
        <v>3.5995691063412798E-9</v>
      </c>
      <c r="F261">
        <v>1.0990917319847801E-8</v>
      </c>
      <c r="G261" t="e">
        <v>#N/A</v>
      </c>
      <c r="H261" t="e">
        <v>#N/A</v>
      </c>
      <c r="I261" t="s">
        <v>6081</v>
      </c>
      <c r="J261" t="s">
        <v>8036</v>
      </c>
      <c r="L261" t="s">
        <v>6116</v>
      </c>
      <c r="M261" t="s">
        <v>76</v>
      </c>
      <c r="N261">
        <v>1.6137597482873201</v>
      </c>
      <c r="O261">
        <v>26.523851482925327</v>
      </c>
    </row>
    <row r="262" spans="1:15" x14ac:dyDescent="0.3">
      <c r="A262" t="s">
        <v>1121</v>
      </c>
      <c r="B262">
        <v>88.558798691951694</v>
      </c>
      <c r="C262">
        <v>0.69063388617975396</v>
      </c>
      <c r="D262">
        <v>0.246131451936315</v>
      </c>
      <c r="E262">
        <v>3.8041358142353199E-3</v>
      </c>
      <c r="F262">
        <v>6.7402857102930097E-3</v>
      </c>
      <c r="G262" t="s">
        <v>1122</v>
      </c>
      <c r="H262" t="s">
        <v>139</v>
      </c>
      <c r="I262" t="s">
        <v>6081</v>
      </c>
      <c r="J262" t="s">
        <v>8038</v>
      </c>
      <c r="L262" t="s">
        <v>6171</v>
      </c>
      <c r="M262" t="s">
        <v>58</v>
      </c>
      <c r="N262">
        <v>0.69063388617975396</v>
      </c>
      <c r="O262">
        <v>21.893582864999299</v>
      </c>
    </row>
    <row r="263" spans="1:15" x14ac:dyDescent="0.3">
      <c r="A263" t="s">
        <v>1629</v>
      </c>
      <c r="B263">
        <v>63.7499689625431</v>
      </c>
      <c r="C263">
        <v>1.15552170124258</v>
      </c>
      <c r="D263">
        <v>0.238792925393327</v>
      </c>
      <c r="E263">
        <v>6.6819262112721803E-7</v>
      </c>
      <c r="F263">
        <v>1.7225129454468E-6</v>
      </c>
      <c r="G263" t="s">
        <v>1630</v>
      </c>
      <c r="H263" t="s">
        <v>297</v>
      </c>
      <c r="I263" t="s">
        <v>6081</v>
      </c>
      <c r="J263" t="s">
        <v>9349</v>
      </c>
      <c r="L263" t="s">
        <v>6099</v>
      </c>
      <c r="M263" t="s">
        <v>173</v>
      </c>
      <c r="N263">
        <v>1.15552170124258</v>
      </c>
      <c r="O263">
        <v>19.115819350347447</v>
      </c>
    </row>
    <row r="264" spans="1:15" x14ac:dyDescent="0.3">
      <c r="A264" t="s">
        <v>635</v>
      </c>
      <c r="B264">
        <v>3920.1859336335601</v>
      </c>
      <c r="C264">
        <v>2.9154978142679502</v>
      </c>
      <c r="D264">
        <v>0.10577140990879599</v>
      </c>
      <c r="E264">
        <v>3.66944569029949E-168</v>
      </c>
      <c r="F264">
        <v>3.5508943679975E-166</v>
      </c>
      <c r="G264" t="e">
        <v>#N/A</v>
      </c>
      <c r="H264" t="e">
        <v>#N/A</v>
      </c>
      <c r="I264" t="s">
        <v>6081</v>
      </c>
      <c r="J264" t="s">
        <v>8039</v>
      </c>
      <c r="L264" t="e">
        <v>#N/A</v>
      </c>
      <c r="M264" t="s">
        <v>43</v>
      </c>
      <c r="N264">
        <v>2.9154978142679502</v>
      </c>
      <c r="O264">
        <v>10.090988501432108</v>
      </c>
    </row>
    <row r="265" spans="1:15" x14ac:dyDescent="0.3">
      <c r="A265" t="s">
        <v>1916</v>
      </c>
      <c r="B265">
        <v>19.527124398417801</v>
      </c>
      <c r="C265">
        <v>1.9918770065203399</v>
      </c>
      <c r="D265">
        <v>0.431450161963709</v>
      </c>
      <c r="E265">
        <v>9.3719971074786096E-7</v>
      </c>
      <c r="F265">
        <v>2.3627199120657502E-6</v>
      </c>
      <c r="G265" t="e">
        <v>#N/A</v>
      </c>
      <c r="H265" t="e">
        <v>#N/A</v>
      </c>
      <c r="I265" t="s">
        <v>6081</v>
      </c>
      <c r="J265" t="s">
        <v>8041</v>
      </c>
      <c r="L265" t="e">
        <v>#N/A</v>
      </c>
      <c r="M265" t="s">
        <v>60</v>
      </c>
      <c r="N265">
        <v>1.9918770065203399</v>
      </c>
      <c r="O265">
        <v>30.201495417990031</v>
      </c>
    </row>
    <row r="266" spans="1:15" x14ac:dyDescent="0.3">
      <c r="A266" t="s">
        <v>355</v>
      </c>
      <c r="B266">
        <v>2452.5499224902601</v>
      </c>
      <c r="C266">
        <v>-1.51316301131541</v>
      </c>
      <c r="D266">
        <v>0.168177895331872</v>
      </c>
      <c r="E266">
        <v>7.7338164248088596E-20</v>
      </c>
      <c r="F266">
        <v>4.17559702249337E-19</v>
      </c>
      <c r="G266" t="e">
        <v>#N/A</v>
      </c>
      <c r="H266" t="e">
        <v>#N/A</v>
      </c>
      <c r="I266" t="s">
        <v>6071</v>
      </c>
      <c r="J266" t="s">
        <v>8042</v>
      </c>
      <c r="L266" t="s">
        <v>6116</v>
      </c>
      <c r="M266" t="s">
        <v>96</v>
      </c>
      <c r="N266">
        <v>-1.51316301131541</v>
      </c>
      <c r="O266">
        <v>16.326018751735834</v>
      </c>
    </row>
    <row r="267" spans="1:15" x14ac:dyDescent="0.3">
      <c r="A267" t="s">
        <v>2247</v>
      </c>
      <c r="B267">
        <v>1294.1543990581399</v>
      </c>
      <c r="C267">
        <v>9.7888972303920898</v>
      </c>
      <c r="D267">
        <v>0.497135293218045</v>
      </c>
      <c r="E267">
        <v>2.15755049801234E-86</v>
      </c>
      <c r="F267">
        <v>6.7854963162488102E-85</v>
      </c>
      <c r="G267" t="s">
        <v>2248</v>
      </c>
      <c r="H267" t="s">
        <v>1457</v>
      </c>
      <c r="I267" t="s">
        <v>6081</v>
      </c>
      <c r="J267" t="s">
        <v>8043</v>
      </c>
      <c r="L267" t="s">
        <v>6376</v>
      </c>
      <c r="M267" t="s">
        <v>147</v>
      </c>
      <c r="N267">
        <v>9.7888972303920898</v>
      </c>
      <c r="O267">
        <v>24.212363913168826</v>
      </c>
    </row>
    <row r="268" spans="1:15" x14ac:dyDescent="0.3">
      <c r="A268" t="s">
        <v>1140</v>
      </c>
      <c r="B268">
        <v>12.078243685028401</v>
      </c>
      <c r="C268">
        <v>-6.0654523609350601</v>
      </c>
      <c r="D268">
        <v>1.3194427519618399</v>
      </c>
      <c r="E268">
        <v>8.3069441501109108E-9</v>
      </c>
      <c r="F268">
        <v>2.45308350723932E-8</v>
      </c>
      <c r="G268" t="e">
        <v>#N/A</v>
      </c>
      <c r="H268" t="e">
        <v>#N/A</v>
      </c>
      <c r="I268" t="s">
        <v>6071</v>
      </c>
      <c r="J268" t="s">
        <v>8046</v>
      </c>
      <c r="L268" t="e">
        <v>#N/A</v>
      </c>
      <c r="M268" t="e">
        <v>#N/A</v>
      </c>
      <c r="N268">
        <v>-6.0654523609350601</v>
      </c>
      <c r="O268">
        <v>38.245617019970148</v>
      </c>
    </row>
    <row r="269" spans="1:15" x14ac:dyDescent="0.3">
      <c r="A269" t="s">
        <v>2092</v>
      </c>
      <c r="B269">
        <v>59.785417902431497</v>
      </c>
      <c r="C269">
        <v>4.5312442266254598</v>
      </c>
      <c r="D269">
        <v>0.44956960182494599</v>
      </c>
      <c r="E269">
        <v>2.1428166697581901E-24</v>
      </c>
      <c r="F269">
        <v>1.4571153354355701E-23</v>
      </c>
      <c r="G269" t="s">
        <v>924</v>
      </c>
      <c r="H269" t="s">
        <v>439</v>
      </c>
      <c r="I269" t="s">
        <v>6081</v>
      </c>
      <c r="J269" t="s">
        <v>8047</v>
      </c>
      <c r="L269" t="s">
        <v>6116</v>
      </c>
      <c r="M269" t="s">
        <v>78</v>
      </c>
      <c r="N269">
        <v>4.5312442266254598</v>
      </c>
      <c r="O269">
        <v>24.301892632537925</v>
      </c>
    </row>
    <row r="270" spans="1:15" x14ac:dyDescent="0.3">
      <c r="A270" t="s">
        <v>923</v>
      </c>
      <c r="B270">
        <v>109.547173770013</v>
      </c>
      <c r="C270">
        <v>-8.6116047913457994</v>
      </c>
      <c r="D270">
        <v>1.0217215683162</v>
      </c>
      <c r="E270">
        <v>2.2770701464275399E-17</v>
      </c>
      <c r="F270">
        <v>1.10600549969337E-16</v>
      </c>
      <c r="G270" t="s">
        <v>924</v>
      </c>
      <c r="H270" t="s">
        <v>439</v>
      </c>
      <c r="I270" t="s">
        <v>6071</v>
      </c>
      <c r="J270" t="s">
        <v>8049</v>
      </c>
      <c r="L270" t="s">
        <v>6116</v>
      </c>
      <c r="M270" t="s">
        <v>78</v>
      </c>
      <c r="N270">
        <v>-8.6116047913457994</v>
      </c>
      <c r="O270">
        <v>33.80001197860409</v>
      </c>
    </row>
    <row r="271" spans="1:15" x14ac:dyDescent="0.3">
      <c r="A271" t="s">
        <v>997</v>
      </c>
      <c r="B271">
        <v>19.572985063715201</v>
      </c>
      <c r="C271">
        <v>-5.0784645737542897</v>
      </c>
      <c r="D271">
        <v>0.75604365122911799</v>
      </c>
      <c r="E271">
        <v>1.3619796769862E-11</v>
      </c>
      <c r="F271">
        <v>4.9093708700534301E-11</v>
      </c>
      <c r="G271" t="e">
        <v>#N/A</v>
      </c>
      <c r="H271" t="e">
        <v>#N/A</v>
      </c>
      <c r="I271" t="s">
        <v>6071</v>
      </c>
      <c r="J271" t="s">
        <v>9245</v>
      </c>
      <c r="L271" t="e">
        <v>#N/A</v>
      </c>
      <c r="M271" t="s">
        <v>63</v>
      </c>
      <c r="N271">
        <v>-5.0784645737542897</v>
      </c>
      <c r="O271">
        <v>27.325922458766822</v>
      </c>
    </row>
    <row r="272" spans="1:15" x14ac:dyDescent="0.3">
      <c r="A272" t="s">
        <v>1120</v>
      </c>
      <c r="B272">
        <v>202.431047450129</v>
      </c>
      <c r="C272">
        <v>0.46918173781720202</v>
      </c>
      <c r="D272">
        <v>0.15483225431048001</v>
      </c>
      <c r="E272">
        <v>2.17154861035507E-3</v>
      </c>
      <c r="F272">
        <v>4.0114657148703102E-3</v>
      </c>
      <c r="G272" t="e">
        <v>#N/A</v>
      </c>
      <c r="H272" t="e">
        <v>#N/A</v>
      </c>
      <c r="I272" t="s">
        <v>6081</v>
      </c>
      <c r="J272" t="s">
        <v>8052</v>
      </c>
      <c r="L272" t="e">
        <v>#N/A</v>
      </c>
      <c r="M272" t="s">
        <v>249</v>
      </c>
      <c r="N272">
        <v>0.46918173781720202</v>
      </c>
      <c r="O272">
        <v>13.538301603772499</v>
      </c>
    </row>
    <row r="273" spans="1:15" x14ac:dyDescent="0.3">
      <c r="A273" t="s">
        <v>262</v>
      </c>
      <c r="B273">
        <v>373.35931562344001</v>
      </c>
      <c r="C273">
        <v>0.83818580662765796</v>
      </c>
      <c r="D273">
        <v>0.14232174757952701</v>
      </c>
      <c r="E273">
        <v>2.6219522188477002E-9</v>
      </c>
      <c r="F273">
        <v>8.0449168080741796E-9</v>
      </c>
      <c r="G273" t="e">
        <v>#N/A</v>
      </c>
      <c r="H273" t="e">
        <v>#N/A</v>
      </c>
      <c r="I273" t="s">
        <v>6081</v>
      </c>
      <c r="J273" t="s">
        <v>8054</v>
      </c>
      <c r="L273" t="e">
        <v>#N/A</v>
      </c>
      <c r="M273" t="s">
        <v>82</v>
      </c>
      <c r="N273">
        <v>0.83818580662765796</v>
      </c>
      <c r="O273">
        <v>12.932291314298599</v>
      </c>
    </row>
    <row r="274" spans="1:15" x14ac:dyDescent="0.3">
      <c r="A274" t="s">
        <v>339</v>
      </c>
      <c r="B274">
        <v>1078.0607679863001</v>
      </c>
      <c r="C274">
        <v>0.488639927774143</v>
      </c>
      <c r="D274">
        <v>0.127213680307428</v>
      </c>
      <c r="E274">
        <v>1.10190250758216E-4</v>
      </c>
      <c r="F274">
        <v>2.3103222575639301E-4</v>
      </c>
      <c r="G274" t="e">
        <v>#N/A</v>
      </c>
      <c r="H274" t="e">
        <v>#N/A</v>
      </c>
      <c r="I274" t="s">
        <v>6081</v>
      </c>
      <c r="J274" t="s">
        <v>8056</v>
      </c>
      <c r="L274" t="e">
        <v>#N/A</v>
      </c>
      <c r="M274" t="s">
        <v>36</v>
      </c>
      <c r="N274">
        <v>0.488639927774143</v>
      </c>
      <c r="O274">
        <v>12.150187374538799</v>
      </c>
    </row>
    <row r="275" spans="1:15" x14ac:dyDescent="0.3">
      <c r="A275" t="s">
        <v>1474</v>
      </c>
      <c r="B275">
        <v>224.63959589148399</v>
      </c>
      <c r="C275">
        <v>-0.64876068592988601</v>
      </c>
      <c r="D275">
        <v>0.158759346851163</v>
      </c>
      <c r="E275">
        <v>3.4768044645862999E-5</v>
      </c>
      <c r="F275">
        <v>7.5934375285582905E-5</v>
      </c>
      <c r="G275" t="e">
        <v>#N/A</v>
      </c>
      <c r="H275" t="e">
        <v>#N/A</v>
      </c>
      <c r="I275" t="s">
        <v>6071</v>
      </c>
      <c r="J275" t="s">
        <v>8057</v>
      </c>
      <c r="L275" t="s">
        <v>6118</v>
      </c>
      <c r="M275" t="s">
        <v>58</v>
      </c>
      <c r="N275">
        <v>-0.64876068592988601</v>
      </c>
      <c r="O275">
        <v>14.116982722303517</v>
      </c>
    </row>
    <row r="276" spans="1:15" x14ac:dyDescent="0.3">
      <c r="A276" t="s">
        <v>887</v>
      </c>
      <c r="B276">
        <v>1487.98806246344</v>
      </c>
      <c r="C276">
        <v>0.38554094332919903</v>
      </c>
      <c r="D276">
        <v>0.12225030230610601</v>
      </c>
      <c r="E276">
        <v>1.4844697287497699E-3</v>
      </c>
      <c r="F276">
        <v>2.7831042008453202E-3</v>
      </c>
      <c r="G276" t="e">
        <v>#N/A</v>
      </c>
      <c r="H276" t="e">
        <v>#N/A</v>
      </c>
      <c r="I276" t="s">
        <v>6081</v>
      </c>
      <c r="J276" t="s">
        <v>9350</v>
      </c>
      <c r="L276" t="e">
        <v>#N/A</v>
      </c>
      <c r="M276" t="s">
        <v>36</v>
      </c>
      <c r="N276">
        <v>0.38554094332919903</v>
      </c>
      <c r="O276">
        <v>11.758122299789878</v>
      </c>
    </row>
    <row r="277" spans="1:15" x14ac:dyDescent="0.3">
      <c r="A277" t="s">
        <v>1192</v>
      </c>
      <c r="B277">
        <v>386.49395318102899</v>
      </c>
      <c r="C277">
        <v>2.3977190473169601</v>
      </c>
      <c r="D277">
        <v>0.13738668925771999</v>
      </c>
      <c r="E277">
        <v>6.16000013219265E-69</v>
      </c>
      <c r="F277">
        <v>1.4902461858266001E-67</v>
      </c>
      <c r="G277" t="e">
        <v>#N/A</v>
      </c>
      <c r="H277" t="e">
        <v>#N/A</v>
      </c>
      <c r="I277" t="s">
        <v>6081</v>
      </c>
      <c r="J277" t="s">
        <v>9351</v>
      </c>
      <c r="L277" t="e">
        <v>#N/A</v>
      </c>
      <c r="M277" t="s">
        <v>147</v>
      </c>
      <c r="N277">
        <v>2.3977190473169601</v>
      </c>
      <c r="O277">
        <v>11.284174911443902</v>
      </c>
    </row>
    <row r="278" spans="1:15" x14ac:dyDescent="0.3">
      <c r="A278" t="s">
        <v>589</v>
      </c>
      <c r="B278">
        <v>75.268695195062904</v>
      </c>
      <c r="C278">
        <v>0.65214845523952403</v>
      </c>
      <c r="D278">
        <v>0.19948395652852399</v>
      </c>
      <c r="E278">
        <v>8.4323201414409699E-4</v>
      </c>
      <c r="F278">
        <v>1.6395453999896001E-3</v>
      </c>
      <c r="G278" t="e">
        <v>#N/A</v>
      </c>
      <c r="H278" t="e">
        <v>#N/A</v>
      </c>
      <c r="I278" t="s">
        <v>6081</v>
      </c>
      <c r="J278" t="s">
        <v>8061</v>
      </c>
      <c r="L278" t="e">
        <v>#N/A</v>
      </c>
      <c r="M278" t="s">
        <v>52</v>
      </c>
      <c r="N278">
        <v>0.65214845523952403</v>
      </c>
      <c r="O278">
        <v>15.776781201547735</v>
      </c>
    </row>
    <row r="279" spans="1:15" x14ac:dyDescent="0.3">
      <c r="A279" t="s">
        <v>993</v>
      </c>
      <c r="B279">
        <v>124.398565134284</v>
      </c>
      <c r="C279">
        <v>0.96257227896592201</v>
      </c>
      <c r="D279">
        <v>0.18308091386046199</v>
      </c>
      <c r="E279">
        <v>8.6371688795408599E-8</v>
      </c>
      <c r="F279">
        <v>2.3880348242774499E-7</v>
      </c>
      <c r="G279" t="e">
        <v>#N/A</v>
      </c>
      <c r="H279" t="e">
        <v>#N/A</v>
      </c>
      <c r="I279" t="s">
        <v>6081</v>
      </c>
      <c r="J279" t="s">
        <v>8062</v>
      </c>
      <c r="L279" t="e">
        <v>#N/A</v>
      </c>
      <c r="M279" t="s">
        <v>52</v>
      </c>
      <c r="N279">
        <v>0.96257227896592201</v>
      </c>
      <c r="O279">
        <v>15.300859696566462</v>
      </c>
    </row>
    <row r="280" spans="1:15" x14ac:dyDescent="0.3">
      <c r="A280" t="s">
        <v>979</v>
      </c>
      <c r="B280">
        <v>228.55508594107999</v>
      </c>
      <c r="C280">
        <v>0.34689936536015797</v>
      </c>
      <c r="D280">
        <v>0.16354274865924101</v>
      </c>
      <c r="E280">
        <v>3.1540181089161103E-2</v>
      </c>
      <c r="F280">
        <v>4.8743916228703603E-2</v>
      </c>
      <c r="G280" t="e">
        <v>#N/A</v>
      </c>
      <c r="H280" t="e">
        <v>#N/A</v>
      </c>
      <c r="I280" t="s">
        <v>6081</v>
      </c>
      <c r="J280" t="s">
        <v>8065</v>
      </c>
      <c r="L280" t="s">
        <v>6097</v>
      </c>
      <c r="M280" t="s">
        <v>38</v>
      </c>
      <c r="N280">
        <v>0.34689936536015797</v>
      </c>
      <c r="O280">
        <v>14.756659470487893</v>
      </c>
    </row>
    <row r="281" spans="1:15" x14ac:dyDescent="0.3">
      <c r="A281" t="s">
        <v>1036</v>
      </c>
      <c r="B281">
        <v>167.458229101341</v>
      </c>
      <c r="C281">
        <v>0.40689625301913701</v>
      </c>
      <c r="D281">
        <v>0.16169877764330001</v>
      </c>
      <c r="E281">
        <v>1.0741401886288301E-2</v>
      </c>
      <c r="F281">
        <v>1.78503085507935E-2</v>
      </c>
      <c r="G281" t="e">
        <v>#N/A</v>
      </c>
      <c r="H281" t="e">
        <v>#N/A</v>
      </c>
      <c r="I281" t="s">
        <v>6081</v>
      </c>
      <c r="J281" t="s">
        <v>8066</v>
      </c>
      <c r="L281" t="s">
        <v>6097</v>
      </c>
      <c r="M281" t="s">
        <v>52</v>
      </c>
      <c r="N281">
        <v>0.40689625301913701</v>
      </c>
      <c r="O281">
        <v>13.938348391720053</v>
      </c>
    </row>
    <row r="282" spans="1:15" x14ac:dyDescent="0.3">
      <c r="A282" t="s">
        <v>1369</v>
      </c>
      <c r="B282">
        <v>155.45526380293401</v>
      </c>
      <c r="C282">
        <v>1.81729152450792</v>
      </c>
      <c r="D282">
        <v>0.170751992448574</v>
      </c>
      <c r="E282">
        <v>4.8915491393758401E-27</v>
      </c>
      <c r="F282">
        <v>3.79849926995975E-26</v>
      </c>
      <c r="G282" t="e">
        <v>#N/A</v>
      </c>
      <c r="H282" t="e">
        <v>#N/A</v>
      </c>
      <c r="I282" t="s">
        <v>6081</v>
      </c>
      <c r="J282" t="s">
        <v>8067</v>
      </c>
      <c r="L282" t="s">
        <v>6097</v>
      </c>
      <c r="M282" t="s">
        <v>38</v>
      </c>
      <c r="N282">
        <v>1.81729152450792</v>
      </c>
      <c r="O282">
        <v>13.416616389618397</v>
      </c>
    </row>
    <row r="283" spans="1:15" x14ac:dyDescent="0.3">
      <c r="A283" t="s">
        <v>1383</v>
      </c>
      <c r="B283">
        <v>105.03970808011999</v>
      </c>
      <c r="C283">
        <v>2.7187175797601002</v>
      </c>
      <c r="D283">
        <v>0.30131667189773198</v>
      </c>
      <c r="E283">
        <v>2.9147325532064101E-20</v>
      </c>
      <c r="F283">
        <v>1.6082164701463399E-19</v>
      </c>
      <c r="G283" t="e">
        <v>#N/A</v>
      </c>
      <c r="H283" t="e">
        <v>#N/A</v>
      </c>
      <c r="I283" t="s">
        <v>6081</v>
      </c>
      <c r="J283" t="s">
        <v>8068</v>
      </c>
      <c r="L283" t="e">
        <v>#N/A</v>
      </c>
      <c r="M283" t="s">
        <v>52</v>
      </c>
      <c r="N283">
        <v>2.7187175797601002</v>
      </c>
      <c r="O283">
        <v>25.574225283724552</v>
      </c>
    </row>
    <row r="284" spans="1:15" x14ac:dyDescent="0.3">
      <c r="A284" t="s">
        <v>1270</v>
      </c>
      <c r="B284">
        <v>356.62222420467202</v>
      </c>
      <c r="C284">
        <v>2.4091425722061701</v>
      </c>
      <c r="D284">
        <v>0.21787822423542599</v>
      </c>
      <c r="E284">
        <v>3.3326359866587798E-29</v>
      </c>
      <c r="F284">
        <v>2.8520109328005101E-28</v>
      </c>
      <c r="G284" t="e">
        <v>#N/A</v>
      </c>
      <c r="H284" t="e">
        <v>#N/A</v>
      </c>
      <c r="I284" t="s">
        <v>6081</v>
      </c>
      <c r="J284" t="s">
        <v>9246</v>
      </c>
      <c r="L284" t="s">
        <v>6097</v>
      </c>
      <c r="M284" t="s">
        <v>43</v>
      </c>
      <c r="N284">
        <v>2.4091425722061701</v>
      </c>
      <c r="O284">
        <v>20.033401882518607</v>
      </c>
    </row>
    <row r="285" spans="1:15" x14ac:dyDescent="0.3">
      <c r="A285" t="s">
        <v>1040</v>
      </c>
      <c r="B285">
        <v>158.77518471740299</v>
      </c>
      <c r="C285">
        <v>2.4246015542587398</v>
      </c>
      <c r="D285">
        <v>0.248235563191924</v>
      </c>
      <c r="E285">
        <v>2.6560740944791297E-23</v>
      </c>
      <c r="F285">
        <v>1.7223408303374999E-22</v>
      </c>
      <c r="G285" t="e">
        <v>#N/A</v>
      </c>
      <c r="H285" t="e">
        <v>#N/A</v>
      </c>
      <c r="I285" t="s">
        <v>6081</v>
      </c>
      <c r="J285" t="s">
        <v>8069</v>
      </c>
      <c r="L285" t="s">
        <v>6085</v>
      </c>
      <c r="M285" t="s">
        <v>52</v>
      </c>
      <c r="N285">
        <v>2.4246015542587398</v>
      </c>
      <c r="O285">
        <v>21.371652025141248</v>
      </c>
    </row>
    <row r="286" spans="1:15" x14ac:dyDescent="0.3">
      <c r="A286" t="s">
        <v>1309</v>
      </c>
      <c r="B286">
        <v>283.18355353591699</v>
      </c>
      <c r="C286">
        <v>2.66165554932175</v>
      </c>
      <c r="D286">
        <v>0.265772736245041</v>
      </c>
      <c r="E286">
        <v>1.9088641622804999E-24</v>
      </c>
      <c r="F286">
        <v>1.30508212834178E-23</v>
      </c>
      <c r="G286" t="e">
        <v>#N/A</v>
      </c>
      <c r="H286" t="e">
        <v>#N/A</v>
      </c>
      <c r="I286" t="s">
        <v>6081</v>
      </c>
      <c r="J286" t="s">
        <v>8070</v>
      </c>
      <c r="L286" t="s">
        <v>6085</v>
      </c>
      <c r="M286" t="s">
        <v>52</v>
      </c>
      <c r="N286">
        <v>2.66165554932175</v>
      </c>
      <c r="O286">
        <v>24.288857383508514</v>
      </c>
    </row>
    <row r="287" spans="1:15" x14ac:dyDescent="0.3">
      <c r="A287" t="s">
        <v>1499</v>
      </c>
      <c r="B287">
        <v>215.152509756276</v>
      </c>
      <c r="C287">
        <v>4.47194579141813</v>
      </c>
      <c r="D287">
        <v>0.306068736325392</v>
      </c>
      <c r="E287">
        <v>1.9684900428247001E-49</v>
      </c>
      <c r="F287">
        <v>3.1346335112322498E-48</v>
      </c>
      <c r="G287" t="e">
        <v>#N/A</v>
      </c>
      <c r="H287" t="e">
        <v>#N/A</v>
      </c>
      <c r="I287" t="s">
        <v>6081</v>
      </c>
      <c r="J287" t="s">
        <v>8071</v>
      </c>
      <c r="L287" t="s">
        <v>6116</v>
      </c>
      <c r="M287" t="s">
        <v>38</v>
      </c>
      <c r="N287">
        <v>4.47194579141813</v>
      </c>
      <c r="O287">
        <v>26.187057507518368</v>
      </c>
    </row>
    <row r="288" spans="1:15" x14ac:dyDescent="0.3">
      <c r="A288" t="s">
        <v>1762</v>
      </c>
      <c r="B288">
        <v>44.8871159607273</v>
      </c>
      <c r="C288">
        <v>4.2024177525481701</v>
      </c>
      <c r="D288">
        <v>0.48596135550886999</v>
      </c>
      <c r="E288">
        <v>6.0101232269663799E-19</v>
      </c>
      <c r="F288">
        <v>3.0986618932474199E-18</v>
      </c>
      <c r="G288" t="e">
        <v>#N/A</v>
      </c>
      <c r="H288" t="e">
        <v>#N/A</v>
      </c>
      <c r="I288" t="s">
        <v>6081</v>
      </c>
      <c r="J288" t="s">
        <v>8072</v>
      </c>
      <c r="L288" t="s">
        <v>6074</v>
      </c>
      <c r="M288" t="s">
        <v>52</v>
      </c>
      <c r="N288">
        <v>4.2024177525481701</v>
      </c>
      <c r="O288">
        <v>32.054076766251903</v>
      </c>
    </row>
    <row r="289" spans="1:15" x14ac:dyDescent="0.3">
      <c r="A289" t="s">
        <v>235</v>
      </c>
      <c r="B289">
        <v>212.42876107874801</v>
      </c>
      <c r="C289">
        <v>-1.11023004574066</v>
      </c>
      <c r="D289">
        <v>0.15165877598177699</v>
      </c>
      <c r="E289">
        <v>1.3487292066200901E-13</v>
      </c>
      <c r="F289">
        <v>5.4732301352518804E-13</v>
      </c>
      <c r="G289" t="e">
        <v>#N/A</v>
      </c>
      <c r="H289" t="e">
        <v>#N/A</v>
      </c>
      <c r="I289" t="s">
        <v>6071</v>
      </c>
      <c r="J289" t="s">
        <v>8079</v>
      </c>
      <c r="L289" t="e">
        <v>#N/A</v>
      </c>
      <c r="M289" t="e">
        <v>#N/A</v>
      </c>
      <c r="N289">
        <v>-1.11023004574066</v>
      </c>
      <c r="O289">
        <v>12.935666759866111</v>
      </c>
    </row>
    <row r="290" spans="1:15" x14ac:dyDescent="0.3">
      <c r="A290" t="s">
        <v>172</v>
      </c>
      <c r="B290">
        <v>782.05782606386094</v>
      </c>
      <c r="C290">
        <v>-0.85351256821325205</v>
      </c>
      <c r="D290">
        <v>0.13332296753600401</v>
      </c>
      <c r="E290">
        <v>1.03126953638331E-10</v>
      </c>
      <c r="F290">
        <v>3.5446368217765102E-10</v>
      </c>
      <c r="G290" t="e">
        <v>#N/A</v>
      </c>
      <c r="H290" t="e">
        <v>#N/A</v>
      </c>
      <c r="I290" t="s">
        <v>6071</v>
      </c>
      <c r="J290" t="s">
        <v>8080</v>
      </c>
      <c r="L290" t="s">
        <v>6263</v>
      </c>
      <c r="M290" t="s">
        <v>173</v>
      </c>
      <c r="N290">
        <v>-0.85351256821325205</v>
      </c>
      <c r="O290">
        <v>12.57907162850351</v>
      </c>
    </row>
    <row r="291" spans="1:15" x14ac:dyDescent="0.3">
      <c r="A291" t="s">
        <v>1863</v>
      </c>
      <c r="B291">
        <v>33.573515841711199</v>
      </c>
      <c r="C291">
        <v>2.4355345184107602</v>
      </c>
      <c r="D291">
        <v>0.41413250419492598</v>
      </c>
      <c r="E291">
        <v>6.2085504128031904E-10</v>
      </c>
      <c r="F291">
        <v>2.0129784585841199E-9</v>
      </c>
      <c r="G291" t="e">
        <v>#N/A</v>
      </c>
      <c r="H291" t="e">
        <v>#N/A</v>
      </c>
      <c r="I291" t="s">
        <v>6081</v>
      </c>
      <c r="J291" t="s">
        <v>8086</v>
      </c>
      <c r="L291" t="s">
        <v>6097</v>
      </c>
      <c r="M291" t="s">
        <v>52</v>
      </c>
      <c r="N291">
        <v>2.4355345184107602</v>
      </c>
      <c r="O291">
        <v>30.720877754987892</v>
      </c>
    </row>
    <row r="292" spans="1:15" x14ac:dyDescent="0.3">
      <c r="A292" t="s">
        <v>1285</v>
      </c>
      <c r="B292">
        <v>480.16466500003497</v>
      </c>
      <c r="C292">
        <v>1.1788567354945301</v>
      </c>
      <c r="D292">
        <v>0.108832936769056</v>
      </c>
      <c r="E292">
        <v>1.2235475180952601E-27</v>
      </c>
      <c r="F292">
        <v>9.7419163149610503E-27</v>
      </c>
      <c r="G292" t="e">
        <v>#N/A</v>
      </c>
      <c r="H292" t="e">
        <v>#N/A</v>
      </c>
      <c r="I292" t="s">
        <v>6081</v>
      </c>
      <c r="J292" t="s">
        <v>8087</v>
      </c>
      <c r="L292" t="s">
        <v>6097</v>
      </c>
      <c r="M292" t="s">
        <v>52</v>
      </c>
      <c r="N292">
        <v>1.1788567354945301</v>
      </c>
      <c r="O292">
        <v>9.4283189241187468</v>
      </c>
    </row>
    <row r="293" spans="1:15" x14ac:dyDescent="0.3">
      <c r="A293" t="s">
        <v>832</v>
      </c>
      <c r="B293">
        <v>343.00537633242999</v>
      </c>
      <c r="C293">
        <v>0.517498977013501</v>
      </c>
      <c r="D293">
        <v>0.118020757440817</v>
      </c>
      <c r="E293">
        <v>1.0043373744070599E-5</v>
      </c>
      <c r="F293">
        <v>2.3140227417657299E-5</v>
      </c>
      <c r="G293" t="s">
        <v>833</v>
      </c>
      <c r="H293" t="s">
        <v>133</v>
      </c>
      <c r="I293" t="s">
        <v>6081</v>
      </c>
      <c r="J293" t="s">
        <v>8088</v>
      </c>
      <c r="L293" t="s">
        <v>6125</v>
      </c>
      <c r="M293" t="s">
        <v>43</v>
      </c>
      <c r="N293">
        <v>0.517498977013501</v>
      </c>
      <c r="O293">
        <v>10.185162705493859</v>
      </c>
    </row>
    <row r="294" spans="1:15" x14ac:dyDescent="0.3">
      <c r="A294" t="s">
        <v>1402</v>
      </c>
      <c r="B294">
        <v>20.972994653412101</v>
      </c>
      <c r="C294">
        <v>-0.65053912922770096</v>
      </c>
      <c r="D294">
        <v>0.30929247412566202</v>
      </c>
      <c r="E294">
        <v>2.6755265183072599E-2</v>
      </c>
      <c r="F294">
        <v>4.1863337811325098E-2</v>
      </c>
      <c r="G294" t="s">
        <v>718</v>
      </c>
      <c r="H294" t="s">
        <v>514</v>
      </c>
      <c r="I294" t="s">
        <v>6071</v>
      </c>
      <c r="J294" t="s">
        <v>8090</v>
      </c>
      <c r="L294" t="s">
        <v>6099</v>
      </c>
      <c r="M294" t="s">
        <v>173</v>
      </c>
      <c r="N294">
        <v>-0.65053912922770096</v>
      </c>
      <c r="O294">
        <v>21.612782914785893</v>
      </c>
    </row>
    <row r="295" spans="1:15" x14ac:dyDescent="0.3">
      <c r="A295" t="s">
        <v>370</v>
      </c>
      <c r="B295">
        <v>146.914483092263</v>
      </c>
      <c r="C295">
        <v>1.08184898569886</v>
      </c>
      <c r="D295">
        <v>0.177445645007791</v>
      </c>
      <c r="E295">
        <v>5.6279365167689301E-10</v>
      </c>
      <c r="F295">
        <v>1.8294429297403901E-9</v>
      </c>
      <c r="G295" t="e">
        <v>#N/A</v>
      </c>
      <c r="H295" t="e">
        <v>#N/A</v>
      </c>
      <c r="I295" t="s">
        <v>6081</v>
      </c>
      <c r="J295" t="s">
        <v>8092</v>
      </c>
      <c r="L295" t="e">
        <v>#N/A</v>
      </c>
      <c r="M295" t="s">
        <v>82</v>
      </c>
      <c r="N295">
        <v>1.08184898569886</v>
      </c>
      <c r="O295">
        <v>14.682484164836787</v>
      </c>
    </row>
    <row r="296" spans="1:15" x14ac:dyDescent="0.3">
      <c r="A296" t="s">
        <v>1774</v>
      </c>
      <c r="B296">
        <v>55.673514270524002</v>
      </c>
      <c r="C296">
        <v>2.2595531538780298</v>
      </c>
      <c r="D296">
        <v>0.29451380956657403</v>
      </c>
      <c r="E296">
        <v>3.8882716391119502E-15</v>
      </c>
      <c r="F296">
        <v>1.72234004295874E-14</v>
      </c>
      <c r="G296" t="e">
        <v>#N/A</v>
      </c>
      <c r="H296" t="e">
        <v>#N/A</v>
      </c>
      <c r="I296" t="s">
        <v>6081</v>
      </c>
      <c r="J296" t="s">
        <v>9247</v>
      </c>
      <c r="L296" t="e">
        <v>#N/A</v>
      </c>
      <c r="M296" t="s">
        <v>78</v>
      </c>
      <c r="N296">
        <v>2.2595531538780298</v>
      </c>
      <c r="O296">
        <v>22.125680268109296</v>
      </c>
    </row>
    <row r="297" spans="1:15" x14ac:dyDescent="0.3">
      <c r="A297" t="s">
        <v>1788</v>
      </c>
      <c r="B297">
        <v>21.017625125713099</v>
      </c>
      <c r="C297">
        <v>2.4945380151299799</v>
      </c>
      <c r="D297">
        <v>0.42214742302083702</v>
      </c>
      <c r="E297">
        <v>6.9058075766327803E-10</v>
      </c>
      <c r="F297">
        <v>2.2218685246557599E-9</v>
      </c>
      <c r="G297" t="e">
        <v>#N/A</v>
      </c>
      <c r="H297" t="e">
        <v>#N/A</v>
      </c>
      <c r="I297" t="s">
        <v>6081</v>
      </c>
      <c r="J297" t="s">
        <v>8097</v>
      </c>
      <c r="L297" t="e">
        <v>#N/A</v>
      </c>
      <c r="M297" t="s">
        <v>60</v>
      </c>
      <c r="N297">
        <v>2.4945380151299799</v>
      </c>
      <c r="O297">
        <v>27.443976708832778</v>
      </c>
    </row>
    <row r="298" spans="1:15" x14ac:dyDescent="0.3">
      <c r="A298" t="s">
        <v>999</v>
      </c>
      <c r="B298">
        <v>138.43833997355199</v>
      </c>
      <c r="C298">
        <v>0.94833863852033595</v>
      </c>
      <c r="D298">
        <v>0.38397619870571897</v>
      </c>
      <c r="E298">
        <v>7.59397868303091E-3</v>
      </c>
      <c r="F298">
        <v>1.29097637611525E-2</v>
      </c>
      <c r="G298" t="e">
        <v>#N/A</v>
      </c>
      <c r="H298" t="e">
        <v>#N/A</v>
      </c>
      <c r="I298" t="s">
        <v>6081</v>
      </c>
      <c r="J298" t="s">
        <v>8098</v>
      </c>
      <c r="L298" t="e">
        <v>#N/A</v>
      </c>
      <c r="M298" t="s">
        <v>52</v>
      </c>
      <c r="N298">
        <v>0.94833863852033595</v>
      </c>
      <c r="O298">
        <v>37.263286322689524</v>
      </c>
    </row>
    <row r="299" spans="1:15" x14ac:dyDescent="0.3">
      <c r="A299" t="s">
        <v>1317</v>
      </c>
      <c r="B299">
        <v>144.799903435728</v>
      </c>
      <c r="C299">
        <v>1.25863937020168</v>
      </c>
      <c r="D299">
        <v>0.375377738217954</v>
      </c>
      <c r="E299">
        <v>3.2714179012913798E-4</v>
      </c>
      <c r="F299">
        <v>6.6164690029333804E-4</v>
      </c>
      <c r="G299" t="e">
        <v>#N/A</v>
      </c>
      <c r="H299" t="e">
        <v>#N/A</v>
      </c>
      <c r="I299" t="s">
        <v>6081</v>
      </c>
      <c r="J299" t="s">
        <v>8100</v>
      </c>
      <c r="L299" t="e">
        <v>#N/A</v>
      </c>
      <c r="M299" t="s">
        <v>52</v>
      </c>
      <c r="N299">
        <v>1.25863937020168</v>
      </c>
      <c r="O299">
        <v>35.806847535822953</v>
      </c>
    </row>
    <row r="300" spans="1:15" x14ac:dyDescent="0.3">
      <c r="A300" t="s">
        <v>1375</v>
      </c>
      <c r="B300">
        <v>150.46399595366299</v>
      </c>
      <c r="C300">
        <v>1.19297440741715</v>
      </c>
      <c r="D300">
        <v>0.31155001013607903</v>
      </c>
      <c r="E300">
        <v>5.81650922279901E-5</v>
      </c>
      <c r="F300">
        <v>1.2401980681832399E-4</v>
      </c>
      <c r="G300" t="s">
        <v>1376</v>
      </c>
      <c r="H300" t="s">
        <v>1051</v>
      </c>
      <c r="I300" t="s">
        <v>6081</v>
      </c>
      <c r="J300" t="s">
        <v>8101</v>
      </c>
      <c r="L300" t="e">
        <v>#N/A</v>
      </c>
      <c r="M300" t="s">
        <v>47</v>
      </c>
      <c r="N300">
        <v>1.19297440741715</v>
      </c>
      <c r="O300">
        <v>29.393807672157873</v>
      </c>
    </row>
    <row r="301" spans="1:15" x14ac:dyDescent="0.3">
      <c r="A301" t="s">
        <v>1574</v>
      </c>
      <c r="B301">
        <v>76.663941544595303</v>
      </c>
      <c r="C301">
        <v>2.4461818123025498</v>
      </c>
      <c r="D301">
        <v>0.36614985433998498</v>
      </c>
      <c r="E301">
        <v>3.9177218598804998E-12</v>
      </c>
      <c r="F301">
        <v>1.45813434903244E-11</v>
      </c>
      <c r="G301" t="e">
        <v>#N/A</v>
      </c>
      <c r="H301" t="e">
        <v>#N/A</v>
      </c>
      <c r="I301" t="s">
        <v>6081</v>
      </c>
      <c r="J301" t="s">
        <v>8102</v>
      </c>
      <c r="L301" t="e">
        <v>#N/A</v>
      </c>
      <c r="M301" t="s">
        <v>82</v>
      </c>
      <c r="N301">
        <v>2.4461818123025498</v>
      </c>
      <c r="O301">
        <v>32.014720484376404</v>
      </c>
    </row>
    <row r="302" spans="1:15" x14ac:dyDescent="0.3">
      <c r="A302" t="s">
        <v>915</v>
      </c>
      <c r="B302">
        <v>87.955192848153203</v>
      </c>
      <c r="C302">
        <v>0.88266646628449497</v>
      </c>
      <c r="D302">
        <v>0.26210548422949298</v>
      </c>
      <c r="E302">
        <v>4.89436656181445E-4</v>
      </c>
      <c r="F302">
        <v>9.7734149196701103E-4</v>
      </c>
      <c r="G302" t="e">
        <v>#N/A</v>
      </c>
      <c r="H302" t="e">
        <v>#N/A</v>
      </c>
      <c r="I302" t="s">
        <v>6081</v>
      </c>
      <c r="J302" t="s">
        <v>8105</v>
      </c>
      <c r="L302" t="s">
        <v>6263</v>
      </c>
      <c r="M302" t="s">
        <v>82</v>
      </c>
      <c r="N302">
        <v>0.88266646628449497</v>
      </c>
      <c r="O302">
        <v>23.264059543517099</v>
      </c>
    </row>
    <row r="303" spans="1:15" x14ac:dyDescent="0.3">
      <c r="A303" t="s">
        <v>1810</v>
      </c>
      <c r="B303">
        <v>33.971231628837302</v>
      </c>
      <c r="C303">
        <v>2.4835293208056699</v>
      </c>
      <c r="D303">
        <v>0.34080577693422798</v>
      </c>
      <c r="E303">
        <v>7.0823933788930603E-14</v>
      </c>
      <c r="F303">
        <v>2.9308062074498198E-13</v>
      </c>
      <c r="G303" t="e">
        <v>#N/A</v>
      </c>
      <c r="H303" t="e">
        <v>#N/A</v>
      </c>
      <c r="I303" t="s">
        <v>6081</v>
      </c>
      <c r="J303" t="s">
        <v>8106</v>
      </c>
      <c r="L303" t="e">
        <v>#N/A</v>
      </c>
      <c r="M303" t="e">
        <v>#N/A</v>
      </c>
      <c r="N303">
        <v>2.4835293208056699</v>
      </c>
      <c r="O303">
        <v>21.868236858040202</v>
      </c>
    </row>
    <row r="304" spans="1:15" x14ac:dyDescent="0.3">
      <c r="A304" t="s">
        <v>1274</v>
      </c>
      <c r="B304">
        <v>29.543434129647899</v>
      </c>
      <c r="C304">
        <v>-0.65096613209047105</v>
      </c>
      <c r="D304">
        <v>0.29304333736177601</v>
      </c>
      <c r="E304">
        <v>2.0044072818160799E-2</v>
      </c>
      <c r="F304">
        <v>3.1837681319755499E-2</v>
      </c>
      <c r="G304" t="e">
        <v>#N/A</v>
      </c>
      <c r="H304" t="e">
        <v>#N/A</v>
      </c>
      <c r="I304" t="s">
        <v>6071</v>
      </c>
      <c r="J304" t="s">
        <v>8107</v>
      </c>
      <c r="L304" t="e">
        <v>#N/A</v>
      </c>
      <c r="M304" t="e">
        <v>#N/A</v>
      </c>
      <c r="N304">
        <v>-0.65096613209047105</v>
      </c>
      <c r="O304">
        <v>22.580772255306769</v>
      </c>
    </row>
    <row r="305" spans="1:15" x14ac:dyDescent="0.3">
      <c r="A305" t="s">
        <v>562</v>
      </c>
      <c r="B305">
        <v>1135.6747581137899</v>
      </c>
      <c r="C305">
        <v>0.78560743414436895</v>
      </c>
      <c r="D305">
        <v>0.146895936937945</v>
      </c>
      <c r="E305">
        <v>6.3058721067868306E-8</v>
      </c>
      <c r="F305">
        <v>1.7550413960924399E-7</v>
      </c>
      <c r="G305" t="s">
        <v>469</v>
      </c>
      <c r="H305" t="s">
        <v>470</v>
      </c>
      <c r="I305" t="s">
        <v>6081</v>
      </c>
      <c r="J305" t="s">
        <v>8109</v>
      </c>
      <c r="L305" t="s">
        <v>6378</v>
      </c>
      <c r="M305" t="s">
        <v>60</v>
      </c>
      <c r="N305">
        <v>0.78560743414436895</v>
      </c>
      <c r="O305">
        <v>14.128046563271868</v>
      </c>
    </row>
    <row r="306" spans="1:15" x14ac:dyDescent="0.3">
      <c r="A306" t="s">
        <v>826</v>
      </c>
      <c r="B306">
        <v>131.54746908474101</v>
      </c>
      <c r="C306">
        <v>-0.72461327722291402</v>
      </c>
      <c r="D306">
        <v>0.16466862455067899</v>
      </c>
      <c r="E306">
        <v>8.0371898567416506E-6</v>
      </c>
      <c r="F306">
        <v>1.87584134318756E-5</v>
      </c>
      <c r="G306" t="e">
        <v>#N/A</v>
      </c>
      <c r="H306" t="e">
        <v>#N/A</v>
      </c>
      <c r="I306" t="s">
        <v>6071</v>
      </c>
      <c r="J306" t="s">
        <v>9248</v>
      </c>
      <c r="L306" t="s">
        <v>6378</v>
      </c>
      <c r="M306" t="s">
        <v>47</v>
      </c>
      <c r="N306">
        <v>-0.72461327722291402</v>
      </c>
      <c r="O306">
        <v>13.577653377586937</v>
      </c>
    </row>
    <row r="307" spans="1:15" x14ac:dyDescent="0.3">
      <c r="A307" t="s">
        <v>938</v>
      </c>
      <c r="B307">
        <v>233.85537816115001</v>
      </c>
      <c r="C307">
        <v>0.46350637883947499</v>
      </c>
      <c r="D307">
        <v>0.16526222250509501</v>
      </c>
      <c r="E307">
        <v>4.4722440492290403E-3</v>
      </c>
      <c r="F307">
        <v>7.8466987641982403E-3</v>
      </c>
      <c r="G307" t="e">
        <v>#N/A</v>
      </c>
      <c r="H307" t="e">
        <v>#N/A</v>
      </c>
      <c r="I307" t="s">
        <v>6081</v>
      </c>
      <c r="J307" t="s">
        <v>8111</v>
      </c>
      <c r="L307" t="e">
        <v>#N/A</v>
      </c>
      <c r="M307" t="s">
        <v>36</v>
      </c>
      <c r="N307">
        <v>0.46350637883947499</v>
      </c>
      <c r="O307">
        <v>14.951946834631336</v>
      </c>
    </row>
    <row r="308" spans="1:15" x14ac:dyDescent="0.3">
      <c r="A308" t="s">
        <v>230</v>
      </c>
      <c r="B308">
        <v>4349.5082042737404</v>
      </c>
      <c r="C308">
        <v>1.0180714471957899</v>
      </c>
      <c r="D308">
        <v>0.15308555856900699</v>
      </c>
      <c r="E308">
        <v>1.7073742807942599E-11</v>
      </c>
      <c r="F308">
        <v>6.1193072513936905E-11</v>
      </c>
      <c r="G308" t="e">
        <v>#N/A</v>
      </c>
      <c r="H308" t="e">
        <v>#N/A</v>
      </c>
      <c r="I308" t="s">
        <v>6081</v>
      </c>
      <c r="J308" t="s">
        <v>8115</v>
      </c>
      <c r="L308" t="s">
        <v>6097</v>
      </c>
      <c r="M308" t="s">
        <v>52</v>
      </c>
      <c r="N308">
        <v>1.0180714471957899</v>
      </c>
      <c r="O308">
        <v>14.960032817061601</v>
      </c>
    </row>
    <row r="309" spans="1:15" x14ac:dyDescent="0.3">
      <c r="A309" t="s">
        <v>767</v>
      </c>
      <c r="B309">
        <v>267.15755561082102</v>
      </c>
      <c r="C309">
        <v>-0.37868653560544802</v>
      </c>
      <c r="D309">
        <v>0.13705996466071499</v>
      </c>
      <c r="E309">
        <v>5.2885604893370798E-3</v>
      </c>
      <c r="F309">
        <v>9.1765642697738698E-3</v>
      </c>
      <c r="G309" t="e">
        <v>#N/A</v>
      </c>
      <c r="H309" t="e">
        <v>#N/A</v>
      </c>
      <c r="I309" t="s">
        <v>6071</v>
      </c>
      <c r="J309" t="s">
        <v>9352</v>
      </c>
      <c r="L309" t="s">
        <v>6378</v>
      </c>
      <c r="M309" t="s">
        <v>58</v>
      </c>
      <c r="N309">
        <v>-0.37868653560544802</v>
      </c>
      <c r="O309">
        <v>12.042840305910563</v>
      </c>
    </row>
    <row r="310" spans="1:15" x14ac:dyDescent="0.3">
      <c r="A310" t="s">
        <v>590</v>
      </c>
      <c r="B310">
        <v>1024.4058950382801</v>
      </c>
      <c r="C310">
        <v>0.74393896623406497</v>
      </c>
      <c r="D310">
        <v>0.114538433583635</v>
      </c>
      <c r="E310">
        <v>6.0835846786490603E-11</v>
      </c>
      <c r="F310">
        <v>2.12587486826125E-10</v>
      </c>
      <c r="G310" t="s">
        <v>591</v>
      </c>
      <c r="H310" t="s">
        <v>585</v>
      </c>
      <c r="I310" t="s">
        <v>6081</v>
      </c>
      <c r="J310" t="s">
        <v>8116</v>
      </c>
      <c r="L310" t="s">
        <v>6118</v>
      </c>
      <c r="M310" t="s">
        <v>58</v>
      </c>
      <c r="N310">
        <v>0.74393896623406497</v>
      </c>
      <c r="O310">
        <v>10.782927932571885</v>
      </c>
    </row>
    <row r="311" spans="1:15" x14ac:dyDescent="0.3">
      <c r="A311" t="s">
        <v>1424</v>
      </c>
      <c r="B311">
        <v>70.698723686681305</v>
      </c>
      <c r="C311">
        <v>-3.57204496942167</v>
      </c>
      <c r="D311">
        <v>0.28591198819024599</v>
      </c>
      <c r="E311">
        <v>9.5755843506530608E-37</v>
      </c>
      <c r="F311">
        <v>1.02957992419842E-35</v>
      </c>
      <c r="G311" t="e">
        <v>#N/A</v>
      </c>
      <c r="H311" t="e">
        <v>#N/A</v>
      </c>
      <c r="I311" t="s">
        <v>6071</v>
      </c>
      <c r="J311" t="s">
        <v>8123</v>
      </c>
      <c r="L311" t="e">
        <v>#N/A</v>
      </c>
      <c r="M311" t="s">
        <v>36</v>
      </c>
      <c r="N311">
        <v>-3.57204496942167</v>
      </c>
      <c r="O311">
        <v>18.37019038479988</v>
      </c>
    </row>
    <row r="312" spans="1:15" x14ac:dyDescent="0.3">
      <c r="A312" t="s">
        <v>1701</v>
      </c>
      <c r="B312">
        <v>580.05332484536405</v>
      </c>
      <c r="C312">
        <v>5.1172501290577301</v>
      </c>
      <c r="D312">
        <v>0.18630126368254499</v>
      </c>
      <c r="E312">
        <v>4.0205915734479801E-167</v>
      </c>
      <c r="F312">
        <v>3.6127887138554002E-165</v>
      </c>
      <c r="G312" t="s">
        <v>1702</v>
      </c>
      <c r="H312" t="s">
        <v>439</v>
      </c>
      <c r="I312" t="s">
        <v>6081</v>
      </c>
      <c r="J312" t="s">
        <v>8124</v>
      </c>
      <c r="L312" t="s">
        <v>6116</v>
      </c>
      <c r="M312" t="s">
        <v>78</v>
      </c>
      <c r="N312">
        <v>5.1172501290577301</v>
      </c>
      <c r="O312">
        <v>11.852494401594038</v>
      </c>
    </row>
    <row r="313" spans="1:15" x14ac:dyDescent="0.3">
      <c r="A313" t="s">
        <v>1669</v>
      </c>
      <c r="B313">
        <v>43.460512161951101</v>
      </c>
      <c r="C313">
        <v>3.42912471930984</v>
      </c>
      <c r="D313">
        <v>0.35178203679011399</v>
      </c>
      <c r="E313">
        <v>3.57656829038158E-23</v>
      </c>
      <c r="F313">
        <v>2.2723853077272801E-22</v>
      </c>
      <c r="G313" t="e">
        <v>#N/A</v>
      </c>
      <c r="H313" t="e">
        <v>#N/A</v>
      </c>
      <c r="I313" t="s">
        <v>6081</v>
      </c>
      <c r="J313" t="s">
        <v>8125</v>
      </c>
      <c r="L313" t="e">
        <v>#N/A</v>
      </c>
      <c r="M313" t="s">
        <v>47</v>
      </c>
      <c r="N313">
        <v>3.42912471930984</v>
      </c>
      <c r="O313">
        <v>21.301718329915992</v>
      </c>
    </row>
    <row r="314" spans="1:15" x14ac:dyDescent="0.3">
      <c r="A314" t="s">
        <v>1447</v>
      </c>
      <c r="B314">
        <v>37.415932535996099</v>
      </c>
      <c r="C314">
        <v>-6.2085834813328002</v>
      </c>
      <c r="D314">
        <v>0.82522455404278705</v>
      </c>
      <c r="E314">
        <v>1.0194447149566301E-13</v>
      </c>
      <c r="F314">
        <v>4.1503606841923799E-13</v>
      </c>
      <c r="G314" t="e">
        <v>#N/A</v>
      </c>
      <c r="H314" t="e">
        <v>#N/A</v>
      </c>
      <c r="I314" t="s">
        <v>6071</v>
      </c>
      <c r="J314" t="s">
        <v>8130</v>
      </c>
      <c r="L314" t="e">
        <v>#N/A</v>
      </c>
      <c r="M314" t="s">
        <v>249</v>
      </c>
      <c r="N314">
        <v>-6.2085834813328002</v>
      </c>
      <c r="O314">
        <v>21.755521340579016</v>
      </c>
    </row>
    <row r="315" spans="1:15" x14ac:dyDescent="0.3">
      <c r="A315" t="s">
        <v>853</v>
      </c>
      <c r="B315">
        <v>134.63429014434399</v>
      </c>
      <c r="C315">
        <v>-1.4837561321299499</v>
      </c>
      <c r="D315">
        <v>0.16443002859547201</v>
      </c>
      <c r="E315">
        <v>6.6339022736311195E-20</v>
      </c>
      <c r="F315">
        <v>3.6127485109211898E-19</v>
      </c>
      <c r="G315" t="e">
        <v>#N/A</v>
      </c>
      <c r="H315" t="e">
        <v>#N/A</v>
      </c>
      <c r="I315" t="s">
        <v>6071</v>
      </c>
      <c r="J315" t="s">
        <v>9249</v>
      </c>
      <c r="L315" t="s">
        <v>6263</v>
      </c>
      <c r="M315" t="s">
        <v>36</v>
      </c>
      <c r="N315">
        <v>-1.4837561321299499</v>
      </c>
      <c r="O315">
        <v>12.542411273316187</v>
      </c>
    </row>
    <row r="316" spans="1:15" x14ac:dyDescent="0.3">
      <c r="A316" t="s">
        <v>1059</v>
      </c>
      <c r="B316">
        <v>375.08460227197901</v>
      </c>
      <c r="C316">
        <v>-0.42442593188195998</v>
      </c>
      <c r="D316">
        <v>0.13462958045032</v>
      </c>
      <c r="E316">
        <v>1.44552391823106E-3</v>
      </c>
      <c r="F316">
        <v>2.7222591154710701E-3</v>
      </c>
      <c r="G316" t="e">
        <v>#N/A</v>
      </c>
      <c r="H316" t="e">
        <v>#N/A</v>
      </c>
      <c r="I316" t="s">
        <v>6071</v>
      </c>
      <c r="J316" t="s">
        <v>9250</v>
      </c>
      <c r="L316" t="s">
        <v>6116</v>
      </c>
      <c r="M316" t="s">
        <v>96</v>
      </c>
      <c r="N316">
        <v>-0.42442593188195998</v>
      </c>
      <c r="O316">
        <v>12.211857531039167</v>
      </c>
    </row>
    <row r="317" spans="1:15" x14ac:dyDescent="0.3">
      <c r="A317" t="s">
        <v>1926</v>
      </c>
      <c r="B317">
        <v>23.878304232839898</v>
      </c>
      <c r="C317">
        <v>0.74441445375967596</v>
      </c>
      <c r="D317">
        <v>0.365037504512363</v>
      </c>
      <c r="E317">
        <v>2.8786234428763002E-2</v>
      </c>
      <c r="F317">
        <v>4.4762772449176702E-2</v>
      </c>
      <c r="G317" t="e">
        <v>#N/A</v>
      </c>
      <c r="H317" t="e">
        <v>#N/A</v>
      </c>
      <c r="I317" t="s">
        <v>6081</v>
      </c>
      <c r="J317" t="s">
        <v>8134</v>
      </c>
      <c r="L317" t="s">
        <v>6097</v>
      </c>
      <c r="M317" t="s">
        <v>52</v>
      </c>
      <c r="N317">
        <v>0.74441445375967596</v>
      </c>
      <c r="O317">
        <v>29.905671832124153</v>
      </c>
    </row>
    <row r="318" spans="1:15" x14ac:dyDescent="0.3">
      <c r="A318" t="s">
        <v>1118</v>
      </c>
      <c r="B318">
        <v>56.368421666303</v>
      </c>
      <c r="C318">
        <v>1.2035277839591401</v>
      </c>
      <c r="D318">
        <v>0.30223929923443099</v>
      </c>
      <c r="E318">
        <v>3.1746696171139898E-5</v>
      </c>
      <c r="F318">
        <v>6.9577253977864294E-5</v>
      </c>
      <c r="G318" t="e">
        <v>#N/A</v>
      </c>
      <c r="H318" t="e">
        <v>#N/A</v>
      </c>
      <c r="I318" t="s">
        <v>6081</v>
      </c>
      <c r="J318" t="s">
        <v>9251</v>
      </c>
      <c r="L318" t="e">
        <v>#N/A</v>
      </c>
      <c r="M318" t="e">
        <v>#N/A</v>
      </c>
      <c r="N318">
        <v>1.2035277839591401</v>
      </c>
      <c r="O318">
        <v>25.954057096279421</v>
      </c>
    </row>
    <row r="319" spans="1:15" x14ac:dyDescent="0.3">
      <c r="A319" t="s">
        <v>1316</v>
      </c>
      <c r="B319">
        <v>190.62858822184799</v>
      </c>
      <c r="C319">
        <v>1.4839974053722</v>
      </c>
      <c r="D319">
        <v>0.152179108407445</v>
      </c>
      <c r="E319">
        <v>6.95933473479375E-23</v>
      </c>
      <c r="F319">
        <v>4.3556433315276296E-22</v>
      </c>
      <c r="G319" t="e">
        <v>#N/A</v>
      </c>
      <c r="H319" t="e">
        <v>#N/A</v>
      </c>
      <c r="I319" t="s">
        <v>6081</v>
      </c>
      <c r="J319" t="s">
        <v>8135</v>
      </c>
      <c r="L319" t="e">
        <v>#N/A</v>
      </c>
      <c r="M319" t="e">
        <v>#N/A</v>
      </c>
      <c r="N319">
        <v>1.4839974053722</v>
      </c>
      <c r="O319">
        <v>12.515820032992245</v>
      </c>
    </row>
    <row r="320" spans="1:15" x14ac:dyDescent="0.3">
      <c r="A320" t="s">
        <v>1587</v>
      </c>
      <c r="B320">
        <v>20.561765371768502</v>
      </c>
      <c r="C320">
        <v>-1.0746773645086301</v>
      </c>
      <c r="D320">
        <v>0.41332368226122501</v>
      </c>
      <c r="E320">
        <v>4.6909769641160799E-3</v>
      </c>
      <c r="F320">
        <v>8.1961791956361597E-3</v>
      </c>
      <c r="G320" t="s">
        <v>1588</v>
      </c>
      <c r="H320" t="s">
        <v>73</v>
      </c>
      <c r="I320" t="s">
        <v>6071</v>
      </c>
      <c r="J320" t="s">
        <v>8139</v>
      </c>
      <c r="L320" t="s">
        <v>6179</v>
      </c>
      <c r="M320" t="s">
        <v>58</v>
      </c>
      <c r="N320">
        <v>-1.0746773645086301</v>
      </c>
      <c r="O320">
        <v>33.924093747268472</v>
      </c>
    </row>
    <row r="321" spans="1:15" x14ac:dyDescent="0.3">
      <c r="A321" t="s">
        <v>443</v>
      </c>
      <c r="B321">
        <v>85.981892293230402</v>
      </c>
      <c r="C321">
        <v>-1.7249231310265101</v>
      </c>
      <c r="D321">
        <v>0.204039454244518</v>
      </c>
      <c r="E321">
        <v>6.6278217211314503E-18</v>
      </c>
      <c r="F321">
        <v>3.3086506845965702E-17</v>
      </c>
      <c r="G321" t="e">
        <v>#N/A</v>
      </c>
      <c r="H321" t="e">
        <v>#N/A</v>
      </c>
      <c r="I321" t="s">
        <v>6071</v>
      </c>
      <c r="J321" t="s">
        <v>8141</v>
      </c>
      <c r="L321" t="e">
        <v>#N/A</v>
      </c>
      <c r="M321" t="s">
        <v>82</v>
      </c>
      <c r="N321">
        <v>-1.7249231310265101</v>
      </c>
      <c r="O321">
        <v>15.476859841496045</v>
      </c>
    </row>
    <row r="322" spans="1:15" x14ac:dyDescent="0.3">
      <c r="A322" t="s">
        <v>506</v>
      </c>
      <c r="B322">
        <v>266.29649868036898</v>
      </c>
      <c r="C322">
        <v>-0.35508933324500103</v>
      </c>
      <c r="D322">
        <v>0.14910359099859499</v>
      </c>
      <c r="E322">
        <v>1.5879502157118499E-2</v>
      </c>
      <c r="F322">
        <v>2.5512661192407599E-2</v>
      </c>
      <c r="G322" t="e">
        <v>#N/A</v>
      </c>
      <c r="H322" t="e">
        <v>#N/A</v>
      </c>
      <c r="I322" t="s">
        <v>6071</v>
      </c>
      <c r="J322" t="s">
        <v>8144</v>
      </c>
      <c r="L322" t="e">
        <v>#N/A</v>
      </c>
      <c r="M322" t="s">
        <v>52</v>
      </c>
      <c r="N322">
        <v>-0.35508933324500103</v>
      </c>
      <c r="O322">
        <v>13.37594775241104</v>
      </c>
    </row>
    <row r="323" spans="1:15" x14ac:dyDescent="0.3">
      <c r="A323" t="s">
        <v>436</v>
      </c>
      <c r="B323">
        <v>734.83842354918499</v>
      </c>
      <c r="C323">
        <v>-0.79154233147608299</v>
      </c>
      <c r="D323">
        <v>0.11447060026505899</v>
      </c>
      <c r="E323">
        <v>3.2900351058931299E-12</v>
      </c>
      <c r="F323">
        <v>1.23180481048022E-11</v>
      </c>
      <c r="G323" t="e">
        <v>#N/A</v>
      </c>
      <c r="H323" t="e">
        <v>#N/A</v>
      </c>
      <c r="I323" t="s">
        <v>6071</v>
      </c>
      <c r="J323" t="s">
        <v>8145</v>
      </c>
      <c r="L323" t="s">
        <v>6263</v>
      </c>
      <c r="M323" t="s">
        <v>36</v>
      </c>
      <c r="N323">
        <v>-0.79154233147608299</v>
      </c>
      <c r="O323">
        <v>10.580852815800908</v>
      </c>
    </row>
    <row r="324" spans="1:15" x14ac:dyDescent="0.3">
      <c r="A324" t="s">
        <v>822</v>
      </c>
      <c r="B324">
        <v>118.78410510092699</v>
      </c>
      <c r="C324">
        <v>-2.1637476429475702</v>
      </c>
      <c r="D324">
        <v>0.22415542141528499</v>
      </c>
      <c r="E324">
        <v>9.4833355153834094E-23</v>
      </c>
      <c r="F324">
        <v>5.87686506322775E-22</v>
      </c>
      <c r="G324" t="s">
        <v>823</v>
      </c>
      <c r="H324" t="s">
        <v>625</v>
      </c>
      <c r="I324" t="s">
        <v>6071</v>
      </c>
      <c r="J324" t="s">
        <v>9253</v>
      </c>
      <c r="L324" t="s">
        <v>6113</v>
      </c>
      <c r="M324" t="s">
        <v>173</v>
      </c>
      <c r="N324">
        <v>-2.1637476429475702</v>
      </c>
      <c r="O324">
        <v>18.586673144719498</v>
      </c>
    </row>
    <row r="325" spans="1:15" x14ac:dyDescent="0.3">
      <c r="A325" t="s">
        <v>898</v>
      </c>
      <c r="B325">
        <v>567.27580508722599</v>
      </c>
      <c r="C325">
        <v>-0.36587761473331698</v>
      </c>
      <c r="D325">
        <v>0.11858280933271501</v>
      </c>
      <c r="E325">
        <v>1.89426969540584E-3</v>
      </c>
      <c r="F325">
        <v>3.5147363964904898E-3</v>
      </c>
      <c r="G325" t="e">
        <v>#N/A</v>
      </c>
      <c r="H325" t="e">
        <v>#N/A</v>
      </c>
      <c r="I325" t="s">
        <v>6071</v>
      </c>
      <c r="J325" t="s">
        <v>9353</v>
      </c>
      <c r="L325" t="s">
        <v>6376</v>
      </c>
      <c r="M325" t="s">
        <v>43</v>
      </c>
      <c r="N325">
        <v>-0.36587761473331698</v>
      </c>
      <c r="O325">
        <v>10.896465070981735</v>
      </c>
    </row>
    <row r="326" spans="1:15" x14ac:dyDescent="0.3">
      <c r="A326" t="s">
        <v>412</v>
      </c>
      <c r="B326">
        <v>873.48853852826301</v>
      </c>
      <c r="C326">
        <v>-1.33753915695067</v>
      </c>
      <c r="D326">
        <v>0.149524896955255</v>
      </c>
      <c r="E326">
        <v>1.5176873911691501E-19</v>
      </c>
      <c r="F326">
        <v>8.1591911884222104E-19</v>
      </c>
      <c r="G326" t="e">
        <v>#N/A</v>
      </c>
      <c r="H326" t="e">
        <v>#N/A</v>
      </c>
      <c r="I326" t="s">
        <v>6071</v>
      </c>
      <c r="J326" t="s">
        <v>8148</v>
      </c>
      <c r="L326" t="e">
        <v>#N/A</v>
      </c>
      <c r="M326" t="s">
        <v>63</v>
      </c>
      <c r="N326">
        <v>-1.33753915695067</v>
      </c>
      <c r="O326">
        <v>14.171902652520973</v>
      </c>
    </row>
    <row r="327" spans="1:15" x14ac:dyDescent="0.3">
      <c r="A327" t="s">
        <v>1010</v>
      </c>
      <c r="B327">
        <v>317.44293397265</v>
      </c>
      <c r="C327">
        <v>-0.82252086205230601</v>
      </c>
      <c r="D327">
        <v>0.15272441627962999</v>
      </c>
      <c r="E327">
        <v>4.9585255002841401E-8</v>
      </c>
      <c r="F327">
        <v>1.3923716694994299E-7</v>
      </c>
      <c r="G327" t="e">
        <v>#N/A</v>
      </c>
      <c r="H327" t="e">
        <v>#N/A</v>
      </c>
      <c r="I327" t="s">
        <v>6071</v>
      </c>
      <c r="J327" t="s">
        <v>8150</v>
      </c>
      <c r="L327" t="s">
        <v>6085</v>
      </c>
      <c r="M327" t="s">
        <v>249</v>
      </c>
      <c r="N327">
        <v>-0.82252086205230601</v>
      </c>
      <c r="O327">
        <v>13.872743269438349</v>
      </c>
    </row>
    <row r="328" spans="1:15" x14ac:dyDescent="0.3">
      <c r="A328" t="s">
        <v>838</v>
      </c>
      <c r="B328">
        <v>187.44215716492999</v>
      </c>
      <c r="C328">
        <v>0.54145299894997201</v>
      </c>
      <c r="D328">
        <v>0.17555624274840501</v>
      </c>
      <c r="E328">
        <v>1.7434212715519699E-3</v>
      </c>
      <c r="F328">
        <v>3.2492206809072301E-3</v>
      </c>
      <c r="G328" t="e">
        <v>#N/A</v>
      </c>
      <c r="H328" t="e">
        <v>#N/A</v>
      </c>
      <c r="I328" t="s">
        <v>6081</v>
      </c>
      <c r="J328" t="s">
        <v>9254</v>
      </c>
      <c r="L328" t="e">
        <v>#N/A</v>
      </c>
      <c r="M328" t="s">
        <v>82</v>
      </c>
      <c r="N328">
        <v>0.54145299894997201</v>
      </c>
      <c r="O328">
        <v>15.744719573935001</v>
      </c>
    </row>
    <row r="329" spans="1:15" x14ac:dyDescent="0.3">
      <c r="A329" t="s">
        <v>757</v>
      </c>
      <c r="B329">
        <v>730.281732271436</v>
      </c>
      <c r="C329">
        <v>-0.36091058509089602</v>
      </c>
      <c r="D329">
        <v>0.12828976699011599</v>
      </c>
      <c r="E329">
        <v>4.5491309308094896E-3</v>
      </c>
      <c r="F329">
        <v>7.9704828843430893E-3</v>
      </c>
      <c r="G329" t="e">
        <v>#N/A</v>
      </c>
      <c r="H329" t="e">
        <v>#N/A</v>
      </c>
      <c r="I329" t="s">
        <v>6071</v>
      </c>
      <c r="J329" t="s">
        <v>8153</v>
      </c>
      <c r="L329" t="e">
        <v>#N/A</v>
      </c>
      <c r="M329" t="s">
        <v>43</v>
      </c>
      <c r="N329">
        <v>-0.36091058509089602</v>
      </c>
      <c r="O329">
        <v>12.099802775654403</v>
      </c>
    </row>
    <row r="330" spans="1:15" x14ac:dyDescent="0.3">
      <c r="A330" t="s">
        <v>1521</v>
      </c>
      <c r="B330">
        <v>44.495825416759203</v>
      </c>
      <c r="C330">
        <v>1.5336891609680401</v>
      </c>
      <c r="D330">
        <v>0.27065995407896698</v>
      </c>
      <c r="E330">
        <v>5.01634408739843E-9</v>
      </c>
      <c r="F330">
        <v>1.5061004443788099E-8</v>
      </c>
      <c r="G330" t="s">
        <v>1522</v>
      </c>
      <c r="H330" t="s">
        <v>406</v>
      </c>
      <c r="I330" t="s">
        <v>6081</v>
      </c>
      <c r="J330" t="s">
        <v>8159</v>
      </c>
      <c r="L330" t="s">
        <v>6125</v>
      </c>
      <c r="M330" t="s">
        <v>128</v>
      </c>
      <c r="N330">
        <v>1.5336891609680401</v>
      </c>
      <c r="O330">
        <v>19.49607990997167</v>
      </c>
    </row>
    <row r="331" spans="1:15" x14ac:dyDescent="0.3">
      <c r="A331" t="s">
        <v>1412</v>
      </c>
      <c r="B331">
        <v>181.98883978107401</v>
      </c>
      <c r="C331">
        <v>2.2690987021566702</v>
      </c>
      <c r="D331">
        <v>0.178413137044028</v>
      </c>
      <c r="E331">
        <v>9.9929589045069609E-38</v>
      </c>
      <c r="F331">
        <v>1.10273178086576E-36</v>
      </c>
      <c r="G331" t="s">
        <v>1413</v>
      </c>
      <c r="H331" t="s">
        <v>406</v>
      </c>
      <c r="I331" t="s">
        <v>6081</v>
      </c>
      <c r="J331" t="s">
        <v>8160</v>
      </c>
      <c r="L331" t="s">
        <v>6125</v>
      </c>
      <c r="M331" t="s">
        <v>128</v>
      </c>
      <c r="N331">
        <v>2.2690987021566702</v>
      </c>
      <c r="O331">
        <v>14.511743275577954</v>
      </c>
    </row>
    <row r="332" spans="1:15" x14ac:dyDescent="0.3">
      <c r="A332" t="s">
        <v>1578</v>
      </c>
      <c r="B332">
        <v>63.520372816165299</v>
      </c>
      <c r="C332">
        <v>1.30231874906853</v>
      </c>
      <c r="D332">
        <v>0.255184240852799</v>
      </c>
      <c r="E332">
        <v>1.3252548126288499E-7</v>
      </c>
      <c r="F332">
        <v>3.5776192152083498E-7</v>
      </c>
      <c r="G332" t="s">
        <v>1579</v>
      </c>
      <c r="H332" t="s">
        <v>1580</v>
      </c>
      <c r="I332" t="s">
        <v>6081</v>
      </c>
      <c r="J332" t="s">
        <v>8161</v>
      </c>
      <c r="L332" t="s">
        <v>6099</v>
      </c>
      <c r="M332" t="s">
        <v>128</v>
      </c>
      <c r="N332">
        <v>1.30231874906853</v>
      </c>
      <c r="O332">
        <v>20.719998548723936</v>
      </c>
    </row>
    <row r="333" spans="1:15" x14ac:dyDescent="0.3">
      <c r="A333" t="s">
        <v>229</v>
      </c>
      <c r="B333">
        <v>1220.68100289424</v>
      </c>
      <c r="C333">
        <v>-0.46388658432371099</v>
      </c>
      <c r="D333">
        <v>0.121924079220465</v>
      </c>
      <c r="E333">
        <v>1.22274218822685E-4</v>
      </c>
      <c r="F333">
        <v>2.5424953269245998E-4</v>
      </c>
      <c r="G333" t="e">
        <v>#N/A</v>
      </c>
      <c r="H333" t="e">
        <v>#N/A</v>
      </c>
      <c r="I333" t="s">
        <v>6071</v>
      </c>
      <c r="J333" t="s">
        <v>8165</v>
      </c>
      <c r="L333" t="s">
        <v>6376</v>
      </c>
      <c r="M333" t="s">
        <v>43</v>
      </c>
      <c r="N333">
        <v>-0.46388658432371099</v>
      </c>
      <c r="O333">
        <v>11.659664287185416</v>
      </c>
    </row>
    <row r="334" spans="1:15" x14ac:dyDescent="0.3">
      <c r="A334" t="s">
        <v>1366</v>
      </c>
      <c r="B334">
        <v>44.623347185616403</v>
      </c>
      <c r="C334">
        <v>-0.61801809990287904</v>
      </c>
      <c r="D334">
        <v>0.27791126388433102</v>
      </c>
      <c r="E334">
        <v>2.0113811956459501E-2</v>
      </c>
      <c r="F334">
        <v>3.1908165751861402E-2</v>
      </c>
      <c r="G334" t="s">
        <v>1367</v>
      </c>
      <c r="H334" t="s">
        <v>69</v>
      </c>
      <c r="I334" t="s">
        <v>6071</v>
      </c>
      <c r="J334" t="s">
        <v>8167</v>
      </c>
      <c r="L334" t="s">
        <v>6118</v>
      </c>
      <c r="M334" t="s">
        <v>58</v>
      </c>
      <c r="N334">
        <v>-0.61801809990287904</v>
      </c>
      <c r="O334">
        <v>23.242224951591105</v>
      </c>
    </row>
    <row r="335" spans="1:15" x14ac:dyDescent="0.3">
      <c r="A335" t="s">
        <v>1391</v>
      </c>
      <c r="B335">
        <v>159.61604274467101</v>
      </c>
      <c r="C335">
        <v>-0.58069361266146502</v>
      </c>
      <c r="D335">
        <v>0.20014340239314901</v>
      </c>
      <c r="E335">
        <v>3.0465660202666201E-3</v>
      </c>
      <c r="F335">
        <v>5.4751143621362998E-3</v>
      </c>
      <c r="G335" t="e">
        <v>#N/A</v>
      </c>
      <c r="H335" t="e">
        <v>#N/A</v>
      </c>
      <c r="I335" t="s">
        <v>6071</v>
      </c>
      <c r="J335" t="s">
        <v>8169</v>
      </c>
      <c r="L335" t="s">
        <v>6116</v>
      </c>
      <c r="M335" t="s">
        <v>96</v>
      </c>
      <c r="N335">
        <v>-0.58069361266146502</v>
      </c>
      <c r="O335">
        <v>18.121933460426789</v>
      </c>
    </row>
    <row r="336" spans="1:15" x14ac:dyDescent="0.3">
      <c r="A336" t="s">
        <v>319</v>
      </c>
      <c r="B336">
        <v>384.80046995170198</v>
      </c>
      <c r="C336">
        <v>-0.30773385233334</v>
      </c>
      <c r="D336">
        <v>0.10953184734655801</v>
      </c>
      <c r="E336">
        <v>4.6763458256737604E-3</v>
      </c>
      <c r="F336">
        <v>8.1819792054208494E-3</v>
      </c>
      <c r="G336" t="e">
        <v>#N/A</v>
      </c>
      <c r="H336" t="e">
        <v>#N/A</v>
      </c>
      <c r="I336" t="s">
        <v>6071</v>
      </c>
      <c r="J336" t="s">
        <v>8172</v>
      </c>
      <c r="L336" t="e">
        <v>#N/A</v>
      </c>
      <c r="M336" t="e">
        <v>#N/A</v>
      </c>
      <c r="N336">
        <v>-0.30773385233334</v>
      </c>
      <c r="O336">
        <v>9.4879904248146829</v>
      </c>
    </row>
    <row r="337" spans="1:15" x14ac:dyDescent="0.3">
      <c r="A337" t="s">
        <v>142</v>
      </c>
      <c r="B337">
        <v>359.57360709965002</v>
      </c>
      <c r="C337">
        <v>-0.41265877781648502</v>
      </c>
      <c r="D337">
        <v>0.107568423704351</v>
      </c>
      <c r="E337">
        <v>1.1296002233571299E-4</v>
      </c>
      <c r="F337">
        <v>2.3605267125968E-4</v>
      </c>
      <c r="G337" t="e">
        <v>#N/A</v>
      </c>
      <c r="H337" t="e">
        <v>#N/A</v>
      </c>
      <c r="I337" t="s">
        <v>6071</v>
      </c>
      <c r="J337" t="s">
        <v>8173</v>
      </c>
      <c r="L337" t="e">
        <v>#N/A</v>
      </c>
      <c r="M337" t="s">
        <v>82</v>
      </c>
      <c r="N337">
        <v>-0.41265877781648502</v>
      </c>
      <c r="O337">
        <v>9.1566393234653347</v>
      </c>
    </row>
    <row r="338" spans="1:15" x14ac:dyDescent="0.3">
      <c r="A338" t="s">
        <v>344</v>
      </c>
      <c r="B338">
        <v>203.28045203497899</v>
      </c>
      <c r="C338">
        <v>0.62116579343501999</v>
      </c>
      <c r="D338">
        <v>0.14534428345486</v>
      </c>
      <c r="E338">
        <v>1.5392968091641402E-5</v>
      </c>
      <c r="F338">
        <v>3.4890727674387197E-5</v>
      </c>
      <c r="G338" t="e">
        <v>#N/A</v>
      </c>
      <c r="H338" t="e">
        <v>#N/A</v>
      </c>
      <c r="I338" t="s">
        <v>6081</v>
      </c>
      <c r="J338" t="s">
        <v>9255</v>
      </c>
      <c r="L338" t="e">
        <v>#N/A</v>
      </c>
      <c r="M338" t="s">
        <v>36</v>
      </c>
      <c r="N338">
        <v>0.62116579343501999</v>
      </c>
      <c r="O338">
        <v>12.102164171345841</v>
      </c>
    </row>
    <row r="339" spans="1:15" x14ac:dyDescent="0.3">
      <c r="A339" t="s">
        <v>1086</v>
      </c>
      <c r="B339">
        <v>283.27081754431202</v>
      </c>
      <c r="C339">
        <v>1.15960658389086</v>
      </c>
      <c r="D339">
        <v>0.175179231548727</v>
      </c>
      <c r="E339">
        <v>1.80267155953057E-11</v>
      </c>
      <c r="F339">
        <v>6.42425162008346E-11</v>
      </c>
      <c r="G339" t="s">
        <v>1087</v>
      </c>
      <c r="H339" t="s">
        <v>941</v>
      </c>
      <c r="I339" t="s">
        <v>6081</v>
      </c>
      <c r="J339" t="s">
        <v>8177</v>
      </c>
      <c r="L339" t="s">
        <v>6179</v>
      </c>
      <c r="M339" t="s">
        <v>58</v>
      </c>
      <c r="N339">
        <v>1.15960658389086</v>
      </c>
      <c r="O339">
        <v>15.901190332696604</v>
      </c>
    </row>
    <row r="340" spans="1:15" x14ac:dyDescent="0.3">
      <c r="A340" t="s">
        <v>656</v>
      </c>
      <c r="B340">
        <v>162.83227708165799</v>
      </c>
      <c r="C340">
        <v>2.8640008477476502</v>
      </c>
      <c r="D340">
        <v>0.17145650021148701</v>
      </c>
      <c r="E340">
        <v>2.62728096290034E-63</v>
      </c>
      <c r="F340">
        <v>5.60189737513326E-62</v>
      </c>
      <c r="G340" t="e">
        <v>#N/A</v>
      </c>
      <c r="H340" t="e">
        <v>#N/A</v>
      </c>
      <c r="I340" t="s">
        <v>6081</v>
      </c>
      <c r="J340" t="s">
        <v>8178</v>
      </c>
      <c r="L340" t="e">
        <v>#N/A</v>
      </c>
      <c r="M340" t="s">
        <v>167</v>
      </c>
      <c r="N340">
        <v>2.8640008477476502</v>
      </c>
      <c r="O340">
        <v>12.727405540101211</v>
      </c>
    </row>
    <row r="341" spans="1:15" x14ac:dyDescent="0.3">
      <c r="A341" t="s">
        <v>196</v>
      </c>
      <c r="B341">
        <v>584.667960202583</v>
      </c>
      <c r="C341">
        <v>-0.46181910908809098</v>
      </c>
      <c r="D341">
        <v>0.133686932592472</v>
      </c>
      <c r="E341">
        <v>4.71033895467256E-4</v>
      </c>
      <c r="F341">
        <v>9.4356789888186095E-4</v>
      </c>
      <c r="G341" t="e">
        <v>#N/A</v>
      </c>
      <c r="H341" t="e">
        <v>#N/A</v>
      </c>
      <c r="I341" t="s">
        <v>6071</v>
      </c>
      <c r="J341" t="s">
        <v>8179</v>
      </c>
      <c r="L341" t="e">
        <v>#N/A</v>
      </c>
      <c r="M341" t="s">
        <v>47</v>
      </c>
      <c r="N341">
        <v>-0.46181910908809098</v>
      </c>
      <c r="O341">
        <v>12.514396466001147</v>
      </c>
    </row>
    <row r="342" spans="1:15" x14ac:dyDescent="0.3">
      <c r="A342" t="s">
        <v>1047</v>
      </c>
      <c r="B342">
        <v>68.989740356745997</v>
      </c>
      <c r="C342">
        <v>-1.0065486442660401</v>
      </c>
      <c r="D342">
        <v>0.25543566474155399</v>
      </c>
      <c r="E342">
        <v>4.4254530445010202E-5</v>
      </c>
      <c r="F342">
        <v>9.5821341307784596E-5</v>
      </c>
      <c r="G342" t="e">
        <v>#N/A</v>
      </c>
      <c r="H342" t="e">
        <v>#N/A</v>
      </c>
      <c r="I342" t="s">
        <v>6071</v>
      </c>
      <c r="J342" t="s">
        <v>8182</v>
      </c>
      <c r="L342" t="s">
        <v>6116</v>
      </c>
      <c r="M342" t="s">
        <v>43</v>
      </c>
      <c r="N342">
        <v>-1.0065486442660401</v>
      </c>
      <c r="O342">
        <v>21.742342545262275</v>
      </c>
    </row>
    <row r="343" spans="1:15" x14ac:dyDescent="0.3">
      <c r="A343" t="s">
        <v>1407</v>
      </c>
      <c r="B343">
        <v>259.94722578973301</v>
      </c>
      <c r="C343">
        <v>1.5996659189569999</v>
      </c>
      <c r="D343">
        <v>0.23092638358782</v>
      </c>
      <c r="E343">
        <v>1.35383130235941E-12</v>
      </c>
      <c r="F343">
        <v>5.1609690253579998E-12</v>
      </c>
      <c r="G343" t="s">
        <v>1408</v>
      </c>
      <c r="H343" t="s">
        <v>1360</v>
      </c>
      <c r="I343" t="s">
        <v>6081</v>
      </c>
      <c r="J343" t="s">
        <v>8191</v>
      </c>
      <c r="L343" t="s">
        <v>6113</v>
      </c>
      <c r="M343" t="s">
        <v>60</v>
      </c>
      <c r="N343">
        <v>1.5996659189569999</v>
      </c>
      <c r="O343">
        <v>21.395780444217991</v>
      </c>
    </row>
    <row r="344" spans="1:15" x14ac:dyDescent="0.3">
      <c r="A344" t="s">
        <v>1358</v>
      </c>
      <c r="B344">
        <v>407.53366326071102</v>
      </c>
      <c r="C344">
        <v>2.8278950689685698</v>
      </c>
      <c r="D344">
        <v>0.25615023619543198</v>
      </c>
      <c r="E344">
        <v>3.44808873178172E-29</v>
      </c>
      <c r="F344">
        <v>2.9308754220144599E-28</v>
      </c>
      <c r="G344" t="s">
        <v>1359</v>
      </c>
      <c r="H344" t="s">
        <v>1360</v>
      </c>
      <c r="I344" t="s">
        <v>6081</v>
      </c>
      <c r="J344" t="s">
        <v>9256</v>
      </c>
      <c r="L344" t="s">
        <v>6113</v>
      </c>
      <c r="M344" t="s">
        <v>60</v>
      </c>
      <c r="N344">
        <v>2.8278950689685698</v>
      </c>
      <c r="O344">
        <v>23.880339926098497</v>
      </c>
    </row>
    <row r="345" spans="1:15" x14ac:dyDescent="0.3">
      <c r="A345" t="s">
        <v>1002</v>
      </c>
      <c r="B345">
        <v>272.23939551014598</v>
      </c>
      <c r="C345">
        <v>-0.70843003581281205</v>
      </c>
      <c r="D345">
        <v>0.13700270732712599</v>
      </c>
      <c r="E345">
        <v>1.7820670251203201E-7</v>
      </c>
      <c r="F345">
        <v>4.7698730161731098E-7</v>
      </c>
      <c r="G345" t="e">
        <v>#N/A</v>
      </c>
      <c r="H345" t="e">
        <v>#N/A</v>
      </c>
      <c r="I345" t="s">
        <v>6071</v>
      </c>
      <c r="J345" t="s">
        <v>8192</v>
      </c>
      <c r="L345" t="s">
        <v>6263</v>
      </c>
      <c r="M345" t="s">
        <v>36</v>
      </c>
      <c r="N345">
        <v>-0.70843003581281205</v>
      </c>
      <c r="O345">
        <v>11.916953317734237</v>
      </c>
    </row>
    <row r="346" spans="1:15" x14ac:dyDescent="0.3">
      <c r="A346" t="s">
        <v>849</v>
      </c>
      <c r="B346">
        <v>267.08296853785902</v>
      </c>
      <c r="C346">
        <v>-0.43912088256623999</v>
      </c>
      <c r="D346">
        <v>0.149818515614526</v>
      </c>
      <c r="E346">
        <v>3.00829764004795E-3</v>
      </c>
      <c r="F346">
        <v>5.4296103747206899E-3</v>
      </c>
      <c r="G346" t="e">
        <v>#N/A</v>
      </c>
      <c r="H346" t="e">
        <v>#N/A</v>
      </c>
      <c r="I346" t="s">
        <v>6071</v>
      </c>
      <c r="J346" t="s">
        <v>8193</v>
      </c>
      <c r="L346" t="e">
        <v>#N/A</v>
      </c>
      <c r="M346" t="s">
        <v>52</v>
      </c>
      <c r="N346">
        <v>-0.43912088256623999</v>
      </c>
      <c r="O346">
        <v>13.436310053596708</v>
      </c>
    </row>
    <row r="347" spans="1:15" x14ac:dyDescent="0.3">
      <c r="A347" t="s">
        <v>472</v>
      </c>
      <c r="B347">
        <v>771.86008364152099</v>
      </c>
      <c r="C347">
        <v>0.70752748862700998</v>
      </c>
      <c r="D347">
        <v>0.118609026695751</v>
      </c>
      <c r="E347">
        <v>1.8817723959031801E-9</v>
      </c>
      <c r="F347">
        <v>5.8307134828724196E-9</v>
      </c>
      <c r="G347" t="s">
        <v>469</v>
      </c>
      <c r="H347" t="s">
        <v>470</v>
      </c>
      <c r="I347" t="s">
        <v>6081</v>
      </c>
      <c r="J347" t="s">
        <v>8198</v>
      </c>
      <c r="L347" t="e">
        <v>#N/A</v>
      </c>
      <c r="M347" t="s">
        <v>43</v>
      </c>
      <c r="N347">
        <v>0.70752748862700998</v>
      </c>
      <c r="O347">
        <v>11.027377062259593</v>
      </c>
    </row>
    <row r="348" spans="1:15" x14ac:dyDescent="0.3">
      <c r="A348" t="s">
        <v>1503</v>
      </c>
      <c r="B348">
        <v>25.511150069251698</v>
      </c>
      <c r="C348">
        <v>-1.93256453208504</v>
      </c>
      <c r="D348">
        <v>0.38376550714422702</v>
      </c>
      <c r="E348">
        <v>1.17108750097436E-7</v>
      </c>
      <c r="F348">
        <v>3.20266973092555E-7</v>
      </c>
      <c r="G348" t="s">
        <v>1504</v>
      </c>
      <c r="H348" t="s">
        <v>209</v>
      </c>
      <c r="I348" t="s">
        <v>6071</v>
      </c>
      <c r="J348" t="s">
        <v>8199</v>
      </c>
      <c r="L348" t="e">
        <v>#N/A</v>
      </c>
      <c r="M348" t="s">
        <v>128</v>
      </c>
      <c r="N348">
        <v>-1.93256453208504</v>
      </c>
      <c r="O348">
        <v>28.547030311315623</v>
      </c>
    </row>
    <row r="349" spans="1:15" x14ac:dyDescent="0.3">
      <c r="A349" t="s">
        <v>2186</v>
      </c>
      <c r="B349">
        <v>22.735872292654498</v>
      </c>
      <c r="C349">
        <v>3.7634597932593499</v>
      </c>
      <c r="D349">
        <v>0.50318852976510398</v>
      </c>
      <c r="E349">
        <v>1.8823091139126199E-14</v>
      </c>
      <c r="F349">
        <v>8.0269317467867103E-14</v>
      </c>
      <c r="G349" t="e">
        <v>#N/A</v>
      </c>
      <c r="H349" t="e">
        <v>#N/A</v>
      </c>
      <c r="I349" t="s">
        <v>6081</v>
      </c>
      <c r="J349" t="s">
        <v>8204</v>
      </c>
      <c r="L349" t="e">
        <v>#N/A</v>
      </c>
      <c r="M349" t="e">
        <v>#N/A</v>
      </c>
      <c r="N349">
        <v>3.7634597932593499</v>
      </c>
      <c r="O349">
        <v>29.546030242130922</v>
      </c>
    </row>
    <row r="350" spans="1:15" x14ac:dyDescent="0.3">
      <c r="A350" t="s">
        <v>1397</v>
      </c>
      <c r="B350">
        <v>250.978332010994</v>
      </c>
      <c r="C350">
        <v>2.8029277266316899</v>
      </c>
      <c r="D350">
        <v>0.182593066015525</v>
      </c>
      <c r="E350">
        <v>5.6732030088046605E-54</v>
      </c>
      <c r="F350">
        <v>9.9123463681614803E-53</v>
      </c>
      <c r="G350" t="e">
        <v>#N/A</v>
      </c>
      <c r="H350" t="e">
        <v>#N/A</v>
      </c>
      <c r="I350" t="s">
        <v>6081</v>
      </c>
      <c r="J350" t="s">
        <v>8205</v>
      </c>
      <c r="L350" t="s">
        <v>6116</v>
      </c>
      <c r="M350" t="s">
        <v>36</v>
      </c>
      <c r="N350">
        <v>2.8029277266316899</v>
      </c>
      <c r="O350">
        <v>14.083236144184475</v>
      </c>
    </row>
    <row r="351" spans="1:15" x14ac:dyDescent="0.3">
      <c r="A351" t="s">
        <v>1605</v>
      </c>
      <c r="B351">
        <v>31.872365210056099</v>
      </c>
      <c r="C351">
        <v>3.2487355354234402</v>
      </c>
      <c r="D351">
        <v>0.41609112980025798</v>
      </c>
      <c r="E351">
        <v>1.26669112989917E-15</v>
      </c>
      <c r="F351">
        <v>5.7250249197809302E-15</v>
      </c>
      <c r="G351" t="s">
        <v>1133</v>
      </c>
      <c r="H351" t="s">
        <v>1134</v>
      </c>
      <c r="I351" t="s">
        <v>6081</v>
      </c>
      <c r="J351" t="s">
        <v>8207</v>
      </c>
      <c r="L351" t="s">
        <v>6125</v>
      </c>
      <c r="M351" t="s">
        <v>47</v>
      </c>
      <c r="N351">
        <v>3.2487355354234402</v>
      </c>
      <c r="O351">
        <v>26.501429339697815</v>
      </c>
    </row>
    <row r="352" spans="1:15" x14ac:dyDescent="0.3">
      <c r="A352" t="s">
        <v>1132</v>
      </c>
      <c r="B352">
        <v>348.73419951672503</v>
      </c>
      <c r="C352">
        <v>0.30262653127664402</v>
      </c>
      <c r="D352">
        <v>0.116122096665907</v>
      </c>
      <c r="E352">
        <v>8.7138942652446004E-3</v>
      </c>
      <c r="F352">
        <v>1.4694475852114801E-2</v>
      </c>
      <c r="G352" t="s">
        <v>1133</v>
      </c>
      <c r="H352" t="s">
        <v>1134</v>
      </c>
      <c r="I352" t="s">
        <v>6081</v>
      </c>
      <c r="J352" t="s">
        <v>8208</v>
      </c>
      <c r="L352" t="s">
        <v>6125</v>
      </c>
      <c r="M352" t="s">
        <v>128</v>
      </c>
      <c r="N352">
        <v>0.30262653127664402</v>
      </c>
      <c r="O352">
        <v>10.057589738921397</v>
      </c>
    </row>
    <row r="353" spans="1:15" x14ac:dyDescent="0.3">
      <c r="A353" t="s">
        <v>612</v>
      </c>
      <c r="B353">
        <v>405.97468371531897</v>
      </c>
      <c r="C353">
        <v>-0.87770427981194798</v>
      </c>
      <c r="D353">
        <v>0.123192847185598</v>
      </c>
      <c r="E353">
        <v>6.51082794044716E-13</v>
      </c>
      <c r="F353">
        <v>2.5357961452267902E-12</v>
      </c>
      <c r="G353" t="e">
        <v>#N/A</v>
      </c>
      <c r="H353" t="e">
        <v>#N/A</v>
      </c>
      <c r="I353" t="s">
        <v>6071</v>
      </c>
      <c r="J353" t="s">
        <v>8211</v>
      </c>
      <c r="L353" t="e">
        <v>#N/A</v>
      </c>
      <c r="M353" t="s">
        <v>36</v>
      </c>
      <c r="N353">
        <v>-0.87770427981194798</v>
      </c>
      <c r="O353">
        <v>10.94788723509404</v>
      </c>
    </row>
    <row r="354" spans="1:15" x14ac:dyDescent="0.3">
      <c r="A354" t="s">
        <v>460</v>
      </c>
      <c r="B354">
        <v>116.146514957161</v>
      </c>
      <c r="C354">
        <v>-3.4870307499155802</v>
      </c>
      <c r="D354">
        <v>0.23912038209144801</v>
      </c>
      <c r="E354">
        <v>3.2600842137605601E-49</v>
      </c>
      <c r="F354">
        <v>5.1264824261384801E-48</v>
      </c>
      <c r="G354" t="e">
        <v>#N/A</v>
      </c>
      <c r="H354" t="e">
        <v>#N/A</v>
      </c>
      <c r="I354" t="s">
        <v>6071</v>
      </c>
      <c r="J354" t="s">
        <v>8212</v>
      </c>
      <c r="L354" t="e">
        <v>#N/A</v>
      </c>
      <c r="M354" t="s">
        <v>43</v>
      </c>
      <c r="N354">
        <v>-3.4870307499155802</v>
      </c>
      <c r="O354">
        <v>16.200861836091438</v>
      </c>
    </row>
    <row r="355" spans="1:15" x14ac:dyDescent="0.3">
      <c r="A355" t="s">
        <v>1959</v>
      </c>
      <c r="B355">
        <v>541.13314747084598</v>
      </c>
      <c r="C355">
        <v>7.6299744738897397</v>
      </c>
      <c r="D355">
        <v>0.55363564109187002</v>
      </c>
      <c r="E355">
        <v>4.5875645293494099E-44</v>
      </c>
      <c r="F355">
        <v>6.2729958455669196E-43</v>
      </c>
      <c r="G355" t="s">
        <v>469</v>
      </c>
      <c r="H355" t="s">
        <v>470</v>
      </c>
      <c r="I355" t="s">
        <v>6081</v>
      </c>
      <c r="J355" t="s">
        <v>8213</v>
      </c>
      <c r="L355" t="e">
        <v>#N/A</v>
      </c>
      <c r="M355" t="s">
        <v>60</v>
      </c>
      <c r="N355">
        <v>7.6299744738897397</v>
      </c>
      <c r="O355">
        <v>44.85197391896493</v>
      </c>
    </row>
    <row r="356" spans="1:15" x14ac:dyDescent="0.3">
      <c r="A356" t="s">
        <v>326</v>
      </c>
      <c r="B356">
        <v>343.01848784684898</v>
      </c>
      <c r="C356">
        <v>-0.45722409904932698</v>
      </c>
      <c r="D356">
        <v>0.13751491840527999</v>
      </c>
      <c r="E356">
        <v>7.7742097999031602E-4</v>
      </c>
      <c r="F356">
        <v>1.5186266969376E-3</v>
      </c>
      <c r="G356" t="e">
        <v>#N/A</v>
      </c>
      <c r="H356" t="e">
        <v>#N/A</v>
      </c>
      <c r="I356" t="s">
        <v>6071</v>
      </c>
      <c r="J356" t="s">
        <v>8215</v>
      </c>
      <c r="L356" t="e">
        <v>#N/A</v>
      </c>
      <c r="M356" t="s">
        <v>82</v>
      </c>
      <c r="N356">
        <v>-0.45722409904932698</v>
      </c>
      <c r="O356">
        <v>12.416546270131642</v>
      </c>
    </row>
    <row r="357" spans="1:15" x14ac:dyDescent="0.3">
      <c r="A357" t="s">
        <v>530</v>
      </c>
      <c r="B357">
        <v>533.55199472949505</v>
      </c>
      <c r="C357">
        <v>-6.7337610073862901</v>
      </c>
      <c r="D357">
        <v>0.27281060756513098</v>
      </c>
      <c r="E357">
        <v>1.7829639938498001E-135</v>
      </c>
      <c r="F357">
        <v>1.0195312292104799E-133</v>
      </c>
      <c r="G357" t="s">
        <v>531</v>
      </c>
      <c r="H357" t="s">
        <v>532</v>
      </c>
      <c r="I357" t="s">
        <v>6071</v>
      </c>
      <c r="J357" t="s">
        <v>8217</v>
      </c>
      <c r="L357" t="s">
        <v>6099</v>
      </c>
      <c r="M357" t="s">
        <v>173</v>
      </c>
      <c r="N357">
        <v>-6.7337610073862901</v>
      </c>
      <c r="O357">
        <v>13.624033676510638</v>
      </c>
    </row>
    <row r="358" spans="1:15" x14ac:dyDescent="0.3">
      <c r="A358" t="s">
        <v>342</v>
      </c>
      <c r="B358">
        <v>1075.6916857659601</v>
      </c>
      <c r="C358">
        <v>-1.92753948224004</v>
      </c>
      <c r="D358">
        <v>0.13037901366663901</v>
      </c>
      <c r="E358">
        <v>4.4512640659246499E-50</v>
      </c>
      <c r="F358">
        <v>7.2723249284846999E-49</v>
      </c>
      <c r="G358" t="e">
        <v>#N/A</v>
      </c>
      <c r="H358" t="e">
        <v>#N/A</v>
      </c>
      <c r="I358" t="s">
        <v>6071</v>
      </c>
      <c r="J358" t="s">
        <v>8218</v>
      </c>
      <c r="L358" t="e">
        <v>#N/A</v>
      </c>
      <c r="M358" t="s">
        <v>82</v>
      </c>
      <c r="N358">
        <v>-1.92753948224004</v>
      </c>
      <c r="O358">
        <v>12.213612377848742</v>
      </c>
    </row>
    <row r="359" spans="1:15" x14ac:dyDescent="0.3">
      <c r="A359" t="s">
        <v>396</v>
      </c>
      <c r="B359">
        <v>666.63891775156605</v>
      </c>
      <c r="C359">
        <v>-1.3882477098155701</v>
      </c>
      <c r="D359">
        <v>0.111199191761192</v>
      </c>
      <c r="E359">
        <v>3.8764512325398401E-36</v>
      </c>
      <c r="F359">
        <v>4.13269122926705E-35</v>
      </c>
      <c r="G359" t="s">
        <v>397</v>
      </c>
      <c r="H359" t="s">
        <v>398</v>
      </c>
      <c r="I359" t="s">
        <v>6071</v>
      </c>
      <c r="J359" t="s">
        <v>8219</v>
      </c>
      <c r="L359" t="s">
        <v>6125</v>
      </c>
      <c r="M359" t="s">
        <v>128</v>
      </c>
      <c r="N359">
        <v>-1.3882477098155701</v>
      </c>
      <c r="O359">
        <v>9.917859541236739</v>
      </c>
    </row>
    <row r="360" spans="1:15" x14ac:dyDescent="0.3">
      <c r="A360" t="s">
        <v>345</v>
      </c>
      <c r="B360">
        <v>252.53196260831999</v>
      </c>
      <c r="C360">
        <v>-0.74807614611555295</v>
      </c>
      <c r="D360">
        <v>0.15738830515202101</v>
      </c>
      <c r="E360">
        <v>1.4447786733996301E-6</v>
      </c>
      <c r="F360">
        <v>3.6062134347951002E-6</v>
      </c>
      <c r="G360" t="e">
        <v>#N/A</v>
      </c>
      <c r="H360" t="e">
        <v>#N/A</v>
      </c>
      <c r="I360" t="s">
        <v>6071</v>
      </c>
      <c r="J360" t="s">
        <v>8220</v>
      </c>
      <c r="L360" t="e">
        <v>#N/A</v>
      </c>
      <c r="M360" t="s">
        <v>52</v>
      </c>
      <c r="N360">
        <v>-0.74807614611555295</v>
      </c>
      <c r="O360">
        <v>14.03196552929831</v>
      </c>
    </row>
    <row r="361" spans="1:15" x14ac:dyDescent="0.3">
      <c r="A361" t="s">
        <v>983</v>
      </c>
      <c r="B361">
        <v>35.769369546122597</v>
      </c>
      <c r="C361">
        <v>-6.9177855188850099</v>
      </c>
      <c r="D361">
        <v>0.97747957213532999</v>
      </c>
      <c r="E361">
        <v>1.28184313416463E-12</v>
      </c>
      <c r="F361">
        <v>4.9013941117906098E-12</v>
      </c>
      <c r="G361" t="s">
        <v>984</v>
      </c>
      <c r="H361" t="s">
        <v>398</v>
      </c>
      <c r="I361" t="s">
        <v>6071</v>
      </c>
      <c r="J361" t="s">
        <v>8221</v>
      </c>
      <c r="L361" t="s">
        <v>6125</v>
      </c>
      <c r="M361" t="s">
        <v>128</v>
      </c>
      <c r="N361">
        <v>-6.9177855188850099</v>
      </c>
      <c r="O361">
        <v>21.377946350717483</v>
      </c>
    </row>
    <row r="362" spans="1:15" x14ac:dyDescent="0.3">
      <c r="A362" t="s">
        <v>672</v>
      </c>
      <c r="B362">
        <v>215.36947533392001</v>
      </c>
      <c r="C362">
        <v>-6.3983220859524303</v>
      </c>
      <c r="D362">
        <v>0.38170640161733299</v>
      </c>
      <c r="E362">
        <v>6.3463790742747004E-63</v>
      </c>
      <c r="F362">
        <v>1.30881063531763E-61</v>
      </c>
      <c r="G362" t="s">
        <v>673</v>
      </c>
      <c r="H362" t="s">
        <v>674</v>
      </c>
      <c r="I362" t="s">
        <v>6071</v>
      </c>
      <c r="J362" t="s">
        <v>8222</v>
      </c>
      <c r="L362" t="s">
        <v>6113</v>
      </c>
      <c r="M362" t="s">
        <v>249</v>
      </c>
      <c r="N362">
        <v>-6.3983220859524303</v>
      </c>
      <c r="O362">
        <v>12.763703549113595</v>
      </c>
    </row>
    <row r="363" spans="1:15" x14ac:dyDescent="0.3">
      <c r="A363" t="s">
        <v>774</v>
      </c>
      <c r="B363">
        <v>142.54404861964201</v>
      </c>
      <c r="C363">
        <v>-3.1295898475957502</v>
      </c>
      <c r="D363">
        <v>0.203701820407344</v>
      </c>
      <c r="E363">
        <v>6.0710726277795196E-54</v>
      </c>
      <c r="F363">
        <v>1.04622046106118E-52</v>
      </c>
      <c r="G363" t="s">
        <v>775</v>
      </c>
      <c r="H363" t="s">
        <v>133</v>
      </c>
      <c r="I363" t="s">
        <v>6071</v>
      </c>
      <c r="J363" t="s">
        <v>8223</v>
      </c>
      <c r="L363" t="e">
        <v>#N/A</v>
      </c>
      <c r="M363" t="s">
        <v>58</v>
      </c>
      <c r="N363">
        <v>-3.1295898475957502</v>
      </c>
      <c r="O363">
        <v>14.163684960821355</v>
      </c>
    </row>
    <row r="364" spans="1:15" x14ac:dyDescent="0.3">
      <c r="A364" t="s">
        <v>1341</v>
      </c>
      <c r="B364">
        <v>151.138935878062</v>
      </c>
      <c r="C364">
        <v>1.51976651880479</v>
      </c>
      <c r="D364">
        <v>0.18695705272819399</v>
      </c>
      <c r="E364">
        <v>1.60507180501432E-16</v>
      </c>
      <c r="F364">
        <v>7.5342549653284403E-16</v>
      </c>
      <c r="G364" t="s">
        <v>1342</v>
      </c>
      <c r="H364" t="s">
        <v>585</v>
      </c>
      <c r="I364" t="s">
        <v>6081</v>
      </c>
      <c r="J364" t="s">
        <v>8225</v>
      </c>
      <c r="L364" t="s">
        <v>6118</v>
      </c>
      <c r="M364" t="s">
        <v>58</v>
      </c>
      <c r="N364">
        <v>1.51976651880479</v>
      </c>
      <c r="O364">
        <v>15.548973333737601</v>
      </c>
    </row>
    <row r="365" spans="1:15" x14ac:dyDescent="0.3">
      <c r="A365" t="s">
        <v>1917</v>
      </c>
      <c r="B365">
        <v>631.42850111743496</v>
      </c>
      <c r="C365">
        <v>7.7806484837723104</v>
      </c>
      <c r="D365">
        <v>0.36419854710236799</v>
      </c>
      <c r="E365">
        <v>1.98031952601699E-100</v>
      </c>
      <c r="F365">
        <v>7.7851311366543202E-99</v>
      </c>
      <c r="G365" t="e">
        <v>#N/A</v>
      </c>
      <c r="H365" t="e">
        <v>#N/A</v>
      </c>
      <c r="I365" t="s">
        <v>6081</v>
      </c>
      <c r="J365" t="s">
        <v>8226</v>
      </c>
      <c r="L365" t="s">
        <v>6116</v>
      </c>
      <c r="M365" t="s">
        <v>36</v>
      </c>
      <c r="N365">
        <v>7.7806484837723104</v>
      </c>
      <c r="O365">
        <v>10.643796055538127</v>
      </c>
    </row>
    <row r="366" spans="1:15" x14ac:dyDescent="0.3">
      <c r="A366" t="s">
        <v>1225</v>
      </c>
      <c r="B366">
        <v>156.271330740103</v>
      </c>
      <c r="C366">
        <v>1.83582264984675</v>
      </c>
      <c r="D366">
        <v>0.18395939464702399</v>
      </c>
      <c r="E366">
        <v>5.5225667345030403E-24</v>
      </c>
      <c r="F366">
        <v>3.6565205010551702E-23</v>
      </c>
      <c r="G366" t="s">
        <v>1226</v>
      </c>
      <c r="H366" t="s">
        <v>213</v>
      </c>
      <c r="I366" t="s">
        <v>6081</v>
      </c>
      <c r="J366" t="s">
        <v>8227</v>
      </c>
      <c r="L366" t="s">
        <v>6099</v>
      </c>
      <c r="M366" t="s">
        <v>173</v>
      </c>
      <c r="N366">
        <v>1.83582264984675</v>
      </c>
      <c r="O366">
        <v>15.070671906905245</v>
      </c>
    </row>
    <row r="367" spans="1:15" x14ac:dyDescent="0.3">
      <c r="A367" t="s">
        <v>998</v>
      </c>
      <c r="B367">
        <v>89.080181776321098</v>
      </c>
      <c r="C367">
        <v>-4.1944121972608199</v>
      </c>
      <c r="D367">
        <v>0.28772749297425898</v>
      </c>
      <c r="E367">
        <v>9.2605521185450504E-49</v>
      </c>
      <c r="F367">
        <v>1.4207042152597099E-47</v>
      </c>
      <c r="G367" t="e">
        <v>#N/A</v>
      </c>
      <c r="H367" t="e">
        <v>#N/A</v>
      </c>
      <c r="I367" t="s">
        <v>6071</v>
      </c>
      <c r="J367" t="s">
        <v>9257</v>
      </c>
      <c r="L367" t="e">
        <v>#N/A</v>
      </c>
      <c r="M367" t="s">
        <v>58</v>
      </c>
      <c r="N367">
        <v>-4.1944121972608199</v>
      </c>
      <c r="O367">
        <v>14.589068502272584</v>
      </c>
    </row>
    <row r="368" spans="1:15" x14ac:dyDescent="0.3">
      <c r="A368" t="s">
        <v>1440</v>
      </c>
      <c r="B368">
        <v>36.933480389912397</v>
      </c>
      <c r="C368">
        <v>-0.76812753122676602</v>
      </c>
      <c r="D368">
        <v>0.27346559880152899</v>
      </c>
      <c r="E368">
        <v>3.4685384290731101E-3</v>
      </c>
      <c r="F368">
        <v>6.1804834897648403E-3</v>
      </c>
      <c r="G368" t="e">
        <v>#N/A</v>
      </c>
      <c r="H368" t="e">
        <v>#N/A</v>
      </c>
      <c r="I368" t="s">
        <v>6071</v>
      </c>
      <c r="J368" t="s">
        <v>8228</v>
      </c>
      <c r="L368" t="e">
        <v>#N/A</v>
      </c>
      <c r="M368" t="s">
        <v>52</v>
      </c>
      <c r="N368">
        <v>-0.76812753122676602</v>
      </c>
      <c r="O368">
        <v>21.466222282591644</v>
      </c>
    </row>
    <row r="369" spans="1:15" x14ac:dyDescent="0.3">
      <c r="A369" t="s">
        <v>2065</v>
      </c>
      <c r="B369">
        <v>72.481613747862795</v>
      </c>
      <c r="C369">
        <v>6.10939074446721</v>
      </c>
      <c r="D369">
        <v>0.56893404953717497</v>
      </c>
      <c r="E369">
        <v>9.1647733957536297E-27</v>
      </c>
      <c r="F369">
        <v>7.0300517877183306E-26</v>
      </c>
      <c r="G369" t="s">
        <v>2066</v>
      </c>
      <c r="H369" t="s">
        <v>213</v>
      </c>
      <c r="I369" t="s">
        <v>6081</v>
      </c>
      <c r="J369" t="s">
        <v>8229</v>
      </c>
      <c r="L369" t="s">
        <v>6099</v>
      </c>
      <c r="M369" t="s">
        <v>173</v>
      </c>
      <c r="N369">
        <v>6.10939074446721</v>
      </c>
      <c r="O369">
        <v>18.672073586474806</v>
      </c>
    </row>
    <row r="370" spans="1:15" x14ac:dyDescent="0.3">
      <c r="A370" t="s">
        <v>948</v>
      </c>
      <c r="B370">
        <v>309.27704370333799</v>
      </c>
      <c r="C370">
        <v>-1.18227607774791</v>
      </c>
      <c r="D370">
        <v>0.123716846042702</v>
      </c>
      <c r="E370">
        <v>5.80656718078303E-22</v>
      </c>
      <c r="F370">
        <v>3.4619248878791702E-21</v>
      </c>
      <c r="G370" t="e">
        <v>#N/A</v>
      </c>
      <c r="H370" t="e">
        <v>#N/A</v>
      </c>
      <c r="I370" t="s">
        <v>6071</v>
      </c>
      <c r="J370" t="s">
        <v>9258</v>
      </c>
      <c r="L370" t="e">
        <v>#N/A</v>
      </c>
      <c r="M370" t="s">
        <v>249</v>
      </c>
      <c r="N370">
        <v>-1.18227607774791</v>
      </c>
      <c r="O370">
        <v>10.506680994028466</v>
      </c>
    </row>
    <row r="371" spans="1:15" x14ac:dyDescent="0.3">
      <c r="A371" t="s">
        <v>186</v>
      </c>
      <c r="B371">
        <v>445.058357218445</v>
      </c>
      <c r="C371">
        <v>-0.43717745459588597</v>
      </c>
      <c r="D371">
        <v>0.150367066838729</v>
      </c>
      <c r="E371">
        <v>3.2364286809420102E-3</v>
      </c>
      <c r="F371">
        <v>5.7997539610043398E-3</v>
      </c>
      <c r="G371" t="e">
        <v>#N/A</v>
      </c>
      <c r="H371" t="e">
        <v>#N/A</v>
      </c>
      <c r="I371" t="s">
        <v>6071</v>
      </c>
      <c r="J371" t="s">
        <v>8239</v>
      </c>
      <c r="L371" t="e">
        <v>#N/A</v>
      </c>
      <c r="M371" t="s">
        <v>52</v>
      </c>
      <c r="N371">
        <v>-0.43717745459588597</v>
      </c>
      <c r="O371">
        <v>14.063255475700496</v>
      </c>
    </row>
    <row r="372" spans="1:15" x14ac:dyDescent="0.3">
      <c r="A372" t="s">
        <v>434</v>
      </c>
      <c r="B372">
        <v>1098.8625373396801</v>
      </c>
      <c r="C372">
        <v>0.23756584341873299</v>
      </c>
      <c r="D372">
        <v>9.8507406602195702E-2</v>
      </c>
      <c r="E372">
        <v>1.52301528674871E-2</v>
      </c>
      <c r="F372">
        <v>2.4595035054298799E-2</v>
      </c>
      <c r="G372" t="e">
        <v>#N/A</v>
      </c>
      <c r="H372" t="e">
        <v>#N/A</v>
      </c>
      <c r="I372" t="s">
        <v>6081</v>
      </c>
      <c r="J372" t="s">
        <v>9354</v>
      </c>
      <c r="L372" t="s">
        <v>6097</v>
      </c>
      <c r="M372" t="s">
        <v>96</v>
      </c>
      <c r="N372">
        <v>0.23756584341873299</v>
      </c>
      <c r="O372">
        <v>9.2099043879188507</v>
      </c>
    </row>
    <row r="373" spans="1:15" x14ac:dyDescent="0.3">
      <c r="A373" t="s">
        <v>1685</v>
      </c>
      <c r="B373">
        <v>31.1529468492724</v>
      </c>
      <c r="C373">
        <v>0.95618426161116998</v>
      </c>
      <c r="D373">
        <v>0.28415095641907301</v>
      </c>
      <c r="E373">
        <v>4.5963096760319298E-4</v>
      </c>
      <c r="F373">
        <v>9.2219419018312097E-4</v>
      </c>
      <c r="G373" t="e">
        <v>#N/A</v>
      </c>
      <c r="H373" t="e">
        <v>#N/A</v>
      </c>
      <c r="I373" t="s">
        <v>6081</v>
      </c>
      <c r="J373" t="s">
        <v>8240</v>
      </c>
      <c r="L373" t="s">
        <v>6376</v>
      </c>
      <c r="M373" t="s">
        <v>43</v>
      </c>
      <c r="N373">
        <v>0.95618426161116998</v>
      </c>
      <c r="O373">
        <v>20.8868509370594</v>
      </c>
    </row>
    <row r="374" spans="1:15" x14ac:dyDescent="0.3">
      <c r="A374" t="s">
        <v>546</v>
      </c>
      <c r="B374">
        <v>446.24874857385601</v>
      </c>
      <c r="C374">
        <v>-1.1769709649934399</v>
      </c>
      <c r="D374">
        <v>0.212315471449527</v>
      </c>
      <c r="E374">
        <v>1.4117273810096401E-8</v>
      </c>
      <c r="F374">
        <v>4.1205407083761802E-8</v>
      </c>
      <c r="G374" t="e">
        <v>#N/A</v>
      </c>
      <c r="H374" t="e">
        <v>#N/A</v>
      </c>
      <c r="I374" t="s">
        <v>6071</v>
      </c>
      <c r="J374" t="s">
        <v>8242</v>
      </c>
      <c r="L374" t="s">
        <v>6116</v>
      </c>
      <c r="M374" t="s">
        <v>82</v>
      </c>
      <c r="N374">
        <v>-1.1769709649934399</v>
      </c>
      <c r="O374">
        <v>20.246818478634367</v>
      </c>
    </row>
    <row r="375" spans="1:15" x14ac:dyDescent="0.3">
      <c r="A375" t="s">
        <v>1168</v>
      </c>
      <c r="B375">
        <v>25.4974206188385</v>
      </c>
      <c r="C375">
        <v>1.50076220366349</v>
      </c>
      <c r="D375">
        <v>0.35554928133873898</v>
      </c>
      <c r="E375">
        <v>8.6024834311721602E-6</v>
      </c>
      <c r="F375">
        <v>2.0003556666200699E-5</v>
      </c>
      <c r="G375" t="e">
        <v>#N/A</v>
      </c>
      <c r="H375" t="e">
        <v>#N/A</v>
      </c>
      <c r="I375" t="s">
        <v>6081</v>
      </c>
      <c r="J375" t="s">
        <v>8243</v>
      </c>
      <c r="L375" t="e">
        <v>#N/A</v>
      </c>
      <c r="M375" t="s">
        <v>78</v>
      </c>
      <c r="N375">
        <v>1.50076220366349</v>
      </c>
      <c r="O375">
        <v>26.101955495850788</v>
      </c>
    </row>
    <row r="376" spans="1:15" x14ac:dyDescent="0.3">
      <c r="A376" t="s">
        <v>794</v>
      </c>
      <c r="B376">
        <v>117.05393264806</v>
      </c>
      <c r="C376">
        <v>-0.49953013419480402</v>
      </c>
      <c r="D376">
        <v>0.16865582415496999</v>
      </c>
      <c r="E376">
        <v>2.6665632481947502E-3</v>
      </c>
      <c r="F376">
        <v>4.8616471974333303E-3</v>
      </c>
      <c r="G376" t="e">
        <v>#N/A</v>
      </c>
      <c r="H376" t="e">
        <v>#N/A</v>
      </c>
      <c r="I376" t="s">
        <v>6071</v>
      </c>
      <c r="J376" t="s">
        <v>9259</v>
      </c>
      <c r="L376" t="e">
        <v>#N/A</v>
      </c>
      <c r="M376" t="s">
        <v>63</v>
      </c>
      <c r="N376">
        <v>-0.49953013419480402</v>
      </c>
      <c r="O376">
        <v>13.827186913516249</v>
      </c>
    </row>
    <row r="377" spans="1:15" x14ac:dyDescent="0.3">
      <c r="A377" t="s">
        <v>346</v>
      </c>
      <c r="B377">
        <v>161.380854448295</v>
      </c>
      <c r="C377">
        <v>-0.76815129658209202</v>
      </c>
      <c r="D377">
        <v>0.14966280296294299</v>
      </c>
      <c r="E377">
        <v>1.9782915611273101E-7</v>
      </c>
      <c r="F377">
        <v>5.2726499658859302E-7</v>
      </c>
      <c r="G377" t="e">
        <v>#N/A</v>
      </c>
      <c r="H377" t="e">
        <v>#N/A</v>
      </c>
      <c r="I377" t="s">
        <v>6071</v>
      </c>
      <c r="J377" t="s">
        <v>8246</v>
      </c>
      <c r="L377" t="e">
        <v>#N/A</v>
      </c>
      <c r="M377" t="s">
        <v>76</v>
      </c>
      <c r="N377">
        <v>-0.76815129658209202</v>
      </c>
      <c r="O377">
        <v>12.277287318892762</v>
      </c>
    </row>
    <row r="378" spans="1:15" x14ac:dyDescent="0.3">
      <c r="A378" t="s">
        <v>922</v>
      </c>
      <c r="B378">
        <v>182.82544675626301</v>
      </c>
      <c r="C378">
        <v>-1.49860181048003</v>
      </c>
      <c r="D378">
        <v>0.162192739399589</v>
      </c>
      <c r="E378">
        <v>9.8171012894083903E-21</v>
      </c>
      <c r="F378">
        <v>5.4888504098114405E-20</v>
      </c>
      <c r="G378" t="e">
        <v>#N/A</v>
      </c>
      <c r="H378" t="e">
        <v>#N/A</v>
      </c>
      <c r="I378" t="s">
        <v>6071</v>
      </c>
      <c r="J378" t="s">
        <v>8247</v>
      </c>
      <c r="L378" t="s">
        <v>6116</v>
      </c>
      <c r="M378" t="s">
        <v>78</v>
      </c>
      <c r="N378">
        <v>-1.49860181048003</v>
      </c>
      <c r="O378">
        <v>13.295625093427086</v>
      </c>
    </row>
    <row r="379" spans="1:15" x14ac:dyDescent="0.3">
      <c r="A379" t="s">
        <v>1885</v>
      </c>
      <c r="B379">
        <v>397.29284904420803</v>
      </c>
      <c r="C379">
        <v>6.4307860665559096</v>
      </c>
      <c r="D379">
        <v>0.35368515155843899</v>
      </c>
      <c r="E379">
        <v>1.07243340657663E-74</v>
      </c>
      <c r="F379">
        <v>2.8106692197362599E-73</v>
      </c>
      <c r="G379" t="e">
        <v>#N/A</v>
      </c>
      <c r="H379" t="e">
        <v>#N/A</v>
      </c>
      <c r="I379" t="s">
        <v>6081</v>
      </c>
      <c r="J379" t="s">
        <v>8248</v>
      </c>
      <c r="L379" t="s">
        <v>6116</v>
      </c>
      <c r="M379" t="s">
        <v>63</v>
      </c>
      <c r="N379">
        <v>6.4307860665559096</v>
      </c>
      <c r="O379">
        <v>23.882357333640162</v>
      </c>
    </row>
    <row r="380" spans="1:15" x14ac:dyDescent="0.3">
      <c r="A380" t="s">
        <v>327</v>
      </c>
      <c r="B380">
        <v>1113.89857276623</v>
      </c>
      <c r="C380">
        <v>-2.7073147993264999</v>
      </c>
      <c r="D380">
        <v>0.16670332152526801</v>
      </c>
      <c r="E380">
        <v>4.4694799194025102E-60</v>
      </c>
      <c r="F380">
        <v>8.6501626747820908E-59</v>
      </c>
      <c r="G380" t="e">
        <v>#N/A</v>
      </c>
      <c r="H380" t="e">
        <v>#N/A</v>
      </c>
      <c r="I380" t="s">
        <v>6071</v>
      </c>
      <c r="J380" t="s">
        <v>8249</v>
      </c>
      <c r="L380" t="s">
        <v>6116</v>
      </c>
      <c r="M380" t="s">
        <v>63</v>
      </c>
      <c r="N380">
        <v>-2.7073147993264999</v>
      </c>
      <c r="O380">
        <v>15.618971046635179</v>
      </c>
    </row>
    <row r="381" spans="1:15" x14ac:dyDescent="0.3">
      <c r="A381" t="s">
        <v>1614</v>
      </c>
      <c r="B381">
        <v>442.27362808869799</v>
      </c>
      <c r="C381">
        <v>5.3855497856321799</v>
      </c>
      <c r="D381">
        <v>0.28187373105380698</v>
      </c>
      <c r="E381">
        <v>2.98855684849681E-82</v>
      </c>
      <c r="F381">
        <v>8.9514393224023709E-81</v>
      </c>
      <c r="G381" t="e">
        <v>#N/A</v>
      </c>
      <c r="H381" t="e">
        <v>#N/A</v>
      </c>
      <c r="I381" t="s">
        <v>6081</v>
      </c>
      <c r="J381" t="s">
        <v>8250</v>
      </c>
      <c r="L381" t="e">
        <v>#N/A</v>
      </c>
      <c r="M381" t="s">
        <v>82</v>
      </c>
      <c r="N381">
        <v>5.3855497856321799</v>
      </c>
      <c r="O381">
        <v>23.146285961228745</v>
      </c>
    </row>
    <row r="382" spans="1:15" x14ac:dyDescent="0.3">
      <c r="A382" t="s">
        <v>1102</v>
      </c>
      <c r="B382">
        <v>997.74243206070105</v>
      </c>
      <c r="C382">
        <v>2.48950727083594</v>
      </c>
      <c r="D382">
        <v>0.20628031901088201</v>
      </c>
      <c r="E382">
        <v>2.4330703125061202E-34</v>
      </c>
      <c r="F382">
        <v>2.4683890751070201E-33</v>
      </c>
      <c r="G382" t="e">
        <v>#N/A</v>
      </c>
      <c r="H382" t="e">
        <v>#N/A</v>
      </c>
      <c r="I382" t="s">
        <v>6081</v>
      </c>
      <c r="J382" t="s">
        <v>9260</v>
      </c>
      <c r="L382" t="e">
        <v>#N/A</v>
      </c>
      <c r="M382" t="s">
        <v>96</v>
      </c>
      <c r="N382">
        <v>2.48950727083594</v>
      </c>
      <c r="O382">
        <v>19.544506739977528</v>
      </c>
    </row>
    <row r="383" spans="1:15" x14ac:dyDescent="0.3">
      <c r="A383" t="s">
        <v>202</v>
      </c>
      <c r="B383">
        <v>482.56006673650302</v>
      </c>
      <c r="C383">
        <v>-1.4767182608090399</v>
      </c>
      <c r="D383">
        <v>0.143622126936438</v>
      </c>
      <c r="E383">
        <v>3.0363350675592101E-25</v>
      </c>
      <c r="F383">
        <v>2.1580279745703302E-24</v>
      </c>
      <c r="G383" t="e">
        <v>#N/A</v>
      </c>
      <c r="H383" t="e">
        <v>#N/A</v>
      </c>
      <c r="I383" t="s">
        <v>6071</v>
      </c>
      <c r="J383" t="s">
        <v>8252</v>
      </c>
      <c r="L383" t="s">
        <v>6263</v>
      </c>
      <c r="M383" t="s">
        <v>82</v>
      </c>
      <c r="N383">
        <v>-1.4767182608090399</v>
      </c>
      <c r="O383">
        <v>13.098622505514083</v>
      </c>
    </row>
    <row r="384" spans="1:15" x14ac:dyDescent="0.3">
      <c r="A384" t="s">
        <v>465</v>
      </c>
      <c r="B384">
        <v>645.72677234361799</v>
      </c>
      <c r="C384">
        <v>-1.85856288828901</v>
      </c>
      <c r="D384">
        <v>0.19515617611599101</v>
      </c>
      <c r="E384">
        <v>4.2452881080269198E-22</v>
      </c>
      <c r="F384">
        <v>2.5431297332846899E-21</v>
      </c>
      <c r="G384" t="e">
        <v>#N/A</v>
      </c>
      <c r="H384" t="e">
        <v>#N/A</v>
      </c>
      <c r="I384" t="s">
        <v>6071</v>
      </c>
      <c r="J384" t="s">
        <v>8253</v>
      </c>
      <c r="L384" t="s">
        <v>6116</v>
      </c>
      <c r="M384" t="s">
        <v>36</v>
      </c>
      <c r="N384">
        <v>-1.85856288828901</v>
      </c>
      <c r="O384">
        <v>18.503527893873024</v>
      </c>
    </row>
    <row r="385" spans="1:15" x14ac:dyDescent="0.3">
      <c r="A385" t="s">
        <v>176</v>
      </c>
      <c r="B385">
        <v>58.882088767150101</v>
      </c>
      <c r="C385">
        <v>-4.2715963969297803</v>
      </c>
      <c r="D385">
        <v>0.35183452745886801</v>
      </c>
      <c r="E385">
        <v>2.7028482834604898E-34</v>
      </c>
      <c r="F385">
        <v>2.7201465124746399E-33</v>
      </c>
      <c r="G385" t="e">
        <v>#N/A</v>
      </c>
      <c r="H385" t="e">
        <v>#N/A</v>
      </c>
      <c r="I385" t="s">
        <v>6071</v>
      </c>
      <c r="J385" t="s">
        <v>8254</v>
      </c>
      <c r="L385" t="e">
        <v>#N/A</v>
      </c>
      <c r="M385" t="e">
        <v>#N/A</v>
      </c>
      <c r="N385">
        <v>-4.2715963969297803</v>
      </c>
      <c r="O385">
        <v>16.834326714765815</v>
      </c>
    </row>
    <row r="386" spans="1:15" x14ac:dyDescent="0.3">
      <c r="A386" t="s">
        <v>622</v>
      </c>
      <c r="B386">
        <v>148.15977137118199</v>
      </c>
      <c r="C386">
        <v>-1.60886122352681</v>
      </c>
      <c r="D386">
        <v>0.34394685394861102</v>
      </c>
      <c r="E386">
        <v>8.7216772441956497E-7</v>
      </c>
      <c r="F386">
        <v>2.2165393885248699E-6</v>
      </c>
      <c r="G386" t="e">
        <v>#N/A</v>
      </c>
      <c r="H386" t="e">
        <v>#N/A</v>
      </c>
      <c r="I386" t="s">
        <v>6071</v>
      </c>
      <c r="J386" t="s">
        <v>9355</v>
      </c>
      <c r="L386" t="e">
        <v>#N/A</v>
      </c>
      <c r="M386" t="s">
        <v>52</v>
      </c>
      <c r="N386">
        <v>-1.60886122352681</v>
      </c>
      <c r="O386">
        <v>32.116767636436265</v>
      </c>
    </row>
    <row r="387" spans="1:15" x14ac:dyDescent="0.3">
      <c r="A387" t="s">
        <v>843</v>
      </c>
      <c r="B387">
        <v>150.18615953793901</v>
      </c>
      <c r="C387">
        <v>-0.74783736380032595</v>
      </c>
      <c r="D387">
        <v>0.22685323705531599</v>
      </c>
      <c r="E387">
        <v>7.09578626169461E-4</v>
      </c>
      <c r="F387">
        <v>1.3947654870643401E-3</v>
      </c>
      <c r="G387" t="e">
        <v>#N/A</v>
      </c>
      <c r="H387" t="e">
        <v>#N/A</v>
      </c>
      <c r="I387" t="s">
        <v>6071</v>
      </c>
      <c r="J387" t="s">
        <v>9356</v>
      </c>
      <c r="L387" t="e">
        <v>#N/A</v>
      </c>
      <c r="M387" t="e">
        <v>#N/A</v>
      </c>
      <c r="N387">
        <v>-0.74783736380032595</v>
      </c>
      <c r="O387">
        <v>20.881689338161291</v>
      </c>
    </row>
    <row r="388" spans="1:15" x14ac:dyDescent="0.3">
      <c r="A388" t="s">
        <v>1089</v>
      </c>
      <c r="B388">
        <v>546.90287396715405</v>
      </c>
      <c r="C388">
        <v>0.67427635933863905</v>
      </c>
      <c r="D388">
        <v>0.125867411881183</v>
      </c>
      <c r="E388">
        <v>6.7286335427637695E-8</v>
      </c>
      <c r="F388">
        <v>1.8644539640521599E-7</v>
      </c>
      <c r="G388" t="e">
        <v>#N/A</v>
      </c>
      <c r="H388" t="e">
        <v>#N/A</v>
      </c>
      <c r="I388" t="s">
        <v>6081</v>
      </c>
      <c r="J388" t="s">
        <v>8255</v>
      </c>
      <c r="L388" t="e">
        <v>#N/A</v>
      </c>
      <c r="M388" t="s">
        <v>36</v>
      </c>
      <c r="N388">
        <v>0.67427635933863905</v>
      </c>
      <c r="O388">
        <v>11.432836419161477</v>
      </c>
    </row>
    <row r="389" spans="1:15" x14ac:dyDescent="0.3">
      <c r="A389" t="s">
        <v>1024</v>
      </c>
      <c r="B389">
        <v>596.21760403642202</v>
      </c>
      <c r="C389">
        <v>0.50818894694809202</v>
      </c>
      <c r="D389">
        <v>0.122548180472111</v>
      </c>
      <c r="E389">
        <v>2.9566789785142001E-5</v>
      </c>
      <c r="F389">
        <v>6.5254423771418803E-5</v>
      </c>
      <c r="G389" t="e">
        <v>#N/A</v>
      </c>
      <c r="H389" t="e">
        <v>#N/A</v>
      </c>
      <c r="I389" t="s">
        <v>6081</v>
      </c>
      <c r="J389" t="s">
        <v>8256</v>
      </c>
      <c r="L389" t="e">
        <v>#N/A</v>
      </c>
      <c r="M389" t="s">
        <v>36</v>
      </c>
      <c r="N389">
        <v>0.50818894694809202</v>
      </c>
      <c r="O389">
        <v>11.231265715873301</v>
      </c>
    </row>
    <row r="390" spans="1:15" x14ac:dyDescent="0.3">
      <c r="A390" t="s">
        <v>848</v>
      </c>
      <c r="B390">
        <v>396.77752524283397</v>
      </c>
      <c r="C390">
        <v>1.32167020546673</v>
      </c>
      <c r="D390">
        <v>0.148072007992337</v>
      </c>
      <c r="E390">
        <v>1.73418569797888E-19</v>
      </c>
      <c r="F390">
        <v>9.2440915595654305E-19</v>
      </c>
      <c r="G390" t="e">
        <v>#N/A</v>
      </c>
      <c r="H390" t="e">
        <v>#N/A</v>
      </c>
      <c r="I390" t="s">
        <v>6081</v>
      </c>
      <c r="J390" t="s">
        <v>8257</v>
      </c>
      <c r="L390" t="e">
        <v>#N/A</v>
      </c>
      <c r="M390" t="s">
        <v>52</v>
      </c>
      <c r="N390">
        <v>1.32167020546673</v>
      </c>
      <c r="O390">
        <v>13.418284175893019</v>
      </c>
    </row>
    <row r="391" spans="1:15" x14ac:dyDescent="0.3">
      <c r="A391" t="s">
        <v>763</v>
      </c>
      <c r="B391">
        <v>197.42177630918101</v>
      </c>
      <c r="C391">
        <v>1.5007423533450399</v>
      </c>
      <c r="D391">
        <v>0.15460082761358601</v>
      </c>
      <c r="E391">
        <v>9.6782384416167001E-23</v>
      </c>
      <c r="F391">
        <v>5.9682470389969598E-22</v>
      </c>
      <c r="G391" t="e">
        <v>#N/A</v>
      </c>
      <c r="H391" t="e">
        <v>#N/A</v>
      </c>
      <c r="I391" t="s">
        <v>6081</v>
      </c>
      <c r="J391" t="s">
        <v>8258</v>
      </c>
      <c r="L391" t="s">
        <v>6199</v>
      </c>
      <c r="M391" t="s">
        <v>76</v>
      </c>
      <c r="N391">
        <v>1.5007423533450399</v>
      </c>
      <c r="O391">
        <v>12.746897854885791</v>
      </c>
    </row>
    <row r="392" spans="1:15" x14ac:dyDescent="0.3">
      <c r="A392" t="s">
        <v>812</v>
      </c>
      <c r="B392">
        <v>193.91814720616301</v>
      </c>
      <c r="C392">
        <v>0.77296840953745904</v>
      </c>
      <c r="D392">
        <v>0.20336247456416601</v>
      </c>
      <c r="E392">
        <v>1.00513159783595E-4</v>
      </c>
      <c r="F392">
        <v>2.1109441570578099E-4</v>
      </c>
      <c r="G392" t="s">
        <v>87</v>
      </c>
      <c r="H392" t="s">
        <v>73</v>
      </c>
      <c r="I392" t="s">
        <v>6081</v>
      </c>
      <c r="J392" t="s">
        <v>8259</v>
      </c>
      <c r="L392" t="s">
        <v>6179</v>
      </c>
      <c r="M392" t="s">
        <v>47</v>
      </c>
      <c r="N392">
        <v>0.77296840953745904</v>
      </c>
      <c r="O392">
        <v>18.615023557833414</v>
      </c>
    </row>
    <row r="393" spans="1:15" x14ac:dyDescent="0.3">
      <c r="A393" t="s">
        <v>884</v>
      </c>
      <c r="B393">
        <v>681.58529657977999</v>
      </c>
      <c r="C393">
        <v>1.01434790254574</v>
      </c>
      <c r="D393">
        <v>0.13223998289850999</v>
      </c>
      <c r="E393">
        <v>9.7461120781992993E-15</v>
      </c>
      <c r="F393">
        <v>4.2277962049567998E-14</v>
      </c>
      <c r="G393" t="s">
        <v>87</v>
      </c>
      <c r="H393" t="s">
        <v>73</v>
      </c>
      <c r="I393" t="s">
        <v>6081</v>
      </c>
      <c r="J393" t="s">
        <v>8260</v>
      </c>
      <c r="L393" t="s">
        <v>6179</v>
      </c>
      <c r="M393" t="s">
        <v>47</v>
      </c>
      <c r="N393">
        <v>1.01434790254574</v>
      </c>
      <c r="O393">
        <v>12.339871661037606</v>
      </c>
    </row>
    <row r="394" spans="1:15" x14ac:dyDescent="0.3">
      <c r="A394" t="s">
        <v>748</v>
      </c>
      <c r="B394">
        <v>905.92275111603396</v>
      </c>
      <c r="C394">
        <v>0.88702611657536001</v>
      </c>
      <c r="D394">
        <v>0.182886249989754</v>
      </c>
      <c r="E394">
        <v>8.0215120499064997E-7</v>
      </c>
      <c r="F394">
        <v>2.05102889406145E-6</v>
      </c>
      <c r="G394" t="s">
        <v>87</v>
      </c>
      <c r="H394" t="s">
        <v>73</v>
      </c>
      <c r="I394" t="s">
        <v>6081</v>
      </c>
      <c r="J394" t="s">
        <v>8261</v>
      </c>
      <c r="L394" t="s">
        <v>6179</v>
      </c>
      <c r="M394" t="s">
        <v>47</v>
      </c>
      <c r="N394">
        <v>0.88702611657536001</v>
      </c>
      <c r="O394">
        <v>17.679019742689384</v>
      </c>
    </row>
    <row r="395" spans="1:15" x14ac:dyDescent="0.3">
      <c r="A395" t="s">
        <v>1528</v>
      </c>
      <c r="B395">
        <v>365.31264613341898</v>
      </c>
      <c r="C395">
        <v>3.9163321155286002</v>
      </c>
      <c r="D395">
        <v>0.30247617173883801</v>
      </c>
      <c r="E395">
        <v>2.2474212367235601E-39</v>
      </c>
      <c r="F395">
        <v>2.7185153036521499E-38</v>
      </c>
      <c r="G395" t="e">
        <v>#N/A</v>
      </c>
      <c r="H395" t="e">
        <v>#N/A</v>
      </c>
      <c r="I395" t="s">
        <v>6081</v>
      </c>
      <c r="J395" t="s">
        <v>8267</v>
      </c>
      <c r="L395" t="s">
        <v>6179</v>
      </c>
      <c r="M395" t="s">
        <v>47</v>
      </c>
      <c r="N395">
        <v>3.9163321155286002</v>
      </c>
      <c r="O395">
        <v>27.552731225773208</v>
      </c>
    </row>
    <row r="396" spans="1:15" x14ac:dyDescent="0.3">
      <c r="A396" t="s">
        <v>1197</v>
      </c>
      <c r="B396">
        <v>80.607781218181103</v>
      </c>
      <c r="C396">
        <v>3.97464210301656</v>
      </c>
      <c r="D396">
        <v>0.44315857167498302</v>
      </c>
      <c r="E396">
        <v>3.3004067782888102E-20</v>
      </c>
      <c r="F396">
        <v>1.8130618895577801E-19</v>
      </c>
      <c r="G396" t="e">
        <v>#N/A</v>
      </c>
      <c r="H396" t="e">
        <v>#N/A</v>
      </c>
      <c r="I396" t="s">
        <v>6081</v>
      </c>
      <c r="J396" t="s">
        <v>8268</v>
      </c>
      <c r="L396" t="e">
        <v>#N/A</v>
      </c>
      <c r="M396" t="s">
        <v>36</v>
      </c>
      <c r="N396">
        <v>3.97464210301656</v>
      </c>
      <c r="O396">
        <v>35.704905604651444</v>
      </c>
    </row>
    <row r="397" spans="1:15" x14ac:dyDescent="0.3">
      <c r="A397" t="s">
        <v>99</v>
      </c>
      <c r="B397">
        <v>11745.130663821899</v>
      </c>
      <c r="C397">
        <v>-6.8657398227502</v>
      </c>
      <c r="D397">
        <v>0.253063976795037</v>
      </c>
      <c r="E397">
        <v>3.2618482281642899E-163</v>
      </c>
      <c r="F397">
        <v>2.7356033806871099E-161</v>
      </c>
      <c r="G397" t="e">
        <v>#N/A</v>
      </c>
      <c r="H397" t="e">
        <v>#N/A</v>
      </c>
      <c r="I397" t="s">
        <v>6071</v>
      </c>
      <c r="J397" t="s">
        <v>8269</v>
      </c>
      <c r="L397" t="e">
        <v>#N/A</v>
      </c>
      <c r="M397" t="s">
        <v>58</v>
      </c>
      <c r="N397">
        <v>-6.8657398227502</v>
      </c>
      <c r="O397">
        <v>24.33997335709789</v>
      </c>
    </row>
    <row r="398" spans="1:15" x14ac:dyDescent="0.3">
      <c r="A398" t="s">
        <v>1620</v>
      </c>
      <c r="B398">
        <v>87.839695479438703</v>
      </c>
      <c r="C398">
        <v>4.1901845739407797</v>
      </c>
      <c r="D398">
        <v>0.47547394673247401</v>
      </c>
      <c r="E398">
        <v>1.6524483964519701E-19</v>
      </c>
      <c r="F398">
        <v>8.8458726924960909E-19</v>
      </c>
      <c r="G398" t="e">
        <v>#N/A</v>
      </c>
      <c r="H398" t="e">
        <v>#N/A</v>
      </c>
      <c r="I398" t="s">
        <v>6081</v>
      </c>
      <c r="J398" t="s">
        <v>8270</v>
      </c>
      <c r="L398" t="e">
        <v>#N/A</v>
      </c>
      <c r="M398" t="e">
        <v>#N/A</v>
      </c>
      <c r="N398">
        <v>4.1901845739407797</v>
      </c>
      <c r="O398">
        <v>38.841451708115258</v>
      </c>
    </row>
    <row r="399" spans="1:15" x14ac:dyDescent="0.3">
      <c r="A399" t="s">
        <v>83</v>
      </c>
      <c r="B399">
        <v>1875.06627685428</v>
      </c>
      <c r="C399">
        <v>-10.419642401098899</v>
      </c>
      <c r="D399">
        <v>0.50306223817455897</v>
      </c>
      <c r="E399">
        <v>2.7036134978263299E-94</v>
      </c>
      <c r="F399">
        <v>9.4476271674042503E-93</v>
      </c>
      <c r="G399" t="e">
        <v>#N/A</v>
      </c>
      <c r="H399" t="e">
        <v>#N/A</v>
      </c>
      <c r="I399" t="s">
        <v>6071</v>
      </c>
      <c r="J399" t="s">
        <v>8271</v>
      </c>
      <c r="L399" t="e">
        <v>#N/A</v>
      </c>
      <c r="M399" t="e">
        <v>#N/A</v>
      </c>
      <c r="N399">
        <v>-10.419642401098899</v>
      </c>
      <c r="O399">
        <v>21.652414189365789</v>
      </c>
    </row>
    <row r="400" spans="1:15" x14ac:dyDescent="0.3">
      <c r="A400" t="s">
        <v>75</v>
      </c>
      <c r="B400">
        <v>1531.2491252996099</v>
      </c>
      <c r="C400">
        <v>-11.9433992412199</v>
      </c>
      <c r="D400">
        <v>0.83427286732862804</v>
      </c>
      <c r="E400">
        <v>1.4170999723983599E-44</v>
      </c>
      <c r="F400">
        <v>1.9590239178869598E-43</v>
      </c>
      <c r="G400" t="e">
        <v>#N/A</v>
      </c>
      <c r="H400" t="e">
        <v>#N/A</v>
      </c>
      <c r="I400" t="s">
        <v>6071</v>
      </c>
      <c r="J400" t="s">
        <v>8272</v>
      </c>
      <c r="L400" t="e">
        <v>#N/A</v>
      </c>
      <c r="M400" t="s">
        <v>76</v>
      </c>
      <c r="N400">
        <v>-11.9433992412199</v>
      </c>
      <c r="O400">
        <v>20.783498246587651</v>
      </c>
    </row>
    <row r="401" spans="1:15" x14ac:dyDescent="0.3">
      <c r="A401" t="s">
        <v>70</v>
      </c>
      <c r="B401">
        <v>2296.5463432122201</v>
      </c>
      <c r="C401">
        <v>-10.164189819692</v>
      </c>
      <c r="D401">
        <v>0.42056985989622597</v>
      </c>
      <c r="E401">
        <v>1.22865259616993E-128</v>
      </c>
      <c r="F401">
        <v>5.9447883306991498E-127</v>
      </c>
      <c r="G401" t="e">
        <v>#N/A</v>
      </c>
      <c r="H401" t="e">
        <v>#N/A</v>
      </c>
      <c r="I401" t="s">
        <v>6071</v>
      </c>
      <c r="J401" t="s">
        <v>8273</v>
      </c>
      <c r="L401" t="e">
        <v>#N/A</v>
      </c>
      <c r="M401" t="e">
        <v>#N/A</v>
      </c>
      <c r="N401">
        <v>-10.164189819692</v>
      </c>
      <c r="O401">
        <v>19.645519521790995</v>
      </c>
    </row>
    <row r="402" spans="1:15" x14ac:dyDescent="0.3">
      <c r="A402" t="s">
        <v>1454</v>
      </c>
      <c r="B402">
        <v>9.8974803189060605</v>
      </c>
      <c r="C402">
        <v>-4.3895505709903402</v>
      </c>
      <c r="D402">
        <v>0.90040508612421999</v>
      </c>
      <c r="E402">
        <v>5.18522363131859E-7</v>
      </c>
      <c r="F402">
        <v>1.3449507893193301E-6</v>
      </c>
      <c r="G402" t="e">
        <v>#N/A</v>
      </c>
      <c r="H402" t="e">
        <v>#N/A</v>
      </c>
      <c r="I402" t="s">
        <v>6071</v>
      </c>
      <c r="J402" t="s">
        <v>8274</v>
      </c>
      <c r="L402" t="e">
        <v>#N/A</v>
      </c>
      <c r="M402" t="s">
        <v>47</v>
      </c>
      <c r="N402">
        <v>-4.3895505709903402</v>
      </c>
      <c r="O402">
        <v>38.765538020957734</v>
      </c>
    </row>
    <row r="403" spans="1:15" x14ac:dyDescent="0.3">
      <c r="A403" t="s">
        <v>954</v>
      </c>
      <c r="B403">
        <v>58.5635583198478</v>
      </c>
      <c r="C403">
        <v>-10.831264821685901</v>
      </c>
      <c r="D403">
        <v>3.0455860659320799</v>
      </c>
      <c r="E403">
        <v>2.9819990372142202E-18</v>
      </c>
      <c r="F403">
        <v>1.50656818827931E-17</v>
      </c>
      <c r="G403" t="e">
        <v>#N/A</v>
      </c>
      <c r="H403" t="e">
        <v>#N/A</v>
      </c>
      <c r="I403" t="s">
        <v>6071</v>
      </c>
      <c r="J403" t="s">
        <v>8278</v>
      </c>
      <c r="L403" t="e">
        <v>#N/A</v>
      </c>
      <c r="M403" t="s">
        <v>36</v>
      </c>
      <c r="N403">
        <v>-10.831264821685901</v>
      </c>
      <c r="O403">
        <v>31.800294825447612</v>
      </c>
    </row>
    <row r="404" spans="1:15" x14ac:dyDescent="0.3">
      <c r="A404" t="s">
        <v>893</v>
      </c>
      <c r="B404">
        <v>449.29107722952102</v>
      </c>
      <c r="C404">
        <v>-5.52882293940102</v>
      </c>
      <c r="D404">
        <v>0.32047187040452901</v>
      </c>
      <c r="E404">
        <v>1.13895672931994E-67</v>
      </c>
      <c r="F404">
        <v>2.60510466451726E-66</v>
      </c>
      <c r="G404" t="e">
        <v>#N/A</v>
      </c>
      <c r="H404" t="e">
        <v>#N/A</v>
      </c>
      <c r="I404" t="s">
        <v>6071</v>
      </c>
      <c r="J404" t="s">
        <v>9262</v>
      </c>
      <c r="L404" t="s">
        <v>6116</v>
      </c>
      <c r="M404" t="s">
        <v>66</v>
      </c>
      <c r="N404">
        <v>-5.52882293940102</v>
      </c>
      <c r="O404">
        <v>26.60766938517105</v>
      </c>
    </row>
    <row r="405" spans="1:15" x14ac:dyDescent="0.3">
      <c r="A405" t="s">
        <v>1269</v>
      </c>
      <c r="B405">
        <v>85.482140905025801</v>
      </c>
      <c r="C405">
        <v>-2.6420174992875101</v>
      </c>
      <c r="D405">
        <v>0.23524469168839501</v>
      </c>
      <c r="E405">
        <v>6.03469676679868E-30</v>
      </c>
      <c r="F405">
        <v>5.3088451277152005E-29</v>
      </c>
      <c r="G405" t="e">
        <v>#N/A</v>
      </c>
      <c r="H405" t="e">
        <v>#N/A</v>
      </c>
      <c r="I405" t="s">
        <v>6071</v>
      </c>
      <c r="J405" t="s">
        <v>8279</v>
      </c>
      <c r="L405" t="s">
        <v>6116</v>
      </c>
      <c r="M405" t="s">
        <v>66</v>
      </c>
      <c r="N405">
        <v>-2.6420174992875101</v>
      </c>
      <c r="O405">
        <v>15.250934513320324</v>
      </c>
    </row>
    <row r="406" spans="1:15" x14ac:dyDescent="0.3">
      <c r="A406" t="s">
        <v>1279</v>
      </c>
      <c r="B406">
        <v>140.95652625197999</v>
      </c>
      <c r="C406">
        <v>-3.3016107454713302</v>
      </c>
      <c r="D406">
        <v>0.23074148579166301</v>
      </c>
      <c r="E406">
        <v>3.31997286490678E-47</v>
      </c>
      <c r="F406">
        <v>4.8006044414399099E-46</v>
      </c>
      <c r="G406" t="e">
        <v>#N/A</v>
      </c>
      <c r="H406" t="e">
        <v>#N/A</v>
      </c>
      <c r="I406" t="s">
        <v>6071</v>
      </c>
      <c r="J406" t="s">
        <v>8280</v>
      </c>
      <c r="L406" t="s">
        <v>6116</v>
      </c>
      <c r="M406" t="s">
        <v>66</v>
      </c>
      <c r="N406">
        <v>-3.3016107454713302</v>
      </c>
      <c r="O406">
        <v>15.618187553785267</v>
      </c>
    </row>
    <row r="407" spans="1:15" x14ac:dyDescent="0.3">
      <c r="A407" t="s">
        <v>1549</v>
      </c>
      <c r="B407">
        <v>44.743154947167803</v>
      </c>
      <c r="C407">
        <v>-0.50980372252495698</v>
      </c>
      <c r="D407">
        <v>0.23709941219955699</v>
      </c>
      <c r="E407">
        <v>2.6738783831263699E-2</v>
      </c>
      <c r="F407">
        <v>4.1863337811325098E-2</v>
      </c>
      <c r="G407" t="e">
        <v>#N/A</v>
      </c>
      <c r="H407" t="e">
        <v>#N/A</v>
      </c>
      <c r="I407" t="s">
        <v>6071</v>
      </c>
      <c r="J407" t="s">
        <v>9263</v>
      </c>
      <c r="L407" t="s">
        <v>6116</v>
      </c>
      <c r="M407" t="s">
        <v>128</v>
      </c>
      <c r="N407">
        <v>-0.50980372252495698</v>
      </c>
      <c r="O407">
        <v>18.255564769409354</v>
      </c>
    </row>
    <row r="408" spans="1:15" x14ac:dyDescent="0.3">
      <c r="A408" t="s">
        <v>1368</v>
      </c>
      <c r="B408">
        <v>64.016464251452206</v>
      </c>
      <c r="C408">
        <v>1.61886829883623</v>
      </c>
      <c r="D408">
        <v>0.21979380605000401</v>
      </c>
      <c r="E408">
        <v>5.36225548568296E-14</v>
      </c>
      <c r="F408">
        <v>2.2411021265744701E-13</v>
      </c>
      <c r="G408" t="s">
        <v>1210</v>
      </c>
      <c r="H408" t="s">
        <v>1211</v>
      </c>
      <c r="I408" t="s">
        <v>6081</v>
      </c>
      <c r="J408" t="s">
        <v>8285</v>
      </c>
      <c r="L408" t="e">
        <v>#N/A</v>
      </c>
      <c r="M408" t="s">
        <v>82</v>
      </c>
      <c r="N408">
        <v>1.61886829883623</v>
      </c>
      <c r="O408">
        <v>15.877002103991893</v>
      </c>
    </row>
    <row r="409" spans="1:15" x14ac:dyDescent="0.3">
      <c r="A409" t="s">
        <v>1377</v>
      </c>
      <c r="B409">
        <v>290.90420694976302</v>
      </c>
      <c r="C409">
        <v>1.3978089020731601</v>
      </c>
      <c r="D409">
        <v>0.121308800405412</v>
      </c>
      <c r="E409">
        <v>4.0827892786858897E-31</v>
      </c>
      <c r="F409">
        <v>3.7218470381064097E-30</v>
      </c>
      <c r="G409" t="s">
        <v>1210</v>
      </c>
      <c r="H409" t="s">
        <v>1211</v>
      </c>
      <c r="I409" t="s">
        <v>6081</v>
      </c>
      <c r="J409" t="s">
        <v>8287</v>
      </c>
      <c r="L409" t="s">
        <v>6179</v>
      </c>
      <c r="M409" t="s">
        <v>47</v>
      </c>
      <c r="N409">
        <v>1.3978089020731601</v>
      </c>
      <c r="O409">
        <v>9.8688416808502293</v>
      </c>
    </row>
    <row r="410" spans="1:15" x14ac:dyDescent="0.3">
      <c r="A410" t="s">
        <v>1390</v>
      </c>
      <c r="B410">
        <v>481.41359843980501</v>
      </c>
      <c r="C410">
        <v>1.72061923531817</v>
      </c>
      <c r="D410">
        <v>0.118941312538139</v>
      </c>
      <c r="E410">
        <v>5.4634650037496499E-48</v>
      </c>
      <c r="F410">
        <v>8.18218925561554E-47</v>
      </c>
      <c r="G410" t="s">
        <v>1210</v>
      </c>
      <c r="H410" t="s">
        <v>1211</v>
      </c>
      <c r="I410" t="s">
        <v>6081</v>
      </c>
      <c r="J410" t="s">
        <v>8288</v>
      </c>
      <c r="L410" t="s">
        <v>6179</v>
      </c>
      <c r="M410" t="s">
        <v>47</v>
      </c>
      <c r="N410">
        <v>1.72061923531817</v>
      </c>
      <c r="O410">
        <v>10.357528443189766</v>
      </c>
    </row>
    <row r="411" spans="1:15" x14ac:dyDescent="0.3">
      <c r="A411" t="s">
        <v>1209</v>
      </c>
      <c r="B411">
        <v>43.725554293691502</v>
      </c>
      <c r="C411">
        <v>1.43205499731539</v>
      </c>
      <c r="D411">
        <v>0.29397310679062</v>
      </c>
      <c r="E411">
        <v>4.2578360878301002E-7</v>
      </c>
      <c r="F411">
        <v>1.1112775515539901E-6</v>
      </c>
      <c r="G411" t="s">
        <v>1210</v>
      </c>
      <c r="H411" t="s">
        <v>1211</v>
      </c>
      <c r="I411" t="s">
        <v>6081</v>
      </c>
      <c r="J411" t="s">
        <v>8289</v>
      </c>
      <c r="L411" t="s">
        <v>6179</v>
      </c>
      <c r="M411" t="s">
        <v>47</v>
      </c>
      <c r="N411">
        <v>1.43205499731539</v>
      </c>
      <c r="O411">
        <v>23.233727145618435</v>
      </c>
    </row>
    <row r="412" spans="1:15" x14ac:dyDescent="0.3">
      <c r="A412" t="s">
        <v>1575</v>
      </c>
      <c r="B412">
        <v>57.489823104766998</v>
      </c>
      <c r="C412">
        <v>1.1992158605654899</v>
      </c>
      <c r="D412">
        <v>0.31598416201990598</v>
      </c>
      <c r="E412">
        <v>6.9105765026644894E-5</v>
      </c>
      <c r="F412">
        <v>1.4684975068162E-4</v>
      </c>
      <c r="G412" t="s">
        <v>1210</v>
      </c>
      <c r="H412" t="s">
        <v>1211</v>
      </c>
      <c r="I412" t="s">
        <v>6081</v>
      </c>
      <c r="J412" t="s">
        <v>8290</v>
      </c>
      <c r="L412" t="s">
        <v>6179</v>
      </c>
      <c r="M412" t="s">
        <v>47</v>
      </c>
      <c r="N412">
        <v>1.1992158605654899</v>
      </c>
      <c r="O412">
        <v>27.614870772751011</v>
      </c>
    </row>
    <row r="413" spans="1:15" x14ac:dyDescent="0.3">
      <c r="A413" t="s">
        <v>1333</v>
      </c>
      <c r="B413">
        <v>92.862644693731895</v>
      </c>
      <c r="C413">
        <v>2.0956682935925</v>
      </c>
      <c r="D413">
        <v>0.19704851282857599</v>
      </c>
      <c r="E413">
        <v>4.9933335564983197E-27</v>
      </c>
      <c r="F413">
        <v>3.8537506834815298E-26</v>
      </c>
      <c r="G413" t="s">
        <v>1210</v>
      </c>
      <c r="H413" t="s">
        <v>1211</v>
      </c>
      <c r="I413" t="s">
        <v>6081</v>
      </c>
      <c r="J413" t="s">
        <v>9264</v>
      </c>
      <c r="L413" t="s">
        <v>6179</v>
      </c>
      <c r="M413" t="s">
        <v>47</v>
      </c>
      <c r="N413">
        <v>2.0956682935925</v>
      </c>
      <c r="O413">
        <v>13.907140079354093</v>
      </c>
    </row>
    <row r="414" spans="1:15" x14ac:dyDescent="0.3">
      <c r="A414" t="s">
        <v>1606</v>
      </c>
      <c r="B414">
        <v>86.930996073741696</v>
      </c>
      <c r="C414">
        <v>3.5380472072716</v>
      </c>
      <c r="D414">
        <v>0.26281565077673502</v>
      </c>
      <c r="E414">
        <v>2.77900320436331E-42</v>
      </c>
      <c r="F414">
        <v>3.5312990213020702E-41</v>
      </c>
      <c r="G414" t="s">
        <v>1210</v>
      </c>
      <c r="H414" t="s">
        <v>1211</v>
      </c>
      <c r="I414" t="s">
        <v>6081</v>
      </c>
      <c r="J414" t="s">
        <v>8291</v>
      </c>
      <c r="L414" t="s">
        <v>6179</v>
      </c>
      <c r="M414" t="s">
        <v>47</v>
      </c>
      <c r="N414">
        <v>3.5380472072716</v>
      </c>
      <c r="O414">
        <v>16.978520142358285</v>
      </c>
    </row>
    <row r="415" spans="1:15" x14ac:dyDescent="0.3">
      <c r="A415" t="s">
        <v>1497</v>
      </c>
      <c r="B415">
        <v>305.02307164965299</v>
      </c>
      <c r="C415">
        <v>1.9947391140386901</v>
      </c>
      <c r="D415">
        <v>0.17657892964223601</v>
      </c>
      <c r="E415">
        <v>3.14315114247977E-30</v>
      </c>
      <c r="F415">
        <v>2.8043149909500399E-29</v>
      </c>
      <c r="G415" t="s">
        <v>1210</v>
      </c>
      <c r="H415" t="s">
        <v>1211</v>
      </c>
      <c r="I415" t="s">
        <v>6081</v>
      </c>
      <c r="J415" t="s">
        <v>8292</v>
      </c>
      <c r="L415" t="s">
        <v>6179</v>
      </c>
      <c r="M415" t="s">
        <v>47</v>
      </c>
      <c r="N415">
        <v>1.9947391140386901</v>
      </c>
      <c r="O415">
        <v>15.676560314595037</v>
      </c>
    </row>
    <row r="416" spans="1:15" x14ac:dyDescent="0.3">
      <c r="A416" t="s">
        <v>102</v>
      </c>
      <c r="B416">
        <v>1698.7050171123401</v>
      </c>
      <c r="C416">
        <v>-0.52586271507896798</v>
      </c>
      <c r="D416">
        <v>0.195458366468031</v>
      </c>
      <c r="E416">
        <v>5.9590371955817803E-3</v>
      </c>
      <c r="F416">
        <v>1.02832219369573E-2</v>
      </c>
      <c r="G416" t="e">
        <v>#N/A</v>
      </c>
      <c r="H416" t="e">
        <v>#N/A</v>
      </c>
      <c r="I416" t="s">
        <v>6071</v>
      </c>
      <c r="J416" t="s">
        <v>8299</v>
      </c>
      <c r="L416" t="e">
        <v>#N/A</v>
      </c>
      <c r="M416" t="e">
        <v>#N/A</v>
      </c>
      <c r="N416">
        <v>-0.52586271507896798</v>
      </c>
      <c r="O416">
        <v>19.241109332569678</v>
      </c>
    </row>
    <row r="417" spans="1:15" x14ac:dyDescent="0.3">
      <c r="A417" t="s">
        <v>666</v>
      </c>
      <c r="B417">
        <v>482.197407818692</v>
      </c>
      <c r="C417">
        <v>-0.516053625469448</v>
      </c>
      <c r="D417">
        <v>0.18836801062490199</v>
      </c>
      <c r="E417">
        <v>5.1950990714894098E-3</v>
      </c>
      <c r="F417">
        <v>9.0393286748736996E-3</v>
      </c>
      <c r="G417" t="e">
        <v>#N/A</v>
      </c>
      <c r="H417" t="e">
        <v>#N/A</v>
      </c>
      <c r="I417" t="s">
        <v>6071</v>
      </c>
      <c r="J417" t="s">
        <v>8311</v>
      </c>
      <c r="L417" t="s">
        <v>6116</v>
      </c>
      <c r="M417" t="s">
        <v>667</v>
      </c>
      <c r="N417">
        <v>-0.516053625469448</v>
      </c>
      <c r="O417">
        <v>18.094363281222055</v>
      </c>
    </row>
    <row r="418" spans="1:15" x14ac:dyDescent="0.3">
      <c r="A418" t="s">
        <v>808</v>
      </c>
      <c r="B418">
        <v>617.24704300356905</v>
      </c>
      <c r="C418">
        <v>0.57495077385447801</v>
      </c>
      <c r="D418">
        <v>0.116413195478982</v>
      </c>
      <c r="E418">
        <v>6.4545846424061601E-7</v>
      </c>
      <c r="F418">
        <v>1.6673239178946499E-6</v>
      </c>
      <c r="G418" t="e">
        <v>#N/A</v>
      </c>
      <c r="H418" t="e">
        <v>#N/A</v>
      </c>
      <c r="I418" t="s">
        <v>6081</v>
      </c>
      <c r="J418" t="s">
        <v>8314</v>
      </c>
      <c r="L418" t="e">
        <v>#N/A</v>
      </c>
      <c r="M418" t="s">
        <v>47</v>
      </c>
      <c r="N418">
        <v>0.57495077385447801</v>
      </c>
      <c r="O418">
        <v>10.691859480735285</v>
      </c>
    </row>
    <row r="419" spans="1:15" x14ac:dyDescent="0.3">
      <c r="A419" t="s">
        <v>162</v>
      </c>
      <c r="B419">
        <v>845.76315378036099</v>
      </c>
      <c r="C419">
        <v>-0.63036265173796902</v>
      </c>
      <c r="D419">
        <v>0.148354323434567</v>
      </c>
      <c r="E419">
        <v>1.71091783385423E-5</v>
      </c>
      <c r="F419">
        <v>3.8434547053368403E-5</v>
      </c>
      <c r="G419" t="e">
        <v>#N/A</v>
      </c>
      <c r="H419" t="e">
        <v>#N/A</v>
      </c>
      <c r="I419" t="s">
        <v>6071</v>
      </c>
      <c r="J419" t="s">
        <v>8316</v>
      </c>
      <c r="L419" t="e">
        <v>#N/A</v>
      </c>
      <c r="M419" t="s">
        <v>43</v>
      </c>
      <c r="N419">
        <v>-0.63036265173796902</v>
      </c>
      <c r="O419">
        <v>14.205370332487288</v>
      </c>
    </row>
    <row r="420" spans="1:15" x14ac:dyDescent="0.3">
      <c r="A420" t="s">
        <v>349</v>
      </c>
      <c r="B420">
        <v>1414.7307051872999</v>
      </c>
      <c r="C420">
        <v>-0.339208917815008</v>
      </c>
      <c r="D420">
        <v>0.107506266914284</v>
      </c>
      <c r="E420">
        <v>1.48247990102642E-3</v>
      </c>
      <c r="F420">
        <v>2.7831042008453202E-3</v>
      </c>
      <c r="G420" t="e">
        <v>#N/A</v>
      </c>
      <c r="H420" t="e">
        <v>#N/A</v>
      </c>
      <c r="I420" t="s">
        <v>6071</v>
      </c>
      <c r="J420" t="s">
        <v>8317</v>
      </c>
      <c r="L420" t="s">
        <v>6116</v>
      </c>
      <c r="M420" t="s">
        <v>52</v>
      </c>
      <c r="N420">
        <v>-0.339208917815008</v>
      </c>
      <c r="O420">
        <v>10.245531344986457</v>
      </c>
    </row>
    <row r="421" spans="1:15" x14ac:dyDescent="0.3">
      <c r="A421" t="s">
        <v>1510</v>
      </c>
      <c r="B421">
        <v>102.190137081147</v>
      </c>
      <c r="C421">
        <v>2.12391706640441</v>
      </c>
      <c r="D421">
        <v>0.20447897222391101</v>
      </c>
      <c r="E421">
        <v>7.1437118839999198E-26</v>
      </c>
      <c r="F421">
        <v>5.2863467941599398E-25</v>
      </c>
      <c r="G421" t="e">
        <v>#N/A</v>
      </c>
      <c r="H421" t="e">
        <v>#N/A</v>
      </c>
      <c r="I421" t="s">
        <v>6081</v>
      </c>
      <c r="J421" t="s">
        <v>8321</v>
      </c>
      <c r="L421" t="e">
        <v>#N/A</v>
      </c>
      <c r="M421" t="s">
        <v>63</v>
      </c>
      <c r="N421">
        <v>2.12391706640441</v>
      </c>
      <c r="O421">
        <v>14.83688149471128</v>
      </c>
    </row>
    <row r="422" spans="1:15" x14ac:dyDescent="0.3">
      <c r="A422" t="s">
        <v>1296</v>
      </c>
      <c r="B422">
        <v>85.336363595774102</v>
      </c>
      <c r="C422">
        <v>1.84411117762898</v>
      </c>
      <c r="D422">
        <v>0.22343123762028699</v>
      </c>
      <c r="E422">
        <v>3.7704697928303499E-17</v>
      </c>
      <c r="F422">
        <v>1.8173375476553899E-16</v>
      </c>
      <c r="G422" t="e">
        <v>#N/A</v>
      </c>
      <c r="H422" t="e">
        <v>#N/A</v>
      </c>
      <c r="I422" t="s">
        <v>6081</v>
      </c>
      <c r="J422" t="s">
        <v>8322</v>
      </c>
      <c r="L422" t="e">
        <v>#N/A</v>
      </c>
      <c r="M422" t="s">
        <v>63</v>
      </c>
      <c r="N422">
        <v>1.84411117762898</v>
      </c>
      <c r="O422">
        <v>17.215996449747106</v>
      </c>
    </row>
    <row r="423" spans="1:15" x14ac:dyDescent="0.3">
      <c r="A423" t="s">
        <v>395</v>
      </c>
      <c r="B423">
        <v>76441.745457267607</v>
      </c>
      <c r="C423">
        <v>7.2575917323656496</v>
      </c>
      <c r="D423">
        <v>0.29310789595521503</v>
      </c>
      <c r="E423">
        <v>1.6423700556191001E-136</v>
      </c>
      <c r="F423">
        <v>9.8385787141372895E-135</v>
      </c>
      <c r="G423" t="e">
        <v>#N/A</v>
      </c>
      <c r="H423" t="e">
        <v>#N/A</v>
      </c>
      <c r="I423" t="s">
        <v>6081</v>
      </c>
      <c r="J423" t="s">
        <v>8323</v>
      </c>
      <c r="L423" t="e">
        <v>#N/A</v>
      </c>
      <c r="M423" t="s">
        <v>173</v>
      </c>
      <c r="N423">
        <v>7.2575917323656496</v>
      </c>
      <c r="O423">
        <v>28.610207589919774</v>
      </c>
    </row>
    <row r="424" spans="1:15" x14ac:dyDescent="0.3">
      <c r="A424" t="s">
        <v>485</v>
      </c>
      <c r="B424">
        <v>45594.030804577102</v>
      </c>
      <c r="C424">
        <v>6.8240562785501497</v>
      </c>
      <c r="D424">
        <v>0.29649934608558198</v>
      </c>
      <c r="E424">
        <v>2.2617486971037E-118</v>
      </c>
      <c r="F424">
        <v>9.8113098653671195E-117</v>
      </c>
      <c r="G424" t="e">
        <v>#N/A</v>
      </c>
      <c r="H424" t="e">
        <v>#N/A</v>
      </c>
      <c r="I424" t="s">
        <v>6081</v>
      </c>
      <c r="J424" t="s">
        <v>8324</v>
      </c>
      <c r="L424" t="e">
        <v>#N/A</v>
      </c>
      <c r="M424" t="s">
        <v>82</v>
      </c>
      <c r="N424">
        <v>6.8240562785501497</v>
      </c>
      <c r="O424">
        <v>28.905817256637707</v>
      </c>
    </row>
    <row r="425" spans="1:15" x14ac:dyDescent="0.3">
      <c r="A425" t="s">
        <v>841</v>
      </c>
      <c r="B425">
        <v>27.027422016571801</v>
      </c>
      <c r="C425">
        <v>-1.8122236652517001</v>
      </c>
      <c r="D425">
        <v>0.336846778428668</v>
      </c>
      <c r="E425">
        <v>1.85458434026018E-8</v>
      </c>
      <c r="F425">
        <v>5.3757306452703E-8</v>
      </c>
      <c r="G425" t="e">
        <v>#N/A</v>
      </c>
      <c r="H425" t="e">
        <v>#N/A</v>
      </c>
      <c r="I425" t="s">
        <v>6071</v>
      </c>
      <c r="J425" t="s">
        <v>8331</v>
      </c>
      <c r="L425" t="e">
        <v>#N/A</v>
      </c>
      <c r="M425" t="s">
        <v>52</v>
      </c>
      <c r="N425">
        <v>-1.8122236652517001</v>
      </c>
      <c r="O425">
        <v>23.209525299097393</v>
      </c>
    </row>
    <row r="426" spans="1:15" x14ac:dyDescent="0.3">
      <c r="A426" t="s">
        <v>1419</v>
      </c>
      <c r="B426">
        <v>25.306138090723302</v>
      </c>
      <c r="C426">
        <v>-0.90326356201239899</v>
      </c>
      <c r="D426">
        <v>0.30811973753740102</v>
      </c>
      <c r="E426">
        <v>2.0869605871220399E-3</v>
      </c>
      <c r="F426">
        <v>3.8608770861757701E-3</v>
      </c>
      <c r="G426" t="e">
        <v>#N/A</v>
      </c>
      <c r="H426" t="e">
        <v>#N/A</v>
      </c>
      <c r="I426" t="s">
        <v>6071</v>
      </c>
      <c r="J426" t="s">
        <v>8332</v>
      </c>
      <c r="L426" t="s">
        <v>6378</v>
      </c>
      <c r="M426" t="s">
        <v>63</v>
      </c>
      <c r="N426">
        <v>-0.90326356201239899</v>
      </c>
      <c r="O426">
        <v>22.711060205234322</v>
      </c>
    </row>
    <row r="427" spans="1:15" x14ac:dyDescent="0.3">
      <c r="A427" t="s">
        <v>707</v>
      </c>
      <c r="B427">
        <v>597.58316714298803</v>
      </c>
      <c r="C427">
        <v>-0.53462268019419801</v>
      </c>
      <c r="D427">
        <v>0.117100377893625</v>
      </c>
      <c r="E427">
        <v>4.2788799699183001E-6</v>
      </c>
      <c r="F427">
        <v>1.0253011432680399E-5</v>
      </c>
      <c r="G427" t="s">
        <v>708</v>
      </c>
      <c r="H427" t="s">
        <v>585</v>
      </c>
      <c r="I427" t="s">
        <v>6071</v>
      </c>
      <c r="J427" t="s">
        <v>8339</v>
      </c>
      <c r="L427" t="s">
        <v>6118</v>
      </c>
      <c r="M427" t="s">
        <v>58</v>
      </c>
      <c r="N427">
        <v>-0.53462268019419801</v>
      </c>
      <c r="O427">
        <v>10.749899047966498</v>
      </c>
    </row>
    <row r="428" spans="1:15" x14ac:dyDescent="0.3">
      <c r="A428" t="s">
        <v>1394</v>
      </c>
      <c r="B428">
        <v>29.977803824797299</v>
      </c>
      <c r="C428">
        <v>-0.76702280838949399</v>
      </c>
      <c r="D428">
        <v>0.29208432751649299</v>
      </c>
      <c r="E428">
        <v>5.9779901389419602E-3</v>
      </c>
      <c r="F428">
        <v>1.02958316623105E-2</v>
      </c>
      <c r="G428" t="e">
        <v>#N/A</v>
      </c>
      <c r="H428" t="e">
        <v>#N/A</v>
      </c>
      <c r="I428" t="s">
        <v>6071</v>
      </c>
      <c r="J428" t="s">
        <v>8343</v>
      </c>
      <c r="L428" t="e">
        <v>#N/A</v>
      </c>
      <c r="M428" t="s">
        <v>52</v>
      </c>
      <c r="N428">
        <v>-0.76702280838949399</v>
      </c>
      <c r="O428">
        <v>22.294757625774807</v>
      </c>
    </row>
    <row r="429" spans="1:15" x14ac:dyDescent="0.3">
      <c r="A429" t="s">
        <v>960</v>
      </c>
      <c r="B429">
        <v>154.024893139055</v>
      </c>
      <c r="C429">
        <v>-0.67659409844695095</v>
      </c>
      <c r="D429">
        <v>0.14623629363834001</v>
      </c>
      <c r="E429">
        <v>2.8146439498545298E-6</v>
      </c>
      <c r="F429">
        <v>6.80927324791732E-6</v>
      </c>
      <c r="G429" t="s">
        <v>961</v>
      </c>
      <c r="H429" t="s">
        <v>139</v>
      </c>
      <c r="I429" t="s">
        <v>6071</v>
      </c>
      <c r="J429" t="s">
        <v>9265</v>
      </c>
      <c r="L429" t="s">
        <v>6171</v>
      </c>
      <c r="M429" t="s">
        <v>173</v>
      </c>
      <c r="N429">
        <v>-0.67659409844695095</v>
      </c>
      <c r="O429">
        <v>11.840948838189362</v>
      </c>
    </row>
    <row r="430" spans="1:15" x14ac:dyDescent="0.3">
      <c r="A430" t="s">
        <v>952</v>
      </c>
      <c r="B430">
        <v>199.55020186600501</v>
      </c>
      <c r="C430">
        <v>-0.90589240276999805</v>
      </c>
      <c r="D430">
        <v>0.13823407844205601</v>
      </c>
      <c r="E430">
        <v>3.3867107182439898E-11</v>
      </c>
      <c r="F430">
        <v>1.19676463021093E-10</v>
      </c>
      <c r="G430" t="s">
        <v>953</v>
      </c>
      <c r="H430" t="s">
        <v>941</v>
      </c>
      <c r="I430" t="s">
        <v>6071</v>
      </c>
      <c r="J430" t="s">
        <v>9266</v>
      </c>
      <c r="L430" t="s">
        <v>6179</v>
      </c>
      <c r="M430" t="s">
        <v>249</v>
      </c>
      <c r="N430">
        <v>-0.90589240276999805</v>
      </c>
      <c r="O430">
        <v>11.427784017680155</v>
      </c>
    </row>
    <row r="431" spans="1:15" x14ac:dyDescent="0.3">
      <c r="A431" t="s">
        <v>144</v>
      </c>
      <c r="B431">
        <v>1892.0652591779001</v>
      </c>
      <c r="C431">
        <v>-0.77453331534562397</v>
      </c>
      <c r="D431">
        <v>9.26790702666766E-2</v>
      </c>
      <c r="E431">
        <v>4.53934223452064E-17</v>
      </c>
      <c r="F431">
        <v>2.17957730191869E-16</v>
      </c>
      <c r="G431" t="s">
        <v>145</v>
      </c>
      <c r="H431" t="s">
        <v>146</v>
      </c>
      <c r="I431" t="s">
        <v>6071</v>
      </c>
      <c r="J431" t="s">
        <v>8351</v>
      </c>
      <c r="L431" t="e">
        <v>#N/A</v>
      </c>
      <c r="M431" t="s">
        <v>147</v>
      </c>
      <c r="N431">
        <v>-0.77453331534562397</v>
      </c>
      <c r="O431">
        <v>8.7899594886741532</v>
      </c>
    </row>
    <row r="432" spans="1:15" x14ac:dyDescent="0.3">
      <c r="A432" t="s">
        <v>560</v>
      </c>
      <c r="B432">
        <v>358.82016085059303</v>
      </c>
      <c r="C432">
        <v>-0.43570804109882799</v>
      </c>
      <c r="D432">
        <v>0.126860106156267</v>
      </c>
      <c r="E432">
        <v>5.3203781300188203E-4</v>
      </c>
      <c r="F432">
        <v>1.0573516094097399E-3</v>
      </c>
      <c r="G432" t="s">
        <v>561</v>
      </c>
      <c r="H432" t="s">
        <v>146</v>
      </c>
      <c r="I432" t="s">
        <v>6071</v>
      </c>
      <c r="J432" t="s">
        <v>8352</v>
      </c>
      <c r="L432" t="e">
        <v>#N/A</v>
      </c>
      <c r="M432" t="s">
        <v>147</v>
      </c>
      <c r="N432">
        <v>-0.43570804109882799</v>
      </c>
      <c r="O432">
        <v>11.314209126471059</v>
      </c>
    </row>
    <row r="433" spans="1:15" x14ac:dyDescent="0.3">
      <c r="A433" t="s">
        <v>1340</v>
      </c>
      <c r="B433">
        <v>37.942707158637702</v>
      </c>
      <c r="C433">
        <v>-2.1925828421123001</v>
      </c>
      <c r="D433">
        <v>0.32185639654759901</v>
      </c>
      <c r="E433">
        <v>2.1707339508453598E-12</v>
      </c>
      <c r="F433">
        <v>8.1515919706372196E-12</v>
      </c>
      <c r="G433" t="e">
        <v>#N/A</v>
      </c>
      <c r="H433" t="e">
        <v>#N/A</v>
      </c>
      <c r="I433" t="s">
        <v>6071</v>
      </c>
      <c r="J433" t="s">
        <v>8354</v>
      </c>
      <c r="L433" t="e">
        <v>#N/A</v>
      </c>
      <c r="M433" t="e">
        <v>#N/A</v>
      </c>
      <c r="N433">
        <v>-2.1925828421123001</v>
      </c>
      <c r="O433">
        <v>24.137517351567084</v>
      </c>
    </row>
    <row r="434" spans="1:15" x14ac:dyDescent="0.3">
      <c r="A434" t="s">
        <v>1634</v>
      </c>
      <c r="B434">
        <v>15.8746765354801</v>
      </c>
      <c r="C434">
        <v>-1.1176799897655301</v>
      </c>
      <c r="D434">
        <v>0.393495316294242</v>
      </c>
      <c r="E434">
        <v>2.21538337876134E-3</v>
      </c>
      <c r="F434">
        <v>4.0823142195403998E-3</v>
      </c>
      <c r="G434" t="s">
        <v>1635</v>
      </c>
      <c r="H434" t="s">
        <v>268</v>
      </c>
      <c r="I434" t="s">
        <v>6071</v>
      </c>
      <c r="J434" t="s">
        <v>8358</v>
      </c>
      <c r="L434" t="s">
        <v>6113</v>
      </c>
      <c r="M434" t="s">
        <v>47</v>
      </c>
      <c r="N434">
        <v>-1.1176799897655301</v>
      </c>
      <c r="O434">
        <v>28.707829529474239</v>
      </c>
    </row>
    <row r="435" spans="1:15" x14ac:dyDescent="0.3">
      <c r="A435" t="s">
        <v>1831</v>
      </c>
      <c r="B435">
        <v>11.2731605259135</v>
      </c>
      <c r="C435">
        <v>0.92878327510723602</v>
      </c>
      <c r="D435">
        <v>0.46774185752529801</v>
      </c>
      <c r="E435">
        <v>2.70062321738475E-2</v>
      </c>
      <c r="F435">
        <v>4.2203528043105801E-2</v>
      </c>
      <c r="G435" t="s">
        <v>267</v>
      </c>
      <c r="H435" t="s">
        <v>268</v>
      </c>
      <c r="I435" t="s">
        <v>6081</v>
      </c>
      <c r="J435" t="s">
        <v>8361</v>
      </c>
      <c r="L435" t="s">
        <v>6113</v>
      </c>
      <c r="M435" t="s">
        <v>47</v>
      </c>
      <c r="N435">
        <v>0.92878327510723602</v>
      </c>
      <c r="O435">
        <v>35.14354784005593</v>
      </c>
    </row>
    <row r="436" spans="1:15" x14ac:dyDescent="0.3">
      <c r="A436" t="s">
        <v>928</v>
      </c>
      <c r="B436">
        <v>552.41201228129603</v>
      </c>
      <c r="C436">
        <v>0.95577593046116704</v>
      </c>
      <c r="D436">
        <v>0.19091843666001601</v>
      </c>
      <c r="E436">
        <v>3.3423315479660198E-7</v>
      </c>
      <c r="F436">
        <v>8.7963453710068304E-7</v>
      </c>
      <c r="G436" t="e">
        <v>#N/A</v>
      </c>
      <c r="H436" t="e">
        <v>#N/A</v>
      </c>
      <c r="I436" t="s">
        <v>6081</v>
      </c>
      <c r="J436" t="s">
        <v>8362</v>
      </c>
      <c r="L436" t="e">
        <v>#N/A</v>
      </c>
      <c r="M436" t="e">
        <v>#N/A</v>
      </c>
      <c r="N436">
        <v>0.95577593046116704</v>
      </c>
      <c r="O436">
        <v>18.227973803272047</v>
      </c>
    </row>
    <row r="437" spans="1:15" x14ac:dyDescent="0.3">
      <c r="A437" t="s">
        <v>1153</v>
      </c>
      <c r="B437">
        <v>19.862306190459201</v>
      </c>
      <c r="C437">
        <v>0.98841924561609296</v>
      </c>
      <c r="D437">
        <v>0.34943603061648199</v>
      </c>
      <c r="E437">
        <v>2.6763509312099799E-3</v>
      </c>
      <c r="F437">
        <v>4.8724304941565296E-3</v>
      </c>
      <c r="G437" t="e">
        <v>#N/A</v>
      </c>
      <c r="H437" t="e">
        <v>#N/A</v>
      </c>
      <c r="I437" t="s">
        <v>6081</v>
      </c>
      <c r="J437" t="s">
        <v>8368</v>
      </c>
      <c r="L437" t="e">
        <v>#N/A</v>
      </c>
      <c r="M437" t="s">
        <v>76</v>
      </c>
      <c r="N437">
        <v>0.98841924561609296</v>
      </c>
      <c r="O437">
        <v>25.3052994296653</v>
      </c>
    </row>
    <row r="438" spans="1:15" x14ac:dyDescent="0.3">
      <c r="A438" t="s">
        <v>250</v>
      </c>
      <c r="B438">
        <v>3088.2532991501498</v>
      </c>
      <c r="C438">
        <v>-0.20722662119080801</v>
      </c>
      <c r="D438">
        <v>9.1507645277889696E-2</v>
      </c>
      <c r="E438">
        <v>2.29180449942036E-2</v>
      </c>
      <c r="F438">
        <v>3.6174279300763001E-2</v>
      </c>
      <c r="G438" t="e">
        <v>#N/A</v>
      </c>
      <c r="H438" t="e">
        <v>#N/A</v>
      </c>
      <c r="I438" t="s">
        <v>6071</v>
      </c>
      <c r="J438" t="s">
        <v>8370</v>
      </c>
      <c r="L438" t="s">
        <v>6074</v>
      </c>
      <c r="M438" t="s">
        <v>76</v>
      </c>
      <c r="N438">
        <v>-0.20722662119080801</v>
      </c>
      <c r="O438">
        <v>8.821687970815324</v>
      </c>
    </row>
    <row r="439" spans="1:15" x14ac:dyDescent="0.3">
      <c r="A439" t="s">
        <v>539</v>
      </c>
      <c r="B439">
        <v>1868.13478439296</v>
      </c>
      <c r="C439">
        <v>-0.82900725327348701</v>
      </c>
      <c r="D439">
        <v>0.206658396306894</v>
      </c>
      <c r="E439">
        <v>3.9843433612528802E-5</v>
      </c>
      <c r="F439">
        <v>8.6868352659551595E-5</v>
      </c>
      <c r="G439" t="e">
        <v>#N/A</v>
      </c>
      <c r="H439" t="e">
        <v>#N/A</v>
      </c>
      <c r="I439" t="s">
        <v>6071</v>
      </c>
      <c r="J439" t="s">
        <v>9357</v>
      </c>
      <c r="L439" t="s">
        <v>6887</v>
      </c>
      <c r="M439" t="s">
        <v>76</v>
      </c>
      <c r="N439">
        <v>-0.82900725327348701</v>
      </c>
      <c r="O439">
        <v>20.272868813721924</v>
      </c>
    </row>
    <row r="440" spans="1:15" x14ac:dyDescent="0.3">
      <c r="A440" t="s">
        <v>454</v>
      </c>
      <c r="B440">
        <v>1266.6837311342899</v>
      </c>
      <c r="C440">
        <v>-0.50610870050701195</v>
      </c>
      <c r="D440">
        <v>0.13723647138202699</v>
      </c>
      <c r="E440">
        <v>1.94825554908148E-4</v>
      </c>
      <c r="F440">
        <v>3.9917027373689E-4</v>
      </c>
      <c r="G440" t="e">
        <v>#N/A</v>
      </c>
      <c r="H440" t="e">
        <v>#N/A</v>
      </c>
      <c r="I440" t="s">
        <v>6071</v>
      </c>
      <c r="J440" t="s">
        <v>8371</v>
      </c>
      <c r="L440" t="s">
        <v>6074</v>
      </c>
      <c r="M440" t="s">
        <v>76</v>
      </c>
      <c r="N440">
        <v>-0.50610870050701195</v>
      </c>
      <c r="O440">
        <v>13.230760162652372</v>
      </c>
    </row>
    <row r="441" spans="1:15" x14ac:dyDescent="0.3">
      <c r="A441" t="s">
        <v>242</v>
      </c>
      <c r="B441">
        <v>217.995857059277</v>
      </c>
      <c r="C441">
        <v>-0.44640407057057502</v>
      </c>
      <c r="D441">
        <v>0.17676696721627</v>
      </c>
      <c r="E441">
        <v>1.0114407818302799E-2</v>
      </c>
      <c r="F441">
        <v>1.6897642809329198E-2</v>
      </c>
      <c r="G441" t="e">
        <v>#N/A</v>
      </c>
      <c r="H441" t="e">
        <v>#N/A</v>
      </c>
      <c r="I441" t="s">
        <v>6071</v>
      </c>
      <c r="J441" t="s">
        <v>8372</v>
      </c>
      <c r="L441" t="e">
        <v>#N/A</v>
      </c>
      <c r="M441" t="s">
        <v>52</v>
      </c>
      <c r="N441">
        <v>-0.44640407057057502</v>
      </c>
      <c r="O441">
        <v>16.069004364297776</v>
      </c>
    </row>
    <row r="442" spans="1:15" x14ac:dyDescent="0.3">
      <c r="A442" t="s">
        <v>194</v>
      </c>
      <c r="B442">
        <v>5975.4602608022096</v>
      </c>
      <c r="C442">
        <v>1.89248145956598</v>
      </c>
      <c r="D442">
        <v>0.24426188102000401</v>
      </c>
      <c r="E442">
        <v>2.2111559512792E-15</v>
      </c>
      <c r="F442">
        <v>9.8639510166994094E-15</v>
      </c>
      <c r="G442" t="e">
        <v>#N/A</v>
      </c>
      <c r="H442" t="e">
        <v>#N/A</v>
      </c>
      <c r="I442" t="s">
        <v>6081</v>
      </c>
      <c r="J442" t="s">
        <v>8376</v>
      </c>
      <c r="L442" t="s">
        <v>6116</v>
      </c>
      <c r="M442" t="s">
        <v>52</v>
      </c>
      <c r="N442">
        <v>1.89248145956598</v>
      </c>
      <c r="O442">
        <v>23.823154054279758</v>
      </c>
    </row>
    <row r="443" spans="1:15" x14ac:dyDescent="0.3">
      <c r="A443" t="s">
        <v>613</v>
      </c>
      <c r="B443">
        <v>110.05205959026</v>
      </c>
      <c r="C443">
        <v>-1.0546692815768499</v>
      </c>
      <c r="D443">
        <v>0.25454321983551198</v>
      </c>
      <c r="E443">
        <v>1.8852701070308501E-5</v>
      </c>
      <c r="F443">
        <v>4.2275753915237298E-5</v>
      </c>
      <c r="G443" t="e">
        <v>#N/A</v>
      </c>
      <c r="H443" t="e">
        <v>#N/A</v>
      </c>
      <c r="I443" t="s">
        <v>6071</v>
      </c>
      <c r="J443" t="s">
        <v>8381</v>
      </c>
      <c r="L443" t="e">
        <v>#N/A</v>
      </c>
      <c r="M443" t="s">
        <v>63</v>
      </c>
      <c r="N443">
        <v>-1.0546692815768499</v>
      </c>
      <c r="O443">
        <v>23.016571387207108</v>
      </c>
    </row>
    <row r="444" spans="1:15" x14ac:dyDescent="0.3">
      <c r="A444" t="s">
        <v>245</v>
      </c>
      <c r="B444">
        <v>477.28318394000797</v>
      </c>
      <c r="C444">
        <v>-0.58587793013338996</v>
      </c>
      <c r="D444">
        <v>0.20955953659628701</v>
      </c>
      <c r="E444">
        <v>4.19975372937559E-3</v>
      </c>
      <c r="F444">
        <v>7.3995660946141297E-3</v>
      </c>
      <c r="G444" t="e">
        <v>#N/A</v>
      </c>
      <c r="H444" t="e">
        <v>#N/A</v>
      </c>
      <c r="I444" t="s">
        <v>6071</v>
      </c>
      <c r="J444" t="s">
        <v>8382</v>
      </c>
      <c r="L444" t="e">
        <v>#N/A</v>
      </c>
      <c r="M444" t="s">
        <v>63</v>
      </c>
      <c r="N444">
        <v>-0.58587793013338996</v>
      </c>
      <c r="O444">
        <v>20.3000840170202</v>
      </c>
    </row>
    <row r="445" spans="1:15" x14ac:dyDescent="0.3">
      <c r="A445" t="s">
        <v>653</v>
      </c>
      <c r="B445">
        <v>713.68387625819003</v>
      </c>
      <c r="C445">
        <v>0.33814734359652798</v>
      </c>
      <c r="D445">
        <v>0.136547863752355</v>
      </c>
      <c r="E445">
        <v>1.24779967501369E-2</v>
      </c>
      <c r="F445">
        <v>2.0573158468770999E-2</v>
      </c>
      <c r="G445" t="e">
        <v>#N/A</v>
      </c>
      <c r="H445" t="e">
        <v>#N/A</v>
      </c>
      <c r="I445" t="s">
        <v>6081</v>
      </c>
      <c r="J445" t="s">
        <v>8389</v>
      </c>
      <c r="L445" t="s">
        <v>6116</v>
      </c>
      <c r="M445" t="s">
        <v>78</v>
      </c>
      <c r="N445">
        <v>0.33814734359652798</v>
      </c>
      <c r="O445">
        <v>12.94348569902613</v>
      </c>
    </row>
    <row r="446" spans="1:15" x14ac:dyDescent="0.3">
      <c r="A446" t="s">
        <v>57</v>
      </c>
      <c r="B446">
        <v>7448.9333070893399</v>
      </c>
      <c r="C446">
        <v>-0.65939278712914495</v>
      </c>
      <c r="D446">
        <v>0.129007168741501</v>
      </c>
      <c r="E446">
        <v>2.0412478886583301E-7</v>
      </c>
      <c r="F446">
        <v>5.4174891222197897E-7</v>
      </c>
      <c r="G446" t="e">
        <v>#N/A</v>
      </c>
      <c r="H446" t="e">
        <v>#N/A</v>
      </c>
      <c r="I446" t="s">
        <v>6071</v>
      </c>
      <c r="J446" t="s">
        <v>8391</v>
      </c>
      <c r="L446" t="e">
        <v>#N/A</v>
      </c>
      <c r="M446" t="s">
        <v>58</v>
      </c>
      <c r="N446">
        <v>-0.65939278712914495</v>
      </c>
      <c r="O446">
        <v>12.65657068710577</v>
      </c>
    </row>
    <row r="447" spans="1:15" x14ac:dyDescent="0.3">
      <c r="A447" t="s">
        <v>1862</v>
      </c>
      <c r="B447">
        <v>61.649277471606098</v>
      </c>
      <c r="C447">
        <v>5.2577437179163997</v>
      </c>
      <c r="D447">
        <v>1.5960056669807201</v>
      </c>
      <c r="E447">
        <v>5.7990307210095402E-7</v>
      </c>
      <c r="F447">
        <v>1.50106597675514E-6</v>
      </c>
      <c r="G447" t="e">
        <v>#N/A</v>
      </c>
      <c r="H447" t="e">
        <v>#N/A</v>
      </c>
      <c r="I447" t="s">
        <v>6081</v>
      </c>
      <c r="J447" t="s">
        <v>9358</v>
      </c>
      <c r="L447" t="e">
        <v>#N/A</v>
      </c>
      <c r="M447" t="s">
        <v>66</v>
      </c>
      <c r="N447">
        <v>5.2577437179163997</v>
      </c>
      <c r="O447">
        <v>95.432130026571713</v>
      </c>
    </row>
    <row r="448" spans="1:15" x14ac:dyDescent="0.3">
      <c r="A448" t="s">
        <v>89</v>
      </c>
      <c r="B448">
        <v>3318.9225598057501</v>
      </c>
      <c r="C448">
        <v>-4.4450427811139201</v>
      </c>
      <c r="D448">
        <v>0.18305235685450399</v>
      </c>
      <c r="E448">
        <v>1.6252643924023801E-131</v>
      </c>
      <c r="F448">
        <v>8.5190941901758303E-130</v>
      </c>
      <c r="G448" t="e">
        <v>#N/A</v>
      </c>
      <c r="H448" t="e">
        <v>#N/A</v>
      </c>
      <c r="I448" t="s">
        <v>6071</v>
      </c>
      <c r="J448" t="s">
        <v>9359</v>
      </c>
      <c r="L448" t="e">
        <v>#N/A</v>
      </c>
      <c r="M448" t="s">
        <v>66</v>
      </c>
      <c r="N448">
        <v>-4.4450427811139201</v>
      </c>
      <c r="O448">
        <v>17.479628677279532</v>
      </c>
    </row>
    <row r="449" spans="1:15" x14ac:dyDescent="0.3">
      <c r="A449" t="s">
        <v>80</v>
      </c>
      <c r="B449">
        <v>3509.6680557464701</v>
      </c>
      <c r="C449">
        <v>-4.797993598323</v>
      </c>
      <c r="D449">
        <v>0.161648050392591</v>
      </c>
      <c r="E449">
        <v>4.2006646866856102E-195</v>
      </c>
      <c r="F449">
        <v>5.8715957509450001E-193</v>
      </c>
      <c r="G449" t="e">
        <v>#N/A</v>
      </c>
      <c r="H449" t="e">
        <v>#N/A</v>
      </c>
      <c r="I449" t="s">
        <v>6071</v>
      </c>
      <c r="J449" t="s">
        <v>9360</v>
      </c>
      <c r="L449" t="s">
        <v>6116</v>
      </c>
      <c r="M449" t="s">
        <v>66</v>
      </c>
      <c r="N449">
        <v>-4.797993598323</v>
      </c>
      <c r="O449">
        <v>15.267400583310343</v>
      </c>
    </row>
    <row r="450" spans="1:15" x14ac:dyDescent="0.3">
      <c r="A450" t="s">
        <v>85</v>
      </c>
      <c r="B450">
        <v>2988.1696893998101</v>
      </c>
      <c r="C450">
        <v>-4.0121027282238897</v>
      </c>
      <c r="D450">
        <v>0.16377416504985001</v>
      </c>
      <c r="E450">
        <v>1.48833678119753E-133</v>
      </c>
      <c r="F450">
        <v>8.1405550902021494E-132</v>
      </c>
      <c r="G450" t="e">
        <v>#N/A</v>
      </c>
      <c r="H450" t="e">
        <v>#N/A</v>
      </c>
      <c r="I450" t="s">
        <v>6071</v>
      </c>
      <c r="J450" t="s">
        <v>9361</v>
      </c>
      <c r="L450" t="s">
        <v>6116</v>
      </c>
      <c r="M450" t="s">
        <v>66</v>
      </c>
      <c r="N450">
        <v>-4.0121027282238897</v>
      </c>
      <c r="O450">
        <v>15.559501897381518</v>
      </c>
    </row>
    <row r="451" spans="1:15" x14ac:dyDescent="0.3">
      <c r="A451" t="s">
        <v>65</v>
      </c>
      <c r="B451">
        <v>1599.37836748018</v>
      </c>
      <c r="C451">
        <v>-7.21108895290046</v>
      </c>
      <c r="D451">
        <v>0.222765534598696</v>
      </c>
      <c r="E451">
        <v>2.2289471774224398E-230</v>
      </c>
      <c r="F451">
        <v>3.5050194364967897E-228</v>
      </c>
      <c r="G451" t="e">
        <v>#N/A</v>
      </c>
      <c r="H451" t="e">
        <v>#N/A</v>
      </c>
      <c r="I451" t="s">
        <v>6071</v>
      </c>
      <c r="J451" t="s">
        <v>9362</v>
      </c>
      <c r="L451" t="s">
        <v>6116</v>
      </c>
      <c r="M451" t="s">
        <v>66</v>
      </c>
      <c r="N451">
        <v>-7.21108895290046</v>
      </c>
      <c r="O451">
        <v>16.002430132372268</v>
      </c>
    </row>
    <row r="452" spans="1:15" x14ac:dyDescent="0.3">
      <c r="A452" t="s">
        <v>2335</v>
      </c>
      <c r="B452">
        <v>1204.7445916504701</v>
      </c>
      <c r="C452">
        <v>15.549375334203299</v>
      </c>
      <c r="D452">
        <v>3.3502593964629499</v>
      </c>
      <c r="E452">
        <v>5.3593230185301302E-40</v>
      </c>
      <c r="F452">
        <v>6.5456585993309796E-39</v>
      </c>
      <c r="G452" t="e">
        <v>#N/A</v>
      </c>
      <c r="H452" t="e">
        <v>#N/A</v>
      </c>
      <c r="I452" t="s">
        <v>6081</v>
      </c>
      <c r="J452" t="s">
        <v>9363</v>
      </c>
      <c r="L452" t="s">
        <v>6116</v>
      </c>
      <c r="M452" t="s">
        <v>66</v>
      </c>
      <c r="N452">
        <v>15.549375334203299</v>
      </c>
      <c r="O452">
        <v>14.762872879169656</v>
      </c>
    </row>
    <row r="453" spans="1:15" x14ac:dyDescent="0.3">
      <c r="A453" t="s">
        <v>2336</v>
      </c>
      <c r="B453">
        <v>5146.3554305121497</v>
      </c>
      <c r="C453">
        <v>17.827607193708499</v>
      </c>
      <c r="D453">
        <v>3.54203248980747</v>
      </c>
      <c r="E453">
        <v>1.2317080494854401E-52</v>
      </c>
      <c r="F453">
        <v>2.0939036841252599E-51</v>
      </c>
      <c r="G453" t="e">
        <v>#N/A</v>
      </c>
      <c r="H453" t="e">
        <v>#N/A</v>
      </c>
      <c r="I453" t="s">
        <v>6081</v>
      </c>
      <c r="J453" t="s">
        <v>9364</v>
      </c>
      <c r="L453" t="s">
        <v>6085</v>
      </c>
      <c r="M453" t="s">
        <v>66</v>
      </c>
      <c r="N453">
        <v>17.827607193708499</v>
      </c>
      <c r="O453">
        <v>14.805339919122188</v>
      </c>
    </row>
    <row r="454" spans="1:15" x14ac:dyDescent="0.3">
      <c r="A454" t="s">
        <v>2337</v>
      </c>
      <c r="B454">
        <v>2851.93761126045</v>
      </c>
      <c r="C454">
        <v>16.908047942534399</v>
      </c>
      <c r="D454">
        <v>3.4698693304276</v>
      </c>
      <c r="E454">
        <v>2.64727927016824E-47</v>
      </c>
      <c r="F454">
        <v>3.87241549054843E-46</v>
      </c>
      <c r="G454" t="e">
        <v>#N/A</v>
      </c>
      <c r="H454" t="e">
        <v>#N/A</v>
      </c>
      <c r="I454" t="s">
        <v>6081</v>
      </c>
      <c r="J454" t="s">
        <v>9365</v>
      </c>
      <c r="L454" t="s">
        <v>6116</v>
      </c>
      <c r="M454" t="s">
        <v>66</v>
      </c>
      <c r="N454">
        <v>16.908047942534399</v>
      </c>
      <c r="O454">
        <v>14.639571140879879</v>
      </c>
    </row>
    <row r="455" spans="1:15" x14ac:dyDescent="0.3">
      <c r="A455" t="s">
        <v>2338</v>
      </c>
      <c r="B455">
        <v>4498.85816616784</v>
      </c>
      <c r="C455">
        <v>17.6189809580681</v>
      </c>
      <c r="D455">
        <v>3.52482912965815</v>
      </c>
      <c r="E455">
        <v>1.2384226807218799E-51</v>
      </c>
      <c r="F455">
        <v>2.04991543730016E-50</v>
      </c>
      <c r="G455" t="e">
        <v>#N/A</v>
      </c>
      <c r="H455" t="e">
        <v>#N/A</v>
      </c>
      <c r="I455" t="s">
        <v>6081</v>
      </c>
      <c r="J455" t="s">
        <v>9366</v>
      </c>
      <c r="L455" t="s">
        <v>6116</v>
      </c>
      <c r="M455" t="s">
        <v>66</v>
      </c>
      <c r="N455">
        <v>17.6189809580681</v>
      </c>
      <c r="O455">
        <v>13.01374052521119</v>
      </c>
    </row>
    <row r="456" spans="1:15" x14ac:dyDescent="0.3">
      <c r="A456" t="s">
        <v>1490</v>
      </c>
      <c r="B456">
        <v>256.497431661078</v>
      </c>
      <c r="C456">
        <v>3.5854387153772702</v>
      </c>
      <c r="D456">
        <v>0.29669931502560898</v>
      </c>
      <c r="E456">
        <v>1.6227910491159E-34</v>
      </c>
      <c r="F456">
        <v>1.6597326339738199E-33</v>
      </c>
      <c r="G456" t="e">
        <v>#N/A</v>
      </c>
      <c r="H456" t="e">
        <v>#N/A</v>
      </c>
      <c r="I456" t="s">
        <v>6081</v>
      </c>
      <c r="J456" t="s">
        <v>9267</v>
      </c>
      <c r="L456" t="s">
        <v>6085</v>
      </c>
      <c r="M456" t="s">
        <v>66</v>
      </c>
      <c r="N456">
        <v>3.5854387153772702</v>
      </c>
      <c r="O456">
        <v>26.315847145684312</v>
      </c>
    </row>
    <row r="457" spans="1:15" x14ac:dyDescent="0.3">
      <c r="A457" t="s">
        <v>1432</v>
      </c>
      <c r="B457">
        <v>457.88961859231199</v>
      </c>
      <c r="C457">
        <v>3.76296192710452</v>
      </c>
      <c r="D457">
        <v>0.29221642567919698</v>
      </c>
      <c r="E457">
        <v>6.8873892721258506E-39</v>
      </c>
      <c r="F457">
        <v>8.0975100040507704E-38</v>
      </c>
      <c r="G457" t="s">
        <v>1433</v>
      </c>
      <c r="H457" t="s">
        <v>514</v>
      </c>
      <c r="I457" t="s">
        <v>6081</v>
      </c>
      <c r="J457" t="s">
        <v>8392</v>
      </c>
      <c r="L457" t="s">
        <v>6085</v>
      </c>
      <c r="M457" t="s">
        <v>66</v>
      </c>
      <c r="N457">
        <v>3.76296192710452</v>
      </c>
      <c r="O457">
        <v>26.892620312405313</v>
      </c>
    </row>
    <row r="458" spans="1:15" x14ac:dyDescent="0.3">
      <c r="A458" t="s">
        <v>1506</v>
      </c>
      <c r="B458">
        <v>60.326640683532197</v>
      </c>
      <c r="C458">
        <v>4.6407604177808102</v>
      </c>
      <c r="D458">
        <v>0.50324511800614802</v>
      </c>
      <c r="E458">
        <v>3.7397645872782197E-21</v>
      </c>
      <c r="F458">
        <v>2.1384653867254601E-20</v>
      </c>
      <c r="G458" t="e">
        <v>#N/A</v>
      </c>
      <c r="H458" t="e">
        <v>#N/A</v>
      </c>
      <c r="I458" t="s">
        <v>6081</v>
      </c>
      <c r="J458" t="s">
        <v>9367</v>
      </c>
      <c r="L458" t="e">
        <v>#N/A</v>
      </c>
      <c r="M458" t="e">
        <v>#N/A</v>
      </c>
      <c r="N458">
        <v>4.6407604177808102</v>
      </c>
      <c r="O458">
        <v>34.748717541712956</v>
      </c>
    </row>
    <row r="459" spans="1:15" x14ac:dyDescent="0.3">
      <c r="A459" t="s">
        <v>2252</v>
      </c>
      <c r="B459">
        <v>306.70832357473103</v>
      </c>
      <c r="C459">
        <v>8.1433215253881901</v>
      </c>
      <c r="D459">
        <v>0.58990882333656602</v>
      </c>
      <c r="E459">
        <v>1.70702891065534E-42</v>
      </c>
      <c r="F459">
        <v>2.1912677240861399E-41</v>
      </c>
      <c r="G459" t="s">
        <v>555</v>
      </c>
      <c r="H459" t="s">
        <v>304</v>
      </c>
      <c r="I459" t="s">
        <v>6081</v>
      </c>
      <c r="J459" t="s">
        <v>8403</v>
      </c>
      <c r="L459" t="s">
        <v>6113</v>
      </c>
      <c r="M459" t="s">
        <v>47</v>
      </c>
      <c r="N459">
        <v>8.1433215253881901</v>
      </c>
      <c r="O459">
        <v>12.070909085545505</v>
      </c>
    </row>
    <row r="460" spans="1:15" x14ac:dyDescent="0.3">
      <c r="A460" t="s">
        <v>1483</v>
      </c>
      <c r="B460">
        <v>108.361355909031</v>
      </c>
      <c r="C460">
        <v>1.4523044771703</v>
      </c>
      <c r="D460">
        <v>0.244266061003586</v>
      </c>
      <c r="E460">
        <v>1.06523844573724E-9</v>
      </c>
      <c r="F460">
        <v>3.39258218920875E-9</v>
      </c>
      <c r="G460" t="e">
        <v>#N/A</v>
      </c>
      <c r="H460" t="e">
        <v>#N/A</v>
      </c>
      <c r="I460" t="s">
        <v>6081</v>
      </c>
      <c r="J460" t="s">
        <v>9268</v>
      </c>
      <c r="L460" t="s">
        <v>6116</v>
      </c>
      <c r="M460" t="s">
        <v>58</v>
      </c>
      <c r="N460">
        <v>1.4523044771703</v>
      </c>
      <c r="O460">
        <v>21.280488466745776</v>
      </c>
    </row>
    <row r="461" spans="1:15" x14ac:dyDescent="0.3">
      <c r="A461" t="s">
        <v>1265</v>
      </c>
      <c r="B461">
        <v>11.4065219987275</v>
      </c>
      <c r="C461">
        <v>-3.7957820987620599</v>
      </c>
      <c r="D461">
        <v>0.77199132742196397</v>
      </c>
      <c r="E461">
        <v>1.8259881709862E-7</v>
      </c>
      <c r="F461">
        <v>4.8770554545661302E-7</v>
      </c>
      <c r="G461" t="e">
        <v>#N/A</v>
      </c>
      <c r="H461" t="e">
        <v>#N/A</v>
      </c>
      <c r="I461" t="s">
        <v>6071</v>
      </c>
      <c r="J461" t="s">
        <v>8405</v>
      </c>
      <c r="L461" t="e">
        <v>#N/A</v>
      </c>
      <c r="M461" t="s">
        <v>82</v>
      </c>
      <c r="N461">
        <v>-3.7957820987620599</v>
      </c>
      <c r="O461">
        <v>46.383868580753052</v>
      </c>
    </row>
    <row r="462" spans="1:15" x14ac:dyDescent="0.3">
      <c r="A462" t="s">
        <v>1975</v>
      </c>
      <c r="B462">
        <v>45.921137091400801</v>
      </c>
      <c r="C462">
        <v>4.3914857964470899</v>
      </c>
      <c r="D462">
        <v>0.54292607146901395</v>
      </c>
      <c r="E462">
        <v>2.3354727536485198E-16</v>
      </c>
      <c r="F462">
        <v>1.08815730521846E-15</v>
      </c>
      <c r="G462" t="s">
        <v>1976</v>
      </c>
      <c r="H462" t="s">
        <v>69</v>
      </c>
      <c r="I462" t="s">
        <v>6081</v>
      </c>
      <c r="J462" t="s">
        <v>8406</v>
      </c>
      <c r="L462" t="e">
        <v>#N/A</v>
      </c>
      <c r="M462" t="s">
        <v>147</v>
      </c>
      <c r="N462">
        <v>4.3914857964470899</v>
      </c>
      <c r="O462">
        <v>25.41475344300601</v>
      </c>
    </row>
    <row r="463" spans="1:15" x14ac:dyDescent="0.3">
      <c r="A463" t="s">
        <v>1688</v>
      </c>
      <c r="B463">
        <v>30.742590506756802</v>
      </c>
      <c r="C463">
        <v>2.6802871490500202</v>
      </c>
      <c r="D463">
        <v>0.35984480464993601</v>
      </c>
      <c r="E463">
        <v>1.7342325792096998E-14</v>
      </c>
      <c r="F463">
        <v>7.4459542138082402E-14</v>
      </c>
      <c r="G463" t="s">
        <v>1689</v>
      </c>
      <c r="H463" t="s">
        <v>69</v>
      </c>
      <c r="I463" t="s">
        <v>6081</v>
      </c>
      <c r="J463" t="s">
        <v>9269</v>
      </c>
      <c r="L463" t="s">
        <v>6118</v>
      </c>
      <c r="M463" t="s">
        <v>58</v>
      </c>
      <c r="N463">
        <v>2.6802871490500202</v>
      </c>
      <c r="O463">
        <v>23.037537735421594</v>
      </c>
    </row>
    <row r="464" spans="1:15" x14ac:dyDescent="0.3">
      <c r="A464" t="s">
        <v>2017</v>
      </c>
      <c r="B464">
        <v>16.978109384819</v>
      </c>
      <c r="C464">
        <v>3.9858849663943698</v>
      </c>
      <c r="D464">
        <v>0.64141642618148198</v>
      </c>
      <c r="E464">
        <v>1.1646533784729201E-10</v>
      </c>
      <c r="F464">
        <v>3.9705527103494201E-10</v>
      </c>
      <c r="G464" t="e">
        <v>#N/A</v>
      </c>
      <c r="H464" t="e">
        <v>#N/A</v>
      </c>
      <c r="I464" t="s">
        <v>6081</v>
      </c>
      <c r="J464" t="s">
        <v>9270</v>
      </c>
      <c r="L464" t="e">
        <v>#N/A</v>
      </c>
      <c r="M464" t="s">
        <v>52</v>
      </c>
      <c r="N464">
        <v>3.9858849663943698</v>
      </c>
      <c r="O464">
        <v>32.164801941588259</v>
      </c>
    </row>
    <row r="465" spans="1:15" x14ac:dyDescent="0.3">
      <c r="A465" t="s">
        <v>866</v>
      </c>
      <c r="B465">
        <v>231.84888527118699</v>
      </c>
      <c r="C465">
        <v>1.1082568605573799</v>
      </c>
      <c r="D465">
        <v>0.122499559004693</v>
      </c>
      <c r="E465">
        <v>7.60235975435483E-20</v>
      </c>
      <c r="F465">
        <v>4.1223140392148198E-19</v>
      </c>
      <c r="G465" t="s">
        <v>867</v>
      </c>
      <c r="H465" t="s">
        <v>213</v>
      </c>
      <c r="I465" t="s">
        <v>6081</v>
      </c>
      <c r="J465" t="s">
        <v>8407</v>
      </c>
      <c r="L465" t="s">
        <v>6099</v>
      </c>
      <c r="M465" t="s">
        <v>173</v>
      </c>
      <c r="N465">
        <v>1.1082568605573799</v>
      </c>
      <c r="O465">
        <v>9.7347323026597508</v>
      </c>
    </row>
    <row r="466" spans="1:15" x14ac:dyDescent="0.3">
      <c r="A466" t="s">
        <v>1148</v>
      </c>
      <c r="B466">
        <v>190.56380560994299</v>
      </c>
      <c r="C466">
        <v>-6.2751329698978298</v>
      </c>
      <c r="D466">
        <v>0.36961880107877498</v>
      </c>
      <c r="E466">
        <v>2.4187747407638199E-64</v>
      </c>
      <c r="F466">
        <v>5.3382782875103301E-63</v>
      </c>
      <c r="G466" t="s">
        <v>1149</v>
      </c>
      <c r="H466" t="s">
        <v>1150</v>
      </c>
      <c r="I466" t="s">
        <v>6071</v>
      </c>
      <c r="J466" t="s">
        <v>8410</v>
      </c>
      <c r="L466" t="s">
        <v>6113</v>
      </c>
      <c r="M466" t="s">
        <v>249</v>
      </c>
      <c r="N466">
        <v>-6.2751329698978298</v>
      </c>
      <c r="O466">
        <v>12.031753221263724</v>
      </c>
    </row>
    <row r="467" spans="1:15" x14ac:dyDescent="0.3">
      <c r="A467" t="s">
        <v>1147</v>
      </c>
      <c r="B467">
        <v>89.326887492755205</v>
      </c>
      <c r="C467">
        <v>-2.3519747744751398</v>
      </c>
      <c r="D467">
        <v>0.25718850190194897</v>
      </c>
      <c r="E467">
        <v>7.6949045532105598E-21</v>
      </c>
      <c r="F467">
        <v>4.3215133606870003E-20</v>
      </c>
      <c r="G467" t="e">
        <v>#N/A</v>
      </c>
      <c r="H467" t="e">
        <v>#N/A</v>
      </c>
      <c r="I467" t="s">
        <v>6071</v>
      </c>
      <c r="J467" t="s">
        <v>8412</v>
      </c>
      <c r="L467" t="s">
        <v>6116</v>
      </c>
      <c r="M467" t="s">
        <v>43</v>
      </c>
      <c r="N467">
        <v>-2.3519747744751398</v>
      </c>
      <c r="O467">
        <v>20.030870489379886</v>
      </c>
    </row>
    <row r="468" spans="1:15" x14ac:dyDescent="0.3">
      <c r="A468" t="s">
        <v>825</v>
      </c>
      <c r="B468">
        <v>17.527112552327999</v>
      </c>
      <c r="C468">
        <v>-6.6336839674131802</v>
      </c>
      <c r="D468">
        <v>1.28712335308937</v>
      </c>
      <c r="E468">
        <v>1.05522076507849E-10</v>
      </c>
      <c r="F468">
        <v>3.6170782628576098E-10</v>
      </c>
      <c r="G468" t="e">
        <v>#N/A</v>
      </c>
      <c r="H468" t="e">
        <v>#N/A</v>
      </c>
      <c r="I468" t="s">
        <v>6071</v>
      </c>
      <c r="J468" t="s">
        <v>9271</v>
      </c>
      <c r="L468" t="e">
        <v>#N/A</v>
      </c>
      <c r="M468" t="e">
        <v>#N/A</v>
      </c>
      <c r="N468">
        <v>-6.6336839674131802</v>
      </c>
      <c r="O468">
        <v>26.948494762772295</v>
      </c>
    </row>
    <row r="469" spans="1:15" x14ac:dyDescent="0.3">
      <c r="A469" t="s">
        <v>1020</v>
      </c>
      <c r="B469">
        <v>214.09229220490599</v>
      </c>
      <c r="C469">
        <v>-2.24867036076194</v>
      </c>
      <c r="D469">
        <v>0.238873576399314</v>
      </c>
      <c r="E469">
        <v>7.0154228434304799E-22</v>
      </c>
      <c r="F469">
        <v>4.1433811910964998E-21</v>
      </c>
      <c r="G469" t="e">
        <v>#N/A</v>
      </c>
      <c r="H469" t="e">
        <v>#N/A</v>
      </c>
      <c r="I469" t="s">
        <v>6071</v>
      </c>
      <c r="J469" t="s">
        <v>9272</v>
      </c>
      <c r="L469" t="s">
        <v>6097</v>
      </c>
      <c r="M469" t="s">
        <v>52</v>
      </c>
      <c r="N469">
        <v>-2.24867036076194</v>
      </c>
      <c r="O469">
        <v>21.608940370721534</v>
      </c>
    </row>
    <row r="470" spans="1:15" x14ac:dyDescent="0.3">
      <c r="A470" t="s">
        <v>1502</v>
      </c>
      <c r="B470">
        <v>14.7884863507771</v>
      </c>
      <c r="C470">
        <v>1.43180917019853</v>
      </c>
      <c r="D470">
        <v>0.40790924965344799</v>
      </c>
      <c r="E470">
        <v>1.65506374838135E-4</v>
      </c>
      <c r="F470">
        <v>3.4076435277638901E-4</v>
      </c>
      <c r="G470" t="e">
        <v>#N/A</v>
      </c>
      <c r="H470" t="e">
        <v>#N/A</v>
      </c>
      <c r="I470" t="s">
        <v>6081</v>
      </c>
      <c r="J470" t="s">
        <v>8413</v>
      </c>
      <c r="L470" t="e">
        <v>#N/A</v>
      </c>
      <c r="M470" t="e">
        <v>#N/A</v>
      </c>
      <c r="N470">
        <v>1.43180917019853</v>
      </c>
      <c r="O470">
        <v>26.944901975082669</v>
      </c>
    </row>
    <row r="471" spans="1:15" x14ac:dyDescent="0.3">
      <c r="A471" t="s">
        <v>1683</v>
      </c>
      <c r="B471">
        <v>14.9774832964111</v>
      </c>
      <c r="C471">
        <v>1.1398057408201601</v>
      </c>
      <c r="D471">
        <v>0.39290711043860599</v>
      </c>
      <c r="E471">
        <v>1.82047908921014E-3</v>
      </c>
      <c r="F471">
        <v>3.38781463642953E-3</v>
      </c>
      <c r="G471" t="e">
        <v>#N/A</v>
      </c>
      <c r="H471" t="e">
        <v>#N/A</v>
      </c>
      <c r="I471" t="s">
        <v>6081</v>
      </c>
      <c r="J471" t="s">
        <v>8415</v>
      </c>
      <c r="L471" t="e">
        <v>#N/A</v>
      </c>
      <c r="M471" t="s">
        <v>43</v>
      </c>
      <c r="N471">
        <v>1.1398057408201601</v>
      </c>
      <c r="O471">
        <v>27.145030744350517</v>
      </c>
    </row>
    <row r="472" spans="1:15" x14ac:dyDescent="0.3">
      <c r="A472" t="s">
        <v>411</v>
      </c>
      <c r="B472">
        <v>1355.42633535197</v>
      </c>
      <c r="C472">
        <v>-0.71274667756031995</v>
      </c>
      <c r="D472">
        <v>0.11505465642628</v>
      </c>
      <c r="E472">
        <v>4.4048199332717601E-10</v>
      </c>
      <c r="F472">
        <v>1.4468050851320801E-9</v>
      </c>
      <c r="G472" t="s">
        <v>169</v>
      </c>
      <c r="H472" t="s">
        <v>106</v>
      </c>
      <c r="I472" t="s">
        <v>6071</v>
      </c>
      <c r="J472" t="s">
        <v>8421</v>
      </c>
      <c r="L472" t="e">
        <v>#N/A</v>
      </c>
      <c r="M472" t="s">
        <v>36</v>
      </c>
      <c r="N472">
        <v>-0.71274667756031995</v>
      </c>
      <c r="O472">
        <v>10.960520623961118</v>
      </c>
    </row>
    <row r="473" spans="1:15" x14ac:dyDescent="0.3">
      <c r="A473" t="s">
        <v>179</v>
      </c>
      <c r="B473">
        <v>2014.0740408685001</v>
      </c>
      <c r="C473">
        <v>-0.27125806853418399</v>
      </c>
      <c r="D473">
        <v>0.109969009831974</v>
      </c>
      <c r="E473">
        <v>1.3084302169157E-2</v>
      </c>
      <c r="F473">
        <v>2.1460302645110198E-2</v>
      </c>
      <c r="G473" t="s">
        <v>169</v>
      </c>
      <c r="H473" t="s">
        <v>106</v>
      </c>
      <c r="I473" t="s">
        <v>6071</v>
      </c>
      <c r="J473" t="s">
        <v>8423</v>
      </c>
      <c r="L473" t="s">
        <v>6179</v>
      </c>
      <c r="M473" t="s">
        <v>47</v>
      </c>
      <c r="N473">
        <v>-0.27125806853418399</v>
      </c>
      <c r="O473">
        <v>10.602700772117309</v>
      </c>
    </row>
    <row r="474" spans="1:15" x14ac:dyDescent="0.3">
      <c r="A474" t="s">
        <v>1567</v>
      </c>
      <c r="B474">
        <v>23.184098860586399</v>
      </c>
      <c r="C474">
        <v>-1.5070663565492901</v>
      </c>
      <c r="D474">
        <v>0.32740651069916499</v>
      </c>
      <c r="E474">
        <v>1.4151248627693799E-6</v>
      </c>
      <c r="F474">
        <v>3.5392188416777E-6</v>
      </c>
      <c r="G474" t="s">
        <v>1291</v>
      </c>
      <c r="H474" t="s">
        <v>1292</v>
      </c>
      <c r="I474" t="s">
        <v>6071</v>
      </c>
      <c r="J474" t="s">
        <v>8427</v>
      </c>
      <c r="L474" t="s">
        <v>6179</v>
      </c>
      <c r="M474" t="s">
        <v>47</v>
      </c>
      <c r="N474">
        <v>-1.5070663565492901</v>
      </c>
      <c r="O474">
        <v>22.033224517693</v>
      </c>
    </row>
    <row r="475" spans="1:15" x14ac:dyDescent="0.3">
      <c r="A475" t="s">
        <v>1564</v>
      </c>
      <c r="B475">
        <v>24.444356665752501</v>
      </c>
      <c r="C475">
        <v>-1.42414192294099</v>
      </c>
      <c r="D475">
        <v>0.31903471242296999</v>
      </c>
      <c r="E475">
        <v>2.8543408027640999E-6</v>
      </c>
      <c r="F475">
        <v>6.8920551437183001E-6</v>
      </c>
      <c r="G475" t="s">
        <v>1565</v>
      </c>
      <c r="H475" t="s">
        <v>106</v>
      </c>
      <c r="I475" t="s">
        <v>6071</v>
      </c>
      <c r="J475" t="s">
        <v>8430</v>
      </c>
      <c r="L475" t="s">
        <v>6179</v>
      </c>
      <c r="M475" t="s">
        <v>47</v>
      </c>
      <c r="N475">
        <v>-1.42414192294099</v>
      </c>
      <c r="O475">
        <v>21.604607402915587</v>
      </c>
    </row>
    <row r="476" spans="1:15" x14ac:dyDescent="0.3">
      <c r="A476" t="s">
        <v>62</v>
      </c>
      <c r="B476">
        <v>3567.4547225193301</v>
      </c>
      <c r="C476">
        <v>-0.31894500121672797</v>
      </c>
      <c r="D476">
        <v>0.122324747669531</v>
      </c>
      <c r="E476">
        <v>8.5864593902733894E-3</v>
      </c>
      <c r="F476">
        <v>1.4501721083501701E-2</v>
      </c>
      <c r="G476" t="e">
        <v>#N/A</v>
      </c>
      <c r="H476" t="e">
        <v>#N/A</v>
      </c>
      <c r="I476" t="s">
        <v>6071</v>
      </c>
      <c r="J476" t="s">
        <v>8441</v>
      </c>
      <c r="L476" t="e">
        <v>#N/A</v>
      </c>
      <c r="M476" t="s">
        <v>63</v>
      </c>
      <c r="N476">
        <v>-0.31894500121672797</v>
      </c>
      <c r="O476">
        <v>11.946620109702451</v>
      </c>
    </row>
    <row r="477" spans="1:15" x14ac:dyDescent="0.3">
      <c r="A477" t="s">
        <v>97</v>
      </c>
      <c r="B477">
        <v>6289.1817164116201</v>
      </c>
      <c r="C477">
        <v>0.31099099456478102</v>
      </c>
      <c r="D477">
        <v>0.113748755351802</v>
      </c>
      <c r="E477">
        <v>5.9827129929642302E-3</v>
      </c>
      <c r="F477">
        <v>1.02958316623105E-2</v>
      </c>
      <c r="G477" t="e">
        <v>#N/A</v>
      </c>
      <c r="H477" t="e">
        <v>#N/A</v>
      </c>
      <c r="I477" t="s">
        <v>6081</v>
      </c>
      <c r="J477" t="s">
        <v>8442</v>
      </c>
      <c r="L477" t="s">
        <v>6116</v>
      </c>
      <c r="M477" t="s">
        <v>78</v>
      </c>
      <c r="N477">
        <v>0.31099099456478102</v>
      </c>
      <c r="O477">
        <v>11.138799515098293</v>
      </c>
    </row>
    <row r="478" spans="1:15" x14ac:dyDescent="0.3">
      <c r="A478" t="s">
        <v>108</v>
      </c>
      <c r="B478">
        <v>3015.4862517299998</v>
      </c>
      <c r="C478">
        <v>-0.62544604869731502</v>
      </c>
      <c r="D478">
        <v>0.11943468061727699</v>
      </c>
      <c r="E478">
        <v>1.2992910820325701E-7</v>
      </c>
      <c r="F478">
        <v>3.5226469422348598E-7</v>
      </c>
      <c r="G478" t="s">
        <v>109</v>
      </c>
      <c r="H478" t="s">
        <v>73</v>
      </c>
      <c r="I478" t="s">
        <v>6071</v>
      </c>
      <c r="J478" t="s">
        <v>8443</v>
      </c>
      <c r="L478" t="s">
        <v>6179</v>
      </c>
      <c r="M478" t="s">
        <v>58</v>
      </c>
      <c r="N478">
        <v>-0.62544604869731502</v>
      </c>
      <c r="O478">
        <v>11.605407504743166</v>
      </c>
    </row>
    <row r="479" spans="1:15" x14ac:dyDescent="0.3">
      <c r="A479" t="s">
        <v>535</v>
      </c>
      <c r="B479">
        <v>33.7515948044609</v>
      </c>
      <c r="C479">
        <v>-0.65287292669391805</v>
      </c>
      <c r="D479">
        <v>0.28608632697358299</v>
      </c>
      <c r="E479">
        <v>1.6905385914606899E-2</v>
      </c>
      <c r="F479">
        <v>2.71262442354279E-2</v>
      </c>
      <c r="G479" t="s">
        <v>109</v>
      </c>
      <c r="H479" t="s">
        <v>73</v>
      </c>
      <c r="I479" t="s">
        <v>6071</v>
      </c>
      <c r="J479" t="s">
        <v>8444</v>
      </c>
      <c r="L479" t="s">
        <v>6179</v>
      </c>
      <c r="M479" t="s">
        <v>58</v>
      </c>
      <c r="N479">
        <v>-0.65287292669391805</v>
      </c>
      <c r="O479">
        <v>22.482581702595322</v>
      </c>
    </row>
    <row r="480" spans="1:15" x14ac:dyDescent="0.3">
      <c r="A480" t="s">
        <v>1124</v>
      </c>
      <c r="B480">
        <v>96.376330383403598</v>
      </c>
      <c r="C480">
        <v>-0.57329027661072496</v>
      </c>
      <c r="D480">
        <v>0.19737066154423799</v>
      </c>
      <c r="E480">
        <v>2.9611382018222198E-3</v>
      </c>
      <c r="F480">
        <v>5.3521722096154601E-3</v>
      </c>
      <c r="G480" t="s">
        <v>109</v>
      </c>
      <c r="H480" t="s">
        <v>73</v>
      </c>
      <c r="I480" t="s">
        <v>6071</v>
      </c>
      <c r="J480" t="s">
        <v>8445</v>
      </c>
      <c r="L480" t="s">
        <v>6179</v>
      </c>
      <c r="M480" t="s">
        <v>58</v>
      </c>
      <c r="N480">
        <v>-0.57329027661072496</v>
      </c>
      <c r="O480">
        <v>16.567999190084031</v>
      </c>
    </row>
    <row r="481" spans="1:15" x14ac:dyDescent="0.3">
      <c r="A481" t="s">
        <v>1802</v>
      </c>
      <c r="B481">
        <v>16.748461150322001</v>
      </c>
      <c r="C481">
        <v>1.1861297463646501</v>
      </c>
      <c r="D481">
        <v>0.52022715778804896</v>
      </c>
      <c r="E481">
        <v>8.9341963788344397E-3</v>
      </c>
      <c r="F481">
        <v>1.5045808627273999E-2</v>
      </c>
      <c r="G481" t="s">
        <v>72</v>
      </c>
      <c r="H481" t="s">
        <v>73</v>
      </c>
      <c r="I481" t="s">
        <v>6081</v>
      </c>
      <c r="J481" t="s">
        <v>8450</v>
      </c>
      <c r="L481" t="s">
        <v>6179</v>
      </c>
      <c r="M481" t="s">
        <v>58</v>
      </c>
      <c r="N481">
        <v>1.1861297463646501</v>
      </c>
      <c r="O481">
        <v>43.696262361663727</v>
      </c>
    </row>
    <row r="482" spans="1:15" x14ac:dyDescent="0.3">
      <c r="A482" t="s">
        <v>990</v>
      </c>
      <c r="B482">
        <v>366.34957864638699</v>
      </c>
      <c r="C482">
        <v>-0.42636451291951699</v>
      </c>
      <c r="D482">
        <v>0.186056582841512</v>
      </c>
      <c r="E482">
        <v>1.9482223274054199E-2</v>
      </c>
      <c r="F482">
        <v>3.1023590985772401E-2</v>
      </c>
      <c r="G482" t="e">
        <v>#N/A</v>
      </c>
      <c r="H482" t="e">
        <v>#N/A</v>
      </c>
      <c r="I482" t="s">
        <v>6071</v>
      </c>
      <c r="J482" t="s">
        <v>8454</v>
      </c>
      <c r="L482" t="e">
        <v>#N/A</v>
      </c>
      <c r="M482" t="s">
        <v>47</v>
      </c>
      <c r="N482">
        <v>-0.42636451291951699</v>
      </c>
      <c r="O482">
        <v>17.689668753555846</v>
      </c>
    </row>
    <row r="483" spans="1:15" x14ac:dyDescent="0.3">
      <c r="A483" t="s">
        <v>189</v>
      </c>
      <c r="B483">
        <v>2932.1613258470002</v>
      </c>
      <c r="C483">
        <v>-0.97126551411820805</v>
      </c>
      <c r="D483">
        <v>0.131028229946795</v>
      </c>
      <c r="E483">
        <v>7.1131159683900206E-14</v>
      </c>
      <c r="F483">
        <v>2.9338688158146299E-13</v>
      </c>
      <c r="G483" t="e">
        <v>#N/A</v>
      </c>
      <c r="H483" t="e">
        <v>#N/A</v>
      </c>
      <c r="I483" t="s">
        <v>6071</v>
      </c>
      <c r="J483" t="s">
        <v>8455</v>
      </c>
      <c r="L483" t="e">
        <v>#N/A</v>
      </c>
      <c r="M483" t="s">
        <v>36</v>
      </c>
      <c r="N483">
        <v>-0.97126551411820805</v>
      </c>
      <c r="O483">
        <v>12.723660159213424</v>
      </c>
    </row>
    <row r="484" spans="1:15" x14ac:dyDescent="0.3">
      <c r="A484" t="s">
        <v>1202</v>
      </c>
      <c r="B484">
        <v>174.342357789364</v>
      </c>
      <c r="C484">
        <v>-0.41447159007756801</v>
      </c>
      <c r="D484">
        <v>0.15125683761063199</v>
      </c>
      <c r="E484">
        <v>5.5792051164650401E-3</v>
      </c>
      <c r="F484">
        <v>9.6542503941031994E-3</v>
      </c>
      <c r="G484" t="e">
        <v>#N/A</v>
      </c>
      <c r="H484" t="e">
        <v>#N/A</v>
      </c>
      <c r="I484" t="s">
        <v>6071</v>
      </c>
      <c r="J484" t="s">
        <v>9368</v>
      </c>
      <c r="L484" t="e">
        <v>#N/A</v>
      </c>
      <c r="M484" t="s">
        <v>78</v>
      </c>
      <c r="N484">
        <v>-0.41447159007756801</v>
      </c>
      <c r="O484">
        <v>12.798921029371343</v>
      </c>
    </row>
    <row r="485" spans="1:15" x14ac:dyDescent="0.3">
      <c r="A485" t="s">
        <v>883</v>
      </c>
      <c r="B485">
        <v>723.46522731468497</v>
      </c>
      <c r="C485">
        <v>1.6272365951058601</v>
      </c>
      <c r="D485">
        <v>0.19393884693572999</v>
      </c>
      <c r="E485">
        <v>1.44633850212231E-17</v>
      </c>
      <c r="F485">
        <v>7.1073977955854602E-17</v>
      </c>
      <c r="G485" t="e">
        <v>#N/A</v>
      </c>
      <c r="H485" t="s">
        <v>73</v>
      </c>
      <c r="I485" t="s">
        <v>6081</v>
      </c>
      <c r="J485" t="s">
        <v>8456</v>
      </c>
      <c r="L485" t="e">
        <v>#N/A</v>
      </c>
      <c r="M485" t="s">
        <v>36</v>
      </c>
      <c r="N485">
        <v>1.6272365951058601</v>
      </c>
      <c r="O485">
        <v>18.498176473434725</v>
      </c>
    </row>
    <row r="486" spans="1:15" x14ac:dyDescent="0.3">
      <c r="A486" t="s">
        <v>699</v>
      </c>
      <c r="B486">
        <v>1227.96531861932</v>
      </c>
      <c r="C486">
        <v>1.76504047240631</v>
      </c>
      <c r="D486">
        <v>0.18093277673838401</v>
      </c>
      <c r="E486">
        <v>4.6576783375921398E-23</v>
      </c>
      <c r="F486">
        <v>2.9296796743454599E-22</v>
      </c>
      <c r="G486" t="e">
        <v>#N/A</v>
      </c>
      <c r="H486" t="e">
        <v>#N/A</v>
      </c>
      <c r="I486" t="s">
        <v>6081</v>
      </c>
      <c r="J486" t="s">
        <v>8457</v>
      </c>
      <c r="L486" t="e">
        <v>#N/A</v>
      </c>
      <c r="M486" t="s">
        <v>36</v>
      </c>
      <c r="N486">
        <v>1.76504047240631</v>
      </c>
      <c r="O486">
        <v>17.377814886162732</v>
      </c>
    </row>
    <row r="487" spans="1:15" x14ac:dyDescent="0.3">
      <c r="A487" t="s">
        <v>440</v>
      </c>
      <c r="B487">
        <v>242.547261070433</v>
      </c>
      <c r="C487">
        <v>0.96654952194106702</v>
      </c>
      <c r="D487">
        <v>0.15341702811121799</v>
      </c>
      <c r="E487">
        <v>1.78211482168829E-10</v>
      </c>
      <c r="F487">
        <v>5.9943862184060601E-10</v>
      </c>
      <c r="G487" t="e">
        <v>#N/A</v>
      </c>
      <c r="H487" t="e">
        <v>#N/A</v>
      </c>
      <c r="I487" t="s">
        <v>6081</v>
      </c>
      <c r="J487" t="s">
        <v>9369</v>
      </c>
      <c r="L487" t="e">
        <v>#N/A</v>
      </c>
      <c r="M487" t="s">
        <v>43</v>
      </c>
      <c r="N487">
        <v>0.96654952194106702</v>
      </c>
      <c r="O487">
        <v>13.44434458418673</v>
      </c>
    </row>
    <row r="488" spans="1:15" x14ac:dyDescent="0.3">
      <c r="A488" t="s">
        <v>804</v>
      </c>
      <c r="B488">
        <v>369.59225337975499</v>
      </c>
      <c r="C488">
        <v>0.62549660347730796</v>
      </c>
      <c r="D488">
        <v>0.19785683061651199</v>
      </c>
      <c r="E488">
        <v>1.2618626696097701E-3</v>
      </c>
      <c r="F488">
        <v>2.3906976481462301E-3</v>
      </c>
      <c r="G488" t="e">
        <v>#N/A</v>
      </c>
      <c r="H488" t="e">
        <v>#N/A</v>
      </c>
      <c r="I488" t="s">
        <v>6081</v>
      </c>
      <c r="J488" t="s">
        <v>8458</v>
      </c>
      <c r="L488" t="e">
        <v>#N/A</v>
      </c>
      <c r="M488" t="s">
        <v>274</v>
      </c>
      <c r="N488">
        <v>0.62549660347730796</v>
      </c>
      <c r="O488">
        <v>18.872461266246411</v>
      </c>
    </row>
    <row r="489" spans="1:15" x14ac:dyDescent="0.3">
      <c r="A489" t="s">
        <v>49</v>
      </c>
      <c r="B489">
        <v>6608.7000965326797</v>
      </c>
      <c r="C489">
        <v>-1.10233248885104</v>
      </c>
      <c r="D489">
        <v>0.11148995474602</v>
      </c>
      <c r="E489">
        <v>1.5534511882017599E-23</v>
      </c>
      <c r="F489">
        <v>1.01783416393636E-22</v>
      </c>
      <c r="G489" t="e">
        <v>#N/A</v>
      </c>
      <c r="H489" t="e">
        <v>#N/A</v>
      </c>
      <c r="I489" t="s">
        <v>6071</v>
      </c>
      <c r="J489" t="s">
        <v>8459</v>
      </c>
      <c r="L489" t="s">
        <v>6116</v>
      </c>
      <c r="M489" t="s">
        <v>36</v>
      </c>
      <c r="N489">
        <v>-1.10233248885104</v>
      </c>
      <c r="O489">
        <v>10.870596229334112</v>
      </c>
    </row>
    <row r="490" spans="1:15" x14ac:dyDescent="0.3">
      <c r="A490" t="s">
        <v>1251</v>
      </c>
      <c r="B490">
        <v>243.31635581116601</v>
      </c>
      <c r="C490">
        <v>0.77459101586786305</v>
      </c>
      <c r="D490">
        <v>0.12407424395479801</v>
      </c>
      <c r="E490">
        <v>3.0506390947892298E-10</v>
      </c>
      <c r="F490">
        <v>1.0072713861535001E-9</v>
      </c>
      <c r="G490" t="e">
        <v>#N/A</v>
      </c>
      <c r="H490" t="e">
        <v>#N/A</v>
      </c>
      <c r="I490" t="s">
        <v>6081</v>
      </c>
      <c r="J490" t="s">
        <v>8465</v>
      </c>
      <c r="L490" t="s">
        <v>6116</v>
      </c>
      <c r="M490" t="s">
        <v>36</v>
      </c>
      <c r="N490">
        <v>0.77459101586786305</v>
      </c>
      <c r="O490">
        <v>10.22333618476053</v>
      </c>
    </row>
    <row r="491" spans="1:15" x14ac:dyDescent="0.3">
      <c r="A491" t="s">
        <v>51</v>
      </c>
      <c r="B491">
        <v>28349.939312525799</v>
      </c>
      <c r="C491">
        <v>0.81832491670850804</v>
      </c>
      <c r="D491">
        <v>0.120002902990116</v>
      </c>
      <c r="E491">
        <v>6.4869095172237797E-12</v>
      </c>
      <c r="F491">
        <v>2.38612051832383E-11</v>
      </c>
      <c r="G491" t="e">
        <v>#N/A</v>
      </c>
      <c r="H491" t="e">
        <v>#N/A</v>
      </c>
      <c r="I491" t="s">
        <v>6081</v>
      </c>
      <c r="J491" t="s">
        <v>8466</v>
      </c>
      <c r="L491" t="e">
        <v>#N/A</v>
      </c>
      <c r="M491" t="s">
        <v>52</v>
      </c>
      <c r="N491">
        <v>0.81832491670850804</v>
      </c>
      <c r="O491">
        <v>11.7799289355727</v>
      </c>
    </row>
    <row r="492" spans="1:15" x14ac:dyDescent="0.3">
      <c r="A492" t="s">
        <v>59</v>
      </c>
      <c r="B492">
        <v>30879.861637353999</v>
      </c>
      <c r="C492">
        <v>0.94585799668333104</v>
      </c>
      <c r="D492">
        <v>0.119763142248103</v>
      </c>
      <c r="E492">
        <v>1.6825898799428301E-15</v>
      </c>
      <c r="F492">
        <v>7.5596359606003001E-15</v>
      </c>
      <c r="G492" t="e">
        <v>#N/A</v>
      </c>
      <c r="H492" t="e">
        <v>#N/A</v>
      </c>
      <c r="I492" t="s">
        <v>6081</v>
      </c>
      <c r="J492" t="s">
        <v>8468</v>
      </c>
      <c r="L492" t="e">
        <v>#N/A</v>
      </c>
      <c r="M492" t="s">
        <v>60</v>
      </c>
      <c r="N492">
        <v>0.94585799668333104</v>
      </c>
      <c r="O492">
        <v>11.749302102514259</v>
      </c>
    </row>
    <row r="493" spans="1:15" x14ac:dyDescent="0.3">
      <c r="A493" t="s">
        <v>56</v>
      </c>
      <c r="B493">
        <v>23131.176083464601</v>
      </c>
      <c r="C493">
        <v>0.75696950771615801</v>
      </c>
      <c r="D493">
        <v>0.12608088105986601</v>
      </c>
      <c r="E493">
        <v>1.43376692139016E-9</v>
      </c>
      <c r="F493">
        <v>4.4979520875531904E-9</v>
      </c>
      <c r="G493" t="e">
        <v>#N/A</v>
      </c>
      <c r="H493" t="e">
        <v>#N/A</v>
      </c>
      <c r="I493" t="s">
        <v>6081</v>
      </c>
      <c r="J493" t="s">
        <v>8469</v>
      </c>
      <c r="L493" t="s">
        <v>6116</v>
      </c>
      <c r="M493" t="s">
        <v>43</v>
      </c>
      <c r="N493">
        <v>0.75696950771615801</v>
      </c>
      <c r="O493">
        <v>12.383467047802565</v>
      </c>
    </row>
    <row r="494" spans="1:15" x14ac:dyDescent="0.3">
      <c r="A494" t="s">
        <v>1173</v>
      </c>
      <c r="B494">
        <v>113.400207569201</v>
      </c>
      <c r="C494">
        <v>0.43927914533575502</v>
      </c>
      <c r="D494">
        <v>0.168197035787812</v>
      </c>
      <c r="E494">
        <v>8.0861957553727201E-3</v>
      </c>
      <c r="F494">
        <v>1.37094801351197E-2</v>
      </c>
      <c r="G494" t="e">
        <v>#N/A</v>
      </c>
      <c r="H494" t="e">
        <v>#N/A</v>
      </c>
      <c r="I494" t="s">
        <v>6081</v>
      </c>
      <c r="J494" t="s">
        <v>9370</v>
      </c>
      <c r="L494" t="e">
        <v>#N/A</v>
      </c>
      <c r="M494" t="e">
        <v>#N/A</v>
      </c>
      <c r="N494">
        <v>0.43927914533575502</v>
      </c>
      <c r="O494">
        <v>13.634620217980769</v>
      </c>
    </row>
    <row r="495" spans="1:15" x14ac:dyDescent="0.3">
      <c r="A495" t="s">
        <v>2137</v>
      </c>
      <c r="B495">
        <v>15.3393703420788</v>
      </c>
      <c r="C495">
        <v>4.6163736193544898</v>
      </c>
      <c r="D495">
        <v>0.77896502485501795</v>
      </c>
      <c r="E495">
        <v>1.4294561070035101E-9</v>
      </c>
      <c r="F495">
        <v>4.49563945652604E-9</v>
      </c>
      <c r="G495" t="e">
        <v>#N/A</v>
      </c>
      <c r="H495" t="e">
        <v>#N/A</v>
      </c>
      <c r="I495" t="s">
        <v>6081</v>
      </c>
      <c r="J495" t="s">
        <v>8472</v>
      </c>
      <c r="L495" t="e">
        <v>#N/A</v>
      </c>
      <c r="M495" t="s">
        <v>76</v>
      </c>
      <c r="N495">
        <v>4.6163736193544898</v>
      </c>
      <c r="O495">
        <v>32.396821357351712</v>
      </c>
    </row>
    <row r="496" spans="1:15" x14ac:dyDescent="0.3">
      <c r="A496" t="s">
        <v>1462</v>
      </c>
      <c r="B496">
        <v>81.645453869188302</v>
      </c>
      <c r="C496">
        <v>2.64810557826531</v>
      </c>
      <c r="D496">
        <v>0.25340469195438398</v>
      </c>
      <c r="E496">
        <v>2.6038711191237603E-26</v>
      </c>
      <c r="F496">
        <v>1.9498034927724299E-25</v>
      </c>
      <c r="G496" t="e">
        <v>#N/A</v>
      </c>
      <c r="H496" t="e">
        <v>#N/A</v>
      </c>
      <c r="I496" t="s">
        <v>6081</v>
      </c>
      <c r="J496" t="s">
        <v>8478</v>
      </c>
      <c r="L496" t="s">
        <v>6263</v>
      </c>
      <c r="M496" t="s">
        <v>36</v>
      </c>
      <c r="N496">
        <v>2.64810557826531</v>
      </c>
      <c r="O496">
        <v>18.695111391032228</v>
      </c>
    </row>
    <row r="497" spans="1:15" x14ac:dyDescent="0.3">
      <c r="A497" t="s">
        <v>806</v>
      </c>
      <c r="B497">
        <v>125.077821484065</v>
      </c>
      <c r="C497">
        <v>-2.3163877993941902</v>
      </c>
      <c r="D497">
        <v>0.197284145354374</v>
      </c>
      <c r="E497">
        <v>1.7923560723377799E-32</v>
      </c>
      <c r="F497">
        <v>1.6953262699255101E-31</v>
      </c>
      <c r="G497" t="e">
        <v>#N/A</v>
      </c>
      <c r="H497" t="e">
        <v>#N/A</v>
      </c>
      <c r="I497" t="s">
        <v>6071</v>
      </c>
      <c r="J497" t="s">
        <v>8479</v>
      </c>
      <c r="L497" t="e">
        <v>#N/A</v>
      </c>
      <c r="M497" t="s">
        <v>52</v>
      </c>
      <c r="N497">
        <v>-2.3163877993941902</v>
      </c>
      <c r="O497">
        <v>15.389070317804029</v>
      </c>
    </row>
    <row r="498" spans="1:15" x14ac:dyDescent="0.3">
      <c r="A498" t="s">
        <v>1045</v>
      </c>
      <c r="B498">
        <v>85.093108635154906</v>
      </c>
      <c r="C498">
        <v>-0.90664280418388998</v>
      </c>
      <c r="D498">
        <v>0.21186723977173999</v>
      </c>
      <c r="E498">
        <v>1.1100095600109099E-5</v>
      </c>
      <c r="F498">
        <v>2.5481606322878199E-5</v>
      </c>
      <c r="G498" t="e">
        <v>#N/A</v>
      </c>
      <c r="H498" t="e">
        <v>#N/A</v>
      </c>
      <c r="I498" t="s">
        <v>6071</v>
      </c>
      <c r="J498" t="s">
        <v>9275</v>
      </c>
      <c r="L498" t="s">
        <v>6097</v>
      </c>
      <c r="M498" t="s">
        <v>43</v>
      </c>
      <c r="N498">
        <v>-0.90664280418388998</v>
      </c>
      <c r="O498">
        <v>17.579276501861532</v>
      </c>
    </row>
    <row r="499" spans="1:15" x14ac:dyDescent="0.3">
      <c r="A499" t="s">
        <v>1205</v>
      </c>
      <c r="B499">
        <v>69.661254268668102</v>
      </c>
      <c r="C499">
        <v>0.67305837740787899</v>
      </c>
      <c r="D499">
        <v>0.20907964340419499</v>
      </c>
      <c r="E499">
        <v>9.923042176621091E-4</v>
      </c>
      <c r="F499">
        <v>1.9000284715661E-3</v>
      </c>
      <c r="G499" t="s">
        <v>1206</v>
      </c>
      <c r="H499" t="s">
        <v>1094</v>
      </c>
      <c r="I499" t="s">
        <v>6081</v>
      </c>
      <c r="J499" t="s">
        <v>8483</v>
      </c>
      <c r="L499" t="s">
        <v>6179</v>
      </c>
      <c r="M499" t="s">
        <v>58</v>
      </c>
      <c r="N499">
        <v>0.67305837740787899</v>
      </c>
      <c r="O499">
        <v>16.640261090289236</v>
      </c>
    </row>
    <row r="500" spans="1:15" x14ac:dyDescent="0.3">
      <c r="A500" t="s">
        <v>1639</v>
      </c>
      <c r="B500">
        <v>14.2302009035559</v>
      </c>
      <c r="C500">
        <v>1.1506762279028799</v>
      </c>
      <c r="D500">
        <v>0.42145312974152199</v>
      </c>
      <c r="E500">
        <v>3.0299076717739599E-3</v>
      </c>
      <c r="F500">
        <v>5.4529668828206699E-3</v>
      </c>
      <c r="G500" t="s">
        <v>1206</v>
      </c>
      <c r="H500" t="s">
        <v>1094</v>
      </c>
      <c r="I500" t="s">
        <v>6081</v>
      </c>
      <c r="J500" t="s">
        <v>8484</v>
      </c>
      <c r="L500" t="s">
        <v>6179</v>
      </c>
      <c r="M500" t="s">
        <v>128</v>
      </c>
      <c r="N500">
        <v>1.1506762279028799</v>
      </c>
      <c r="O500">
        <v>30.121913807998389</v>
      </c>
    </row>
    <row r="501" spans="1:15" x14ac:dyDescent="0.3">
      <c r="A501" t="s">
        <v>1289</v>
      </c>
      <c r="B501">
        <v>391.29867867721202</v>
      </c>
      <c r="C501">
        <v>1.37998106450514</v>
      </c>
      <c r="D501">
        <v>0.13466502244336301</v>
      </c>
      <c r="E501">
        <v>4.8600904831421397E-25</v>
      </c>
      <c r="F501">
        <v>3.4156390099401203E-24</v>
      </c>
      <c r="G501" t="e">
        <v>#N/A</v>
      </c>
      <c r="H501" t="e">
        <v>#N/A</v>
      </c>
      <c r="I501" t="s">
        <v>6081</v>
      </c>
      <c r="J501" t="s">
        <v>8485</v>
      </c>
      <c r="L501" t="s">
        <v>6097</v>
      </c>
      <c r="M501" t="s">
        <v>96</v>
      </c>
      <c r="N501">
        <v>1.37998106450514</v>
      </c>
      <c r="O501">
        <v>11.876163474208621</v>
      </c>
    </row>
    <row r="502" spans="1:15" x14ac:dyDescent="0.3">
      <c r="A502" t="s">
        <v>1479</v>
      </c>
      <c r="B502">
        <v>62.232066903447397</v>
      </c>
      <c r="C502">
        <v>1.41248625987683</v>
      </c>
      <c r="D502">
        <v>0.24013989344433501</v>
      </c>
      <c r="E502">
        <v>1.5399517472521399E-9</v>
      </c>
      <c r="F502">
        <v>4.8190529802069497E-9</v>
      </c>
      <c r="G502" t="e">
        <v>#N/A</v>
      </c>
      <c r="H502" t="e">
        <v>#N/A</v>
      </c>
      <c r="I502" t="s">
        <v>6081</v>
      </c>
      <c r="J502" t="s">
        <v>8486</v>
      </c>
      <c r="L502" t="s">
        <v>6116</v>
      </c>
      <c r="M502" t="s">
        <v>66</v>
      </c>
      <c r="N502">
        <v>1.41248625987683</v>
      </c>
      <c r="O502">
        <v>16.873936000765916</v>
      </c>
    </row>
    <row r="503" spans="1:15" x14ac:dyDescent="0.3">
      <c r="A503" t="s">
        <v>1250</v>
      </c>
      <c r="B503">
        <v>114.61696463144899</v>
      </c>
      <c r="C503">
        <v>0.46702070126655199</v>
      </c>
      <c r="D503">
        <v>0.20302629309433901</v>
      </c>
      <c r="E503">
        <v>1.9010624231724001E-2</v>
      </c>
      <c r="F503">
        <v>3.0349448329325901E-2</v>
      </c>
      <c r="G503" t="e">
        <v>#N/A</v>
      </c>
      <c r="H503" t="e">
        <v>#N/A</v>
      </c>
      <c r="I503" t="s">
        <v>6081</v>
      </c>
      <c r="J503" t="s">
        <v>8487</v>
      </c>
      <c r="L503" t="e">
        <v>#N/A</v>
      </c>
      <c r="M503" t="s">
        <v>36</v>
      </c>
      <c r="N503">
        <v>0.46702070126655199</v>
      </c>
      <c r="O503">
        <v>17.809793705480249</v>
      </c>
    </row>
    <row r="504" spans="1:15" x14ac:dyDescent="0.3">
      <c r="A504" t="s">
        <v>347</v>
      </c>
      <c r="B504">
        <v>474.79920474162901</v>
      </c>
      <c r="C504">
        <v>-1.4186528568624901</v>
      </c>
      <c r="D504">
        <v>0.119947575001419</v>
      </c>
      <c r="E504">
        <v>1.0811323947369499E-32</v>
      </c>
      <c r="F504">
        <v>1.03035193377203E-31</v>
      </c>
      <c r="G504" t="e">
        <v>#N/A</v>
      </c>
      <c r="H504" t="e">
        <v>#N/A</v>
      </c>
      <c r="I504" t="s">
        <v>6071</v>
      </c>
      <c r="J504" t="s">
        <v>8490</v>
      </c>
      <c r="L504" t="e">
        <v>#N/A</v>
      </c>
      <c r="M504" t="s">
        <v>52</v>
      </c>
      <c r="N504">
        <v>-1.4186528568624901</v>
      </c>
      <c r="O504">
        <v>10.664430506945694</v>
      </c>
    </row>
    <row r="505" spans="1:15" x14ac:dyDescent="0.3">
      <c r="A505" t="s">
        <v>1544</v>
      </c>
      <c r="B505">
        <v>31.6558386485315</v>
      </c>
      <c r="C505">
        <v>-1.9091921700190999</v>
      </c>
      <c r="D505">
        <v>0.305917392174609</v>
      </c>
      <c r="E505">
        <v>1.01566170088989E-10</v>
      </c>
      <c r="F505">
        <v>3.5005545745739499E-10</v>
      </c>
      <c r="G505" t="s">
        <v>1545</v>
      </c>
      <c r="H505" t="s">
        <v>747</v>
      </c>
      <c r="I505" t="s">
        <v>6071</v>
      </c>
      <c r="J505" t="s">
        <v>8491</v>
      </c>
      <c r="L505" t="e">
        <v>#N/A</v>
      </c>
      <c r="M505" t="s">
        <v>58</v>
      </c>
      <c r="N505">
        <v>-1.9091921700190999</v>
      </c>
      <c r="O505">
        <v>20.940835231552011</v>
      </c>
    </row>
    <row r="506" spans="1:15" x14ac:dyDescent="0.3">
      <c r="A506" t="s">
        <v>1414</v>
      </c>
      <c r="B506">
        <v>23.601287350253699</v>
      </c>
      <c r="C506">
        <v>-0.70594001459858902</v>
      </c>
      <c r="D506">
        <v>0.31491906697889399</v>
      </c>
      <c r="E506">
        <v>1.8069124464873999E-2</v>
      </c>
      <c r="F506">
        <v>2.8883047746901602E-2</v>
      </c>
      <c r="G506" t="e">
        <v>#N/A</v>
      </c>
      <c r="H506" t="e">
        <v>#N/A</v>
      </c>
      <c r="I506" t="s">
        <v>6071</v>
      </c>
      <c r="J506" t="s">
        <v>9277</v>
      </c>
      <c r="L506" t="e">
        <v>#N/A</v>
      </c>
      <c r="M506" t="s">
        <v>76</v>
      </c>
      <c r="N506">
        <v>-0.70594001459858902</v>
      </c>
      <c r="O506">
        <v>23.710069120330378</v>
      </c>
    </row>
    <row r="507" spans="1:15" x14ac:dyDescent="0.3">
      <c r="A507" t="s">
        <v>1337</v>
      </c>
      <c r="B507">
        <v>56.9563031856188</v>
      </c>
      <c r="C507">
        <v>1.1855284218259099</v>
      </c>
      <c r="D507">
        <v>0.21640768298669799</v>
      </c>
      <c r="E507">
        <v>2.1131173128479001E-8</v>
      </c>
      <c r="F507">
        <v>6.1110381139371703E-8</v>
      </c>
      <c r="G507" t="e">
        <v>#N/A</v>
      </c>
      <c r="H507" t="e">
        <v>#N/A</v>
      </c>
      <c r="I507" t="s">
        <v>6081</v>
      </c>
      <c r="J507" t="s">
        <v>8492</v>
      </c>
      <c r="L507" t="e">
        <v>#N/A</v>
      </c>
      <c r="M507" t="e">
        <v>#N/A</v>
      </c>
      <c r="N507">
        <v>1.1855284218259099</v>
      </c>
      <c r="O507">
        <v>15.640393393874879</v>
      </c>
    </row>
    <row r="508" spans="1:15" x14ac:dyDescent="0.3">
      <c r="A508" t="s">
        <v>1804</v>
      </c>
      <c r="B508">
        <v>15.2154616869022</v>
      </c>
      <c r="C508">
        <v>2.4161982167136302</v>
      </c>
      <c r="D508">
        <v>0.49016087506466</v>
      </c>
      <c r="E508">
        <v>2.02102672023134E-7</v>
      </c>
      <c r="F508">
        <v>5.3751619747379003E-7</v>
      </c>
      <c r="G508" t="e">
        <v>#N/A</v>
      </c>
      <c r="H508" t="e">
        <v>#N/A</v>
      </c>
      <c r="I508" t="s">
        <v>6081</v>
      </c>
      <c r="J508" t="s">
        <v>8493</v>
      </c>
      <c r="L508" t="e">
        <v>#N/A</v>
      </c>
      <c r="M508" t="e">
        <v>#N/A</v>
      </c>
      <c r="N508">
        <v>2.4161982167136302</v>
      </c>
      <c r="O508">
        <v>27.291753928282571</v>
      </c>
    </row>
    <row r="509" spans="1:15" x14ac:dyDescent="0.3">
      <c r="A509" t="s">
        <v>1868</v>
      </c>
      <c r="B509">
        <v>14.719909971083201</v>
      </c>
      <c r="C509">
        <v>2.1806560260026302</v>
      </c>
      <c r="D509">
        <v>0.53537305846791094</v>
      </c>
      <c r="E509">
        <v>8.7190812760303504E-6</v>
      </c>
      <c r="F509">
        <v>2.0237277205251202E-5</v>
      </c>
      <c r="G509" t="s">
        <v>1869</v>
      </c>
      <c r="H509" t="s">
        <v>422</v>
      </c>
      <c r="I509" t="s">
        <v>6081</v>
      </c>
      <c r="J509" t="s">
        <v>8494</v>
      </c>
      <c r="L509" t="s">
        <v>6125</v>
      </c>
      <c r="M509" t="s">
        <v>128</v>
      </c>
      <c r="N509">
        <v>2.1806560260026302</v>
      </c>
      <c r="O509">
        <v>36.685711292021857</v>
      </c>
    </row>
    <row r="510" spans="1:15" x14ac:dyDescent="0.3">
      <c r="A510" t="s">
        <v>1357</v>
      </c>
      <c r="B510">
        <v>23.480135171364601</v>
      </c>
      <c r="C510">
        <v>-1.9704732341695901</v>
      </c>
      <c r="D510">
        <v>0.37095227682536402</v>
      </c>
      <c r="E510">
        <v>2.72187945778935E-8</v>
      </c>
      <c r="F510">
        <v>7.8176355203173705E-8</v>
      </c>
      <c r="G510" t="e">
        <v>#N/A</v>
      </c>
      <c r="H510" t="e">
        <v>#N/A</v>
      </c>
      <c r="I510" t="s">
        <v>6071</v>
      </c>
      <c r="J510" t="s">
        <v>8500</v>
      </c>
      <c r="L510" t="e">
        <v>#N/A</v>
      </c>
      <c r="M510" t="s">
        <v>63</v>
      </c>
      <c r="N510">
        <v>-1.9704732341695901</v>
      </c>
      <c r="O510">
        <v>25.079345450923356</v>
      </c>
    </row>
    <row r="511" spans="1:15" x14ac:dyDescent="0.3">
      <c r="A511" t="s">
        <v>1007</v>
      </c>
      <c r="B511">
        <v>121.829134040577</v>
      </c>
      <c r="C511">
        <v>-1.2669150995011</v>
      </c>
      <c r="D511">
        <v>0.22177910816870999</v>
      </c>
      <c r="E511">
        <v>4.4308013329305197E-9</v>
      </c>
      <c r="F511">
        <v>1.33667819588167E-8</v>
      </c>
      <c r="G511" t="s">
        <v>1008</v>
      </c>
      <c r="H511" t="s">
        <v>802</v>
      </c>
      <c r="I511" t="s">
        <v>6071</v>
      </c>
      <c r="J511" t="s">
        <v>8501</v>
      </c>
      <c r="L511" t="s">
        <v>6118</v>
      </c>
      <c r="M511" t="s">
        <v>58</v>
      </c>
      <c r="N511">
        <v>-1.2669150995011</v>
      </c>
      <c r="O511">
        <v>19.372595274481526</v>
      </c>
    </row>
    <row r="512" spans="1:15" x14ac:dyDescent="0.3">
      <c r="A512" t="s">
        <v>1143</v>
      </c>
      <c r="B512">
        <v>104.95188585490401</v>
      </c>
      <c r="C512">
        <v>0.67826219528932397</v>
      </c>
      <c r="D512">
        <v>0.21343497566025599</v>
      </c>
      <c r="E512">
        <v>1.1225341587335601E-3</v>
      </c>
      <c r="F512">
        <v>2.1428649039253699E-3</v>
      </c>
      <c r="G512" t="s">
        <v>1144</v>
      </c>
      <c r="H512" t="s">
        <v>802</v>
      </c>
      <c r="I512" t="s">
        <v>6081</v>
      </c>
      <c r="J512" t="s">
        <v>9278</v>
      </c>
      <c r="L512" t="s">
        <v>6118</v>
      </c>
      <c r="M512" t="s">
        <v>58</v>
      </c>
      <c r="N512">
        <v>0.67826219528932397</v>
      </c>
      <c r="O512">
        <v>18.662153629985205</v>
      </c>
    </row>
    <row r="513" spans="1:15" x14ac:dyDescent="0.3">
      <c r="A513" t="s">
        <v>890</v>
      </c>
      <c r="B513">
        <v>147.46896327226199</v>
      </c>
      <c r="C513">
        <v>-0.63771339236068203</v>
      </c>
      <c r="D513">
        <v>0.22020708606119799</v>
      </c>
      <c r="E513">
        <v>2.9080304444221898E-3</v>
      </c>
      <c r="F513">
        <v>5.2637443152275098E-3</v>
      </c>
      <c r="G513" t="e">
        <v>#N/A</v>
      </c>
      <c r="H513" t="e">
        <v>#N/A</v>
      </c>
      <c r="I513" t="s">
        <v>6071</v>
      </c>
      <c r="J513" t="s">
        <v>8502</v>
      </c>
      <c r="L513" t="s">
        <v>6263</v>
      </c>
      <c r="M513" t="s">
        <v>82</v>
      </c>
      <c r="N513">
        <v>-0.63771339236068203</v>
      </c>
      <c r="O513">
        <v>20.1775746267346</v>
      </c>
    </row>
    <row r="514" spans="1:15" x14ac:dyDescent="0.3">
      <c r="A514" t="s">
        <v>2342</v>
      </c>
      <c r="B514">
        <v>65.074476881064001</v>
      </c>
      <c r="C514">
        <v>10.858597645579099</v>
      </c>
      <c r="D514">
        <v>2.9383347509167899</v>
      </c>
      <c r="E514">
        <v>5.05089353320808E-19</v>
      </c>
      <c r="F514">
        <v>2.6148247180147202E-18</v>
      </c>
      <c r="G514" t="e">
        <v>#N/A</v>
      </c>
      <c r="H514" t="e">
        <v>#N/A</v>
      </c>
      <c r="I514" t="s">
        <v>6081</v>
      </c>
      <c r="J514" t="s">
        <v>9279</v>
      </c>
      <c r="L514" t="s">
        <v>6116</v>
      </c>
      <c r="M514" t="s">
        <v>36</v>
      </c>
      <c r="N514">
        <v>10.858597645579099</v>
      </c>
      <c r="O514">
        <v>27.067016701512525</v>
      </c>
    </row>
    <row r="515" spans="1:15" x14ac:dyDescent="0.3">
      <c r="A515" t="s">
        <v>1167</v>
      </c>
      <c r="B515">
        <v>234.63617710558799</v>
      </c>
      <c r="C515">
        <v>1.0315838846321399</v>
      </c>
      <c r="D515">
        <v>0.21937963962837101</v>
      </c>
      <c r="E515">
        <v>1.4480974256243201E-6</v>
      </c>
      <c r="F515">
        <v>3.6073397256146399E-6</v>
      </c>
      <c r="G515" t="e">
        <v>#N/A</v>
      </c>
      <c r="H515" t="e">
        <v>#N/A</v>
      </c>
      <c r="I515" t="s">
        <v>6081</v>
      </c>
      <c r="J515" t="s">
        <v>8503</v>
      </c>
      <c r="L515" t="s">
        <v>6263</v>
      </c>
      <c r="M515" t="s">
        <v>36</v>
      </c>
      <c r="N515">
        <v>1.0315838846321399</v>
      </c>
      <c r="O515">
        <v>20.5234954243925</v>
      </c>
    </row>
    <row r="516" spans="1:15" x14ac:dyDescent="0.3">
      <c r="A516" t="s">
        <v>1154</v>
      </c>
      <c r="B516">
        <v>316.14760394998302</v>
      </c>
      <c r="C516">
        <v>0.96288183641010305</v>
      </c>
      <c r="D516">
        <v>0.17635636075003</v>
      </c>
      <c r="E516">
        <v>2.9495395204608399E-8</v>
      </c>
      <c r="F516">
        <v>8.4522111998627506E-8</v>
      </c>
      <c r="G516" t="s">
        <v>1155</v>
      </c>
      <c r="H516" t="s">
        <v>1156</v>
      </c>
      <c r="I516" t="s">
        <v>6081</v>
      </c>
      <c r="J516" t="s">
        <v>8504</v>
      </c>
      <c r="L516" t="s">
        <v>6125</v>
      </c>
      <c r="M516" t="s">
        <v>128</v>
      </c>
      <c r="N516">
        <v>0.96288183641010305</v>
      </c>
      <c r="O516">
        <v>16.304185209077424</v>
      </c>
    </row>
    <row r="517" spans="1:15" x14ac:dyDescent="0.3">
      <c r="A517" t="s">
        <v>1439</v>
      </c>
      <c r="B517">
        <v>59.165576385316697</v>
      </c>
      <c r="C517">
        <v>0.70926156120873396</v>
      </c>
      <c r="D517">
        <v>0.226523408730326</v>
      </c>
      <c r="E517">
        <v>1.29671981711995E-3</v>
      </c>
      <c r="F517">
        <v>2.4493596545599101E-3</v>
      </c>
      <c r="G517" t="e">
        <v>#N/A</v>
      </c>
      <c r="H517" t="e">
        <v>#N/A</v>
      </c>
      <c r="I517" t="s">
        <v>6081</v>
      </c>
      <c r="J517" t="s">
        <v>9280</v>
      </c>
      <c r="L517" t="s">
        <v>6116</v>
      </c>
      <c r="M517" t="s">
        <v>66</v>
      </c>
      <c r="N517">
        <v>0.70926156120873396</v>
      </c>
      <c r="O517">
        <v>17.84668039373701</v>
      </c>
    </row>
    <row r="518" spans="1:15" x14ac:dyDescent="0.3">
      <c r="A518" t="s">
        <v>765</v>
      </c>
      <c r="B518">
        <v>206.22838936320699</v>
      </c>
      <c r="C518">
        <v>-0.47889333101994502</v>
      </c>
      <c r="D518">
        <v>0.20195739175573399</v>
      </c>
      <c r="E518">
        <v>1.52137904700658E-2</v>
      </c>
      <c r="F518">
        <v>2.4595035054298799E-2</v>
      </c>
      <c r="G518" t="s">
        <v>105</v>
      </c>
      <c r="H518" t="s">
        <v>106</v>
      </c>
      <c r="I518" t="s">
        <v>6071</v>
      </c>
      <c r="J518" t="s">
        <v>8506</v>
      </c>
      <c r="L518" t="s">
        <v>6116</v>
      </c>
      <c r="M518" t="s">
        <v>36</v>
      </c>
      <c r="N518">
        <v>-0.47889333101994502</v>
      </c>
      <c r="O518">
        <v>18.767217238267612</v>
      </c>
    </row>
    <row r="519" spans="1:15" x14ac:dyDescent="0.3">
      <c r="A519" t="s">
        <v>929</v>
      </c>
      <c r="B519">
        <v>48.568734582017299</v>
      </c>
      <c r="C519">
        <v>1.39328617032212</v>
      </c>
      <c r="D519">
        <v>0.26352426279497398</v>
      </c>
      <c r="E519">
        <v>4.6391703623858702E-8</v>
      </c>
      <c r="F519">
        <v>1.3144316026759901E-7</v>
      </c>
      <c r="G519" t="s">
        <v>105</v>
      </c>
      <c r="H519" t="s">
        <v>106</v>
      </c>
      <c r="I519" t="s">
        <v>6081</v>
      </c>
      <c r="J519" t="s">
        <v>9281</v>
      </c>
      <c r="L519" t="s">
        <v>6116</v>
      </c>
      <c r="M519" t="e">
        <v>#N/A</v>
      </c>
      <c r="N519">
        <v>1.39328617032212</v>
      </c>
      <c r="O519">
        <v>20.042388398319122</v>
      </c>
    </row>
    <row r="520" spans="1:15" x14ac:dyDescent="0.3">
      <c r="A520" t="s">
        <v>1524</v>
      </c>
      <c r="B520">
        <v>28.380287668412699</v>
      </c>
      <c r="C520">
        <v>-1.48738165088935</v>
      </c>
      <c r="D520">
        <v>0.37507784897051</v>
      </c>
      <c r="E520">
        <v>2.5302320451692799E-5</v>
      </c>
      <c r="F520">
        <v>5.6237312947401998E-5</v>
      </c>
      <c r="G520" t="s">
        <v>105</v>
      </c>
      <c r="H520" t="s">
        <v>106</v>
      </c>
      <c r="I520" t="s">
        <v>6071</v>
      </c>
      <c r="J520" t="s">
        <v>8508</v>
      </c>
      <c r="L520" t="s">
        <v>6116</v>
      </c>
      <c r="M520" t="s">
        <v>47</v>
      </c>
      <c r="N520">
        <v>-1.48738165088935</v>
      </c>
      <c r="O520">
        <v>30.280347578957116</v>
      </c>
    </row>
    <row r="521" spans="1:15" x14ac:dyDescent="0.3">
      <c r="A521" t="s">
        <v>552</v>
      </c>
      <c r="B521">
        <v>152.68301335125699</v>
      </c>
      <c r="C521">
        <v>-1.0512430128269099</v>
      </c>
      <c r="D521">
        <v>0.18428165129136401</v>
      </c>
      <c r="E521">
        <v>6.5993491275782104E-9</v>
      </c>
      <c r="F521">
        <v>1.96729412381359E-8</v>
      </c>
      <c r="G521" t="s">
        <v>105</v>
      </c>
      <c r="H521" t="s">
        <v>106</v>
      </c>
      <c r="I521" t="s">
        <v>6071</v>
      </c>
      <c r="J521" t="s">
        <v>8509</v>
      </c>
      <c r="L521" t="s">
        <v>6116</v>
      </c>
      <c r="M521" t="s">
        <v>47</v>
      </c>
      <c r="N521">
        <v>-1.0512430128269099</v>
      </c>
      <c r="O521">
        <v>15.942773116773726</v>
      </c>
    </row>
    <row r="522" spans="1:15" x14ac:dyDescent="0.3">
      <c r="A522" t="s">
        <v>366</v>
      </c>
      <c r="B522">
        <v>370.978697044917</v>
      </c>
      <c r="C522">
        <v>-0.58094351833377</v>
      </c>
      <c r="D522">
        <v>0.206033802247891</v>
      </c>
      <c r="E522">
        <v>3.9443093601720302E-3</v>
      </c>
      <c r="F522">
        <v>6.9788202181384302E-3</v>
      </c>
      <c r="G522" t="s">
        <v>105</v>
      </c>
      <c r="H522" t="s">
        <v>106</v>
      </c>
      <c r="I522" t="s">
        <v>6071</v>
      </c>
      <c r="J522" t="s">
        <v>8510</v>
      </c>
      <c r="L522" t="s">
        <v>6116</v>
      </c>
      <c r="M522" t="s">
        <v>47</v>
      </c>
      <c r="N522">
        <v>-0.58094351833377</v>
      </c>
      <c r="O522">
        <v>19.776161728266988</v>
      </c>
    </row>
    <row r="523" spans="1:15" x14ac:dyDescent="0.3">
      <c r="A523" t="s">
        <v>181</v>
      </c>
      <c r="B523">
        <v>298.60426773620998</v>
      </c>
      <c r="C523">
        <v>1.2114665488752601</v>
      </c>
      <c r="D523">
        <v>0.235456773704881</v>
      </c>
      <c r="E523">
        <v>1.22124900430257E-7</v>
      </c>
      <c r="F523">
        <v>3.3326057427605997E-7</v>
      </c>
      <c r="G523" t="s">
        <v>105</v>
      </c>
      <c r="H523" t="s">
        <v>106</v>
      </c>
      <c r="I523" t="s">
        <v>6081</v>
      </c>
      <c r="J523" t="s">
        <v>8512</v>
      </c>
      <c r="L523" t="s">
        <v>6116</v>
      </c>
      <c r="M523" t="e">
        <v>#N/A</v>
      </c>
      <c r="N523">
        <v>1.2114665488752601</v>
      </c>
      <c r="O523">
        <v>22.195865099350488</v>
      </c>
    </row>
    <row r="524" spans="1:15" x14ac:dyDescent="0.3">
      <c r="A524" t="s">
        <v>982</v>
      </c>
      <c r="B524">
        <v>224.43685527608801</v>
      </c>
      <c r="C524">
        <v>1.99436614252122</v>
      </c>
      <c r="D524">
        <v>0.21131883037482599</v>
      </c>
      <c r="E524">
        <v>8.6384735637282997E-22</v>
      </c>
      <c r="F524">
        <v>5.0781307211075701E-21</v>
      </c>
      <c r="G524" t="s">
        <v>105</v>
      </c>
      <c r="H524" t="s">
        <v>106</v>
      </c>
      <c r="I524" t="s">
        <v>6081</v>
      </c>
      <c r="J524" t="s">
        <v>8513</v>
      </c>
      <c r="L524" t="s">
        <v>6116</v>
      </c>
      <c r="M524" t="s">
        <v>78</v>
      </c>
      <c r="N524">
        <v>1.99436614252122</v>
      </c>
      <c r="O524">
        <v>18.955832035076753</v>
      </c>
    </row>
    <row r="525" spans="1:15" x14ac:dyDescent="0.3">
      <c r="A525" t="s">
        <v>197</v>
      </c>
      <c r="B525">
        <v>562.28687930458102</v>
      </c>
      <c r="C525">
        <v>0.93739224665622001</v>
      </c>
      <c r="D525">
        <v>0.13602671777331499</v>
      </c>
      <c r="E525">
        <v>3.3878552867381402E-12</v>
      </c>
      <c r="F525">
        <v>1.26466526727495E-11</v>
      </c>
      <c r="G525" t="s">
        <v>105</v>
      </c>
      <c r="H525" t="s">
        <v>106</v>
      </c>
      <c r="I525" t="s">
        <v>6081</v>
      </c>
      <c r="J525" t="s">
        <v>8517</v>
      </c>
      <c r="L525" t="s">
        <v>6116</v>
      </c>
      <c r="M525" t="s">
        <v>78</v>
      </c>
      <c r="N525">
        <v>0.93739224665622001</v>
      </c>
      <c r="O525">
        <v>12.602085639527253</v>
      </c>
    </row>
    <row r="526" spans="1:15" x14ac:dyDescent="0.3">
      <c r="A526" t="s">
        <v>150</v>
      </c>
      <c r="B526">
        <v>373.133103878768</v>
      </c>
      <c r="C526">
        <v>0.47295374209816499</v>
      </c>
      <c r="D526">
        <v>0.12194399828404701</v>
      </c>
      <c r="E526">
        <v>9.34509198714231E-5</v>
      </c>
      <c r="F526">
        <v>1.96920028807789E-4</v>
      </c>
      <c r="G526" t="s">
        <v>105</v>
      </c>
      <c r="H526" t="s">
        <v>106</v>
      </c>
      <c r="I526" t="s">
        <v>6081</v>
      </c>
      <c r="J526" t="s">
        <v>8519</v>
      </c>
      <c r="L526" t="s">
        <v>6116</v>
      </c>
      <c r="M526" t="s">
        <v>78</v>
      </c>
      <c r="N526">
        <v>0.47295374209816499</v>
      </c>
      <c r="O526">
        <v>10.750219888394795</v>
      </c>
    </row>
    <row r="527" spans="1:15" x14ac:dyDescent="0.3">
      <c r="A527" t="s">
        <v>149</v>
      </c>
      <c r="B527">
        <v>228.214943704663</v>
      </c>
      <c r="C527">
        <v>-0.44974292866413101</v>
      </c>
      <c r="D527">
        <v>0.155229723236297</v>
      </c>
      <c r="E527">
        <v>3.3624513425102201E-3</v>
      </c>
      <c r="F527">
        <v>6.0084712910196802E-3</v>
      </c>
      <c r="G527" t="s">
        <v>105</v>
      </c>
      <c r="H527" t="s">
        <v>106</v>
      </c>
      <c r="I527" t="s">
        <v>6071</v>
      </c>
      <c r="J527" t="s">
        <v>8520</v>
      </c>
      <c r="L527" t="s">
        <v>6116</v>
      </c>
      <c r="M527" t="s">
        <v>78</v>
      </c>
      <c r="N527">
        <v>-0.44974292866413101</v>
      </c>
      <c r="O527">
        <v>13.8193851334906</v>
      </c>
    </row>
    <row r="528" spans="1:15" x14ac:dyDescent="0.3">
      <c r="A528" t="s">
        <v>290</v>
      </c>
      <c r="B528">
        <v>207.79147870368101</v>
      </c>
      <c r="C528">
        <v>-0.49891190567608601</v>
      </c>
      <c r="D528">
        <v>0.14210915291912801</v>
      </c>
      <c r="E528">
        <v>3.8383671632862698E-4</v>
      </c>
      <c r="F528">
        <v>7.7382466208559804E-4</v>
      </c>
      <c r="G528" t="s">
        <v>105</v>
      </c>
      <c r="H528" t="s">
        <v>106</v>
      </c>
      <c r="I528" t="s">
        <v>6071</v>
      </c>
      <c r="J528" t="s">
        <v>9282</v>
      </c>
      <c r="L528" t="s">
        <v>6116</v>
      </c>
      <c r="M528" t="s">
        <v>78</v>
      </c>
      <c r="N528">
        <v>-0.49891190567608601</v>
      </c>
      <c r="O528">
        <v>12.138592470042232</v>
      </c>
    </row>
    <row r="529" spans="1:15" x14ac:dyDescent="0.3">
      <c r="A529" t="s">
        <v>1054</v>
      </c>
      <c r="B529">
        <v>442.16709349617503</v>
      </c>
      <c r="C529">
        <v>-0.32346587618140199</v>
      </c>
      <c r="D529">
        <v>0.13207146337314701</v>
      </c>
      <c r="E529">
        <v>1.33919352953912E-2</v>
      </c>
      <c r="F529">
        <v>2.19077433050744E-2</v>
      </c>
      <c r="G529" t="e">
        <v>#N/A</v>
      </c>
      <c r="H529" t="e">
        <v>#N/A</v>
      </c>
      <c r="I529" t="s">
        <v>6071</v>
      </c>
      <c r="J529" t="s">
        <v>8526</v>
      </c>
      <c r="L529" t="e">
        <v>#N/A</v>
      </c>
      <c r="M529" t="s">
        <v>76</v>
      </c>
      <c r="N529">
        <v>-0.32346587618140199</v>
      </c>
      <c r="O529">
        <v>12.120079953047794</v>
      </c>
    </row>
    <row r="530" spans="1:15" x14ac:dyDescent="0.3">
      <c r="A530" t="s">
        <v>966</v>
      </c>
      <c r="B530">
        <v>160.18681426599301</v>
      </c>
      <c r="C530">
        <v>-1.6299493528665401</v>
      </c>
      <c r="D530">
        <v>0.203733479116711</v>
      </c>
      <c r="E530">
        <v>4.2575489966089598E-16</v>
      </c>
      <c r="F530">
        <v>1.9691164109316402E-15</v>
      </c>
      <c r="G530" t="e">
        <v>#N/A</v>
      </c>
      <c r="H530" t="e">
        <v>#N/A</v>
      </c>
      <c r="I530" t="s">
        <v>6071</v>
      </c>
      <c r="J530" t="s">
        <v>8528</v>
      </c>
      <c r="L530" t="e">
        <v>#N/A</v>
      </c>
      <c r="M530" t="s">
        <v>63</v>
      </c>
      <c r="N530">
        <v>-1.6299493528665401</v>
      </c>
      <c r="O530">
        <v>17.640779815503734</v>
      </c>
    </row>
    <row r="531" spans="1:15" x14ac:dyDescent="0.3">
      <c r="A531" t="s">
        <v>335</v>
      </c>
      <c r="B531">
        <v>476.44571773225999</v>
      </c>
      <c r="C531">
        <v>-0.61334364999203705</v>
      </c>
      <c r="D531">
        <v>0.16171927938443401</v>
      </c>
      <c r="E531">
        <v>1.19541861462071E-4</v>
      </c>
      <c r="F531">
        <v>2.49392473829662E-4</v>
      </c>
      <c r="G531" t="e">
        <v>#N/A</v>
      </c>
      <c r="H531" t="e">
        <v>#N/A</v>
      </c>
      <c r="I531" t="s">
        <v>6071</v>
      </c>
      <c r="J531" t="s">
        <v>8532</v>
      </c>
      <c r="L531" t="e">
        <v>#N/A</v>
      </c>
      <c r="M531" t="s">
        <v>36</v>
      </c>
      <c r="N531">
        <v>-0.61334364999203705</v>
      </c>
      <c r="O531">
        <v>15.280172430263672</v>
      </c>
    </row>
    <row r="532" spans="1:15" x14ac:dyDescent="0.3">
      <c r="A532" t="s">
        <v>251</v>
      </c>
      <c r="B532">
        <v>371.52870156227499</v>
      </c>
      <c r="C532">
        <v>-0.66725939037323401</v>
      </c>
      <c r="D532">
        <v>0.15727254913777</v>
      </c>
      <c r="E532">
        <v>1.7068372077851998E-5</v>
      </c>
      <c r="F532">
        <v>3.8411470615273302E-5</v>
      </c>
      <c r="G532" t="e">
        <v>#N/A</v>
      </c>
      <c r="H532" t="e">
        <v>#N/A</v>
      </c>
      <c r="I532" t="s">
        <v>6071</v>
      </c>
      <c r="J532" t="s">
        <v>8533</v>
      </c>
      <c r="L532" t="s">
        <v>6085</v>
      </c>
      <c r="M532" t="s">
        <v>96</v>
      </c>
      <c r="N532">
        <v>-0.66725939037323401</v>
      </c>
      <c r="O532">
        <v>14.592039890029152</v>
      </c>
    </row>
    <row r="533" spans="1:15" x14ac:dyDescent="0.3">
      <c r="A533" t="s">
        <v>389</v>
      </c>
      <c r="B533">
        <v>310.10223838288999</v>
      </c>
      <c r="C533">
        <v>0.70950548972387995</v>
      </c>
      <c r="D533">
        <v>0.184886357652186</v>
      </c>
      <c r="E533">
        <v>9.3166265137104595E-5</v>
      </c>
      <c r="F533">
        <v>1.9664959990348501E-4</v>
      </c>
      <c r="G533" t="e">
        <v>#N/A</v>
      </c>
      <c r="H533" t="e">
        <v>#N/A</v>
      </c>
      <c r="I533" t="s">
        <v>6081</v>
      </c>
      <c r="J533" t="s">
        <v>8535</v>
      </c>
      <c r="L533" t="e">
        <v>#N/A</v>
      </c>
      <c r="M533" t="s">
        <v>82</v>
      </c>
      <c r="N533">
        <v>0.70950548972387995</v>
      </c>
      <c r="O533">
        <v>17.270121655459057</v>
      </c>
    </row>
    <row r="534" spans="1:15" x14ac:dyDescent="0.3">
      <c r="A534" t="s">
        <v>1687</v>
      </c>
      <c r="B534">
        <v>14.199836127649901</v>
      </c>
      <c r="C534">
        <v>-2.0602312150213402</v>
      </c>
      <c r="D534">
        <v>0.48799268561553999</v>
      </c>
      <c r="E534">
        <v>4.6215560892556898E-6</v>
      </c>
      <c r="F534">
        <v>1.1032101632416799E-5</v>
      </c>
      <c r="G534" t="e">
        <v>#N/A</v>
      </c>
      <c r="H534" t="e">
        <v>#N/A</v>
      </c>
      <c r="I534" t="s">
        <v>6071</v>
      </c>
      <c r="J534" t="s">
        <v>8537</v>
      </c>
      <c r="L534" t="s">
        <v>6097</v>
      </c>
      <c r="M534" t="s">
        <v>52</v>
      </c>
      <c r="N534">
        <v>-2.0602312150213402</v>
      </c>
      <c r="O534">
        <v>33.311523551675478</v>
      </c>
    </row>
    <row r="535" spans="1:15" x14ac:dyDescent="0.3">
      <c r="A535" t="s">
        <v>1327</v>
      </c>
      <c r="B535">
        <v>38.367397785474601</v>
      </c>
      <c r="C535">
        <v>-2.6714913491918901</v>
      </c>
      <c r="D535">
        <v>0.35878467351063198</v>
      </c>
      <c r="E535">
        <v>1.0885247591462601E-14</v>
      </c>
      <c r="F535">
        <v>4.7057187182336898E-14</v>
      </c>
      <c r="G535" t="e">
        <v>#N/A</v>
      </c>
      <c r="H535" t="e">
        <v>#N/A</v>
      </c>
      <c r="I535" t="s">
        <v>6071</v>
      </c>
      <c r="J535" t="s">
        <v>8539</v>
      </c>
      <c r="L535" t="e">
        <v>#N/A</v>
      </c>
      <c r="M535" t="s">
        <v>63</v>
      </c>
      <c r="N535">
        <v>-2.6714913491918901</v>
      </c>
      <c r="O535">
        <v>26.491438986074765</v>
      </c>
    </row>
    <row r="536" spans="1:15" x14ac:dyDescent="0.3">
      <c r="A536" t="s">
        <v>177</v>
      </c>
      <c r="B536">
        <v>252.30447214228201</v>
      </c>
      <c r="C536">
        <v>-0.83005750692261604</v>
      </c>
      <c r="D536">
        <v>0.14012562766103001</v>
      </c>
      <c r="E536">
        <v>2.20501281845053E-9</v>
      </c>
      <c r="F536">
        <v>6.8154941661198399E-9</v>
      </c>
      <c r="G536" t="s">
        <v>178</v>
      </c>
      <c r="H536" t="s">
        <v>159</v>
      </c>
      <c r="I536" t="s">
        <v>6071</v>
      </c>
      <c r="J536" t="s">
        <v>8540</v>
      </c>
      <c r="L536" t="s">
        <v>6125</v>
      </c>
      <c r="M536" t="s">
        <v>128</v>
      </c>
      <c r="N536">
        <v>-0.83005750692261604</v>
      </c>
      <c r="O536">
        <v>11.94460539310977</v>
      </c>
    </row>
    <row r="537" spans="1:15" x14ac:dyDescent="0.3">
      <c r="A537" t="s">
        <v>1283</v>
      </c>
      <c r="B537">
        <v>32.420980154649698</v>
      </c>
      <c r="C537">
        <v>-1.20493163008268</v>
      </c>
      <c r="D537">
        <v>0.30255649627564701</v>
      </c>
      <c r="E537">
        <v>3.1033183801921897E-5</v>
      </c>
      <c r="F537">
        <v>6.8132190615737798E-5</v>
      </c>
      <c r="G537" t="e">
        <v>#N/A</v>
      </c>
      <c r="H537" t="e">
        <v>#N/A</v>
      </c>
      <c r="I537" t="s">
        <v>6071</v>
      </c>
      <c r="J537" t="s">
        <v>8541</v>
      </c>
      <c r="L537" t="e">
        <v>#N/A</v>
      </c>
      <c r="M537" t="s">
        <v>52</v>
      </c>
      <c r="N537">
        <v>-1.20493163008268</v>
      </c>
      <c r="O537">
        <v>23.108514589248376</v>
      </c>
    </row>
    <row r="538" spans="1:15" x14ac:dyDescent="0.3">
      <c r="A538" t="s">
        <v>511</v>
      </c>
      <c r="B538">
        <v>281.11267209945498</v>
      </c>
      <c r="C538">
        <v>-1.1006665614982301</v>
      </c>
      <c r="D538">
        <v>0.12416114508797101</v>
      </c>
      <c r="E538">
        <v>3.9243883872235799E-19</v>
      </c>
      <c r="F538">
        <v>2.0484981705922201E-18</v>
      </c>
      <c r="G538" t="e">
        <v>#N/A</v>
      </c>
      <c r="H538" t="e">
        <v>#N/A</v>
      </c>
      <c r="I538" t="s">
        <v>6071</v>
      </c>
      <c r="J538" t="s">
        <v>8543</v>
      </c>
      <c r="L538" t="s">
        <v>6116</v>
      </c>
      <c r="M538" t="s">
        <v>173</v>
      </c>
      <c r="N538">
        <v>-1.1006665614982301</v>
      </c>
      <c r="O538">
        <v>10.319315484174666</v>
      </c>
    </row>
    <row r="539" spans="1:15" x14ac:dyDescent="0.3">
      <c r="A539" t="s">
        <v>1096</v>
      </c>
      <c r="B539">
        <v>433.45113084731599</v>
      </c>
      <c r="C539">
        <v>-0.49146457419901901</v>
      </c>
      <c r="D539">
        <v>0.124001599990646</v>
      </c>
      <c r="E539">
        <v>6.4580250184080099E-5</v>
      </c>
      <c r="F539">
        <v>1.3746523643244101E-4</v>
      </c>
      <c r="G539" t="e">
        <v>#N/A</v>
      </c>
      <c r="H539" t="e">
        <v>#N/A</v>
      </c>
      <c r="I539" t="s">
        <v>6071</v>
      </c>
      <c r="J539" t="s">
        <v>9371</v>
      </c>
      <c r="L539" t="e">
        <v>#N/A</v>
      </c>
      <c r="M539" t="s">
        <v>43</v>
      </c>
      <c r="N539">
        <v>-0.49146457419901901</v>
      </c>
      <c r="O539">
        <v>11.215772582552393</v>
      </c>
    </row>
    <row r="540" spans="1:15" x14ac:dyDescent="0.3">
      <c r="A540" t="s">
        <v>1194</v>
      </c>
      <c r="B540">
        <v>155.060632091126</v>
      </c>
      <c r="C540">
        <v>0.57784322222804996</v>
      </c>
      <c r="D540">
        <v>0.20655000913758001</v>
      </c>
      <c r="E540">
        <v>4.2520067467735501E-3</v>
      </c>
      <c r="F540">
        <v>7.4811531292882797E-3</v>
      </c>
      <c r="G540" t="e">
        <v>#N/A</v>
      </c>
      <c r="H540" t="e">
        <v>#N/A</v>
      </c>
      <c r="I540" t="s">
        <v>6081</v>
      </c>
      <c r="J540" t="s">
        <v>8550</v>
      </c>
      <c r="L540" t="s">
        <v>6376</v>
      </c>
      <c r="M540" t="s">
        <v>52</v>
      </c>
      <c r="N540">
        <v>0.57784322222804996</v>
      </c>
      <c r="O540">
        <v>18.788743344788578</v>
      </c>
    </row>
    <row r="541" spans="1:15" x14ac:dyDescent="0.3">
      <c r="A541" t="s">
        <v>790</v>
      </c>
      <c r="B541">
        <v>195.78776110706599</v>
      </c>
      <c r="C541">
        <v>-0.71996495860487797</v>
      </c>
      <c r="D541">
        <v>0.15424002727529099</v>
      </c>
      <c r="E541">
        <v>2.31675624700622E-6</v>
      </c>
      <c r="F541">
        <v>5.6701933049296396E-6</v>
      </c>
      <c r="G541" t="s">
        <v>791</v>
      </c>
      <c r="H541" t="s">
        <v>106</v>
      </c>
      <c r="I541" t="s">
        <v>6071</v>
      </c>
      <c r="J541" t="s">
        <v>8552</v>
      </c>
      <c r="L541" t="s">
        <v>6179</v>
      </c>
      <c r="M541" t="s">
        <v>47</v>
      </c>
      <c r="N541">
        <v>-0.71996495860487797</v>
      </c>
      <c r="O541">
        <v>13.305629674895622</v>
      </c>
    </row>
    <row r="542" spans="1:15" x14ac:dyDescent="0.3">
      <c r="A542" t="s">
        <v>1334</v>
      </c>
      <c r="B542">
        <v>45.182037096734703</v>
      </c>
      <c r="C542">
        <v>0.75533186809008102</v>
      </c>
      <c r="D542">
        <v>0.24297884959069299</v>
      </c>
      <c r="E542">
        <v>1.3635293675159301E-3</v>
      </c>
      <c r="F542">
        <v>2.5716940694678401E-3</v>
      </c>
      <c r="G542" t="s">
        <v>791</v>
      </c>
      <c r="H542" t="s">
        <v>106</v>
      </c>
      <c r="I542" t="s">
        <v>6081</v>
      </c>
      <c r="J542" t="s">
        <v>9283</v>
      </c>
      <c r="L542" t="s">
        <v>6179</v>
      </c>
      <c r="M542" t="s">
        <v>47</v>
      </c>
      <c r="N542">
        <v>0.75533186809008102</v>
      </c>
      <c r="O542">
        <v>18.571760067882501</v>
      </c>
    </row>
    <row r="543" spans="1:15" x14ac:dyDescent="0.3">
      <c r="A543" t="s">
        <v>1252</v>
      </c>
      <c r="B543">
        <v>128.13113835106401</v>
      </c>
      <c r="C543">
        <v>0.71489067136013495</v>
      </c>
      <c r="D543">
        <v>0.18404465614649401</v>
      </c>
      <c r="E543">
        <v>7.6948670256601301E-5</v>
      </c>
      <c r="F543">
        <v>1.6324018074671901E-4</v>
      </c>
      <c r="G543" t="e">
        <v>#N/A</v>
      </c>
      <c r="H543" t="e">
        <v>#N/A</v>
      </c>
      <c r="I543" t="s">
        <v>6081</v>
      </c>
      <c r="J543" t="s">
        <v>8555</v>
      </c>
      <c r="L543" t="s">
        <v>6116</v>
      </c>
      <c r="M543" t="s">
        <v>36</v>
      </c>
      <c r="N543">
        <v>0.71489067136013495</v>
      </c>
      <c r="O543">
        <v>15.761756941425627</v>
      </c>
    </row>
    <row r="544" spans="1:15" x14ac:dyDescent="0.3">
      <c r="A544" t="s">
        <v>1343</v>
      </c>
      <c r="B544">
        <v>34.218583610059497</v>
      </c>
      <c r="C544">
        <v>-0.58440758098263301</v>
      </c>
      <c r="D544">
        <v>0.26521482706612498</v>
      </c>
      <c r="E544">
        <v>2.2083655012519899E-2</v>
      </c>
      <c r="F544">
        <v>3.4944953466352201E-2</v>
      </c>
      <c r="G544" t="e">
        <v>#N/A</v>
      </c>
      <c r="H544" t="e">
        <v>#N/A</v>
      </c>
      <c r="I544" t="s">
        <v>6071</v>
      </c>
      <c r="J544" t="s">
        <v>9372</v>
      </c>
      <c r="L544" t="e">
        <v>#N/A</v>
      </c>
      <c r="M544" t="s">
        <v>96</v>
      </c>
      <c r="N544">
        <v>-0.58440758098263301</v>
      </c>
      <c r="O544">
        <v>19.764159444534744</v>
      </c>
    </row>
    <row r="545" spans="1:15" x14ac:dyDescent="0.3">
      <c r="A545" t="s">
        <v>1676</v>
      </c>
      <c r="B545">
        <v>47.762608371120599</v>
      </c>
      <c r="C545">
        <v>2.4645132832928298</v>
      </c>
      <c r="D545">
        <v>0.29686913617583199</v>
      </c>
      <c r="E545">
        <v>2.03068339562581E-17</v>
      </c>
      <c r="F545">
        <v>9.9015492701444904E-17</v>
      </c>
      <c r="G545" t="e">
        <v>#N/A</v>
      </c>
      <c r="H545" t="e">
        <v>#N/A</v>
      </c>
      <c r="I545" t="s">
        <v>6081</v>
      </c>
      <c r="J545" t="s">
        <v>8560</v>
      </c>
      <c r="L545" t="s">
        <v>6097</v>
      </c>
      <c r="M545" t="e">
        <v>#N/A</v>
      </c>
      <c r="N545">
        <v>2.4645132832928298</v>
      </c>
      <c r="O545">
        <v>20.705119797187145</v>
      </c>
    </row>
    <row r="546" spans="1:15" x14ac:dyDescent="0.3">
      <c r="A546" t="s">
        <v>927</v>
      </c>
      <c r="B546">
        <v>108.880099739703</v>
      </c>
      <c r="C546">
        <v>-1.31761477617787</v>
      </c>
      <c r="D546">
        <v>0.242171511443698</v>
      </c>
      <c r="E546">
        <v>2.2254205559805201E-8</v>
      </c>
      <c r="F546">
        <v>6.4063594037150898E-8</v>
      </c>
      <c r="G546" t="e">
        <v>#N/A</v>
      </c>
      <c r="H546" t="e">
        <v>#N/A</v>
      </c>
      <c r="I546" t="s">
        <v>6071</v>
      </c>
      <c r="J546" t="s">
        <v>9285</v>
      </c>
      <c r="L546" t="s">
        <v>6263</v>
      </c>
      <c r="M546" t="s">
        <v>36</v>
      </c>
      <c r="N546">
        <v>-1.31761477617787</v>
      </c>
      <c r="O546">
        <v>21.450100915381356</v>
      </c>
    </row>
    <row r="547" spans="1:15" x14ac:dyDescent="0.3">
      <c r="A547" t="s">
        <v>1136</v>
      </c>
      <c r="B547">
        <v>65.767772569095499</v>
      </c>
      <c r="C547">
        <v>2.71091044410863</v>
      </c>
      <c r="D547">
        <v>0.25995337014304398</v>
      </c>
      <c r="E547">
        <v>3.4288038802477601E-26</v>
      </c>
      <c r="F547">
        <v>2.5523285688471501E-25</v>
      </c>
      <c r="G547" t="e">
        <v>#N/A</v>
      </c>
      <c r="H547" t="e">
        <v>#N/A</v>
      </c>
      <c r="I547" t="s">
        <v>6081</v>
      </c>
      <c r="J547" t="s">
        <v>8564</v>
      </c>
      <c r="L547" t="e">
        <v>#N/A</v>
      </c>
      <c r="M547" t="s">
        <v>76</v>
      </c>
      <c r="N547">
        <v>2.71091044410863</v>
      </c>
      <c r="O547">
        <v>17.489459355338575</v>
      </c>
    </row>
    <row r="548" spans="1:15" x14ac:dyDescent="0.3">
      <c r="A548" t="s">
        <v>430</v>
      </c>
      <c r="B548">
        <v>517.20680092617397</v>
      </c>
      <c r="C548">
        <v>0.53771103752827598</v>
      </c>
      <c r="D548">
        <v>0.13313873622157599</v>
      </c>
      <c r="E548">
        <v>4.5479689890589903E-5</v>
      </c>
      <c r="F548">
        <v>9.7968236099935197E-5</v>
      </c>
      <c r="G548" t="e">
        <v>#N/A</v>
      </c>
      <c r="H548" t="e">
        <v>#N/A</v>
      </c>
      <c r="I548" t="s">
        <v>6081</v>
      </c>
      <c r="J548" t="s">
        <v>8565</v>
      </c>
      <c r="L548" t="s">
        <v>6097</v>
      </c>
      <c r="M548" t="s">
        <v>38</v>
      </c>
      <c r="N548">
        <v>0.53771103752827598</v>
      </c>
      <c r="O548">
        <v>12.333120348596053</v>
      </c>
    </row>
    <row r="549" spans="1:15" x14ac:dyDescent="0.3">
      <c r="A549" t="s">
        <v>868</v>
      </c>
      <c r="B549">
        <v>99.694320784471302</v>
      </c>
      <c r="C549">
        <v>-0.838762260081516</v>
      </c>
      <c r="D549">
        <v>0.21300115083341301</v>
      </c>
      <c r="E549">
        <v>5.6010107086972998E-5</v>
      </c>
      <c r="F549">
        <v>1.1962769900749E-4</v>
      </c>
      <c r="G549" t="e">
        <v>#N/A</v>
      </c>
      <c r="H549" t="e">
        <v>#N/A</v>
      </c>
      <c r="I549" t="s">
        <v>6071</v>
      </c>
      <c r="J549" t="s">
        <v>8572</v>
      </c>
      <c r="L549" t="s">
        <v>6116</v>
      </c>
      <c r="M549" t="s">
        <v>36</v>
      </c>
      <c r="N549">
        <v>-0.838762260081516</v>
      </c>
      <c r="O549">
        <v>18.272446421182167</v>
      </c>
    </row>
    <row r="550" spans="1:15" x14ac:dyDescent="0.3">
      <c r="A550" t="s">
        <v>1550</v>
      </c>
      <c r="B550">
        <v>12.1554160760274</v>
      </c>
      <c r="C550">
        <v>1.0953899905266999</v>
      </c>
      <c r="D550">
        <v>0.46060435195562199</v>
      </c>
      <c r="E550">
        <v>8.2450859158734596E-3</v>
      </c>
      <c r="F550">
        <v>1.3960051254601299E-2</v>
      </c>
      <c r="G550" t="e">
        <v>#N/A</v>
      </c>
      <c r="H550" t="e">
        <v>#N/A</v>
      </c>
      <c r="I550" t="s">
        <v>6081</v>
      </c>
      <c r="J550" t="s">
        <v>8578</v>
      </c>
      <c r="L550" t="e">
        <v>#N/A</v>
      </c>
      <c r="M550" t="e">
        <v>#N/A</v>
      </c>
      <c r="N550">
        <v>1.0953899905266999</v>
      </c>
      <c r="O550">
        <v>33.498950930632141</v>
      </c>
    </row>
    <row r="551" spans="1:15" x14ac:dyDescent="0.3">
      <c r="A551" t="s">
        <v>404</v>
      </c>
      <c r="B551">
        <v>1414.7305843976801</v>
      </c>
      <c r="C551">
        <v>-0.65458364023620397</v>
      </c>
      <c r="D551">
        <v>0.17949498019357801</v>
      </c>
      <c r="E551">
        <v>2.0513718960472199E-4</v>
      </c>
      <c r="F551">
        <v>4.1893276708237202E-4</v>
      </c>
      <c r="G551" t="s">
        <v>405</v>
      </c>
      <c r="H551" t="s">
        <v>406</v>
      </c>
      <c r="I551" t="s">
        <v>6071</v>
      </c>
      <c r="J551" t="s">
        <v>8580</v>
      </c>
      <c r="L551" t="s">
        <v>6125</v>
      </c>
      <c r="M551" t="s">
        <v>128</v>
      </c>
      <c r="N551">
        <v>-0.65458364023620397</v>
      </c>
      <c r="O551">
        <v>17.540456290285153</v>
      </c>
    </row>
    <row r="552" spans="1:15" x14ac:dyDescent="0.3">
      <c r="A552" t="s">
        <v>600</v>
      </c>
      <c r="B552">
        <v>646.36813423739</v>
      </c>
      <c r="C552">
        <v>2.1137059022070299</v>
      </c>
      <c r="D552">
        <v>0.114416661526412</v>
      </c>
      <c r="E552">
        <v>6.8606062865645501E-77</v>
      </c>
      <c r="F552">
        <v>1.91792060188848E-75</v>
      </c>
      <c r="G552" t="e">
        <v>#N/A</v>
      </c>
      <c r="H552" t="e">
        <v>#N/A</v>
      </c>
      <c r="I552" t="s">
        <v>6081</v>
      </c>
      <c r="J552" t="s">
        <v>8585</v>
      </c>
      <c r="L552" t="e">
        <v>#N/A</v>
      </c>
      <c r="M552" t="e">
        <v>#N/A</v>
      </c>
      <c r="N552">
        <v>2.1137059022070299</v>
      </c>
      <c r="O552">
        <v>9.9191942071001957</v>
      </c>
    </row>
    <row r="553" spans="1:15" x14ac:dyDescent="0.3">
      <c r="A553" t="s">
        <v>1034</v>
      </c>
      <c r="B553">
        <v>290.32674127196401</v>
      </c>
      <c r="C553">
        <v>0.81408973702109899</v>
      </c>
      <c r="D553">
        <v>0.16361011733802999</v>
      </c>
      <c r="E553">
        <v>4.5949091862868801E-7</v>
      </c>
      <c r="F553">
        <v>1.19429664387374E-6</v>
      </c>
      <c r="G553" t="e">
        <v>#N/A</v>
      </c>
      <c r="H553" t="e">
        <v>#N/A</v>
      </c>
      <c r="I553" t="s">
        <v>6081</v>
      </c>
      <c r="J553" t="s">
        <v>8586</v>
      </c>
      <c r="L553" t="s">
        <v>6097</v>
      </c>
      <c r="M553" t="s">
        <v>96</v>
      </c>
      <c r="N553">
        <v>0.81408973702109899</v>
      </c>
      <c r="O553">
        <v>14.926030353714548</v>
      </c>
    </row>
    <row r="554" spans="1:15" x14ac:dyDescent="0.3">
      <c r="A554" t="s">
        <v>750</v>
      </c>
      <c r="B554">
        <v>339.60419729452599</v>
      </c>
      <c r="C554">
        <v>-1.00769207528916</v>
      </c>
      <c r="D554">
        <v>0.164070814763561</v>
      </c>
      <c r="E554">
        <v>4.7820772028894703E-10</v>
      </c>
      <c r="F554">
        <v>1.56255925226881E-9</v>
      </c>
      <c r="G554" t="s">
        <v>751</v>
      </c>
      <c r="H554" t="s">
        <v>159</v>
      </c>
      <c r="I554" t="s">
        <v>6071</v>
      </c>
      <c r="J554" t="s">
        <v>8587</v>
      </c>
      <c r="L554" t="s">
        <v>6125</v>
      </c>
      <c r="M554" t="s">
        <v>128</v>
      </c>
      <c r="N554">
        <v>-1.00769207528916</v>
      </c>
      <c r="O554">
        <v>15.098111992045066</v>
      </c>
    </row>
    <row r="555" spans="1:15" x14ac:dyDescent="0.3">
      <c r="A555" t="s">
        <v>892</v>
      </c>
      <c r="B555">
        <v>235.52727563357101</v>
      </c>
      <c r="C555">
        <v>1.39104673610202</v>
      </c>
      <c r="D555">
        <v>0.23161030314525399</v>
      </c>
      <c r="E555">
        <v>7.5235813740839202E-10</v>
      </c>
      <c r="F555">
        <v>2.41445545117285E-9</v>
      </c>
      <c r="G555" t="e">
        <v>#N/A</v>
      </c>
      <c r="H555" t="e">
        <v>#N/A</v>
      </c>
      <c r="I555" t="s">
        <v>6081</v>
      </c>
      <c r="J555" t="s">
        <v>9286</v>
      </c>
      <c r="L555" t="s">
        <v>6179</v>
      </c>
      <c r="M555" t="s">
        <v>47</v>
      </c>
      <c r="N555">
        <v>1.39104673610202</v>
      </c>
      <c r="O555">
        <v>21.535291046507126</v>
      </c>
    </row>
    <row r="556" spans="1:15" x14ac:dyDescent="0.3">
      <c r="A556" t="s">
        <v>1220</v>
      </c>
      <c r="B556">
        <v>440.26675878353802</v>
      </c>
      <c r="C556">
        <v>-0.56852398072815002</v>
      </c>
      <c r="D556">
        <v>0.12960234090671499</v>
      </c>
      <c r="E556">
        <v>9.2391748983673402E-6</v>
      </c>
      <c r="F556">
        <v>2.1404939267304E-5</v>
      </c>
      <c r="G556" t="e">
        <v>#N/A</v>
      </c>
      <c r="H556" t="e">
        <v>#N/A</v>
      </c>
      <c r="I556" t="s">
        <v>6071</v>
      </c>
      <c r="J556" t="s">
        <v>8588</v>
      </c>
      <c r="L556" t="e">
        <v>#N/A</v>
      </c>
      <c r="M556" t="s">
        <v>36</v>
      </c>
      <c r="N556">
        <v>-0.56852398072815002</v>
      </c>
      <c r="O556">
        <v>11.803231993224228</v>
      </c>
    </row>
    <row r="557" spans="1:15" x14ac:dyDescent="0.3">
      <c r="A557" t="s">
        <v>875</v>
      </c>
      <c r="B557">
        <v>322.47745307243599</v>
      </c>
      <c r="C557">
        <v>-1.1189361032488101</v>
      </c>
      <c r="D557">
        <v>0.17753405322101401</v>
      </c>
      <c r="E557">
        <v>1.5371667575161499E-10</v>
      </c>
      <c r="F557">
        <v>5.1982682283745E-10</v>
      </c>
      <c r="G557" t="s">
        <v>221</v>
      </c>
      <c r="H557" t="s">
        <v>222</v>
      </c>
      <c r="I557" t="s">
        <v>6071</v>
      </c>
      <c r="J557" t="s">
        <v>8592</v>
      </c>
      <c r="L557" t="s">
        <v>6116</v>
      </c>
      <c r="M557" t="s">
        <v>47</v>
      </c>
      <c r="N557">
        <v>-1.1189361032488101</v>
      </c>
      <c r="O557">
        <v>16.401286326135306</v>
      </c>
    </row>
    <row r="558" spans="1:15" x14ac:dyDescent="0.3">
      <c r="A558" t="s">
        <v>1203</v>
      </c>
      <c r="B558">
        <v>61.839542343405398</v>
      </c>
      <c r="C558">
        <v>2.6133406716682201</v>
      </c>
      <c r="D558">
        <v>0.26909222779882902</v>
      </c>
      <c r="E558">
        <v>3.9988606714075198E-23</v>
      </c>
      <c r="F558">
        <v>2.5279229772013298E-22</v>
      </c>
      <c r="G558" t="e">
        <v>#N/A</v>
      </c>
      <c r="H558" t="e">
        <v>#N/A</v>
      </c>
      <c r="I558" t="s">
        <v>6081</v>
      </c>
      <c r="J558" t="s">
        <v>9287</v>
      </c>
      <c r="L558" t="e">
        <v>#N/A</v>
      </c>
      <c r="M558" t="s">
        <v>78</v>
      </c>
      <c r="N558">
        <v>2.6133406716682201</v>
      </c>
      <c r="O558">
        <v>21.10787990177332</v>
      </c>
    </row>
    <row r="559" spans="1:15" x14ac:dyDescent="0.3">
      <c r="A559" t="s">
        <v>495</v>
      </c>
      <c r="B559">
        <v>40.740690641826298</v>
      </c>
      <c r="C559">
        <v>-0.80234461132325197</v>
      </c>
      <c r="D559">
        <v>0.30093268491988601</v>
      </c>
      <c r="E559">
        <v>4.9921023152417303E-3</v>
      </c>
      <c r="F559">
        <v>8.7102145805465995E-3</v>
      </c>
      <c r="G559" t="s">
        <v>496</v>
      </c>
      <c r="H559" t="s">
        <v>288</v>
      </c>
      <c r="I559" t="s">
        <v>6071</v>
      </c>
      <c r="J559" t="s">
        <v>8600</v>
      </c>
      <c r="L559" t="s">
        <v>6116</v>
      </c>
      <c r="M559" t="s">
        <v>78</v>
      </c>
      <c r="N559">
        <v>-0.80234461132325197</v>
      </c>
      <c r="O559">
        <v>25.083876370365843</v>
      </c>
    </row>
    <row r="560" spans="1:15" x14ac:dyDescent="0.3">
      <c r="A560" t="s">
        <v>1064</v>
      </c>
      <c r="B560">
        <v>1097.6283562936001</v>
      </c>
      <c r="C560">
        <v>-0.288180697865494</v>
      </c>
      <c r="D560">
        <v>8.6419944778110505E-2</v>
      </c>
      <c r="E560">
        <v>8.1106402101443998E-4</v>
      </c>
      <c r="F560">
        <v>1.5818892068777701E-3</v>
      </c>
      <c r="G560" t="e">
        <v>#N/A</v>
      </c>
      <c r="H560" t="e">
        <v>#N/A</v>
      </c>
      <c r="I560" t="s">
        <v>6071</v>
      </c>
      <c r="J560" t="s">
        <v>9289</v>
      </c>
      <c r="L560" t="s">
        <v>6118</v>
      </c>
      <c r="M560" t="s">
        <v>58</v>
      </c>
      <c r="N560">
        <v>-0.288180697865494</v>
      </c>
      <c r="O560">
        <v>7.9354337417320675</v>
      </c>
    </row>
    <row r="561" spans="1:15" x14ac:dyDescent="0.3">
      <c r="A561" t="s">
        <v>1505</v>
      </c>
      <c r="B561">
        <v>173.37733189737099</v>
      </c>
      <c r="C561">
        <v>3.2726598621237799</v>
      </c>
      <c r="D561">
        <v>0.24220644631919799</v>
      </c>
      <c r="E561">
        <v>9.2098789523035008E-43</v>
      </c>
      <c r="F561">
        <v>1.1944358476286399E-41</v>
      </c>
      <c r="G561" t="e">
        <v>#N/A</v>
      </c>
      <c r="H561" t="e">
        <v>#N/A</v>
      </c>
      <c r="I561" t="s">
        <v>6081</v>
      </c>
      <c r="J561" t="s">
        <v>8601</v>
      </c>
      <c r="L561" t="e">
        <v>#N/A</v>
      </c>
      <c r="M561" t="s">
        <v>82</v>
      </c>
      <c r="N561">
        <v>3.2726598621237799</v>
      </c>
      <c r="O561">
        <v>19.591525581116827</v>
      </c>
    </row>
    <row r="562" spans="1:15" x14ac:dyDescent="0.3">
      <c r="A562" t="s">
        <v>1286</v>
      </c>
      <c r="B562">
        <v>185.75720602985101</v>
      </c>
      <c r="C562">
        <v>2.5829514809951699</v>
      </c>
      <c r="D562">
        <v>0.22788971362246699</v>
      </c>
      <c r="E562">
        <v>2.0735269916859099E-30</v>
      </c>
      <c r="F562">
        <v>1.86321211110063E-29</v>
      </c>
      <c r="G562" t="e">
        <v>#N/A</v>
      </c>
      <c r="H562" t="s">
        <v>73</v>
      </c>
      <c r="I562" t="s">
        <v>6081</v>
      </c>
      <c r="J562" t="s">
        <v>8602</v>
      </c>
      <c r="L562" t="e">
        <v>#N/A</v>
      </c>
      <c r="M562" t="s">
        <v>173</v>
      </c>
      <c r="N562">
        <v>2.5829514809951699</v>
      </c>
      <c r="O562">
        <v>14.545004693106083</v>
      </c>
    </row>
    <row r="563" spans="1:15" x14ac:dyDescent="0.3">
      <c r="A563" t="s">
        <v>1111</v>
      </c>
      <c r="B563">
        <v>54.528019660294603</v>
      </c>
      <c r="C563">
        <v>1.81019185901234</v>
      </c>
      <c r="D563">
        <v>0.23634727957746099</v>
      </c>
      <c r="E563">
        <v>5.3248722014314099E-15</v>
      </c>
      <c r="F563">
        <v>2.3421990312589899E-14</v>
      </c>
      <c r="G563" t="e">
        <v>#N/A</v>
      </c>
      <c r="H563" t="e">
        <v>#N/A</v>
      </c>
      <c r="I563" t="s">
        <v>6081</v>
      </c>
      <c r="J563" t="s">
        <v>8603</v>
      </c>
      <c r="L563" t="e">
        <v>#N/A</v>
      </c>
      <c r="M563" t="s">
        <v>43</v>
      </c>
      <c r="N563">
        <v>1.81019185901234</v>
      </c>
      <c r="O563">
        <v>15.532831264048225</v>
      </c>
    </row>
    <row r="564" spans="1:15" x14ac:dyDescent="0.3">
      <c r="A564" t="s">
        <v>859</v>
      </c>
      <c r="B564">
        <v>33.0320994548361</v>
      </c>
      <c r="C564">
        <v>2.1989057933106002</v>
      </c>
      <c r="D564">
        <v>0.35108097064225002</v>
      </c>
      <c r="E564">
        <v>6.4783325375932801E-11</v>
      </c>
      <c r="F564">
        <v>2.2513100365448401E-10</v>
      </c>
      <c r="G564" t="e">
        <v>#N/A</v>
      </c>
      <c r="H564" t="e">
        <v>#N/A</v>
      </c>
      <c r="I564" t="s">
        <v>6081</v>
      </c>
      <c r="J564" t="s">
        <v>9290</v>
      </c>
      <c r="L564" t="e">
        <v>#N/A</v>
      </c>
      <c r="M564" t="e">
        <v>#N/A</v>
      </c>
      <c r="N564">
        <v>2.1989057933106002</v>
      </c>
      <c r="O564">
        <v>25.031980398801828</v>
      </c>
    </row>
    <row r="565" spans="1:15" x14ac:dyDescent="0.3">
      <c r="A565" t="s">
        <v>523</v>
      </c>
      <c r="B565">
        <v>1008.62096354451</v>
      </c>
      <c r="C565">
        <v>-0.35445618266429002</v>
      </c>
      <c r="D565">
        <v>0.106810105348749</v>
      </c>
      <c r="E565">
        <v>8.3775138785092398E-4</v>
      </c>
      <c r="F565">
        <v>1.6314105973939E-3</v>
      </c>
      <c r="G565" t="s">
        <v>524</v>
      </c>
      <c r="H565" t="s">
        <v>281</v>
      </c>
      <c r="I565" t="s">
        <v>6071</v>
      </c>
      <c r="J565" t="s">
        <v>8605</v>
      </c>
      <c r="L565" t="s">
        <v>6118</v>
      </c>
      <c r="M565" t="s">
        <v>58</v>
      </c>
      <c r="N565">
        <v>-0.35445618266429002</v>
      </c>
      <c r="O565">
        <v>10.023693137876679</v>
      </c>
    </row>
    <row r="566" spans="1:15" x14ac:dyDescent="0.3">
      <c r="A566" t="s">
        <v>716</v>
      </c>
      <c r="B566">
        <v>272.181109080005</v>
      </c>
      <c r="C566">
        <v>-0.78824896744844697</v>
      </c>
      <c r="D566">
        <v>0.131911484615159</v>
      </c>
      <c r="E566">
        <v>1.5784561495993099E-9</v>
      </c>
      <c r="F566">
        <v>4.9272899161189499E-9</v>
      </c>
      <c r="G566" t="e">
        <v>#N/A</v>
      </c>
      <c r="H566" t="e">
        <v>#N/A</v>
      </c>
      <c r="I566" t="s">
        <v>6071</v>
      </c>
      <c r="J566" t="s">
        <v>8606</v>
      </c>
      <c r="L566" t="s">
        <v>6085</v>
      </c>
      <c r="M566" t="s">
        <v>66</v>
      </c>
      <c r="N566">
        <v>-0.78824896744844697</v>
      </c>
      <c r="O566">
        <v>11.342972717063857</v>
      </c>
    </row>
    <row r="567" spans="1:15" x14ac:dyDescent="0.3">
      <c r="A567" t="s">
        <v>114</v>
      </c>
      <c r="B567">
        <v>1710.4790605243099</v>
      </c>
      <c r="C567">
        <v>-5.1700302602848396</v>
      </c>
      <c r="D567">
        <v>0.134055745074666</v>
      </c>
      <c r="E567">
        <v>0</v>
      </c>
      <c r="F567">
        <v>0</v>
      </c>
      <c r="G567" t="e">
        <v>#N/A</v>
      </c>
      <c r="H567" t="e">
        <v>#N/A</v>
      </c>
      <c r="I567" t="s">
        <v>6071</v>
      </c>
      <c r="J567" t="s">
        <v>8607</v>
      </c>
      <c r="L567" t="s">
        <v>6085</v>
      </c>
      <c r="M567" t="s">
        <v>47</v>
      </c>
      <c r="N567">
        <v>-5.1700302602848396</v>
      </c>
      <c r="O567">
        <v>11.209487014583672</v>
      </c>
    </row>
    <row r="568" spans="1:15" x14ac:dyDescent="0.3">
      <c r="A568" t="s">
        <v>46</v>
      </c>
      <c r="B568">
        <v>32685.429339043902</v>
      </c>
      <c r="C568">
        <v>-1.76084528620579</v>
      </c>
      <c r="D568">
        <v>0.198428065581358</v>
      </c>
      <c r="E568">
        <v>2.05771199691918E-19</v>
      </c>
      <c r="F568">
        <v>1.0876477698001399E-18</v>
      </c>
      <c r="G568" t="e">
        <v>#N/A</v>
      </c>
      <c r="H568" t="e">
        <v>#N/A</v>
      </c>
      <c r="I568" t="s">
        <v>6071</v>
      </c>
      <c r="J568" t="s">
        <v>8608</v>
      </c>
      <c r="L568" t="s">
        <v>6085</v>
      </c>
      <c r="M568" t="s">
        <v>47</v>
      </c>
      <c r="N568">
        <v>-1.76084528620579</v>
      </c>
      <c r="O568">
        <v>19.406740786997055</v>
      </c>
    </row>
    <row r="569" spans="1:15" x14ac:dyDescent="0.3">
      <c r="A569" t="s">
        <v>1174</v>
      </c>
      <c r="B569">
        <v>52.6528916321205</v>
      </c>
      <c r="C569">
        <v>-1.12258027762891</v>
      </c>
      <c r="D569">
        <v>0.23343807439377201</v>
      </c>
      <c r="E569">
        <v>7.6971158446987999E-7</v>
      </c>
      <c r="F569">
        <v>1.9720920025725199E-6</v>
      </c>
      <c r="G569" t="e">
        <v>#N/A</v>
      </c>
      <c r="H569" t="e">
        <v>#N/A</v>
      </c>
      <c r="I569" t="s">
        <v>6071</v>
      </c>
      <c r="J569" t="s">
        <v>8609</v>
      </c>
      <c r="L569" t="e">
        <v>#N/A</v>
      </c>
      <c r="M569" t="s">
        <v>43</v>
      </c>
      <c r="N569">
        <v>-1.12258027762891</v>
      </c>
      <c r="O569">
        <v>17.82035342294386</v>
      </c>
    </row>
    <row r="570" spans="1:15" x14ac:dyDescent="0.3">
      <c r="A570" t="s">
        <v>1000</v>
      </c>
      <c r="B570">
        <v>587.02202054285306</v>
      </c>
      <c r="C570">
        <v>-0.42730159514802601</v>
      </c>
      <c r="D570">
        <v>0.101384558091846</v>
      </c>
      <c r="E570">
        <v>2.2543446985081199E-5</v>
      </c>
      <c r="F570">
        <v>5.0283078558922401E-5</v>
      </c>
      <c r="G570" t="s">
        <v>317</v>
      </c>
      <c r="H570" t="s">
        <v>297</v>
      </c>
      <c r="I570" t="s">
        <v>6071</v>
      </c>
      <c r="J570" t="s">
        <v>8610</v>
      </c>
      <c r="L570" t="s">
        <v>6179</v>
      </c>
      <c r="M570" t="s">
        <v>173</v>
      </c>
      <c r="N570">
        <v>-0.42730159514802601</v>
      </c>
      <c r="O570">
        <v>9.0555414564868517</v>
      </c>
    </row>
    <row r="571" spans="1:15" x14ac:dyDescent="0.3">
      <c r="A571" t="s">
        <v>1467</v>
      </c>
      <c r="B571">
        <v>141.74523795407401</v>
      </c>
      <c r="C571">
        <v>-0.71995351077488901</v>
      </c>
      <c r="D571">
        <v>0.19462668384537499</v>
      </c>
      <c r="E571">
        <v>1.5696518359384701E-4</v>
      </c>
      <c r="F571">
        <v>3.2477335684384802E-4</v>
      </c>
      <c r="G571" t="e">
        <v>#N/A</v>
      </c>
      <c r="H571" t="e">
        <v>#N/A</v>
      </c>
      <c r="I571" t="s">
        <v>6071</v>
      </c>
      <c r="J571" t="s">
        <v>8611</v>
      </c>
      <c r="L571" t="s">
        <v>6097</v>
      </c>
      <c r="M571" t="s">
        <v>52</v>
      </c>
      <c r="N571">
        <v>-0.71995351077488901</v>
      </c>
      <c r="O571">
        <v>17.175422282948272</v>
      </c>
    </row>
    <row r="572" spans="1:15" x14ac:dyDescent="0.3">
      <c r="A572" t="s">
        <v>595</v>
      </c>
      <c r="B572">
        <v>399.46239522394802</v>
      </c>
      <c r="C572">
        <v>-2.2121197487584801</v>
      </c>
      <c r="D572">
        <v>0.71016534849606905</v>
      </c>
      <c r="E572">
        <v>2.4838855259678202E-4</v>
      </c>
      <c r="F572">
        <v>5.03988385752825E-4</v>
      </c>
      <c r="G572" t="s">
        <v>596</v>
      </c>
      <c r="H572" t="s">
        <v>375</v>
      </c>
      <c r="I572" t="s">
        <v>6071</v>
      </c>
      <c r="J572" t="s">
        <v>8612</v>
      </c>
      <c r="L572" t="s">
        <v>6125</v>
      </c>
      <c r="M572" t="s">
        <v>58</v>
      </c>
      <c r="N572">
        <v>-2.2121197487584801</v>
      </c>
      <c r="O572">
        <v>66.962242238254831</v>
      </c>
    </row>
    <row r="573" spans="1:15" x14ac:dyDescent="0.3">
      <c r="A573" t="s">
        <v>338</v>
      </c>
      <c r="B573">
        <v>172.45193025473699</v>
      </c>
      <c r="C573">
        <v>-2.4385682897717</v>
      </c>
      <c r="D573">
        <v>0.63978764078539796</v>
      </c>
      <c r="E573">
        <v>1.66843721014927E-5</v>
      </c>
      <c r="F573">
        <v>3.7614587999422701E-5</v>
      </c>
      <c r="G573" t="e">
        <v>#N/A</v>
      </c>
      <c r="H573" t="e">
        <v>#N/A</v>
      </c>
      <c r="I573" t="s">
        <v>6071</v>
      </c>
      <c r="J573" t="s">
        <v>8614</v>
      </c>
      <c r="L573" t="e">
        <v>#N/A</v>
      </c>
      <c r="M573" t="s">
        <v>36</v>
      </c>
      <c r="N573">
        <v>-2.4385682897717</v>
      </c>
      <c r="O573">
        <v>59.995086337494506</v>
      </c>
    </row>
    <row r="574" spans="1:15" x14ac:dyDescent="0.3">
      <c r="A574" t="s">
        <v>1178</v>
      </c>
      <c r="B574">
        <v>76.668228424318997</v>
      </c>
      <c r="C574">
        <v>-1.49581639906633</v>
      </c>
      <c r="D574">
        <v>0.44745358109335898</v>
      </c>
      <c r="E574">
        <v>2.4594083647203697E-4</v>
      </c>
      <c r="F574">
        <v>4.9982806507564204E-4</v>
      </c>
      <c r="G574" t="s">
        <v>1179</v>
      </c>
      <c r="H574" t="s">
        <v>293</v>
      </c>
      <c r="I574" t="s">
        <v>6071</v>
      </c>
      <c r="J574" t="s">
        <v>8615</v>
      </c>
      <c r="L574" t="s">
        <v>6118</v>
      </c>
      <c r="M574" t="s">
        <v>47</v>
      </c>
      <c r="N574">
        <v>-1.49581639906633</v>
      </c>
      <c r="O574">
        <v>41.527503266498577</v>
      </c>
    </row>
    <row r="575" spans="1:15" x14ac:dyDescent="0.3">
      <c r="A575" t="s">
        <v>689</v>
      </c>
      <c r="B575">
        <v>590.90334526052698</v>
      </c>
      <c r="C575">
        <v>-0.46403098019346101</v>
      </c>
      <c r="D575">
        <v>0.16148449266453899</v>
      </c>
      <c r="E575">
        <v>3.5377174841829898E-3</v>
      </c>
      <c r="F575">
        <v>6.2948353537513498E-3</v>
      </c>
      <c r="G575" t="s">
        <v>690</v>
      </c>
      <c r="H575" t="s">
        <v>670</v>
      </c>
      <c r="I575" t="s">
        <v>6071</v>
      </c>
      <c r="J575" t="s">
        <v>8620</v>
      </c>
      <c r="L575" t="s">
        <v>6113</v>
      </c>
      <c r="M575" t="s">
        <v>128</v>
      </c>
      <c r="N575">
        <v>-0.46403098019346101</v>
      </c>
      <c r="O575">
        <v>15.418319195909779</v>
      </c>
    </row>
    <row r="576" spans="1:15" x14ac:dyDescent="0.3">
      <c r="A576" t="s">
        <v>1513</v>
      </c>
      <c r="B576">
        <v>38.617119619749403</v>
      </c>
      <c r="C576">
        <v>-0.65310293049726797</v>
      </c>
      <c r="D576">
        <v>0.253602655446731</v>
      </c>
      <c r="E576">
        <v>7.5901059149391702E-3</v>
      </c>
      <c r="F576">
        <v>1.29097637611525E-2</v>
      </c>
      <c r="G576" t="s">
        <v>1514</v>
      </c>
      <c r="H576" t="s">
        <v>1515</v>
      </c>
      <c r="I576" t="s">
        <v>6071</v>
      </c>
      <c r="J576" t="s">
        <v>8623</v>
      </c>
      <c r="L576" t="s">
        <v>6125</v>
      </c>
      <c r="M576" t="s">
        <v>128</v>
      </c>
      <c r="N576">
        <v>-0.65310293049726797</v>
      </c>
      <c r="O576">
        <v>19.057760795302737</v>
      </c>
    </row>
    <row r="577" spans="1:15" x14ac:dyDescent="0.3">
      <c r="A577" t="s">
        <v>768</v>
      </c>
      <c r="B577">
        <v>976.939613821428</v>
      </c>
      <c r="C577">
        <v>-0.30200917270818001</v>
      </c>
      <c r="D577">
        <v>0.11061869461092599</v>
      </c>
      <c r="E577">
        <v>5.9486076443579202E-3</v>
      </c>
      <c r="F577">
        <v>1.027932474808E-2</v>
      </c>
      <c r="G577" t="s">
        <v>469</v>
      </c>
      <c r="H577" t="s">
        <v>470</v>
      </c>
      <c r="I577" t="s">
        <v>6071</v>
      </c>
      <c r="J577" t="s">
        <v>8626</v>
      </c>
      <c r="L577" t="e">
        <v>#N/A</v>
      </c>
      <c r="M577" t="s">
        <v>60</v>
      </c>
      <c r="N577">
        <v>-0.30200917270818001</v>
      </c>
      <c r="O577">
        <v>10.404494070973707</v>
      </c>
    </row>
    <row r="578" spans="1:15" x14ac:dyDescent="0.3">
      <c r="A578" t="s">
        <v>701</v>
      </c>
      <c r="B578">
        <v>288.66903185961598</v>
      </c>
      <c r="C578">
        <v>-1.4160279611978399</v>
      </c>
      <c r="D578">
        <v>0.152266010277436</v>
      </c>
      <c r="E578">
        <v>5.51736724288549E-21</v>
      </c>
      <c r="F578">
        <v>3.14065519979635E-20</v>
      </c>
      <c r="G578" t="s">
        <v>702</v>
      </c>
      <c r="H578" t="s">
        <v>322</v>
      </c>
      <c r="I578" t="s">
        <v>6071</v>
      </c>
      <c r="J578" t="s">
        <v>8630</v>
      </c>
      <c r="L578" t="s">
        <v>6171</v>
      </c>
      <c r="M578" t="s">
        <v>58</v>
      </c>
      <c r="N578">
        <v>-1.4160279611978399</v>
      </c>
      <c r="O578">
        <v>13.399167954125435</v>
      </c>
    </row>
    <row r="579" spans="1:15" x14ac:dyDescent="0.3">
      <c r="A579" t="s">
        <v>204</v>
      </c>
      <c r="B579">
        <v>451.75240800560601</v>
      </c>
      <c r="C579">
        <v>-0.75793059671017304</v>
      </c>
      <c r="D579">
        <v>0.15148190560698699</v>
      </c>
      <c r="E579">
        <v>3.9706714475525302E-7</v>
      </c>
      <c r="F579">
        <v>1.0384833016675801E-6</v>
      </c>
      <c r="G579" t="e">
        <v>#N/A</v>
      </c>
      <c r="H579" t="e">
        <v>#N/A</v>
      </c>
      <c r="I579" t="s">
        <v>6071</v>
      </c>
      <c r="J579" t="s">
        <v>8632</v>
      </c>
      <c r="L579" t="s">
        <v>6116</v>
      </c>
      <c r="M579" t="s">
        <v>36</v>
      </c>
      <c r="N579">
        <v>-0.75793059671017304</v>
      </c>
      <c r="O579">
        <v>14.110081522726651</v>
      </c>
    </row>
    <row r="580" spans="1:15" x14ac:dyDescent="0.3">
      <c r="A580" t="s">
        <v>1187</v>
      </c>
      <c r="B580">
        <v>29.046592924813499</v>
      </c>
      <c r="C580">
        <v>-4.7021781036063697</v>
      </c>
      <c r="D580">
        <v>0.57614270011365198</v>
      </c>
      <c r="E580">
        <v>1.40696576923722E-16</v>
      </c>
      <c r="F580">
        <v>6.6290746730353096E-16</v>
      </c>
      <c r="G580" t="s">
        <v>1188</v>
      </c>
      <c r="H580" t="s">
        <v>941</v>
      </c>
      <c r="I580" t="s">
        <v>6071</v>
      </c>
      <c r="J580" t="s">
        <v>8639</v>
      </c>
      <c r="L580" t="e">
        <v>#N/A</v>
      </c>
      <c r="M580" t="s">
        <v>128</v>
      </c>
      <c r="N580">
        <v>-4.7021781036063697</v>
      </c>
      <c r="O580">
        <v>26.160552089328696</v>
      </c>
    </row>
    <row r="581" spans="1:15" x14ac:dyDescent="0.3">
      <c r="A581" t="s">
        <v>285</v>
      </c>
      <c r="B581">
        <v>1484.7764904801099</v>
      </c>
      <c r="C581">
        <v>-0.33580179290518702</v>
      </c>
      <c r="D581">
        <v>0.11810285613341701</v>
      </c>
      <c r="E581">
        <v>4.1952530899796101E-3</v>
      </c>
      <c r="F581">
        <v>7.3995660946141297E-3</v>
      </c>
      <c r="G581" t="e">
        <v>#N/A</v>
      </c>
      <c r="H581" t="e">
        <v>#N/A</v>
      </c>
      <c r="I581" t="s">
        <v>6071</v>
      </c>
      <c r="J581" t="s">
        <v>8644</v>
      </c>
      <c r="L581" t="e">
        <v>#N/A</v>
      </c>
      <c r="M581" t="s">
        <v>96</v>
      </c>
      <c r="N581">
        <v>-0.33580179290518702</v>
      </c>
      <c r="O581">
        <v>11.343041019719932</v>
      </c>
    </row>
    <row r="582" spans="1:15" x14ac:dyDescent="0.3">
      <c r="A582" t="s">
        <v>1351</v>
      </c>
      <c r="B582">
        <v>68.002060746708693</v>
      </c>
      <c r="C582">
        <v>-0.92285898425808599</v>
      </c>
      <c r="D582">
        <v>0.219998520683821</v>
      </c>
      <c r="E582">
        <v>1.6151446426095399E-5</v>
      </c>
      <c r="F582">
        <v>3.6478491210104099E-5</v>
      </c>
      <c r="G582" t="s">
        <v>1352</v>
      </c>
      <c r="H582" t="s">
        <v>213</v>
      </c>
      <c r="I582" t="s">
        <v>6071</v>
      </c>
      <c r="J582" t="s">
        <v>9291</v>
      </c>
      <c r="L582" t="s">
        <v>6099</v>
      </c>
      <c r="M582" t="s">
        <v>173</v>
      </c>
      <c r="N582">
        <v>-0.92285898425808599</v>
      </c>
      <c r="O582">
        <v>17.630866105752833</v>
      </c>
    </row>
    <row r="583" spans="1:15" x14ac:dyDescent="0.3">
      <c r="A583" t="s">
        <v>1583</v>
      </c>
      <c r="B583">
        <v>124.32686141793199</v>
      </c>
      <c r="C583">
        <v>0.92522974656299595</v>
      </c>
      <c r="D583">
        <v>0.169493210806415</v>
      </c>
      <c r="E583">
        <v>3.0866489348862802E-8</v>
      </c>
      <c r="F583">
        <v>8.8250099092884999E-8</v>
      </c>
      <c r="G583" t="e">
        <v>#N/A</v>
      </c>
      <c r="H583" t="e">
        <v>#N/A</v>
      </c>
      <c r="I583" t="s">
        <v>6081</v>
      </c>
      <c r="J583" t="s">
        <v>8646</v>
      </c>
      <c r="L583" t="e">
        <v>#N/A</v>
      </c>
      <c r="M583" t="s">
        <v>96</v>
      </c>
      <c r="N583">
        <v>0.92522974656299595</v>
      </c>
      <c r="O583">
        <v>13.699360451158697</v>
      </c>
    </row>
    <row r="584" spans="1:15" x14ac:dyDescent="0.3">
      <c r="A584" t="s">
        <v>911</v>
      </c>
      <c r="B584">
        <v>170.578798180371</v>
      </c>
      <c r="C584">
        <v>-0.79900907078719796</v>
      </c>
      <c r="D584">
        <v>0.13984729850463501</v>
      </c>
      <c r="E584">
        <v>7.5946588786544306E-9</v>
      </c>
      <c r="F584">
        <v>2.25332095975171E-8</v>
      </c>
      <c r="G584" t="e">
        <v>#N/A</v>
      </c>
      <c r="H584" t="e">
        <v>#N/A</v>
      </c>
      <c r="I584" t="s">
        <v>6071</v>
      </c>
      <c r="J584" t="s">
        <v>8648</v>
      </c>
      <c r="L584" t="s">
        <v>6116</v>
      </c>
      <c r="M584" t="s">
        <v>36</v>
      </c>
      <c r="N584">
        <v>-0.79900907078719796</v>
      </c>
      <c r="O584">
        <v>11.234082171813636</v>
      </c>
    </row>
    <row r="585" spans="1:15" x14ac:dyDescent="0.3">
      <c r="A585" t="s">
        <v>787</v>
      </c>
      <c r="B585">
        <v>81.627684685855698</v>
      </c>
      <c r="C585">
        <v>-0.44861816758126499</v>
      </c>
      <c r="D585">
        <v>0.18295370436531999</v>
      </c>
      <c r="E585">
        <v>1.2625986284611999E-2</v>
      </c>
      <c r="F585">
        <v>2.0789909353458001E-2</v>
      </c>
      <c r="G585" t="e">
        <v>#N/A</v>
      </c>
      <c r="H585" t="e">
        <v>#N/A</v>
      </c>
      <c r="I585" t="s">
        <v>6071</v>
      </c>
      <c r="J585" t="s">
        <v>8653</v>
      </c>
      <c r="L585" t="e">
        <v>#N/A</v>
      </c>
      <c r="M585" t="s">
        <v>52</v>
      </c>
      <c r="N585">
        <v>-0.44861816758126499</v>
      </c>
      <c r="O585">
        <v>14.317929975951238</v>
      </c>
    </row>
    <row r="586" spans="1:15" x14ac:dyDescent="0.3">
      <c r="A586" t="s">
        <v>332</v>
      </c>
      <c r="B586">
        <v>295.24277177328702</v>
      </c>
      <c r="C586">
        <v>-1.15601846613351</v>
      </c>
      <c r="D586">
        <v>0.12318735347845799</v>
      </c>
      <c r="E586">
        <v>3.2118126925551002E-21</v>
      </c>
      <c r="F586">
        <v>1.8449590717964901E-20</v>
      </c>
      <c r="G586" t="s">
        <v>333</v>
      </c>
      <c r="H586" t="s">
        <v>297</v>
      </c>
      <c r="I586" t="s">
        <v>6071</v>
      </c>
      <c r="J586" t="s">
        <v>9292</v>
      </c>
      <c r="L586" t="s">
        <v>6099</v>
      </c>
      <c r="M586" t="s">
        <v>173</v>
      </c>
      <c r="N586">
        <v>-1.15601846613351</v>
      </c>
      <c r="O586">
        <v>10.322539002495995</v>
      </c>
    </row>
    <row r="587" spans="1:15" x14ac:dyDescent="0.3">
      <c r="A587" t="s">
        <v>515</v>
      </c>
      <c r="B587">
        <v>1694.7890361197899</v>
      </c>
      <c r="C587">
        <v>0.24938953019530999</v>
      </c>
      <c r="D587">
        <v>0.100625414395587</v>
      </c>
      <c r="E587">
        <v>1.2714696601266401E-2</v>
      </c>
      <c r="F587">
        <v>2.09086121887492E-2</v>
      </c>
      <c r="G587" t="s">
        <v>516</v>
      </c>
      <c r="H587" t="s">
        <v>505</v>
      </c>
      <c r="I587" t="s">
        <v>6081</v>
      </c>
      <c r="J587" t="s">
        <v>8654</v>
      </c>
      <c r="L587" t="s">
        <v>6378</v>
      </c>
      <c r="M587" t="s">
        <v>52</v>
      </c>
      <c r="N587">
        <v>0.24938953019530999</v>
      </c>
      <c r="O587">
        <v>9.5971508418579514</v>
      </c>
    </row>
    <row r="588" spans="1:15" x14ac:dyDescent="0.3">
      <c r="A588" t="s">
        <v>766</v>
      </c>
      <c r="B588">
        <v>214.18686869878499</v>
      </c>
      <c r="C588">
        <v>-0.62141993585869404</v>
      </c>
      <c r="D588">
        <v>0.12829075663925699</v>
      </c>
      <c r="E588">
        <v>1.01956531987967E-6</v>
      </c>
      <c r="F588">
        <v>2.5601061325521698E-6</v>
      </c>
      <c r="G588" t="e">
        <v>#N/A</v>
      </c>
      <c r="H588" t="e">
        <v>#N/A</v>
      </c>
      <c r="I588" t="s">
        <v>6071</v>
      </c>
      <c r="J588" t="s">
        <v>8660</v>
      </c>
      <c r="L588" t="e">
        <v>#N/A</v>
      </c>
      <c r="M588" t="s">
        <v>66</v>
      </c>
      <c r="N588">
        <v>-0.62141993585869404</v>
      </c>
      <c r="O588">
        <v>10.540056020763743</v>
      </c>
    </row>
    <row r="589" spans="1:15" x14ac:dyDescent="0.3">
      <c r="A589" t="s">
        <v>686</v>
      </c>
      <c r="B589">
        <v>316.94476877427297</v>
      </c>
      <c r="C589">
        <v>0.71781798380005901</v>
      </c>
      <c r="D589">
        <v>0.151743650532913</v>
      </c>
      <c r="E589">
        <v>1.713442049269E-6</v>
      </c>
      <c r="F589">
        <v>4.2347939056589399E-6</v>
      </c>
      <c r="G589" t="s">
        <v>687</v>
      </c>
      <c r="H589" t="s">
        <v>297</v>
      </c>
      <c r="I589" t="s">
        <v>6081</v>
      </c>
      <c r="J589" t="s">
        <v>8661</v>
      </c>
      <c r="L589" t="s">
        <v>6099</v>
      </c>
      <c r="M589" t="s">
        <v>96</v>
      </c>
      <c r="N589">
        <v>0.71781798380005901</v>
      </c>
      <c r="O589">
        <v>13.708254386749211</v>
      </c>
    </row>
    <row r="590" spans="1:15" x14ac:dyDescent="0.3">
      <c r="A590" t="s">
        <v>824</v>
      </c>
      <c r="B590">
        <v>225.09298601390299</v>
      </c>
      <c r="C590">
        <v>0.34579257644943601</v>
      </c>
      <c r="D590">
        <v>0.16354415398952399</v>
      </c>
      <c r="E590">
        <v>3.2339281753309503E-2</v>
      </c>
      <c r="F590">
        <v>4.9856392703018802E-2</v>
      </c>
      <c r="G590" t="e">
        <v>#N/A</v>
      </c>
      <c r="H590" t="e">
        <v>#N/A</v>
      </c>
      <c r="I590" t="s">
        <v>6081</v>
      </c>
      <c r="J590" t="s">
        <v>8663</v>
      </c>
      <c r="L590" t="e">
        <v>#N/A</v>
      </c>
      <c r="M590" t="e">
        <v>#N/A</v>
      </c>
      <c r="N590">
        <v>0.34579257644943601</v>
      </c>
      <c r="O590">
        <v>14.732734544912359</v>
      </c>
    </row>
    <row r="591" spans="1:15" x14ac:dyDescent="0.3">
      <c r="A591" t="s">
        <v>1073</v>
      </c>
      <c r="B591">
        <v>173.345260078564</v>
      </c>
      <c r="C591">
        <v>-0.63359079281760999</v>
      </c>
      <c r="D591">
        <v>0.143541072136815</v>
      </c>
      <c r="E591">
        <v>8.1096142664001893E-6</v>
      </c>
      <c r="F591">
        <v>1.8892397679873002E-5</v>
      </c>
      <c r="G591" t="e">
        <v>#N/A</v>
      </c>
      <c r="H591" t="e">
        <v>#N/A</v>
      </c>
      <c r="I591" t="s">
        <v>6071</v>
      </c>
      <c r="J591" t="s">
        <v>8666</v>
      </c>
      <c r="L591" t="e">
        <v>#N/A</v>
      </c>
      <c r="M591" t="s">
        <v>36</v>
      </c>
      <c r="N591">
        <v>-0.63359079281760999</v>
      </c>
      <c r="O591">
        <v>11.864907193965573</v>
      </c>
    </row>
    <row r="592" spans="1:15" x14ac:dyDescent="0.3">
      <c r="A592" t="s">
        <v>1444</v>
      </c>
      <c r="B592">
        <v>55.262012348393398</v>
      </c>
      <c r="C592">
        <v>-1.33780245891025</v>
      </c>
      <c r="D592">
        <v>0.27088824934297101</v>
      </c>
      <c r="E592">
        <v>3.2182303522299E-7</v>
      </c>
      <c r="F592">
        <v>8.4874922077677501E-7</v>
      </c>
      <c r="G592" t="s">
        <v>1445</v>
      </c>
      <c r="H592" t="s">
        <v>126</v>
      </c>
      <c r="I592" t="s">
        <v>6071</v>
      </c>
      <c r="J592" t="s">
        <v>8667</v>
      </c>
      <c r="L592" t="s">
        <v>6125</v>
      </c>
      <c r="M592" t="s">
        <v>128</v>
      </c>
      <c r="N592">
        <v>-1.33780245891025</v>
      </c>
      <c r="O592">
        <v>22.165761804027806</v>
      </c>
    </row>
    <row r="593" spans="1:15" x14ac:dyDescent="0.3">
      <c r="A593" t="s">
        <v>968</v>
      </c>
      <c r="B593">
        <v>88.114471356629593</v>
      </c>
      <c r="C593">
        <v>-0.88950374182952796</v>
      </c>
      <c r="D593">
        <v>0.18296297991942501</v>
      </c>
      <c r="E593">
        <v>7.4130625205267097E-7</v>
      </c>
      <c r="F593">
        <v>1.9031903369025701E-6</v>
      </c>
      <c r="G593" t="s">
        <v>125</v>
      </c>
      <c r="H593" t="s">
        <v>126</v>
      </c>
      <c r="I593" t="s">
        <v>6071</v>
      </c>
      <c r="J593" t="s">
        <v>8668</v>
      </c>
      <c r="L593" t="s">
        <v>6113</v>
      </c>
      <c r="M593" t="s">
        <v>128</v>
      </c>
      <c r="N593">
        <v>-0.88950374182952796</v>
      </c>
      <c r="O593">
        <v>14.087537302984401</v>
      </c>
    </row>
    <row r="594" spans="1:15" x14ac:dyDescent="0.3">
      <c r="A594" t="s">
        <v>124</v>
      </c>
      <c r="B594">
        <v>3353.0074334302699</v>
      </c>
      <c r="C594">
        <v>-6.3964418295983902</v>
      </c>
      <c r="D594">
        <v>0.154023568892865</v>
      </c>
      <c r="E594">
        <v>0</v>
      </c>
      <c r="F594">
        <v>0</v>
      </c>
      <c r="G594" t="s">
        <v>125</v>
      </c>
      <c r="H594" t="s">
        <v>126</v>
      </c>
      <c r="I594" t="s">
        <v>6071</v>
      </c>
      <c r="J594" t="s">
        <v>8669</v>
      </c>
      <c r="L594" t="s">
        <v>6113</v>
      </c>
      <c r="M594" t="s">
        <v>128</v>
      </c>
      <c r="N594">
        <v>-6.3964418295983902</v>
      </c>
      <c r="O594">
        <v>12.993862956766705</v>
      </c>
    </row>
    <row r="595" spans="1:15" x14ac:dyDescent="0.3">
      <c r="A595" t="s">
        <v>1190</v>
      </c>
      <c r="B595">
        <v>107.45158477726901</v>
      </c>
      <c r="C595">
        <v>-2.5229642927375</v>
      </c>
      <c r="D595">
        <v>0.20490662141849</v>
      </c>
      <c r="E595">
        <v>1.81404670204327E-35</v>
      </c>
      <c r="F595">
        <v>1.9017256259753601E-34</v>
      </c>
      <c r="G595" t="s">
        <v>1191</v>
      </c>
      <c r="H595" t="s">
        <v>297</v>
      </c>
      <c r="I595" t="s">
        <v>6071</v>
      </c>
      <c r="J595" t="s">
        <v>8670</v>
      </c>
      <c r="L595" t="s">
        <v>6179</v>
      </c>
      <c r="M595" t="s">
        <v>173</v>
      </c>
      <c r="N595">
        <v>-2.5229642927375</v>
      </c>
      <c r="O595">
        <v>14.502955938304163</v>
      </c>
    </row>
    <row r="596" spans="1:15" x14ac:dyDescent="0.3">
      <c r="A596" t="s">
        <v>844</v>
      </c>
      <c r="B596">
        <v>207.26772471622601</v>
      </c>
      <c r="C596">
        <v>-2.0314566588550398</v>
      </c>
      <c r="D596">
        <v>0.18375747675758899</v>
      </c>
      <c r="E596">
        <v>5.0915663596150502E-29</v>
      </c>
      <c r="F596">
        <v>4.2701269869304899E-28</v>
      </c>
      <c r="G596" t="s">
        <v>845</v>
      </c>
      <c r="H596" t="s">
        <v>209</v>
      </c>
      <c r="I596" t="s">
        <v>6071</v>
      </c>
      <c r="J596" t="s">
        <v>8671</v>
      </c>
      <c r="L596" t="s">
        <v>6125</v>
      </c>
      <c r="M596" t="s">
        <v>128</v>
      </c>
      <c r="N596">
        <v>-2.0314566588550398</v>
      </c>
      <c r="O596">
        <v>15.7877147514843</v>
      </c>
    </row>
    <row r="597" spans="1:15" x14ac:dyDescent="0.3">
      <c r="A597" t="s">
        <v>725</v>
      </c>
      <c r="B597">
        <v>798.97470464516505</v>
      </c>
      <c r="C597">
        <v>-0.73258006489566396</v>
      </c>
      <c r="D597">
        <v>0.124244033038934</v>
      </c>
      <c r="E597">
        <v>2.3780532592594501E-9</v>
      </c>
      <c r="F597">
        <v>7.3144034233457001E-9</v>
      </c>
      <c r="G597" t="e">
        <v>#N/A</v>
      </c>
      <c r="H597" t="e">
        <v>#N/A</v>
      </c>
      <c r="I597" t="s">
        <v>6071</v>
      </c>
      <c r="J597" t="s">
        <v>8672</v>
      </c>
      <c r="L597" t="s">
        <v>6097</v>
      </c>
      <c r="M597" t="s">
        <v>52</v>
      </c>
      <c r="N597">
        <v>-0.73258006489566396</v>
      </c>
      <c r="O597">
        <v>11.673097079829885</v>
      </c>
    </row>
    <row r="598" spans="1:15" x14ac:dyDescent="0.3">
      <c r="A598" t="s">
        <v>1609</v>
      </c>
      <c r="B598">
        <v>10.628456714660899</v>
      </c>
      <c r="C598">
        <v>2.1146467317964901</v>
      </c>
      <c r="D598">
        <v>0.57599220670540296</v>
      </c>
      <c r="E598">
        <v>5.3373852914747698E-5</v>
      </c>
      <c r="F598">
        <v>1.14190998242776E-4</v>
      </c>
      <c r="G598" t="e">
        <v>#N/A</v>
      </c>
      <c r="H598" t="e">
        <v>#N/A</v>
      </c>
      <c r="I598" t="s">
        <v>6081</v>
      </c>
      <c r="J598" t="s">
        <v>8675</v>
      </c>
      <c r="L598" t="e">
        <v>#N/A</v>
      </c>
      <c r="M598" t="s">
        <v>36</v>
      </c>
      <c r="N598">
        <v>2.1146467317964901</v>
      </c>
      <c r="O598">
        <v>37.975663698928294</v>
      </c>
    </row>
    <row r="599" spans="1:15" x14ac:dyDescent="0.3">
      <c r="A599" t="s">
        <v>1484</v>
      </c>
      <c r="B599">
        <v>63.1658730442756</v>
      </c>
      <c r="C599">
        <v>-1.5235570027394201</v>
      </c>
      <c r="D599">
        <v>0.22584724693848701</v>
      </c>
      <c r="E599">
        <v>5.5172190897479603E-12</v>
      </c>
      <c r="F599">
        <v>2.0353846378014399E-11</v>
      </c>
      <c r="G599" t="s">
        <v>1485</v>
      </c>
      <c r="H599" t="s">
        <v>136</v>
      </c>
      <c r="I599" t="s">
        <v>6071</v>
      </c>
      <c r="J599" t="s">
        <v>8676</v>
      </c>
      <c r="L599" t="e">
        <v>#N/A</v>
      </c>
      <c r="M599" t="s">
        <v>47</v>
      </c>
      <c r="N599">
        <v>-1.5235570027394201</v>
      </c>
      <c r="O599">
        <v>16.880431695531367</v>
      </c>
    </row>
    <row r="600" spans="1:15" x14ac:dyDescent="0.3">
      <c r="A600" t="s">
        <v>905</v>
      </c>
      <c r="B600">
        <v>268.24731206619799</v>
      </c>
      <c r="C600">
        <v>-2.5722921677706898</v>
      </c>
      <c r="D600">
        <v>0.15830100323302701</v>
      </c>
      <c r="E600">
        <v>3.7564889729316798E-60</v>
      </c>
      <c r="F600">
        <v>7.38384863741884E-59</v>
      </c>
      <c r="G600" t="e">
        <v>#N/A</v>
      </c>
      <c r="H600" t="e">
        <v>#N/A</v>
      </c>
      <c r="I600" t="s">
        <v>6071</v>
      </c>
      <c r="J600" t="s">
        <v>8678</v>
      </c>
      <c r="L600" t="s">
        <v>6097</v>
      </c>
      <c r="M600" t="s">
        <v>52</v>
      </c>
      <c r="N600">
        <v>-2.5722921677706898</v>
      </c>
      <c r="O600">
        <v>13.029640829110139</v>
      </c>
    </row>
    <row r="601" spans="1:15" x14ac:dyDescent="0.3">
      <c r="A601" t="s">
        <v>720</v>
      </c>
      <c r="B601">
        <v>159.475836423739</v>
      </c>
      <c r="C601">
        <v>-1.5851209989797901</v>
      </c>
      <c r="D601">
        <v>0.223921628033666</v>
      </c>
      <c r="E601">
        <v>4.3198565952924498E-13</v>
      </c>
      <c r="F601">
        <v>1.7035672717485499E-12</v>
      </c>
      <c r="G601" t="e">
        <v>#N/A</v>
      </c>
      <c r="H601" t="e">
        <v>#N/A</v>
      </c>
      <c r="I601" t="s">
        <v>6071</v>
      </c>
      <c r="J601" t="s">
        <v>8679</v>
      </c>
      <c r="L601" t="e">
        <v>#N/A</v>
      </c>
      <c r="M601" t="s">
        <v>274</v>
      </c>
      <c r="N601">
        <v>-1.5851209989797901</v>
      </c>
      <c r="O601">
        <v>19.956492433222479</v>
      </c>
    </row>
    <row r="602" spans="1:15" x14ac:dyDescent="0.3">
      <c r="A602" t="s">
        <v>1271</v>
      </c>
      <c r="B602">
        <v>241.59433894589901</v>
      </c>
      <c r="C602">
        <v>1.3101595412193601</v>
      </c>
      <c r="D602">
        <v>0.182526786997671</v>
      </c>
      <c r="E602">
        <v>3.0761173736308998E-13</v>
      </c>
      <c r="F602">
        <v>1.2363436600727399E-12</v>
      </c>
      <c r="G602" t="s">
        <v>1272</v>
      </c>
      <c r="H602" t="s">
        <v>352</v>
      </c>
      <c r="I602" t="s">
        <v>6081</v>
      </c>
      <c r="J602" t="s">
        <v>9293</v>
      </c>
      <c r="L602" t="s">
        <v>6118</v>
      </c>
      <c r="M602" t="s">
        <v>58</v>
      </c>
      <c r="N602">
        <v>1.3101595412193601</v>
      </c>
      <c r="O602">
        <v>16.451926621537098</v>
      </c>
    </row>
    <row r="603" spans="1:15" x14ac:dyDescent="0.3">
      <c r="A603" t="s">
        <v>1039</v>
      </c>
      <c r="B603">
        <v>447.60244557972197</v>
      </c>
      <c r="C603">
        <v>0.28400292187065801</v>
      </c>
      <c r="D603">
        <v>0.11617294756572399</v>
      </c>
      <c r="E603">
        <v>1.38394118904264E-2</v>
      </c>
      <c r="F603">
        <v>2.2610363841761599E-2</v>
      </c>
      <c r="G603" t="s">
        <v>469</v>
      </c>
      <c r="H603" t="s">
        <v>470</v>
      </c>
      <c r="I603" t="s">
        <v>6081</v>
      </c>
      <c r="J603" t="s">
        <v>8690</v>
      </c>
      <c r="L603" t="e">
        <v>#N/A</v>
      </c>
      <c r="M603" t="s">
        <v>60</v>
      </c>
      <c r="N603">
        <v>0.28400292187065801</v>
      </c>
      <c r="O603">
        <v>10.409785559940945</v>
      </c>
    </row>
    <row r="604" spans="1:15" x14ac:dyDescent="0.3">
      <c r="A604" t="s">
        <v>776</v>
      </c>
      <c r="B604">
        <v>683.80744530461902</v>
      </c>
      <c r="C604">
        <v>0.41730383446172398</v>
      </c>
      <c r="D604">
        <v>0.13011182148450701</v>
      </c>
      <c r="E604">
        <v>1.2209646846302099E-3</v>
      </c>
      <c r="F604">
        <v>2.3237119111419202E-3</v>
      </c>
      <c r="G604" t="s">
        <v>777</v>
      </c>
      <c r="H604" t="s">
        <v>625</v>
      </c>
      <c r="I604" t="s">
        <v>6081</v>
      </c>
      <c r="J604" t="s">
        <v>8692</v>
      </c>
      <c r="L604" t="s">
        <v>6113</v>
      </c>
      <c r="M604" t="s">
        <v>47</v>
      </c>
      <c r="N604">
        <v>0.41730383446172398</v>
      </c>
      <c r="O604">
        <v>12.22866233062059</v>
      </c>
    </row>
    <row r="605" spans="1:15" x14ac:dyDescent="0.3">
      <c r="A605" t="s">
        <v>1216</v>
      </c>
      <c r="B605">
        <v>275.33126521002202</v>
      </c>
      <c r="C605">
        <v>0.61695080897279697</v>
      </c>
      <c r="D605">
        <v>0.117170347067157</v>
      </c>
      <c r="E605">
        <v>1.12903226327588E-7</v>
      </c>
      <c r="F605">
        <v>3.0943847215709302E-7</v>
      </c>
      <c r="G605" t="s">
        <v>1217</v>
      </c>
      <c r="H605" t="s">
        <v>463</v>
      </c>
      <c r="I605" t="s">
        <v>6081</v>
      </c>
      <c r="J605" t="s">
        <v>8694</v>
      </c>
      <c r="L605" t="s">
        <v>6125</v>
      </c>
      <c r="M605" t="s">
        <v>128</v>
      </c>
      <c r="N605">
        <v>0.61695080897279697</v>
      </c>
      <c r="O605">
        <v>9.6962948342914377</v>
      </c>
    </row>
    <row r="606" spans="1:15" x14ac:dyDescent="0.3">
      <c r="A606" t="s">
        <v>1739</v>
      </c>
      <c r="B606">
        <v>24.167741371927999</v>
      </c>
      <c r="C606">
        <v>1.8062291990923101</v>
      </c>
      <c r="D606">
        <v>0.34494589120191899</v>
      </c>
      <c r="E606">
        <v>4.6662561669739999E-8</v>
      </c>
      <c r="F606">
        <v>1.31617718790432E-7</v>
      </c>
      <c r="G606" t="e">
        <v>#N/A</v>
      </c>
      <c r="H606" t="e">
        <v>#N/A</v>
      </c>
      <c r="I606" t="s">
        <v>6081</v>
      </c>
      <c r="J606" t="s">
        <v>8695</v>
      </c>
      <c r="L606" t="e">
        <v>#N/A</v>
      </c>
      <c r="M606" t="s">
        <v>36</v>
      </c>
      <c r="N606">
        <v>1.8062291990923101</v>
      </c>
      <c r="O606">
        <v>22.51529269172886</v>
      </c>
    </row>
    <row r="607" spans="1:15" x14ac:dyDescent="0.3">
      <c r="A607" t="s">
        <v>668</v>
      </c>
      <c r="B607">
        <v>794.66010560083896</v>
      </c>
      <c r="C607">
        <v>-0.344343408139271</v>
      </c>
      <c r="D607">
        <v>0.13454806751741</v>
      </c>
      <c r="E607">
        <v>9.7768586248577899E-3</v>
      </c>
      <c r="F607">
        <v>1.6399050866761401E-2</v>
      </c>
      <c r="G607" t="s">
        <v>669</v>
      </c>
      <c r="H607" t="s">
        <v>670</v>
      </c>
      <c r="I607" t="s">
        <v>6071</v>
      </c>
      <c r="J607" t="s">
        <v>8698</v>
      </c>
      <c r="L607" t="s">
        <v>6113</v>
      </c>
      <c r="M607" t="s">
        <v>128</v>
      </c>
      <c r="N607">
        <v>-0.344343408139271</v>
      </c>
      <c r="O607">
        <v>12.798373733058549</v>
      </c>
    </row>
    <row r="608" spans="1:15" x14ac:dyDescent="0.3">
      <c r="A608" t="s">
        <v>1044</v>
      </c>
      <c r="B608">
        <v>250.27833623312901</v>
      </c>
      <c r="C608">
        <v>0.51042946503955899</v>
      </c>
      <c r="D608">
        <v>0.121861279081925</v>
      </c>
      <c r="E608">
        <v>2.43715008065956E-5</v>
      </c>
      <c r="F608">
        <v>5.4264332769375797E-5</v>
      </c>
      <c r="G608" t="e">
        <v>#N/A</v>
      </c>
      <c r="H608" t="e">
        <v>#N/A</v>
      </c>
      <c r="I608" t="s">
        <v>6081</v>
      </c>
      <c r="J608" t="s">
        <v>8701</v>
      </c>
      <c r="L608" t="e">
        <v>#N/A</v>
      </c>
      <c r="M608" t="s">
        <v>58</v>
      </c>
      <c r="N608">
        <v>0.51042946503955899</v>
      </c>
      <c r="O608">
        <v>10.141395813432489</v>
      </c>
    </row>
    <row r="609" spans="1:15" x14ac:dyDescent="0.3">
      <c r="A609" t="s">
        <v>1022</v>
      </c>
      <c r="B609">
        <v>223.066556733016</v>
      </c>
      <c r="C609">
        <v>0.82256011713780097</v>
      </c>
      <c r="D609">
        <v>0.145630363690092</v>
      </c>
      <c r="E609">
        <v>1.0948490316955499E-8</v>
      </c>
      <c r="F609">
        <v>3.21053632138231E-8</v>
      </c>
      <c r="G609" t="e">
        <v>#N/A</v>
      </c>
      <c r="H609" t="e">
        <v>#N/A</v>
      </c>
      <c r="I609" t="s">
        <v>6081</v>
      </c>
      <c r="J609" t="s">
        <v>8702</v>
      </c>
      <c r="L609" t="e">
        <v>#N/A</v>
      </c>
      <c r="M609" t="s">
        <v>60</v>
      </c>
      <c r="N609">
        <v>0.82256011713780097</v>
      </c>
      <c r="O609">
        <v>12.463943518777354</v>
      </c>
    </row>
    <row r="610" spans="1:15" x14ac:dyDescent="0.3">
      <c r="A610" t="s">
        <v>558</v>
      </c>
      <c r="B610">
        <v>544.55583363201197</v>
      </c>
      <c r="C610">
        <v>0.98658197543961201</v>
      </c>
      <c r="D610">
        <v>0.12988022748381201</v>
      </c>
      <c r="E610">
        <v>1.8566193313664899E-14</v>
      </c>
      <c r="F610">
        <v>7.94430992809201E-14</v>
      </c>
      <c r="G610" t="e">
        <v>#N/A</v>
      </c>
      <c r="H610" t="e">
        <v>#N/A</v>
      </c>
      <c r="I610" t="s">
        <v>6081</v>
      </c>
      <c r="J610" t="s">
        <v>8708</v>
      </c>
      <c r="L610" t="e">
        <v>#N/A</v>
      </c>
      <c r="M610" t="s">
        <v>36</v>
      </c>
      <c r="N610">
        <v>0.98658197543961201</v>
      </c>
      <c r="O610">
        <v>11.846383113167791</v>
      </c>
    </row>
    <row r="611" spans="1:15" x14ac:dyDescent="0.3">
      <c r="A611" t="s">
        <v>278</v>
      </c>
      <c r="B611">
        <v>39.225086145568802</v>
      </c>
      <c r="C611">
        <v>-0.84656158953044003</v>
      </c>
      <c r="D611">
        <v>0.29988548800785297</v>
      </c>
      <c r="E611">
        <v>3.0234563681674998E-3</v>
      </c>
      <c r="F611">
        <v>5.44915202171162E-3</v>
      </c>
      <c r="G611" t="e">
        <v>#N/A</v>
      </c>
      <c r="H611" t="e">
        <v>#N/A</v>
      </c>
      <c r="I611" t="s">
        <v>6071</v>
      </c>
      <c r="J611" t="s">
        <v>8710</v>
      </c>
      <c r="L611" t="e">
        <v>#N/A</v>
      </c>
      <c r="M611" t="e">
        <v>#N/A</v>
      </c>
      <c r="N611">
        <v>-0.84656158953044003</v>
      </c>
      <c r="O611">
        <v>24.721513474485214</v>
      </c>
    </row>
    <row r="612" spans="1:15" x14ac:dyDescent="0.3">
      <c r="A612" t="s">
        <v>137</v>
      </c>
      <c r="B612">
        <v>3166.6326244054899</v>
      </c>
      <c r="C612">
        <v>0.606071245590319</v>
      </c>
      <c r="D612">
        <v>0.16411444190257701</v>
      </c>
      <c r="E612">
        <v>1.80032056681249E-4</v>
      </c>
      <c r="F612">
        <v>3.6946219788745797E-4</v>
      </c>
      <c r="G612" t="s">
        <v>138</v>
      </c>
      <c r="H612" t="s">
        <v>139</v>
      </c>
      <c r="I612" t="s">
        <v>6081</v>
      </c>
      <c r="J612" t="s">
        <v>8714</v>
      </c>
      <c r="L612" t="s">
        <v>6171</v>
      </c>
      <c r="M612" t="s">
        <v>58</v>
      </c>
      <c r="N612">
        <v>0.606071245590319</v>
      </c>
      <c r="O612">
        <v>16.120624234630402</v>
      </c>
    </row>
    <row r="613" spans="1:15" x14ac:dyDescent="0.3">
      <c r="A613" t="s">
        <v>1841</v>
      </c>
      <c r="B613">
        <v>140.83580450792999</v>
      </c>
      <c r="C613">
        <v>7.2158050732299897</v>
      </c>
      <c r="D613">
        <v>0.60201818495819903</v>
      </c>
      <c r="E613">
        <v>6.2722028345393497E-33</v>
      </c>
      <c r="F613">
        <v>6.0232298975958003E-32</v>
      </c>
      <c r="G613" t="s">
        <v>1842</v>
      </c>
      <c r="H613" t="s">
        <v>139</v>
      </c>
      <c r="I613" t="s">
        <v>6081</v>
      </c>
      <c r="J613" t="s">
        <v>8715</v>
      </c>
      <c r="L613" t="s">
        <v>6171</v>
      </c>
      <c r="M613" t="s">
        <v>58</v>
      </c>
      <c r="N613">
        <v>7.2158050732299897</v>
      </c>
      <c r="O613">
        <v>26.673671413899886</v>
      </c>
    </row>
    <row r="614" spans="1:15" x14ac:dyDescent="0.3">
      <c r="A614" t="s">
        <v>232</v>
      </c>
      <c r="B614">
        <v>1670.88718183417</v>
      </c>
      <c r="C614">
        <v>1.3726112860900701</v>
      </c>
      <c r="D614">
        <v>0.113389225213808</v>
      </c>
      <c r="E614">
        <v>3.97695791725367E-34</v>
      </c>
      <c r="F614">
        <v>3.97064528563898E-33</v>
      </c>
      <c r="G614" t="s">
        <v>158</v>
      </c>
      <c r="H614" t="s">
        <v>159</v>
      </c>
      <c r="I614" t="s">
        <v>6081</v>
      </c>
      <c r="J614" t="s">
        <v>8721</v>
      </c>
      <c r="L614" t="s">
        <v>6125</v>
      </c>
      <c r="M614" t="s">
        <v>128</v>
      </c>
      <c r="N614">
        <v>1.3726112860900701</v>
      </c>
      <c r="O614">
        <v>10.767195830767777</v>
      </c>
    </row>
    <row r="615" spans="1:15" x14ac:dyDescent="0.3">
      <c r="A615" t="s">
        <v>1336</v>
      </c>
      <c r="B615">
        <v>109.13963800156699</v>
      </c>
      <c r="C615">
        <v>0.78255553317833804</v>
      </c>
      <c r="D615">
        <v>0.18237100138988199</v>
      </c>
      <c r="E615">
        <v>1.23258222091303E-5</v>
      </c>
      <c r="F615">
        <v>2.8090370179503499E-5</v>
      </c>
      <c r="G615" t="e">
        <v>#N/A</v>
      </c>
      <c r="H615" t="e">
        <v>#N/A</v>
      </c>
      <c r="I615" t="s">
        <v>6081</v>
      </c>
      <c r="J615" t="s">
        <v>8726</v>
      </c>
      <c r="L615" t="s">
        <v>6116</v>
      </c>
      <c r="M615" t="s">
        <v>78</v>
      </c>
      <c r="N615">
        <v>0.78255553317833804</v>
      </c>
      <c r="O615">
        <v>14.925592350580564</v>
      </c>
    </row>
    <row r="616" spans="1:15" x14ac:dyDescent="0.3">
      <c r="A616" t="s">
        <v>1748</v>
      </c>
      <c r="B616">
        <v>569.827295726854</v>
      </c>
      <c r="C616">
        <v>4.7561248575377197</v>
      </c>
      <c r="D616">
        <v>0.16438402499942001</v>
      </c>
      <c r="E616">
        <v>1.29751318053634E-184</v>
      </c>
      <c r="F616">
        <v>1.36022631759559E-182</v>
      </c>
      <c r="G616" t="s">
        <v>1749</v>
      </c>
      <c r="H616" t="s">
        <v>288</v>
      </c>
      <c r="I616" t="s">
        <v>6081</v>
      </c>
      <c r="J616" t="s">
        <v>8731</v>
      </c>
      <c r="L616" t="e">
        <v>#N/A</v>
      </c>
      <c r="M616" t="s">
        <v>78</v>
      </c>
      <c r="N616">
        <v>4.7561248575377197</v>
      </c>
      <c r="O616">
        <v>10.979339206800015</v>
      </c>
    </row>
    <row r="617" spans="1:15" x14ac:dyDescent="0.3">
      <c r="A617" t="s">
        <v>769</v>
      </c>
      <c r="B617">
        <v>82.501903546950402</v>
      </c>
      <c r="C617">
        <v>-0.49895852593808998</v>
      </c>
      <c r="D617">
        <v>0.19696965796871599</v>
      </c>
      <c r="E617">
        <v>9.6473626685092996E-3</v>
      </c>
      <c r="F617">
        <v>1.62034475794188E-2</v>
      </c>
      <c r="G617" t="e">
        <v>#N/A</v>
      </c>
      <c r="H617" t="e">
        <v>#N/A</v>
      </c>
      <c r="I617" t="s">
        <v>6071</v>
      </c>
      <c r="J617" t="s">
        <v>8732</v>
      </c>
      <c r="L617" t="e">
        <v>#N/A</v>
      </c>
      <c r="M617" t="e">
        <v>#N/A</v>
      </c>
      <c r="N617">
        <v>-0.49895852593808998</v>
      </c>
      <c r="O617">
        <v>16.005472811131387</v>
      </c>
    </row>
    <row r="618" spans="1:15" x14ac:dyDescent="0.3">
      <c r="A618" t="s">
        <v>203</v>
      </c>
      <c r="B618">
        <v>148.94265301978601</v>
      </c>
      <c r="C618">
        <v>-1.0877790314695099</v>
      </c>
      <c r="D618">
        <v>0.174522584465064</v>
      </c>
      <c r="E618">
        <v>2.4130989537283699E-10</v>
      </c>
      <c r="F618">
        <v>8.00970576197965E-10</v>
      </c>
      <c r="G618" t="e">
        <v>#N/A</v>
      </c>
      <c r="H618" t="e">
        <v>#N/A</v>
      </c>
      <c r="I618" t="s">
        <v>6071</v>
      </c>
      <c r="J618" t="s">
        <v>8733</v>
      </c>
      <c r="L618" t="e">
        <v>#N/A</v>
      </c>
      <c r="M618" t="e">
        <v>#N/A</v>
      </c>
      <c r="N618">
        <v>-1.0877790314695099</v>
      </c>
      <c r="O618">
        <v>14.724095897590725</v>
      </c>
    </row>
    <row r="619" spans="1:15" x14ac:dyDescent="0.3">
      <c r="A619" t="s">
        <v>1623</v>
      </c>
      <c r="B619">
        <v>17.396342631745402</v>
      </c>
      <c r="C619">
        <v>-1.3694092009507901</v>
      </c>
      <c r="D619">
        <v>0.38785523421055901</v>
      </c>
      <c r="E619">
        <v>1.5647275234732301E-4</v>
      </c>
      <c r="F619">
        <v>3.24287845886215E-4</v>
      </c>
      <c r="G619" t="s">
        <v>1508</v>
      </c>
      <c r="H619" t="s">
        <v>352</v>
      </c>
      <c r="I619" t="s">
        <v>6071</v>
      </c>
      <c r="J619" t="s">
        <v>8736</v>
      </c>
      <c r="L619" t="s">
        <v>6118</v>
      </c>
      <c r="M619" t="s">
        <v>58</v>
      </c>
      <c r="N619">
        <v>-1.3694092009507901</v>
      </c>
      <c r="O619">
        <v>26.999610497463589</v>
      </c>
    </row>
    <row r="620" spans="1:15" x14ac:dyDescent="0.3">
      <c r="A620" t="s">
        <v>805</v>
      </c>
      <c r="B620">
        <v>193.291602039336</v>
      </c>
      <c r="C620">
        <v>-0.47522143749197698</v>
      </c>
      <c r="D620">
        <v>0.158654937185112</v>
      </c>
      <c r="E620">
        <v>2.3931411331068499E-3</v>
      </c>
      <c r="F620">
        <v>4.3758307346633898E-3</v>
      </c>
      <c r="G620" t="s">
        <v>751</v>
      </c>
      <c r="H620" t="s">
        <v>159</v>
      </c>
      <c r="I620" t="s">
        <v>6071</v>
      </c>
      <c r="J620" t="s">
        <v>9294</v>
      </c>
      <c r="L620" t="s">
        <v>6125</v>
      </c>
      <c r="M620" t="s">
        <v>128</v>
      </c>
      <c r="N620">
        <v>-0.47522143749197698</v>
      </c>
      <c r="O620">
        <v>13.905740370475497</v>
      </c>
    </row>
    <row r="621" spans="1:15" x14ac:dyDescent="0.3">
      <c r="A621" t="s">
        <v>1182</v>
      </c>
      <c r="B621">
        <v>155.28329576917699</v>
      </c>
      <c r="C621">
        <v>-0.51716157546532604</v>
      </c>
      <c r="D621">
        <v>0.14493246071851501</v>
      </c>
      <c r="E621">
        <v>3.0807688958158202E-4</v>
      </c>
      <c r="F621">
        <v>6.2409134797686099E-4</v>
      </c>
      <c r="G621" t="e">
        <v>#N/A</v>
      </c>
      <c r="H621" t="e">
        <v>#N/A</v>
      </c>
      <c r="I621" t="s">
        <v>6071</v>
      </c>
      <c r="J621" t="s">
        <v>9295</v>
      </c>
      <c r="L621" t="s">
        <v>6116</v>
      </c>
      <c r="M621" t="s">
        <v>43</v>
      </c>
      <c r="N621">
        <v>-0.51716157546532604</v>
      </c>
      <c r="O621">
        <v>11.76775263212509</v>
      </c>
    </row>
    <row r="622" spans="1:15" x14ac:dyDescent="0.3">
      <c r="A622" t="s">
        <v>123</v>
      </c>
      <c r="B622">
        <v>674.76678641736999</v>
      </c>
      <c r="C622">
        <v>-1.79300557124045</v>
      </c>
      <c r="D622">
        <v>0.109296048372343</v>
      </c>
      <c r="E622">
        <v>4.2413416733628997E-61</v>
      </c>
      <c r="F622">
        <v>8.4692187699849703E-60</v>
      </c>
      <c r="G622" t="e">
        <v>#N/A</v>
      </c>
      <c r="H622" t="e">
        <v>#N/A</v>
      </c>
      <c r="I622" t="s">
        <v>6071</v>
      </c>
      <c r="J622" t="s">
        <v>9373</v>
      </c>
      <c r="L622" t="e">
        <v>#N/A</v>
      </c>
      <c r="M622" t="e">
        <v>#N/A</v>
      </c>
      <c r="N622">
        <v>-1.79300557124045</v>
      </c>
      <c r="O622">
        <v>9.6683733647596437</v>
      </c>
    </row>
    <row r="623" spans="1:15" x14ac:dyDescent="0.3">
      <c r="A623" t="s">
        <v>183</v>
      </c>
      <c r="B623">
        <v>1131.74136084106</v>
      </c>
      <c r="C623">
        <v>-1.1335417922306801</v>
      </c>
      <c r="D623">
        <v>0.107351281025273</v>
      </c>
      <c r="E623">
        <v>2.2922606273794299E-26</v>
      </c>
      <c r="F623">
        <v>1.72674483188223E-25</v>
      </c>
      <c r="G623" t="e">
        <v>#N/A</v>
      </c>
      <c r="H623" t="e">
        <v>#N/A</v>
      </c>
      <c r="I623" t="s">
        <v>6071</v>
      </c>
      <c r="J623" t="s">
        <v>9374</v>
      </c>
      <c r="L623" t="e">
        <v>#N/A</v>
      </c>
      <c r="M623" t="s">
        <v>184</v>
      </c>
      <c r="N623">
        <v>-1.1335417922306801</v>
      </c>
      <c r="O623">
        <v>10.048400227028829</v>
      </c>
    </row>
    <row r="624" spans="1:15" x14ac:dyDescent="0.3">
      <c r="A624" t="s">
        <v>2139</v>
      </c>
      <c r="B624">
        <v>68.740326796298206</v>
      </c>
      <c r="C624">
        <v>4.0963701673710498</v>
      </c>
      <c r="D624">
        <v>0.43150859762397897</v>
      </c>
      <c r="E624">
        <v>2.7275443261671498E-22</v>
      </c>
      <c r="F624">
        <v>1.65760906392187E-21</v>
      </c>
      <c r="G624" t="s">
        <v>1702</v>
      </c>
      <c r="H624" t="s">
        <v>439</v>
      </c>
      <c r="I624" t="s">
        <v>6081</v>
      </c>
      <c r="J624" t="s">
        <v>8743</v>
      </c>
      <c r="L624" t="e">
        <v>#N/A</v>
      </c>
      <c r="M624" t="s">
        <v>78</v>
      </c>
      <c r="N624">
        <v>4.0963701673710498</v>
      </c>
      <c r="O624">
        <v>31.963411383781143</v>
      </c>
    </row>
    <row r="625" spans="1:15" x14ac:dyDescent="0.3">
      <c r="A625" t="s">
        <v>1313</v>
      </c>
      <c r="B625">
        <v>5539.3029630522396</v>
      </c>
      <c r="C625">
        <v>4.9766319015317997</v>
      </c>
      <c r="D625">
        <v>0.25975597218392998</v>
      </c>
      <c r="E625">
        <v>6.69365257571035E-83</v>
      </c>
      <c r="F625">
        <v>2.0538085220106399E-81</v>
      </c>
      <c r="G625" t="e">
        <v>#N/A</v>
      </c>
      <c r="H625" t="e">
        <v>#N/A</v>
      </c>
      <c r="I625" t="s">
        <v>6081</v>
      </c>
      <c r="J625" t="s">
        <v>9297</v>
      </c>
      <c r="L625" t="s">
        <v>6097</v>
      </c>
      <c r="M625" t="s">
        <v>96</v>
      </c>
      <c r="N625">
        <v>4.9766319015317997</v>
      </c>
      <c r="O625">
        <v>25.079295447521865</v>
      </c>
    </row>
    <row r="626" spans="1:15" x14ac:dyDescent="0.3">
      <c r="A626" t="s">
        <v>1403</v>
      </c>
      <c r="B626">
        <v>93.8221135980329</v>
      </c>
      <c r="C626">
        <v>-0.55464965794475196</v>
      </c>
      <c r="D626">
        <v>0.194464514525825</v>
      </c>
      <c r="E626">
        <v>3.5565001680400599E-3</v>
      </c>
      <c r="F626">
        <v>6.3193180951898204E-3</v>
      </c>
      <c r="G626" t="s">
        <v>1404</v>
      </c>
      <c r="H626" t="s">
        <v>293</v>
      </c>
      <c r="I626" t="s">
        <v>6071</v>
      </c>
      <c r="J626" t="s">
        <v>8744</v>
      </c>
      <c r="L626" t="s">
        <v>6179</v>
      </c>
      <c r="M626" t="s">
        <v>173</v>
      </c>
      <c r="N626">
        <v>-0.55464965794475196</v>
      </c>
      <c r="O626">
        <v>16.113879899319407</v>
      </c>
    </row>
    <row r="627" spans="1:15" x14ac:dyDescent="0.3">
      <c r="A627" t="s">
        <v>1487</v>
      </c>
      <c r="B627">
        <v>32.756586397259603</v>
      </c>
      <c r="C627">
        <v>-1.8097607751371501</v>
      </c>
      <c r="D627">
        <v>0.31960670264928498</v>
      </c>
      <c r="E627">
        <v>3.9308363360292699E-9</v>
      </c>
      <c r="F627">
        <v>1.19444253882242E-8</v>
      </c>
      <c r="G627" t="e">
        <v>#N/A</v>
      </c>
      <c r="H627" t="e">
        <v>#N/A</v>
      </c>
      <c r="I627" t="s">
        <v>6071</v>
      </c>
      <c r="J627" t="s">
        <v>8745</v>
      </c>
      <c r="L627" t="e">
        <v>#N/A</v>
      </c>
      <c r="M627" t="e">
        <v>#N/A</v>
      </c>
      <c r="N627">
        <v>-1.8097607751371501</v>
      </c>
      <c r="O627">
        <v>23.189773244246439</v>
      </c>
    </row>
    <row r="628" spans="1:15" x14ac:dyDescent="0.3">
      <c r="A628" t="s">
        <v>1171</v>
      </c>
      <c r="B628">
        <v>351.95561284581402</v>
      </c>
      <c r="C628">
        <v>-1.0473222506148601</v>
      </c>
      <c r="D628">
        <v>0.14214508727060099</v>
      </c>
      <c r="E628">
        <v>9.16070832687157E-14</v>
      </c>
      <c r="F628">
        <v>3.75380165316105E-13</v>
      </c>
      <c r="G628" t="s">
        <v>1172</v>
      </c>
      <c r="H628" t="s">
        <v>297</v>
      </c>
      <c r="I628" t="s">
        <v>6071</v>
      </c>
      <c r="J628" t="s">
        <v>8746</v>
      </c>
      <c r="L628" t="s">
        <v>6099</v>
      </c>
      <c r="M628" t="s">
        <v>173</v>
      </c>
      <c r="N628">
        <v>-1.0473222506148601</v>
      </c>
      <c r="O628">
        <v>12.742415349157632</v>
      </c>
    </row>
    <row r="629" spans="1:15" x14ac:dyDescent="0.3">
      <c r="A629" t="s">
        <v>1562</v>
      </c>
      <c r="B629">
        <v>11.375203277391799</v>
      </c>
      <c r="C629">
        <v>-1.98079163809124</v>
      </c>
      <c r="D629">
        <v>0.52690625415563697</v>
      </c>
      <c r="E629">
        <v>4.0210686295007399E-5</v>
      </c>
      <c r="F629">
        <v>8.7517376053839702E-5</v>
      </c>
      <c r="G629" t="s">
        <v>1563</v>
      </c>
      <c r="H629" t="s">
        <v>293</v>
      </c>
      <c r="I629" t="s">
        <v>6071</v>
      </c>
      <c r="J629" t="s">
        <v>8754</v>
      </c>
      <c r="L629" t="s">
        <v>6116</v>
      </c>
      <c r="M629" t="s">
        <v>47</v>
      </c>
      <c r="N629">
        <v>-1.98079163809124</v>
      </c>
      <c r="O629">
        <v>35.770025309468402</v>
      </c>
    </row>
    <row r="630" spans="1:15" x14ac:dyDescent="0.3">
      <c r="A630" t="s">
        <v>981</v>
      </c>
      <c r="B630">
        <v>76.447375462549203</v>
      </c>
      <c r="C630">
        <v>-0.54824463761278497</v>
      </c>
      <c r="D630">
        <v>0.19076649564579501</v>
      </c>
      <c r="E630">
        <v>3.3594530167361599E-3</v>
      </c>
      <c r="F630">
        <v>6.0084712910196802E-3</v>
      </c>
      <c r="G630" t="e">
        <v>#N/A</v>
      </c>
      <c r="H630" t="e">
        <v>#N/A</v>
      </c>
      <c r="I630" t="s">
        <v>6071</v>
      </c>
      <c r="J630" t="s">
        <v>8755</v>
      </c>
      <c r="L630" t="s">
        <v>6113</v>
      </c>
      <c r="M630" t="s">
        <v>47</v>
      </c>
      <c r="N630">
        <v>-0.54824463761278497</v>
      </c>
      <c r="O630">
        <v>14.927281476425838</v>
      </c>
    </row>
    <row r="631" spans="1:15" x14ac:dyDescent="0.3">
      <c r="A631" t="s">
        <v>1491</v>
      </c>
      <c r="B631">
        <v>100.186461668729</v>
      </c>
      <c r="C631">
        <v>0.42797931466884598</v>
      </c>
      <c r="D631">
        <v>0.17857780378843299</v>
      </c>
      <c r="E631">
        <v>1.49409907082508E-2</v>
      </c>
      <c r="F631">
        <v>2.4252601691586401E-2</v>
      </c>
      <c r="G631" t="e">
        <v>#N/A</v>
      </c>
      <c r="H631" t="e">
        <v>#N/A</v>
      </c>
      <c r="I631" t="s">
        <v>6081</v>
      </c>
      <c r="J631" t="s">
        <v>8756</v>
      </c>
      <c r="L631" t="s">
        <v>6179</v>
      </c>
      <c r="M631" t="s">
        <v>47</v>
      </c>
      <c r="N631">
        <v>0.42797931466884598</v>
      </c>
      <c r="O631">
        <v>14.553196868385276</v>
      </c>
    </row>
    <row r="632" spans="1:15" x14ac:dyDescent="0.3">
      <c r="A632" t="s">
        <v>1331</v>
      </c>
      <c r="B632">
        <v>419.35710664780203</v>
      </c>
      <c r="C632">
        <v>0.56243583012492104</v>
      </c>
      <c r="D632">
        <v>0.174018361992341</v>
      </c>
      <c r="E632">
        <v>1.0212541213633799E-3</v>
      </c>
      <c r="F632">
        <v>1.95248888248501E-3</v>
      </c>
      <c r="G632" t="e">
        <v>#N/A</v>
      </c>
      <c r="H632" t="e">
        <v>#N/A</v>
      </c>
      <c r="I632" t="s">
        <v>6081</v>
      </c>
      <c r="J632" t="s">
        <v>8759</v>
      </c>
      <c r="L632" t="s">
        <v>6179</v>
      </c>
      <c r="M632" t="s">
        <v>36</v>
      </c>
      <c r="N632">
        <v>0.56243583012492104</v>
      </c>
      <c r="O632">
        <v>16.461230661254429</v>
      </c>
    </row>
    <row r="633" spans="1:15" x14ac:dyDescent="0.3">
      <c r="A633" t="s">
        <v>1014</v>
      </c>
      <c r="B633">
        <v>25.248522154485499</v>
      </c>
      <c r="C633">
        <v>-6.3533553946353702</v>
      </c>
      <c r="D633">
        <v>0.99946888823195001</v>
      </c>
      <c r="E633">
        <v>1.3157030100154701E-10</v>
      </c>
      <c r="F633">
        <v>4.46133257843521E-10</v>
      </c>
      <c r="G633" t="s">
        <v>87</v>
      </c>
      <c r="H633" t="s">
        <v>73</v>
      </c>
      <c r="I633" t="s">
        <v>6071</v>
      </c>
      <c r="J633" t="s">
        <v>8763</v>
      </c>
      <c r="L633" t="s">
        <v>6179</v>
      </c>
      <c r="M633" t="s">
        <v>47</v>
      </c>
      <c r="N633">
        <v>-6.3533553946353702</v>
      </c>
      <c r="O633">
        <v>29.565861656834088</v>
      </c>
    </row>
    <row r="634" spans="1:15" x14ac:dyDescent="0.3">
      <c r="A634" t="s">
        <v>363</v>
      </c>
      <c r="B634">
        <v>1802.182450777</v>
      </c>
      <c r="C634">
        <v>-0.60823891391300999</v>
      </c>
      <c r="D634">
        <v>0.17217849264315299</v>
      </c>
      <c r="E634">
        <v>3.3031580036991203E-4</v>
      </c>
      <c r="F634">
        <v>6.6699402386091397E-4</v>
      </c>
      <c r="G634" t="s">
        <v>87</v>
      </c>
      <c r="H634" t="s">
        <v>73</v>
      </c>
      <c r="I634" t="s">
        <v>6071</v>
      </c>
      <c r="J634" t="s">
        <v>8764</v>
      </c>
      <c r="L634" t="s">
        <v>6179</v>
      </c>
      <c r="M634" t="s">
        <v>47</v>
      </c>
      <c r="N634">
        <v>-0.60823891391300999</v>
      </c>
      <c r="O634">
        <v>16.852494168560987</v>
      </c>
    </row>
    <row r="635" spans="1:15" x14ac:dyDescent="0.3">
      <c r="A635" t="s">
        <v>86</v>
      </c>
      <c r="B635">
        <v>2144.8113575862199</v>
      </c>
      <c r="C635">
        <v>-1.29745203988642</v>
      </c>
      <c r="D635">
        <v>0.10627036466680399</v>
      </c>
      <c r="E635">
        <v>1.14265194756928E-34</v>
      </c>
      <c r="F635">
        <v>1.17824274593619E-33</v>
      </c>
      <c r="G635" t="s">
        <v>87</v>
      </c>
      <c r="H635" t="s">
        <v>73</v>
      </c>
      <c r="I635" t="s">
        <v>6071</v>
      </c>
      <c r="J635" t="s">
        <v>8765</v>
      </c>
      <c r="L635" t="s">
        <v>6179</v>
      </c>
      <c r="M635" t="s">
        <v>47</v>
      </c>
      <c r="N635">
        <v>-1.29745203988642</v>
      </c>
      <c r="O635">
        <v>10.126350622965363</v>
      </c>
    </row>
    <row r="636" spans="1:15" x14ac:dyDescent="0.3">
      <c r="A636" t="s">
        <v>433</v>
      </c>
      <c r="B636">
        <v>2105.4778534467</v>
      </c>
      <c r="C636">
        <v>0.81688999491445902</v>
      </c>
      <c r="D636">
        <v>0.12244186646986201</v>
      </c>
      <c r="E636">
        <v>1.7477668805138199E-11</v>
      </c>
      <c r="F636">
        <v>6.2462804991090496E-11</v>
      </c>
      <c r="G636" t="s">
        <v>87</v>
      </c>
      <c r="H636" t="s">
        <v>73</v>
      </c>
      <c r="I636" t="s">
        <v>6081</v>
      </c>
      <c r="J636" t="s">
        <v>8766</v>
      </c>
      <c r="L636" t="s">
        <v>6179</v>
      </c>
      <c r="M636" t="s">
        <v>47</v>
      </c>
      <c r="N636">
        <v>0.81688999491445902</v>
      </c>
      <c r="O636">
        <v>11.817971682044512</v>
      </c>
    </row>
    <row r="637" spans="1:15" x14ac:dyDescent="0.3">
      <c r="A637" t="s">
        <v>456</v>
      </c>
      <c r="B637">
        <v>385.31708643464998</v>
      </c>
      <c r="C637">
        <v>-2.85749096386761</v>
      </c>
      <c r="D637">
        <v>0.183015528869826</v>
      </c>
      <c r="E637">
        <v>9.78503894390643E-56</v>
      </c>
      <c r="F637">
        <v>1.7585112844906101E-54</v>
      </c>
      <c r="G637" t="s">
        <v>457</v>
      </c>
      <c r="H637" t="s">
        <v>458</v>
      </c>
      <c r="I637" t="s">
        <v>6071</v>
      </c>
      <c r="J637" t="s">
        <v>8767</v>
      </c>
      <c r="L637" t="s">
        <v>6179</v>
      </c>
      <c r="M637" t="s">
        <v>58</v>
      </c>
      <c r="N637">
        <v>-2.85749096386761</v>
      </c>
      <c r="O637">
        <v>15.720641282837477</v>
      </c>
    </row>
    <row r="638" spans="1:15" x14ac:dyDescent="0.3">
      <c r="A638" t="s">
        <v>315</v>
      </c>
      <c r="B638">
        <v>90.141900853404806</v>
      </c>
      <c r="C638">
        <v>-7.4787098278446598</v>
      </c>
      <c r="D638">
        <v>0.72008909869619797</v>
      </c>
      <c r="E638">
        <v>1.4814988153544599E-24</v>
      </c>
      <c r="F638">
        <v>1.02402500533841E-23</v>
      </c>
      <c r="G638" t="e">
        <v>#N/A</v>
      </c>
      <c r="H638" t="e">
        <v>#N/A</v>
      </c>
      <c r="I638" t="s">
        <v>6071</v>
      </c>
      <c r="J638" t="s">
        <v>8768</v>
      </c>
      <c r="L638" t="s">
        <v>6116</v>
      </c>
      <c r="M638" t="s">
        <v>63</v>
      </c>
      <c r="N638">
        <v>-7.4787098278446598</v>
      </c>
      <c r="O638">
        <v>16.995396524621277</v>
      </c>
    </row>
    <row r="639" spans="1:15" x14ac:dyDescent="0.3">
      <c r="A639" t="s">
        <v>778</v>
      </c>
      <c r="B639">
        <v>35.482079202787602</v>
      </c>
      <c r="C639">
        <v>-5.8931044848262299</v>
      </c>
      <c r="D639">
        <v>0.73262729225876799</v>
      </c>
      <c r="E639">
        <v>1.26969948538861E-15</v>
      </c>
      <c r="F639">
        <v>5.7250249197809302E-15</v>
      </c>
      <c r="G639" t="e">
        <v>#N/A</v>
      </c>
      <c r="H639" t="e">
        <v>#N/A</v>
      </c>
      <c r="I639" t="s">
        <v>6071</v>
      </c>
      <c r="J639" t="s">
        <v>8769</v>
      </c>
      <c r="L639" t="s">
        <v>6116</v>
      </c>
      <c r="M639" t="s">
        <v>63</v>
      </c>
      <c r="N639">
        <v>-5.8931044848262299</v>
      </c>
      <c r="O639">
        <v>21.67255125090265</v>
      </c>
    </row>
    <row r="640" spans="1:15" x14ac:dyDescent="0.3">
      <c r="A640" t="s">
        <v>1480</v>
      </c>
      <c r="B640">
        <v>334.39961708424403</v>
      </c>
      <c r="C640">
        <v>3.0546642726178899</v>
      </c>
      <c r="D640">
        <v>0.20791897881907501</v>
      </c>
      <c r="E640">
        <v>6.93694737493213E-50</v>
      </c>
      <c r="F640">
        <v>1.1188051022646899E-48</v>
      </c>
      <c r="G640" t="s">
        <v>457</v>
      </c>
      <c r="H640" t="s">
        <v>458</v>
      </c>
      <c r="I640" t="s">
        <v>6081</v>
      </c>
      <c r="J640" t="s">
        <v>8770</v>
      </c>
      <c r="L640" t="s">
        <v>6179</v>
      </c>
      <c r="M640" t="s">
        <v>58</v>
      </c>
      <c r="N640">
        <v>3.0546642726178899</v>
      </c>
      <c r="O640">
        <v>18.288022309078393</v>
      </c>
    </row>
    <row r="641" spans="1:15" x14ac:dyDescent="0.3">
      <c r="A641" t="s">
        <v>2000</v>
      </c>
      <c r="B641">
        <v>314.94657051594402</v>
      </c>
      <c r="C641">
        <v>6.3885508376466902</v>
      </c>
      <c r="D641">
        <v>0.30759254867161101</v>
      </c>
      <c r="E641">
        <v>1.55044844316942E-96</v>
      </c>
      <c r="F641">
        <v>5.7366592397268598E-95</v>
      </c>
      <c r="G641" t="s">
        <v>457</v>
      </c>
      <c r="H641" t="s">
        <v>458</v>
      </c>
      <c r="I641" t="s">
        <v>6081</v>
      </c>
      <c r="J641" t="s">
        <v>9298</v>
      </c>
      <c r="L641" t="s">
        <v>6179</v>
      </c>
      <c r="M641" t="s">
        <v>58</v>
      </c>
      <c r="N641">
        <v>6.3885508376466902</v>
      </c>
      <c r="O641">
        <v>16.08495128275224</v>
      </c>
    </row>
    <row r="642" spans="1:15" x14ac:dyDescent="0.3">
      <c r="A642" t="s">
        <v>1768</v>
      </c>
      <c r="B642">
        <v>281.52748402353899</v>
      </c>
      <c r="C642">
        <v>5.1650488111235902</v>
      </c>
      <c r="D642">
        <v>0.24610811636660601</v>
      </c>
      <c r="E642">
        <v>3.5979734110781797E-98</v>
      </c>
      <c r="F642">
        <v>1.37159107610192E-96</v>
      </c>
      <c r="G642" t="e">
        <v>#N/A</v>
      </c>
      <c r="H642" t="s">
        <v>458</v>
      </c>
      <c r="I642" t="s">
        <v>6081</v>
      </c>
      <c r="J642" t="s">
        <v>9299</v>
      </c>
      <c r="L642" t="s">
        <v>6116</v>
      </c>
      <c r="M642" t="s">
        <v>58</v>
      </c>
      <c r="N642">
        <v>5.1650488111235902</v>
      </c>
      <c r="O642">
        <v>14.908471961459599</v>
      </c>
    </row>
    <row r="643" spans="1:15" x14ac:dyDescent="0.3">
      <c r="A643" t="s">
        <v>1974</v>
      </c>
      <c r="B643">
        <v>259.12208319721498</v>
      </c>
      <c r="C643">
        <v>6.1954701766018099</v>
      </c>
      <c r="D643">
        <v>0.33147447135693497</v>
      </c>
      <c r="E643">
        <v>4.8917499691281496E-78</v>
      </c>
      <c r="F643">
        <v>1.3985957866279998E-76</v>
      </c>
      <c r="G643" t="e">
        <v>#N/A</v>
      </c>
      <c r="H643" t="s">
        <v>458</v>
      </c>
      <c r="I643" t="s">
        <v>6081</v>
      </c>
      <c r="J643" t="s">
        <v>8771</v>
      </c>
      <c r="L643" t="e">
        <v>#N/A</v>
      </c>
      <c r="M643" t="s">
        <v>58</v>
      </c>
      <c r="N643">
        <v>6.1954701766018099</v>
      </c>
      <c r="O643">
        <v>14.911131502155763</v>
      </c>
    </row>
    <row r="644" spans="1:15" x14ac:dyDescent="0.3">
      <c r="A644" t="s">
        <v>403</v>
      </c>
      <c r="B644">
        <v>56.287645615978903</v>
      </c>
      <c r="C644">
        <v>-4.0676972733723602</v>
      </c>
      <c r="D644">
        <v>0.37813514834707901</v>
      </c>
      <c r="E644">
        <v>9.3804382586994805E-28</v>
      </c>
      <c r="F644">
        <v>7.6132847286735096E-27</v>
      </c>
      <c r="G644" t="e">
        <v>#N/A</v>
      </c>
      <c r="H644" t="e">
        <v>#N/A</v>
      </c>
      <c r="I644" t="s">
        <v>6071</v>
      </c>
      <c r="J644" t="s">
        <v>8773</v>
      </c>
      <c r="L644" t="e">
        <v>#N/A</v>
      </c>
      <c r="M644" t="s">
        <v>82</v>
      </c>
      <c r="N644">
        <v>-4.0676972733723602</v>
      </c>
      <c r="O644">
        <v>21.529468067027363</v>
      </c>
    </row>
    <row r="645" spans="1:15" x14ac:dyDescent="0.3">
      <c r="A645" t="s">
        <v>1601</v>
      </c>
      <c r="B645">
        <v>125.49389713592301</v>
      </c>
      <c r="C645">
        <v>1.9776926563346899</v>
      </c>
      <c r="D645">
        <v>0.18212517517320101</v>
      </c>
      <c r="E645">
        <v>5.1161764900167099E-28</v>
      </c>
      <c r="F645">
        <v>4.2343092266059301E-27</v>
      </c>
      <c r="G645" t="e">
        <v>#N/A</v>
      </c>
      <c r="H645" t="e">
        <v>#N/A</v>
      </c>
      <c r="I645" t="s">
        <v>6081</v>
      </c>
      <c r="J645" t="s">
        <v>8774</v>
      </c>
      <c r="L645" t="s">
        <v>6199</v>
      </c>
      <c r="M645" t="s">
        <v>76</v>
      </c>
      <c r="N645">
        <v>1.9776926563346899</v>
      </c>
      <c r="O645">
        <v>13.651887984822611</v>
      </c>
    </row>
    <row r="646" spans="1:15" x14ac:dyDescent="0.3">
      <c r="A646" t="s">
        <v>1459</v>
      </c>
      <c r="B646">
        <v>305.938756434499</v>
      </c>
      <c r="C646">
        <v>2.4854211810990101</v>
      </c>
      <c r="D646">
        <v>0.14263814993117699</v>
      </c>
      <c r="E646">
        <v>6.96536331927049E-69</v>
      </c>
      <c r="F646">
        <v>1.65328812370609E-67</v>
      </c>
      <c r="G646" t="s">
        <v>1460</v>
      </c>
      <c r="H646" t="s">
        <v>1461</v>
      </c>
      <c r="I646" t="s">
        <v>6081</v>
      </c>
      <c r="J646" t="s">
        <v>9300</v>
      </c>
      <c r="L646" t="s">
        <v>6113</v>
      </c>
      <c r="M646" t="s">
        <v>128</v>
      </c>
      <c r="N646">
        <v>2.4854211810990101</v>
      </c>
      <c r="O646">
        <v>10.978583836170674</v>
      </c>
    </row>
    <row r="647" spans="1:15" x14ac:dyDescent="0.3">
      <c r="A647" t="s">
        <v>734</v>
      </c>
      <c r="B647">
        <v>198.52826500000401</v>
      </c>
      <c r="C647">
        <v>-5.9497731971933199</v>
      </c>
      <c r="D647">
        <v>0.33214471317038602</v>
      </c>
      <c r="E647">
        <v>4.5495069720662696E-72</v>
      </c>
      <c r="F647">
        <v>1.14465595417187E-70</v>
      </c>
      <c r="G647" t="e">
        <v>#N/A</v>
      </c>
      <c r="H647" t="e">
        <v>#N/A</v>
      </c>
      <c r="I647" t="s">
        <v>6071</v>
      </c>
      <c r="J647" t="s">
        <v>8776</v>
      </c>
      <c r="L647" t="e">
        <v>#N/A</v>
      </c>
      <c r="M647" t="s">
        <v>735</v>
      </c>
      <c r="N647">
        <v>-5.9497731971933199</v>
      </c>
      <c r="O647">
        <v>13.712591253278717</v>
      </c>
    </row>
    <row r="648" spans="1:15" x14ac:dyDescent="0.3">
      <c r="A648" t="s">
        <v>621</v>
      </c>
      <c r="B648">
        <v>227.88954886532599</v>
      </c>
      <c r="C648">
        <v>-7.0160202943484702</v>
      </c>
      <c r="D648">
        <v>0.42543031117178798</v>
      </c>
      <c r="E648">
        <v>4.1787343590489697E-61</v>
      </c>
      <c r="F648">
        <v>8.4692187699849703E-60</v>
      </c>
      <c r="G648" t="e">
        <v>#N/A</v>
      </c>
      <c r="H648" t="e">
        <v>#N/A</v>
      </c>
      <c r="I648" t="s">
        <v>6071</v>
      </c>
      <c r="J648" t="s">
        <v>9301</v>
      </c>
      <c r="L648" t="e">
        <v>#N/A</v>
      </c>
      <c r="M648" t="s">
        <v>82</v>
      </c>
      <c r="N648">
        <v>-7.0160202943484702</v>
      </c>
      <c r="O648">
        <v>14.90156047409274</v>
      </c>
    </row>
    <row r="649" spans="1:15" x14ac:dyDescent="0.3">
      <c r="A649" t="s">
        <v>2168</v>
      </c>
      <c r="B649">
        <v>16.417056843301499</v>
      </c>
      <c r="C649">
        <v>5.6672027842338801</v>
      </c>
      <c r="D649">
        <v>0.98889633210265304</v>
      </c>
      <c r="E649">
        <v>8.2548182880641793E-9</v>
      </c>
      <c r="F649">
        <v>2.44342621326699E-8</v>
      </c>
      <c r="G649" t="e">
        <v>#N/A</v>
      </c>
      <c r="H649" t="e">
        <v>#N/A</v>
      </c>
      <c r="I649" t="s">
        <v>6081</v>
      </c>
      <c r="J649" t="s">
        <v>8777</v>
      </c>
      <c r="L649" t="e">
        <v>#N/A</v>
      </c>
      <c r="M649" t="s">
        <v>63</v>
      </c>
      <c r="N649">
        <v>5.6672027842338801</v>
      </c>
      <c r="O649">
        <v>27.232991584036121</v>
      </c>
    </row>
    <row r="650" spans="1:15" x14ac:dyDescent="0.3">
      <c r="A650" t="s">
        <v>270</v>
      </c>
      <c r="B650">
        <v>1024.9449439274699</v>
      </c>
      <c r="C650">
        <v>-8.6938686468054698</v>
      </c>
      <c r="D650">
        <v>0.336580014310288</v>
      </c>
      <c r="E650">
        <v>3.9042252898323499E-146</v>
      </c>
      <c r="F650">
        <v>2.58500811295215E-144</v>
      </c>
      <c r="G650" t="s">
        <v>271</v>
      </c>
      <c r="H650" t="s">
        <v>69</v>
      </c>
      <c r="I650" t="s">
        <v>6071</v>
      </c>
      <c r="J650" t="s">
        <v>8778</v>
      </c>
      <c r="L650" t="s">
        <v>6125</v>
      </c>
      <c r="M650" t="s">
        <v>58</v>
      </c>
      <c r="N650">
        <v>-8.6938686468054698</v>
      </c>
      <c r="O650">
        <v>11.987760549130225</v>
      </c>
    </row>
    <row r="651" spans="1:15" x14ac:dyDescent="0.3">
      <c r="A651" t="s">
        <v>84</v>
      </c>
      <c r="B651">
        <v>381.59387124178602</v>
      </c>
      <c r="C651">
        <v>-3.5323391798677601</v>
      </c>
      <c r="D651">
        <v>0.15241887877351601</v>
      </c>
      <c r="E651">
        <v>9.2403372004847593E-120</v>
      </c>
      <c r="F651">
        <v>4.1515514993606501E-118</v>
      </c>
      <c r="G651" t="e">
        <v>#N/A</v>
      </c>
      <c r="H651" t="e">
        <v>#N/A</v>
      </c>
      <c r="I651" t="s">
        <v>6071</v>
      </c>
      <c r="J651" t="s">
        <v>9375</v>
      </c>
      <c r="L651" t="e">
        <v>#N/A</v>
      </c>
      <c r="M651" t="s">
        <v>43</v>
      </c>
      <c r="N651">
        <v>-3.5323391798677601</v>
      </c>
      <c r="O651">
        <v>11.609001108576999</v>
      </c>
    </row>
    <row r="652" spans="1:15" x14ac:dyDescent="0.3">
      <c r="A652" t="s">
        <v>98</v>
      </c>
      <c r="B652">
        <v>813.67899142169495</v>
      </c>
      <c r="C652">
        <v>-3.70988062780865</v>
      </c>
      <c r="D652">
        <v>0.153113550398774</v>
      </c>
      <c r="E652">
        <v>7.7741269908816102E-131</v>
      </c>
      <c r="F652">
        <v>3.91194070181162E-129</v>
      </c>
      <c r="G652" t="e">
        <v>#N/A</v>
      </c>
      <c r="H652" t="e">
        <v>#N/A</v>
      </c>
      <c r="I652" t="s">
        <v>6071</v>
      </c>
      <c r="J652" t="s">
        <v>8779</v>
      </c>
      <c r="L652" t="e">
        <v>#N/A</v>
      </c>
      <c r="M652" t="s">
        <v>47</v>
      </c>
      <c r="N652">
        <v>-3.70988062780865</v>
      </c>
      <c r="O652">
        <v>13.357280380410716</v>
      </c>
    </row>
    <row r="653" spans="1:15" x14ac:dyDescent="0.3">
      <c r="A653" t="s">
        <v>117</v>
      </c>
      <c r="B653">
        <v>1481.1063471493401</v>
      </c>
      <c r="C653">
        <v>-6.8894952464472903</v>
      </c>
      <c r="D653">
        <v>0.20241401678334001</v>
      </c>
      <c r="E653">
        <v>2.7562059550515298E-254</v>
      </c>
      <c r="F653">
        <v>4.9532958449354699E-252</v>
      </c>
      <c r="G653" t="e">
        <v>#N/A</v>
      </c>
      <c r="H653" t="e">
        <v>#N/A</v>
      </c>
      <c r="I653" t="s">
        <v>6071</v>
      </c>
      <c r="J653" t="s">
        <v>8780</v>
      </c>
      <c r="L653" t="e">
        <v>#N/A</v>
      </c>
      <c r="M653" t="s">
        <v>76</v>
      </c>
      <c r="N653">
        <v>-6.8894952464472903</v>
      </c>
      <c r="O653">
        <v>12.702498772522199</v>
      </c>
    </row>
    <row r="654" spans="1:15" x14ac:dyDescent="0.3">
      <c r="A654" t="s">
        <v>95</v>
      </c>
      <c r="B654">
        <v>6343.6383703066904</v>
      </c>
      <c r="C654">
        <v>-5.0118406051275297</v>
      </c>
      <c r="D654">
        <v>0.123934559949373</v>
      </c>
      <c r="E654">
        <v>0</v>
      </c>
      <c r="F654">
        <v>0</v>
      </c>
      <c r="G654" t="e">
        <v>#N/A</v>
      </c>
      <c r="H654" t="e">
        <v>#N/A</v>
      </c>
      <c r="I654" t="s">
        <v>6071</v>
      </c>
      <c r="J654" t="s">
        <v>8781</v>
      </c>
      <c r="L654" t="s">
        <v>6097</v>
      </c>
      <c r="M654" t="s">
        <v>96</v>
      </c>
      <c r="N654">
        <v>-5.0118406051275297</v>
      </c>
      <c r="O654">
        <v>11.592132957390886</v>
      </c>
    </row>
    <row r="655" spans="1:15" x14ac:dyDescent="0.3">
      <c r="A655" t="s">
        <v>118</v>
      </c>
      <c r="B655">
        <v>823.32321217747699</v>
      </c>
      <c r="C655">
        <v>-0.90000234349868702</v>
      </c>
      <c r="D655">
        <v>0.124850641928672</v>
      </c>
      <c r="E655">
        <v>3.4920651678052698E-13</v>
      </c>
      <c r="F655">
        <v>1.3858100886747699E-12</v>
      </c>
      <c r="G655" t="e">
        <v>#N/A</v>
      </c>
      <c r="H655" t="e">
        <v>#N/A</v>
      </c>
      <c r="I655" t="s">
        <v>6071</v>
      </c>
      <c r="J655" t="s">
        <v>8782</v>
      </c>
      <c r="L655" t="s">
        <v>6116</v>
      </c>
      <c r="M655" t="s">
        <v>41</v>
      </c>
      <c r="N655">
        <v>-0.90000234349868702</v>
      </c>
      <c r="O655">
        <v>11.663420427000521</v>
      </c>
    </row>
    <row r="656" spans="1:15" x14ac:dyDescent="0.3">
      <c r="A656" t="s">
        <v>93</v>
      </c>
      <c r="B656">
        <v>7541.2486250245402</v>
      </c>
      <c r="C656">
        <v>-0.38270723879393997</v>
      </c>
      <c r="D656">
        <v>0.116710599301799</v>
      </c>
      <c r="E656">
        <v>9.4395397809407099E-4</v>
      </c>
      <c r="F656">
        <v>1.8185208337555001E-3</v>
      </c>
      <c r="G656" t="e">
        <v>#N/A</v>
      </c>
      <c r="H656" t="e">
        <v>#N/A</v>
      </c>
      <c r="I656" t="s">
        <v>6071</v>
      </c>
      <c r="J656" t="s">
        <v>8784</v>
      </c>
      <c r="L656" t="e">
        <v>#N/A</v>
      </c>
      <c r="M656" t="s">
        <v>43</v>
      </c>
      <c r="N656">
        <v>-0.38270723879393997</v>
      </c>
      <c r="O656">
        <v>11.441246179171962</v>
      </c>
    </row>
    <row r="657" spans="1:15" x14ac:dyDescent="0.3">
      <c r="A657" t="s">
        <v>1602</v>
      </c>
      <c r="B657">
        <v>4188.4738834975196</v>
      </c>
      <c r="C657">
        <v>7.5167814542068401</v>
      </c>
      <c r="D657">
        <v>0.175628436002181</v>
      </c>
      <c r="E657">
        <v>0</v>
      </c>
      <c r="F657">
        <v>0</v>
      </c>
      <c r="G657" t="s">
        <v>1603</v>
      </c>
      <c r="H657" t="s">
        <v>248</v>
      </c>
      <c r="I657" t="s">
        <v>6081</v>
      </c>
      <c r="J657" t="s">
        <v>8785</v>
      </c>
      <c r="L657" t="s">
        <v>6113</v>
      </c>
      <c r="M657" t="s">
        <v>249</v>
      </c>
      <c r="N657">
        <v>7.5167814542068401</v>
      </c>
      <c r="O657">
        <v>13.629301820962953</v>
      </c>
    </row>
    <row r="658" spans="1:15" x14ac:dyDescent="0.3">
      <c r="A658" t="s">
        <v>2307</v>
      </c>
      <c r="B658">
        <v>17.5372103792111</v>
      </c>
      <c r="C658">
        <v>6.5305492327991201</v>
      </c>
      <c r="D658">
        <v>1.28908589606313</v>
      </c>
      <c r="E658">
        <v>2.1542160402207801E-10</v>
      </c>
      <c r="F658">
        <v>7.2074568579727103E-10</v>
      </c>
      <c r="G658" t="e">
        <v>#N/A</v>
      </c>
      <c r="H658" t="e">
        <v>#N/A</v>
      </c>
      <c r="I658" t="s">
        <v>6081</v>
      </c>
      <c r="J658" t="s">
        <v>8786</v>
      </c>
      <c r="L658" t="e">
        <v>#N/A</v>
      </c>
      <c r="M658" t="s">
        <v>36</v>
      </c>
      <c r="N658">
        <v>6.5305492327991201</v>
      </c>
      <c r="O658">
        <v>28.853946775925731</v>
      </c>
    </row>
    <row r="659" spans="1:15" x14ac:dyDescent="0.3">
      <c r="A659" t="s">
        <v>2304</v>
      </c>
      <c r="B659">
        <v>10.0225832175348</v>
      </c>
      <c r="C659">
        <v>5.6211839415260201</v>
      </c>
      <c r="D659">
        <v>1.29667988006817</v>
      </c>
      <c r="E659">
        <v>4.66271185059653E-8</v>
      </c>
      <c r="F659">
        <v>1.31617718790432E-7</v>
      </c>
      <c r="G659" t="s">
        <v>1076</v>
      </c>
      <c r="H659" t="s">
        <v>1077</v>
      </c>
      <c r="I659" t="s">
        <v>6081</v>
      </c>
      <c r="J659" t="s">
        <v>8787</v>
      </c>
      <c r="L659" t="s">
        <v>6116</v>
      </c>
      <c r="M659" t="s">
        <v>43</v>
      </c>
      <c r="N659">
        <v>5.6211839415260201</v>
      </c>
      <c r="O659">
        <v>34.33860753291053</v>
      </c>
    </row>
    <row r="660" spans="1:15" x14ac:dyDescent="0.3">
      <c r="A660" t="s">
        <v>2234</v>
      </c>
      <c r="B660">
        <v>38.260138828317103</v>
      </c>
      <c r="C660">
        <v>5.7814735177974903</v>
      </c>
      <c r="D660">
        <v>0.72251525641137704</v>
      </c>
      <c r="E660">
        <v>2.1822445396653799E-15</v>
      </c>
      <c r="F660">
        <v>9.7696214622742206E-15</v>
      </c>
      <c r="G660" t="s">
        <v>2235</v>
      </c>
      <c r="H660" t="s">
        <v>69</v>
      </c>
      <c r="I660" t="s">
        <v>6081</v>
      </c>
      <c r="J660" t="s">
        <v>8788</v>
      </c>
      <c r="L660" t="s">
        <v>6125</v>
      </c>
      <c r="M660" t="s">
        <v>128</v>
      </c>
      <c r="N660">
        <v>5.7814735177974903</v>
      </c>
      <c r="O660">
        <v>19.422500095888378</v>
      </c>
    </row>
    <row r="661" spans="1:15" x14ac:dyDescent="0.3">
      <c r="A661" t="s">
        <v>2347</v>
      </c>
      <c r="B661">
        <v>94.717511299204801</v>
      </c>
      <c r="C661">
        <v>11.4901417487674</v>
      </c>
      <c r="D661">
        <v>2.99483163021277</v>
      </c>
      <c r="E661">
        <v>1.2856145218305199E-21</v>
      </c>
      <c r="F661">
        <v>7.4875142058463095E-21</v>
      </c>
      <c r="G661" t="e">
        <v>#N/A</v>
      </c>
      <c r="H661" t="e">
        <v>#N/A</v>
      </c>
      <c r="I661" t="s">
        <v>6081</v>
      </c>
      <c r="J661" t="s">
        <v>8789</v>
      </c>
      <c r="L661" t="e">
        <v>#N/A</v>
      </c>
      <c r="M661" t="s">
        <v>36</v>
      </c>
      <c r="N661">
        <v>11.4901417487674</v>
      </c>
      <c r="O661">
        <v>21.903240332899241</v>
      </c>
    </row>
    <row r="662" spans="1:15" x14ac:dyDescent="0.3">
      <c r="A662" t="s">
        <v>2269</v>
      </c>
      <c r="B662">
        <v>346.28650067876498</v>
      </c>
      <c r="C662">
        <v>9.3626338694103701</v>
      </c>
      <c r="D662">
        <v>0.818230106535906</v>
      </c>
      <c r="E662">
        <v>4.0392184369081799E-29</v>
      </c>
      <c r="F662">
        <v>3.41029315008757E-28</v>
      </c>
      <c r="G662" t="s">
        <v>2270</v>
      </c>
      <c r="H662" t="s">
        <v>1360</v>
      </c>
      <c r="I662" t="s">
        <v>6081</v>
      </c>
      <c r="J662" t="s">
        <v>8790</v>
      </c>
      <c r="L662" t="s">
        <v>6118</v>
      </c>
      <c r="M662" t="s">
        <v>52</v>
      </c>
      <c r="N662">
        <v>9.3626338694103701</v>
      </c>
      <c r="O662">
        <v>16.728630285290066</v>
      </c>
    </row>
    <row r="663" spans="1:15" x14ac:dyDescent="0.3">
      <c r="A663" t="s">
        <v>2348</v>
      </c>
      <c r="B663">
        <v>1205.63517091622</v>
      </c>
      <c r="C663">
        <v>15.5544357148292</v>
      </c>
      <c r="D663">
        <v>3.36412467470142</v>
      </c>
      <c r="E663">
        <v>5.6396730463713597E-39</v>
      </c>
      <c r="F663">
        <v>6.6931214078633703E-38</v>
      </c>
      <c r="G663" t="s">
        <v>1603</v>
      </c>
      <c r="H663" t="s">
        <v>248</v>
      </c>
      <c r="I663" t="s">
        <v>6081</v>
      </c>
      <c r="J663" t="s">
        <v>8791</v>
      </c>
      <c r="L663" t="s">
        <v>6113</v>
      </c>
      <c r="M663" t="s">
        <v>249</v>
      </c>
      <c r="N663">
        <v>15.5544357148292</v>
      </c>
      <c r="O663">
        <v>22.388271021835831</v>
      </c>
    </row>
    <row r="664" spans="1:15" x14ac:dyDescent="0.3">
      <c r="A664" t="s">
        <v>1746</v>
      </c>
      <c r="B664">
        <v>258.07234672497901</v>
      </c>
      <c r="C664">
        <v>5.3696832048597303</v>
      </c>
      <c r="D664">
        <v>0.31597549766876998</v>
      </c>
      <c r="E664">
        <v>3.6029143682230401E-65</v>
      </c>
      <c r="F664">
        <v>8.0936897771867706E-64</v>
      </c>
      <c r="G664" t="s">
        <v>1678</v>
      </c>
      <c r="H664" t="s">
        <v>248</v>
      </c>
      <c r="I664" t="s">
        <v>6081</v>
      </c>
      <c r="J664" t="s">
        <v>8792</v>
      </c>
      <c r="L664" t="s">
        <v>6113</v>
      </c>
      <c r="M664" t="s">
        <v>249</v>
      </c>
      <c r="N664">
        <v>5.3696832048597303</v>
      </c>
      <c r="O664">
        <v>19.514356256627273</v>
      </c>
    </row>
    <row r="665" spans="1:15" x14ac:dyDescent="0.3">
      <c r="A665" t="s">
        <v>646</v>
      </c>
      <c r="B665">
        <v>103.44775875575201</v>
      </c>
      <c r="C665">
        <v>-8.4960883120063695</v>
      </c>
      <c r="D665">
        <v>0.972477084330307</v>
      </c>
      <c r="E665">
        <v>5.1241985182265403E-18</v>
      </c>
      <c r="F665">
        <v>2.5784966943715901E-17</v>
      </c>
      <c r="G665" t="e">
        <v>#N/A</v>
      </c>
      <c r="H665" t="e">
        <v>#N/A</v>
      </c>
      <c r="I665" t="s">
        <v>6071</v>
      </c>
      <c r="J665" t="s">
        <v>8793</v>
      </c>
      <c r="L665" t="e">
        <v>#N/A</v>
      </c>
      <c r="M665" t="s">
        <v>36</v>
      </c>
      <c r="N665">
        <v>-8.4960883120063695</v>
      </c>
      <c r="O665">
        <v>16.245265064667336</v>
      </c>
    </row>
    <row r="666" spans="1:15" x14ac:dyDescent="0.3">
      <c r="A666" t="s">
        <v>760</v>
      </c>
      <c r="B666">
        <v>101.174170506371</v>
      </c>
      <c r="C666">
        <v>-7.2637399336546</v>
      </c>
      <c r="D666">
        <v>0.64552197671290201</v>
      </c>
      <c r="E666">
        <v>1.01232003449114E-28</v>
      </c>
      <c r="F666">
        <v>8.4337655853633097E-28</v>
      </c>
      <c r="G666" t="e">
        <v>#N/A</v>
      </c>
      <c r="H666" t="e">
        <v>#N/A</v>
      </c>
      <c r="I666" t="s">
        <v>6071</v>
      </c>
      <c r="J666" t="s">
        <v>8794</v>
      </c>
      <c r="L666" t="e">
        <v>#N/A</v>
      </c>
      <c r="M666" t="s">
        <v>52</v>
      </c>
      <c r="N666">
        <v>-7.2637399336546</v>
      </c>
      <c r="O666">
        <v>14.268331262422981</v>
      </c>
    </row>
    <row r="667" spans="1:15" x14ac:dyDescent="0.3">
      <c r="A667" t="s">
        <v>226</v>
      </c>
      <c r="B667">
        <v>86.180433295427505</v>
      </c>
      <c r="C667">
        <v>-9.2875994492270006</v>
      </c>
      <c r="D667">
        <v>1.3070171045382299</v>
      </c>
      <c r="E667">
        <v>4.0223907019448202E-19</v>
      </c>
      <c r="F667">
        <v>2.0909783070440402E-18</v>
      </c>
      <c r="G667" t="e">
        <v>#N/A</v>
      </c>
      <c r="H667" t="e">
        <v>#N/A</v>
      </c>
      <c r="I667" t="s">
        <v>6071</v>
      </c>
      <c r="J667" t="s">
        <v>8795</v>
      </c>
      <c r="L667" t="e">
        <v>#N/A</v>
      </c>
      <c r="M667" t="s">
        <v>43</v>
      </c>
      <c r="N667">
        <v>-9.2875994492270006</v>
      </c>
      <c r="O667">
        <v>20.930514135384684</v>
      </c>
    </row>
    <row r="668" spans="1:15" x14ac:dyDescent="0.3">
      <c r="A668" t="s">
        <v>402</v>
      </c>
      <c r="B668">
        <v>198.020383102681</v>
      </c>
      <c r="C668">
        <v>-6.6708463387041599</v>
      </c>
      <c r="D668">
        <v>0.42099276930199903</v>
      </c>
      <c r="E668">
        <v>1.5669435927687299E-56</v>
      </c>
      <c r="F668">
        <v>2.9421119995568E-55</v>
      </c>
      <c r="G668" t="e">
        <v>#N/A</v>
      </c>
      <c r="H668" t="e">
        <v>#N/A</v>
      </c>
      <c r="I668" t="s">
        <v>6071</v>
      </c>
      <c r="J668" t="s">
        <v>8796</v>
      </c>
      <c r="L668" t="e">
        <v>#N/A</v>
      </c>
      <c r="M668" t="s">
        <v>47</v>
      </c>
      <c r="N668">
        <v>-6.6708463387041599</v>
      </c>
      <c r="O668">
        <v>13.684027510400911</v>
      </c>
    </row>
    <row r="669" spans="1:15" x14ac:dyDescent="0.3">
      <c r="A669" t="s">
        <v>373</v>
      </c>
      <c r="B669">
        <v>450.95840807145998</v>
      </c>
      <c r="C669">
        <v>-2.9842402958379899</v>
      </c>
      <c r="D669">
        <v>0.151289002615273</v>
      </c>
      <c r="E669">
        <v>2.9413476980428E-87</v>
      </c>
      <c r="F669">
        <v>9.4877318054816494E-86</v>
      </c>
      <c r="G669" t="s">
        <v>374</v>
      </c>
      <c r="H669" t="s">
        <v>375</v>
      </c>
      <c r="I669" t="s">
        <v>6071</v>
      </c>
      <c r="J669" t="s">
        <v>8797</v>
      </c>
      <c r="L669" t="e">
        <v>#N/A</v>
      </c>
      <c r="M669" t="s">
        <v>173</v>
      </c>
      <c r="N669">
        <v>-2.9842402958379899</v>
      </c>
      <c r="O669">
        <v>12.372369675049239</v>
      </c>
    </row>
    <row r="670" spans="1:15" x14ac:dyDescent="0.3">
      <c r="A670" t="s">
        <v>261</v>
      </c>
      <c r="B670">
        <v>1149.8429682164401</v>
      </c>
      <c r="C670">
        <v>-8.6716149756970893</v>
      </c>
      <c r="D670">
        <v>0.324455943963399</v>
      </c>
      <c r="E670">
        <v>3.2786263884021401E-156</v>
      </c>
      <c r="F670">
        <v>2.4261835274175801E-154</v>
      </c>
      <c r="G670" t="e">
        <v>#N/A</v>
      </c>
      <c r="H670" t="e">
        <v>#N/A</v>
      </c>
      <c r="I670" t="s">
        <v>6071</v>
      </c>
      <c r="J670" t="s">
        <v>8798</v>
      </c>
      <c r="L670" t="e">
        <v>#N/A</v>
      </c>
      <c r="M670" t="s">
        <v>52</v>
      </c>
      <c r="N670">
        <v>-8.6716149756970893</v>
      </c>
      <c r="O670">
        <v>10.48721335502711</v>
      </c>
    </row>
    <row r="671" spans="1:15" x14ac:dyDescent="0.3">
      <c r="A671" t="s">
        <v>1017</v>
      </c>
      <c r="B671">
        <v>30.729638370852001</v>
      </c>
      <c r="C671">
        <v>-5.7962390911630504</v>
      </c>
      <c r="D671">
        <v>0.73021235764803405</v>
      </c>
      <c r="E671">
        <v>3.0781125135468999E-15</v>
      </c>
      <c r="F671">
        <v>1.3682917109688999E-14</v>
      </c>
      <c r="G671" t="e">
        <v>#N/A</v>
      </c>
      <c r="H671" t="e">
        <v>#N/A</v>
      </c>
      <c r="I671" t="s">
        <v>6071</v>
      </c>
      <c r="J671" t="s">
        <v>8799</v>
      </c>
      <c r="L671" t="e">
        <v>#N/A</v>
      </c>
      <c r="M671" t="s">
        <v>52</v>
      </c>
      <c r="N671">
        <v>-5.7962390911630504</v>
      </c>
      <c r="O671">
        <v>20.665676697051733</v>
      </c>
    </row>
    <row r="672" spans="1:15" x14ac:dyDescent="0.3">
      <c r="A672" t="s">
        <v>2349</v>
      </c>
      <c r="B672">
        <v>34.865129488524303</v>
      </c>
      <c r="C672">
        <v>9.84467115956806</v>
      </c>
      <c r="D672">
        <v>2.8281903501914201</v>
      </c>
      <c r="E672">
        <v>3.5955038734042199E-16</v>
      </c>
      <c r="F672">
        <v>1.66905677960978E-15</v>
      </c>
      <c r="G672" t="e">
        <v>#N/A</v>
      </c>
      <c r="H672" t="e">
        <v>#N/A</v>
      </c>
      <c r="I672" t="s">
        <v>6081</v>
      </c>
      <c r="J672" t="s">
        <v>8800</v>
      </c>
      <c r="L672" t="e">
        <v>#N/A</v>
      </c>
      <c r="M672" t="e">
        <v>#N/A</v>
      </c>
      <c r="N672">
        <v>9.84467115956806</v>
      </c>
      <c r="O672">
        <v>22.201538704183928</v>
      </c>
    </row>
    <row r="673" spans="1:15" x14ac:dyDescent="0.3">
      <c r="A673" t="s">
        <v>784</v>
      </c>
      <c r="B673">
        <v>181.65157258925501</v>
      </c>
      <c r="C673">
        <v>-3.4942332057373902</v>
      </c>
      <c r="D673">
        <v>0.22321748355168999</v>
      </c>
      <c r="E673">
        <v>4.5634032735097104E-56</v>
      </c>
      <c r="F673">
        <v>8.4422960559929605E-55</v>
      </c>
      <c r="G673" t="s">
        <v>785</v>
      </c>
      <c r="H673" t="s">
        <v>786</v>
      </c>
      <c r="I673" t="s">
        <v>6071</v>
      </c>
      <c r="J673" t="s">
        <v>8803</v>
      </c>
      <c r="L673" t="e">
        <v>#N/A</v>
      </c>
      <c r="M673" t="s">
        <v>128</v>
      </c>
      <c r="N673">
        <v>-3.4942332057373902</v>
      </c>
      <c r="O673">
        <v>14.715931441871968</v>
      </c>
    </row>
    <row r="674" spans="1:15" x14ac:dyDescent="0.3">
      <c r="A674" t="s">
        <v>2176</v>
      </c>
      <c r="B674">
        <v>2619.4223861321202</v>
      </c>
      <c r="C674">
        <v>10.5140310300596</v>
      </c>
      <c r="D674">
        <v>0.41663503220817399</v>
      </c>
      <c r="E674">
        <v>1.0052453211310399E-138</v>
      </c>
      <c r="F674">
        <v>6.3229930699142398E-137</v>
      </c>
      <c r="G674" t="s">
        <v>125</v>
      </c>
      <c r="H674" t="s">
        <v>126</v>
      </c>
      <c r="I674" t="s">
        <v>6081</v>
      </c>
      <c r="J674" t="s">
        <v>8804</v>
      </c>
      <c r="L674" t="s">
        <v>6113</v>
      </c>
      <c r="M674" t="s">
        <v>128</v>
      </c>
      <c r="N674">
        <v>10.5140310300596</v>
      </c>
      <c r="O674">
        <v>12.658602624605214</v>
      </c>
    </row>
    <row r="675" spans="1:15" x14ac:dyDescent="0.3">
      <c r="A675" t="s">
        <v>1103</v>
      </c>
      <c r="B675">
        <v>227.94870443740101</v>
      </c>
      <c r="C675">
        <v>-2.3703093950376801</v>
      </c>
      <c r="D675">
        <v>0.14221901365046299</v>
      </c>
      <c r="E675">
        <v>3.79559678088798E-63</v>
      </c>
      <c r="F675">
        <v>7.9581012505951498E-62</v>
      </c>
      <c r="G675" t="s">
        <v>1104</v>
      </c>
      <c r="H675" t="s">
        <v>1105</v>
      </c>
      <c r="I675" t="s">
        <v>6071</v>
      </c>
      <c r="J675" t="s">
        <v>8805</v>
      </c>
      <c r="L675" t="e">
        <v>#N/A</v>
      </c>
      <c r="M675" t="s">
        <v>147</v>
      </c>
      <c r="N675">
        <v>-2.3703093950376801</v>
      </c>
      <c r="O675">
        <v>10.075074842287476</v>
      </c>
    </row>
    <row r="676" spans="1:15" x14ac:dyDescent="0.3">
      <c r="A676" t="s">
        <v>1213</v>
      </c>
      <c r="B676">
        <v>147.35099316951801</v>
      </c>
      <c r="C676">
        <v>1.9759732989027601</v>
      </c>
      <c r="D676">
        <v>0.19297038045558801</v>
      </c>
      <c r="E676">
        <v>2.5913010828399198E-25</v>
      </c>
      <c r="F676">
        <v>1.85219134216626E-24</v>
      </c>
      <c r="G676" t="s">
        <v>1214</v>
      </c>
      <c r="H676" t="s">
        <v>213</v>
      </c>
      <c r="I676" t="s">
        <v>6081</v>
      </c>
      <c r="J676" t="s">
        <v>9302</v>
      </c>
      <c r="L676" t="s">
        <v>6099</v>
      </c>
      <c r="M676" t="s">
        <v>173</v>
      </c>
      <c r="N676">
        <v>1.9759732989027601</v>
      </c>
      <c r="O676">
        <v>15.131221785544483</v>
      </c>
    </row>
    <row r="677" spans="1:15" x14ac:dyDescent="0.3">
      <c r="A677" t="s">
        <v>1159</v>
      </c>
      <c r="B677">
        <v>551.69108426075798</v>
      </c>
      <c r="C677">
        <v>1.4643964093703701</v>
      </c>
      <c r="D677">
        <v>0.14204607020016599</v>
      </c>
      <c r="E677">
        <v>2.4650501556696801E-25</v>
      </c>
      <c r="F677">
        <v>1.7720189119042599E-24</v>
      </c>
      <c r="G677" t="e">
        <v>#N/A</v>
      </c>
      <c r="H677" t="e">
        <v>#N/A</v>
      </c>
      <c r="I677" t="s">
        <v>6081</v>
      </c>
      <c r="J677" t="s">
        <v>8807</v>
      </c>
      <c r="L677" t="e">
        <v>#N/A</v>
      </c>
      <c r="M677" t="s">
        <v>63</v>
      </c>
      <c r="N677">
        <v>1.4643964093703701</v>
      </c>
      <c r="O677">
        <v>13.08836893273757</v>
      </c>
    </row>
    <row r="678" spans="1:15" x14ac:dyDescent="0.3">
      <c r="A678" t="s">
        <v>879</v>
      </c>
      <c r="B678">
        <v>608.85190133259596</v>
      </c>
      <c r="C678">
        <v>1.31078016410732</v>
      </c>
      <c r="D678">
        <v>0.14748276409666899</v>
      </c>
      <c r="E678">
        <v>2.72320126738767E-19</v>
      </c>
      <c r="F678">
        <v>1.4274113309890301E-18</v>
      </c>
      <c r="G678" t="e">
        <v>#N/A</v>
      </c>
      <c r="H678" t="e">
        <v>#N/A</v>
      </c>
      <c r="I678" t="s">
        <v>6081</v>
      </c>
      <c r="J678" t="s">
        <v>8808</v>
      </c>
      <c r="L678" t="s">
        <v>6097</v>
      </c>
      <c r="M678" t="s">
        <v>38</v>
      </c>
      <c r="N678">
        <v>1.31078016410732</v>
      </c>
      <c r="O678">
        <v>13.687007335803397</v>
      </c>
    </row>
    <row r="679" spans="1:15" x14ac:dyDescent="0.3">
      <c r="A679" t="s">
        <v>425</v>
      </c>
      <c r="B679">
        <v>73.406185331815294</v>
      </c>
      <c r="C679">
        <v>0.42404546999223902</v>
      </c>
      <c r="D679">
        <v>0.188976517747143</v>
      </c>
      <c r="E679">
        <v>2.24215457578943E-2</v>
      </c>
      <c r="F679">
        <v>3.5435055984209797E-2</v>
      </c>
      <c r="G679" t="e">
        <v>#N/A</v>
      </c>
      <c r="H679" t="e">
        <v>#N/A</v>
      </c>
      <c r="I679" t="s">
        <v>6081</v>
      </c>
      <c r="J679" t="s">
        <v>8810</v>
      </c>
      <c r="L679" t="s">
        <v>6475</v>
      </c>
      <c r="M679" t="s">
        <v>52</v>
      </c>
      <c r="N679">
        <v>0.42404546999223902</v>
      </c>
      <c r="O679">
        <v>14.592177078983964</v>
      </c>
    </row>
    <row r="680" spans="1:15" x14ac:dyDescent="0.3">
      <c r="A680" t="s">
        <v>914</v>
      </c>
      <c r="B680">
        <v>269.15712021080901</v>
      </c>
      <c r="C680">
        <v>0.84135381906305995</v>
      </c>
      <c r="D680">
        <v>0.141412690992191</v>
      </c>
      <c r="E680">
        <v>1.8229845373988301E-9</v>
      </c>
      <c r="F680">
        <v>5.66250505690797E-9</v>
      </c>
      <c r="G680" t="e">
        <v>#N/A</v>
      </c>
      <c r="H680" t="e">
        <v>#N/A</v>
      </c>
      <c r="I680" t="s">
        <v>6081</v>
      </c>
      <c r="J680" t="s">
        <v>8811</v>
      </c>
      <c r="L680" t="e">
        <v>#N/A</v>
      </c>
      <c r="M680" t="s">
        <v>52</v>
      </c>
      <c r="N680">
        <v>0.84135381906305995</v>
      </c>
      <c r="O680">
        <v>12.411366762610273</v>
      </c>
    </row>
    <row r="681" spans="1:15" x14ac:dyDescent="0.3">
      <c r="A681" t="s">
        <v>597</v>
      </c>
      <c r="B681">
        <v>68.693893802015296</v>
      </c>
      <c r="C681">
        <v>0.48840339117595899</v>
      </c>
      <c r="D681">
        <v>0.20164535043357401</v>
      </c>
      <c r="E681">
        <v>1.33135200449072E-2</v>
      </c>
      <c r="F681">
        <v>2.1807823198559E-2</v>
      </c>
      <c r="G681" t="e">
        <v>#N/A</v>
      </c>
      <c r="H681" t="e">
        <v>#N/A</v>
      </c>
      <c r="I681" t="s">
        <v>6081</v>
      </c>
      <c r="J681" t="s">
        <v>8812</v>
      </c>
      <c r="L681" t="e">
        <v>#N/A</v>
      </c>
      <c r="M681" t="s">
        <v>52</v>
      </c>
      <c r="N681">
        <v>0.48840339117595899</v>
      </c>
      <c r="O681">
        <v>15.885992911590922</v>
      </c>
    </row>
    <row r="682" spans="1:15" x14ac:dyDescent="0.3">
      <c r="A682" t="s">
        <v>918</v>
      </c>
      <c r="B682">
        <v>31.2638401010196</v>
      </c>
      <c r="C682">
        <v>1.9991691751676199</v>
      </c>
      <c r="D682">
        <v>0.31174131967523699</v>
      </c>
      <c r="E682">
        <v>3.0083548938869202E-11</v>
      </c>
      <c r="F682">
        <v>1.06605928352387E-10</v>
      </c>
      <c r="G682" t="e">
        <v>#N/A</v>
      </c>
      <c r="H682" t="e">
        <v>#N/A</v>
      </c>
      <c r="I682" t="s">
        <v>6081</v>
      </c>
      <c r="J682" t="s">
        <v>9303</v>
      </c>
      <c r="L682" t="s">
        <v>6475</v>
      </c>
      <c r="M682" t="s">
        <v>52</v>
      </c>
      <c r="N682">
        <v>1.9991691751676199</v>
      </c>
      <c r="O682">
        <v>21.067519204966089</v>
      </c>
    </row>
    <row r="683" spans="1:15" x14ac:dyDescent="0.3">
      <c r="A683" t="s">
        <v>376</v>
      </c>
      <c r="B683">
        <v>190.22993469978701</v>
      </c>
      <c r="C683">
        <v>-0.359576961808525</v>
      </c>
      <c r="D683">
        <v>0.127541959567774</v>
      </c>
      <c r="E683">
        <v>4.4681602807648399E-3</v>
      </c>
      <c r="F683">
        <v>7.8466987641982403E-3</v>
      </c>
      <c r="G683" t="e">
        <v>#N/A</v>
      </c>
      <c r="H683" t="e">
        <v>#N/A</v>
      </c>
      <c r="I683" t="s">
        <v>6071</v>
      </c>
      <c r="J683" t="s">
        <v>8814</v>
      </c>
      <c r="L683" t="s">
        <v>6116</v>
      </c>
      <c r="M683" t="s">
        <v>36</v>
      </c>
      <c r="N683">
        <v>-0.359576961808525</v>
      </c>
      <c r="O683">
        <v>10.266515396141623</v>
      </c>
    </row>
    <row r="684" spans="1:15" x14ac:dyDescent="0.3">
      <c r="A684" t="s">
        <v>418</v>
      </c>
      <c r="B684">
        <v>34.825053358555799</v>
      </c>
      <c r="C684">
        <v>-4.3227222884976504</v>
      </c>
      <c r="D684">
        <v>0.45288411434790699</v>
      </c>
      <c r="E684">
        <v>6.0295319282997899E-22</v>
      </c>
      <c r="F684">
        <v>3.5779014933024197E-21</v>
      </c>
      <c r="G684" t="e">
        <v>#N/A</v>
      </c>
      <c r="H684" t="e">
        <v>#N/A</v>
      </c>
      <c r="I684" t="s">
        <v>6071</v>
      </c>
      <c r="J684" t="s">
        <v>8816</v>
      </c>
      <c r="L684" t="e">
        <v>#N/A</v>
      </c>
      <c r="M684" t="s">
        <v>52</v>
      </c>
      <c r="N684">
        <v>-4.3227222884976504</v>
      </c>
      <c r="O684">
        <v>19.73817808883193</v>
      </c>
    </row>
    <row r="685" spans="1:15" x14ac:dyDescent="0.3">
      <c r="A685" t="s">
        <v>568</v>
      </c>
      <c r="B685">
        <v>119.716340879209</v>
      </c>
      <c r="C685">
        <v>-3.0736895824333699</v>
      </c>
      <c r="D685">
        <v>0.21299213468467401</v>
      </c>
      <c r="E685">
        <v>7.2357281717100504E-48</v>
      </c>
      <c r="F685">
        <v>1.0708877694130799E-46</v>
      </c>
      <c r="G685" t="e">
        <v>#N/A</v>
      </c>
      <c r="H685" t="e">
        <v>#N/A</v>
      </c>
      <c r="I685" t="s">
        <v>6071</v>
      </c>
      <c r="J685" t="s">
        <v>9304</v>
      </c>
      <c r="L685" t="e">
        <v>#N/A</v>
      </c>
      <c r="M685" t="s">
        <v>52</v>
      </c>
      <c r="N685">
        <v>-3.0736895824333699</v>
      </c>
      <c r="O685">
        <v>12.891829185097823</v>
      </c>
    </row>
    <row r="686" spans="1:15" x14ac:dyDescent="0.3">
      <c r="A686" t="s">
        <v>426</v>
      </c>
      <c r="B686">
        <v>225.705319181227</v>
      </c>
      <c r="C686">
        <v>-1.8229436579120299</v>
      </c>
      <c r="D686">
        <v>0.132888781282408</v>
      </c>
      <c r="E686">
        <v>2.14010455947193E-43</v>
      </c>
      <c r="F686">
        <v>2.83394898506915E-42</v>
      </c>
      <c r="G686" t="s">
        <v>310</v>
      </c>
      <c r="H686" t="s">
        <v>311</v>
      </c>
      <c r="I686" t="s">
        <v>6071</v>
      </c>
      <c r="J686" t="s">
        <v>8817</v>
      </c>
      <c r="L686" t="s">
        <v>6099</v>
      </c>
      <c r="M686" t="s">
        <v>173</v>
      </c>
      <c r="N686">
        <v>-1.8229436579120299</v>
      </c>
      <c r="O686">
        <v>10.419164218228637</v>
      </c>
    </row>
    <row r="687" spans="1:15" x14ac:dyDescent="0.3">
      <c r="A687" t="s">
        <v>320</v>
      </c>
      <c r="B687">
        <v>648.92135971961295</v>
      </c>
      <c r="C687">
        <v>-1.0729999949706499</v>
      </c>
      <c r="D687">
        <v>0.106689141131904</v>
      </c>
      <c r="E687">
        <v>4.45400524173783E-24</v>
      </c>
      <c r="F687">
        <v>2.9803928692054197E-23</v>
      </c>
      <c r="G687" t="s">
        <v>321</v>
      </c>
      <c r="H687" t="s">
        <v>322</v>
      </c>
      <c r="I687" t="s">
        <v>6071</v>
      </c>
      <c r="J687" t="s">
        <v>8818</v>
      </c>
      <c r="L687" t="s">
        <v>6125</v>
      </c>
      <c r="M687" t="s">
        <v>249</v>
      </c>
      <c r="N687">
        <v>-1.0729999949706499</v>
      </c>
      <c r="O687">
        <v>9.5987409333432421</v>
      </c>
    </row>
    <row r="688" spans="1:15" x14ac:dyDescent="0.3">
      <c r="A688" t="s">
        <v>2240</v>
      </c>
      <c r="B688">
        <v>310.19059146453702</v>
      </c>
      <c r="C688">
        <v>10.8695912116945</v>
      </c>
      <c r="D688">
        <v>1.3029900967258501</v>
      </c>
      <c r="E688">
        <v>1.99647910746183E-26</v>
      </c>
      <c r="F688">
        <v>1.51299440794397E-25</v>
      </c>
      <c r="G688" t="e">
        <v>#N/A</v>
      </c>
      <c r="H688" t="e">
        <v>#N/A</v>
      </c>
      <c r="I688" t="s">
        <v>6081</v>
      </c>
      <c r="J688" t="s">
        <v>8820</v>
      </c>
      <c r="L688" t="e">
        <v>#N/A</v>
      </c>
      <c r="M688" t="s">
        <v>63</v>
      </c>
      <c r="N688">
        <v>10.8695912116945</v>
      </c>
      <c r="O688">
        <v>11.580235352952375</v>
      </c>
    </row>
    <row r="689" spans="1:15" x14ac:dyDescent="0.3">
      <c r="A689" t="s">
        <v>742</v>
      </c>
      <c r="B689">
        <v>1024.01446443132</v>
      </c>
      <c r="C689">
        <v>-1.8266232779347999</v>
      </c>
      <c r="D689">
        <v>0.26403580471250898</v>
      </c>
      <c r="E689">
        <v>1.05745550993355E-12</v>
      </c>
      <c r="F689">
        <v>4.0806105260626199E-12</v>
      </c>
      <c r="G689" t="e">
        <v>#N/A</v>
      </c>
      <c r="H689" t="e">
        <v>#N/A</v>
      </c>
      <c r="I689" t="s">
        <v>6071</v>
      </c>
      <c r="J689" t="s">
        <v>8821</v>
      </c>
      <c r="L689" t="s">
        <v>6376</v>
      </c>
      <c r="M689" t="s">
        <v>43</v>
      </c>
      <c r="N689">
        <v>-1.8266232779347999</v>
      </c>
      <c r="O689">
        <v>25.509477121521819</v>
      </c>
    </row>
    <row r="690" spans="1:15" x14ac:dyDescent="0.3">
      <c r="A690" t="s">
        <v>926</v>
      </c>
      <c r="B690">
        <v>344.99810867318303</v>
      </c>
      <c r="C690">
        <v>-6.71331944299446</v>
      </c>
      <c r="D690">
        <v>0.31290003036743402</v>
      </c>
      <c r="E690">
        <v>7.4977916249499802E-102</v>
      </c>
      <c r="F690">
        <v>3.0426522142538901E-100</v>
      </c>
      <c r="G690" t="e">
        <v>#N/A</v>
      </c>
      <c r="H690" t="e">
        <v>#N/A</v>
      </c>
      <c r="I690" t="s">
        <v>6071</v>
      </c>
      <c r="J690" t="s">
        <v>8822</v>
      </c>
      <c r="L690" t="s">
        <v>6085</v>
      </c>
      <c r="M690" t="s">
        <v>96</v>
      </c>
      <c r="N690">
        <v>-6.71331944299446</v>
      </c>
      <c r="O690">
        <v>11.899851846137246</v>
      </c>
    </row>
    <row r="691" spans="1:15" x14ac:dyDescent="0.3">
      <c r="A691" t="s">
        <v>1311</v>
      </c>
      <c r="B691">
        <v>67.360344150665</v>
      </c>
      <c r="C691">
        <v>-8.6191190859083893</v>
      </c>
      <c r="D691">
        <v>1.2959881095402399</v>
      </c>
      <c r="E691">
        <v>5.1952540179282301E-17</v>
      </c>
      <c r="F691">
        <v>2.48503024887974E-16</v>
      </c>
      <c r="G691" t="s">
        <v>1312</v>
      </c>
      <c r="H691" t="s">
        <v>786</v>
      </c>
      <c r="I691" t="s">
        <v>6071</v>
      </c>
      <c r="J691" t="s">
        <v>8824</v>
      </c>
      <c r="L691" t="s">
        <v>6179</v>
      </c>
      <c r="M691" t="s">
        <v>128</v>
      </c>
      <c r="N691">
        <v>-8.6191190859083893</v>
      </c>
      <c r="O691">
        <v>18.970692611956792</v>
      </c>
    </row>
    <row r="692" spans="1:15" x14ac:dyDescent="0.3">
      <c r="A692" t="s">
        <v>955</v>
      </c>
      <c r="B692">
        <v>62.174534817904103</v>
      </c>
      <c r="C692">
        <v>-10.9304031854423</v>
      </c>
      <c r="D692">
        <v>3.04352234137568</v>
      </c>
      <c r="E692">
        <v>2.25168332330517E-19</v>
      </c>
      <c r="F692">
        <v>1.1851956572041401E-18</v>
      </c>
      <c r="G692" t="e">
        <v>#N/A</v>
      </c>
      <c r="H692" t="e">
        <v>#N/A</v>
      </c>
      <c r="I692" t="s">
        <v>6071</v>
      </c>
      <c r="J692" t="s">
        <v>8825</v>
      </c>
      <c r="L692" t="s">
        <v>6199</v>
      </c>
      <c r="M692" t="s">
        <v>76</v>
      </c>
      <c r="N692">
        <v>-10.9304031854423</v>
      </c>
      <c r="O692">
        <v>22.117529346052464</v>
      </c>
    </row>
    <row r="693" spans="1:15" x14ac:dyDescent="0.3">
      <c r="A693" t="s">
        <v>573</v>
      </c>
      <c r="B693">
        <v>112.30167044263401</v>
      </c>
      <c r="C693">
        <v>-11.9078787830918</v>
      </c>
      <c r="D693">
        <v>3.1433454807966301</v>
      </c>
      <c r="E693">
        <v>2.8188936364587897E-23</v>
      </c>
      <c r="F693">
        <v>1.8185477921359699E-22</v>
      </c>
      <c r="G693" t="s">
        <v>574</v>
      </c>
      <c r="H693" t="s">
        <v>297</v>
      </c>
      <c r="I693" t="s">
        <v>6071</v>
      </c>
      <c r="J693" t="s">
        <v>8827</v>
      </c>
      <c r="L693" t="s">
        <v>6099</v>
      </c>
      <c r="M693" t="s">
        <v>63</v>
      </c>
      <c r="N693">
        <v>-11.9078787830918</v>
      </c>
      <c r="O693">
        <v>15.9199181443895</v>
      </c>
    </row>
    <row r="694" spans="1:15" x14ac:dyDescent="0.3">
      <c r="A694" t="s">
        <v>950</v>
      </c>
      <c r="B694">
        <v>167.61965339647901</v>
      </c>
      <c r="C694">
        <v>-9.8735198816281393</v>
      </c>
      <c r="D694">
        <v>1.30623091414466</v>
      </c>
      <c r="E694">
        <v>2.4635112515187302E-21</v>
      </c>
      <c r="F694">
        <v>1.4216041992708999E-20</v>
      </c>
      <c r="G694" t="s">
        <v>951</v>
      </c>
      <c r="H694" t="s">
        <v>509</v>
      </c>
      <c r="I694" t="s">
        <v>6071</v>
      </c>
      <c r="J694" t="s">
        <v>8828</v>
      </c>
      <c r="L694" t="s">
        <v>6113</v>
      </c>
      <c r="M694" t="s">
        <v>128</v>
      </c>
      <c r="N694">
        <v>-9.8735198816281393</v>
      </c>
      <c r="O694">
        <v>17.157864634314784</v>
      </c>
    </row>
    <row r="695" spans="1:15" x14ac:dyDescent="0.3">
      <c r="A695" t="s">
        <v>1473</v>
      </c>
      <c r="B695">
        <v>52.633565286308901</v>
      </c>
      <c r="C695">
        <v>-1.2430077138553</v>
      </c>
      <c r="D695">
        <v>0.251053826930345</v>
      </c>
      <c r="E695">
        <v>3.3834428573926799E-7</v>
      </c>
      <c r="F695">
        <v>8.8859522225469697E-7</v>
      </c>
      <c r="G695" t="e">
        <v>#N/A</v>
      </c>
      <c r="H695" t="e">
        <v>#N/A</v>
      </c>
      <c r="I695" t="s">
        <v>6071</v>
      </c>
      <c r="J695" t="s">
        <v>8832</v>
      </c>
      <c r="L695" t="e">
        <v>#N/A</v>
      </c>
      <c r="M695" t="s">
        <v>96</v>
      </c>
      <c r="N695">
        <v>-1.2430077138553</v>
      </c>
      <c r="O695">
        <v>19.717078129851469</v>
      </c>
    </row>
    <row r="696" spans="1:15" x14ac:dyDescent="0.3">
      <c r="A696" t="s">
        <v>730</v>
      </c>
      <c r="B696">
        <v>564.04124265225198</v>
      </c>
      <c r="C696">
        <v>-0.38578947887471299</v>
      </c>
      <c r="D696">
        <v>0.12980339430018301</v>
      </c>
      <c r="E696">
        <v>2.7118321932767201E-3</v>
      </c>
      <c r="F696">
        <v>4.92989147274872E-3</v>
      </c>
      <c r="G696" t="s">
        <v>731</v>
      </c>
      <c r="H696" t="s">
        <v>375</v>
      </c>
      <c r="I696" t="s">
        <v>6071</v>
      </c>
      <c r="J696" t="s">
        <v>8833</v>
      </c>
      <c r="L696" t="s">
        <v>6125</v>
      </c>
      <c r="M696" t="s">
        <v>58</v>
      </c>
      <c r="N696">
        <v>-0.38578947887471299</v>
      </c>
      <c r="O696">
        <v>12.085646611046055</v>
      </c>
    </row>
    <row r="697" spans="1:15" x14ac:dyDescent="0.3">
      <c r="A697" t="s">
        <v>299</v>
      </c>
      <c r="B697">
        <v>3249.0905707526399</v>
      </c>
      <c r="C697">
        <v>-0.52284580379919499</v>
      </c>
      <c r="D697">
        <v>8.9330615147136805E-2</v>
      </c>
      <c r="E697">
        <v>4.1000178064094803E-9</v>
      </c>
      <c r="F697">
        <v>1.23986115395748E-8</v>
      </c>
      <c r="G697" t="e">
        <v>#N/A</v>
      </c>
      <c r="H697" t="e">
        <v>#N/A</v>
      </c>
      <c r="I697" t="s">
        <v>6071</v>
      </c>
      <c r="J697" t="s">
        <v>8834</v>
      </c>
      <c r="L697" t="s">
        <v>6116</v>
      </c>
      <c r="M697" t="s">
        <v>60</v>
      </c>
      <c r="N697">
        <v>-0.52284580379919499</v>
      </c>
      <c r="O697">
        <v>8.5975262503677996</v>
      </c>
    </row>
    <row r="698" spans="1:15" x14ac:dyDescent="0.3">
      <c r="A698" t="s">
        <v>650</v>
      </c>
      <c r="B698">
        <v>640.69511976649596</v>
      </c>
      <c r="C698">
        <v>-0.489300430089117</v>
      </c>
      <c r="D698">
        <v>0.18241029598765501</v>
      </c>
      <c r="E698">
        <v>6.3508510819995498E-3</v>
      </c>
      <c r="F698">
        <v>1.08847011732362E-2</v>
      </c>
      <c r="G698" t="s">
        <v>651</v>
      </c>
      <c r="H698" t="s">
        <v>652</v>
      </c>
      <c r="I698" t="s">
        <v>6071</v>
      </c>
      <c r="J698" t="s">
        <v>8835</v>
      </c>
      <c r="L698" t="s">
        <v>6125</v>
      </c>
      <c r="M698" t="s">
        <v>52</v>
      </c>
      <c r="N698">
        <v>-0.489300430089117</v>
      </c>
      <c r="O698">
        <v>17.64693704402934</v>
      </c>
    </row>
    <row r="699" spans="1:15" x14ac:dyDescent="0.3">
      <c r="A699" t="s">
        <v>362</v>
      </c>
      <c r="B699">
        <v>225.776402795634</v>
      </c>
      <c r="C699">
        <v>-0.91977576731329902</v>
      </c>
      <c r="D699">
        <v>0.15981779166654</v>
      </c>
      <c r="E699">
        <v>5.5472467781634204E-9</v>
      </c>
      <c r="F699">
        <v>1.66153248736418E-8</v>
      </c>
      <c r="G699" t="e">
        <v>#N/A</v>
      </c>
      <c r="H699" t="e">
        <v>#N/A</v>
      </c>
      <c r="I699" t="s">
        <v>6071</v>
      </c>
      <c r="J699" t="s">
        <v>8836</v>
      </c>
      <c r="L699" t="e">
        <v>#N/A</v>
      </c>
      <c r="M699" t="e">
        <v>#N/A</v>
      </c>
      <c r="N699">
        <v>-0.91977576731329902</v>
      </c>
      <c r="O699">
        <v>14.17123642797787</v>
      </c>
    </row>
    <row r="700" spans="1:15" x14ac:dyDescent="0.3">
      <c r="A700" t="s">
        <v>1553</v>
      </c>
      <c r="B700">
        <v>24.842486322320202</v>
      </c>
      <c r="C700">
        <v>-0.89277526406280605</v>
      </c>
      <c r="D700">
        <v>0.35001169862621201</v>
      </c>
      <c r="E700">
        <v>6.5065618508692996E-3</v>
      </c>
      <c r="F700">
        <v>1.1136401099855199E-2</v>
      </c>
      <c r="G700" t="e">
        <v>#N/A</v>
      </c>
      <c r="H700" t="e">
        <v>#N/A</v>
      </c>
      <c r="I700" t="s">
        <v>6071</v>
      </c>
      <c r="J700" t="s">
        <v>8838</v>
      </c>
      <c r="L700" t="s">
        <v>6116</v>
      </c>
      <c r="M700" t="s">
        <v>43</v>
      </c>
      <c r="N700">
        <v>-0.89277526406280605</v>
      </c>
      <c r="O700">
        <v>28.097621139266206</v>
      </c>
    </row>
    <row r="701" spans="1:15" x14ac:dyDescent="0.3">
      <c r="A701" t="s">
        <v>1714</v>
      </c>
      <c r="B701">
        <v>14.8024335951013</v>
      </c>
      <c r="C701">
        <v>1.29767934530689</v>
      </c>
      <c r="D701">
        <v>0.42942625009072199</v>
      </c>
      <c r="E701">
        <v>9.8765058157227392E-4</v>
      </c>
      <c r="F701">
        <v>1.89400065795414E-3</v>
      </c>
      <c r="G701" t="s">
        <v>469</v>
      </c>
      <c r="H701" t="s">
        <v>470</v>
      </c>
      <c r="I701" t="s">
        <v>6081</v>
      </c>
      <c r="J701" t="s">
        <v>8839</v>
      </c>
      <c r="L701" t="e">
        <v>#N/A</v>
      </c>
      <c r="M701" t="e">
        <v>#N/A</v>
      </c>
      <c r="N701">
        <v>1.29767934530689</v>
      </c>
      <c r="O701">
        <v>30.053418648761109</v>
      </c>
    </row>
    <row r="702" spans="1:15" x14ac:dyDescent="0.3">
      <c r="A702" t="s">
        <v>575</v>
      </c>
      <c r="B702">
        <v>1630.53045324657</v>
      </c>
      <c r="C702">
        <v>0.66488652934935799</v>
      </c>
      <c r="D702">
        <v>0.15012720027528301</v>
      </c>
      <c r="E702">
        <v>7.4125351310974497E-6</v>
      </c>
      <c r="F702">
        <v>1.7364933323874402E-5</v>
      </c>
      <c r="G702" t="e">
        <v>#N/A</v>
      </c>
      <c r="H702" t="e">
        <v>#N/A</v>
      </c>
      <c r="I702" t="s">
        <v>6081</v>
      </c>
      <c r="J702" t="s">
        <v>8840</v>
      </c>
      <c r="L702" t="s">
        <v>6116</v>
      </c>
      <c r="M702" t="s">
        <v>58</v>
      </c>
      <c r="N702">
        <v>0.66488652934935799</v>
      </c>
      <c r="O702">
        <v>14.576034215028175</v>
      </c>
    </row>
    <row r="703" spans="1:15" x14ac:dyDescent="0.3">
      <c r="A703" t="s">
        <v>1123</v>
      </c>
      <c r="B703">
        <v>75.366115865623797</v>
      </c>
      <c r="C703">
        <v>0.625197500800455</v>
      </c>
      <c r="D703">
        <v>0.233724507988817</v>
      </c>
      <c r="E703">
        <v>6.0127895246799099E-3</v>
      </c>
      <c r="F703">
        <v>1.03334552213761E-2</v>
      </c>
      <c r="G703" t="e">
        <v>#N/A</v>
      </c>
      <c r="H703" t="e">
        <v>#N/A</v>
      </c>
      <c r="I703" t="s">
        <v>6081</v>
      </c>
      <c r="J703" t="s">
        <v>8844</v>
      </c>
      <c r="L703" t="e">
        <v>#N/A</v>
      </c>
      <c r="M703" t="e">
        <v>#N/A</v>
      </c>
      <c r="N703">
        <v>0.625197500800455</v>
      </c>
      <c r="O703">
        <v>19.947770002637537</v>
      </c>
    </row>
    <row r="704" spans="1:15" x14ac:dyDescent="0.3">
      <c r="A704" t="s">
        <v>611</v>
      </c>
      <c r="B704">
        <v>64.929696715421102</v>
      </c>
      <c r="C704">
        <v>-2.4919271127404801</v>
      </c>
      <c r="D704">
        <v>0.343353407141745</v>
      </c>
      <c r="E704">
        <v>6.0161092027831794E-14</v>
      </c>
      <c r="F704">
        <v>2.4977773521786198E-13</v>
      </c>
      <c r="G704" t="e">
        <v>#N/A</v>
      </c>
      <c r="H704" t="e">
        <v>#N/A</v>
      </c>
      <c r="I704" t="s">
        <v>6071</v>
      </c>
      <c r="J704" t="s">
        <v>8845</v>
      </c>
      <c r="L704" t="e">
        <v>#N/A</v>
      </c>
      <c r="M704" t="e">
        <v>#N/A</v>
      </c>
      <c r="N704">
        <v>-2.4919271127404801</v>
      </c>
      <c r="O704">
        <v>28.105738760220021</v>
      </c>
    </row>
    <row r="705" spans="1:15" x14ac:dyDescent="0.3">
      <c r="A705" t="s">
        <v>582</v>
      </c>
      <c r="B705">
        <v>186.640073230154</v>
      </c>
      <c r="C705">
        <v>-3.2079234170209698</v>
      </c>
      <c r="D705">
        <v>0.29012764251070899</v>
      </c>
      <c r="E705">
        <v>1.9294892266615701E-29</v>
      </c>
      <c r="F705">
        <v>1.66253249804127E-28</v>
      </c>
      <c r="G705" t="e">
        <v>#N/A</v>
      </c>
      <c r="H705" t="e">
        <v>#N/A</v>
      </c>
      <c r="I705" t="s">
        <v>6071</v>
      </c>
      <c r="J705" t="s">
        <v>8846</v>
      </c>
      <c r="L705" t="s">
        <v>6116</v>
      </c>
      <c r="M705" t="s">
        <v>38</v>
      </c>
      <c r="N705">
        <v>-3.2079234170209698</v>
      </c>
      <c r="O705">
        <v>25.558511091384371</v>
      </c>
    </row>
    <row r="706" spans="1:15" x14ac:dyDescent="0.3">
      <c r="A706" t="s">
        <v>1478</v>
      </c>
      <c r="B706">
        <v>147.907638108556</v>
      </c>
      <c r="C706">
        <v>3.90432208498355</v>
      </c>
      <c r="D706">
        <v>0.22495614271435599</v>
      </c>
      <c r="E706">
        <v>3.0782838517776701E-68</v>
      </c>
      <c r="F706">
        <v>7.1712612695116895E-67</v>
      </c>
      <c r="G706" t="e">
        <v>#N/A</v>
      </c>
      <c r="H706" t="e">
        <v>#N/A</v>
      </c>
      <c r="I706" t="s">
        <v>6081</v>
      </c>
      <c r="J706" t="s">
        <v>8847</v>
      </c>
      <c r="L706" t="s">
        <v>6116</v>
      </c>
      <c r="M706" t="s">
        <v>36</v>
      </c>
      <c r="N706">
        <v>3.90432208498355</v>
      </c>
      <c r="O706">
        <v>13.926162213580309</v>
      </c>
    </row>
    <row r="707" spans="1:15" x14ac:dyDescent="0.3">
      <c r="A707" t="s">
        <v>499</v>
      </c>
      <c r="B707">
        <v>761.24920765007505</v>
      </c>
      <c r="C707">
        <v>-2.0177169850844701</v>
      </c>
      <c r="D707">
        <v>0.180616402236842</v>
      </c>
      <c r="E707">
        <v>1.3031590279782901E-29</v>
      </c>
      <c r="F707">
        <v>1.1384542063865901E-28</v>
      </c>
      <c r="G707" t="s">
        <v>500</v>
      </c>
      <c r="H707" t="s">
        <v>463</v>
      </c>
      <c r="I707" t="s">
        <v>6071</v>
      </c>
      <c r="J707" t="s">
        <v>8848</v>
      </c>
      <c r="L707" t="s">
        <v>6125</v>
      </c>
      <c r="M707" t="s">
        <v>128</v>
      </c>
      <c r="N707">
        <v>-2.0177169850844701</v>
      </c>
      <c r="O707">
        <v>17.069449740063682</v>
      </c>
    </row>
    <row r="708" spans="1:15" x14ac:dyDescent="0.3">
      <c r="A708" t="s">
        <v>461</v>
      </c>
      <c r="B708">
        <v>473.38675791248198</v>
      </c>
      <c r="C708">
        <v>0.279579589595431</v>
      </c>
      <c r="D708">
        <v>0.120179672544499</v>
      </c>
      <c r="E708">
        <v>1.917575904458E-2</v>
      </c>
      <c r="F708">
        <v>3.0574277412017299E-2</v>
      </c>
      <c r="G708" t="s">
        <v>462</v>
      </c>
      <c r="H708" t="s">
        <v>463</v>
      </c>
      <c r="I708" t="s">
        <v>6081</v>
      </c>
      <c r="J708" t="s">
        <v>8849</v>
      </c>
      <c r="L708" t="s">
        <v>6125</v>
      </c>
      <c r="M708" t="s">
        <v>128</v>
      </c>
      <c r="N708">
        <v>0.279579589595431</v>
      </c>
      <c r="O708">
        <v>10.915829826589869</v>
      </c>
    </row>
    <row r="709" spans="1:15" x14ac:dyDescent="0.3">
      <c r="A709" t="s">
        <v>1084</v>
      </c>
      <c r="B709">
        <v>558.39240344716495</v>
      </c>
      <c r="C709">
        <v>2.33105606596828</v>
      </c>
      <c r="D709">
        <v>0.14432152603915799</v>
      </c>
      <c r="E709">
        <v>1.59436992017821E-59</v>
      </c>
      <c r="F709">
        <v>3.03896569633968E-58</v>
      </c>
      <c r="G709" t="s">
        <v>1085</v>
      </c>
      <c r="H709" t="s">
        <v>463</v>
      </c>
      <c r="I709" t="s">
        <v>6081</v>
      </c>
      <c r="J709" t="s">
        <v>8851</v>
      </c>
      <c r="L709" t="s">
        <v>6125</v>
      </c>
      <c r="M709" t="s">
        <v>128</v>
      </c>
      <c r="N709">
        <v>2.33105606596828</v>
      </c>
      <c r="O709">
        <v>13.030575143464542</v>
      </c>
    </row>
    <row r="710" spans="1:15" x14ac:dyDescent="0.3">
      <c r="A710" t="s">
        <v>1263</v>
      </c>
      <c r="B710">
        <v>334.15426645794599</v>
      </c>
      <c r="C710">
        <v>1.27445147666573</v>
      </c>
      <c r="D710">
        <v>0.180044179379447</v>
      </c>
      <c r="E710">
        <v>6.0336656779024897E-13</v>
      </c>
      <c r="F710">
        <v>2.3572519946588001E-12</v>
      </c>
      <c r="G710" t="s">
        <v>1217</v>
      </c>
      <c r="H710" t="s">
        <v>463</v>
      </c>
      <c r="I710" t="s">
        <v>6081</v>
      </c>
      <c r="J710" t="s">
        <v>9305</v>
      </c>
      <c r="L710" t="s">
        <v>6125</v>
      </c>
      <c r="M710" t="s">
        <v>128</v>
      </c>
      <c r="N710">
        <v>1.27445147666573</v>
      </c>
      <c r="O710">
        <v>16.360378480783201</v>
      </c>
    </row>
    <row r="711" spans="1:15" x14ac:dyDescent="0.3">
      <c r="A711" t="s">
        <v>1918</v>
      </c>
      <c r="B711">
        <v>77.583244027351498</v>
      </c>
      <c r="C711">
        <v>5.26211957008673</v>
      </c>
      <c r="D711">
        <v>0.45528716729405799</v>
      </c>
      <c r="E711">
        <v>2.7723603040775699E-31</v>
      </c>
      <c r="F711">
        <v>2.56443328127175E-30</v>
      </c>
      <c r="G711" t="s">
        <v>1919</v>
      </c>
      <c r="H711" t="s">
        <v>463</v>
      </c>
      <c r="I711" t="s">
        <v>6081</v>
      </c>
      <c r="J711" t="s">
        <v>8852</v>
      </c>
      <c r="L711" t="s">
        <v>6125</v>
      </c>
      <c r="M711" t="s">
        <v>128</v>
      </c>
      <c r="N711">
        <v>5.26211957008673</v>
      </c>
      <c r="O711">
        <v>21.305291794020754</v>
      </c>
    </row>
    <row r="712" spans="1:15" x14ac:dyDescent="0.3">
      <c r="A712" t="s">
        <v>586</v>
      </c>
      <c r="B712">
        <v>210.573058354887</v>
      </c>
      <c r="C712">
        <v>-1.8331256627007899</v>
      </c>
      <c r="D712">
        <v>0.14331857896498301</v>
      </c>
      <c r="E712">
        <v>4.62178804022802E-38</v>
      </c>
      <c r="F712">
        <v>5.19125835232754E-37</v>
      </c>
      <c r="G712" t="s">
        <v>310</v>
      </c>
      <c r="H712" t="s">
        <v>311</v>
      </c>
      <c r="I712" t="s">
        <v>6071</v>
      </c>
      <c r="J712" t="s">
        <v>8854</v>
      </c>
      <c r="L712" t="s">
        <v>6099</v>
      </c>
      <c r="M712" t="s">
        <v>173</v>
      </c>
      <c r="N712">
        <v>-1.8331256627007899</v>
      </c>
      <c r="O712">
        <v>11.363129683363821</v>
      </c>
    </row>
    <row r="713" spans="1:15" x14ac:dyDescent="0.3">
      <c r="A713" t="s">
        <v>356</v>
      </c>
      <c r="B713">
        <v>114.415993153179</v>
      </c>
      <c r="C713">
        <v>-1.02110274577854</v>
      </c>
      <c r="D713">
        <v>0.17343703874800101</v>
      </c>
      <c r="E713">
        <v>2.2966984440469702E-9</v>
      </c>
      <c r="F713">
        <v>7.0814868691448202E-9</v>
      </c>
      <c r="G713" t="e">
        <v>#N/A</v>
      </c>
      <c r="H713" t="e">
        <v>#N/A</v>
      </c>
      <c r="I713" t="s">
        <v>6071</v>
      </c>
      <c r="J713" t="s">
        <v>8855</v>
      </c>
      <c r="L713" t="e">
        <v>#N/A</v>
      </c>
      <c r="M713" t="s">
        <v>43</v>
      </c>
      <c r="N713">
        <v>-1.02110274577854</v>
      </c>
      <c r="O713">
        <v>13.898036665867449</v>
      </c>
    </row>
    <row r="714" spans="1:15" x14ac:dyDescent="0.3">
      <c r="A714" t="s">
        <v>949</v>
      </c>
      <c r="B714">
        <v>318.97519405826102</v>
      </c>
      <c r="C714">
        <v>0.57277325644777</v>
      </c>
      <c r="D714">
        <v>0.13058989781632099</v>
      </c>
      <c r="E714">
        <v>9.5740015512046994E-6</v>
      </c>
      <c r="F714">
        <v>2.2099254956725701E-5</v>
      </c>
      <c r="G714" t="s">
        <v>801</v>
      </c>
      <c r="H714" t="s">
        <v>802</v>
      </c>
      <c r="I714" t="s">
        <v>6081</v>
      </c>
      <c r="J714" t="s">
        <v>8856</v>
      </c>
      <c r="L714" t="s">
        <v>6116</v>
      </c>
      <c r="M714" t="s">
        <v>52</v>
      </c>
      <c r="N714">
        <v>0.57277325644777</v>
      </c>
      <c r="O714">
        <v>11.481707101987142</v>
      </c>
    </row>
    <row r="715" spans="1:15" x14ac:dyDescent="0.3">
      <c r="A715" t="s">
        <v>415</v>
      </c>
      <c r="B715">
        <v>782.56579192792003</v>
      </c>
      <c r="C715">
        <v>-2.94444183831716</v>
      </c>
      <c r="D715">
        <v>0.14861135936512301</v>
      </c>
      <c r="E715">
        <v>4.0210356155843E-88</v>
      </c>
      <c r="F715">
        <v>1.3311744222118501E-86</v>
      </c>
      <c r="G715" t="s">
        <v>416</v>
      </c>
      <c r="H715" t="s">
        <v>417</v>
      </c>
      <c r="I715" t="s">
        <v>6071</v>
      </c>
      <c r="J715" t="s">
        <v>8857</v>
      </c>
      <c r="L715" t="e">
        <v>#N/A</v>
      </c>
      <c r="M715" t="s">
        <v>128</v>
      </c>
      <c r="N715">
        <v>-2.94444183831716</v>
      </c>
      <c r="O715">
        <v>13.28650290730454</v>
      </c>
    </row>
    <row r="716" spans="1:15" x14ac:dyDescent="0.3">
      <c r="A716" t="s">
        <v>291</v>
      </c>
      <c r="B716">
        <v>980.33957785907103</v>
      </c>
      <c r="C716">
        <v>1.16699251366766</v>
      </c>
      <c r="D716">
        <v>0.157351333635255</v>
      </c>
      <c r="E716">
        <v>5.8394490182344205E-14</v>
      </c>
      <c r="F716">
        <v>2.4324592268009601E-13</v>
      </c>
      <c r="G716" t="s">
        <v>292</v>
      </c>
      <c r="H716" t="s">
        <v>293</v>
      </c>
      <c r="I716" t="s">
        <v>6081</v>
      </c>
      <c r="J716" t="s">
        <v>8858</v>
      </c>
      <c r="L716" t="s">
        <v>6116</v>
      </c>
      <c r="M716" t="s">
        <v>52</v>
      </c>
      <c r="N716">
        <v>1.16699251366766</v>
      </c>
      <c r="O716">
        <v>15.07222757856313</v>
      </c>
    </row>
    <row r="717" spans="1:15" x14ac:dyDescent="0.3">
      <c r="A717" t="s">
        <v>649</v>
      </c>
      <c r="B717">
        <v>483.84012904403897</v>
      </c>
      <c r="C717">
        <v>1.0988542980899201</v>
      </c>
      <c r="D717">
        <v>0.16307036670473399</v>
      </c>
      <c r="E717">
        <v>8.2017867316156706E-12</v>
      </c>
      <c r="F717">
        <v>2.9993743338292198E-11</v>
      </c>
      <c r="G717" t="e">
        <v>#N/A</v>
      </c>
      <c r="H717" t="e">
        <v>#N/A</v>
      </c>
      <c r="I717" t="s">
        <v>6081</v>
      </c>
      <c r="J717" t="s">
        <v>9306</v>
      </c>
      <c r="L717" t="s">
        <v>6199</v>
      </c>
      <c r="M717" t="s">
        <v>76</v>
      </c>
      <c r="N717">
        <v>1.0988542980899201</v>
      </c>
      <c r="O717">
        <v>15.157630027644132</v>
      </c>
    </row>
    <row r="718" spans="1:15" x14ac:dyDescent="0.3">
      <c r="A718" t="s">
        <v>1275</v>
      </c>
      <c r="B718">
        <v>612.54562723423396</v>
      </c>
      <c r="C718">
        <v>3.24072725206624</v>
      </c>
      <c r="D718">
        <v>0.17611638376369401</v>
      </c>
      <c r="E718">
        <v>1.2747284498128501E-76</v>
      </c>
      <c r="F718">
        <v>3.4119327443927102E-75</v>
      </c>
      <c r="G718" t="e">
        <v>#N/A</v>
      </c>
      <c r="H718" t="e">
        <v>#N/A</v>
      </c>
      <c r="I718" t="s">
        <v>6081</v>
      </c>
      <c r="J718" t="s">
        <v>8859</v>
      </c>
      <c r="L718" t="e">
        <v>#N/A</v>
      </c>
      <c r="M718" t="s">
        <v>36</v>
      </c>
      <c r="N718">
        <v>3.24072725206624</v>
      </c>
      <c r="O718">
        <v>15.772366656800207</v>
      </c>
    </row>
    <row r="719" spans="1:15" x14ac:dyDescent="0.3">
      <c r="A719" t="s">
        <v>881</v>
      </c>
      <c r="B719">
        <v>118.262221620367</v>
      </c>
      <c r="C719">
        <v>-1.8054257835134999</v>
      </c>
      <c r="D719">
        <v>0.179026497538745</v>
      </c>
      <c r="E719">
        <v>1.7913296954288599E-24</v>
      </c>
      <c r="F719">
        <v>1.23141680702159E-23</v>
      </c>
      <c r="G719" t="e">
        <v>#N/A</v>
      </c>
      <c r="H719" t="e">
        <v>#N/A</v>
      </c>
      <c r="I719" t="s">
        <v>6071</v>
      </c>
      <c r="J719" t="s">
        <v>8860</v>
      </c>
      <c r="L719" t="s">
        <v>6116</v>
      </c>
      <c r="M719" t="s">
        <v>36</v>
      </c>
      <c r="N719">
        <v>-1.8054257835134999</v>
      </c>
      <c r="O719">
        <v>12.830701764240606</v>
      </c>
    </row>
    <row r="720" spans="1:15" x14ac:dyDescent="0.3">
      <c r="A720" t="s">
        <v>1622</v>
      </c>
      <c r="B720">
        <v>65.857221835818706</v>
      </c>
      <c r="C720">
        <v>3.1925456887981598</v>
      </c>
      <c r="D720">
        <v>0.31361749099633801</v>
      </c>
      <c r="E720">
        <v>4.8980837841848204E-25</v>
      </c>
      <c r="F720">
        <v>3.4232163336136103E-24</v>
      </c>
      <c r="G720" t="e">
        <v>#N/A</v>
      </c>
      <c r="H720" t="e">
        <v>#N/A</v>
      </c>
      <c r="I720" t="s">
        <v>6081</v>
      </c>
      <c r="J720" t="s">
        <v>8861</v>
      </c>
      <c r="L720" t="e">
        <v>#N/A</v>
      </c>
      <c r="M720" t="s">
        <v>43</v>
      </c>
      <c r="N720">
        <v>3.1925456887981598</v>
      </c>
      <c r="O720">
        <v>17.70753882139325</v>
      </c>
    </row>
    <row r="721" spans="1:15" x14ac:dyDescent="0.3">
      <c r="A721" t="s">
        <v>2201</v>
      </c>
      <c r="B721">
        <v>92.384283454233696</v>
      </c>
      <c r="C721">
        <v>6.7901605023075202</v>
      </c>
      <c r="D721">
        <v>0.59543115421578796</v>
      </c>
      <c r="E721">
        <v>1.5107903662304501E-29</v>
      </c>
      <c r="F721">
        <v>1.3107408832537299E-28</v>
      </c>
      <c r="G721" t="e">
        <v>#N/A</v>
      </c>
      <c r="H721" t="e">
        <v>#N/A</v>
      </c>
      <c r="I721" t="s">
        <v>6081</v>
      </c>
      <c r="J721" t="s">
        <v>8862</v>
      </c>
      <c r="L721" t="e">
        <v>#N/A</v>
      </c>
      <c r="M721" t="s">
        <v>60</v>
      </c>
      <c r="N721">
        <v>6.7901605023075202</v>
      </c>
      <c r="O721">
        <v>14.616597326797676</v>
      </c>
    </row>
    <row r="722" spans="1:15" x14ac:dyDescent="0.3">
      <c r="A722" t="s">
        <v>959</v>
      </c>
      <c r="B722">
        <v>154.41057652089501</v>
      </c>
      <c r="C722">
        <v>0.88208947349216105</v>
      </c>
      <c r="D722">
        <v>0.222285834201982</v>
      </c>
      <c r="E722">
        <v>4.5620072242084602E-5</v>
      </c>
      <c r="F722">
        <v>9.8102651077850301E-5</v>
      </c>
      <c r="G722" t="e">
        <v>#N/A</v>
      </c>
      <c r="H722" t="e">
        <v>#N/A</v>
      </c>
      <c r="I722" t="s">
        <v>6081</v>
      </c>
      <c r="J722" t="s">
        <v>8864</v>
      </c>
      <c r="L722" t="s">
        <v>6263</v>
      </c>
      <c r="M722" t="s">
        <v>249</v>
      </c>
      <c r="N722">
        <v>0.88208947349216105</v>
      </c>
      <c r="O722">
        <v>20.154983671994479</v>
      </c>
    </row>
    <row r="723" spans="1:15" x14ac:dyDescent="0.3">
      <c r="A723" t="s">
        <v>1409</v>
      </c>
      <c r="B723">
        <v>158.02770852891399</v>
      </c>
      <c r="C723">
        <v>1.6756495253430299</v>
      </c>
      <c r="D723">
        <v>0.21021092644277301</v>
      </c>
      <c r="E723">
        <v>4.5027794648666297E-16</v>
      </c>
      <c r="F723">
        <v>2.0749071673268199E-15</v>
      </c>
      <c r="G723" t="e">
        <v>#N/A</v>
      </c>
      <c r="H723" t="e">
        <v>#N/A</v>
      </c>
      <c r="I723" t="s">
        <v>6081</v>
      </c>
      <c r="J723" t="s">
        <v>8865</v>
      </c>
      <c r="L723" t="s">
        <v>6116</v>
      </c>
      <c r="M723" t="s">
        <v>274</v>
      </c>
      <c r="N723">
        <v>1.6756495253430299</v>
      </c>
      <c r="O723">
        <v>18.033844701369755</v>
      </c>
    </row>
    <row r="724" spans="1:15" x14ac:dyDescent="0.3">
      <c r="A724" t="s">
        <v>1698</v>
      </c>
      <c r="B724">
        <v>10.4243665683777</v>
      </c>
      <c r="C724">
        <v>4.5269973699656196</v>
      </c>
      <c r="D724">
        <v>0.87484021080011298</v>
      </c>
      <c r="E724">
        <v>1.3194588956460101E-7</v>
      </c>
      <c r="F724">
        <v>3.5696328832745902E-7</v>
      </c>
      <c r="G724" t="e">
        <v>#N/A</v>
      </c>
      <c r="H724" t="e">
        <v>#N/A</v>
      </c>
      <c r="I724" t="s">
        <v>6081</v>
      </c>
      <c r="J724" t="s">
        <v>8866</v>
      </c>
      <c r="L724" t="s">
        <v>6097</v>
      </c>
      <c r="M724" t="s">
        <v>38</v>
      </c>
      <c r="N724">
        <v>4.5269973699656196</v>
      </c>
      <c r="O724">
        <v>33.498400141363319</v>
      </c>
    </row>
    <row r="725" spans="1:15" x14ac:dyDescent="0.3">
      <c r="A725" t="s">
        <v>2179</v>
      </c>
      <c r="B725">
        <v>10.954980421691999</v>
      </c>
      <c r="C725">
        <v>4.4857750199506699</v>
      </c>
      <c r="D725">
        <v>0.86788707709794399</v>
      </c>
      <c r="E725">
        <v>1.4072070352280799E-7</v>
      </c>
      <c r="F725">
        <v>3.7826206203353098E-7</v>
      </c>
      <c r="G725" t="e">
        <v>#N/A</v>
      </c>
      <c r="H725" t="e">
        <v>#N/A</v>
      </c>
      <c r="I725" t="s">
        <v>6081</v>
      </c>
      <c r="J725" t="s">
        <v>8867</v>
      </c>
      <c r="L725" t="s">
        <v>6887</v>
      </c>
      <c r="M725" t="s">
        <v>76</v>
      </c>
      <c r="N725">
        <v>4.4857750199506699</v>
      </c>
      <c r="O725">
        <v>32.374146026163686</v>
      </c>
    </row>
    <row r="726" spans="1:15" x14ac:dyDescent="0.3">
      <c r="A726" t="s">
        <v>869</v>
      </c>
      <c r="B726">
        <v>55.325788319681799</v>
      </c>
      <c r="C726">
        <v>-5.4033686561117502</v>
      </c>
      <c r="D726">
        <v>0.50174399250865398</v>
      </c>
      <c r="E726">
        <v>3.45152243344037E-27</v>
      </c>
      <c r="F726">
        <v>2.6969038641416098E-26</v>
      </c>
      <c r="G726" t="e">
        <v>#N/A</v>
      </c>
      <c r="H726" t="e">
        <v>#N/A</v>
      </c>
      <c r="I726" t="s">
        <v>6071</v>
      </c>
      <c r="J726" t="s">
        <v>9307</v>
      </c>
      <c r="L726" t="s">
        <v>6074</v>
      </c>
      <c r="M726" t="s">
        <v>52</v>
      </c>
      <c r="N726">
        <v>-5.4033686561117502</v>
      </c>
      <c r="O726">
        <v>20.687520837059427</v>
      </c>
    </row>
    <row r="727" spans="1:15" x14ac:dyDescent="0.3">
      <c r="A727" t="s">
        <v>837</v>
      </c>
      <c r="B727">
        <v>101.872532271507</v>
      </c>
      <c r="C727">
        <v>-5.6810421298734797</v>
      </c>
      <c r="D727">
        <v>0.40499412055334999</v>
      </c>
      <c r="E727">
        <v>8.9994908537124306E-45</v>
      </c>
      <c r="F727">
        <v>1.25792883266336E-43</v>
      </c>
      <c r="G727" t="e">
        <v>#N/A</v>
      </c>
      <c r="H727" t="e">
        <v>#N/A</v>
      </c>
      <c r="I727" t="s">
        <v>6071</v>
      </c>
      <c r="J727" t="s">
        <v>8868</v>
      </c>
      <c r="L727" t="e">
        <v>#N/A</v>
      </c>
      <c r="M727" t="s">
        <v>52</v>
      </c>
      <c r="N727">
        <v>-5.6810421298734797</v>
      </c>
      <c r="O727">
        <v>17.874631223487771</v>
      </c>
    </row>
    <row r="728" spans="1:15" x14ac:dyDescent="0.3">
      <c r="A728" t="s">
        <v>1344</v>
      </c>
      <c r="B728">
        <v>128.908765331079</v>
      </c>
      <c r="C728">
        <v>0.76103787632505904</v>
      </c>
      <c r="D728">
        <v>0.16439402328100999</v>
      </c>
      <c r="E728">
        <v>2.6846696318577398E-6</v>
      </c>
      <c r="F728">
        <v>6.5073495122871801E-6</v>
      </c>
      <c r="G728" t="e">
        <v>#N/A</v>
      </c>
      <c r="H728" t="e">
        <v>#N/A</v>
      </c>
      <c r="I728" t="s">
        <v>6081</v>
      </c>
      <c r="J728" t="s">
        <v>9308</v>
      </c>
      <c r="L728" t="s">
        <v>6085</v>
      </c>
      <c r="M728" t="s">
        <v>52</v>
      </c>
      <c r="N728">
        <v>0.76103787632505904</v>
      </c>
      <c r="O728">
        <v>13.15662139920793</v>
      </c>
    </row>
    <row r="729" spans="1:15" x14ac:dyDescent="0.3">
      <c r="A729" t="s">
        <v>2033</v>
      </c>
      <c r="B729">
        <v>25.797241464786001</v>
      </c>
      <c r="C729">
        <v>6.2181119787479204</v>
      </c>
      <c r="D729">
        <v>0.98262198926286803</v>
      </c>
      <c r="E729">
        <v>2.4118271086627298E-10</v>
      </c>
      <c r="F729">
        <v>8.00970576197965E-10</v>
      </c>
      <c r="G729" t="e">
        <v>#N/A</v>
      </c>
      <c r="H729" t="e">
        <v>#N/A</v>
      </c>
      <c r="I729" t="s">
        <v>6081</v>
      </c>
      <c r="J729" t="s">
        <v>8869</v>
      </c>
      <c r="L729" t="s">
        <v>6074</v>
      </c>
      <c r="M729" t="s">
        <v>52</v>
      </c>
      <c r="N729">
        <v>6.2181119787479204</v>
      </c>
      <c r="O729">
        <v>25.111170480464768</v>
      </c>
    </row>
    <row r="730" spans="1:15" x14ac:dyDescent="0.3">
      <c r="A730" t="s">
        <v>1780</v>
      </c>
      <c r="B730">
        <v>30.587240018085101</v>
      </c>
      <c r="C730">
        <v>0.696089020075223</v>
      </c>
      <c r="D730">
        <v>0.29926850921262699</v>
      </c>
      <c r="E730">
        <v>1.51450134651394E-2</v>
      </c>
      <c r="F730">
        <v>2.4552096571063602E-2</v>
      </c>
      <c r="G730" t="e">
        <v>#N/A</v>
      </c>
      <c r="H730" t="e">
        <v>#N/A</v>
      </c>
      <c r="I730" t="s">
        <v>6081</v>
      </c>
      <c r="J730" t="s">
        <v>8870</v>
      </c>
      <c r="L730" t="s">
        <v>6097</v>
      </c>
      <c r="M730" t="s">
        <v>52</v>
      </c>
      <c r="N730">
        <v>0.696089020075223</v>
      </c>
      <c r="O730">
        <v>23.11286705830501</v>
      </c>
    </row>
    <row r="731" spans="1:15" x14ac:dyDescent="0.3">
      <c r="A731" t="s">
        <v>795</v>
      </c>
      <c r="B731">
        <v>2054.90716099061</v>
      </c>
      <c r="C731">
        <v>2.3646667304631999</v>
      </c>
      <c r="D731">
        <v>0.44453376609612799</v>
      </c>
      <c r="E731">
        <v>1.682951169581E-8</v>
      </c>
      <c r="F731">
        <v>4.8894978552723E-8</v>
      </c>
      <c r="G731" t="e">
        <v>#N/A</v>
      </c>
      <c r="H731" t="e">
        <v>#N/A</v>
      </c>
      <c r="I731" t="s">
        <v>6081</v>
      </c>
      <c r="J731" t="s">
        <v>8872</v>
      </c>
      <c r="L731" t="s">
        <v>6125</v>
      </c>
      <c r="M731" t="s">
        <v>58</v>
      </c>
      <c r="N731">
        <v>2.3646667304631999</v>
      </c>
      <c r="O731">
        <v>42.964964270340083</v>
      </c>
    </row>
    <row r="732" spans="1:15" x14ac:dyDescent="0.3">
      <c r="A732" t="s">
        <v>827</v>
      </c>
      <c r="B732">
        <v>1280.15239349381</v>
      </c>
      <c r="C732">
        <v>2.0307528243938102</v>
      </c>
      <c r="D732">
        <v>0.20756588138854001</v>
      </c>
      <c r="E732">
        <v>2.84119924631265E-23</v>
      </c>
      <c r="F732">
        <v>1.82358604686802E-22</v>
      </c>
      <c r="G732" t="s">
        <v>828</v>
      </c>
      <c r="H732" t="s">
        <v>674</v>
      </c>
      <c r="I732" t="s">
        <v>6081</v>
      </c>
      <c r="J732" t="s">
        <v>8873</v>
      </c>
      <c r="L732" t="s">
        <v>6113</v>
      </c>
      <c r="M732" t="s">
        <v>249</v>
      </c>
      <c r="N732">
        <v>2.0307528243938102</v>
      </c>
      <c r="O732">
        <v>19.986133153892048</v>
      </c>
    </row>
    <row r="733" spans="1:15" x14ac:dyDescent="0.3">
      <c r="A733" t="s">
        <v>693</v>
      </c>
      <c r="B733">
        <v>439.46310658794999</v>
      </c>
      <c r="C733">
        <v>1.23747055803233</v>
      </c>
      <c r="D733">
        <v>0.14561175442065499</v>
      </c>
      <c r="E733">
        <v>8.6711205358998303E-18</v>
      </c>
      <c r="F733">
        <v>4.2945943441582599E-17</v>
      </c>
      <c r="G733" t="s">
        <v>694</v>
      </c>
      <c r="H733" t="s">
        <v>505</v>
      </c>
      <c r="I733" t="s">
        <v>6081</v>
      </c>
      <c r="J733" t="s">
        <v>8878</v>
      </c>
      <c r="L733" t="e">
        <v>#N/A</v>
      </c>
      <c r="M733" t="s">
        <v>52</v>
      </c>
      <c r="N733">
        <v>1.23747055803233</v>
      </c>
      <c r="O733">
        <v>13.245043485859039</v>
      </c>
    </row>
    <row r="734" spans="1:15" x14ac:dyDescent="0.3">
      <c r="A734" t="s">
        <v>842</v>
      </c>
      <c r="B734">
        <v>310.43001399411997</v>
      </c>
      <c r="C734">
        <v>0.69034371714293097</v>
      </c>
      <c r="D734">
        <v>0.12840639284309499</v>
      </c>
      <c r="E734">
        <v>5.8224545470924601E-8</v>
      </c>
      <c r="F734">
        <v>1.6276995156094E-7</v>
      </c>
      <c r="G734" t="e">
        <v>#N/A</v>
      </c>
      <c r="H734" t="e">
        <v>#N/A</v>
      </c>
      <c r="I734" t="s">
        <v>6081</v>
      </c>
      <c r="J734" t="s">
        <v>8879</v>
      </c>
      <c r="L734" t="s">
        <v>6085</v>
      </c>
      <c r="M734" t="s">
        <v>96</v>
      </c>
      <c r="N734">
        <v>0.69034371714293097</v>
      </c>
      <c r="O734">
        <v>11.132321792420976</v>
      </c>
    </row>
    <row r="735" spans="1:15" x14ac:dyDescent="0.3">
      <c r="A735" t="s">
        <v>1235</v>
      </c>
      <c r="B735">
        <v>329.04738119740398</v>
      </c>
      <c r="C735">
        <v>1.6167352186798001</v>
      </c>
      <c r="D735">
        <v>0.14903994873180801</v>
      </c>
      <c r="E735">
        <v>6.68847118307925E-28</v>
      </c>
      <c r="F735">
        <v>5.4994096394207104E-27</v>
      </c>
      <c r="G735" t="s">
        <v>1236</v>
      </c>
      <c r="H735" t="s">
        <v>1237</v>
      </c>
      <c r="I735" t="s">
        <v>6081</v>
      </c>
      <c r="J735" t="s">
        <v>8880</v>
      </c>
      <c r="L735" t="e">
        <v>#N/A</v>
      </c>
      <c r="M735" t="s">
        <v>128</v>
      </c>
      <c r="N735">
        <v>1.6167352186798001</v>
      </c>
      <c r="O735">
        <v>13.025614821686959</v>
      </c>
    </row>
    <row r="736" spans="1:15" x14ac:dyDescent="0.3">
      <c r="A736" t="s">
        <v>442</v>
      </c>
      <c r="B736">
        <v>37.310561309583498</v>
      </c>
      <c r="C736">
        <v>-0.92402061945715197</v>
      </c>
      <c r="D736">
        <v>0.27341830722863503</v>
      </c>
      <c r="E736">
        <v>4.35267393644236E-4</v>
      </c>
      <c r="F736">
        <v>8.7610620992711798E-4</v>
      </c>
      <c r="G736" t="e">
        <v>#N/A</v>
      </c>
      <c r="H736" t="e">
        <v>#N/A</v>
      </c>
      <c r="I736" t="s">
        <v>6071</v>
      </c>
      <c r="J736" t="s">
        <v>8881</v>
      </c>
      <c r="L736" t="e">
        <v>#N/A</v>
      </c>
      <c r="M736" t="s">
        <v>167</v>
      </c>
      <c r="N736">
        <v>-0.92402061945715197</v>
      </c>
      <c r="O736">
        <v>20.879893428772185</v>
      </c>
    </row>
    <row r="737" spans="1:15" x14ac:dyDescent="0.3">
      <c r="A737" t="s">
        <v>478</v>
      </c>
      <c r="B737">
        <v>874.10114684359496</v>
      </c>
      <c r="C737">
        <v>-0.52441514939372802</v>
      </c>
      <c r="D737">
        <v>0.10764535464714101</v>
      </c>
      <c r="E737">
        <v>9.1632387311748602E-7</v>
      </c>
      <c r="F737">
        <v>2.31472978389919E-6</v>
      </c>
      <c r="G737" t="e">
        <v>#N/A</v>
      </c>
      <c r="H737" t="e">
        <v>#N/A</v>
      </c>
      <c r="I737" t="s">
        <v>6071</v>
      </c>
      <c r="J737" t="s">
        <v>8887</v>
      </c>
      <c r="L737" t="e">
        <v>#N/A</v>
      </c>
      <c r="M737" t="s">
        <v>52</v>
      </c>
      <c r="N737">
        <v>-0.52441514939372802</v>
      </c>
      <c r="O737">
        <v>10.014632556078979</v>
      </c>
    </row>
    <row r="738" spans="1:15" x14ac:dyDescent="0.3">
      <c r="A738" t="s">
        <v>1018</v>
      </c>
      <c r="B738">
        <v>157.905301443376</v>
      </c>
      <c r="C738">
        <v>-1.0610322031658099</v>
      </c>
      <c r="D738">
        <v>0.16302425150951499</v>
      </c>
      <c r="E738">
        <v>3.9632101047567998E-11</v>
      </c>
      <c r="F738">
        <v>1.39655975120001E-10</v>
      </c>
      <c r="G738" t="e">
        <v>#N/A</v>
      </c>
      <c r="H738" t="e">
        <v>#N/A</v>
      </c>
      <c r="I738" t="s">
        <v>6071</v>
      </c>
      <c r="J738" t="s">
        <v>8889</v>
      </c>
      <c r="L738" t="s">
        <v>6116</v>
      </c>
      <c r="M738" t="s">
        <v>667</v>
      </c>
      <c r="N738">
        <v>-1.0610322031658099</v>
      </c>
      <c r="O738">
        <v>13.646385890012198</v>
      </c>
    </row>
    <row r="739" spans="1:15" x14ac:dyDescent="0.3">
      <c r="A739" t="s">
        <v>1643</v>
      </c>
      <c r="B739">
        <v>22.504502948855801</v>
      </c>
      <c r="C739">
        <v>1.8185239693419699</v>
      </c>
      <c r="D739">
        <v>0.45117412810213597</v>
      </c>
      <c r="E739">
        <v>1.4297865272254501E-5</v>
      </c>
      <c r="F739">
        <v>3.2466993704866897E-5</v>
      </c>
      <c r="G739" t="s">
        <v>1644</v>
      </c>
      <c r="H739" t="s">
        <v>288</v>
      </c>
      <c r="I739" t="s">
        <v>6081</v>
      </c>
      <c r="J739" t="s">
        <v>8893</v>
      </c>
      <c r="L739" t="s">
        <v>6097</v>
      </c>
      <c r="M739" t="s">
        <v>78</v>
      </c>
      <c r="N739">
        <v>1.8185239693419699</v>
      </c>
      <c r="O739">
        <v>34.386026498954195</v>
      </c>
    </row>
    <row r="740" spans="1:15" x14ac:dyDescent="0.3">
      <c r="A740" t="s">
        <v>660</v>
      </c>
      <c r="B740">
        <v>286.76182450246898</v>
      </c>
      <c r="C740">
        <v>0.53594357361428002</v>
      </c>
      <c r="D740">
        <v>0.118673926837362</v>
      </c>
      <c r="E740">
        <v>5.3461005591757504E-6</v>
      </c>
      <c r="F740">
        <v>1.2665526371832501E-5</v>
      </c>
      <c r="G740" t="s">
        <v>112</v>
      </c>
      <c r="H740" t="s">
        <v>73</v>
      </c>
      <c r="I740" t="s">
        <v>6081</v>
      </c>
      <c r="J740" t="s">
        <v>8895</v>
      </c>
      <c r="L740" t="s">
        <v>6179</v>
      </c>
      <c r="M740" t="s">
        <v>47</v>
      </c>
      <c r="N740">
        <v>0.53594357361428002</v>
      </c>
      <c r="O740">
        <v>9.9748338378405137</v>
      </c>
    </row>
    <row r="741" spans="1:15" x14ac:dyDescent="0.3">
      <c r="A741" t="s">
        <v>851</v>
      </c>
      <c r="B741">
        <v>831.40165698850296</v>
      </c>
      <c r="C741">
        <v>0.46677740114845601</v>
      </c>
      <c r="D741">
        <v>0.114742588296988</v>
      </c>
      <c r="E741">
        <v>4.2123384839156402E-5</v>
      </c>
      <c r="F741">
        <v>9.1521965678167198E-5</v>
      </c>
      <c r="G741" t="s">
        <v>112</v>
      </c>
      <c r="H741" t="s">
        <v>73</v>
      </c>
      <c r="I741" t="s">
        <v>6081</v>
      </c>
      <c r="J741" t="s">
        <v>9309</v>
      </c>
      <c r="L741" t="s">
        <v>6179</v>
      </c>
      <c r="M741" t="s">
        <v>47</v>
      </c>
      <c r="N741">
        <v>0.46677740114845601</v>
      </c>
      <c r="O741">
        <v>10.732820797245521</v>
      </c>
    </row>
    <row r="742" spans="1:15" x14ac:dyDescent="0.3">
      <c r="A742" t="s">
        <v>331</v>
      </c>
      <c r="B742">
        <v>1483.41177238415</v>
      </c>
      <c r="C742">
        <v>-0.99471291121776895</v>
      </c>
      <c r="D742">
        <v>0.131489732567941</v>
      </c>
      <c r="E742">
        <v>2.2272349777174801E-14</v>
      </c>
      <c r="F742">
        <v>9.4338774477056904E-14</v>
      </c>
      <c r="G742" t="s">
        <v>112</v>
      </c>
      <c r="H742" t="s">
        <v>73</v>
      </c>
      <c r="I742" t="s">
        <v>6071</v>
      </c>
      <c r="J742" t="s">
        <v>8897</v>
      </c>
      <c r="L742" t="s">
        <v>6179</v>
      </c>
      <c r="M742" t="s">
        <v>47</v>
      </c>
      <c r="N742">
        <v>-0.99471291121776895</v>
      </c>
      <c r="O742">
        <v>12.626713981578105</v>
      </c>
    </row>
    <row r="743" spans="1:15" x14ac:dyDescent="0.3">
      <c r="A743" t="s">
        <v>111</v>
      </c>
      <c r="B743">
        <v>1206.1381652575501</v>
      </c>
      <c r="C743">
        <v>-0.96034586443039405</v>
      </c>
      <c r="D743">
        <v>0.13015160069278101</v>
      </c>
      <c r="E743">
        <v>9.5267428999004404E-14</v>
      </c>
      <c r="F743">
        <v>3.8911177169073901E-13</v>
      </c>
      <c r="G743" t="s">
        <v>112</v>
      </c>
      <c r="H743" t="s">
        <v>73</v>
      </c>
      <c r="I743" t="s">
        <v>6071</v>
      </c>
      <c r="J743" t="s">
        <v>8898</v>
      </c>
      <c r="L743" t="e">
        <v>#N/A</v>
      </c>
      <c r="M743" t="s">
        <v>47</v>
      </c>
      <c r="N743">
        <v>-0.96034586443039405</v>
      </c>
      <c r="O743">
        <v>12.436529549679525</v>
      </c>
    </row>
    <row r="744" spans="1:15" x14ac:dyDescent="0.3">
      <c r="A744" t="s">
        <v>796</v>
      </c>
      <c r="B744">
        <v>279.06667238953298</v>
      </c>
      <c r="C744">
        <v>-2.02941468271468</v>
      </c>
      <c r="D744">
        <v>0.14717409726368799</v>
      </c>
      <c r="E744">
        <v>7.2073859139806998E-44</v>
      </c>
      <c r="F744">
        <v>9.7493456771910907E-43</v>
      </c>
      <c r="G744" t="e">
        <v>#N/A</v>
      </c>
      <c r="H744" t="e">
        <v>#N/A</v>
      </c>
      <c r="I744" t="s">
        <v>6071</v>
      </c>
      <c r="J744" t="s">
        <v>9376</v>
      </c>
      <c r="L744" t="e">
        <v>#N/A</v>
      </c>
      <c r="M744" t="e">
        <v>#N/A</v>
      </c>
      <c r="N744">
        <v>-2.02941468271468</v>
      </c>
      <c r="O744">
        <v>12.715121545870611</v>
      </c>
    </row>
    <row r="745" spans="1:15" x14ac:dyDescent="0.3">
      <c r="A745" t="s">
        <v>1902</v>
      </c>
      <c r="B745">
        <v>103.53105924390999</v>
      </c>
      <c r="C745">
        <v>3.5939530629679801</v>
      </c>
      <c r="D745">
        <v>0.27607388405426297</v>
      </c>
      <c r="E745">
        <v>2.4754474863090402E-39</v>
      </c>
      <c r="F745">
        <v>2.9658218455016799E-38</v>
      </c>
      <c r="G745" t="e">
        <v>#N/A</v>
      </c>
      <c r="H745" t="e">
        <v>#N/A</v>
      </c>
      <c r="I745" t="s">
        <v>6081</v>
      </c>
      <c r="J745" t="s">
        <v>8900</v>
      </c>
      <c r="L745" t="e">
        <v>#N/A</v>
      </c>
      <c r="M745" t="s">
        <v>60</v>
      </c>
      <c r="N745">
        <v>3.5939530629679801</v>
      </c>
      <c r="O745">
        <v>16.114163720563504</v>
      </c>
    </row>
    <row r="746" spans="1:15" x14ac:dyDescent="0.3">
      <c r="A746" t="s">
        <v>384</v>
      </c>
      <c r="B746">
        <v>417.361052418155</v>
      </c>
      <c r="C746">
        <v>-0.95305992573819098</v>
      </c>
      <c r="D746">
        <v>0.15137104005459201</v>
      </c>
      <c r="E746">
        <v>1.8865251338240499E-10</v>
      </c>
      <c r="F746">
        <v>6.3286629822684103E-10</v>
      </c>
      <c r="G746" t="s">
        <v>287</v>
      </c>
      <c r="H746" t="s">
        <v>288</v>
      </c>
      <c r="I746" t="s">
        <v>6071</v>
      </c>
      <c r="J746" t="s">
        <v>8907</v>
      </c>
      <c r="L746" t="s">
        <v>6097</v>
      </c>
      <c r="M746" t="s">
        <v>78</v>
      </c>
      <c r="N746">
        <v>-0.95305992573819098</v>
      </c>
      <c r="O746">
        <v>13.976122749461457</v>
      </c>
    </row>
    <row r="747" spans="1:15" x14ac:dyDescent="0.3">
      <c r="A747" t="s">
        <v>1464</v>
      </c>
      <c r="B747">
        <v>225.840369412321</v>
      </c>
      <c r="C747">
        <v>3.0909529284664101</v>
      </c>
      <c r="D747">
        <v>0.22019929709333</v>
      </c>
      <c r="E747">
        <v>1.01242721783281E-45</v>
      </c>
      <c r="F747">
        <v>1.4310488090266001E-44</v>
      </c>
      <c r="G747" t="s">
        <v>303</v>
      </c>
      <c r="H747" t="s">
        <v>304</v>
      </c>
      <c r="I747" t="s">
        <v>6081</v>
      </c>
      <c r="J747" t="s">
        <v>8914</v>
      </c>
      <c r="L747" t="s">
        <v>6113</v>
      </c>
      <c r="M747" t="s">
        <v>47</v>
      </c>
      <c r="N747">
        <v>3.0909529284664101</v>
      </c>
      <c r="O747">
        <v>18.724321698020812</v>
      </c>
    </row>
    <row r="748" spans="1:15" x14ac:dyDescent="0.3">
      <c r="A748" t="s">
        <v>359</v>
      </c>
      <c r="B748">
        <v>546.53436123495806</v>
      </c>
      <c r="C748">
        <v>1.3750452250004801</v>
      </c>
      <c r="D748">
        <v>0.20765084489748301</v>
      </c>
      <c r="E748">
        <v>1.3534983854755601E-11</v>
      </c>
      <c r="F748">
        <v>4.8928188762306298E-11</v>
      </c>
      <c r="G748" t="s">
        <v>360</v>
      </c>
      <c r="H748" t="s">
        <v>304</v>
      </c>
      <c r="I748" t="s">
        <v>6081</v>
      </c>
      <c r="J748" t="s">
        <v>8915</v>
      </c>
      <c r="L748" t="e">
        <v>#N/A</v>
      </c>
      <c r="M748" t="s">
        <v>47</v>
      </c>
      <c r="N748">
        <v>1.3750452250004801</v>
      </c>
      <c r="O748">
        <v>19.773751499775326</v>
      </c>
    </row>
    <row r="749" spans="1:15" x14ac:dyDescent="0.3">
      <c r="A749" t="s">
        <v>695</v>
      </c>
      <c r="B749">
        <v>520.13896272822001</v>
      </c>
      <c r="C749">
        <v>2.4141784008890599</v>
      </c>
      <c r="D749">
        <v>0.203250699101795</v>
      </c>
      <c r="E749">
        <v>2.50451867981697E-33</v>
      </c>
      <c r="F749">
        <v>2.44239108465872E-32</v>
      </c>
      <c r="G749" t="s">
        <v>360</v>
      </c>
      <c r="H749" t="s">
        <v>304</v>
      </c>
      <c r="I749" t="s">
        <v>6081</v>
      </c>
      <c r="J749" t="s">
        <v>8916</v>
      </c>
      <c r="L749" t="s">
        <v>6179</v>
      </c>
      <c r="M749" t="s">
        <v>47</v>
      </c>
      <c r="N749">
        <v>2.4141784008890599</v>
      </c>
      <c r="O749">
        <v>18.924065153912252</v>
      </c>
    </row>
    <row r="750" spans="1:15" x14ac:dyDescent="0.3">
      <c r="A750" t="s">
        <v>264</v>
      </c>
      <c r="B750">
        <v>2436.1095245051802</v>
      </c>
      <c r="C750">
        <v>-0.99625054376186895</v>
      </c>
      <c r="D750">
        <v>0.14834804744067101</v>
      </c>
      <c r="E750">
        <v>1.0662084956705301E-11</v>
      </c>
      <c r="F750">
        <v>3.8653898776758802E-11</v>
      </c>
      <c r="G750" t="e">
        <v>#N/A</v>
      </c>
      <c r="H750" t="e">
        <v>#N/A</v>
      </c>
      <c r="I750" t="s">
        <v>6071</v>
      </c>
      <c r="J750" t="s">
        <v>8921</v>
      </c>
      <c r="L750" t="e">
        <v>#N/A</v>
      </c>
      <c r="M750" t="s">
        <v>58</v>
      </c>
      <c r="N750">
        <v>-0.99625054376186895</v>
      </c>
      <c r="O750">
        <v>14.416814969721258</v>
      </c>
    </row>
    <row r="751" spans="1:15" x14ac:dyDescent="0.3">
      <c r="A751" t="s">
        <v>216</v>
      </c>
      <c r="B751">
        <v>1276.11940095463</v>
      </c>
      <c r="C751">
        <v>-1.66241078712306</v>
      </c>
      <c r="D751">
        <v>0.16265901319182799</v>
      </c>
      <c r="E751">
        <v>4.5569598479711399E-25</v>
      </c>
      <c r="F751">
        <v>3.2205929712065701E-24</v>
      </c>
      <c r="G751" t="e">
        <v>#N/A</v>
      </c>
      <c r="H751" t="e">
        <v>#N/A</v>
      </c>
      <c r="I751" t="s">
        <v>6071</v>
      </c>
      <c r="J751" t="s">
        <v>8922</v>
      </c>
      <c r="L751" t="e">
        <v>#N/A</v>
      </c>
      <c r="M751" t="s">
        <v>52</v>
      </c>
      <c r="N751">
        <v>-1.66241078712306</v>
      </c>
      <c r="O751">
        <v>15.583009437682025</v>
      </c>
    </row>
    <row r="752" spans="1:15" x14ac:dyDescent="0.3">
      <c r="A752" t="s">
        <v>94</v>
      </c>
      <c r="B752">
        <v>190.34768496093901</v>
      </c>
      <c r="C752">
        <v>-1.58982514740166</v>
      </c>
      <c r="D752">
        <v>0.17438073892848899</v>
      </c>
      <c r="E752">
        <v>2.4129288930758701E-20</v>
      </c>
      <c r="F752">
        <v>1.3372090517574599E-19</v>
      </c>
      <c r="G752" t="e">
        <v>#N/A</v>
      </c>
      <c r="H752" t="e">
        <v>#N/A</v>
      </c>
      <c r="I752" t="s">
        <v>6071</v>
      </c>
      <c r="J752" t="s">
        <v>8923</v>
      </c>
      <c r="L752" t="s">
        <v>6097</v>
      </c>
      <c r="M752" t="s">
        <v>58</v>
      </c>
      <c r="N752">
        <v>-1.58982514740166</v>
      </c>
      <c r="O752">
        <v>14.942337158995009</v>
      </c>
    </row>
    <row r="753" spans="1:15" x14ac:dyDescent="0.3">
      <c r="A753" t="s">
        <v>156</v>
      </c>
      <c r="B753">
        <v>1480.1119347527399</v>
      </c>
      <c r="C753">
        <v>-1.8646106748612099</v>
      </c>
      <c r="D753">
        <v>0.16582916442769299</v>
      </c>
      <c r="E753">
        <v>5.8266831857984903E-30</v>
      </c>
      <c r="F753">
        <v>5.1619489068552796E-29</v>
      </c>
      <c r="G753" t="e">
        <v>#N/A</v>
      </c>
      <c r="H753" t="e">
        <v>#N/A</v>
      </c>
      <c r="I753" t="s">
        <v>6071</v>
      </c>
      <c r="J753" t="s">
        <v>8924</v>
      </c>
      <c r="L753" t="s">
        <v>6263</v>
      </c>
      <c r="M753" t="s">
        <v>66</v>
      </c>
      <c r="N753">
        <v>-1.8646106748612099</v>
      </c>
      <c r="O753">
        <v>15.938890692123842</v>
      </c>
    </row>
    <row r="754" spans="1:15" x14ac:dyDescent="0.3">
      <c r="A754" t="s">
        <v>151</v>
      </c>
      <c r="B754">
        <v>602.62663373775104</v>
      </c>
      <c r="C754">
        <v>-1.14449985319829</v>
      </c>
      <c r="D754">
        <v>0.15936835216630801</v>
      </c>
      <c r="E754">
        <v>3.33124089325837E-13</v>
      </c>
      <c r="F754">
        <v>1.3303812837203199E-12</v>
      </c>
      <c r="G754" t="e">
        <v>#N/A</v>
      </c>
      <c r="H754" t="e">
        <v>#N/A</v>
      </c>
      <c r="I754" t="s">
        <v>6071</v>
      </c>
      <c r="J754" t="s">
        <v>8925</v>
      </c>
      <c r="L754" t="e">
        <v>#N/A</v>
      </c>
      <c r="M754" t="s">
        <v>43</v>
      </c>
      <c r="N754">
        <v>-1.14449985319829</v>
      </c>
      <c r="O754">
        <v>15.001961145105996</v>
      </c>
    </row>
    <row r="755" spans="1:15" x14ac:dyDescent="0.3">
      <c r="A755" t="s">
        <v>101</v>
      </c>
      <c r="B755">
        <v>1418.2510197078</v>
      </c>
      <c r="C755">
        <v>-1.70498673018574</v>
      </c>
      <c r="D755">
        <v>0.17371253543165999</v>
      </c>
      <c r="E755">
        <v>2.6447494124133701E-23</v>
      </c>
      <c r="F755">
        <v>1.7223408303374999E-22</v>
      </c>
      <c r="G755" t="e">
        <v>#N/A</v>
      </c>
      <c r="H755" t="e">
        <v>#N/A</v>
      </c>
      <c r="I755" t="s">
        <v>6071</v>
      </c>
      <c r="J755" t="s">
        <v>8926</v>
      </c>
      <c r="L755" t="e">
        <v>#N/A</v>
      </c>
      <c r="M755" t="s">
        <v>47</v>
      </c>
      <c r="N755">
        <v>-1.70498673018574</v>
      </c>
      <c r="O755">
        <v>16.72359500358888</v>
      </c>
    </row>
    <row r="756" spans="1:15" x14ac:dyDescent="0.3">
      <c r="A756" t="s">
        <v>154</v>
      </c>
      <c r="B756">
        <v>1415.4152912368099</v>
      </c>
      <c r="C756">
        <v>-1.4101814885689199</v>
      </c>
      <c r="D756">
        <v>0.14521914552244899</v>
      </c>
      <c r="E756">
        <v>9.8249489551522802E-23</v>
      </c>
      <c r="F756">
        <v>6.0291637978446701E-22</v>
      </c>
      <c r="G756" t="e">
        <v>#N/A</v>
      </c>
      <c r="H756" t="e">
        <v>#N/A</v>
      </c>
      <c r="I756" t="s">
        <v>6071</v>
      </c>
      <c r="J756" t="s">
        <v>8927</v>
      </c>
      <c r="L756" t="e">
        <v>#N/A</v>
      </c>
      <c r="M756" t="s">
        <v>147</v>
      </c>
      <c r="N756">
        <v>-1.4101814885689199</v>
      </c>
      <c r="O756">
        <v>13.90519375219727</v>
      </c>
    </row>
    <row r="757" spans="1:15" x14ac:dyDescent="0.3">
      <c r="A757" t="s">
        <v>1065</v>
      </c>
      <c r="B757">
        <v>262.05810809713398</v>
      </c>
      <c r="C757">
        <v>-0.40246083756517098</v>
      </c>
      <c r="D757">
        <v>0.15238572685656099</v>
      </c>
      <c r="E757">
        <v>7.4131475904588096E-3</v>
      </c>
      <c r="F757">
        <v>1.2653649482764101E-2</v>
      </c>
      <c r="G757" t="e">
        <v>#N/A</v>
      </c>
      <c r="H757" t="e">
        <v>#N/A</v>
      </c>
      <c r="I757" t="s">
        <v>6071</v>
      </c>
      <c r="J757" t="s">
        <v>8929</v>
      </c>
      <c r="L757" t="e">
        <v>#N/A</v>
      </c>
      <c r="M757" t="s">
        <v>52</v>
      </c>
      <c r="N757">
        <v>-0.40246083756517098</v>
      </c>
      <c r="O757">
        <v>13.700433101390482</v>
      </c>
    </row>
    <row r="758" spans="1:15" x14ac:dyDescent="0.3">
      <c r="A758" t="s">
        <v>1364</v>
      </c>
      <c r="B758">
        <v>108.749797661046</v>
      </c>
      <c r="C758">
        <v>0.94158830363196</v>
      </c>
      <c r="D758">
        <v>0.17471979648977401</v>
      </c>
      <c r="E758">
        <v>4.4852643073291498E-8</v>
      </c>
      <c r="F758">
        <v>1.27369356627992E-7</v>
      </c>
      <c r="G758" t="e">
        <v>#N/A</v>
      </c>
      <c r="H758" t="e">
        <v>#N/A</v>
      </c>
      <c r="I758" t="s">
        <v>6081</v>
      </c>
      <c r="J758" t="s">
        <v>8930</v>
      </c>
      <c r="L758" t="e">
        <v>#N/A</v>
      </c>
      <c r="M758" t="s">
        <v>52</v>
      </c>
      <c r="N758">
        <v>0.94158830363196</v>
      </c>
      <c r="O758">
        <v>13.954169033344227</v>
      </c>
    </row>
    <row r="759" spans="1:15" x14ac:dyDescent="0.3">
      <c r="A759" t="s">
        <v>1041</v>
      </c>
      <c r="B759">
        <v>161.83774414024199</v>
      </c>
      <c r="C759">
        <v>0.49983083849343202</v>
      </c>
      <c r="D759">
        <v>0.19468651153313901</v>
      </c>
      <c r="E759">
        <v>8.9683686758492403E-3</v>
      </c>
      <c r="F759">
        <v>1.5083165500291901E-2</v>
      </c>
      <c r="G759" t="s">
        <v>1042</v>
      </c>
      <c r="H759" t="s">
        <v>73</v>
      </c>
      <c r="I759" t="s">
        <v>6081</v>
      </c>
      <c r="J759" t="s">
        <v>9311</v>
      </c>
      <c r="L759" t="s">
        <v>6179</v>
      </c>
      <c r="M759" t="s">
        <v>58</v>
      </c>
      <c r="N759">
        <v>0.49983083849343202</v>
      </c>
      <c r="O759">
        <v>17.618833935295662</v>
      </c>
    </row>
    <row r="760" spans="1:15" x14ac:dyDescent="0.3">
      <c r="A760" t="s">
        <v>1922</v>
      </c>
      <c r="B760">
        <v>11.546698093763901</v>
      </c>
      <c r="C760">
        <v>1.0947906626313699</v>
      </c>
      <c r="D760">
        <v>0.50287282094264896</v>
      </c>
      <c r="E760">
        <v>1.38849292646581E-2</v>
      </c>
      <c r="F760">
        <v>2.2655306115356599E-2</v>
      </c>
      <c r="G760" t="s">
        <v>1923</v>
      </c>
      <c r="H760" t="s">
        <v>1360</v>
      </c>
      <c r="I760" t="s">
        <v>6081</v>
      </c>
      <c r="J760" t="s">
        <v>8931</v>
      </c>
      <c r="L760" t="s">
        <v>6113</v>
      </c>
      <c r="M760" t="s">
        <v>249</v>
      </c>
      <c r="N760">
        <v>1.0947906626313699</v>
      </c>
      <c r="O760">
        <v>38.493522107093817</v>
      </c>
    </row>
    <row r="761" spans="1:15" x14ac:dyDescent="0.3">
      <c r="A761" t="s">
        <v>1035</v>
      </c>
      <c r="B761">
        <v>81.675123078086202</v>
      </c>
      <c r="C761">
        <v>-3.0647844799636799</v>
      </c>
      <c r="D761">
        <v>0.24029773101992699</v>
      </c>
      <c r="E761">
        <v>7.5058187624261797E-38</v>
      </c>
      <c r="F761">
        <v>8.3560354010018902E-37</v>
      </c>
      <c r="G761" t="e">
        <v>#N/A</v>
      </c>
      <c r="H761" t="e">
        <v>#N/A</v>
      </c>
      <c r="I761" t="s">
        <v>6071</v>
      </c>
      <c r="J761" t="s">
        <v>8935</v>
      </c>
      <c r="L761" t="e">
        <v>#N/A</v>
      </c>
      <c r="M761" t="s">
        <v>249</v>
      </c>
      <c r="N761">
        <v>-3.0647844799636799</v>
      </c>
      <c r="O761">
        <v>16.202915264470775</v>
      </c>
    </row>
    <row r="762" spans="1:15" x14ac:dyDescent="0.3">
      <c r="A762" t="s">
        <v>2080</v>
      </c>
      <c r="B762">
        <v>17.548242997730799</v>
      </c>
      <c r="C762">
        <v>2.4535495587539402</v>
      </c>
      <c r="D762">
        <v>0.58851422662377195</v>
      </c>
      <c r="E762">
        <v>4.8808765001530902E-6</v>
      </c>
      <c r="F762">
        <v>1.16070749285304E-5</v>
      </c>
      <c r="G762" t="e">
        <v>#N/A</v>
      </c>
      <c r="H762" t="e">
        <v>#N/A</v>
      </c>
      <c r="I762" t="s">
        <v>6081</v>
      </c>
      <c r="J762" t="s">
        <v>8938</v>
      </c>
      <c r="L762" t="e">
        <v>#N/A</v>
      </c>
      <c r="M762" t="s">
        <v>63</v>
      </c>
      <c r="N762">
        <v>2.4535495587539402</v>
      </c>
      <c r="O762">
        <v>44.241185848573949</v>
      </c>
    </row>
    <row r="763" spans="1:15" x14ac:dyDescent="0.3">
      <c r="A763" t="s">
        <v>902</v>
      </c>
      <c r="B763">
        <v>76.332270131893495</v>
      </c>
      <c r="C763">
        <v>-1.95937722434005</v>
      </c>
      <c r="D763">
        <v>0.24877714630860001</v>
      </c>
      <c r="E763">
        <v>7.6145125285570995E-16</v>
      </c>
      <c r="F763">
        <v>3.4706727394655199E-15</v>
      </c>
      <c r="G763" t="s">
        <v>903</v>
      </c>
      <c r="H763" t="s">
        <v>213</v>
      </c>
      <c r="I763" t="s">
        <v>6071</v>
      </c>
      <c r="J763" t="s">
        <v>9312</v>
      </c>
      <c r="L763" t="s">
        <v>6099</v>
      </c>
      <c r="M763" t="s">
        <v>173</v>
      </c>
      <c r="N763">
        <v>-1.95937722434005</v>
      </c>
      <c r="O763">
        <v>19.821561722146214</v>
      </c>
    </row>
    <row r="764" spans="1:15" x14ac:dyDescent="0.3">
      <c r="A764" t="s">
        <v>1393</v>
      </c>
      <c r="B764">
        <v>105.464326564064</v>
      </c>
      <c r="C764">
        <v>-0.80630366974766998</v>
      </c>
      <c r="D764">
        <v>0.19623137122842399</v>
      </c>
      <c r="E764">
        <v>2.7641899361110499E-5</v>
      </c>
      <c r="F764">
        <v>6.1220967246966603E-5</v>
      </c>
      <c r="G764" t="e">
        <v>#N/A</v>
      </c>
      <c r="H764" t="e">
        <v>#N/A</v>
      </c>
      <c r="I764" t="s">
        <v>6071</v>
      </c>
      <c r="J764" t="s">
        <v>8943</v>
      </c>
      <c r="L764" t="s">
        <v>6097</v>
      </c>
      <c r="M764" t="s">
        <v>96</v>
      </c>
      <c r="N764">
        <v>-0.80630366974766998</v>
      </c>
      <c r="O764">
        <v>16.602092858621198</v>
      </c>
    </row>
    <row r="765" spans="1:15" x14ac:dyDescent="0.3">
      <c r="A765" t="s">
        <v>48</v>
      </c>
      <c r="B765">
        <v>5105.8941682899203</v>
      </c>
      <c r="C765">
        <v>0.29102914157953302</v>
      </c>
      <c r="D765">
        <v>0.12599225705433401</v>
      </c>
      <c r="E765">
        <v>1.9610753713915501E-2</v>
      </c>
      <c r="F765">
        <v>3.11887840355318E-2</v>
      </c>
      <c r="G765" t="e">
        <v>#N/A</v>
      </c>
      <c r="H765" t="e">
        <v>#N/A</v>
      </c>
      <c r="I765" t="s">
        <v>6081</v>
      </c>
      <c r="J765" t="s">
        <v>8945</v>
      </c>
      <c r="L765" t="e">
        <v>#N/A</v>
      </c>
      <c r="M765" t="e">
        <v>#N/A</v>
      </c>
      <c r="N765">
        <v>0.29102914157953302</v>
      </c>
      <c r="O765">
        <v>12.355252485908858</v>
      </c>
    </row>
    <row r="766" spans="1:15" x14ac:dyDescent="0.3">
      <c r="A766" t="s">
        <v>39</v>
      </c>
      <c r="B766">
        <v>1923448.21997694</v>
      </c>
      <c r="C766">
        <v>-0.82033642080392899</v>
      </c>
      <c r="D766">
        <v>0.16917811261111601</v>
      </c>
      <c r="E766">
        <v>8.3168873371220797E-7</v>
      </c>
      <c r="F766">
        <v>2.11794418423068E-6</v>
      </c>
      <c r="G766" t="e">
        <v>#N/A</v>
      </c>
      <c r="H766" t="e">
        <v>#N/A</v>
      </c>
      <c r="I766" t="s">
        <v>6071</v>
      </c>
      <c r="J766" t="s">
        <v>8946</v>
      </c>
      <c r="L766" t="s">
        <v>6116</v>
      </c>
      <c r="M766" t="s">
        <v>36</v>
      </c>
      <c r="N766">
        <v>-0.82033642080392899</v>
      </c>
      <c r="O766">
        <v>16.674181690012588</v>
      </c>
    </row>
    <row r="767" spans="1:15" x14ac:dyDescent="0.3">
      <c r="A767" t="s">
        <v>834</v>
      </c>
      <c r="B767">
        <v>465.02606735939099</v>
      </c>
      <c r="C767">
        <v>1.53259036761738</v>
      </c>
      <c r="D767">
        <v>0.21593780864453299</v>
      </c>
      <c r="E767">
        <v>4.0706644699837802E-13</v>
      </c>
      <c r="F767">
        <v>1.61034462366025E-12</v>
      </c>
      <c r="G767" t="e">
        <v>#N/A</v>
      </c>
      <c r="H767" t="e">
        <v>#N/A</v>
      </c>
      <c r="I767" t="s">
        <v>6081</v>
      </c>
      <c r="J767" t="s">
        <v>8947</v>
      </c>
      <c r="L767" t="e">
        <v>#N/A</v>
      </c>
      <c r="M767" t="e">
        <v>#N/A</v>
      </c>
      <c r="N767">
        <v>1.53259036761738</v>
      </c>
      <c r="O767">
        <v>20.395410799324711</v>
      </c>
    </row>
    <row r="768" spans="1:15" x14ac:dyDescent="0.3">
      <c r="A768" t="s">
        <v>34</v>
      </c>
      <c r="B768">
        <v>1872452.6454082199</v>
      </c>
      <c r="C768">
        <v>-0.40722925498104501</v>
      </c>
      <c r="D768">
        <v>0.17134337111224501</v>
      </c>
      <c r="E768">
        <v>1.5672057976515601E-2</v>
      </c>
      <c r="F768">
        <v>2.5243852668958601E-2</v>
      </c>
      <c r="G768" t="e">
        <v>#N/A</v>
      </c>
      <c r="H768" t="e">
        <v>#N/A</v>
      </c>
      <c r="I768" t="s">
        <v>6071</v>
      </c>
      <c r="J768" t="s">
        <v>8949</v>
      </c>
      <c r="L768" t="e">
        <v>#N/A</v>
      </c>
      <c r="M768" t="s">
        <v>36</v>
      </c>
      <c r="N768">
        <v>-0.40722925498104501</v>
      </c>
      <c r="O768">
        <v>16.988092861555415</v>
      </c>
    </row>
    <row r="769" spans="1:15" x14ac:dyDescent="0.3">
      <c r="A769" t="s">
        <v>37</v>
      </c>
      <c r="B769">
        <v>2141611.7815061901</v>
      </c>
      <c r="C769">
        <v>0.37150113164786103</v>
      </c>
      <c r="D769">
        <v>0.17250807283751399</v>
      </c>
      <c r="E769">
        <v>2.9080458873927E-2</v>
      </c>
      <c r="F769">
        <v>4.5164465757284201E-2</v>
      </c>
      <c r="G769" t="e">
        <v>#N/A</v>
      </c>
      <c r="H769" t="e">
        <v>#N/A</v>
      </c>
      <c r="I769" t="s">
        <v>6081</v>
      </c>
      <c r="J769" t="s">
        <v>8950</v>
      </c>
      <c r="L769" t="e">
        <v>#N/A</v>
      </c>
      <c r="M769" t="s">
        <v>38</v>
      </c>
      <c r="N769">
        <v>0.37150113164786103</v>
      </c>
      <c r="O769">
        <v>17.11427322002357</v>
      </c>
    </row>
    <row r="770" spans="1:15" x14ac:dyDescent="0.3">
      <c r="A770" t="s">
        <v>1517</v>
      </c>
      <c r="B770">
        <v>44.681769433057703</v>
      </c>
      <c r="C770">
        <v>1.1064299564625799</v>
      </c>
      <c r="D770">
        <v>0.27448078248249003</v>
      </c>
      <c r="E770">
        <v>2.86847040564001E-5</v>
      </c>
      <c r="F770">
        <v>6.3418906332076306E-5</v>
      </c>
      <c r="G770" t="s">
        <v>1518</v>
      </c>
      <c r="H770" t="s">
        <v>679</v>
      </c>
      <c r="I770" t="s">
        <v>6081</v>
      </c>
      <c r="J770" t="s">
        <v>8956</v>
      </c>
      <c r="L770" t="e">
        <v>#N/A</v>
      </c>
      <c r="M770" t="s">
        <v>60</v>
      </c>
      <c r="N770">
        <v>1.1064299564625799</v>
      </c>
      <c r="O770">
        <v>21.879759574699214</v>
      </c>
    </row>
    <row r="771" spans="1:15" x14ac:dyDescent="0.3">
      <c r="A771" t="s">
        <v>1511</v>
      </c>
      <c r="B771">
        <v>46.499563546250002</v>
      </c>
      <c r="C771">
        <v>1.20995223804254</v>
      </c>
      <c r="D771">
        <v>0.34426695670065099</v>
      </c>
      <c r="E771">
        <v>1.9552024871490999E-4</v>
      </c>
      <c r="F771">
        <v>3.9994223233066098E-4</v>
      </c>
      <c r="G771" t="s">
        <v>1512</v>
      </c>
      <c r="H771" t="s">
        <v>679</v>
      </c>
      <c r="I771" t="s">
        <v>6081</v>
      </c>
      <c r="J771" t="s">
        <v>9313</v>
      </c>
      <c r="L771" t="s">
        <v>6118</v>
      </c>
      <c r="M771" t="s">
        <v>60</v>
      </c>
      <c r="N771">
        <v>1.20995223804254</v>
      </c>
      <c r="O771">
        <v>29.861456318137463</v>
      </c>
    </row>
    <row r="772" spans="1:15" x14ac:dyDescent="0.3">
      <c r="A772" t="s">
        <v>1371</v>
      </c>
      <c r="B772">
        <v>82.463755927380504</v>
      </c>
      <c r="C772">
        <v>1.1033537798699899</v>
      </c>
      <c r="D772">
        <v>0.339123472501481</v>
      </c>
      <c r="E772">
        <v>5.5484603407522095E-4</v>
      </c>
      <c r="F772">
        <v>1.1009405534173899E-3</v>
      </c>
      <c r="G772" t="e">
        <v>#N/A</v>
      </c>
      <c r="H772" t="e">
        <v>#N/A</v>
      </c>
      <c r="I772" t="s">
        <v>6081</v>
      </c>
      <c r="J772" t="s">
        <v>9314</v>
      </c>
      <c r="L772" t="e">
        <v>#N/A</v>
      </c>
      <c r="M772" t="s">
        <v>47</v>
      </c>
      <c r="N772">
        <v>1.1033537798699899</v>
      </c>
      <c r="O772">
        <v>31.219485108101956</v>
      </c>
    </row>
    <row r="773" spans="1:15" x14ac:dyDescent="0.3">
      <c r="A773" t="s">
        <v>992</v>
      </c>
      <c r="B773">
        <v>43.964634895460499</v>
      </c>
      <c r="C773">
        <v>2.0277658183364098</v>
      </c>
      <c r="D773">
        <v>0.36533143083066699</v>
      </c>
      <c r="E773">
        <v>5.8805604718249797E-9</v>
      </c>
      <c r="F773">
        <v>1.7571841029823801E-8</v>
      </c>
      <c r="G773" t="e">
        <v>#N/A</v>
      </c>
      <c r="H773" t="e">
        <v>#N/A</v>
      </c>
      <c r="I773" t="s">
        <v>6081</v>
      </c>
      <c r="J773" t="s">
        <v>8957</v>
      </c>
      <c r="L773" t="e">
        <v>#N/A</v>
      </c>
      <c r="M773" t="e">
        <v>#N/A</v>
      </c>
      <c r="N773">
        <v>2.0277658183364098</v>
      </c>
      <c r="O773">
        <v>29.788845494454364</v>
      </c>
    </row>
    <row r="774" spans="1:15" x14ac:dyDescent="0.3">
      <c r="A774" t="s">
        <v>1442</v>
      </c>
      <c r="B774">
        <v>25.006722967506001</v>
      </c>
      <c r="C774">
        <v>-1.5314494900731199</v>
      </c>
      <c r="D774">
        <v>0.33533781525746997</v>
      </c>
      <c r="E774">
        <v>1.60910468045569E-6</v>
      </c>
      <c r="F774">
        <v>3.99261082448376E-6</v>
      </c>
      <c r="G774" t="e">
        <v>#N/A</v>
      </c>
      <c r="H774" t="e">
        <v>#N/A</v>
      </c>
      <c r="I774" t="s">
        <v>6071</v>
      </c>
      <c r="J774" t="s">
        <v>9377</v>
      </c>
      <c r="L774" t="e">
        <v>#N/A</v>
      </c>
      <c r="M774" t="s">
        <v>47</v>
      </c>
      <c r="N774">
        <v>-1.5314494900731199</v>
      </c>
      <c r="O774">
        <v>23.431455239361316</v>
      </c>
    </row>
    <row r="775" spans="1:15" x14ac:dyDescent="0.3">
      <c r="A775" t="s">
        <v>1546</v>
      </c>
      <c r="B775">
        <v>27.180964072756499</v>
      </c>
      <c r="C775">
        <v>-0.79156241719397002</v>
      </c>
      <c r="D775">
        <v>0.30388461330598698</v>
      </c>
      <c r="E775">
        <v>6.2383632725904496E-3</v>
      </c>
      <c r="F775">
        <v>1.07064952208987E-2</v>
      </c>
      <c r="G775" t="e">
        <v>#N/A</v>
      </c>
      <c r="H775" t="e">
        <v>#N/A</v>
      </c>
      <c r="I775" t="s">
        <v>6071</v>
      </c>
      <c r="J775" t="s">
        <v>8972</v>
      </c>
      <c r="L775" t="e">
        <v>#N/A</v>
      </c>
      <c r="M775" t="s">
        <v>43</v>
      </c>
      <c r="N775">
        <v>-0.79156241719397002</v>
      </c>
      <c r="O775">
        <v>22.841206085730761</v>
      </c>
    </row>
    <row r="776" spans="1:15" x14ac:dyDescent="0.3">
      <c r="A776" t="s">
        <v>1262</v>
      </c>
      <c r="B776">
        <v>118.12450928763801</v>
      </c>
      <c r="C776">
        <v>-0.59609532610394</v>
      </c>
      <c r="D776">
        <v>0.15470896304427401</v>
      </c>
      <c r="E776">
        <v>9.4704484047921205E-5</v>
      </c>
      <c r="F776">
        <v>1.99227827645961E-4</v>
      </c>
      <c r="G776" t="e">
        <v>#N/A</v>
      </c>
      <c r="H776" t="e">
        <v>#N/A</v>
      </c>
      <c r="I776" t="s">
        <v>6071</v>
      </c>
      <c r="J776" t="s">
        <v>8974</v>
      </c>
      <c r="L776" t="s">
        <v>6263</v>
      </c>
      <c r="M776" t="s">
        <v>82</v>
      </c>
      <c r="N776">
        <v>-0.59609532610394</v>
      </c>
      <c r="O776">
        <v>12.03271136689458</v>
      </c>
    </row>
    <row r="777" spans="1:15" x14ac:dyDescent="0.3">
      <c r="A777" t="s">
        <v>1240</v>
      </c>
      <c r="B777">
        <v>127.95946120317301</v>
      </c>
      <c r="C777">
        <v>-1.29814832972528</v>
      </c>
      <c r="D777">
        <v>0.18134134646627401</v>
      </c>
      <c r="E777">
        <v>3.3746195125143301E-13</v>
      </c>
      <c r="F777">
        <v>1.34344029960222E-12</v>
      </c>
      <c r="G777" t="e">
        <v>#N/A</v>
      </c>
      <c r="H777" t="e">
        <v>#N/A</v>
      </c>
      <c r="I777" t="s">
        <v>6071</v>
      </c>
      <c r="J777" t="s">
        <v>8976</v>
      </c>
      <c r="L777" t="s">
        <v>6376</v>
      </c>
      <c r="M777" t="s">
        <v>43</v>
      </c>
      <c r="N777">
        <v>-1.29814832972528</v>
      </c>
      <c r="O777">
        <v>14.956754990093337</v>
      </c>
    </row>
    <row r="778" spans="1:15" x14ac:dyDescent="0.3">
      <c r="A778" t="s">
        <v>490</v>
      </c>
      <c r="B778">
        <v>88.743485572212606</v>
      </c>
      <c r="C778">
        <v>-1.6983132046424401</v>
      </c>
      <c r="D778">
        <v>0.22201062065968899</v>
      </c>
      <c r="E778">
        <v>5.5743958299903798E-15</v>
      </c>
      <c r="F778">
        <v>2.44341113384247E-14</v>
      </c>
      <c r="G778" t="e">
        <v>#N/A</v>
      </c>
      <c r="H778" t="e">
        <v>#N/A</v>
      </c>
      <c r="I778" t="s">
        <v>6071</v>
      </c>
      <c r="J778" t="s">
        <v>8977</v>
      </c>
      <c r="L778" t="e">
        <v>#N/A</v>
      </c>
      <c r="M778" t="e">
        <v>#N/A</v>
      </c>
      <c r="N778">
        <v>-1.6983132046424401</v>
      </c>
      <c r="O778">
        <v>17.855606493488203</v>
      </c>
    </row>
    <row r="779" spans="1:15" x14ac:dyDescent="0.3">
      <c r="A779" t="s">
        <v>1332</v>
      </c>
      <c r="B779">
        <v>17.5324613995055</v>
      </c>
      <c r="C779">
        <v>-1.6283759146796399</v>
      </c>
      <c r="D779">
        <v>0.42909156776900698</v>
      </c>
      <c r="E779">
        <v>4.2196175313888902E-5</v>
      </c>
      <c r="F779">
        <v>9.1522049215297103E-5</v>
      </c>
      <c r="G779" t="e">
        <v>#N/A</v>
      </c>
      <c r="H779" t="e">
        <v>#N/A</v>
      </c>
      <c r="I779" t="s">
        <v>6071</v>
      </c>
      <c r="J779" t="s">
        <v>8981</v>
      </c>
      <c r="L779" t="e">
        <v>#N/A</v>
      </c>
      <c r="M779" t="s">
        <v>173</v>
      </c>
      <c r="N779">
        <v>-1.6283759146796399</v>
      </c>
      <c r="O779">
        <v>31.085359414271856</v>
      </c>
    </row>
    <row r="780" spans="1:15" x14ac:dyDescent="0.3">
      <c r="A780" t="s">
        <v>715</v>
      </c>
      <c r="B780">
        <v>94.218306772716403</v>
      </c>
      <c r="C780">
        <v>-0.93810031225331703</v>
      </c>
      <c r="D780">
        <v>0.204190724949525</v>
      </c>
      <c r="E780">
        <v>2.6633857382842701E-6</v>
      </c>
      <c r="F780">
        <v>6.4726561228958997E-6</v>
      </c>
      <c r="G780" t="e">
        <v>#N/A</v>
      </c>
      <c r="H780" t="e">
        <v>#N/A</v>
      </c>
      <c r="I780" t="s">
        <v>6071</v>
      </c>
      <c r="J780" t="s">
        <v>8982</v>
      </c>
      <c r="L780" t="s">
        <v>6118</v>
      </c>
      <c r="M780" t="s">
        <v>78</v>
      </c>
      <c r="N780">
        <v>-0.93810031225331703</v>
      </c>
      <c r="O780">
        <v>16.813867117484573</v>
      </c>
    </row>
    <row r="781" spans="1:15" x14ac:dyDescent="0.3">
      <c r="A781" t="s">
        <v>1468</v>
      </c>
      <c r="B781">
        <v>71.060084408923203</v>
      </c>
      <c r="C781">
        <v>0.79952614437985203</v>
      </c>
      <c r="D781">
        <v>0.217161252409688</v>
      </c>
      <c r="E781">
        <v>1.6521310190260199E-4</v>
      </c>
      <c r="F781">
        <v>3.4071816753028402E-4</v>
      </c>
      <c r="G781" t="e">
        <v>#N/A</v>
      </c>
      <c r="H781" t="e">
        <v>#N/A</v>
      </c>
      <c r="I781" t="s">
        <v>6081</v>
      </c>
      <c r="J781" t="s">
        <v>9315</v>
      </c>
      <c r="L781" t="e">
        <v>#N/A</v>
      </c>
      <c r="M781" t="e">
        <v>#N/A</v>
      </c>
      <c r="N781">
        <v>0.79952614437985203</v>
      </c>
      <c r="O781">
        <v>17.248837923373245</v>
      </c>
    </row>
    <row r="782" spans="1:15" x14ac:dyDescent="0.3">
      <c r="A782" t="s">
        <v>1137</v>
      </c>
      <c r="B782">
        <v>162.57668516823099</v>
      </c>
      <c r="C782">
        <v>0.61079776170324396</v>
      </c>
      <c r="D782">
        <v>0.13802440582671599</v>
      </c>
      <c r="E782">
        <v>7.8272417162856605E-6</v>
      </c>
      <c r="F782">
        <v>1.8302360741798001E-5</v>
      </c>
      <c r="G782" t="e">
        <v>#N/A</v>
      </c>
      <c r="H782" t="e">
        <v>#N/A</v>
      </c>
      <c r="I782" t="s">
        <v>6081</v>
      </c>
      <c r="J782" t="s">
        <v>8986</v>
      </c>
      <c r="L782" t="s">
        <v>6376</v>
      </c>
      <c r="M782" t="s">
        <v>60</v>
      </c>
      <c r="N782">
        <v>0.61079776170324396</v>
      </c>
      <c r="O782">
        <v>10.985276333918597</v>
      </c>
    </row>
    <row r="783" spans="1:15" x14ac:dyDescent="0.3">
      <c r="A783" t="s">
        <v>1170</v>
      </c>
      <c r="B783">
        <v>188.445009467875</v>
      </c>
      <c r="C783">
        <v>0.43463829429149198</v>
      </c>
      <c r="D783">
        <v>0.12725309157189199</v>
      </c>
      <c r="E783">
        <v>5.8316437788941903E-4</v>
      </c>
      <c r="F783">
        <v>1.15349180406429E-3</v>
      </c>
      <c r="G783" t="e">
        <v>#N/A</v>
      </c>
      <c r="H783" t="e">
        <v>#N/A</v>
      </c>
      <c r="I783" t="s">
        <v>6081</v>
      </c>
      <c r="J783" t="s">
        <v>9316</v>
      </c>
      <c r="L783" t="s">
        <v>6116</v>
      </c>
      <c r="M783" t="s">
        <v>249</v>
      </c>
      <c r="N783">
        <v>0.43463829429149198</v>
      </c>
      <c r="O783">
        <v>10.134176689109777</v>
      </c>
    </row>
    <row r="784" spans="1:15" x14ac:dyDescent="0.3">
      <c r="A784" t="s">
        <v>1321</v>
      </c>
      <c r="B784">
        <v>46.593479373010702</v>
      </c>
      <c r="C784">
        <v>2.0209180271610898</v>
      </c>
      <c r="D784">
        <v>0.25558702183870202</v>
      </c>
      <c r="E784">
        <v>6.7512670200948302E-16</v>
      </c>
      <c r="F784">
        <v>3.0996693106858699E-15</v>
      </c>
      <c r="G784" t="e">
        <v>#N/A</v>
      </c>
      <c r="H784" t="e">
        <v>#N/A</v>
      </c>
      <c r="I784" t="s">
        <v>6081</v>
      </c>
      <c r="J784" t="s">
        <v>9317</v>
      </c>
      <c r="L784" t="s">
        <v>6116</v>
      </c>
      <c r="M784" t="s">
        <v>63</v>
      </c>
      <c r="N784">
        <v>2.0209180271610898</v>
      </c>
      <c r="O784">
        <v>16.689770604220477</v>
      </c>
    </row>
    <row r="785" spans="1:15" x14ac:dyDescent="0.3">
      <c r="A785" t="s">
        <v>856</v>
      </c>
      <c r="B785">
        <v>561.54151030228002</v>
      </c>
      <c r="C785">
        <v>0.68891683135349602</v>
      </c>
      <c r="D785">
        <v>0.109233743539931</v>
      </c>
      <c r="E785">
        <v>2.2210830066598999E-10</v>
      </c>
      <c r="F785">
        <v>7.4114653113479101E-10</v>
      </c>
      <c r="G785" t="e">
        <v>#N/A</v>
      </c>
      <c r="H785" t="e">
        <v>#N/A</v>
      </c>
      <c r="I785" t="s">
        <v>6081</v>
      </c>
      <c r="J785" t="s">
        <v>8993</v>
      </c>
      <c r="L785" t="e">
        <v>#N/A</v>
      </c>
      <c r="M785" t="e">
        <v>#N/A</v>
      </c>
      <c r="N785">
        <v>0.68891683135349602</v>
      </c>
      <c r="O785">
        <v>9.7853357605171016</v>
      </c>
    </row>
    <row r="786" spans="1:15" x14ac:dyDescent="0.3">
      <c r="A786" t="s">
        <v>1083</v>
      </c>
      <c r="B786">
        <v>205.71041471271599</v>
      </c>
      <c r="C786">
        <v>0.85505082566358004</v>
      </c>
      <c r="D786">
        <v>0.16443886155472001</v>
      </c>
      <c r="E786">
        <v>1.3364387822404599E-7</v>
      </c>
      <c r="F786">
        <v>3.60008562753427E-7</v>
      </c>
      <c r="G786" t="e">
        <v>#N/A</v>
      </c>
      <c r="H786" t="e">
        <v>#N/A</v>
      </c>
      <c r="I786" t="s">
        <v>6081</v>
      </c>
      <c r="J786" t="s">
        <v>8994</v>
      </c>
      <c r="L786" t="s">
        <v>6116</v>
      </c>
      <c r="M786" t="s">
        <v>274</v>
      </c>
      <c r="N786">
        <v>0.85505082566358004</v>
      </c>
      <c r="O786">
        <v>14.409494767005192</v>
      </c>
    </row>
    <row r="787" spans="1:15" x14ac:dyDescent="0.3">
      <c r="A787" t="s">
        <v>1661</v>
      </c>
      <c r="B787">
        <v>20.732273394190202</v>
      </c>
      <c r="C787">
        <v>0.99750429184259404</v>
      </c>
      <c r="D787">
        <v>0.32629391391762902</v>
      </c>
      <c r="E787">
        <v>1.2476300278406599E-3</v>
      </c>
      <c r="F787">
        <v>2.3708739803981198E-3</v>
      </c>
      <c r="G787" t="e">
        <v>#N/A</v>
      </c>
      <c r="H787" t="e">
        <v>#N/A</v>
      </c>
      <c r="I787" t="s">
        <v>6081</v>
      </c>
      <c r="J787" t="s">
        <v>8996</v>
      </c>
      <c r="L787" t="s">
        <v>6116</v>
      </c>
      <c r="M787" t="s">
        <v>36</v>
      </c>
      <c r="N787">
        <v>0.99750429184259404</v>
      </c>
      <c r="O787">
        <v>22.507782215326593</v>
      </c>
    </row>
    <row r="788" spans="1:15" x14ac:dyDescent="0.3">
      <c r="A788" t="s">
        <v>1003</v>
      </c>
      <c r="B788">
        <v>409.64768311338997</v>
      </c>
      <c r="C788">
        <v>-0.32625795511258898</v>
      </c>
      <c r="D788">
        <v>0.15044191608089599</v>
      </c>
      <c r="E788">
        <v>2.82817130496619E-2</v>
      </c>
      <c r="F788">
        <v>4.4032667099597397E-2</v>
      </c>
      <c r="G788" t="s">
        <v>1004</v>
      </c>
      <c r="H788" t="s">
        <v>422</v>
      </c>
      <c r="I788" t="s">
        <v>6071</v>
      </c>
      <c r="J788" t="s">
        <v>9378</v>
      </c>
      <c r="L788" t="s">
        <v>6116</v>
      </c>
      <c r="M788" t="s">
        <v>47</v>
      </c>
      <c r="N788">
        <v>-0.32625795511258898</v>
      </c>
      <c r="O788">
        <v>14.043711937030679</v>
      </c>
    </row>
    <row r="789" spans="1:15" x14ac:dyDescent="0.3">
      <c r="A789" t="s">
        <v>1043</v>
      </c>
      <c r="B789">
        <v>66.740527105166393</v>
      </c>
      <c r="C789">
        <v>-1.9848743910501301</v>
      </c>
      <c r="D789">
        <v>0.23151531329927</v>
      </c>
      <c r="E789">
        <v>2.4659166019011499E-18</v>
      </c>
      <c r="F789">
        <v>1.25085608273857E-17</v>
      </c>
      <c r="G789" t="s">
        <v>1004</v>
      </c>
      <c r="H789" t="s">
        <v>422</v>
      </c>
      <c r="I789" t="s">
        <v>6071</v>
      </c>
      <c r="J789" t="s">
        <v>9318</v>
      </c>
      <c r="L789" t="s">
        <v>6116</v>
      </c>
      <c r="M789" t="s">
        <v>47</v>
      </c>
      <c r="N789">
        <v>-1.9848743910501301</v>
      </c>
      <c r="O789">
        <v>16.325124824388666</v>
      </c>
    </row>
    <row r="790" spans="1:15" x14ac:dyDescent="0.3">
      <c r="A790" t="s">
        <v>473</v>
      </c>
      <c r="B790">
        <v>175.04105929914999</v>
      </c>
      <c r="C790">
        <v>-1.0762302472441001</v>
      </c>
      <c r="D790">
        <v>0.14788281152383201</v>
      </c>
      <c r="E790">
        <v>1.73314135684021E-13</v>
      </c>
      <c r="F790">
        <v>6.9881148298237003E-13</v>
      </c>
      <c r="G790" t="e">
        <v>#N/A</v>
      </c>
      <c r="H790" t="e">
        <v>#N/A</v>
      </c>
      <c r="I790" t="s">
        <v>6071</v>
      </c>
      <c r="J790" t="s">
        <v>9003</v>
      </c>
      <c r="L790" t="e">
        <v>#N/A</v>
      </c>
      <c r="M790" t="s">
        <v>36</v>
      </c>
      <c r="N790">
        <v>-1.0762302472441001</v>
      </c>
      <c r="O790">
        <v>11.914302520958707</v>
      </c>
    </row>
    <row r="791" spans="1:15" x14ac:dyDescent="0.3">
      <c r="A791" t="s">
        <v>821</v>
      </c>
      <c r="B791">
        <v>739.59513660388996</v>
      </c>
      <c r="C791">
        <v>-0.69846371562395004</v>
      </c>
      <c r="D791">
        <v>0.14522465035155399</v>
      </c>
      <c r="E791">
        <v>1.15304644840332E-6</v>
      </c>
      <c r="F791">
        <v>2.8895068368354098E-6</v>
      </c>
      <c r="G791" t="e">
        <v>#N/A</v>
      </c>
      <c r="H791" t="e">
        <v>#N/A</v>
      </c>
      <c r="I791" t="s">
        <v>6071</v>
      </c>
      <c r="J791" t="s">
        <v>9007</v>
      </c>
      <c r="L791" t="s">
        <v>6116</v>
      </c>
      <c r="M791" t="s">
        <v>82</v>
      </c>
      <c r="N791">
        <v>-0.69846371562395004</v>
      </c>
      <c r="O791">
        <v>13.804074823524029</v>
      </c>
    </row>
    <row r="792" spans="1:15" x14ac:dyDescent="0.3">
      <c r="A792" t="s">
        <v>703</v>
      </c>
      <c r="B792">
        <v>250.16094863715099</v>
      </c>
      <c r="C792">
        <v>1.07099950701672</v>
      </c>
      <c r="D792">
        <v>0.152578466097016</v>
      </c>
      <c r="E792">
        <v>1.2088010636656599E-12</v>
      </c>
      <c r="F792">
        <v>4.6503722877412898E-12</v>
      </c>
      <c r="G792" t="s">
        <v>704</v>
      </c>
      <c r="H792" t="s">
        <v>489</v>
      </c>
      <c r="I792" t="s">
        <v>6081</v>
      </c>
      <c r="J792" t="s">
        <v>9010</v>
      </c>
      <c r="L792" t="s">
        <v>6118</v>
      </c>
      <c r="M792" t="s">
        <v>58</v>
      </c>
      <c r="N792">
        <v>1.07099950701672</v>
      </c>
      <c r="O792">
        <v>13.357148618333817</v>
      </c>
    </row>
    <row r="793" spans="1:15" x14ac:dyDescent="0.3">
      <c r="A793" t="s">
        <v>1401</v>
      </c>
      <c r="B793">
        <v>166.75680745274701</v>
      </c>
      <c r="C793">
        <v>1.84308164320595</v>
      </c>
      <c r="D793">
        <v>0.21893885813500999</v>
      </c>
      <c r="E793">
        <v>1.0742568613748701E-17</v>
      </c>
      <c r="F793">
        <v>5.2996671827827098E-17</v>
      </c>
      <c r="G793" t="e">
        <v>#N/A</v>
      </c>
      <c r="H793" t="e">
        <v>#N/A</v>
      </c>
      <c r="I793" t="s">
        <v>6081</v>
      </c>
      <c r="J793" t="s">
        <v>9319</v>
      </c>
      <c r="L793" t="e">
        <v>#N/A</v>
      </c>
      <c r="M793" t="s">
        <v>82</v>
      </c>
      <c r="N793">
        <v>1.84308164320595</v>
      </c>
      <c r="O793">
        <v>19.211038732510588</v>
      </c>
    </row>
    <row r="794" spans="1:15" x14ac:dyDescent="0.3">
      <c r="A794" t="s">
        <v>557</v>
      </c>
      <c r="B794">
        <v>387.12442587883999</v>
      </c>
      <c r="C794">
        <v>-0.37103318449148498</v>
      </c>
      <c r="D794">
        <v>0.15534790460817199</v>
      </c>
      <c r="E794">
        <v>1.5668601493498802E-2</v>
      </c>
      <c r="F794">
        <v>2.5243852668958601E-2</v>
      </c>
      <c r="G794" t="e">
        <v>#N/A</v>
      </c>
      <c r="H794" t="e">
        <v>#N/A</v>
      </c>
      <c r="I794" t="s">
        <v>6071</v>
      </c>
      <c r="J794" t="s">
        <v>9012</v>
      </c>
      <c r="L794" t="s">
        <v>6116</v>
      </c>
      <c r="M794" t="s">
        <v>36</v>
      </c>
      <c r="N794">
        <v>-0.37103318449148498</v>
      </c>
      <c r="O794">
        <v>14.505153886056259</v>
      </c>
    </row>
    <row r="795" spans="1:15" x14ac:dyDescent="0.3">
      <c r="A795" t="s">
        <v>1673</v>
      </c>
      <c r="B795">
        <v>53.022792548891303</v>
      </c>
      <c r="C795">
        <v>1.8830713073341601</v>
      </c>
      <c r="D795">
        <v>0.29720758265647401</v>
      </c>
      <c r="E795">
        <v>6.2676776428360001E-11</v>
      </c>
      <c r="F795">
        <v>2.1841380816309401E-10</v>
      </c>
      <c r="G795" t="e">
        <v>#N/A</v>
      </c>
      <c r="H795" t="e">
        <v>#N/A</v>
      </c>
      <c r="I795" t="s">
        <v>6081</v>
      </c>
      <c r="J795" t="s">
        <v>9013</v>
      </c>
      <c r="L795" t="e">
        <v>#N/A</v>
      </c>
      <c r="M795" t="s">
        <v>36</v>
      </c>
      <c r="N795">
        <v>1.8830713073341601</v>
      </c>
      <c r="O795">
        <v>23.311025529348615</v>
      </c>
    </row>
    <row r="796" spans="1:15" x14ac:dyDescent="0.3">
      <c r="A796" t="s">
        <v>962</v>
      </c>
      <c r="B796">
        <v>161.96779867542699</v>
      </c>
      <c r="C796">
        <v>1.5814488151332</v>
      </c>
      <c r="D796">
        <v>0.26388836393578002</v>
      </c>
      <c r="E796">
        <v>6.71866652407393E-10</v>
      </c>
      <c r="F796">
        <v>2.1672006377653799E-9</v>
      </c>
      <c r="G796" t="e">
        <v>#N/A</v>
      </c>
      <c r="H796" t="e">
        <v>#N/A</v>
      </c>
      <c r="I796" t="s">
        <v>6081</v>
      </c>
      <c r="J796" t="s">
        <v>9014</v>
      </c>
      <c r="L796" t="e">
        <v>#N/A</v>
      </c>
      <c r="M796" t="s">
        <v>82</v>
      </c>
      <c r="N796">
        <v>1.5814488151332</v>
      </c>
      <c r="O796">
        <v>24.241032993396136</v>
      </c>
    </row>
    <row r="797" spans="1:15" x14ac:dyDescent="0.3">
      <c r="A797" t="s">
        <v>878</v>
      </c>
      <c r="B797">
        <v>171.03457564144301</v>
      </c>
      <c r="C797">
        <v>1.3886192942905899</v>
      </c>
      <c r="D797">
        <v>0.18437796081510299</v>
      </c>
      <c r="E797">
        <v>2.16408890332466E-14</v>
      </c>
      <c r="F797">
        <v>9.1973778391298006E-14</v>
      </c>
      <c r="G797" t="e">
        <v>#N/A</v>
      </c>
      <c r="H797" t="e">
        <v>#N/A</v>
      </c>
      <c r="I797" t="s">
        <v>6081</v>
      </c>
      <c r="J797" t="s">
        <v>9320</v>
      </c>
      <c r="L797" t="e">
        <v>#N/A</v>
      </c>
      <c r="M797" t="s">
        <v>82</v>
      </c>
      <c r="N797">
        <v>1.3886192942905899</v>
      </c>
      <c r="O797">
        <v>15.839710243713487</v>
      </c>
    </row>
    <row r="798" spans="1:15" x14ac:dyDescent="0.3">
      <c r="A798" t="s">
        <v>380</v>
      </c>
      <c r="B798">
        <v>575.388285691997</v>
      </c>
      <c r="C798">
        <v>-0.48557436712310598</v>
      </c>
      <c r="D798">
        <v>0.16857741400501999</v>
      </c>
      <c r="E798">
        <v>3.4638057417120602E-3</v>
      </c>
      <c r="F798">
        <v>6.1804834897648403E-3</v>
      </c>
      <c r="G798" t="e">
        <v>#N/A</v>
      </c>
      <c r="H798" t="e">
        <v>#N/A</v>
      </c>
      <c r="I798" t="s">
        <v>6071</v>
      </c>
      <c r="J798" t="s">
        <v>9018</v>
      </c>
      <c r="L798" t="s">
        <v>6116</v>
      </c>
      <c r="M798" t="s">
        <v>274</v>
      </c>
      <c r="N798">
        <v>-0.48557436712310598</v>
      </c>
      <c r="O798">
        <v>16.155899216541492</v>
      </c>
    </row>
    <row r="799" spans="1:15" x14ac:dyDescent="0.3">
      <c r="A799" t="s">
        <v>1195</v>
      </c>
      <c r="B799">
        <v>68.436415459250597</v>
      </c>
      <c r="C799">
        <v>-1.9298180837427099</v>
      </c>
      <c r="D799">
        <v>0.24432772780761</v>
      </c>
      <c r="E799">
        <v>7.8003475568508902E-16</v>
      </c>
      <c r="F799">
        <v>3.54254051498859E-15</v>
      </c>
      <c r="G799" t="s">
        <v>1196</v>
      </c>
      <c r="H799" t="s">
        <v>375</v>
      </c>
      <c r="I799" t="s">
        <v>6071</v>
      </c>
      <c r="J799" t="s">
        <v>9019</v>
      </c>
      <c r="L799" t="s">
        <v>6125</v>
      </c>
      <c r="M799" t="s">
        <v>128</v>
      </c>
      <c r="N799">
        <v>-1.9298180837427099</v>
      </c>
      <c r="O799">
        <v>19.162957770059013</v>
      </c>
    </row>
    <row r="800" spans="1:15" x14ac:dyDescent="0.3">
      <c r="A800" t="s">
        <v>1541</v>
      </c>
      <c r="B800">
        <v>19.887685734379001</v>
      </c>
      <c r="C800">
        <v>-2.1428653743720698</v>
      </c>
      <c r="D800">
        <v>0.398412128356044</v>
      </c>
      <c r="E800">
        <v>1.63023685054179E-8</v>
      </c>
      <c r="F800">
        <v>4.7473100879203301E-8</v>
      </c>
      <c r="G800" t="e">
        <v>#N/A</v>
      </c>
      <c r="H800" t="e">
        <v>#N/A</v>
      </c>
      <c r="I800" t="s">
        <v>6071</v>
      </c>
      <c r="J800" t="s">
        <v>9020</v>
      </c>
      <c r="L800" t="e">
        <v>#N/A</v>
      </c>
      <c r="M800" t="s">
        <v>52</v>
      </c>
      <c r="N800">
        <v>-2.1428653743720698</v>
      </c>
      <c r="O800">
        <v>26.137095771308793</v>
      </c>
    </row>
    <row r="801" spans="1:15" x14ac:dyDescent="0.3">
      <c r="A801" t="s">
        <v>550</v>
      </c>
      <c r="B801">
        <v>47.1969069646428</v>
      </c>
      <c r="C801">
        <v>0.70849930916408099</v>
      </c>
      <c r="D801">
        <v>0.23483690140830199</v>
      </c>
      <c r="E801">
        <v>1.8870933982937301E-3</v>
      </c>
      <c r="F801">
        <v>3.5065930503006102E-3</v>
      </c>
      <c r="G801" t="e">
        <v>#N/A</v>
      </c>
      <c r="H801" t="e">
        <v>#N/A</v>
      </c>
      <c r="I801" t="s">
        <v>6081</v>
      </c>
      <c r="J801" t="s">
        <v>9021</v>
      </c>
      <c r="L801" t="e">
        <v>#N/A</v>
      </c>
      <c r="M801" t="e">
        <v>#N/A</v>
      </c>
      <c r="N801">
        <v>0.70849930916408099</v>
      </c>
      <c r="O801">
        <v>17.781475877824683</v>
      </c>
    </row>
    <row r="802" spans="1:15" x14ac:dyDescent="0.3">
      <c r="A802" t="s">
        <v>1420</v>
      </c>
      <c r="B802">
        <v>15.822608978231701</v>
      </c>
      <c r="C802">
        <v>-1.68191662124376</v>
      </c>
      <c r="D802">
        <v>0.43131042584212598</v>
      </c>
      <c r="E802">
        <v>3.0022131424663902E-5</v>
      </c>
      <c r="F802">
        <v>6.6143329828769094E-5</v>
      </c>
      <c r="G802" t="e">
        <v>#N/A</v>
      </c>
      <c r="H802" t="e">
        <v>#N/A</v>
      </c>
      <c r="I802" t="s">
        <v>6071</v>
      </c>
      <c r="J802" t="s">
        <v>9022</v>
      </c>
      <c r="L802" t="e">
        <v>#N/A</v>
      </c>
      <c r="M802" t="s">
        <v>58</v>
      </c>
      <c r="N802">
        <v>-1.68191662124376</v>
      </c>
      <c r="O802">
        <v>29.613280573282957</v>
      </c>
    </row>
    <row r="803" spans="1:15" x14ac:dyDescent="0.3">
      <c r="A803" t="s">
        <v>800</v>
      </c>
      <c r="B803">
        <v>264.478527817631</v>
      </c>
      <c r="C803">
        <v>-0.65141090138173496</v>
      </c>
      <c r="D803">
        <v>0.14480454209993901</v>
      </c>
      <c r="E803">
        <v>5.3842837212337303E-6</v>
      </c>
      <c r="F803">
        <v>1.2732009250586501E-5</v>
      </c>
      <c r="G803" t="s">
        <v>801</v>
      </c>
      <c r="H803" t="s">
        <v>802</v>
      </c>
      <c r="I803" t="s">
        <v>6071</v>
      </c>
      <c r="J803" t="s">
        <v>9023</v>
      </c>
      <c r="L803" t="e">
        <v>#N/A</v>
      </c>
      <c r="M803" t="s">
        <v>52</v>
      </c>
      <c r="N803">
        <v>-0.65141090138173496</v>
      </c>
      <c r="O803">
        <v>12.824342296292507</v>
      </c>
    </row>
    <row r="804" spans="1:15" x14ac:dyDescent="0.3">
      <c r="A804" t="s">
        <v>1228</v>
      </c>
      <c r="B804">
        <v>60.222867468486399</v>
      </c>
      <c r="C804">
        <v>-0.89040446120434602</v>
      </c>
      <c r="D804">
        <v>0.23729401069650199</v>
      </c>
      <c r="E804">
        <v>1.11500397598351E-4</v>
      </c>
      <c r="F804">
        <v>2.33390183325667E-4</v>
      </c>
      <c r="G804" t="s">
        <v>1229</v>
      </c>
      <c r="H804" t="s">
        <v>248</v>
      </c>
      <c r="I804" t="s">
        <v>6071</v>
      </c>
      <c r="J804" t="s">
        <v>9029</v>
      </c>
      <c r="L804" t="s">
        <v>6116</v>
      </c>
      <c r="M804" t="s">
        <v>249</v>
      </c>
      <c r="N804">
        <v>-0.89040446120434602</v>
      </c>
      <c r="O804">
        <v>19.166849258798667</v>
      </c>
    </row>
    <row r="805" spans="1:15" x14ac:dyDescent="0.3">
      <c r="A805" t="s">
        <v>632</v>
      </c>
      <c r="B805">
        <v>101.92014250422</v>
      </c>
      <c r="C805">
        <v>-0.845636833877912</v>
      </c>
      <c r="D805">
        <v>0.183259144367695</v>
      </c>
      <c r="E805">
        <v>2.6652113447218402E-6</v>
      </c>
      <c r="F805">
        <v>6.4726561228958997E-6</v>
      </c>
      <c r="G805" t="e">
        <v>#N/A</v>
      </c>
      <c r="H805" t="e">
        <v>#N/A</v>
      </c>
      <c r="I805" t="s">
        <v>6071</v>
      </c>
      <c r="J805" t="s">
        <v>9030</v>
      </c>
      <c r="L805" t="e">
        <v>#N/A</v>
      </c>
      <c r="M805" t="s">
        <v>63</v>
      </c>
      <c r="N805">
        <v>-0.845636833877912</v>
      </c>
      <c r="O805">
        <v>14.82792823035177</v>
      </c>
    </row>
    <row r="806" spans="1:15" x14ac:dyDescent="0.3">
      <c r="A806" t="s">
        <v>916</v>
      </c>
      <c r="B806">
        <v>319.71543321764199</v>
      </c>
      <c r="C806">
        <v>0.27847844515521503</v>
      </c>
      <c r="D806">
        <v>0.12549210677777101</v>
      </c>
      <c r="E806">
        <v>2.53652877186261E-2</v>
      </c>
      <c r="F806">
        <v>3.9837118539365397E-2</v>
      </c>
      <c r="G806" t="s">
        <v>917</v>
      </c>
      <c r="H806" t="s">
        <v>631</v>
      </c>
      <c r="I806" t="s">
        <v>6081</v>
      </c>
      <c r="J806" t="s">
        <v>9032</v>
      </c>
      <c r="L806" t="s">
        <v>6099</v>
      </c>
      <c r="M806" t="s">
        <v>128</v>
      </c>
      <c r="N806">
        <v>0.27847844515521503</v>
      </c>
      <c r="O806">
        <v>11.016165397197067</v>
      </c>
    </row>
    <row r="807" spans="1:15" x14ac:dyDescent="0.3">
      <c r="A807" t="s">
        <v>865</v>
      </c>
      <c r="B807">
        <v>212.19920682469601</v>
      </c>
      <c r="C807">
        <v>0.90110554824526301</v>
      </c>
      <c r="D807">
        <v>0.146192040732776</v>
      </c>
      <c r="E807">
        <v>4.7119593258189596E-10</v>
      </c>
      <c r="F807">
        <v>1.5436575083021399E-9</v>
      </c>
      <c r="G807" t="e">
        <v>#N/A</v>
      </c>
      <c r="H807" t="e">
        <v>#N/A</v>
      </c>
      <c r="I807" t="s">
        <v>6081</v>
      </c>
      <c r="J807" t="s">
        <v>9035</v>
      </c>
      <c r="L807" t="s">
        <v>6099</v>
      </c>
      <c r="M807" t="s">
        <v>173</v>
      </c>
      <c r="N807">
        <v>0.90110554824526301</v>
      </c>
      <c r="O807">
        <v>12.448356710576862</v>
      </c>
    </row>
    <row r="808" spans="1:15" x14ac:dyDescent="0.3">
      <c r="A808" t="s">
        <v>1169</v>
      </c>
      <c r="B808">
        <v>13.941909822410899</v>
      </c>
      <c r="C808">
        <v>0.87411629285308701</v>
      </c>
      <c r="D808">
        <v>0.4368644468633</v>
      </c>
      <c r="E808">
        <v>2.7749036280892699E-2</v>
      </c>
      <c r="F808">
        <v>4.3310530572410702E-2</v>
      </c>
      <c r="G808" t="e">
        <v>#N/A</v>
      </c>
      <c r="H808" t="e">
        <v>#N/A</v>
      </c>
      <c r="I808" t="s">
        <v>6081</v>
      </c>
      <c r="J808" t="s">
        <v>9379</v>
      </c>
      <c r="L808" t="e">
        <v>#N/A</v>
      </c>
      <c r="M808" t="e">
        <v>#N/A</v>
      </c>
      <c r="N808">
        <v>0.87411629285308701</v>
      </c>
      <c r="O808">
        <v>34.421635247214653</v>
      </c>
    </row>
    <row r="809" spans="1:15" x14ac:dyDescent="0.3">
      <c r="A809" t="s">
        <v>549</v>
      </c>
      <c r="B809">
        <v>379.90450352105103</v>
      </c>
      <c r="C809">
        <v>-0.87199543193042395</v>
      </c>
      <c r="D809">
        <v>0.188794942542823</v>
      </c>
      <c r="E809">
        <v>2.4360248543776702E-6</v>
      </c>
      <c r="F809">
        <v>5.9505228481691397E-6</v>
      </c>
      <c r="G809" t="e">
        <v>#N/A</v>
      </c>
      <c r="H809" t="e">
        <v>#N/A</v>
      </c>
      <c r="I809" t="s">
        <v>6071</v>
      </c>
      <c r="J809" t="s">
        <v>9039</v>
      </c>
      <c r="L809" t="e">
        <v>#N/A</v>
      </c>
      <c r="M809" t="s">
        <v>249</v>
      </c>
      <c r="N809">
        <v>-0.87199543193042395</v>
      </c>
      <c r="O809">
        <v>17.817419869642968</v>
      </c>
    </row>
    <row r="810" spans="1:15" x14ac:dyDescent="0.3">
      <c r="A810" t="s">
        <v>567</v>
      </c>
      <c r="B810">
        <v>261.29169699884301</v>
      </c>
      <c r="C810">
        <v>-1.2280116718112499</v>
      </c>
      <c r="D810">
        <v>0.17495176958830799</v>
      </c>
      <c r="E810">
        <v>9.2561388746734793E-13</v>
      </c>
      <c r="F810">
        <v>3.5828377551812998E-12</v>
      </c>
      <c r="G810" t="e">
        <v>#N/A</v>
      </c>
      <c r="H810" t="e">
        <v>#N/A</v>
      </c>
      <c r="I810" t="s">
        <v>6071</v>
      </c>
      <c r="J810" t="s">
        <v>9040</v>
      </c>
      <c r="L810" t="s">
        <v>6085</v>
      </c>
      <c r="M810" t="s">
        <v>36</v>
      </c>
      <c r="N810">
        <v>-1.2280116718112499</v>
      </c>
      <c r="O810">
        <v>15.786354195136285</v>
      </c>
    </row>
    <row r="811" spans="1:15" x14ac:dyDescent="0.3">
      <c r="A811" t="s">
        <v>544</v>
      </c>
      <c r="B811">
        <v>93.970868370371406</v>
      </c>
      <c r="C811">
        <v>-1.8494605783400799</v>
      </c>
      <c r="D811">
        <v>0.190866835073119</v>
      </c>
      <c r="E811">
        <v>8.6341021351365203E-23</v>
      </c>
      <c r="F811">
        <v>5.3770794485157097E-22</v>
      </c>
      <c r="G811" t="e">
        <v>#N/A</v>
      </c>
      <c r="H811" t="e">
        <v>#N/A</v>
      </c>
      <c r="I811" t="s">
        <v>6071</v>
      </c>
      <c r="J811" t="s">
        <v>9041</v>
      </c>
      <c r="L811" t="s">
        <v>6263</v>
      </c>
      <c r="M811" t="s">
        <v>82</v>
      </c>
      <c r="N811">
        <v>-1.8494605783400799</v>
      </c>
      <c r="O811">
        <v>14.38780954865997</v>
      </c>
    </row>
    <row r="812" spans="1:15" x14ac:dyDescent="0.3">
      <c r="A812" t="s">
        <v>1363</v>
      </c>
      <c r="B812">
        <v>145.19539701508899</v>
      </c>
      <c r="C812">
        <v>-0.62320560374136702</v>
      </c>
      <c r="D812">
        <v>0.167882989579512</v>
      </c>
      <c r="E812">
        <v>1.6659539914475101E-4</v>
      </c>
      <c r="F812">
        <v>3.4244609824199E-4</v>
      </c>
      <c r="G812" t="e">
        <v>#N/A</v>
      </c>
      <c r="H812" t="e">
        <v>#N/A</v>
      </c>
      <c r="I812" t="s">
        <v>6071</v>
      </c>
      <c r="J812" t="s">
        <v>9043</v>
      </c>
      <c r="L812" t="s">
        <v>6376</v>
      </c>
      <c r="M812" t="s">
        <v>43</v>
      </c>
      <c r="N812">
        <v>-0.62320560374136702</v>
      </c>
      <c r="O812">
        <v>14.28090655942745</v>
      </c>
    </row>
    <row r="813" spans="1:15" x14ac:dyDescent="0.3">
      <c r="A813" t="s">
        <v>302</v>
      </c>
      <c r="B813">
        <v>433.18634748009703</v>
      </c>
      <c r="C813">
        <v>-0.65168313411011503</v>
      </c>
      <c r="D813">
        <v>0.26399715571230897</v>
      </c>
      <c r="E813">
        <v>1.03541848368721E-2</v>
      </c>
      <c r="F813">
        <v>1.72752845156301E-2</v>
      </c>
      <c r="G813" t="s">
        <v>303</v>
      </c>
      <c r="H813" t="s">
        <v>304</v>
      </c>
      <c r="I813" t="s">
        <v>6071</v>
      </c>
      <c r="J813" t="s">
        <v>9047</v>
      </c>
      <c r="L813" t="s">
        <v>6113</v>
      </c>
      <c r="M813" t="s">
        <v>47</v>
      </c>
      <c r="N813">
        <v>-0.65168313411011503</v>
      </c>
      <c r="O813">
        <v>25.918449859658988</v>
      </c>
    </row>
    <row r="814" spans="1:15" x14ac:dyDescent="0.3">
      <c r="A814" t="s">
        <v>592</v>
      </c>
      <c r="B814">
        <v>326.40214658866103</v>
      </c>
      <c r="C814">
        <v>-0.63561661895574895</v>
      </c>
      <c r="D814">
        <v>0.28043972235361297</v>
      </c>
      <c r="E814">
        <v>1.80309969803404E-2</v>
      </c>
      <c r="F814">
        <v>2.8858771248432901E-2</v>
      </c>
      <c r="G814" t="e">
        <v>#N/A</v>
      </c>
      <c r="H814" t="e">
        <v>#N/A</v>
      </c>
      <c r="I814" t="s">
        <v>6071</v>
      </c>
      <c r="J814" t="s">
        <v>9380</v>
      </c>
      <c r="L814" t="e">
        <v>#N/A</v>
      </c>
      <c r="M814" t="s">
        <v>36</v>
      </c>
      <c r="N814">
        <v>-0.63561661895574895</v>
      </c>
      <c r="O814">
        <v>27.535459075123224</v>
      </c>
    </row>
    <row r="815" spans="1:15" x14ac:dyDescent="0.3">
      <c r="A815" t="s">
        <v>53</v>
      </c>
      <c r="B815">
        <v>9054.8061266166405</v>
      </c>
      <c r="C815">
        <v>-3.2049130987494201</v>
      </c>
      <c r="D815">
        <v>0.18323518940219399</v>
      </c>
      <c r="E815">
        <v>1.74953525773395E-69</v>
      </c>
      <c r="F815">
        <v>4.3155203024104202E-68</v>
      </c>
      <c r="G815" t="s">
        <v>54</v>
      </c>
      <c r="H815" t="s">
        <v>55</v>
      </c>
      <c r="I815" t="s">
        <v>6071</v>
      </c>
      <c r="J815" t="s">
        <v>9049</v>
      </c>
      <c r="L815" t="s">
        <v>6125</v>
      </c>
      <c r="M815" t="s">
        <v>52</v>
      </c>
      <c r="N815">
        <v>-3.2049130987494201</v>
      </c>
      <c r="O815">
        <v>17.844623731218739</v>
      </c>
    </row>
    <row r="816" spans="1:15" x14ac:dyDescent="0.3">
      <c r="A816" t="s">
        <v>1129</v>
      </c>
      <c r="B816">
        <v>281.13315513258902</v>
      </c>
      <c r="C816">
        <v>1.4666382903658599</v>
      </c>
      <c r="D816">
        <v>0.20042744529902701</v>
      </c>
      <c r="E816">
        <v>8.4653957383401898E-14</v>
      </c>
      <c r="F816">
        <v>3.4802182479843002E-13</v>
      </c>
      <c r="G816" t="s">
        <v>1130</v>
      </c>
      <c r="H816" t="s">
        <v>1131</v>
      </c>
      <c r="I816" t="s">
        <v>6081</v>
      </c>
      <c r="J816" t="s">
        <v>9322</v>
      </c>
      <c r="L816" t="s">
        <v>6118</v>
      </c>
      <c r="M816" t="s">
        <v>58</v>
      </c>
      <c r="N816">
        <v>1.4666382903658599</v>
      </c>
      <c r="O816">
        <v>18.358958083516093</v>
      </c>
    </row>
    <row r="817" spans="1:15" x14ac:dyDescent="0.3">
      <c r="A817" t="s">
        <v>44</v>
      </c>
      <c r="B817">
        <v>724875.19849425997</v>
      </c>
      <c r="C817">
        <v>0.94451613944717205</v>
      </c>
      <c r="D817">
        <v>0.221972321148701</v>
      </c>
      <c r="E817">
        <v>1.2789112319102501E-5</v>
      </c>
      <c r="F817">
        <v>2.90934960170542E-5</v>
      </c>
      <c r="G817" t="e">
        <v>#N/A</v>
      </c>
      <c r="H817" t="e">
        <v>#N/A</v>
      </c>
      <c r="I817" t="s">
        <v>6081</v>
      </c>
      <c r="J817" t="s">
        <v>9052</v>
      </c>
      <c r="L817" t="s">
        <v>6116</v>
      </c>
      <c r="M817" t="s">
        <v>36</v>
      </c>
      <c r="N817">
        <v>0.94451613944717205</v>
      </c>
      <c r="O817">
        <v>21.907211435769227</v>
      </c>
    </row>
    <row r="819" spans="1:15" x14ac:dyDescent="0.3">
      <c r="N819" t="s">
        <v>27</v>
      </c>
      <c r="O819">
        <v>18.635715100131275</v>
      </c>
    </row>
    <row r="820" spans="1:15" x14ac:dyDescent="0.3">
      <c r="N820" t="s">
        <v>16547</v>
      </c>
      <c r="O820">
        <v>557</v>
      </c>
    </row>
    <row r="821" spans="1:15" x14ac:dyDescent="0.3">
      <c r="N821" t="s">
        <v>16548</v>
      </c>
      <c r="O821">
        <v>30</v>
      </c>
    </row>
    <row r="822" spans="1:15" x14ac:dyDescent="0.3">
      <c r="N822" t="s">
        <v>12716</v>
      </c>
      <c r="O822">
        <v>816</v>
      </c>
    </row>
    <row r="823" spans="1:15" x14ac:dyDescent="0.3">
      <c r="N823" t="s">
        <v>16549</v>
      </c>
      <c r="O823">
        <v>68.259803921568633</v>
      </c>
    </row>
    <row r="824" spans="1:15" x14ac:dyDescent="0.3">
      <c r="N824" t="s">
        <v>16550</v>
      </c>
      <c r="O824">
        <v>3.6764705882352944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26D8-4296-4B8A-ADAD-5B33CABD237E}">
  <dimension ref="A1:O1506"/>
  <sheetViews>
    <sheetView workbookViewId="0"/>
  </sheetViews>
  <sheetFormatPr defaultRowHeight="14.4" x14ac:dyDescent="0.3"/>
  <sheetData>
    <row r="1" spans="1:15" s="1" customFormat="1" x14ac:dyDescent="0.3">
      <c r="A1" s="1" t="s">
        <v>6061</v>
      </c>
      <c r="B1" s="1" t="s">
        <v>6062</v>
      </c>
      <c r="C1" s="1" t="s">
        <v>6063</v>
      </c>
      <c r="D1" s="1" t="s">
        <v>6064</v>
      </c>
      <c r="E1" s="1" t="s">
        <v>6065</v>
      </c>
      <c r="F1" s="1" t="s">
        <v>6066</v>
      </c>
      <c r="G1" s="1" t="s">
        <v>6067</v>
      </c>
      <c r="H1" s="1" t="s">
        <v>30</v>
      </c>
      <c r="I1" s="1" t="s">
        <v>6068</v>
      </c>
      <c r="J1" s="1" t="s">
        <v>6070</v>
      </c>
      <c r="L1" s="1" t="s">
        <v>6069</v>
      </c>
      <c r="M1" s="1" t="s">
        <v>33</v>
      </c>
      <c r="N1" s="1" t="s">
        <v>6063</v>
      </c>
      <c r="O1" s="1" t="s">
        <v>16561</v>
      </c>
    </row>
    <row r="2" spans="1:15" x14ac:dyDescent="0.3">
      <c r="A2" t="s">
        <v>740</v>
      </c>
      <c r="B2">
        <v>586.51519362737599</v>
      </c>
      <c r="C2">
        <v>1.8999783009843501</v>
      </c>
      <c r="D2">
        <v>0.22065845556122701</v>
      </c>
      <c r="E2">
        <v>1.8754078389237001E-18</v>
      </c>
      <c r="F2">
        <v>3.3600195570573501E-18</v>
      </c>
      <c r="G2" t="e">
        <v>#N/A</v>
      </c>
      <c r="H2" t="e">
        <v>#N/A</v>
      </c>
      <c r="I2" t="s">
        <v>6081</v>
      </c>
      <c r="J2" t="s">
        <v>7571</v>
      </c>
      <c r="L2" t="e">
        <v>#N/A</v>
      </c>
      <c r="M2" t="s">
        <v>36</v>
      </c>
      <c r="N2">
        <v>1.8999783009843501</v>
      </c>
      <c r="O2">
        <v>21.090528108275759</v>
      </c>
    </row>
    <row r="3" spans="1:15" x14ac:dyDescent="0.3">
      <c r="A3" t="s">
        <v>244</v>
      </c>
      <c r="B3">
        <v>1716.82036935928</v>
      </c>
      <c r="C3">
        <v>4.4232533567788996</v>
      </c>
      <c r="D3">
        <v>0.18483602007194799</v>
      </c>
      <c r="E3">
        <v>1.3125543756055899E-127</v>
      </c>
      <c r="F3">
        <v>2.42375097768077E-126</v>
      </c>
      <c r="G3" t="e">
        <v>#N/A</v>
      </c>
      <c r="H3" t="e">
        <v>#N/A</v>
      </c>
      <c r="I3" t="s">
        <v>6081</v>
      </c>
      <c r="J3" t="s">
        <v>7572</v>
      </c>
      <c r="L3" t="s">
        <v>6074</v>
      </c>
      <c r="M3" t="s">
        <v>52</v>
      </c>
      <c r="N3">
        <v>4.4232533567788996</v>
      </c>
      <c r="O3">
        <v>17.255419713504246</v>
      </c>
    </row>
    <row r="4" spans="1:15" x14ac:dyDescent="0.3">
      <c r="A4" t="s">
        <v>323</v>
      </c>
      <c r="B4">
        <v>1109.5611068102801</v>
      </c>
      <c r="C4">
        <v>2.6651038418864199</v>
      </c>
      <c r="D4">
        <v>0.132712707701238</v>
      </c>
      <c r="E4">
        <v>1.20442184703632E-90</v>
      </c>
      <c r="F4">
        <v>1.18617303117213E-89</v>
      </c>
      <c r="G4" t="e">
        <v>#N/A</v>
      </c>
      <c r="H4" t="e">
        <v>#N/A</v>
      </c>
      <c r="I4" t="s">
        <v>6081</v>
      </c>
      <c r="J4" t="s">
        <v>7573</v>
      </c>
      <c r="L4" t="s">
        <v>6074</v>
      </c>
      <c r="M4" t="s">
        <v>52</v>
      </c>
      <c r="N4">
        <v>2.6651038418864199</v>
      </c>
      <c r="O4">
        <v>12.379753552334593</v>
      </c>
    </row>
    <row r="5" spans="1:15" x14ac:dyDescent="0.3">
      <c r="A5" t="s">
        <v>163</v>
      </c>
      <c r="B5">
        <v>207.096720344766</v>
      </c>
      <c r="C5">
        <v>1.6538496345470699</v>
      </c>
      <c r="D5">
        <v>0.17198533558750401</v>
      </c>
      <c r="E5">
        <v>2.1937185951924799E-22</v>
      </c>
      <c r="F5">
        <v>4.37935223241743E-22</v>
      </c>
      <c r="G5" t="e">
        <v>#N/A</v>
      </c>
      <c r="H5" t="e">
        <v>#N/A</v>
      </c>
      <c r="I5" t="s">
        <v>6081</v>
      </c>
      <c r="J5" t="s">
        <v>7574</v>
      </c>
      <c r="L5" t="s">
        <v>6074</v>
      </c>
      <c r="M5" t="s">
        <v>52</v>
      </c>
      <c r="N5">
        <v>1.6538496345470699</v>
      </c>
      <c r="O5">
        <v>15.036150572571657</v>
      </c>
    </row>
    <row r="6" spans="1:15" x14ac:dyDescent="0.3">
      <c r="A6" t="s">
        <v>190</v>
      </c>
      <c r="B6">
        <v>1037.93453244699</v>
      </c>
      <c r="C6">
        <v>3.9399653627560198</v>
      </c>
      <c r="D6">
        <v>0.13622413323840901</v>
      </c>
      <c r="E6">
        <v>7.1872103116718196E-185</v>
      </c>
      <c r="F6">
        <v>2.2036258031069199E-183</v>
      </c>
      <c r="G6" t="e">
        <v>#N/A</v>
      </c>
      <c r="H6" t="e">
        <v>#N/A</v>
      </c>
      <c r="I6" t="s">
        <v>6081</v>
      </c>
      <c r="J6" t="s">
        <v>7575</v>
      </c>
      <c r="L6" t="s">
        <v>6074</v>
      </c>
      <c r="M6" t="s">
        <v>52</v>
      </c>
      <c r="N6">
        <v>3.9399653627560198</v>
      </c>
      <c r="O6">
        <v>12.163920635377888</v>
      </c>
    </row>
    <row r="7" spans="1:15" x14ac:dyDescent="0.3">
      <c r="A7" t="s">
        <v>644</v>
      </c>
      <c r="B7">
        <v>187.56563859683601</v>
      </c>
      <c r="C7">
        <v>2.8075719296977901</v>
      </c>
      <c r="D7">
        <v>0.22334460797998701</v>
      </c>
      <c r="E7">
        <v>4.5212249788070403E-37</v>
      </c>
      <c r="F7">
        <v>1.3580389261666199E-36</v>
      </c>
      <c r="G7" t="e">
        <v>#N/A</v>
      </c>
      <c r="H7" t="e">
        <v>#N/A</v>
      </c>
      <c r="I7" t="s">
        <v>6081</v>
      </c>
      <c r="J7" t="s">
        <v>7576</v>
      </c>
      <c r="L7" t="e">
        <v>#N/A</v>
      </c>
      <c r="M7" t="s">
        <v>52</v>
      </c>
      <c r="N7">
        <v>2.8075719296977901</v>
      </c>
      <c r="O7">
        <v>19.772685882375818</v>
      </c>
    </row>
    <row r="8" spans="1:15" x14ac:dyDescent="0.3">
      <c r="A8" t="s">
        <v>474</v>
      </c>
      <c r="B8">
        <v>321.47837064529602</v>
      </c>
      <c r="C8">
        <v>1.4182074030501699</v>
      </c>
      <c r="D8">
        <v>0.19616137409166201</v>
      </c>
      <c r="E8">
        <v>1.8090763054082599E-13</v>
      </c>
      <c r="F8">
        <v>2.7759669464480001E-13</v>
      </c>
      <c r="G8" t="e">
        <v>#N/A</v>
      </c>
      <c r="H8" t="e">
        <v>#N/A</v>
      </c>
      <c r="I8" t="s">
        <v>6081</v>
      </c>
      <c r="J8" t="s">
        <v>7577</v>
      </c>
      <c r="L8" t="s">
        <v>6074</v>
      </c>
      <c r="M8" t="s">
        <v>52</v>
      </c>
      <c r="N8">
        <v>1.4182074030501699</v>
      </c>
      <c r="O8">
        <v>18.259786557877668</v>
      </c>
    </row>
    <row r="9" spans="1:15" x14ac:dyDescent="0.3">
      <c r="A9" t="s">
        <v>392</v>
      </c>
      <c r="B9">
        <v>1005.24460730079</v>
      </c>
      <c r="C9">
        <v>1.5277743451421899</v>
      </c>
      <c r="D9">
        <v>0.178584898655192</v>
      </c>
      <c r="E9">
        <v>4.0740725363364102E-18</v>
      </c>
      <c r="F9">
        <v>7.2353747230018199E-18</v>
      </c>
      <c r="G9" t="e">
        <v>#N/A</v>
      </c>
      <c r="H9" t="e">
        <v>#N/A</v>
      </c>
      <c r="I9" t="s">
        <v>6081</v>
      </c>
      <c r="J9" t="s">
        <v>7578</v>
      </c>
      <c r="L9" t="s">
        <v>6074</v>
      </c>
      <c r="M9" t="s">
        <v>52</v>
      </c>
      <c r="N9">
        <v>1.5277743451421899</v>
      </c>
      <c r="O9">
        <v>17.151445430277299</v>
      </c>
    </row>
    <row r="10" spans="1:15" x14ac:dyDescent="0.3">
      <c r="A10" t="s">
        <v>1411</v>
      </c>
      <c r="B10">
        <v>26.486924398546599</v>
      </c>
      <c r="C10">
        <v>-1.8991683266288</v>
      </c>
      <c r="D10">
        <v>0.35818064723245402</v>
      </c>
      <c r="E10">
        <v>3.8041291841685297E-8</v>
      </c>
      <c r="F10">
        <v>5.0176216917807303E-8</v>
      </c>
      <c r="G10" t="e">
        <v>#N/A</v>
      </c>
      <c r="H10" t="e">
        <v>#N/A</v>
      </c>
      <c r="I10" t="s">
        <v>6071</v>
      </c>
      <c r="J10" t="s">
        <v>7579</v>
      </c>
      <c r="L10" t="e">
        <v>#N/A</v>
      </c>
      <c r="M10" t="s">
        <v>52</v>
      </c>
      <c r="N10">
        <v>-1.8991683266288</v>
      </c>
      <c r="O10">
        <v>19.427129206190735</v>
      </c>
    </row>
    <row r="11" spans="1:15" x14ac:dyDescent="0.3">
      <c r="A11" t="s">
        <v>161</v>
      </c>
      <c r="B11">
        <v>500.41112921081901</v>
      </c>
      <c r="C11">
        <v>4.0941821990573501</v>
      </c>
      <c r="D11">
        <v>0.18423975642304399</v>
      </c>
      <c r="E11">
        <v>5.9653894732901999E-110</v>
      </c>
      <c r="F11">
        <v>8.4293546905187599E-109</v>
      </c>
      <c r="G11" t="e">
        <v>#N/A</v>
      </c>
      <c r="H11" t="e">
        <v>#N/A</v>
      </c>
      <c r="I11" t="s">
        <v>6081</v>
      </c>
      <c r="J11" t="s">
        <v>7580</v>
      </c>
      <c r="L11" t="e">
        <v>#N/A</v>
      </c>
      <c r="M11" t="s">
        <v>52</v>
      </c>
      <c r="N11">
        <v>4.0941821990573501</v>
      </c>
      <c r="O11">
        <v>16.254841607825405</v>
      </c>
    </row>
    <row r="12" spans="1:15" x14ac:dyDescent="0.3">
      <c r="A12" t="s">
        <v>141</v>
      </c>
      <c r="B12">
        <v>463.10902271400499</v>
      </c>
      <c r="C12">
        <v>2.9135226267991898</v>
      </c>
      <c r="D12">
        <v>0.216406261787252</v>
      </c>
      <c r="E12">
        <v>4.0804085222988097E-42</v>
      </c>
      <c r="F12">
        <v>1.38716816919154E-41</v>
      </c>
      <c r="G12" t="e">
        <v>#N/A</v>
      </c>
      <c r="H12" t="e">
        <v>#N/A</v>
      </c>
      <c r="I12" t="s">
        <v>6081</v>
      </c>
      <c r="J12" t="s">
        <v>7581</v>
      </c>
      <c r="L12" t="s">
        <v>6085</v>
      </c>
      <c r="M12" t="s">
        <v>52</v>
      </c>
      <c r="N12">
        <v>2.9135226267991898</v>
      </c>
      <c r="O12">
        <v>20.258547476229584</v>
      </c>
    </row>
    <row r="13" spans="1:15" x14ac:dyDescent="0.3">
      <c r="A13" t="s">
        <v>238</v>
      </c>
      <c r="B13">
        <v>233.071778433014</v>
      </c>
      <c r="C13">
        <v>2.2525867860013702</v>
      </c>
      <c r="D13">
        <v>0.219272517074771</v>
      </c>
      <c r="E13">
        <v>2.0036132013641799E-25</v>
      </c>
      <c r="F13">
        <v>4.29534492376887E-25</v>
      </c>
      <c r="G13" t="e">
        <v>#N/A</v>
      </c>
      <c r="H13" t="e">
        <v>#N/A</v>
      </c>
      <c r="I13" t="s">
        <v>6081</v>
      </c>
      <c r="J13" t="s">
        <v>7582</v>
      </c>
      <c r="L13" t="e">
        <v>#N/A</v>
      </c>
      <c r="M13" t="s">
        <v>52</v>
      </c>
      <c r="N13">
        <v>2.2525867860013702</v>
      </c>
      <c r="O13">
        <v>20.021654315432478</v>
      </c>
    </row>
    <row r="14" spans="1:15" x14ac:dyDescent="0.3">
      <c r="A14" t="s">
        <v>313</v>
      </c>
      <c r="B14">
        <v>383.84794902786598</v>
      </c>
      <c r="C14">
        <v>4.6191975485683701</v>
      </c>
      <c r="D14">
        <v>0.19940946846708801</v>
      </c>
      <c r="E14">
        <v>2.6305913107005002E-120</v>
      </c>
      <c r="F14">
        <v>4.3178897776649699E-119</v>
      </c>
      <c r="G14" t="e">
        <v>#N/A</v>
      </c>
      <c r="H14" t="e">
        <v>#N/A</v>
      </c>
      <c r="I14" t="s">
        <v>6081</v>
      </c>
      <c r="J14" t="s">
        <v>7583</v>
      </c>
      <c r="L14" t="s">
        <v>6074</v>
      </c>
      <c r="M14" t="s">
        <v>52</v>
      </c>
      <c r="N14">
        <v>4.6191975485683701</v>
      </c>
      <c r="O14">
        <v>16.08653852382146</v>
      </c>
    </row>
    <row r="15" spans="1:15" x14ac:dyDescent="0.3">
      <c r="A15" t="s">
        <v>739</v>
      </c>
      <c r="B15">
        <v>102.586209445246</v>
      </c>
      <c r="C15">
        <v>1.9528412268667501</v>
      </c>
      <c r="D15">
        <v>0.20788866373390499</v>
      </c>
      <c r="E15">
        <v>1.0016683531387201E-21</v>
      </c>
      <c r="F15">
        <v>1.9587377543326299E-21</v>
      </c>
      <c r="G15" t="e">
        <v>#N/A</v>
      </c>
      <c r="H15" t="e">
        <v>#N/A</v>
      </c>
      <c r="I15" t="s">
        <v>6081</v>
      </c>
      <c r="J15" t="s">
        <v>7584</v>
      </c>
      <c r="L15" t="s">
        <v>6074</v>
      </c>
      <c r="M15" t="s">
        <v>52</v>
      </c>
      <c r="N15">
        <v>1.9528412268667501</v>
      </c>
      <c r="O15">
        <v>16.820884541205348</v>
      </c>
    </row>
    <row r="16" spans="1:15" x14ac:dyDescent="0.3">
      <c r="A16" t="s">
        <v>284</v>
      </c>
      <c r="B16">
        <v>1013.55388769077</v>
      </c>
      <c r="C16">
        <v>2.3326256661611202</v>
      </c>
      <c r="D16">
        <v>0.188411430702531</v>
      </c>
      <c r="E16">
        <v>6.5020969359610999E-36</v>
      </c>
      <c r="F16">
        <v>1.8667681132397101E-35</v>
      </c>
      <c r="G16" t="e">
        <v>#N/A</v>
      </c>
      <c r="H16" t="e">
        <v>#N/A</v>
      </c>
      <c r="I16" t="s">
        <v>6081</v>
      </c>
      <c r="J16" t="s">
        <v>7585</v>
      </c>
      <c r="L16" t="e">
        <v>#N/A</v>
      </c>
      <c r="M16" t="s">
        <v>52</v>
      </c>
      <c r="N16">
        <v>2.3326256661611202</v>
      </c>
      <c r="O16">
        <v>18.002281654992068</v>
      </c>
    </row>
    <row r="17" spans="1:15" x14ac:dyDescent="0.3">
      <c r="A17" t="s">
        <v>185</v>
      </c>
      <c r="B17">
        <v>879.42218709081305</v>
      </c>
      <c r="C17">
        <v>3.4902567837113199</v>
      </c>
      <c r="D17">
        <v>0.21073838181915999</v>
      </c>
      <c r="E17">
        <v>1.81384709347874E-62</v>
      </c>
      <c r="F17">
        <v>1.03059493947655E-61</v>
      </c>
      <c r="G17" t="e">
        <v>#N/A</v>
      </c>
      <c r="H17" t="e">
        <v>#N/A</v>
      </c>
      <c r="I17" t="s">
        <v>6081</v>
      </c>
      <c r="J17" t="s">
        <v>7586</v>
      </c>
      <c r="L17" t="s">
        <v>6074</v>
      </c>
      <c r="M17" t="s">
        <v>52</v>
      </c>
      <c r="N17">
        <v>3.4902567837113199</v>
      </c>
      <c r="O17">
        <v>19.991933165627156</v>
      </c>
    </row>
    <row r="18" spans="1:15" x14ac:dyDescent="0.3">
      <c r="A18" t="s">
        <v>239</v>
      </c>
      <c r="B18">
        <v>643.707590966579</v>
      </c>
      <c r="C18">
        <v>0.55077696432250101</v>
      </c>
      <c r="D18">
        <v>0.27031491920401701</v>
      </c>
      <c r="E18">
        <v>3.44284128269121E-2</v>
      </c>
      <c r="F18">
        <v>3.75982330939061E-2</v>
      </c>
      <c r="G18" t="e">
        <v>#N/A</v>
      </c>
      <c r="H18" t="e">
        <v>#N/A</v>
      </c>
      <c r="I18" t="s">
        <v>6081</v>
      </c>
      <c r="J18" t="s">
        <v>9217</v>
      </c>
      <c r="L18" t="e">
        <v>#N/A</v>
      </c>
      <c r="M18" t="s">
        <v>52</v>
      </c>
      <c r="N18">
        <v>0.55077696432250101</v>
      </c>
      <c r="O18">
        <v>26.780363082108295</v>
      </c>
    </row>
    <row r="19" spans="1:15" x14ac:dyDescent="0.3">
      <c r="A19" t="s">
        <v>263</v>
      </c>
      <c r="B19">
        <v>861.36417044742302</v>
      </c>
      <c r="C19">
        <v>1.32275559934775</v>
      </c>
      <c r="D19">
        <v>0.28911072330627702</v>
      </c>
      <c r="E19">
        <v>1.9268156397317899E-6</v>
      </c>
      <c r="F19">
        <v>2.4366345638631598E-6</v>
      </c>
      <c r="G19" t="e">
        <v>#N/A</v>
      </c>
      <c r="H19" t="e">
        <v>#N/A</v>
      </c>
      <c r="I19" t="s">
        <v>6081</v>
      </c>
      <c r="J19" t="s">
        <v>7587</v>
      </c>
      <c r="L19" t="s">
        <v>6074</v>
      </c>
      <c r="M19" t="s">
        <v>52</v>
      </c>
      <c r="N19">
        <v>1.32275559934775</v>
      </c>
      <c r="O19">
        <v>28.15863632049917</v>
      </c>
    </row>
    <row r="20" spans="1:15" x14ac:dyDescent="0.3">
      <c r="A20" t="s">
        <v>855</v>
      </c>
      <c r="B20">
        <v>391.32362006879799</v>
      </c>
      <c r="C20">
        <v>-1.7479964353648201</v>
      </c>
      <c r="D20">
        <v>0.27823643195033099</v>
      </c>
      <c r="E20">
        <v>8.6032856765981894E-11</v>
      </c>
      <c r="F20">
        <v>1.2241978305141901E-10</v>
      </c>
      <c r="G20" t="e">
        <v>#N/A</v>
      </c>
      <c r="H20" t="e">
        <v>#N/A</v>
      </c>
      <c r="I20" t="s">
        <v>6071</v>
      </c>
      <c r="J20" t="s">
        <v>7588</v>
      </c>
      <c r="L20" t="s">
        <v>6074</v>
      </c>
      <c r="M20" t="s">
        <v>52</v>
      </c>
      <c r="N20">
        <v>-1.7479964353648201</v>
      </c>
      <c r="O20">
        <v>26.268071080529971</v>
      </c>
    </row>
    <row r="21" spans="1:15" x14ac:dyDescent="0.3">
      <c r="A21" t="s">
        <v>306</v>
      </c>
      <c r="B21">
        <v>706.48068210557801</v>
      </c>
      <c r="C21">
        <v>1.32713411874319</v>
      </c>
      <c r="D21">
        <v>0.19987672051680599</v>
      </c>
      <c r="E21">
        <v>1.31563305621735E-11</v>
      </c>
      <c r="F21">
        <v>1.9208479032823E-11</v>
      </c>
      <c r="G21" t="e">
        <v>#N/A</v>
      </c>
      <c r="H21" t="e">
        <v>#N/A</v>
      </c>
      <c r="I21" t="s">
        <v>6081</v>
      </c>
      <c r="J21" t="s">
        <v>7589</v>
      </c>
      <c r="L21" t="s">
        <v>6074</v>
      </c>
      <c r="M21" t="s">
        <v>52</v>
      </c>
      <c r="N21">
        <v>1.32713411874319</v>
      </c>
      <c r="O21">
        <v>19.196858958135991</v>
      </c>
    </row>
    <row r="22" spans="1:15" x14ac:dyDescent="0.3">
      <c r="A22" t="s">
        <v>382</v>
      </c>
      <c r="B22">
        <v>807.86788214610999</v>
      </c>
      <c r="C22">
        <v>1.4067451282272201</v>
      </c>
      <c r="D22">
        <v>0.18116704793476901</v>
      </c>
      <c r="E22">
        <v>3.05088576697082E-15</v>
      </c>
      <c r="F22">
        <v>4.9676246205687198E-15</v>
      </c>
      <c r="G22" t="e">
        <v>#N/A</v>
      </c>
      <c r="H22" t="e">
        <v>#N/A</v>
      </c>
      <c r="I22" t="s">
        <v>6081</v>
      </c>
      <c r="J22" t="s">
        <v>7590</v>
      </c>
      <c r="L22" t="s">
        <v>6074</v>
      </c>
      <c r="M22" t="s">
        <v>52</v>
      </c>
      <c r="N22">
        <v>1.4067451282272201</v>
      </c>
      <c r="O22">
        <v>17.346167748614302</v>
      </c>
    </row>
    <row r="23" spans="1:15" x14ac:dyDescent="0.3">
      <c r="A23" t="s">
        <v>336</v>
      </c>
      <c r="B23">
        <v>600.32087184969396</v>
      </c>
      <c r="C23">
        <v>1.22840368479212</v>
      </c>
      <c r="D23">
        <v>0.15756165129848501</v>
      </c>
      <c r="E23">
        <v>2.72907665002677E-15</v>
      </c>
      <c r="F23">
        <v>4.4525597954753999E-15</v>
      </c>
      <c r="G23" t="e">
        <v>#N/A</v>
      </c>
      <c r="H23" t="e">
        <v>#N/A</v>
      </c>
      <c r="I23" t="s">
        <v>6081</v>
      </c>
      <c r="J23" t="s">
        <v>7591</v>
      </c>
      <c r="L23" t="s">
        <v>6074</v>
      </c>
      <c r="M23" t="s">
        <v>52</v>
      </c>
      <c r="N23">
        <v>1.22840368479212</v>
      </c>
      <c r="O23">
        <v>14.8208496967599</v>
      </c>
    </row>
    <row r="24" spans="1:15" x14ac:dyDescent="0.3">
      <c r="A24" t="s">
        <v>364</v>
      </c>
      <c r="B24">
        <v>2048.4236097027401</v>
      </c>
      <c r="C24">
        <v>1.5777364929234901</v>
      </c>
      <c r="D24">
        <v>0.14713883811897299</v>
      </c>
      <c r="E24">
        <v>4.6922564451457597E-27</v>
      </c>
      <c r="F24">
        <v>1.0416552900767501E-26</v>
      </c>
      <c r="G24" t="e">
        <v>#N/A</v>
      </c>
      <c r="H24" t="e">
        <v>#N/A</v>
      </c>
      <c r="I24" t="s">
        <v>6081</v>
      </c>
      <c r="J24" t="s">
        <v>7592</v>
      </c>
      <c r="L24" t="s">
        <v>6097</v>
      </c>
      <c r="M24" t="s">
        <v>38</v>
      </c>
      <c r="N24">
        <v>1.5777364929234901</v>
      </c>
      <c r="O24">
        <v>14.227698690472785</v>
      </c>
    </row>
    <row r="25" spans="1:15" x14ac:dyDescent="0.3">
      <c r="A25" t="s">
        <v>309</v>
      </c>
      <c r="B25">
        <v>555.07025694176298</v>
      </c>
      <c r="C25">
        <v>2.9712184533650099</v>
      </c>
      <c r="D25">
        <v>0.12658989178507499</v>
      </c>
      <c r="E25">
        <v>7.4888360336428603E-123</v>
      </c>
      <c r="F25">
        <v>1.2545730468731601E-121</v>
      </c>
      <c r="G25" t="s">
        <v>310</v>
      </c>
      <c r="H25" t="s">
        <v>311</v>
      </c>
      <c r="I25" t="s">
        <v>6081</v>
      </c>
      <c r="J25" t="s">
        <v>7593</v>
      </c>
      <c r="L25" t="s">
        <v>6099</v>
      </c>
      <c r="M25" t="s">
        <v>173</v>
      </c>
      <c r="N25">
        <v>2.9712184533650099</v>
      </c>
      <c r="O25">
        <v>11.038693450767441</v>
      </c>
    </row>
    <row r="26" spans="1:15" x14ac:dyDescent="0.3">
      <c r="A26" t="s">
        <v>383</v>
      </c>
      <c r="B26">
        <v>474.85839920920802</v>
      </c>
      <c r="C26">
        <v>1.6606336381809601</v>
      </c>
      <c r="D26">
        <v>0.13358584443111399</v>
      </c>
      <c r="E26">
        <v>5.53252549113137E-36</v>
      </c>
      <c r="F26">
        <v>1.5940343835263199E-35</v>
      </c>
      <c r="G26" t="e">
        <v>#N/A</v>
      </c>
      <c r="H26" t="e">
        <v>#N/A</v>
      </c>
      <c r="I26" t="s">
        <v>6081</v>
      </c>
      <c r="J26" t="s">
        <v>7594</v>
      </c>
      <c r="L26" t="e">
        <v>#N/A</v>
      </c>
      <c r="M26" t="s">
        <v>60</v>
      </c>
      <c r="N26">
        <v>1.6606336381809601</v>
      </c>
      <c r="O26">
        <v>12.087206544963024</v>
      </c>
    </row>
    <row r="27" spans="1:15" x14ac:dyDescent="0.3">
      <c r="A27" t="s">
        <v>307</v>
      </c>
      <c r="B27">
        <v>192.55821603770599</v>
      </c>
      <c r="C27">
        <v>-0.48405135452162001</v>
      </c>
      <c r="D27">
        <v>0.22611839981694601</v>
      </c>
      <c r="E27">
        <v>2.76598215853587E-2</v>
      </c>
      <c r="F27">
        <v>3.0369736537978299E-2</v>
      </c>
      <c r="G27" t="e">
        <v>#N/A</v>
      </c>
      <c r="H27" t="e">
        <v>#N/A</v>
      </c>
      <c r="I27" t="s">
        <v>6071</v>
      </c>
      <c r="J27" t="s">
        <v>9218</v>
      </c>
      <c r="L27" t="e">
        <v>#N/A</v>
      </c>
      <c r="M27" t="s">
        <v>52</v>
      </c>
      <c r="N27">
        <v>-0.48405135452162001</v>
      </c>
      <c r="O27">
        <v>21.007986989178949</v>
      </c>
    </row>
    <row r="28" spans="1:15" x14ac:dyDescent="0.3">
      <c r="A28" t="s">
        <v>211</v>
      </c>
      <c r="B28">
        <v>819.267536301174</v>
      </c>
      <c r="C28">
        <v>1.8010791625965299</v>
      </c>
      <c r="D28">
        <v>0.14789130848750101</v>
      </c>
      <c r="E28">
        <v>1.1630617899034E-34</v>
      </c>
      <c r="F28">
        <v>3.2362592612894401E-34</v>
      </c>
      <c r="G28" t="s">
        <v>212</v>
      </c>
      <c r="H28" t="s">
        <v>213</v>
      </c>
      <c r="I28" t="s">
        <v>6081</v>
      </c>
      <c r="J28" t="s">
        <v>7595</v>
      </c>
      <c r="L28" t="s">
        <v>6099</v>
      </c>
      <c r="M28" t="s">
        <v>173</v>
      </c>
      <c r="N28">
        <v>1.8010791625965299</v>
      </c>
      <c r="O28">
        <v>13.953023729033287</v>
      </c>
    </row>
    <row r="29" spans="1:15" x14ac:dyDescent="0.3">
      <c r="A29" t="s">
        <v>381</v>
      </c>
      <c r="B29">
        <v>977.42444368634006</v>
      </c>
      <c r="C29">
        <v>2.19943188582375</v>
      </c>
      <c r="D29">
        <v>0.141176514717643</v>
      </c>
      <c r="E29">
        <v>1.82633119238694E-55</v>
      </c>
      <c r="F29">
        <v>8.7287887871435004E-55</v>
      </c>
      <c r="G29" t="e">
        <v>#N/A</v>
      </c>
      <c r="H29" t="e">
        <v>#N/A</v>
      </c>
      <c r="I29" t="s">
        <v>6081</v>
      </c>
      <c r="J29" t="s">
        <v>7596</v>
      </c>
      <c r="L29" t="e">
        <v>#N/A</v>
      </c>
      <c r="M29" t="s">
        <v>52</v>
      </c>
      <c r="N29">
        <v>2.19943188582375</v>
      </c>
      <c r="O29">
        <v>13.286986769901857</v>
      </c>
    </row>
    <row r="30" spans="1:15" x14ac:dyDescent="0.3">
      <c r="A30" t="s">
        <v>388</v>
      </c>
      <c r="B30">
        <v>288.37201071060798</v>
      </c>
      <c r="C30">
        <v>1.6373734200341801</v>
      </c>
      <c r="D30">
        <v>0.184908383768631</v>
      </c>
      <c r="E30">
        <v>2.4684638188521101E-19</v>
      </c>
      <c r="F30">
        <v>4.5582428473121395E-19</v>
      </c>
      <c r="G30" t="e">
        <v>#N/A</v>
      </c>
      <c r="H30" t="e">
        <v>#N/A</v>
      </c>
      <c r="I30" t="s">
        <v>6081</v>
      </c>
      <c r="J30" t="s">
        <v>7597</v>
      </c>
      <c r="L30" t="e">
        <v>#N/A</v>
      </c>
      <c r="M30" t="s">
        <v>52</v>
      </c>
      <c r="N30">
        <v>1.6373734200341801</v>
      </c>
      <c r="O30">
        <v>16.916936655720825</v>
      </c>
    </row>
    <row r="31" spans="1:15" x14ac:dyDescent="0.3">
      <c r="A31" t="s">
        <v>1016</v>
      </c>
      <c r="B31">
        <v>157.235434917616</v>
      </c>
      <c r="C31">
        <v>0.87259085501784395</v>
      </c>
      <c r="D31">
        <v>0.23206064710200699</v>
      </c>
      <c r="E31">
        <v>1.0971918402245701E-4</v>
      </c>
      <c r="F31">
        <v>1.3071383727015601E-4</v>
      </c>
      <c r="G31" t="e">
        <v>#N/A</v>
      </c>
      <c r="H31" t="e">
        <v>#N/A</v>
      </c>
      <c r="I31" t="s">
        <v>6081</v>
      </c>
      <c r="J31" t="s">
        <v>7598</v>
      </c>
      <c r="L31" t="s">
        <v>6074</v>
      </c>
      <c r="M31" t="s">
        <v>52</v>
      </c>
      <c r="N31">
        <v>0.87259085501784395</v>
      </c>
      <c r="O31">
        <v>21.389729045260555</v>
      </c>
    </row>
    <row r="32" spans="1:15" x14ac:dyDescent="0.3">
      <c r="A32" t="s">
        <v>233</v>
      </c>
      <c r="B32">
        <v>461.60584503291199</v>
      </c>
      <c r="C32">
        <v>2.4041735498873398</v>
      </c>
      <c r="D32">
        <v>0.22084159460528199</v>
      </c>
      <c r="E32">
        <v>1.99862712204022E-28</v>
      </c>
      <c r="F32">
        <v>4.5937327769665699E-28</v>
      </c>
      <c r="G32" t="e">
        <v>#N/A</v>
      </c>
      <c r="H32" t="e">
        <v>#N/A</v>
      </c>
      <c r="I32" t="s">
        <v>6081</v>
      </c>
      <c r="J32" t="s">
        <v>7599</v>
      </c>
      <c r="L32" t="s">
        <v>6074</v>
      </c>
      <c r="M32" t="s">
        <v>52</v>
      </c>
      <c r="N32">
        <v>2.4041735498873398</v>
      </c>
      <c r="O32">
        <v>20.820576204391486</v>
      </c>
    </row>
    <row r="33" spans="1:15" x14ac:dyDescent="0.3">
      <c r="A33" t="s">
        <v>198</v>
      </c>
      <c r="B33">
        <v>1605.2149191093799</v>
      </c>
      <c r="C33">
        <v>1.99815910537955</v>
      </c>
      <c r="D33">
        <v>0.16067560699212399</v>
      </c>
      <c r="E33">
        <v>3.7567876949285598E-36</v>
      </c>
      <c r="F33">
        <v>1.08819607919053E-35</v>
      </c>
      <c r="G33" t="e">
        <v>#N/A</v>
      </c>
      <c r="H33" t="e">
        <v>#N/A</v>
      </c>
      <c r="I33" t="s">
        <v>6081</v>
      </c>
      <c r="J33" t="s">
        <v>7600</v>
      </c>
      <c r="L33" t="e">
        <v>#N/A</v>
      </c>
      <c r="M33" t="s">
        <v>76</v>
      </c>
      <c r="N33">
        <v>1.99815910537955</v>
      </c>
      <c r="O33">
        <v>15.47298963146069</v>
      </c>
    </row>
    <row r="34" spans="1:15" x14ac:dyDescent="0.3">
      <c r="A34" t="s">
        <v>143</v>
      </c>
      <c r="B34">
        <v>531.93468179291096</v>
      </c>
      <c r="C34">
        <v>2.8823381531250498</v>
      </c>
      <c r="D34">
        <v>0.19229427934631901</v>
      </c>
      <c r="E34">
        <v>1.1136888870578601E-51</v>
      </c>
      <c r="F34">
        <v>4.8518617733754001E-51</v>
      </c>
      <c r="G34" t="e">
        <v>#N/A</v>
      </c>
      <c r="H34" t="e">
        <v>#N/A</v>
      </c>
      <c r="I34" t="s">
        <v>6081</v>
      </c>
      <c r="J34" t="s">
        <v>7601</v>
      </c>
      <c r="L34" t="e">
        <v>#N/A</v>
      </c>
      <c r="M34" t="s">
        <v>52</v>
      </c>
      <c r="N34">
        <v>2.8823381531250498</v>
      </c>
      <c r="O34">
        <v>17.871879789536244</v>
      </c>
    </row>
    <row r="35" spans="1:15" x14ac:dyDescent="0.3">
      <c r="A35" t="s">
        <v>193</v>
      </c>
      <c r="B35">
        <v>768.50472050865096</v>
      </c>
      <c r="C35">
        <v>0.89702894641733499</v>
      </c>
      <c r="D35">
        <v>0.17195990814923601</v>
      </c>
      <c r="E35">
        <v>1.17079194143173E-7</v>
      </c>
      <c r="F35">
        <v>1.5244686737392299E-7</v>
      </c>
      <c r="G35" t="e">
        <v>#N/A</v>
      </c>
      <c r="H35" t="e">
        <v>#N/A</v>
      </c>
      <c r="I35" t="s">
        <v>6081</v>
      </c>
      <c r="J35" t="s">
        <v>7602</v>
      </c>
      <c r="L35" t="e">
        <v>#N/A</v>
      </c>
      <c r="M35" t="s">
        <v>52</v>
      </c>
      <c r="N35">
        <v>0.89702894641733499</v>
      </c>
      <c r="O35">
        <v>16.499722733325946</v>
      </c>
    </row>
    <row r="36" spans="1:15" x14ac:dyDescent="0.3">
      <c r="A36" t="s">
        <v>254</v>
      </c>
      <c r="B36">
        <v>620.45247275007603</v>
      </c>
      <c r="C36">
        <v>0.49003903939636201</v>
      </c>
      <c r="D36">
        <v>0.120546856846313</v>
      </c>
      <c r="E36">
        <v>4.0541243701733398E-5</v>
      </c>
      <c r="F36">
        <v>4.8799645196530999E-5</v>
      </c>
      <c r="G36" t="e">
        <v>#N/A</v>
      </c>
      <c r="H36" t="e">
        <v>#N/A</v>
      </c>
      <c r="I36" t="s">
        <v>6081</v>
      </c>
      <c r="J36" t="s">
        <v>7603</v>
      </c>
      <c r="L36" t="e">
        <v>#N/A</v>
      </c>
      <c r="M36" t="s">
        <v>52</v>
      </c>
      <c r="N36">
        <v>0.49003903939636201</v>
      </c>
      <c r="O36">
        <v>11.091856358069959</v>
      </c>
    </row>
    <row r="37" spans="1:15" x14ac:dyDescent="0.3">
      <c r="A37" t="s">
        <v>79</v>
      </c>
      <c r="B37">
        <v>320.03647970907099</v>
      </c>
      <c r="C37">
        <v>2.04309888835679</v>
      </c>
      <c r="D37">
        <v>0.13497077412019801</v>
      </c>
      <c r="E37">
        <v>1.62397458571212E-52</v>
      </c>
      <c r="F37">
        <v>7.2003327186521494E-52</v>
      </c>
      <c r="G37" t="e">
        <v>#N/A</v>
      </c>
      <c r="H37" t="e">
        <v>#N/A</v>
      </c>
      <c r="I37" t="s">
        <v>6081</v>
      </c>
      <c r="J37" t="s">
        <v>7604</v>
      </c>
      <c r="L37" t="e">
        <v>#N/A</v>
      </c>
      <c r="M37" t="s">
        <v>76</v>
      </c>
      <c r="N37">
        <v>2.04309888835679</v>
      </c>
      <c r="O37">
        <v>11.570517092513109</v>
      </c>
    </row>
    <row r="38" spans="1:15" x14ac:dyDescent="0.3">
      <c r="A38" t="s">
        <v>90</v>
      </c>
      <c r="B38">
        <v>231.11098961870499</v>
      </c>
      <c r="C38">
        <v>2.1053128312949001</v>
      </c>
      <c r="D38">
        <v>0.200440021195748</v>
      </c>
      <c r="E38">
        <v>1.7387541429287601E-26</v>
      </c>
      <c r="F38">
        <v>3.8130573309841202E-26</v>
      </c>
      <c r="G38" t="e">
        <v>#N/A</v>
      </c>
      <c r="H38" t="e">
        <v>#N/A</v>
      </c>
      <c r="I38" t="s">
        <v>6081</v>
      </c>
      <c r="J38" t="s">
        <v>7605</v>
      </c>
      <c r="L38" t="e">
        <v>#N/A</v>
      </c>
      <c r="M38" t="s">
        <v>76</v>
      </c>
      <c r="N38">
        <v>2.1053128312949001</v>
      </c>
      <c r="O38">
        <v>18.079592863665319</v>
      </c>
    </row>
    <row r="39" spans="1:15" x14ac:dyDescent="0.3">
      <c r="A39" t="s">
        <v>246</v>
      </c>
      <c r="B39">
        <v>1940.96145926702</v>
      </c>
      <c r="C39">
        <v>0.85200849830800796</v>
      </c>
      <c r="D39">
        <v>0.23208084209556001</v>
      </c>
      <c r="E39">
        <v>1.47980135324076E-4</v>
      </c>
      <c r="F39">
        <v>1.7578049700411099E-4</v>
      </c>
      <c r="G39" t="s">
        <v>247</v>
      </c>
      <c r="H39" t="s">
        <v>248</v>
      </c>
      <c r="I39" t="s">
        <v>6081</v>
      </c>
      <c r="J39" t="s">
        <v>7606</v>
      </c>
      <c r="L39" t="s">
        <v>6113</v>
      </c>
      <c r="M39" t="s">
        <v>249</v>
      </c>
      <c r="N39">
        <v>0.85200849830800796</v>
      </c>
      <c r="O39">
        <v>22.827818344705435</v>
      </c>
    </row>
    <row r="40" spans="1:15" x14ac:dyDescent="0.3">
      <c r="A40" t="s">
        <v>140</v>
      </c>
      <c r="B40">
        <v>1081.36074848151</v>
      </c>
      <c r="C40">
        <v>1.0640971869611899</v>
      </c>
      <c r="D40">
        <v>0.20790468181653901</v>
      </c>
      <c r="E40">
        <v>1.6845875690919101E-7</v>
      </c>
      <c r="F40">
        <v>2.18123888428236E-7</v>
      </c>
      <c r="G40" t="e">
        <v>#N/A</v>
      </c>
      <c r="H40" t="e">
        <v>#N/A</v>
      </c>
      <c r="I40" t="s">
        <v>6081</v>
      </c>
      <c r="J40" t="s">
        <v>7607</v>
      </c>
      <c r="L40" t="s">
        <v>6074</v>
      </c>
      <c r="M40" t="s">
        <v>52</v>
      </c>
      <c r="N40">
        <v>1.0640971869611899</v>
      </c>
      <c r="O40">
        <v>20.217801112827626</v>
      </c>
    </row>
    <row r="41" spans="1:15" x14ac:dyDescent="0.3">
      <c r="A41" t="s">
        <v>199</v>
      </c>
      <c r="B41">
        <v>1459.76749093375</v>
      </c>
      <c r="C41">
        <v>1.51827400517565</v>
      </c>
      <c r="D41">
        <v>0.17904746478346201</v>
      </c>
      <c r="E41">
        <v>7.9802334707397993E-18</v>
      </c>
      <c r="F41">
        <v>1.40193290702185E-17</v>
      </c>
      <c r="G41" t="s">
        <v>200</v>
      </c>
      <c r="H41" t="s">
        <v>201</v>
      </c>
      <c r="I41" t="s">
        <v>6081</v>
      </c>
      <c r="J41" t="s">
        <v>7608</v>
      </c>
      <c r="L41" t="s">
        <v>6116</v>
      </c>
      <c r="M41" t="s">
        <v>36</v>
      </c>
      <c r="N41">
        <v>1.51827400517565</v>
      </c>
      <c r="O41">
        <v>17.320049383287163</v>
      </c>
    </row>
    <row r="42" spans="1:15" x14ac:dyDescent="0.3">
      <c r="A42" t="s">
        <v>240</v>
      </c>
      <c r="B42">
        <v>1379.8030526007501</v>
      </c>
      <c r="C42">
        <v>1.81721654669602</v>
      </c>
      <c r="D42">
        <v>0.109963009495382</v>
      </c>
      <c r="E42">
        <v>6.2613912418445301E-62</v>
      </c>
      <c r="F42">
        <v>3.4726145965861298E-61</v>
      </c>
      <c r="G42" t="s">
        <v>241</v>
      </c>
      <c r="H42" t="s">
        <v>201</v>
      </c>
      <c r="I42" t="s">
        <v>6081</v>
      </c>
      <c r="J42" t="s">
        <v>7609</v>
      </c>
      <c r="L42" t="s">
        <v>6118</v>
      </c>
      <c r="M42" t="s">
        <v>147</v>
      </c>
      <c r="N42">
        <v>1.81721654669602</v>
      </c>
      <c r="O42">
        <v>10.349347923395946</v>
      </c>
    </row>
    <row r="43" spans="1:15" x14ac:dyDescent="0.3">
      <c r="A43" t="s">
        <v>654</v>
      </c>
      <c r="B43">
        <v>363.56800651511099</v>
      </c>
      <c r="C43">
        <v>1.0604066627163899</v>
      </c>
      <c r="D43">
        <v>0.20507566952706999</v>
      </c>
      <c r="E43">
        <v>1.29740508873054E-7</v>
      </c>
      <c r="F43">
        <v>1.68393232363189E-7</v>
      </c>
      <c r="G43" t="s">
        <v>655</v>
      </c>
      <c r="H43" t="s">
        <v>201</v>
      </c>
      <c r="I43" t="s">
        <v>6081</v>
      </c>
      <c r="J43" t="s">
        <v>7610</v>
      </c>
      <c r="L43" t="s">
        <v>6118</v>
      </c>
      <c r="M43" t="s">
        <v>147</v>
      </c>
      <c r="N43">
        <v>1.0604066627163899</v>
      </c>
      <c r="O43">
        <v>19.413524421957774</v>
      </c>
    </row>
    <row r="44" spans="1:15" x14ac:dyDescent="0.3">
      <c r="A44" t="s">
        <v>1100</v>
      </c>
      <c r="B44">
        <v>744.51620740736405</v>
      </c>
      <c r="C44">
        <v>-2.0418862512308702</v>
      </c>
      <c r="D44">
        <v>0.189871085031144</v>
      </c>
      <c r="E44">
        <v>1.4101195352111601E-27</v>
      </c>
      <c r="F44">
        <v>3.16935580182316E-27</v>
      </c>
      <c r="G44" t="s">
        <v>1101</v>
      </c>
      <c r="H44" t="s">
        <v>201</v>
      </c>
      <c r="I44" t="s">
        <v>6071</v>
      </c>
      <c r="J44" t="s">
        <v>7611</v>
      </c>
      <c r="L44" t="s">
        <v>6118</v>
      </c>
      <c r="M44" t="s">
        <v>47</v>
      </c>
      <c r="N44">
        <v>-2.0418862512308702</v>
      </c>
      <c r="O44">
        <v>17.57279855225536</v>
      </c>
    </row>
    <row r="45" spans="1:15" x14ac:dyDescent="0.3">
      <c r="A45" t="s">
        <v>1063</v>
      </c>
      <c r="B45">
        <v>969.80627498010404</v>
      </c>
      <c r="C45">
        <v>-0.81628806336651405</v>
      </c>
      <c r="D45">
        <v>0.17756328852565101</v>
      </c>
      <c r="E45">
        <v>2.8778135322215599E-6</v>
      </c>
      <c r="F45">
        <v>3.61674167815935E-6</v>
      </c>
      <c r="G45" t="e">
        <v>#N/A</v>
      </c>
      <c r="H45" t="e">
        <v>#N/A</v>
      </c>
      <c r="I45" t="s">
        <v>6071</v>
      </c>
      <c r="J45" t="s">
        <v>7612</v>
      </c>
      <c r="L45" t="s">
        <v>6097</v>
      </c>
      <c r="M45" t="s">
        <v>52</v>
      </c>
      <c r="N45">
        <v>-0.81628806336651405</v>
      </c>
      <c r="O45">
        <v>17.065695841191829</v>
      </c>
    </row>
    <row r="46" spans="1:15" x14ac:dyDescent="0.3">
      <c r="A46" t="s">
        <v>942</v>
      </c>
      <c r="B46">
        <v>2246.46084656214</v>
      </c>
      <c r="C46">
        <v>-1.7699477164247099</v>
      </c>
      <c r="D46">
        <v>0.27879403117306001</v>
      </c>
      <c r="E46">
        <v>5.39100005425356E-11</v>
      </c>
      <c r="F46">
        <v>7.7115977888750301E-11</v>
      </c>
      <c r="G46" t="s">
        <v>943</v>
      </c>
      <c r="H46" t="s">
        <v>585</v>
      </c>
      <c r="I46" t="s">
        <v>6071</v>
      </c>
      <c r="J46" t="s">
        <v>7614</v>
      </c>
      <c r="L46" t="s">
        <v>6118</v>
      </c>
      <c r="M46" t="s">
        <v>52</v>
      </c>
      <c r="N46">
        <v>-1.7699477164247099</v>
      </c>
      <c r="O46">
        <v>27.096226979416361</v>
      </c>
    </row>
    <row r="47" spans="1:15" x14ac:dyDescent="0.3">
      <c r="A47" t="s">
        <v>542</v>
      </c>
      <c r="B47">
        <v>809.51812628432106</v>
      </c>
      <c r="C47">
        <v>1.0167700031607001</v>
      </c>
      <c r="D47">
        <v>0.13124655362236101</v>
      </c>
      <c r="E47">
        <v>5.2946131004447697E-15</v>
      </c>
      <c r="F47">
        <v>8.5524316980345401E-15</v>
      </c>
      <c r="G47" t="s">
        <v>543</v>
      </c>
      <c r="H47" t="s">
        <v>406</v>
      </c>
      <c r="I47" t="s">
        <v>6081</v>
      </c>
      <c r="J47" t="s">
        <v>7615</v>
      </c>
      <c r="L47" t="s">
        <v>6125</v>
      </c>
      <c r="M47" t="s">
        <v>128</v>
      </c>
      <c r="N47">
        <v>1.0167700031607001</v>
      </c>
      <c r="O47">
        <v>12.349537004885365</v>
      </c>
    </row>
    <row r="48" spans="1:15" x14ac:dyDescent="0.3">
      <c r="A48" t="s">
        <v>1764</v>
      </c>
      <c r="B48">
        <v>25.102798753733801</v>
      </c>
      <c r="C48">
        <v>-1.1432569866928299</v>
      </c>
      <c r="D48">
        <v>0.39136211040972801</v>
      </c>
      <c r="E48">
        <v>1.70765565939431E-3</v>
      </c>
      <c r="F48">
        <v>1.95143491316157E-3</v>
      </c>
      <c r="G48" t="e">
        <v>#N/A</v>
      </c>
      <c r="H48" t="e">
        <v>#N/A</v>
      </c>
      <c r="I48" t="s">
        <v>6071</v>
      </c>
      <c r="J48" t="s">
        <v>7616</v>
      </c>
      <c r="L48" t="e">
        <v>#N/A</v>
      </c>
      <c r="M48" t="e">
        <v>#N/A</v>
      </c>
      <c r="N48">
        <v>-1.1432569866928299</v>
      </c>
      <c r="O48">
        <v>28.823647566123935</v>
      </c>
    </row>
    <row r="49" spans="1:15" x14ac:dyDescent="0.3">
      <c r="A49" t="s">
        <v>1406</v>
      </c>
      <c r="B49">
        <v>2878.3492059908199</v>
      </c>
      <c r="C49">
        <v>3.2306141070232499</v>
      </c>
      <c r="D49">
        <v>0.13662101521117401</v>
      </c>
      <c r="E49">
        <v>1.40453476514312E-124</v>
      </c>
      <c r="F49">
        <v>2.45416020791137E-123</v>
      </c>
      <c r="G49" t="e">
        <v>#N/A</v>
      </c>
      <c r="H49" t="e">
        <v>#N/A</v>
      </c>
      <c r="I49" t="s">
        <v>6081</v>
      </c>
      <c r="J49" t="s">
        <v>7617</v>
      </c>
      <c r="L49" t="e">
        <v>#N/A</v>
      </c>
      <c r="M49" t="s">
        <v>36</v>
      </c>
      <c r="N49">
        <v>3.2306141070232499</v>
      </c>
      <c r="O49">
        <v>13.054060580537573</v>
      </c>
    </row>
    <row r="50" spans="1:15" x14ac:dyDescent="0.3">
      <c r="A50" t="s">
        <v>171</v>
      </c>
      <c r="B50">
        <v>1193.6530258809801</v>
      </c>
      <c r="C50">
        <v>7.1114214551609098</v>
      </c>
      <c r="D50">
        <v>0.239982027932551</v>
      </c>
      <c r="E50">
        <v>7.1774613891497401E-193</v>
      </c>
      <c r="F50">
        <v>2.38028056272823E-191</v>
      </c>
      <c r="G50" t="e">
        <v>#N/A</v>
      </c>
      <c r="H50" t="e">
        <v>#N/A</v>
      </c>
      <c r="I50" t="s">
        <v>6081</v>
      </c>
      <c r="J50" t="s">
        <v>7618</v>
      </c>
      <c r="L50" t="e">
        <v>#N/A</v>
      </c>
      <c r="M50" t="e">
        <v>#N/A</v>
      </c>
      <c r="N50">
        <v>7.1114214551609098</v>
      </c>
      <c r="O50">
        <v>18.581023279949573</v>
      </c>
    </row>
    <row r="51" spans="1:15" x14ac:dyDescent="0.3">
      <c r="A51" t="s">
        <v>45</v>
      </c>
      <c r="B51">
        <v>46096.901216081598</v>
      </c>
      <c r="C51">
        <v>10.706406515276701</v>
      </c>
      <c r="D51">
        <v>0.17061121613062499</v>
      </c>
      <c r="E51">
        <v>0</v>
      </c>
      <c r="F51">
        <v>0</v>
      </c>
      <c r="G51" t="e">
        <v>#N/A</v>
      </c>
      <c r="H51" t="e">
        <v>#N/A</v>
      </c>
      <c r="I51" t="s">
        <v>6081</v>
      </c>
      <c r="J51" t="s">
        <v>7619</v>
      </c>
      <c r="L51" t="e">
        <v>#N/A</v>
      </c>
      <c r="M51" t="e">
        <v>#N/A</v>
      </c>
      <c r="N51">
        <v>10.706406515276701</v>
      </c>
      <c r="O51">
        <v>14.85785428000719</v>
      </c>
    </row>
    <row r="52" spans="1:15" x14ac:dyDescent="0.3">
      <c r="A52" t="s">
        <v>259</v>
      </c>
      <c r="B52">
        <v>588.27255922018105</v>
      </c>
      <c r="C52">
        <v>2.5562054777383101</v>
      </c>
      <c r="D52">
        <v>0.19690366151872801</v>
      </c>
      <c r="E52">
        <v>1.7071870503876401E-39</v>
      </c>
      <c r="F52">
        <v>5.4609821985825103E-39</v>
      </c>
      <c r="G52" t="e">
        <v>#N/A</v>
      </c>
      <c r="H52" t="e">
        <v>#N/A</v>
      </c>
      <c r="I52" t="s">
        <v>6081</v>
      </c>
      <c r="J52" t="s">
        <v>7620</v>
      </c>
      <c r="L52" t="e">
        <v>#N/A</v>
      </c>
      <c r="M52" t="s">
        <v>58</v>
      </c>
      <c r="N52">
        <v>2.5562054777383101</v>
      </c>
      <c r="O52">
        <v>18.479408001676109</v>
      </c>
    </row>
    <row r="53" spans="1:15" x14ac:dyDescent="0.3">
      <c r="A53" t="s">
        <v>1141</v>
      </c>
      <c r="B53">
        <v>95.153085286875395</v>
      </c>
      <c r="C53">
        <v>-10.7151258565231</v>
      </c>
      <c r="D53">
        <v>2.9945457797809301</v>
      </c>
      <c r="E53">
        <v>3.4580990728604501E-19</v>
      </c>
      <c r="F53">
        <v>6.3424503311492504E-19</v>
      </c>
      <c r="G53" t="e">
        <v>#N/A</v>
      </c>
      <c r="H53" t="e">
        <v>#N/A</v>
      </c>
      <c r="I53" t="s">
        <v>6071</v>
      </c>
      <c r="J53" t="s">
        <v>7621</v>
      </c>
      <c r="L53" t="e">
        <v>#N/A</v>
      </c>
      <c r="M53" t="s">
        <v>36</v>
      </c>
      <c r="N53">
        <v>-10.7151258565231</v>
      </c>
      <c r="O53">
        <v>14.741519824646543</v>
      </c>
    </row>
    <row r="54" spans="1:15" x14ac:dyDescent="0.3">
      <c r="A54" t="s">
        <v>1477</v>
      </c>
      <c r="B54">
        <v>323.51436784682301</v>
      </c>
      <c r="C54">
        <v>-12.7194508664582</v>
      </c>
      <c r="D54">
        <v>3.2373634756432002</v>
      </c>
      <c r="E54">
        <v>8.6858537686094705E-26</v>
      </c>
      <c r="F54">
        <v>1.8794290777617001E-25</v>
      </c>
      <c r="G54" t="e">
        <v>#N/A</v>
      </c>
      <c r="H54" t="e">
        <v>#N/A</v>
      </c>
      <c r="I54" t="s">
        <v>6071</v>
      </c>
      <c r="J54" t="s">
        <v>7622</v>
      </c>
      <c r="L54" t="e">
        <v>#N/A</v>
      </c>
      <c r="M54" t="s">
        <v>43</v>
      </c>
      <c r="N54">
        <v>-12.7194508664582</v>
      </c>
      <c r="O54">
        <v>23.188788440031466</v>
      </c>
    </row>
    <row r="55" spans="1:15" x14ac:dyDescent="0.3">
      <c r="A55" t="s">
        <v>980</v>
      </c>
      <c r="B55">
        <v>19.615667183679701</v>
      </c>
      <c r="C55">
        <v>-7.9904337391871296</v>
      </c>
      <c r="D55">
        <v>2.7137843110737299</v>
      </c>
      <c r="E55">
        <v>1.7038544182337601E-10</v>
      </c>
      <c r="F55">
        <v>2.4097157786160701E-10</v>
      </c>
      <c r="G55" t="e">
        <v>#N/A</v>
      </c>
      <c r="H55" t="e">
        <v>#N/A</v>
      </c>
      <c r="I55" t="s">
        <v>6071</v>
      </c>
      <c r="J55" t="s">
        <v>9219</v>
      </c>
      <c r="L55" t="e">
        <v>#N/A</v>
      </c>
      <c r="M55" t="e">
        <v>#N/A</v>
      </c>
      <c r="N55">
        <v>-7.9904337391871296</v>
      </c>
      <c r="O55">
        <v>35.301748962549574</v>
      </c>
    </row>
    <row r="56" spans="1:15" x14ac:dyDescent="0.3">
      <c r="A56" t="s">
        <v>1330</v>
      </c>
      <c r="B56">
        <v>929.941333998093</v>
      </c>
      <c r="C56">
        <v>-14.388049456680401</v>
      </c>
      <c r="D56">
        <v>3.3786760841358401</v>
      </c>
      <c r="E56">
        <v>1.9740553161993001E-32</v>
      </c>
      <c r="F56">
        <v>5.1243448703256705E-32</v>
      </c>
      <c r="G56" t="e">
        <v>#N/A</v>
      </c>
      <c r="H56" t="e">
        <v>#N/A</v>
      </c>
      <c r="I56" t="s">
        <v>6071</v>
      </c>
      <c r="J56" t="s">
        <v>7623</v>
      </c>
      <c r="L56" t="e">
        <v>#N/A</v>
      </c>
      <c r="M56" t="s">
        <v>82</v>
      </c>
      <c r="N56">
        <v>-14.388049456680401</v>
      </c>
      <c r="O56">
        <v>26.75280579523135</v>
      </c>
    </row>
    <row r="57" spans="1:15" x14ac:dyDescent="0.3">
      <c r="A57" t="s">
        <v>1593</v>
      </c>
      <c r="B57">
        <v>38.424633572707002</v>
      </c>
      <c r="C57">
        <v>-9.2001132728008095</v>
      </c>
      <c r="D57">
        <v>2.8359515883119899</v>
      </c>
      <c r="E57">
        <v>2.5940037353646401E-14</v>
      </c>
      <c r="F57">
        <v>4.0924816213277199E-14</v>
      </c>
      <c r="G57" t="e">
        <v>#N/A</v>
      </c>
      <c r="H57" t="e">
        <v>#N/A</v>
      </c>
      <c r="I57" t="s">
        <v>6071</v>
      </c>
      <c r="J57" t="s">
        <v>7624</v>
      </c>
      <c r="L57" t="e">
        <v>#N/A</v>
      </c>
      <c r="M57" t="e">
        <v>#N/A</v>
      </c>
      <c r="N57">
        <v>-9.2001132728008095</v>
      </c>
      <c r="O57">
        <v>19.05116937807438</v>
      </c>
    </row>
    <row r="58" spans="1:15" x14ac:dyDescent="0.3">
      <c r="A58" t="s">
        <v>1986</v>
      </c>
      <c r="B58">
        <v>38.497447646957298</v>
      </c>
      <c r="C58">
        <v>-9.1821603581194093</v>
      </c>
      <c r="D58">
        <v>2.8431215774618002</v>
      </c>
      <c r="E58">
        <v>6.5753066649275402E-14</v>
      </c>
      <c r="F58">
        <v>1.0244365609307E-13</v>
      </c>
      <c r="G58" t="e">
        <v>#N/A</v>
      </c>
      <c r="H58" t="e">
        <v>#N/A</v>
      </c>
      <c r="I58" t="s">
        <v>6071</v>
      </c>
      <c r="J58" t="s">
        <v>7625</v>
      </c>
      <c r="L58" t="e">
        <v>#N/A</v>
      </c>
      <c r="M58" t="e">
        <v>#N/A</v>
      </c>
      <c r="N58">
        <v>-9.1821603581194093</v>
      </c>
      <c r="O58">
        <v>26.012178308435029</v>
      </c>
    </row>
    <row r="59" spans="1:15" x14ac:dyDescent="0.3">
      <c r="A59" t="s">
        <v>1665</v>
      </c>
      <c r="B59">
        <v>35.570065337619198</v>
      </c>
      <c r="C59">
        <v>-9.0473090005659191</v>
      </c>
      <c r="D59">
        <v>2.82529731975781</v>
      </c>
      <c r="E59">
        <v>1.3155806939382999E-13</v>
      </c>
      <c r="F59">
        <v>2.02636836744051E-13</v>
      </c>
      <c r="G59" t="e">
        <v>#N/A</v>
      </c>
      <c r="H59" t="e">
        <v>#N/A</v>
      </c>
      <c r="I59" t="s">
        <v>6071</v>
      </c>
      <c r="J59" t="s">
        <v>7626</v>
      </c>
      <c r="L59" t="e">
        <v>#N/A</v>
      </c>
      <c r="M59" t="e">
        <v>#N/A</v>
      </c>
      <c r="N59">
        <v>-9.0473090005659191</v>
      </c>
      <c r="O59">
        <v>24.942303998983054</v>
      </c>
    </row>
    <row r="60" spans="1:15" x14ac:dyDescent="0.3">
      <c r="A60" t="s">
        <v>1967</v>
      </c>
      <c r="B60">
        <v>67.017225497510395</v>
      </c>
      <c r="C60">
        <v>-10.1453397299352</v>
      </c>
      <c r="D60">
        <v>2.9501814983479901</v>
      </c>
      <c r="E60">
        <v>5.9495456386716101E-17</v>
      </c>
      <c r="F60">
        <v>1.02198854786906E-16</v>
      </c>
      <c r="G60" t="e">
        <v>#N/A</v>
      </c>
      <c r="H60" t="e">
        <v>#N/A</v>
      </c>
      <c r="I60" t="s">
        <v>6071</v>
      </c>
      <c r="J60" t="s">
        <v>7627</v>
      </c>
      <c r="L60" t="e">
        <v>#N/A</v>
      </c>
      <c r="M60" t="e">
        <v>#N/A</v>
      </c>
      <c r="N60">
        <v>-10.1453397299352</v>
      </c>
      <c r="O60">
        <v>21.351120040207892</v>
      </c>
    </row>
    <row r="61" spans="1:15" x14ac:dyDescent="0.3">
      <c r="A61" t="s">
        <v>1139</v>
      </c>
      <c r="B61">
        <v>929.941333998093</v>
      </c>
      <c r="C61">
        <v>-14.388049456680401</v>
      </c>
      <c r="D61">
        <v>3.3786760841358401</v>
      </c>
      <c r="E61">
        <v>1.9740553161993001E-32</v>
      </c>
      <c r="F61">
        <v>5.1243448703256705E-32</v>
      </c>
      <c r="G61" t="e">
        <v>#N/A</v>
      </c>
      <c r="H61" t="e">
        <v>#N/A</v>
      </c>
      <c r="I61" t="s">
        <v>6071</v>
      </c>
      <c r="J61" t="s">
        <v>7628</v>
      </c>
      <c r="L61" t="e">
        <v>#N/A</v>
      </c>
      <c r="M61" t="e">
        <v>#N/A</v>
      </c>
      <c r="N61">
        <v>-14.388049456680401</v>
      </c>
      <c r="O61">
        <v>26.75280579523135</v>
      </c>
    </row>
    <row r="62" spans="1:15" x14ac:dyDescent="0.3">
      <c r="A62" t="s">
        <v>1640</v>
      </c>
      <c r="B62">
        <v>328.64569998693901</v>
      </c>
      <c r="C62">
        <v>-12.7488053346298</v>
      </c>
      <c r="D62">
        <v>3.2530164917513398</v>
      </c>
      <c r="E62">
        <v>3.22650916143741E-25</v>
      </c>
      <c r="F62">
        <v>6.8626667373505203E-25</v>
      </c>
      <c r="G62" t="e">
        <v>#N/A</v>
      </c>
      <c r="H62" t="e">
        <v>#N/A</v>
      </c>
      <c r="I62" t="s">
        <v>6071</v>
      </c>
      <c r="J62" t="s">
        <v>7629</v>
      </c>
      <c r="L62" t="e">
        <v>#N/A</v>
      </c>
      <c r="M62" t="e">
        <v>#N/A</v>
      </c>
      <c r="N62">
        <v>-12.7488053346298</v>
      </c>
      <c r="O62">
        <v>29.059569811345902</v>
      </c>
    </row>
    <row r="63" spans="1:15" x14ac:dyDescent="0.3">
      <c r="A63" t="s">
        <v>1410</v>
      </c>
      <c r="B63">
        <v>163.067653183087</v>
      </c>
      <c r="C63">
        <v>-11.5963555342431</v>
      </c>
      <c r="D63">
        <v>3.1134417844188702</v>
      </c>
      <c r="E63">
        <v>3.2564007463726498E-21</v>
      </c>
      <c r="F63">
        <v>6.2846213929400997E-21</v>
      </c>
      <c r="G63" t="e">
        <v>#N/A</v>
      </c>
      <c r="H63" t="e">
        <v>#N/A</v>
      </c>
      <c r="I63" t="s">
        <v>6071</v>
      </c>
      <c r="J63" t="s">
        <v>7630</v>
      </c>
      <c r="L63" t="e">
        <v>#N/A</v>
      </c>
      <c r="M63" t="e">
        <v>#N/A</v>
      </c>
      <c r="N63">
        <v>-11.5963555342431</v>
      </c>
      <c r="O63">
        <v>27.798258239059869</v>
      </c>
    </row>
    <row r="64" spans="1:15" x14ac:dyDescent="0.3">
      <c r="A64" t="s">
        <v>1472</v>
      </c>
      <c r="B64">
        <v>128.381750388271</v>
      </c>
      <c r="C64">
        <v>-11.208431080404299</v>
      </c>
      <c r="D64">
        <v>3.0597191863940498</v>
      </c>
      <c r="E64">
        <v>1.8875920682987699E-20</v>
      </c>
      <c r="F64">
        <v>3.5833377464783899E-20</v>
      </c>
      <c r="G64" t="e">
        <v>#N/A</v>
      </c>
      <c r="H64" t="e">
        <v>#N/A</v>
      </c>
      <c r="I64" t="s">
        <v>6071</v>
      </c>
      <c r="J64" t="s">
        <v>7631</v>
      </c>
      <c r="L64" t="s">
        <v>6116</v>
      </c>
      <c r="M64" t="e">
        <v>#N/A</v>
      </c>
      <c r="N64">
        <v>-11.208431080404299</v>
      </c>
      <c r="O64">
        <v>21.182304995030641</v>
      </c>
    </row>
    <row r="65" spans="1:15" x14ac:dyDescent="0.3">
      <c r="A65" t="s">
        <v>1019</v>
      </c>
      <c r="B65">
        <v>128.381750388271</v>
      </c>
      <c r="C65">
        <v>-11.208431080404299</v>
      </c>
      <c r="D65">
        <v>3.0597191863940498</v>
      </c>
      <c r="E65">
        <v>1.8875920682987699E-20</v>
      </c>
      <c r="F65">
        <v>3.5833377464783899E-20</v>
      </c>
      <c r="G65" t="e">
        <v>#N/A</v>
      </c>
      <c r="H65" t="e">
        <v>#N/A</v>
      </c>
      <c r="I65" t="s">
        <v>6071</v>
      </c>
      <c r="J65" t="s">
        <v>9220</v>
      </c>
      <c r="L65" t="s">
        <v>6116</v>
      </c>
      <c r="M65" t="e">
        <v>#N/A</v>
      </c>
      <c r="N65">
        <v>-11.208431080404299</v>
      </c>
      <c r="O65">
        <v>21.182304995030641</v>
      </c>
    </row>
    <row r="66" spans="1:15" x14ac:dyDescent="0.3">
      <c r="A66" t="s">
        <v>2009</v>
      </c>
      <c r="B66">
        <v>40.612478211653801</v>
      </c>
      <c r="C66">
        <v>-9.2781414806450808</v>
      </c>
      <c r="D66">
        <v>2.84911410460797</v>
      </c>
      <c r="E66">
        <v>1.9891018463583001E-14</v>
      </c>
      <c r="F66">
        <v>3.1596192574117603E-14</v>
      </c>
      <c r="G66" t="e">
        <v>#N/A</v>
      </c>
      <c r="H66" t="e">
        <v>#N/A</v>
      </c>
      <c r="I66" t="s">
        <v>6071</v>
      </c>
      <c r="J66" t="s">
        <v>7632</v>
      </c>
      <c r="L66" t="e">
        <v>#N/A</v>
      </c>
      <c r="M66" t="e">
        <v>#N/A</v>
      </c>
      <c r="N66">
        <v>-9.2781414806450808</v>
      </c>
      <c r="O66">
        <v>21.130014019260543</v>
      </c>
    </row>
    <row r="67" spans="1:15" x14ac:dyDescent="0.3">
      <c r="A67" t="s">
        <v>964</v>
      </c>
      <c r="B67">
        <v>2120.1792930746301</v>
      </c>
      <c r="C67">
        <v>5.4073153915347101</v>
      </c>
      <c r="D67">
        <v>0.14243078926897401</v>
      </c>
      <c r="E67">
        <v>0</v>
      </c>
      <c r="F67">
        <v>0</v>
      </c>
      <c r="G67" t="e">
        <v>#N/A</v>
      </c>
      <c r="H67" t="e">
        <v>#N/A</v>
      </c>
      <c r="I67" t="s">
        <v>6081</v>
      </c>
      <c r="J67" t="s">
        <v>7633</v>
      </c>
      <c r="L67" t="e">
        <v>#N/A</v>
      </c>
      <c r="M67" t="e">
        <v>#N/A</v>
      </c>
      <c r="N67">
        <v>5.4073153915347101</v>
      </c>
      <c r="O67">
        <v>12.910907488810574</v>
      </c>
    </row>
    <row r="68" spans="1:15" x14ac:dyDescent="0.3">
      <c r="A68" t="s">
        <v>467</v>
      </c>
      <c r="B68">
        <v>635.36346375691596</v>
      </c>
      <c r="C68">
        <v>1.5071840496193001</v>
      </c>
      <c r="D68">
        <v>0.25044674703194297</v>
      </c>
      <c r="E68">
        <v>5.8131097842745702E-10</v>
      </c>
      <c r="F68">
        <v>8.08067014494968E-10</v>
      </c>
      <c r="G68" t="e">
        <v>#N/A</v>
      </c>
      <c r="H68" t="e">
        <v>#N/A</v>
      </c>
      <c r="I68" t="s">
        <v>6081</v>
      </c>
      <c r="J68" t="s">
        <v>7634</v>
      </c>
      <c r="L68" t="e">
        <v>#N/A</v>
      </c>
      <c r="M68" t="e">
        <v>#N/A</v>
      </c>
      <c r="N68">
        <v>1.5071840496193001</v>
      </c>
      <c r="O68">
        <v>24.148761996023978</v>
      </c>
    </row>
    <row r="69" spans="1:15" x14ac:dyDescent="0.3">
      <c r="A69" t="s">
        <v>255</v>
      </c>
      <c r="B69">
        <v>9364.5885222741199</v>
      </c>
      <c r="C69">
        <v>4.7628737502883496</v>
      </c>
      <c r="D69">
        <v>0.17880648521599099</v>
      </c>
      <c r="E69">
        <v>2.33700252193531E-157</v>
      </c>
      <c r="F69">
        <v>5.6681031315595198E-156</v>
      </c>
      <c r="G69" t="e">
        <v>#N/A</v>
      </c>
      <c r="H69" t="e">
        <v>#N/A</v>
      </c>
      <c r="I69" t="s">
        <v>6081</v>
      </c>
      <c r="J69" t="s">
        <v>7635</v>
      </c>
      <c r="L69" t="s">
        <v>6085</v>
      </c>
      <c r="M69" t="e">
        <v>#N/A</v>
      </c>
      <c r="N69">
        <v>4.7628737502883496</v>
      </c>
      <c r="O69">
        <v>17.373101055871057</v>
      </c>
    </row>
    <row r="70" spans="1:15" x14ac:dyDescent="0.3">
      <c r="A70" t="s">
        <v>1540</v>
      </c>
      <c r="B70">
        <v>514.99769940556405</v>
      </c>
      <c r="C70">
        <v>-2.5886026007303</v>
      </c>
      <c r="D70">
        <v>0.12529636977667799</v>
      </c>
      <c r="E70">
        <v>1.51320222416649E-95</v>
      </c>
      <c r="F70">
        <v>1.58642168662616E-94</v>
      </c>
      <c r="G70" t="e">
        <v>#N/A</v>
      </c>
      <c r="H70" t="e">
        <v>#N/A</v>
      </c>
      <c r="I70" t="s">
        <v>6071</v>
      </c>
      <c r="J70" t="s">
        <v>7636</v>
      </c>
      <c r="L70" t="e">
        <v>#N/A</v>
      </c>
      <c r="M70" t="e">
        <v>#N/A</v>
      </c>
      <c r="N70">
        <v>-2.5886026007303</v>
      </c>
      <c r="O70">
        <v>9.728688283305555</v>
      </c>
    </row>
    <row r="71" spans="1:15" x14ac:dyDescent="0.3">
      <c r="A71" t="s">
        <v>970</v>
      </c>
      <c r="B71">
        <v>584.05625355329198</v>
      </c>
      <c r="C71">
        <v>1.80383694595985</v>
      </c>
      <c r="D71">
        <v>0.239320891551175</v>
      </c>
      <c r="E71">
        <v>1.1824372628097901E-14</v>
      </c>
      <c r="F71">
        <v>1.8874858075303702E-14</v>
      </c>
      <c r="G71" t="s">
        <v>697</v>
      </c>
      <c r="H71" t="s">
        <v>417</v>
      </c>
      <c r="I71" t="s">
        <v>6081</v>
      </c>
      <c r="J71" t="s">
        <v>7637</v>
      </c>
      <c r="L71" t="e">
        <v>#N/A</v>
      </c>
      <c r="M71" t="e">
        <v>#N/A</v>
      </c>
      <c r="N71">
        <v>1.80383694595985</v>
      </c>
      <c r="O71">
        <v>22.927974124984416</v>
      </c>
    </row>
    <row r="72" spans="1:15" x14ac:dyDescent="0.3">
      <c r="A72" t="s">
        <v>2309</v>
      </c>
      <c r="B72">
        <v>43.013256544491902</v>
      </c>
      <c r="C72">
        <v>-5.4789870802367098</v>
      </c>
      <c r="D72">
        <v>0.71186775424151405</v>
      </c>
      <c r="E72">
        <v>2.6144783095546599E-14</v>
      </c>
      <c r="F72">
        <v>4.1207829806268902E-14</v>
      </c>
      <c r="G72" t="e">
        <v>#N/A</v>
      </c>
      <c r="H72" t="e">
        <v>#N/A</v>
      </c>
      <c r="I72" t="s">
        <v>6071</v>
      </c>
      <c r="J72" t="s">
        <v>7638</v>
      </c>
      <c r="L72" t="e">
        <v>#N/A</v>
      </c>
      <c r="M72" t="e">
        <v>#N/A</v>
      </c>
      <c r="N72">
        <v>-5.4789870802367098</v>
      </c>
      <c r="O72">
        <v>15.805882827953837</v>
      </c>
    </row>
    <row r="73" spans="1:15" x14ac:dyDescent="0.3">
      <c r="A73" t="s">
        <v>432</v>
      </c>
      <c r="B73">
        <v>62.452519780952997</v>
      </c>
      <c r="C73">
        <v>0.80499281476064199</v>
      </c>
      <c r="D73">
        <v>0.295172870979937</v>
      </c>
      <c r="E73">
        <v>4.1341882315560196E-3</v>
      </c>
      <c r="F73">
        <v>4.6588459613582101E-3</v>
      </c>
      <c r="G73" t="e">
        <v>#N/A</v>
      </c>
      <c r="H73" t="e">
        <v>#N/A</v>
      </c>
      <c r="I73" t="s">
        <v>6081</v>
      </c>
      <c r="J73" t="s">
        <v>7639</v>
      </c>
      <c r="L73" t="e">
        <v>#N/A</v>
      </c>
      <c r="M73" t="e">
        <v>#N/A</v>
      </c>
      <c r="N73">
        <v>0.80499281476064199</v>
      </c>
      <c r="O73">
        <v>26.058709320289715</v>
      </c>
    </row>
    <row r="74" spans="1:15" x14ac:dyDescent="0.3">
      <c r="A74" t="s">
        <v>1489</v>
      </c>
      <c r="B74">
        <v>33.406123462688598</v>
      </c>
      <c r="C74">
        <v>-0.897913256714446</v>
      </c>
      <c r="D74">
        <v>0.28387517009149499</v>
      </c>
      <c r="E74">
        <v>9.8321451867711802E-4</v>
      </c>
      <c r="F74">
        <v>1.13313729989384E-3</v>
      </c>
      <c r="G74" t="e">
        <v>#N/A</v>
      </c>
      <c r="H74" t="e">
        <v>#N/A</v>
      </c>
      <c r="I74" t="s">
        <v>6071</v>
      </c>
      <c r="J74" t="s">
        <v>7640</v>
      </c>
      <c r="L74" t="e">
        <v>#N/A</v>
      </c>
      <c r="M74" t="e">
        <v>#N/A</v>
      </c>
      <c r="N74">
        <v>-0.897913256714446</v>
      </c>
      <c r="O74">
        <v>18.528349108888222</v>
      </c>
    </row>
    <row r="75" spans="1:15" x14ac:dyDescent="0.3">
      <c r="A75" t="s">
        <v>688</v>
      </c>
      <c r="B75">
        <v>414.10825911343699</v>
      </c>
      <c r="C75">
        <v>-0.70633068956671297</v>
      </c>
      <c r="D75">
        <v>0.192113363345572</v>
      </c>
      <c r="E75">
        <v>1.7227326903893899E-4</v>
      </c>
      <c r="F75">
        <v>2.03892252140041E-4</v>
      </c>
      <c r="G75" t="e">
        <v>#N/A</v>
      </c>
      <c r="H75" t="e">
        <v>#N/A</v>
      </c>
      <c r="I75" t="s">
        <v>6071</v>
      </c>
      <c r="J75" t="s">
        <v>7641</v>
      </c>
      <c r="L75" t="e">
        <v>#N/A</v>
      </c>
      <c r="M75" t="e">
        <v>#N/A</v>
      </c>
      <c r="N75">
        <v>-0.70633068956671297</v>
      </c>
      <c r="O75">
        <v>17.960433539605329</v>
      </c>
    </row>
    <row r="76" spans="1:15" x14ac:dyDescent="0.3">
      <c r="A76" t="s">
        <v>2153</v>
      </c>
      <c r="B76">
        <v>455.64019594794098</v>
      </c>
      <c r="C76">
        <v>-9.3528887563315504</v>
      </c>
      <c r="D76">
        <v>0.81990457948415896</v>
      </c>
      <c r="E76">
        <v>8.0455767113371299E-29</v>
      </c>
      <c r="F76">
        <v>1.85711110169358E-28</v>
      </c>
      <c r="G76" t="e">
        <v>#N/A</v>
      </c>
      <c r="H76" t="e">
        <v>#N/A</v>
      </c>
      <c r="I76" t="s">
        <v>6071</v>
      </c>
      <c r="J76" t="s">
        <v>7642</v>
      </c>
      <c r="L76" t="e">
        <v>#N/A</v>
      </c>
      <c r="M76" t="e">
        <v>#N/A</v>
      </c>
      <c r="N76">
        <v>-9.3528887563315504</v>
      </c>
      <c r="O76">
        <v>17.407833375343269</v>
      </c>
    </row>
    <row r="77" spans="1:15" x14ac:dyDescent="0.3">
      <c r="A77" t="s">
        <v>479</v>
      </c>
      <c r="B77">
        <v>41.261718146241599</v>
      </c>
      <c r="C77">
        <v>-9.3268800902506008</v>
      </c>
      <c r="D77">
        <v>2.85009725622051</v>
      </c>
      <c r="E77">
        <v>9.7632996043212696E-15</v>
      </c>
      <c r="F77">
        <v>1.56155136388012E-14</v>
      </c>
      <c r="G77" t="e">
        <v>#N/A</v>
      </c>
      <c r="H77" t="e">
        <v>#N/A</v>
      </c>
      <c r="I77" t="s">
        <v>6071</v>
      </c>
      <c r="J77" t="s">
        <v>7643</v>
      </c>
      <c r="L77" t="e">
        <v>#N/A</v>
      </c>
      <c r="M77" t="e">
        <v>#N/A</v>
      </c>
      <c r="N77">
        <v>-9.3268800902506008</v>
      </c>
      <c r="O77">
        <v>17.434832168467036</v>
      </c>
    </row>
    <row r="78" spans="1:15" x14ac:dyDescent="0.3">
      <c r="A78" t="s">
        <v>1181</v>
      </c>
      <c r="B78">
        <v>104.461840631153</v>
      </c>
      <c r="C78">
        <v>4.5234713773964703</v>
      </c>
      <c r="D78">
        <v>0.27786991695227298</v>
      </c>
      <c r="E78">
        <v>3.1863055339441001E-60</v>
      </c>
      <c r="F78">
        <v>1.6865623754590101E-59</v>
      </c>
      <c r="G78" t="e">
        <v>#N/A</v>
      </c>
      <c r="H78" t="e">
        <v>#N/A</v>
      </c>
      <c r="I78" t="s">
        <v>6081</v>
      </c>
      <c r="J78" t="s">
        <v>7645</v>
      </c>
      <c r="L78" t="e">
        <v>#N/A</v>
      </c>
      <c r="M78" t="e">
        <v>#N/A</v>
      </c>
      <c r="N78">
        <v>4.5234713773964703</v>
      </c>
      <c r="O78">
        <v>19.881922431952955</v>
      </c>
    </row>
    <row r="79" spans="1:15" x14ac:dyDescent="0.3">
      <c r="A79" t="s">
        <v>1501</v>
      </c>
      <c r="B79">
        <v>342.21881885265401</v>
      </c>
      <c r="C79">
        <v>-3.1305598536554502</v>
      </c>
      <c r="D79">
        <v>0.29064977724241298</v>
      </c>
      <c r="E79">
        <v>5.9988818869227499E-28</v>
      </c>
      <c r="F79">
        <v>1.3614780818784101E-27</v>
      </c>
      <c r="G79" t="e">
        <v>#N/A</v>
      </c>
      <c r="H79" t="e">
        <v>#N/A</v>
      </c>
      <c r="I79" t="s">
        <v>6071</v>
      </c>
      <c r="J79" t="s">
        <v>7646</v>
      </c>
      <c r="L79" t="e">
        <v>#N/A</v>
      </c>
      <c r="M79" t="e">
        <v>#N/A</v>
      </c>
      <c r="N79">
        <v>-3.1305598536554502</v>
      </c>
      <c r="O79">
        <v>25.774360291957915</v>
      </c>
    </row>
    <row r="80" spans="1:15" x14ac:dyDescent="0.3">
      <c r="A80" t="s">
        <v>614</v>
      </c>
      <c r="B80">
        <v>52.312036938385603</v>
      </c>
      <c r="C80">
        <v>-0.70789734033320995</v>
      </c>
      <c r="D80">
        <v>0.29231924084347899</v>
      </c>
      <c r="E80">
        <v>1.12544864704373E-2</v>
      </c>
      <c r="F80">
        <v>1.2500711219727E-2</v>
      </c>
      <c r="G80" t="e">
        <v>#N/A</v>
      </c>
      <c r="H80" t="e">
        <v>#N/A</v>
      </c>
      <c r="I80" t="s">
        <v>6071</v>
      </c>
      <c r="J80" t="s">
        <v>9221</v>
      </c>
      <c r="L80" t="e">
        <v>#N/A</v>
      </c>
      <c r="M80" t="e">
        <v>#N/A</v>
      </c>
      <c r="N80">
        <v>-0.70789734033320995</v>
      </c>
      <c r="O80">
        <v>22.986356279970298</v>
      </c>
    </row>
    <row r="81" spans="1:15" x14ac:dyDescent="0.3">
      <c r="A81" t="s">
        <v>157</v>
      </c>
      <c r="B81">
        <v>3245.6458089720199</v>
      </c>
      <c r="C81">
        <v>2.7875341994321801</v>
      </c>
      <c r="D81">
        <v>0.19674089398054601</v>
      </c>
      <c r="E81">
        <v>1.8220821018383898E-46</v>
      </c>
      <c r="F81">
        <v>7.0163114111075405E-46</v>
      </c>
      <c r="G81" t="s">
        <v>158</v>
      </c>
      <c r="H81" t="s">
        <v>159</v>
      </c>
      <c r="I81" t="s">
        <v>6081</v>
      </c>
      <c r="J81" t="s">
        <v>7647</v>
      </c>
      <c r="L81" t="e">
        <v>#N/A</v>
      </c>
      <c r="M81" t="e">
        <v>#N/A</v>
      </c>
      <c r="N81">
        <v>2.7875341994321801</v>
      </c>
      <c r="O81">
        <v>19.100019435095216</v>
      </c>
    </row>
    <row r="82" spans="1:15" x14ac:dyDescent="0.3">
      <c r="A82" t="s">
        <v>761</v>
      </c>
      <c r="B82">
        <v>240.37329844208301</v>
      </c>
      <c r="C82">
        <v>-1.7913236671230299</v>
      </c>
      <c r="D82">
        <v>0.26556680738981497</v>
      </c>
      <c r="E82">
        <v>3.54336845412273E-12</v>
      </c>
      <c r="F82">
        <v>5.2488365888326701E-12</v>
      </c>
      <c r="G82" t="e">
        <v>#N/A</v>
      </c>
      <c r="H82" t="e">
        <v>#N/A</v>
      </c>
      <c r="I82" t="s">
        <v>6071</v>
      </c>
      <c r="J82" t="s">
        <v>7648</v>
      </c>
      <c r="L82" t="e">
        <v>#N/A</v>
      </c>
      <c r="M82" t="e">
        <v>#N/A</v>
      </c>
      <c r="N82">
        <v>-1.7913236671230299</v>
      </c>
      <c r="O82">
        <v>24.138804637787246</v>
      </c>
    </row>
    <row r="83" spans="1:15" x14ac:dyDescent="0.3">
      <c r="A83" t="s">
        <v>1693</v>
      </c>
      <c r="B83">
        <v>81.906791978847494</v>
      </c>
      <c r="C83">
        <v>-8.2394043351826305</v>
      </c>
      <c r="D83">
        <v>1.28844058297116</v>
      </c>
      <c r="E83">
        <v>5.9784495845688499E-16</v>
      </c>
      <c r="F83">
        <v>1.00154438916746E-15</v>
      </c>
      <c r="G83" t="e">
        <v>#N/A</v>
      </c>
      <c r="H83" t="e">
        <v>#N/A</v>
      </c>
      <c r="I83" t="s">
        <v>6071</v>
      </c>
      <c r="J83" t="s">
        <v>7651</v>
      </c>
      <c r="L83" t="e">
        <v>#N/A</v>
      </c>
      <c r="M83" t="e">
        <v>#N/A</v>
      </c>
      <c r="N83">
        <v>-8.2394043351826305</v>
      </c>
      <c r="O83">
        <v>17.393696704431292</v>
      </c>
    </row>
    <row r="84" spans="1:15" x14ac:dyDescent="0.3">
      <c r="A84" t="s">
        <v>2175</v>
      </c>
      <c r="B84">
        <v>229.311168728871</v>
      </c>
      <c r="C84">
        <v>-5.5680396123744798</v>
      </c>
      <c r="D84">
        <v>0.34214795077806298</v>
      </c>
      <c r="E84">
        <v>7.54470572296892E-60</v>
      </c>
      <c r="F84">
        <v>3.91697980825063E-59</v>
      </c>
      <c r="G84" t="e">
        <v>#N/A</v>
      </c>
      <c r="H84" t="e">
        <v>#N/A</v>
      </c>
      <c r="I84" t="s">
        <v>6071</v>
      </c>
      <c r="J84" t="s">
        <v>7652</v>
      </c>
      <c r="L84" t="s">
        <v>6116</v>
      </c>
      <c r="M84" t="e">
        <v>#N/A</v>
      </c>
      <c r="N84">
        <v>-5.5680396123744798</v>
      </c>
      <c r="O84">
        <v>14.792328336723465</v>
      </c>
    </row>
    <row r="85" spans="1:15" x14ac:dyDescent="0.3">
      <c r="A85" t="s">
        <v>1276</v>
      </c>
      <c r="B85">
        <v>421.04231801355002</v>
      </c>
      <c r="C85">
        <v>-3.6839346110236</v>
      </c>
      <c r="D85">
        <v>0.16131099910503</v>
      </c>
      <c r="E85">
        <v>2.4990925707713799E-116</v>
      </c>
      <c r="F85">
        <v>3.9048321418302899E-115</v>
      </c>
      <c r="G85" t="e">
        <v>#N/A</v>
      </c>
      <c r="H85" t="e">
        <v>#N/A</v>
      </c>
      <c r="I85" t="s">
        <v>6071</v>
      </c>
      <c r="J85" t="s">
        <v>7654</v>
      </c>
      <c r="L85" t="e">
        <v>#N/A</v>
      </c>
      <c r="M85" t="e">
        <v>#N/A</v>
      </c>
      <c r="N85">
        <v>-3.6839346110236</v>
      </c>
      <c r="O85">
        <v>10.641923419468446</v>
      </c>
    </row>
    <row r="86" spans="1:15" x14ac:dyDescent="0.3">
      <c r="A86" t="s">
        <v>1542</v>
      </c>
      <c r="B86">
        <v>630.89704603987298</v>
      </c>
      <c r="C86">
        <v>-7.1266837281381497</v>
      </c>
      <c r="D86">
        <v>0.34070647962281198</v>
      </c>
      <c r="E86">
        <v>1.17897669331416E-96</v>
      </c>
      <c r="F86">
        <v>1.2857967292855799E-95</v>
      </c>
      <c r="G86" t="s">
        <v>1543</v>
      </c>
      <c r="H86" t="s">
        <v>213</v>
      </c>
      <c r="I86" t="s">
        <v>6071</v>
      </c>
      <c r="J86" t="s">
        <v>7655</v>
      </c>
      <c r="L86" t="s">
        <v>6099</v>
      </c>
      <c r="M86" t="e">
        <v>#N/A</v>
      </c>
      <c r="N86">
        <v>-7.1266837281381497</v>
      </c>
      <c r="O86">
        <v>13.191111870478622</v>
      </c>
    </row>
    <row r="87" spans="1:15" x14ac:dyDescent="0.3">
      <c r="A87" t="s">
        <v>1355</v>
      </c>
      <c r="B87">
        <v>148.574538922936</v>
      </c>
      <c r="C87">
        <v>-1.62646644281858</v>
      </c>
      <c r="D87">
        <v>0.28363236517357499</v>
      </c>
      <c r="E87">
        <v>3.21476156516425E-9</v>
      </c>
      <c r="F87">
        <v>4.3825398853958897E-9</v>
      </c>
      <c r="G87" t="s">
        <v>712</v>
      </c>
      <c r="H87" t="s">
        <v>288</v>
      </c>
      <c r="I87" t="s">
        <v>6071</v>
      </c>
      <c r="J87" t="s">
        <v>7656</v>
      </c>
      <c r="L87" t="s">
        <v>6097</v>
      </c>
      <c r="M87" t="e">
        <v>#N/A</v>
      </c>
      <c r="N87">
        <v>-1.62646644281858</v>
      </c>
      <c r="O87">
        <v>25.410732695432831</v>
      </c>
    </row>
    <row r="88" spans="1:15" x14ac:dyDescent="0.3">
      <c r="A88" t="s">
        <v>1658</v>
      </c>
      <c r="B88">
        <v>41.394532404163499</v>
      </c>
      <c r="C88">
        <v>-3.8213222646474301</v>
      </c>
      <c r="D88">
        <v>0.45051849560852197</v>
      </c>
      <c r="E88">
        <v>1.05737254804466E-17</v>
      </c>
      <c r="F88">
        <v>1.8535387169067701E-17</v>
      </c>
      <c r="G88" t="s">
        <v>712</v>
      </c>
      <c r="H88" t="s">
        <v>288</v>
      </c>
      <c r="I88" t="s">
        <v>6071</v>
      </c>
      <c r="J88" t="s">
        <v>7657</v>
      </c>
      <c r="L88" t="s">
        <v>6097</v>
      </c>
      <c r="M88" t="e">
        <v>#N/A</v>
      </c>
      <c r="N88">
        <v>-3.8213222646474301</v>
      </c>
      <c r="O88">
        <v>17.197426191587915</v>
      </c>
    </row>
    <row r="89" spans="1:15" x14ac:dyDescent="0.3">
      <c r="A89" t="s">
        <v>901</v>
      </c>
      <c r="B89">
        <v>205.21238560210799</v>
      </c>
      <c r="C89">
        <v>1.0107174419404401</v>
      </c>
      <c r="D89">
        <v>0.233365551966008</v>
      </c>
      <c r="E89">
        <v>8.4452560007170692E-6</v>
      </c>
      <c r="F89">
        <v>1.0460016006985699E-5</v>
      </c>
      <c r="G89" t="s">
        <v>712</v>
      </c>
      <c r="H89" t="s">
        <v>288</v>
      </c>
      <c r="I89" t="s">
        <v>6081</v>
      </c>
      <c r="J89" t="s">
        <v>7658</v>
      </c>
      <c r="L89" t="s">
        <v>6097</v>
      </c>
      <c r="M89" t="e">
        <v>#N/A</v>
      </c>
      <c r="N89">
        <v>1.0107174419404401</v>
      </c>
      <c r="O89">
        <v>21.802179317973145</v>
      </c>
    </row>
    <row r="90" spans="1:15" x14ac:dyDescent="0.3">
      <c r="A90" t="s">
        <v>711</v>
      </c>
      <c r="B90">
        <v>310.832602939293</v>
      </c>
      <c r="C90">
        <v>1.16164822699355</v>
      </c>
      <c r="D90">
        <v>0.26885054661610502</v>
      </c>
      <c r="E90">
        <v>7.3400802117551101E-6</v>
      </c>
      <c r="F90">
        <v>9.1120170695966807E-6</v>
      </c>
      <c r="G90" t="s">
        <v>712</v>
      </c>
      <c r="H90" t="s">
        <v>288</v>
      </c>
      <c r="I90" t="s">
        <v>6081</v>
      </c>
      <c r="J90" t="s">
        <v>7659</v>
      </c>
      <c r="L90" t="s">
        <v>6085</v>
      </c>
      <c r="M90" t="e">
        <v>#N/A</v>
      </c>
      <c r="N90">
        <v>1.16164822699355</v>
      </c>
      <c r="O90">
        <v>25.746903425002081</v>
      </c>
    </row>
    <row r="91" spans="1:15" x14ac:dyDescent="0.3">
      <c r="A91" t="s">
        <v>973</v>
      </c>
      <c r="B91">
        <v>85.050001243820205</v>
      </c>
      <c r="C91">
        <v>1.96141070075605</v>
      </c>
      <c r="D91">
        <v>0.33393468111383401</v>
      </c>
      <c r="E91">
        <v>8.68568569200335E-10</v>
      </c>
      <c r="F91">
        <v>1.20531505119602E-9</v>
      </c>
      <c r="G91" t="s">
        <v>974</v>
      </c>
      <c r="H91" t="s">
        <v>139</v>
      </c>
      <c r="I91" t="s">
        <v>6081</v>
      </c>
      <c r="J91" t="s">
        <v>7660</v>
      </c>
      <c r="L91" t="s">
        <v>6171</v>
      </c>
      <c r="M91" t="e">
        <v>#N/A</v>
      </c>
      <c r="N91">
        <v>1.96141070075605</v>
      </c>
      <c r="O91">
        <v>30.061512404200624</v>
      </c>
    </row>
    <row r="92" spans="1:15" x14ac:dyDescent="0.3">
      <c r="A92" t="s">
        <v>860</v>
      </c>
      <c r="B92">
        <v>215.539086637255</v>
      </c>
      <c r="C92">
        <v>2.3312531790256301</v>
      </c>
      <c r="D92">
        <v>0.25702340058633</v>
      </c>
      <c r="E92">
        <v>1.88233601526648E-20</v>
      </c>
      <c r="F92">
        <v>3.5817283662857598E-20</v>
      </c>
      <c r="G92" t="e">
        <v>#N/A</v>
      </c>
      <c r="H92" t="e">
        <v>#N/A</v>
      </c>
      <c r="I92" t="s">
        <v>6081</v>
      </c>
      <c r="J92" t="s">
        <v>7661</v>
      </c>
      <c r="L92" t="e">
        <v>#N/A</v>
      </c>
      <c r="M92" t="e">
        <v>#N/A</v>
      </c>
      <c r="N92">
        <v>2.3312531790256301</v>
      </c>
      <c r="O92">
        <v>23.455215264669796</v>
      </c>
    </row>
    <row r="93" spans="1:15" x14ac:dyDescent="0.3">
      <c r="A93" t="s">
        <v>852</v>
      </c>
      <c r="B93">
        <v>504.397177170178</v>
      </c>
      <c r="C93">
        <v>-1.5199730356988399</v>
      </c>
      <c r="D93">
        <v>0.22583313905166</v>
      </c>
      <c r="E93">
        <v>5.2412837466706003E-12</v>
      </c>
      <c r="F93">
        <v>7.7357730139325407E-12</v>
      </c>
      <c r="G93" t="e">
        <v>#N/A</v>
      </c>
      <c r="H93" t="e">
        <v>#N/A</v>
      </c>
      <c r="I93" t="s">
        <v>6071</v>
      </c>
      <c r="J93" t="s">
        <v>7662</v>
      </c>
      <c r="L93" t="e">
        <v>#N/A</v>
      </c>
      <c r="M93" t="e">
        <v>#N/A</v>
      </c>
      <c r="N93">
        <v>-1.5199730356988399</v>
      </c>
      <c r="O93">
        <v>21.447122243853091</v>
      </c>
    </row>
    <row r="94" spans="1:15" x14ac:dyDescent="0.3">
      <c r="A94" t="s">
        <v>228</v>
      </c>
      <c r="B94">
        <v>203.43225444646001</v>
      </c>
      <c r="C94">
        <v>3.3071371776763998</v>
      </c>
      <c r="D94">
        <v>0.16328270543891699</v>
      </c>
      <c r="E94">
        <v>1.1943468525528099E-92</v>
      </c>
      <c r="F94">
        <v>1.22063750653983E-91</v>
      </c>
      <c r="G94" t="e">
        <v>#N/A</v>
      </c>
      <c r="H94" t="e">
        <v>#N/A</v>
      </c>
      <c r="I94" t="s">
        <v>6081</v>
      </c>
      <c r="J94" t="s">
        <v>7663</v>
      </c>
      <c r="L94" t="e">
        <v>#N/A</v>
      </c>
      <c r="M94" t="e">
        <v>#N/A</v>
      </c>
      <c r="N94">
        <v>3.3071371776763998</v>
      </c>
      <c r="O94">
        <v>12.266046517536365</v>
      </c>
    </row>
    <row r="95" spans="1:15" x14ac:dyDescent="0.3">
      <c r="A95" t="s">
        <v>501</v>
      </c>
      <c r="B95">
        <v>662.10651422437695</v>
      </c>
      <c r="C95">
        <v>3.20323376207139</v>
      </c>
      <c r="D95">
        <v>0.74439403895478495</v>
      </c>
      <c r="E95">
        <v>1.4344047631664299E-6</v>
      </c>
      <c r="F95">
        <v>1.82244545750231E-6</v>
      </c>
      <c r="G95" t="e">
        <v>#N/A</v>
      </c>
      <c r="H95" t="e">
        <v>#N/A</v>
      </c>
      <c r="I95" t="s">
        <v>6081</v>
      </c>
      <c r="J95" t="s">
        <v>7664</v>
      </c>
      <c r="L95" t="e">
        <v>#N/A</v>
      </c>
      <c r="M95" t="e">
        <v>#N/A</v>
      </c>
      <c r="N95">
        <v>3.20323376207139</v>
      </c>
      <c r="O95">
        <v>70.29403319743561</v>
      </c>
    </row>
    <row r="96" spans="1:15" x14ac:dyDescent="0.3">
      <c r="A96" t="s">
        <v>626</v>
      </c>
      <c r="B96">
        <v>276.29309342308198</v>
      </c>
      <c r="C96">
        <v>2.62938506613588</v>
      </c>
      <c r="D96">
        <v>0.22538678063429499</v>
      </c>
      <c r="E96">
        <v>3.8850586825859302E-32</v>
      </c>
      <c r="F96">
        <v>1.0005103580352001E-31</v>
      </c>
      <c r="G96" t="e">
        <v>#N/A</v>
      </c>
      <c r="H96" t="e">
        <v>#N/A</v>
      </c>
      <c r="I96" t="s">
        <v>6081</v>
      </c>
      <c r="J96" t="s">
        <v>7665</v>
      </c>
      <c r="L96" t="e">
        <v>#N/A</v>
      </c>
      <c r="M96" t="e">
        <v>#N/A</v>
      </c>
      <c r="N96">
        <v>2.62938506613588</v>
      </c>
      <c r="O96">
        <v>20.771708256726697</v>
      </c>
    </row>
    <row r="97" spans="1:15" x14ac:dyDescent="0.3">
      <c r="A97" t="s">
        <v>1177</v>
      </c>
      <c r="B97">
        <v>210.622191288159</v>
      </c>
      <c r="C97">
        <v>1.03496703610792</v>
      </c>
      <c r="D97">
        <v>0.26021857407940802</v>
      </c>
      <c r="E97">
        <v>3.8654557521734399E-5</v>
      </c>
      <c r="F97">
        <v>4.6597667635621898E-5</v>
      </c>
      <c r="G97" t="e">
        <v>#N/A</v>
      </c>
      <c r="H97" t="e">
        <v>#N/A</v>
      </c>
      <c r="I97" t="s">
        <v>6081</v>
      </c>
      <c r="J97" t="s">
        <v>7666</v>
      </c>
      <c r="L97" t="s">
        <v>6116</v>
      </c>
      <c r="M97" t="e">
        <v>#N/A</v>
      </c>
      <c r="N97">
        <v>1.03496703610792</v>
      </c>
      <c r="O97">
        <v>24.671955627610409</v>
      </c>
    </row>
    <row r="98" spans="1:15" x14ac:dyDescent="0.3">
      <c r="A98" t="s">
        <v>629</v>
      </c>
      <c r="B98">
        <v>265.33022650717101</v>
      </c>
      <c r="C98">
        <v>1.4908577897386599</v>
      </c>
      <c r="D98">
        <v>0.266026911310422</v>
      </c>
      <c r="E98">
        <v>7.1607615480851096E-9</v>
      </c>
      <c r="F98">
        <v>9.6326469500317092E-9</v>
      </c>
      <c r="G98" t="s">
        <v>630</v>
      </c>
      <c r="H98" t="s">
        <v>631</v>
      </c>
      <c r="I98" t="s">
        <v>6081</v>
      </c>
      <c r="J98" t="s">
        <v>7667</v>
      </c>
      <c r="L98" t="s">
        <v>6179</v>
      </c>
      <c r="M98" t="e">
        <v>#N/A</v>
      </c>
      <c r="N98">
        <v>1.4908577897386599</v>
      </c>
      <c r="O98">
        <v>25.140035783697506</v>
      </c>
    </row>
    <row r="99" spans="1:15" x14ac:dyDescent="0.3">
      <c r="A99" t="s">
        <v>512</v>
      </c>
      <c r="B99">
        <v>1099.4143586150101</v>
      </c>
      <c r="C99">
        <v>1.60700668066177</v>
      </c>
      <c r="D99">
        <v>0.20727271162789199</v>
      </c>
      <c r="E99">
        <v>2.80806290921572E-15</v>
      </c>
      <c r="F99">
        <v>4.5768327256525001E-15</v>
      </c>
      <c r="G99" t="s">
        <v>513</v>
      </c>
      <c r="H99" t="s">
        <v>514</v>
      </c>
      <c r="I99" t="s">
        <v>6081</v>
      </c>
      <c r="J99" t="s">
        <v>7668</v>
      </c>
      <c r="L99" t="s">
        <v>6116</v>
      </c>
      <c r="M99" t="e">
        <v>#N/A</v>
      </c>
      <c r="N99">
        <v>1.60700668066177</v>
      </c>
      <c r="O99">
        <v>20.039665770608352</v>
      </c>
    </row>
    <row r="100" spans="1:15" x14ac:dyDescent="0.3">
      <c r="A100" t="s">
        <v>279</v>
      </c>
      <c r="B100">
        <v>586.13589672840305</v>
      </c>
      <c r="C100">
        <v>1.9370711687867399</v>
      </c>
      <c r="D100">
        <v>0.17143945931201199</v>
      </c>
      <c r="E100">
        <v>3.6809826811184802E-30</v>
      </c>
      <c r="F100">
        <v>8.8879596683767298E-30</v>
      </c>
      <c r="G100" t="s">
        <v>280</v>
      </c>
      <c r="H100" t="s">
        <v>281</v>
      </c>
      <c r="I100" t="s">
        <v>6081</v>
      </c>
      <c r="J100" t="s">
        <v>7669</v>
      </c>
      <c r="L100" t="s">
        <v>6118</v>
      </c>
      <c r="M100" t="e">
        <v>#N/A</v>
      </c>
      <c r="N100">
        <v>1.9370711687867399</v>
      </c>
      <c r="O100">
        <v>16.127195765374463</v>
      </c>
    </row>
    <row r="101" spans="1:15" x14ac:dyDescent="0.3">
      <c r="A101" t="s">
        <v>1599</v>
      </c>
      <c r="B101">
        <v>205.71395015221901</v>
      </c>
      <c r="C101">
        <v>-4.3130467652848097</v>
      </c>
      <c r="D101">
        <v>0.25622130828499601</v>
      </c>
      <c r="E101">
        <v>4.1533080823249498E-64</v>
      </c>
      <c r="F101">
        <v>2.4365074490173402E-63</v>
      </c>
      <c r="G101" t="e">
        <v>#N/A</v>
      </c>
      <c r="H101" t="e">
        <v>#N/A</v>
      </c>
      <c r="I101" t="s">
        <v>6071</v>
      </c>
      <c r="J101" t="s">
        <v>7670</v>
      </c>
      <c r="L101" t="e">
        <v>#N/A</v>
      </c>
      <c r="M101" t="e">
        <v>#N/A</v>
      </c>
      <c r="N101">
        <v>-4.3130467652848097</v>
      </c>
      <c r="O101">
        <v>15.122047991552764</v>
      </c>
    </row>
    <row r="102" spans="1:15" x14ac:dyDescent="0.3">
      <c r="A102" t="s">
        <v>413</v>
      </c>
      <c r="B102">
        <v>236.214675817087</v>
      </c>
      <c r="C102">
        <v>-0.75865750164997103</v>
      </c>
      <c r="D102">
        <v>0.13692837154996501</v>
      </c>
      <c r="E102">
        <v>2.2848500559510999E-8</v>
      </c>
      <c r="F102">
        <v>3.03339978833377E-8</v>
      </c>
      <c r="G102" t="s">
        <v>414</v>
      </c>
      <c r="H102" t="s">
        <v>69</v>
      </c>
      <c r="I102" t="s">
        <v>6071</v>
      </c>
      <c r="J102" t="s">
        <v>7671</v>
      </c>
      <c r="L102" t="s">
        <v>6118</v>
      </c>
      <c r="M102" t="e">
        <v>#N/A</v>
      </c>
      <c r="N102">
        <v>-0.75865750164997103</v>
      </c>
      <c r="O102">
        <v>11.143272123039713</v>
      </c>
    </row>
    <row r="103" spans="1:15" x14ac:dyDescent="0.3">
      <c r="A103" t="s">
        <v>783</v>
      </c>
      <c r="B103">
        <v>436.24548024769302</v>
      </c>
      <c r="C103">
        <v>1.95930572002348</v>
      </c>
      <c r="D103">
        <v>0.118154186589336</v>
      </c>
      <c r="E103">
        <v>2.40272658897424E-62</v>
      </c>
      <c r="F103">
        <v>1.35570510662609E-61</v>
      </c>
      <c r="G103" t="e">
        <v>#N/A</v>
      </c>
      <c r="H103" t="e">
        <v>#N/A</v>
      </c>
      <c r="I103" t="s">
        <v>6081</v>
      </c>
      <c r="J103" t="s">
        <v>7672</v>
      </c>
      <c r="L103" t="s">
        <v>6116</v>
      </c>
      <c r="M103" t="e">
        <v>#N/A</v>
      </c>
      <c r="N103">
        <v>1.95930572002348</v>
      </c>
      <c r="O103">
        <v>10.239126435577305</v>
      </c>
    </row>
    <row r="104" spans="1:15" x14ac:dyDescent="0.3">
      <c r="A104" t="s">
        <v>487</v>
      </c>
      <c r="B104">
        <v>116.416362228892</v>
      </c>
      <c r="C104">
        <v>2.9440586829426998</v>
      </c>
      <c r="D104">
        <v>0.190449055767072</v>
      </c>
      <c r="E104">
        <v>3.8829704762343499E-55</v>
      </c>
      <c r="F104">
        <v>1.84497866195345E-54</v>
      </c>
      <c r="G104" t="s">
        <v>488</v>
      </c>
      <c r="H104" t="s">
        <v>489</v>
      </c>
      <c r="I104" t="s">
        <v>6081</v>
      </c>
      <c r="J104" t="s">
        <v>7673</v>
      </c>
      <c r="L104" t="s">
        <v>6118</v>
      </c>
      <c r="M104" t="e">
        <v>#N/A</v>
      </c>
      <c r="N104">
        <v>2.9440586829426998</v>
      </c>
      <c r="O104">
        <v>13.941252326689341</v>
      </c>
    </row>
    <row r="105" spans="1:15" x14ac:dyDescent="0.3">
      <c r="A105" t="s">
        <v>615</v>
      </c>
      <c r="B105">
        <v>217.49706032020799</v>
      </c>
      <c r="C105">
        <v>1.3138578781513599</v>
      </c>
      <c r="D105">
        <v>0.23164137151529901</v>
      </c>
      <c r="E105">
        <v>5.1821524768596103E-9</v>
      </c>
      <c r="F105">
        <v>7.0116550998308699E-9</v>
      </c>
      <c r="G105" t="s">
        <v>616</v>
      </c>
      <c r="H105" t="s">
        <v>133</v>
      </c>
      <c r="I105" t="s">
        <v>6081</v>
      </c>
      <c r="J105" t="s">
        <v>7674</v>
      </c>
      <c r="L105" t="e">
        <v>#N/A</v>
      </c>
      <c r="M105" t="e">
        <v>#N/A</v>
      </c>
      <c r="N105">
        <v>1.3138578781513599</v>
      </c>
      <c r="O105">
        <v>21.428944492794599</v>
      </c>
    </row>
    <row r="106" spans="1:15" x14ac:dyDescent="0.3">
      <c r="A106" t="s">
        <v>1718</v>
      </c>
      <c r="B106">
        <v>415.341731510648</v>
      </c>
      <c r="C106">
        <v>-3.0463973193773399</v>
      </c>
      <c r="D106">
        <v>0.15851471575458201</v>
      </c>
      <c r="E106">
        <v>5.2147787058786603E-83</v>
      </c>
      <c r="F106">
        <v>4.5002446684125903E-82</v>
      </c>
      <c r="G106" t="s">
        <v>72</v>
      </c>
      <c r="H106" t="s">
        <v>73</v>
      </c>
      <c r="I106" t="s">
        <v>6071</v>
      </c>
      <c r="J106" t="s">
        <v>7675</v>
      </c>
      <c r="L106" t="s">
        <v>6179</v>
      </c>
      <c r="M106" t="e">
        <v>#N/A</v>
      </c>
      <c r="N106">
        <v>-3.0463973193773399</v>
      </c>
      <c r="O106">
        <v>11.542713064122836</v>
      </c>
    </row>
    <row r="107" spans="1:15" x14ac:dyDescent="0.3">
      <c r="A107" t="s">
        <v>581</v>
      </c>
      <c r="B107">
        <v>317.470074985998</v>
      </c>
      <c r="C107">
        <v>1.1991896676123901</v>
      </c>
      <c r="D107">
        <v>0.23253432286772399</v>
      </c>
      <c r="E107">
        <v>1.20506305014416E-7</v>
      </c>
      <c r="F107">
        <v>1.56783623417474E-7</v>
      </c>
      <c r="G107" t="e">
        <v>#N/A</v>
      </c>
      <c r="H107" t="e">
        <v>#N/A</v>
      </c>
      <c r="I107" t="s">
        <v>6081</v>
      </c>
      <c r="J107" t="s">
        <v>7676</v>
      </c>
      <c r="L107" t="e">
        <v>#N/A</v>
      </c>
      <c r="M107" t="e">
        <v>#N/A</v>
      </c>
      <c r="N107">
        <v>1.1991896676123901</v>
      </c>
      <c r="O107">
        <v>22.097515933895806</v>
      </c>
    </row>
    <row r="108" spans="1:15" x14ac:dyDescent="0.3">
      <c r="A108" t="s">
        <v>620</v>
      </c>
      <c r="B108">
        <v>258.903961962251</v>
      </c>
      <c r="C108">
        <v>0.37627043708240598</v>
      </c>
      <c r="D108">
        <v>0.16922115883962999</v>
      </c>
      <c r="E108">
        <v>2.4133645744008201E-2</v>
      </c>
      <c r="F108">
        <v>2.6551912209893901E-2</v>
      </c>
      <c r="G108" t="e">
        <v>#N/A</v>
      </c>
      <c r="H108" t="e">
        <v>#N/A</v>
      </c>
      <c r="I108" t="s">
        <v>6081</v>
      </c>
      <c r="J108" t="s">
        <v>9222</v>
      </c>
      <c r="L108" t="e">
        <v>#N/A</v>
      </c>
      <c r="M108" t="e">
        <v>#N/A</v>
      </c>
      <c r="N108">
        <v>0.37627043708240598</v>
      </c>
      <c r="O108">
        <v>15.450785352545642</v>
      </c>
    </row>
    <row r="109" spans="1:15" x14ac:dyDescent="0.3">
      <c r="A109" t="s">
        <v>301</v>
      </c>
      <c r="B109">
        <v>110.72996064431</v>
      </c>
      <c r="C109">
        <v>0.66499679900931097</v>
      </c>
      <c r="D109">
        <v>0.16575639610493401</v>
      </c>
      <c r="E109">
        <v>4.6974071282549397E-5</v>
      </c>
      <c r="F109">
        <v>5.6375824102025602E-5</v>
      </c>
      <c r="G109" t="e">
        <v>#N/A</v>
      </c>
      <c r="H109" t="e">
        <v>#N/A</v>
      </c>
      <c r="I109" t="s">
        <v>6081</v>
      </c>
      <c r="J109" t="s">
        <v>7677</v>
      </c>
      <c r="L109" t="e">
        <v>#N/A</v>
      </c>
      <c r="M109" t="e">
        <v>#N/A</v>
      </c>
      <c r="N109">
        <v>0.66499679900931097</v>
      </c>
      <c r="O109">
        <v>12.937863145766922</v>
      </c>
    </row>
    <row r="110" spans="1:15" x14ac:dyDescent="0.3">
      <c r="A110" t="s">
        <v>210</v>
      </c>
      <c r="B110">
        <v>76.579754750913196</v>
      </c>
      <c r="C110">
        <v>1.6142664668521101</v>
      </c>
      <c r="D110">
        <v>0.20233453157481901</v>
      </c>
      <c r="E110">
        <v>3.8712679501309699E-16</v>
      </c>
      <c r="F110">
        <v>6.5393039698158397E-16</v>
      </c>
      <c r="G110" t="e">
        <v>#N/A</v>
      </c>
      <c r="H110" t="e">
        <v>#N/A</v>
      </c>
      <c r="I110" t="s">
        <v>6081</v>
      </c>
      <c r="J110" t="s">
        <v>7678</v>
      </c>
      <c r="L110" t="e">
        <v>#N/A</v>
      </c>
      <c r="M110" t="e">
        <v>#N/A</v>
      </c>
      <c r="N110">
        <v>1.6142664668521101</v>
      </c>
      <c r="O110">
        <v>15.382911634612025</v>
      </c>
    </row>
    <row r="111" spans="1:15" x14ac:dyDescent="0.3">
      <c r="A111" t="s">
        <v>493</v>
      </c>
      <c r="B111">
        <v>35.818695416204598</v>
      </c>
      <c r="C111">
        <v>1.86881954276562</v>
      </c>
      <c r="D111">
        <v>0.28962463763859297</v>
      </c>
      <c r="E111">
        <v>2.1780830988635701E-11</v>
      </c>
      <c r="F111">
        <v>3.1601652104047401E-11</v>
      </c>
      <c r="G111" t="e">
        <v>#N/A</v>
      </c>
      <c r="H111" t="e">
        <v>#N/A</v>
      </c>
      <c r="I111" t="s">
        <v>6081</v>
      </c>
      <c r="J111" t="s">
        <v>7679</v>
      </c>
      <c r="L111" t="e">
        <v>#N/A</v>
      </c>
      <c r="M111" t="e">
        <v>#N/A</v>
      </c>
      <c r="N111">
        <v>1.86881954276562</v>
      </c>
      <c r="O111">
        <v>21.122442852878972</v>
      </c>
    </row>
    <row r="112" spans="1:15" x14ac:dyDescent="0.3">
      <c r="A112" t="s">
        <v>749</v>
      </c>
      <c r="B112">
        <v>522.42348138934301</v>
      </c>
      <c r="C112">
        <v>1.0642396075440099</v>
      </c>
      <c r="D112">
        <v>0.15065435531497801</v>
      </c>
      <c r="E112">
        <v>8.4459520471387402E-13</v>
      </c>
      <c r="F112">
        <v>1.27671368154422E-12</v>
      </c>
      <c r="G112" t="s">
        <v>221</v>
      </c>
      <c r="H112" t="s">
        <v>222</v>
      </c>
      <c r="I112" t="s">
        <v>6081</v>
      </c>
      <c r="J112" t="s">
        <v>7680</v>
      </c>
      <c r="L112" t="e">
        <v>#N/A</v>
      </c>
      <c r="M112" t="e">
        <v>#N/A</v>
      </c>
      <c r="N112">
        <v>1.0642396075440099</v>
      </c>
      <c r="O112">
        <v>14.042604155442714</v>
      </c>
    </row>
    <row r="113" spans="1:15" x14ac:dyDescent="0.3">
      <c r="A113" t="s">
        <v>521</v>
      </c>
      <c r="B113">
        <v>615.45812391507695</v>
      </c>
      <c r="C113">
        <v>2.39541735221834</v>
      </c>
      <c r="D113">
        <v>0.16133307984482001</v>
      </c>
      <c r="E113">
        <v>1.09580887744234E-50</v>
      </c>
      <c r="F113">
        <v>4.6737255271490904E-50</v>
      </c>
      <c r="G113" t="s">
        <v>522</v>
      </c>
      <c r="H113" t="s">
        <v>379</v>
      </c>
      <c r="I113" t="s">
        <v>6081</v>
      </c>
      <c r="J113" t="s">
        <v>7681</v>
      </c>
      <c r="L113" t="s">
        <v>6116</v>
      </c>
      <c r="M113" t="e">
        <v>#N/A</v>
      </c>
      <c r="N113">
        <v>2.39541735221834</v>
      </c>
      <c r="O113">
        <v>14.993725198610818</v>
      </c>
    </row>
    <row r="114" spans="1:15" x14ac:dyDescent="0.3">
      <c r="A114" t="s">
        <v>377</v>
      </c>
      <c r="B114">
        <v>1435.4989642355399</v>
      </c>
      <c r="C114">
        <v>3.2270931335820499</v>
      </c>
      <c r="D114">
        <v>0.15087826338027199</v>
      </c>
      <c r="E114">
        <v>1.5773671372867501E-102</v>
      </c>
      <c r="F114">
        <v>1.8986826652525701E-101</v>
      </c>
      <c r="G114" t="s">
        <v>378</v>
      </c>
      <c r="H114" t="s">
        <v>379</v>
      </c>
      <c r="I114" t="s">
        <v>6081</v>
      </c>
      <c r="J114" t="s">
        <v>7682</v>
      </c>
      <c r="L114" t="s">
        <v>6116</v>
      </c>
      <c r="M114" t="e">
        <v>#N/A</v>
      </c>
      <c r="N114">
        <v>3.2270931335820499</v>
      </c>
      <c r="O114">
        <v>14.205417570349276</v>
      </c>
    </row>
    <row r="115" spans="1:15" x14ac:dyDescent="0.3">
      <c r="A115" t="s">
        <v>256</v>
      </c>
      <c r="B115">
        <v>1636.8558950891299</v>
      </c>
      <c r="C115">
        <v>3.4450155907583602</v>
      </c>
      <c r="D115">
        <v>0.156733009128705</v>
      </c>
      <c r="E115">
        <v>7.0847589160127001E-108</v>
      </c>
      <c r="F115">
        <v>9.5939443654338697E-107</v>
      </c>
      <c r="G115" t="s">
        <v>257</v>
      </c>
      <c r="H115" t="s">
        <v>258</v>
      </c>
      <c r="I115" t="s">
        <v>6081</v>
      </c>
      <c r="J115" t="s">
        <v>7683</v>
      </c>
      <c r="L115" t="e">
        <v>#N/A</v>
      </c>
      <c r="M115" t="e">
        <v>#N/A</v>
      </c>
      <c r="N115">
        <v>3.4450155907583602</v>
      </c>
      <c r="O115">
        <v>14.876516408934922</v>
      </c>
    </row>
    <row r="116" spans="1:15" x14ac:dyDescent="0.3">
      <c r="A116" t="s">
        <v>420</v>
      </c>
      <c r="B116">
        <v>4556.2223657979403</v>
      </c>
      <c r="C116">
        <v>3.3727827833248498</v>
      </c>
      <c r="D116">
        <v>0.14135612778828399</v>
      </c>
      <c r="E116">
        <v>9.0434676684946507E-127</v>
      </c>
      <c r="F116">
        <v>1.6149049408026099E-125</v>
      </c>
      <c r="G116" t="s">
        <v>421</v>
      </c>
      <c r="H116" t="s">
        <v>422</v>
      </c>
      <c r="I116" t="s">
        <v>6081</v>
      </c>
      <c r="J116" t="s">
        <v>7684</v>
      </c>
      <c r="L116" t="s">
        <v>6125</v>
      </c>
      <c r="M116" t="e">
        <v>#N/A</v>
      </c>
      <c r="N116">
        <v>3.3727827833248498</v>
      </c>
      <c r="O116">
        <v>13.666401996605801</v>
      </c>
    </row>
    <row r="117" spans="1:15" x14ac:dyDescent="0.3">
      <c r="A117" t="s">
        <v>534</v>
      </c>
      <c r="B117">
        <v>538.16672218673295</v>
      </c>
      <c r="C117">
        <v>2.7484114433211402</v>
      </c>
      <c r="D117">
        <v>0.21375514507196799</v>
      </c>
      <c r="E117">
        <v>1.3101777013231499E-38</v>
      </c>
      <c r="F117">
        <v>4.0943053166348401E-38</v>
      </c>
      <c r="G117" t="e">
        <v>#N/A</v>
      </c>
      <c r="H117" t="e">
        <v>#N/A</v>
      </c>
      <c r="I117" t="s">
        <v>6081</v>
      </c>
      <c r="J117" t="s">
        <v>7685</v>
      </c>
      <c r="L117" t="e">
        <v>#N/A</v>
      </c>
      <c r="M117" t="e">
        <v>#N/A</v>
      </c>
      <c r="N117">
        <v>2.7484114433211402</v>
      </c>
      <c r="O117">
        <v>20.153488247945763</v>
      </c>
    </row>
    <row r="118" spans="1:15" x14ac:dyDescent="0.3">
      <c r="A118" t="s">
        <v>1932</v>
      </c>
      <c r="B118">
        <v>73.652026320538198</v>
      </c>
      <c r="C118">
        <v>-4.3740901455330796</v>
      </c>
      <c r="D118">
        <v>0.39029215152011199</v>
      </c>
      <c r="E118">
        <v>1.81401622161973E-29</v>
      </c>
      <c r="F118">
        <v>4.2721396523653101E-29</v>
      </c>
      <c r="G118" t="e">
        <v>#N/A</v>
      </c>
      <c r="H118" t="e">
        <v>#N/A</v>
      </c>
      <c r="I118" t="s">
        <v>6071</v>
      </c>
      <c r="J118" t="s">
        <v>7686</v>
      </c>
      <c r="L118" t="s">
        <v>6199</v>
      </c>
      <c r="M118" t="e">
        <v>#N/A</v>
      </c>
      <c r="N118">
        <v>-4.3740901455330796</v>
      </c>
      <c r="O118">
        <v>14.725022360725093</v>
      </c>
    </row>
    <row r="119" spans="1:15" x14ac:dyDescent="0.3">
      <c r="A119" t="s">
        <v>1247</v>
      </c>
      <c r="B119">
        <v>522.13995208087704</v>
      </c>
      <c r="C119">
        <v>-1.8071272444600499</v>
      </c>
      <c r="D119">
        <v>0.15482099193641199</v>
      </c>
      <c r="E119">
        <v>3.9535998135579798E-32</v>
      </c>
      <c r="F119">
        <v>1.0165505849733701E-31</v>
      </c>
      <c r="G119" t="e">
        <v>#N/A</v>
      </c>
      <c r="H119" t="e">
        <v>#N/A</v>
      </c>
      <c r="I119" t="s">
        <v>6071</v>
      </c>
      <c r="J119" t="s">
        <v>7687</v>
      </c>
      <c r="L119" t="s">
        <v>6097</v>
      </c>
      <c r="M119" t="e">
        <v>#N/A</v>
      </c>
      <c r="N119">
        <v>-1.8071272444600499</v>
      </c>
      <c r="O119">
        <v>13.883378637992482</v>
      </c>
    </row>
    <row r="120" spans="1:15" x14ac:dyDescent="0.3">
      <c r="A120" t="s">
        <v>618</v>
      </c>
      <c r="B120">
        <v>47.6090449775051</v>
      </c>
      <c r="C120">
        <v>3.9519565186798098</v>
      </c>
      <c r="D120">
        <v>0.33949268804119598</v>
      </c>
      <c r="E120">
        <v>4.2519754777904201E-32</v>
      </c>
      <c r="F120">
        <v>1.0915418880583601E-31</v>
      </c>
      <c r="G120" t="e">
        <v>#N/A</v>
      </c>
      <c r="H120" t="e">
        <v>#N/A</v>
      </c>
      <c r="I120" t="s">
        <v>6081</v>
      </c>
      <c r="J120" t="s">
        <v>7688</v>
      </c>
      <c r="L120" t="s">
        <v>6097</v>
      </c>
      <c r="M120" t="e">
        <v>#N/A</v>
      </c>
      <c r="N120">
        <v>3.9519565186798098</v>
      </c>
      <c r="O120">
        <v>19.83240040473591</v>
      </c>
    </row>
    <row r="121" spans="1:15" x14ac:dyDescent="0.3">
      <c r="A121" t="s">
        <v>920</v>
      </c>
      <c r="B121">
        <v>256.37762328249403</v>
      </c>
      <c r="C121">
        <v>4.7973450242109204</v>
      </c>
      <c r="D121">
        <v>0.43942416078253899</v>
      </c>
      <c r="E121">
        <v>2.1771957683769799E-29</v>
      </c>
      <c r="F121">
        <v>5.1126345716945005E-29</v>
      </c>
      <c r="G121" t="s">
        <v>921</v>
      </c>
      <c r="H121" t="s">
        <v>585</v>
      </c>
      <c r="I121" t="s">
        <v>6081</v>
      </c>
      <c r="J121" t="s">
        <v>7689</v>
      </c>
      <c r="L121" t="s">
        <v>6118</v>
      </c>
      <c r="M121" t="e">
        <v>#N/A</v>
      </c>
      <c r="N121">
        <v>4.7973450242109204</v>
      </c>
      <c r="O121">
        <v>39.517083133729649</v>
      </c>
    </row>
    <row r="122" spans="1:15" x14ac:dyDescent="0.3">
      <c r="A122" t="s">
        <v>583</v>
      </c>
      <c r="B122">
        <v>314.640670594867</v>
      </c>
      <c r="C122">
        <v>1.5916516851235201</v>
      </c>
      <c r="D122">
        <v>0.29121165954294098</v>
      </c>
      <c r="E122">
        <v>1.31572263587842E-8</v>
      </c>
      <c r="F122">
        <v>1.7568194603964202E-8</v>
      </c>
      <c r="G122" t="s">
        <v>584</v>
      </c>
      <c r="H122" t="s">
        <v>585</v>
      </c>
      <c r="I122" t="s">
        <v>6081</v>
      </c>
      <c r="J122" t="s">
        <v>7690</v>
      </c>
      <c r="L122" t="s">
        <v>6118</v>
      </c>
      <c r="M122" t="e">
        <v>#N/A</v>
      </c>
      <c r="N122">
        <v>1.5916516851235201</v>
      </c>
      <c r="O122">
        <v>27.715056044167131</v>
      </c>
    </row>
    <row r="123" spans="1:15" x14ac:dyDescent="0.3">
      <c r="A123" t="s">
        <v>533</v>
      </c>
      <c r="B123">
        <v>3145.7186401385902</v>
      </c>
      <c r="C123">
        <v>-3.0518144002205401</v>
      </c>
      <c r="D123">
        <v>0.212502816100019</v>
      </c>
      <c r="E123">
        <v>8.8740927617439699E-48</v>
      </c>
      <c r="F123">
        <v>3.5430960043818002E-47</v>
      </c>
      <c r="G123" t="s">
        <v>317</v>
      </c>
      <c r="H123" t="s">
        <v>297</v>
      </c>
      <c r="I123" t="s">
        <v>6071</v>
      </c>
      <c r="J123" t="s">
        <v>7691</v>
      </c>
      <c r="L123" t="s">
        <v>6179</v>
      </c>
      <c r="M123" t="e">
        <v>#N/A</v>
      </c>
      <c r="N123">
        <v>-3.0518144002205401</v>
      </c>
      <c r="O123">
        <v>20.434242046643007</v>
      </c>
    </row>
    <row r="124" spans="1:15" x14ac:dyDescent="0.3">
      <c r="A124" t="s">
        <v>316</v>
      </c>
      <c r="B124">
        <v>986.05646965148503</v>
      </c>
      <c r="C124">
        <v>-2.7290979307980399</v>
      </c>
      <c r="D124">
        <v>0.19746517791918899</v>
      </c>
      <c r="E124">
        <v>1.95433090499791E-44</v>
      </c>
      <c r="F124">
        <v>7.0416579171210705E-44</v>
      </c>
      <c r="G124" t="s">
        <v>317</v>
      </c>
      <c r="H124" t="s">
        <v>297</v>
      </c>
      <c r="I124" t="s">
        <v>6071</v>
      </c>
      <c r="J124" t="s">
        <v>7692</v>
      </c>
      <c r="L124" t="s">
        <v>6179</v>
      </c>
      <c r="M124" t="e">
        <v>#N/A</v>
      </c>
      <c r="N124">
        <v>-2.7290979307980399</v>
      </c>
      <c r="O124">
        <v>18.278188392690534</v>
      </c>
    </row>
    <row r="125" spans="1:15" x14ac:dyDescent="0.3">
      <c r="A125" t="s">
        <v>491</v>
      </c>
      <c r="B125">
        <v>4565.0865082219198</v>
      </c>
      <c r="C125">
        <v>-2.8822785978841399</v>
      </c>
      <c r="D125">
        <v>0.18716209608408099</v>
      </c>
      <c r="E125">
        <v>1.8925012559562401E-54</v>
      </c>
      <c r="F125">
        <v>8.8371107497956599E-54</v>
      </c>
      <c r="G125" t="s">
        <v>492</v>
      </c>
      <c r="H125" t="s">
        <v>297</v>
      </c>
      <c r="I125" t="s">
        <v>6071</v>
      </c>
      <c r="J125" t="s">
        <v>7693</v>
      </c>
      <c r="L125" t="s">
        <v>6179</v>
      </c>
      <c r="M125" t="e">
        <v>#N/A</v>
      </c>
      <c r="N125">
        <v>-2.8822785978841399</v>
      </c>
      <c r="O125">
        <v>18.131360323394876</v>
      </c>
    </row>
    <row r="126" spans="1:15" x14ac:dyDescent="0.3">
      <c r="A126" t="s">
        <v>2044</v>
      </c>
      <c r="B126">
        <v>4398.00721324202</v>
      </c>
      <c r="C126">
        <v>-8.7144981505875307</v>
      </c>
      <c r="D126">
        <v>0.31375423805986202</v>
      </c>
      <c r="E126">
        <v>9.7364046147641102E-170</v>
      </c>
      <c r="F126">
        <v>2.7757293857880102E-168</v>
      </c>
      <c r="G126" t="s">
        <v>2045</v>
      </c>
      <c r="H126" t="s">
        <v>1360</v>
      </c>
      <c r="I126" t="s">
        <v>6071</v>
      </c>
      <c r="J126" t="s">
        <v>7694</v>
      </c>
      <c r="L126" t="s">
        <v>6113</v>
      </c>
      <c r="M126" t="e">
        <v>#N/A</v>
      </c>
      <c r="N126">
        <v>-8.7144981505875307</v>
      </c>
      <c r="O126">
        <v>22.308162172310432</v>
      </c>
    </row>
    <row r="127" spans="1:15" x14ac:dyDescent="0.3">
      <c r="A127" t="s">
        <v>1621</v>
      </c>
      <c r="B127">
        <v>238.82134603451101</v>
      </c>
      <c r="C127">
        <v>-4.0025792461816101</v>
      </c>
      <c r="D127">
        <v>0.22194195160215399</v>
      </c>
      <c r="E127">
        <v>4.3435867763616598E-73</v>
      </c>
      <c r="F127">
        <v>3.0822395247107802E-72</v>
      </c>
      <c r="G127" t="e">
        <v>#N/A</v>
      </c>
      <c r="H127" t="e">
        <v>#N/A</v>
      </c>
      <c r="I127" t="s">
        <v>6071</v>
      </c>
      <c r="J127" t="s">
        <v>7695</v>
      </c>
      <c r="L127" t="e">
        <v>#N/A</v>
      </c>
      <c r="M127" t="e">
        <v>#N/A</v>
      </c>
      <c r="N127">
        <v>-4.0025792461816101</v>
      </c>
      <c r="O127">
        <v>11.338411997138223</v>
      </c>
    </row>
    <row r="128" spans="1:15" x14ac:dyDescent="0.3">
      <c r="A128" t="s">
        <v>1399</v>
      </c>
      <c r="B128">
        <v>191.67083785272499</v>
      </c>
      <c r="C128">
        <v>-0.59148087876905897</v>
      </c>
      <c r="D128">
        <v>0.188531383236687</v>
      </c>
      <c r="E128">
        <v>1.3924605369602899E-3</v>
      </c>
      <c r="F128">
        <v>1.5957322796618201E-3</v>
      </c>
      <c r="G128" t="e">
        <v>#N/A</v>
      </c>
      <c r="H128" t="e">
        <v>#N/A</v>
      </c>
      <c r="I128" t="s">
        <v>6071</v>
      </c>
      <c r="J128" t="s">
        <v>7696</v>
      </c>
      <c r="L128" t="e">
        <v>#N/A</v>
      </c>
      <c r="M128" t="e">
        <v>#N/A</v>
      </c>
      <c r="N128">
        <v>-0.59148087876905897</v>
      </c>
      <c r="O128">
        <v>16.506275162919557</v>
      </c>
    </row>
    <row r="129" spans="1:15" x14ac:dyDescent="0.3">
      <c r="A129" t="s">
        <v>1520</v>
      </c>
      <c r="B129">
        <v>954.74785226444396</v>
      </c>
      <c r="C129">
        <v>-1.12649033767907</v>
      </c>
      <c r="D129">
        <v>0.17280879893318701</v>
      </c>
      <c r="E129">
        <v>3.3981369860132099E-11</v>
      </c>
      <c r="F129">
        <v>4.8997094962479697E-11</v>
      </c>
      <c r="G129" t="e">
        <v>#N/A</v>
      </c>
      <c r="H129" t="e">
        <v>#N/A</v>
      </c>
      <c r="I129" t="s">
        <v>6071</v>
      </c>
      <c r="J129" t="s">
        <v>7697</v>
      </c>
      <c r="L129" t="e">
        <v>#N/A</v>
      </c>
      <c r="M129" t="e">
        <v>#N/A</v>
      </c>
      <c r="N129">
        <v>-1.12649033767907</v>
      </c>
      <c r="O129">
        <v>16.455087302350876</v>
      </c>
    </row>
    <row r="130" spans="1:15" x14ac:dyDescent="0.3">
      <c r="A130" t="s">
        <v>1324</v>
      </c>
      <c r="B130">
        <v>1327.0563747762801</v>
      </c>
      <c r="C130">
        <v>0.65124810783281695</v>
      </c>
      <c r="D130">
        <v>0.21365824610999801</v>
      </c>
      <c r="E130">
        <v>1.8008147959906299E-3</v>
      </c>
      <c r="F130">
        <v>2.0550028395258301E-3</v>
      </c>
      <c r="G130" t="e">
        <v>#N/A</v>
      </c>
      <c r="H130" t="e">
        <v>#N/A</v>
      </c>
      <c r="I130" t="s">
        <v>6081</v>
      </c>
      <c r="J130" t="s">
        <v>7698</v>
      </c>
      <c r="L130" t="e">
        <v>#N/A</v>
      </c>
      <c r="M130" t="e">
        <v>#N/A</v>
      </c>
      <c r="N130">
        <v>0.65124810783281695</v>
      </c>
      <c r="O130">
        <v>21.005456680290742</v>
      </c>
    </row>
    <row r="131" spans="1:15" x14ac:dyDescent="0.3">
      <c r="A131" t="s">
        <v>1354</v>
      </c>
      <c r="B131">
        <v>1251.56091653417</v>
      </c>
      <c r="C131">
        <v>-1.8457291089735499</v>
      </c>
      <c r="D131">
        <v>0.155178233640205</v>
      </c>
      <c r="E131">
        <v>2.76664055713196E-33</v>
      </c>
      <c r="F131">
        <v>7.3943929364135401E-33</v>
      </c>
      <c r="G131" t="s">
        <v>801</v>
      </c>
      <c r="H131" t="s">
        <v>802</v>
      </c>
      <c r="I131" t="s">
        <v>6071</v>
      </c>
      <c r="J131" t="s">
        <v>7699</v>
      </c>
      <c r="L131" t="e">
        <v>#N/A</v>
      </c>
      <c r="M131" t="e">
        <v>#N/A</v>
      </c>
      <c r="N131">
        <v>-1.8457291089735499</v>
      </c>
      <c r="O131">
        <v>14.648360303176633</v>
      </c>
    </row>
    <row r="132" spans="1:15" x14ac:dyDescent="0.3">
      <c r="A132" t="s">
        <v>994</v>
      </c>
      <c r="B132">
        <v>30.4618924434657</v>
      </c>
      <c r="C132">
        <v>3.9308741367410902</v>
      </c>
      <c r="D132">
        <v>0.36740382093731899</v>
      </c>
      <c r="E132">
        <v>3.2003849928071299E-27</v>
      </c>
      <c r="F132">
        <v>7.1339171650364794E-27</v>
      </c>
      <c r="G132" t="e">
        <v>#N/A</v>
      </c>
      <c r="H132" t="e">
        <v>#N/A</v>
      </c>
      <c r="I132" t="s">
        <v>6081</v>
      </c>
      <c r="J132" t="s">
        <v>7700</v>
      </c>
      <c r="L132" t="e">
        <v>#N/A</v>
      </c>
      <c r="M132" t="e">
        <v>#N/A</v>
      </c>
      <c r="N132">
        <v>3.9308741367410902</v>
      </c>
      <c r="O132">
        <v>19.789374058502759</v>
      </c>
    </row>
    <row r="133" spans="1:15" x14ac:dyDescent="0.3">
      <c r="A133" t="s">
        <v>989</v>
      </c>
      <c r="B133">
        <v>92.287851410840005</v>
      </c>
      <c r="C133">
        <v>2.7810318548879298</v>
      </c>
      <c r="D133">
        <v>0.33058996317008799</v>
      </c>
      <c r="E133">
        <v>6.4108576441645803E-18</v>
      </c>
      <c r="F133">
        <v>1.1335847303337801E-17</v>
      </c>
      <c r="G133" t="e">
        <v>#N/A</v>
      </c>
      <c r="H133" t="e">
        <v>#N/A</v>
      </c>
      <c r="I133" t="s">
        <v>6081</v>
      </c>
      <c r="J133" t="s">
        <v>7701</v>
      </c>
      <c r="L133" t="e">
        <v>#N/A</v>
      </c>
      <c r="M133" t="e">
        <v>#N/A</v>
      </c>
      <c r="N133">
        <v>2.7810318548879298</v>
      </c>
      <c r="O133">
        <v>27.991744790309745</v>
      </c>
    </row>
    <row r="134" spans="1:15" x14ac:dyDescent="0.3">
      <c r="A134" t="s">
        <v>1115</v>
      </c>
      <c r="B134">
        <v>132.06757115277401</v>
      </c>
      <c r="C134">
        <v>2.4883664871681201</v>
      </c>
      <c r="D134">
        <v>0.17732838377266999</v>
      </c>
      <c r="E134">
        <v>1.58514915165409E-45</v>
      </c>
      <c r="F134">
        <v>5.8145990325912001E-45</v>
      </c>
      <c r="G134" t="e">
        <v>#N/A</v>
      </c>
      <c r="H134" t="e">
        <v>#N/A</v>
      </c>
      <c r="I134" t="s">
        <v>6081</v>
      </c>
      <c r="J134" t="s">
        <v>7702</v>
      </c>
      <c r="L134" t="e">
        <v>#N/A</v>
      </c>
      <c r="M134" t="e">
        <v>#N/A</v>
      </c>
      <c r="N134">
        <v>2.4883664871681201</v>
      </c>
      <c r="O134">
        <v>13.18703163781429</v>
      </c>
    </row>
    <row r="135" spans="1:15" x14ac:dyDescent="0.3">
      <c r="A135" t="s">
        <v>912</v>
      </c>
      <c r="B135">
        <v>458.10693582055302</v>
      </c>
      <c r="C135">
        <v>2.5113572530455102</v>
      </c>
      <c r="D135">
        <v>0.136618500958234</v>
      </c>
      <c r="E135">
        <v>4.97249573954928E-76</v>
      </c>
      <c r="F135">
        <v>3.7758437274614799E-75</v>
      </c>
      <c r="G135" t="e">
        <v>#N/A</v>
      </c>
      <c r="H135" t="e">
        <v>#N/A</v>
      </c>
      <c r="I135" t="s">
        <v>6081</v>
      </c>
      <c r="J135" t="s">
        <v>7703</v>
      </c>
      <c r="L135" t="e">
        <v>#N/A</v>
      </c>
      <c r="M135" t="e">
        <v>#N/A</v>
      </c>
      <c r="N135">
        <v>2.5113572530455102</v>
      </c>
      <c r="O135">
        <v>11.942517989807468</v>
      </c>
    </row>
    <row r="136" spans="1:15" x14ac:dyDescent="0.3">
      <c r="A136" t="s">
        <v>1180</v>
      </c>
      <c r="B136">
        <v>104.062778443257</v>
      </c>
      <c r="C136">
        <v>2.03595138499518</v>
      </c>
      <c r="D136">
        <v>0.17643003220629</v>
      </c>
      <c r="E136">
        <v>1.92178547392076E-31</v>
      </c>
      <c r="F136">
        <v>4.84170758933526E-31</v>
      </c>
      <c r="G136" t="e">
        <v>#N/A</v>
      </c>
      <c r="H136" t="e">
        <v>#N/A</v>
      </c>
      <c r="I136" t="s">
        <v>6081</v>
      </c>
      <c r="J136" t="s">
        <v>9223</v>
      </c>
      <c r="L136" t="e">
        <v>#N/A</v>
      </c>
      <c r="M136" t="e">
        <v>#N/A</v>
      </c>
      <c r="N136">
        <v>2.03595138499518</v>
      </c>
      <c r="O136">
        <v>12.942869027498965</v>
      </c>
    </row>
    <row r="137" spans="1:15" x14ac:dyDescent="0.3">
      <c r="A137" t="s">
        <v>1028</v>
      </c>
      <c r="B137">
        <v>702.18243911249397</v>
      </c>
      <c r="C137">
        <v>2.27456378494586</v>
      </c>
      <c r="D137">
        <v>0.19399469477717099</v>
      </c>
      <c r="E137">
        <v>1.5133376126079299E-32</v>
      </c>
      <c r="F137">
        <v>3.9536553384049701E-32</v>
      </c>
      <c r="G137" t="s">
        <v>1029</v>
      </c>
      <c r="H137" t="s">
        <v>209</v>
      </c>
      <c r="I137" t="s">
        <v>6081</v>
      </c>
      <c r="J137" t="s">
        <v>7704</v>
      </c>
      <c r="L137" t="s">
        <v>6125</v>
      </c>
      <c r="M137" t="e">
        <v>#N/A</v>
      </c>
      <c r="N137">
        <v>2.27456378494586</v>
      </c>
      <c r="O137">
        <v>18.402473805384428</v>
      </c>
    </row>
    <row r="138" spans="1:15" x14ac:dyDescent="0.3">
      <c r="A138" t="s">
        <v>527</v>
      </c>
      <c r="B138">
        <v>455.748243639951</v>
      </c>
      <c r="C138">
        <v>3.0033741995777898</v>
      </c>
      <c r="D138">
        <v>0.18622653188050001</v>
      </c>
      <c r="E138">
        <v>9.3038143976790502E-60</v>
      </c>
      <c r="F138">
        <v>4.7995867924534798E-59</v>
      </c>
      <c r="G138" t="s">
        <v>528</v>
      </c>
      <c r="H138" t="s">
        <v>209</v>
      </c>
      <c r="I138" t="s">
        <v>6081</v>
      </c>
      <c r="J138" t="s">
        <v>7705</v>
      </c>
      <c r="L138" t="s">
        <v>6125</v>
      </c>
      <c r="M138" t="e">
        <v>#N/A</v>
      </c>
      <c r="N138">
        <v>3.0033741995777898</v>
      </c>
      <c r="O138">
        <v>17.027601566868249</v>
      </c>
    </row>
    <row r="139" spans="1:15" x14ac:dyDescent="0.3">
      <c r="A139" t="s">
        <v>2127</v>
      </c>
      <c r="B139">
        <v>77.722106108143706</v>
      </c>
      <c r="C139">
        <v>-4.1133290091775097</v>
      </c>
      <c r="D139">
        <v>0.38612651876627502</v>
      </c>
      <c r="E139">
        <v>6.9931198353773502E-27</v>
      </c>
      <c r="F139">
        <v>1.5439972462619801E-26</v>
      </c>
      <c r="G139" t="s">
        <v>2128</v>
      </c>
      <c r="H139" t="s">
        <v>509</v>
      </c>
      <c r="I139" t="s">
        <v>6071</v>
      </c>
      <c r="J139" t="s">
        <v>7706</v>
      </c>
      <c r="L139" t="s">
        <v>6179</v>
      </c>
      <c r="M139" t="e">
        <v>#N/A</v>
      </c>
      <c r="N139">
        <v>-4.1133290091775097</v>
      </c>
      <c r="O139">
        <v>16.072783161415078</v>
      </c>
    </row>
    <row r="140" spans="1:15" x14ac:dyDescent="0.3">
      <c r="A140" t="s">
        <v>578</v>
      </c>
      <c r="B140">
        <v>370.96327395912101</v>
      </c>
      <c r="C140">
        <v>2.5455334521959299</v>
      </c>
      <c r="D140">
        <v>0.12756642780569599</v>
      </c>
      <c r="E140">
        <v>4.53686680259675E-89</v>
      </c>
      <c r="F140">
        <v>4.3623719255738002E-88</v>
      </c>
      <c r="G140" t="e">
        <v>#N/A</v>
      </c>
      <c r="H140" t="e">
        <v>#N/A</v>
      </c>
      <c r="I140" t="s">
        <v>6081</v>
      </c>
      <c r="J140" t="s">
        <v>7707</v>
      </c>
      <c r="L140" t="e">
        <v>#N/A</v>
      </c>
      <c r="M140" t="e">
        <v>#N/A</v>
      </c>
      <c r="N140">
        <v>2.5455334521959299</v>
      </c>
      <c r="O140">
        <v>10.630381333642363</v>
      </c>
    </row>
    <row r="141" spans="1:15" x14ac:dyDescent="0.3">
      <c r="A141" t="s">
        <v>1070</v>
      </c>
      <c r="B141">
        <v>246.91315059544701</v>
      </c>
      <c r="C141">
        <v>1.02731228459144</v>
      </c>
      <c r="D141">
        <v>0.26920868336875697</v>
      </c>
      <c r="E141">
        <v>7.5864278152207502E-5</v>
      </c>
      <c r="F141">
        <v>9.0780156109968493E-5</v>
      </c>
      <c r="G141" t="s">
        <v>1071</v>
      </c>
      <c r="H141" t="s">
        <v>304</v>
      </c>
      <c r="I141" t="s">
        <v>6081</v>
      </c>
      <c r="J141" t="s">
        <v>7708</v>
      </c>
      <c r="L141" t="s">
        <v>6113</v>
      </c>
      <c r="M141" t="e">
        <v>#N/A</v>
      </c>
      <c r="N141">
        <v>1.02731228459144</v>
      </c>
      <c r="O141">
        <v>25.727256924838059</v>
      </c>
    </row>
    <row r="142" spans="1:15" x14ac:dyDescent="0.3">
      <c r="A142" t="s">
        <v>816</v>
      </c>
      <c r="B142">
        <v>232.292502119766</v>
      </c>
      <c r="C142">
        <v>0.64678855386544998</v>
      </c>
      <c r="D142">
        <v>0.141989169905891</v>
      </c>
      <c r="E142">
        <v>4.18886067303237E-6</v>
      </c>
      <c r="F142">
        <v>5.2320511865315903E-6</v>
      </c>
      <c r="G142" t="s">
        <v>817</v>
      </c>
      <c r="H142" t="s">
        <v>818</v>
      </c>
      <c r="I142" t="s">
        <v>6081</v>
      </c>
      <c r="J142" t="s">
        <v>7709</v>
      </c>
      <c r="L142" t="e">
        <v>#N/A</v>
      </c>
      <c r="M142" t="e">
        <v>#N/A</v>
      </c>
      <c r="N142">
        <v>0.64678855386544998</v>
      </c>
      <c r="O142">
        <v>12.165812570871211</v>
      </c>
    </row>
    <row r="143" spans="1:15" x14ac:dyDescent="0.3">
      <c r="A143" t="s">
        <v>770</v>
      </c>
      <c r="B143">
        <v>850.27352171801999</v>
      </c>
      <c r="C143">
        <v>2.1458041026404202</v>
      </c>
      <c r="D143">
        <v>0.122868805928597</v>
      </c>
      <c r="E143">
        <v>5.68216271359122E-69</v>
      </c>
      <c r="F143">
        <v>3.6934057638342902E-68</v>
      </c>
      <c r="G143" t="s">
        <v>697</v>
      </c>
      <c r="H143" t="s">
        <v>417</v>
      </c>
      <c r="I143" t="s">
        <v>6081</v>
      </c>
      <c r="J143" t="s">
        <v>7710</v>
      </c>
      <c r="L143" t="e">
        <v>#N/A</v>
      </c>
      <c r="M143" t="e">
        <v>#N/A</v>
      </c>
      <c r="N143">
        <v>2.1458041026404202</v>
      </c>
      <c r="O143">
        <v>11.363373167606658</v>
      </c>
    </row>
    <row r="144" spans="1:15" x14ac:dyDescent="0.3">
      <c r="A144" t="s">
        <v>1009</v>
      </c>
      <c r="B144">
        <v>358.69825708086597</v>
      </c>
      <c r="C144">
        <v>1.41363140158973</v>
      </c>
      <c r="D144">
        <v>0.120719172296509</v>
      </c>
      <c r="E144">
        <v>4.5433306870586099E-32</v>
      </c>
      <c r="F144">
        <v>1.1626633647984599E-31</v>
      </c>
      <c r="G144" t="s">
        <v>697</v>
      </c>
      <c r="H144" t="s">
        <v>417</v>
      </c>
      <c r="I144" t="s">
        <v>6081</v>
      </c>
      <c r="J144" t="s">
        <v>7711</v>
      </c>
      <c r="L144" t="e">
        <v>#N/A</v>
      </c>
      <c r="M144" t="e">
        <v>#N/A</v>
      </c>
      <c r="N144">
        <v>1.41363140158973</v>
      </c>
      <c r="O144">
        <v>10.393473902286425</v>
      </c>
    </row>
    <row r="145" spans="1:15" x14ac:dyDescent="0.3">
      <c r="A145" t="s">
        <v>1164</v>
      </c>
      <c r="B145">
        <v>378.61285600776603</v>
      </c>
      <c r="C145">
        <v>1.03285877381688</v>
      </c>
      <c r="D145">
        <v>0.20830080736232401</v>
      </c>
      <c r="E145">
        <v>4.0136325443631201E-7</v>
      </c>
      <c r="F145">
        <v>5.1517795296919905E-7</v>
      </c>
      <c r="G145" t="s">
        <v>697</v>
      </c>
      <c r="H145" t="s">
        <v>417</v>
      </c>
      <c r="I145" t="s">
        <v>6081</v>
      </c>
      <c r="J145" t="s">
        <v>7712</v>
      </c>
      <c r="L145" t="s">
        <v>6179</v>
      </c>
      <c r="M145" t="e">
        <v>#N/A</v>
      </c>
      <c r="N145">
        <v>1.03285877381688</v>
      </c>
      <c r="O145">
        <v>19.794745158378348</v>
      </c>
    </row>
    <row r="146" spans="1:15" x14ac:dyDescent="0.3">
      <c r="A146" t="s">
        <v>1052</v>
      </c>
      <c r="B146">
        <v>780.83851287187599</v>
      </c>
      <c r="C146">
        <v>2.13283899807662</v>
      </c>
      <c r="D146">
        <v>0.109328339938077</v>
      </c>
      <c r="E146">
        <v>2.4216062101277399E-85</v>
      </c>
      <c r="F146">
        <v>2.1621484018997701E-84</v>
      </c>
      <c r="G146" t="s">
        <v>697</v>
      </c>
      <c r="H146" t="s">
        <v>417</v>
      </c>
      <c r="I146" t="s">
        <v>6081</v>
      </c>
      <c r="J146" t="s">
        <v>7713</v>
      </c>
      <c r="L146" t="e">
        <v>#N/A</v>
      </c>
      <c r="M146" t="e">
        <v>#N/A</v>
      </c>
      <c r="N146">
        <v>2.13283899807662</v>
      </c>
      <c r="O146">
        <v>9.880042853692407</v>
      </c>
    </row>
    <row r="147" spans="1:15" x14ac:dyDescent="0.3">
      <c r="A147" t="s">
        <v>1146</v>
      </c>
      <c r="B147">
        <v>834.90334580503304</v>
      </c>
      <c r="C147">
        <v>-0.74845871350717796</v>
      </c>
      <c r="D147">
        <v>0.12532492878638801</v>
      </c>
      <c r="E147">
        <v>2.5349891538200602E-9</v>
      </c>
      <c r="F147">
        <v>3.4762509493313098E-9</v>
      </c>
      <c r="G147" t="e">
        <v>#N/A</v>
      </c>
      <c r="H147" t="e">
        <v>#N/A</v>
      </c>
      <c r="I147" t="s">
        <v>6071</v>
      </c>
      <c r="J147" t="s">
        <v>7714</v>
      </c>
      <c r="L147" t="e">
        <v>#N/A</v>
      </c>
      <c r="M147" t="e">
        <v>#N/A</v>
      </c>
      <c r="N147">
        <v>-0.74845871350717796</v>
      </c>
      <c r="O147">
        <v>11.722020110384003</v>
      </c>
    </row>
    <row r="148" spans="1:15" x14ac:dyDescent="0.3">
      <c r="A148" t="s">
        <v>1282</v>
      </c>
      <c r="B148">
        <v>164.20615776891799</v>
      </c>
      <c r="C148">
        <v>-1.10980971800997</v>
      </c>
      <c r="D148">
        <v>0.15154343875635601</v>
      </c>
      <c r="E148">
        <v>1.2817996389097601E-13</v>
      </c>
      <c r="F148">
        <v>1.9762091207100299E-13</v>
      </c>
      <c r="G148" t="e">
        <v>#N/A</v>
      </c>
      <c r="H148" t="e">
        <v>#N/A</v>
      </c>
      <c r="I148" t="s">
        <v>6071</v>
      </c>
      <c r="J148" t="s">
        <v>7715</v>
      </c>
      <c r="L148" t="e">
        <v>#N/A</v>
      </c>
      <c r="M148" t="e">
        <v>#N/A</v>
      </c>
      <c r="N148">
        <v>-1.10980971800997</v>
      </c>
      <c r="O148">
        <v>10.839019865163593</v>
      </c>
    </row>
    <row r="149" spans="1:15" x14ac:dyDescent="0.3">
      <c r="A149" t="s">
        <v>1568</v>
      </c>
      <c r="B149">
        <v>8.6203641612691406</v>
      </c>
      <c r="C149">
        <v>-3.8616768460732902</v>
      </c>
      <c r="D149">
        <v>0.98457442646642201</v>
      </c>
      <c r="E149">
        <v>3.2884244212836299E-5</v>
      </c>
      <c r="F149">
        <v>3.9730034829634999E-5</v>
      </c>
      <c r="G149" t="e">
        <v>#N/A</v>
      </c>
      <c r="H149" t="e">
        <v>#N/A</v>
      </c>
      <c r="I149" t="s">
        <v>6071</v>
      </c>
      <c r="J149" t="s">
        <v>9224</v>
      </c>
      <c r="L149" t="e">
        <v>#N/A</v>
      </c>
      <c r="M149" t="e">
        <v>#N/A</v>
      </c>
      <c r="N149">
        <v>-3.8616768460732902</v>
      </c>
      <c r="O149">
        <v>29.309358165965815</v>
      </c>
    </row>
    <row r="150" spans="1:15" x14ac:dyDescent="0.3">
      <c r="A150" t="s">
        <v>1398</v>
      </c>
      <c r="B150">
        <v>26.298974380248399</v>
      </c>
      <c r="C150">
        <v>-3.3830734596586001</v>
      </c>
      <c r="D150">
        <v>0.77310180780820903</v>
      </c>
      <c r="E150">
        <v>1.5152065277696399E-6</v>
      </c>
      <c r="F150">
        <v>1.9206010979919399E-6</v>
      </c>
      <c r="G150" t="e">
        <v>#N/A</v>
      </c>
      <c r="H150" t="e">
        <v>#N/A</v>
      </c>
      <c r="I150" t="s">
        <v>6071</v>
      </c>
      <c r="J150" t="s">
        <v>9225</v>
      </c>
      <c r="L150" t="s">
        <v>6097</v>
      </c>
      <c r="M150" t="e">
        <v>#N/A</v>
      </c>
      <c r="N150">
        <v>-3.3830734596586001</v>
      </c>
      <c r="O150">
        <v>57.196470409498431</v>
      </c>
    </row>
    <row r="151" spans="1:15" x14ac:dyDescent="0.3">
      <c r="A151" t="s">
        <v>2057</v>
      </c>
      <c r="B151">
        <v>49.4204113576669</v>
      </c>
      <c r="C151">
        <v>-3.3474558105644401</v>
      </c>
      <c r="D151">
        <v>0.54195815670293801</v>
      </c>
      <c r="E151">
        <v>8.1194971462366394E-11</v>
      </c>
      <c r="F151">
        <v>1.1563701018961E-10</v>
      </c>
      <c r="G151" t="e">
        <v>#N/A</v>
      </c>
      <c r="H151" t="e">
        <v>#N/A</v>
      </c>
      <c r="I151" t="s">
        <v>6071</v>
      </c>
      <c r="J151" t="s">
        <v>7716</v>
      </c>
      <c r="L151" t="e">
        <v>#N/A</v>
      </c>
      <c r="M151" t="e">
        <v>#N/A</v>
      </c>
      <c r="N151">
        <v>-3.3474558105644401</v>
      </c>
      <c r="O151">
        <v>41.040478161548258</v>
      </c>
    </row>
    <row r="152" spans="1:15" x14ac:dyDescent="0.3">
      <c r="A152" t="s">
        <v>1356</v>
      </c>
      <c r="B152">
        <v>772.08586704337802</v>
      </c>
      <c r="C152">
        <v>3.2608979911011202</v>
      </c>
      <c r="D152">
        <v>0.175975736496056</v>
      </c>
      <c r="E152">
        <v>2.33445038263172E-77</v>
      </c>
      <c r="F152">
        <v>1.7978587070031002E-76</v>
      </c>
      <c r="G152" t="e">
        <v>#N/A</v>
      </c>
      <c r="H152" t="e">
        <v>#N/A</v>
      </c>
      <c r="I152" t="s">
        <v>6081</v>
      </c>
      <c r="J152" t="s">
        <v>9226</v>
      </c>
      <c r="L152" t="e">
        <v>#N/A</v>
      </c>
      <c r="M152" t="e">
        <v>#N/A</v>
      </c>
      <c r="N152">
        <v>3.2608979911011202</v>
      </c>
      <c r="O152">
        <v>16.410577720206472</v>
      </c>
    </row>
    <row r="153" spans="1:15" x14ac:dyDescent="0.3">
      <c r="A153" t="s">
        <v>1193</v>
      </c>
      <c r="B153">
        <v>553.47113244080697</v>
      </c>
      <c r="C153">
        <v>4.2936766349855597</v>
      </c>
      <c r="D153">
        <v>0.13850105705485799</v>
      </c>
      <c r="E153">
        <v>2.6294244564434101E-211</v>
      </c>
      <c r="F153">
        <v>1.0421499370050099E-209</v>
      </c>
      <c r="G153" t="e">
        <v>#N/A</v>
      </c>
      <c r="H153" t="e">
        <v>#N/A</v>
      </c>
      <c r="I153" t="s">
        <v>6081</v>
      </c>
      <c r="J153" t="s">
        <v>7717</v>
      </c>
      <c r="L153" t="s">
        <v>6118</v>
      </c>
      <c r="M153" t="e">
        <v>#N/A</v>
      </c>
      <c r="N153">
        <v>4.2936766349855597</v>
      </c>
      <c r="O153">
        <v>11.058282633871002</v>
      </c>
    </row>
    <row r="154" spans="1:15" x14ac:dyDescent="0.3">
      <c r="A154" t="s">
        <v>1784</v>
      </c>
      <c r="B154">
        <v>21.148619940571201</v>
      </c>
      <c r="C154">
        <v>-4.3202869279751397</v>
      </c>
      <c r="D154">
        <v>0.71833967902457796</v>
      </c>
      <c r="E154">
        <v>1.46277728937682E-9</v>
      </c>
      <c r="F154">
        <v>2.0178379416276099E-9</v>
      </c>
      <c r="G154" t="e">
        <v>#N/A</v>
      </c>
      <c r="H154" t="e">
        <v>#N/A</v>
      </c>
      <c r="I154" t="s">
        <v>6071</v>
      </c>
      <c r="J154" t="s">
        <v>7718</v>
      </c>
      <c r="L154" t="e">
        <v>#N/A</v>
      </c>
      <c r="M154" t="e">
        <v>#N/A</v>
      </c>
      <c r="N154">
        <v>-4.3202869279751397</v>
      </c>
      <c r="O154">
        <v>18.593157402543952</v>
      </c>
    </row>
    <row r="155" spans="1:15" x14ac:dyDescent="0.3">
      <c r="A155" t="s">
        <v>1495</v>
      </c>
      <c r="B155">
        <v>123.546131710602</v>
      </c>
      <c r="C155">
        <v>-1.30780498480357</v>
      </c>
      <c r="D155">
        <v>0.203117830641317</v>
      </c>
      <c r="E155">
        <v>5.1954501358589199E-11</v>
      </c>
      <c r="F155">
        <v>7.4384197980358996E-11</v>
      </c>
      <c r="G155" t="e">
        <v>#N/A</v>
      </c>
      <c r="H155" t="s">
        <v>297</v>
      </c>
      <c r="I155" t="s">
        <v>6071</v>
      </c>
      <c r="J155" t="s">
        <v>7719</v>
      </c>
      <c r="L155" t="s">
        <v>6116</v>
      </c>
      <c r="M155" t="e">
        <v>#N/A</v>
      </c>
      <c r="N155">
        <v>-1.30780498480357</v>
      </c>
      <c r="O155">
        <v>16.741888358607817</v>
      </c>
    </row>
    <row r="156" spans="1:15" x14ac:dyDescent="0.3">
      <c r="A156" t="s">
        <v>2086</v>
      </c>
      <c r="B156">
        <v>28.220059892615598</v>
      </c>
      <c r="C156">
        <v>-8.6705391664606601</v>
      </c>
      <c r="D156">
        <v>2.7804546177980098</v>
      </c>
      <c r="E156">
        <v>1.3284573564497999E-12</v>
      </c>
      <c r="F156">
        <v>1.9951415935590798E-12</v>
      </c>
      <c r="G156" t="e">
        <v>#N/A</v>
      </c>
      <c r="H156" t="e">
        <v>#N/A</v>
      </c>
      <c r="I156" t="s">
        <v>6071</v>
      </c>
      <c r="J156" t="s">
        <v>7720</v>
      </c>
      <c r="L156" t="e">
        <v>#N/A</v>
      </c>
      <c r="M156" t="e">
        <v>#N/A</v>
      </c>
      <c r="N156">
        <v>-8.6705391664606601</v>
      </c>
      <c r="O156">
        <v>25.45007582393194</v>
      </c>
    </row>
    <row r="157" spans="1:15" x14ac:dyDescent="0.3">
      <c r="A157" t="s">
        <v>2245</v>
      </c>
      <c r="B157">
        <v>43.082117394148803</v>
      </c>
      <c r="C157">
        <v>-5.2585726478622101</v>
      </c>
      <c r="D157">
        <v>0.65830056729551401</v>
      </c>
      <c r="E157">
        <v>1.69714912351254E-15</v>
      </c>
      <c r="F157">
        <v>2.7970256853020998E-15</v>
      </c>
      <c r="G157" t="e">
        <v>#N/A</v>
      </c>
      <c r="H157" t="e">
        <v>#N/A</v>
      </c>
      <c r="I157" t="s">
        <v>6071</v>
      </c>
      <c r="J157" t="s">
        <v>7721</v>
      </c>
      <c r="L157" t="s">
        <v>6097</v>
      </c>
      <c r="M157" t="e">
        <v>#N/A</v>
      </c>
      <c r="N157">
        <v>-5.2585726478622101</v>
      </c>
      <c r="O157">
        <v>19.760848304782996</v>
      </c>
    </row>
    <row r="158" spans="1:15" x14ac:dyDescent="0.3">
      <c r="A158" t="s">
        <v>2102</v>
      </c>
      <c r="B158">
        <v>7.9351787762911403</v>
      </c>
      <c r="C158">
        <v>-3.3618332649615099</v>
      </c>
      <c r="D158">
        <v>0.92165771435916299</v>
      </c>
      <c r="E158">
        <v>7.4519312279090007E-5</v>
      </c>
      <c r="F158">
        <v>8.9302273195812198E-5</v>
      </c>
      <c r="G158" t="e">
        <v>#N/A</v>
      </c>
      <c r="H158" t="e">
        <v>#N/A</v>
      </c>
      <c r="I158" t="s">
        <v>6071</v>
      </c>
      <c r="J158" t="s">
        <v>7722</v>
      </c>
      <c r="L158" t="s">
        <v>6116</v>
      </c>
      <c r="M158" t="e">
        <v>#N/A</v>
      </c>
      <c r="N158">
        <v>-3.3618332649615099</v>
      </c>
      <c r="O158">
        <v>42.439893948013228</v>
      </c>
    </row>
    <row r="159" spans="1:15" x14ac:dyDescent="0.3">
      <c r="A159" t="s">
        <v>705</v>
      </c>
      <c r="B159">
        <v>798.18848359514197</v>
      </c>
      <c r="C159">
        <v>5.0803916632881601</v>
      </c>
      <c r="D159">
        <v>0.19730253917995</v>
      </c>
      <c r="E159">
        <v>1.08712819547397E-147</v>
      </c>
      <c r="F159">
        <v>2.3554444235269499E-146</v>
      </c>
      <c r="G159" t="e">
        <v>#N/A</v>
      </c>
      <c r="H159" t="e">
        <v>#N/A</v>
      </c>
      <c r="I159" t="s">
        <v>6081</v>
      </c>
      <c r="J159" t="s">
        <v>7723</v>
      </c>
      <c r="L159" t="e">
        <v>#N/A</v>
      </c>
      <c r="M159" t="e">
        <v>#N/A</v>
      </c>
      <c r="N159">
        <v>5.0803916632881601</v>
      </c>
      <c r="O159">
        <v>17.370721276325717</v>
      </c>
    </row>
    <row r="160" spans="1:15" x14ac:dyDescent="0.3">
      <c r="A160" t="s">
        <v>947</v>
      </c>
      <c r="B160">
        <v>300.64681027263299</v>
      </c>
      <c r="C160">
        <v>3.56454470230597</v>
      </c>
      <c r="D160">
        <v>0.20005466025850899</v>
      </c>
      <c r="E160">
        <v>9.1819347493539007E-72</v>
      </c>
      <c r="F160">
        <v>6.3198852140996699E-71</v>
      </c>
      <c r="G160" t="e">
        <v>#N/A</v>
      </c>
      <c r="H160" t="e">
        <v>#N/A</v>
      </c>
      <c r="I160" t="s">
        <v>6081</v>
      </c>
      <c r="J160" t="s">
        <v>7724</v>
      </c>
      <c r="L160" t="e">
        <v>#N/A</v>
      </c>
      <c r="M160" t="e">
        <v>#N/A</v>
      </c>
      <c r="N160">
        <v>3.56454470230597</v>
      </c>
      <c r="O160">
        <v>16.543010763095392</v>
      </c>
    </row>
    <row r="161" spans="1:15" x14ac:dyDescent="0.3">
      <c r="A161" t="s">
        <v>2053</v>
      </c>
      <c r="B161">
        <v>30.963200668351298</v>
      </c>
      <c r="C161">
        <v>-3.1325533857463501</v>
      </c>
      <c r="D161">
        <v>0.41766607502479602</v>
      </c>
      <c r="E161">
        <v>1.9926275170516799E-14</v>
      </c>
      <c r="F161">
        <v>3.1621286281337798E-14</v>
      </c>
      <c r="G161" t="e">
        <v>#N/A</v>
      </c>
      <c r="H161" t="e">
        <v>#N/A</v>
      </c>
      <c r="I161" t="s">
        <v>6071</v>
      </c>
      <c r="J161" t="s">
        <v>7725</v>
      </c>
      <c r="L161" t="s">
        <v>6097</v>
      </c>
      <c r="M161" t="e">
        <v>#N/A</v>
      </c>
      <c r="N161">
        <v>-3.1325533857463501</v>
      </c>
      <c r="O161">
        <v>17.745964235182065</v>
      </c>
    </row>
    <row r="162" spans="1:15" x14ac:dyDescent="0.3">
      <c r="A162" t="s">
        <v>1128</v>
      </c>
      <c r="B162">
        <v>256.58086406732201</v>
      </c>
      <c r="C162">
        <v>1.3579312736625799</v>
      </c>
      <c r="D162">
        <v>0.14816909851954099</v>
      </c>
      <c r="E162">
        <v>2.1752419666551399E-20</v>
      </c>
      <c r="F162">
        <v>4.1197764519983698E-20</v>
      </c>
      <c r="G162" t="s">
        <v>496</v>
      </c>
      <c r="H162" t="s">
        <v>288</v>
      </c>
      <c r="I162" t="s">
        <v>6081</v>
      </c>
      <c r="J162" t="s">
        <v>7726</v>
      </c>
      <c r="L162" t="s">
        <v>6116</v>
      </c>
      <c r="M162" t="e">
        <v>#N/A</v>
      </c>
      <c r="N162">
        <v>1.3579312736625799</v>
      </c>
      <c r="O162">
        <v>12.93207894516512</v>
      </c>
    </row>
    <row r="163" spans="1:15" x14ac:dyDescent="0.3">
      <c r="A163" t="s">
        <v>609</v>
      </c>
      <c r="B163">
        <v>268.59583280363199</v>
      </c>
      <c r="C163">
        <v>1.96585067127046</v>
      </c>
      <c r="D163">
        <v>0.16757956230139401</v>
      </c>
      <c r="E163">
        <v>2.4594729435712601E-32</v>
      </c>
      <c r="F163">
        <v>6.36408205940016E-32</v>
      </c>
      <c r="G163" t="e">
        <v>#N/A</v>
      </c>
      <c r="H163" t="e">
        <v>#N/A</v>
      </c>
      <c r="I163" t="s">
        <v>6081</v>
      </c>
      <c r="J163" t="s">
        <v>7727</v>
      </c>
      <c r="L163" t="s">
        <v>6199</v>
      </c>
      <c r="M163" t="e">
        <v>#N/A</v>
      </c>
      <c r="N163">
        <v>1.96585067127046</v>
      </c>
      <c r="O163">
        <v>14.896294894603358</v>
      </c>
    </row>
    <row r="164" spans="1:15" x14ac:dyDescent="0.3">
      <c r="A164" t="s">
        <v>437</v>
      </c>
      <c r="B164">
        <v>437.86279669193402</v>
      </c>
      <c r="C164">
        <v>0.63527103462258405</v>
      </c>
      <c r="D164">
        <v>0.18190842997027001</v>
      </c>
      <c r="E164">
        <v>3.8602615358943499E-4</v>
      </c>
      <c r="F164">
        <v>4.51939841198006E-4</v>
      </c>
      <c r="G164" t="s">
        <v>438</v>
      </c>
      <c r="H164" t="s">
        <v>439</v>
      </c>
      <c r="I164" t="s">
        <v>6081</v>
      </c>
      <c r="J164" t="s">
        <v>7728</v>
      </c>
      <c r="L164" t="s">
        <v>6116</v>
      </c>
      <c r="M164" t="e">
        <v>#N/A</v>
      </c>
      <c r="N164">
        <v>0.63527103462258405</v>
      </c>
      <c r="O164">
        <v>17.240199810328129</v>
      </c>
    </row>
    <row r="165" spans="1:15" x14ac:dyDescent="0.3">
      <c r="A165" t="s">
        <v>484</v>
      </c>
      <c r="B165">
        <v>4593.4154493954602</v>
      </c>
      <c r="C165">
        <v>3.95824852587692</v>
      </c>
      <c r="D165">
        <v>0.33627605174873698</v>
      </c>
      <c r="E165">
        <v>5.9386152108774401E-33</v>
      </c>
      <c r="F165">
        <v>1.5768381891627199E-32</v>
      </c>
      <c r="G165" t="e">
        <v>#N/A</v>
      </c>
      <c r="H165" t="e">
        <v>#N/A</v>
      </c>
      <c r="I165" t="s">
        <v>6081</v>
      </c>
      <c r="J165" t="s">
        <v>7729</v>
      </c>
      <c r="L165" t="e">
        <v>#N/A</v>
      </c>
      <c r="M165" t="e">
        <v>#N/A</v>
      </c>
      <c r="N165">
        <v>3.95824852587692</v>
      </c>
      <c r="O165">
        <v>32.700042841632332</v>
      </c>
    </row>
    <row r="166" spans="1:15" x14ac:dyDescent="0.3">
      <c r="A166" t="s">
        <v>298</v>
      </c>
      <c r="B166">
        <v>1240.5142613165699</v>
      </c>
      <c r="C166">
        <v>4.6170144257667003</v>
      </c>
      <c r="D166">
        <v>0.404180535788281</v>
      </c>
      <c r="E166">
        <v>2.5154735638737902E-31</v>
      </c>
      <c r="F166">
        <v>6.2983737154004798E-31</v>
      </c>
      <c r="G166" t="e">
        <v>#N/A</v>
      </c>
      <c r="H166" t="e">
        <v>#N/A</v>
      </c>
      <c r="I166" t="s">
        <v>6081</v>
      </c>
      <c r="J166" t="s">
        <v>7730</v>
      </c>
      <c r="L166" t="e">
        <v>#N/A</v>
      </c>
      <c r="M166" t="e">
        <v>#N/A</v>
      </c>
      <c r="N166">
        <v>4.6170144257667003</v>
      </c>
      <c r="O166">
        <v>38.933207927380067</v>
      </c>
    </row>
    <row r="167" spans="1:15" x14ac:dyDescent="0.3">
      <c r="A167" t="s">
        <v>220</v>
      </c>
      <c r="B167">
        <v>2343.6110695156299</v>
      </c>
      <c r="C167">
        <v>3.8716670155684101</v>
      </c>
      <c r="D167">
        <v>0.12672147425583</v>
      </c>
      <c r="E167">
        <v>3.0240005509124998E-206</v>
      </c>
      <c r="F167">
        <v>1.0920001989406201E-204</v>
      </c>
      <c r="G167" t="s">
        <v>221</v>
      </c>
      <c r="H167" t="s">
        <v>222</v>
      </c>
      <c r="I167" t="s">
        <v>6081</v>
      </c>
      <c r="J167" t="s">
        <v>7731</v>
      </c>
      <c r="L167" t="e">
        <v>#N/A</v>
      </c>
      <c r="M167" t="e">
        <v>#N/A</v>
      </c>
      <c r="N167">
        <v>3.8716670155684101</v>
      </c>
      <c r="O167">
        <v>11.886104773307316</v>
      </c>
    </row>
    <row r="168" spans="1:15" x14ac:dyDescent="0.3">
      <c r="A168" t="s">
        <v>188</v>
      </c>
      <c r="B168">
        <v>1485.6405040795501</v>
      </c>
      <c r="C168">
        <v>3.07215967023834</v>
      </c>
      <c r="D168">
        <v>0.116428792374699</v>
      </c>
      <c r="E168">
        <v>4.4232916063292097E-154</v>
      </c>
      <c r="F168">
        <v>1.0417172261282499E-152</v>
      </c>
      <c r="G168" t="e">
        <v>#N/A</v>
      </c>
      <c r="H168" t="e">
        <v>#N/A</v>
      </c>
      <c r="I168" t="s">
        <v>6081</v>
      </c>
      <c r="J168" t="s">
        <v>7732</v>
      </c>
      <c r="L168" t="e">
        <v>#N/A</v>
      </c>
      <c r="M168" t="e">
        <v>#N/A</v>
      </c>
      <c r="N168">
        <v>3.07215967023834</v>
      </c>
      <c r="O168">
        <v>10.842551030235274</v>
      </c>
    </row>
    <row r="169" spans="1:15" x14ac:dyDescent="0.3">
      <c r="A169" t="s">
        <v>540</v>
      </c>
      <c r="B169">
        <v>623.66253339359798</v>
      </c>
      <c r="C169">
        <v>1.5776093623402501</v>
      </c>
      <c r="D169">
        <v>0.19003379286573499</v>
      </c>
      <c r="E169">
        <v>3.4142109553062097E-17</v>
      </c>
      <c r="F169">
        <v>5.9085120366055304E-17</v>
      </c>
      <c r="G169" t="e">
        <v>#N/A</v>
      </c>
      <c r="H169" t="e">
        <v>#N/A</v>
      </c>
      <c r="I169" t="s">
        <v>6081</v>
      </c>
      <c r="J169" t="s">
        <v>7733</v>
      </c>
      <c r="L169" t="e">
        <v>#N/A</v>
      </c>
      <c r="M169" t="e">
        <v>#N/A</v>
      </c>
      <c r="N169">
        <v>1.5776093623402501</v>
      </c>
      <c r="O169">
        <v>18.095651141338102</v>
      </c>
    </row>
    <row r="170" spans="1:15" x14ac:dyDescent="0.3">
      <c r="A170" t="s">
        <v>603</v>
      </c>
      <c r="B170">
        <v>1435.5467803756601</v>
      </c>
      <c r="C170">
        <v>0.43870326731319298</v>
      </c>
      <c r="D170">
        <v>0.17173853524240901</v>
      </c>
      <c r="E170">
        <v>9.5644546528932603E-3</v>
      </c>
      <c r="F170">
        <v>1.0667288133803399E-2</v>
      </c>
      <c r="G170" t="s">
        <v>604</v>
      </c>
      <c r="H170" t="s">
        <v>248</v>
      </c>
      <c r="I170" t="s">
        <v>6081</v>
      </c>
      <c r="J170" t="s">
        <v>9227</v>
      </c>
      <c r="L170" t="s">
        <v>6116</v>
      </c>
      <c r="M170" t="e">
        <v>#N/A</v>
      </c>
      <c r="N170">
        <v>0.43870326731319298</v>
      </c>
      <c r="O170">
        <v>16.795789128268012</v>
      </c>
    </row>
    <row r="171" spans="1:15" x14ac:dyDescent="0.3">
      <c r="A171" t="s">
        <v>2027</v>
      </c>
      <c r="B171">
        <v>939.418951228477</v>
      </c>
      <c r="C171">
        <v>-7.34362082040131</v>
      </c>
      <c r="D171">
        <v>0.72798040961462096</v>
      </c>
      <c r="E171">
        <v>3.6138194339137401E-25</v>
      </c>
      <c r="F171">
        <v>7.6764138302089304E-25</v>
      </c>
      <c r="G171" t="s">
        <v>2028</v>
      </c>
      <c r="H171" t="s">
        <v>159</v>
      </c>
      <c r="I171" t="s">
        <v>6071</v>
      </c>
      <c r="J171" t="s">
        <v>7734</v>
      </c>
      <c r="L171" t="s">
        <v>6125</v>
      </c>
      <c r="M171" t="e">
        <v>#N/A</v>
      </c>
      <c r="N171">
        <v>-7.34362082040131</v>
      </c>
      <c r="O171">
        <v>65.218884128643978</v>
      </c>
    </row>
    <row r="172" spans="1:15" x14ac:dyDescent="0.3">
      <c r="A172" t="s">
        <v>1933</v>
      </c>
      <c r="B172">
        <v>1290.24068263756</v>
      </c>
      <c r="C172">
        <v>-7.1141936555454901</v>
      </c>
      <c r="D172">
        <v>0.82618759708903799</v>
      </c>
      <c r="E172">
        <v>4.1122778832225299E-19</v>
      </c>
      <c r="F172">
        <v>7.5252832885547403E-19</v>
      </c>
      <c r="G172" t="e">
        <v>#N/A</v>
      </c>
      <c r="H172" t="e">
        <v>#N/A</v>
      </c>
      <c r="I172" t="s">
        <v>6071</v>
      </c>
      <c r="J172" t="s">
        <v>7735</v>
      </c>
      <c r="L172" t="s">
        <v>6097</v>
      </c>
      <c r="M172" t="e">
        <v>#N/A</v>
      </c>
      <c r="N172">
        <v>-7.1141936555454901</v>
      </c>
      <c r="O172">
        <v>76.276522350810538</v>
      </c>
    </row>
    <row r="173" spans="1:15" x14ac:dyDescent="0.3">
      <c r="A173" t="s">
        <v>721</v>
      </c>
      <c r="B173">
        <v>590.35750126918299</v>
      </c>
      <c r="C173">
        <v>-2.5399929781444399</v>
      </c>
      <c r="D173">
        <v>0.15431432943683099</v>
      </c>
      <c r="E173">
        <v>1.36637821909031E-61</v>
      </c>
      <c r="F173">
        <v>7.4508879396703402E-61</v>
      </c>
      <c r="G173" t="s">
        <v>722</v>
      </c>
      <c r="H173" t="s">
        <v>69</v>
      </c>
      <c r="I173" t="s">
        <v>6071</v>
      </c>
      <c r="J173" t="s">
        <v>7736</v>
      </c>
      <c r="L173" t="s">
        <v>6118</v>
      </c>
      <c r="M173" t="e">
        <v>#N/A</v>
      </c>
      <c r="N173">
        <v>-2.5399929781444399</v>
      </c>
      <c r="O173">
        <v>13.53023076222054</v>
      </c>
    </row>
    <row r="174" spans="1:15" x14ac:dyDescent="0.3">
      <c r="A174" t="s">
        <v>647</v>
      </c>
      <c r="B174">
        <v>2038.91684187647</v>
      </c>
      <c r="C174">
        <v>-1.90759802429431</v>
      </c>
      <c r="D174">
        <v>0.151259313170161</v>
      </c>
      <c r="E174">
        <v>4.53626006230198E-37</v>
      </c>
      <c r="F174">
        <v>1.36004107033961E-36</v>
      </c>
      <c r="G174" t="s">
        <v>648</v>
      </c>
      <c r="H174" t="s">
        <v>585</v>
      </c>
      <c r="I174" t="s">
        <v>6071</v>
      </c>
      <c r="J174" t="s">
        <v>7737</v>
      </c>
      <c r="L174" t="s">
        <v>6118</v>
      </c>
      <c r="M174" t="e">
        <v>#N/A</v>
      </c>
      <c r="N174">
        <v>-1.90759802429431</v>
      </c>
      <c r="O174">
        <v>14.489557000894438</v>
      </c>
    </row>
    <row r="175" spans="1:15" x14ac:dyDescent="0.3">
      <c r="A175" t="s">
        <v>1876</v>
      </c>
      <c r="B175">
        <v>115.249336318619</v>
      </c>
      <c r="C175">
        <v>-4.7857268953986498</v>
      </c>
      <c r="D175">
        <v>0.39382234851203801</v>
      </c>
      <c r="E175">
        <v>4.36240113125466E-34</v>
      </c>
      <c r="F175">
        <v>1.18941306011557E-33</v>
      </c>
      <c r="G175" t="e">
        <v>#N/A</v>
      </c>
      <c r="H175" t="e">
        <v>#N/A</v>
      </c>
      <c r="I175" t="s">
        <v>6071</v>
      </c>
      <c r="J175" t="s">
        <v>7738</v>
      </c>
      <c r="L175" t="e">
        <v>#N/A</v>
      </c>
      <c r="M175" t="e">
        <v>#N/A</v>
      </c>
      <c r="N175">
        <v>-4.7857268953986498</v>
      </c>
      <c r="O175">
        <v>13.260823205238731</v>
      </c>
    </row>
    <row r="176" spans="1:15" x14ac:dyDescent="0.3">
      <c r="A176" t="s">
        <v>2187</v>
      </c>
      <c r="B176">
        <v>204.43130393712201</v>
      </c>
      <c r="C176">
        <v>-6.0270858873213502</v>
      </c>
      <c r="D176">
        <v>0.41337651308697798</v>
      </c>
      <c r="E176">
        <v>5.4978427975434599E-48</v>
      </c>
      <c r="F176">
        <v>2.2004912674896801E-47</v>
      </c>
      <c r="G176" t="e">
        <v>#N/A</v>
      </c>
      <c r="H176" t="e">
        <v>#N/A</v>
      </c>
      <c r="I176" t="s">
        <v>6071</v>
      </c>
      <c r="J176" t="s">
        <v>7739</v>
      </c>
      <c r="L176" t="e">
        <v>#N/A</v>
      </c>
      <c r="M176" t="e">
        <v>#N/A</v>
      </c>
      <c r="N176">
        <v>-6.0270858873213502</v>
      </c>
      <c r="O176">
        <v>11.553506172834764</v>
      </c>
    </row>
    <row r="177" spans="1:15" x14ac:dyDescent="0.3">
      <c r="A177" t="s">
        <v>780</v>
      </c>
      <c r="B177">
        <v>276.01675381844001</v>
      </c>
      <c r="C177">
        <v>3.2223458166475898</v>
      </c>
      <c r="D177">
        <v>0.156148502394925</v>
      </c>
      <c r="E177">
        <v>5.5685436524272998E-95</v>
      </c>
      <c r="F177">
        <v>5.7636200224167904E-94</v>
      </c>
      <c r="G177" t="e">
        <v>#N/A</v>
      </c>
      <c r="H177" t="e">
        <v>#N/A</v>
      </c>
      <c r="I177" t="s">
        <v>6081</v>
      </c>
      <c r="J177" t="s">
        <v>7740</v>
      </c>
      <c r="L177" t="e">
        <v>#N/A</v>
      </c>
      <c r="M177" t="e">
        <v>#N/A</v>
      </c>
      <c r="N177">
        <v>3.2223458166475898</v>
      </c>
      <c r="O177">
        <v>12.733982829080265</v>
      </c>
    </row>
    <row r="178" spans="1:15" x14ac:dyDescent="0.3">
      <c r="A178" t="s">
        <v>863</v>
      </c>
      <c r="B178">
        <v>139.88890317912799</v>
      </c>
      <c r="C178">
        <v>1.2067647650036899</v>
      </c>
      <c r="D178">
        <v>0.28470745103038902</v>
      </c>
      <c r="E178">
        <v>1.06604406463324E-5</v>
      </c>
      <c r="F178">
        <v>1.3133598218567299E-5</v>
      </c>
      <c r="G178" t="s">
        <v>864</v>
      </c>
      <c r="H178" t="s">
        <v>201</v>
      </c>
      <c r="I178" t="s">
        <v>6081</v>
      </c>
      <c r="J178" t="s">
        <v>7741</v>
      </c>
      <c r="L178" t="s">
        <v>6118</v>
      </c>
      <c r="M178" t="e">
        <v>#N/A</v>
      </c>
      <c r="N178">
        <v>1.2067647650036899</v>
      </c>
      <c r="O178">
        <v>26.592293579571617</v>
      </c>
    </row>
    <row r="179" spans="1:15" x14ac:dyDescent="0.3">
      <c r="A179" t="s">
        <v>1827</v>
      </c>
      <c r="B179">
        <v>326.56783007029901</v>
      </c>
      <c r="C179">
        <v>-5.2780129719343902</v>
      </c>
      <c r="D179">
        <v>0.32841113092255497</v>
      </c>
      <c r="E179">
        <v>9.0853218825976403E-59</v>
      </c>
      <c r="F179">
        <v>4.65730222688365E-58</v>
      </c>
      <c r="G179" t="e">
        <v>#N/A</v>
      </c>
      <c r="H179" t="e">
        <v>#N/A</v>
      </c>
      <c r="I179" t="s">
        <v>6071</v>
      </c>
      <c r="J179" t="s">
        <v>7742</v>
      </c>
      <c r="L179" t="s">
        <v>6116</v>
      </c>
      <c r="M179" t="e">
        <v>#N/A</v>
      </c>
      <c r="N179">
        <v>-5.2780129719343902</v>
      </c>
      <c r="O179">
        <v>22.08425899783013</v>
      </c>
    </row>
    <row r="180" spans="1:15" x14ac:dyDescent="0.3">
      <c r="A180" t="s">
        <v>1208</v>
      </c>
      <c r="B180">
        <v>126.517685823737</v>
      </c>
      <c r="C180">
        <v>-0.89705937115561496</v>
      </c>
      <c r="D180">
        <v>0.283340732549276</v>
      </c>
      <c r="E180">
        <v>9.7853601274123592E-4</v>
      </c>
      <c r="F180">
        <v>1.1285457918413799E-3</v>
      </c>
      <c r="G180" t="e">
        <v>#N/A</v>
      </c>
      <c r="H180" t="e">
        <v>#N/A</v>
      </c>
      <c r="I180" t="s">
        <v>6071</v>
      </c>
      <c r="J180" t="s">
        <v>7743</v>
      </c>
      <c r="L180" t="s">
        <v>6118</v>
      </c>
      <c r="M180" t="e">
        <v>#N/A</v>
      </c>
      <c r="N180">
        <v>-0.89705937115561496</v>
      </c>
      <c r="O180">
        <v>25.539030232124787</v>
      </c>
    </row>
    <row r="181" spans="1:15" x14ac:dyDescent="0.3">
      <c r="A181" t="s">
        <v>1160</v>
      </c>
      <c r="B181">
        <v>458.07073214280501</v>
      </c>
      <c r="C181">
        <v>-1.6378107119537499</v>
      </c>
      <c r="D181">
        <v>0.17876207471936101</v>
      </c>
      <c r="E181">
        <v>1.34320867090818E-20</v>
      </c>
      <c r="F181">
        <v>2.5618709979176001E-20</v>
      </c>
      <c r="G181" t="s">
        <v>1161</v>
      </c>
      <c r="H181" t="s">
        <v>139</v>
      </c>
      <c r="I181" t="s">
        <v>6071</v>
      </c>
      <c r="J181" t="s">
        <v>7744</v>
      </c>
      <c r="L181" t="s">
        <v>6171</v>
      </c>
      <c r="M181" t="e">
        <v>#N/A</v>
      </c>
      <c r="N181">
        <v>-1.6378107119537499</v>
      </c>
      <c r="O181">
        <v>16.33967007792085</v>
      </c>
    </row>
    <row r="182" spans="1:15" x14ac:dyDescent="0.3">
      <c r="A182" t="s">
        <v>1046</v>
      </c>
      <c r="B182">
        <v>127.38258043712</v>
      </c>
      <c r="C182">
        <v>0.806148197893926</v>
      </c>
      <c r="D182">
        <v>0.24574706006601901</v>
      </c>
      <c r="E182">
        <v>7.3240413357260597E-4</v>
      </c>
      <c r="F182">
        <v>8.4950515136008903E-4</v>
      </c>
      <c r="G182" t="e">
        <v>#N/A</v>
      </c>
      <c r="H182" t="e">
        <v>#N/A</v>
      </c>
      <c r="I182" t="s">
        <v>6081</v>
      </c>
      <c r="J182" t="s">
        <v>7745</v>
      </c>
      <c r="L182" t="e">
        <v>#N/A</v>
      </c>
      <c r="M182" t="e">
        <v>#N/A</v>
      </c>
      <c r="N182">
        <v>0.806148197893926</v>
      </c>
      <c r="O182">
        <v>22.663617300133073</v>
      </c>
    </row>
    <row r="183" spans="1:15" x14ac:dyDescent="0.3">
      <c r="A183" t="s">
        <v>1081</v>
      </c>
      <c r="B183">
        <v>2456.9560985825801</v>
      </c>
      <c r="C183">
        <v>0.71011363704941699</v>
      </c>
      <c r="D183">
        <v>0.16971673450071101</v>
      </c>
      <c r="E183">
        <v>2.2052396446790501E-5</v>
      </c>
      <c r="F183">
        <v>2.67826190030153E-5</v>
      </c>
      <c r="G183" t="e">
        <v>#N/A</v>
      </c>
      <c r="H183" t="e">
        <v>#N/A</v>
      </c>
      <c r="I183" t="s">
        <v>6081</v>
      </c>
      <c r="J183" t="s">
        <v>9228</v>
      </c>
      <c r="L183" t="e">
        <v>#N/A</v>
      </c>
      <c r="M183" t="e">
        <v>#N/A</v>
      </c>
      <c r="N183">
        <v>0.71011363704941699</v>
      </c>
      <c r="O183">
        <v>16.618261032502737</v>
      </c>
    </row>
    <row r="184" spans="1:15" x14ac:dyDescent="0.3">
      <c r="A184" t="s">
        <v>2224</v>
      </c>
      <c r="B184">
        <v>74.793312985768793</v>
      </c>
      <c r="C184">
        <v>-3.82124770180355</v>
      </c>
      <c r="D184">
        <v>0.38581393024329602</v>
      </c>
      <c r="E184">
        <v>1.03992826776878E-23</v>
      </c>
      <c r="F184">
        <v>2.1176484149427E-23</v>
      </c>
      <c r="G184" t="e">
        <v>#N/A</v>
      </c>
      <c r="H184" t="e">
        <v>#N/A</v>
      </c>
      <c r="I184" t="s">
        <v>6071</v>
      </c>
      <c r="J184" t="s">
        <v>7746</v>
      </c>
      <c r="L184" t="s">
        <v>6179</v>
      </c>
      <c r="M184" t="e">
        <v>#N/A</v>
      </c>
      <c r="N184">
        <v>-3.82124770180355</v>
      </c>
      <c r="O184">
        <v>20.487519934096976</v>
      </c>
    </row>
    <row r="185" spans="1:15" x14ac:dyDescent="0.3">
      <c r="A185" t="s">
        <v>1570</v>
      </c>
      <c r="B185">
        <v>460.40604681899401</v>
      </c>
      <c r="C185">
        <v>4.5299160682763802</v>
      </c>
      <c r="D185">
        <v>0.190084126238311</v>
      </c>
      <c r="E185">
        <v>1.37035732815602E-126</v>
      </c>
      <c r="F185">
        <v>2.4204681067973301E-125</v>
      </c>
      <c r="G185" t="e">
        <v>#N/A</v>
      </c>
      <c r="H185" t="e">
        <v>#N/A</v>
      </c>
      <c r="I185" t="s">
        <v>6081</v>
      </c>
      <c r="J185" t="s">
        <v>9229</v>
      </c>
      <c r="L185" t="e">
        <v>#N/A</v>
      </c>
      <c r="M185" t="e">
        <v>#N/A</v>
      </c>
      <c r="N185">
        <v>4.5299160682763802</v>
      </c>
      <c r="O185">
        <v>16.186936013790564</v>
      </c>
    </row>
    <row r="186" spans="1:15" x14ac:dyDescent="0.3">
      <c r="A186" t="s">
        <v>1395</v>
      </c>
      <c r="B186">
        <v>441.91680702702098</v>
      </c>
      <c r="C186">
        <v>-2.1102689099976399</v>
      </c>
      <c r="D186">
        <v>0.24480563358819599</v>
      </c>
      <c r="E186">
        <v>1.31537131878768E-18</v>
      </c>
      <c r="F186">
        <v>2.36970997009976E-18</v>
      </c>
      <c r="G186" t="e">
        <v>#N/A</v>
      </c>
      <c r="H186" t="e">
        <v>#N/A</v>
      </c>
      <c r="I186" t="s">
        <v>6071</v>
      </c>
      <c r="J186" t="s">
        <v>7747</v>
      </c>
      <c r="L186" t="s">
        <v>6097</v>
      </c>
      <c r="M186" t="e">
        <v>#N/A</v>
      </c>
      <c r="N186">
        <v>-2.1102689099976399</v>
      </c>
      <c r="O186">
        <v>22.81688751132976</v>
      </c>
    </row>
    <row r="187" spans="1:15" x14ac:dyDescent="0.3">
      <c r="A187" t="s">
        <v>1911</v>
      </c>
      <c r="B187">
        <v>8.0642272130119803</v>
      </c>
      <c r="C187">
        <v>-1.9383159113917701</v>
      </c>
      <c r="D187">
        <v>0.62938550833145901</v>
      </c>
      <c r="E187">
        <v>5.56028018934728E-4</v>
      </c>
      <c r="F187">
        <v>6.48167525659206E-4</v>
      </c>
      <c r="G187" t="e">
        <v>#N/A</v>
      </c>
      <c r="H187" t="e">
        <v>#N/A</v>
      </c>
      <c r="I187" t="s">
        <v>6071</v>
      </c>
      <c r="J187" t="s">
        <v>7749</v>
      </c>
      <c r="L187" t="s">
        <v>6263</v>
      </c>
      <c r="M187" t="e">
        <v>#N/A</v>
      </c>
      <c r="N187">
        <v>-1.9383159113917701</v>
      </c>
      <c r="O187">
        <v>33.705209873707361</v>
      </c>
    </row>
    <row r="188" spans="1:15" x14ac:dyDescent="0.3">
      <c r="A188" t="s">
        <v>2007</v>
      </c>
      <c r="B188">
        <v>30.702565142695601</v>
      </c>
      <c r="C188">
        <v>-2.3108280467015501</v>
      </c>
      <c r="D188">
        <v>0.38887907682969097</v>
      </c>
      <c r="E188">
        <v>6.8673908173916097E-10</v>
      </c>
      <c r="F188">
        <v>9.5380428019327902E-10</v>
      </c>
      <c r="G188" t="e">
        <v>#N/A</v>
      </c>
      <c r="H188" t="e">
        <v>#N/A</v>
      </c>
      <c r="I188" t="s">
        <v>6071</v>
      </c>
      <c r="J188" t="s">
        <v>7750</v>
      </c>
      <c r="L188" t="s">
        <v>6097</v>
      </c>
      <c r="M188" t="e">
        <v>#N/A</v>
      </c>
      <c r="N188">
        <v>-2.3108280467015501</v>
      </c>
      <c r="O188">
        <v>22.895329207713328</v>
      </c>
    </row>
    <row r="189" spans="1:15" x14ac:dyDescent="0.3">
      <c r="A189" t="s">
        <v>935</v>
      </c>
      <c r="B189">
        <v>49.285141712172098</v>
      </c>
      <c r="C189">
        <v>2.5150570240593302</v>
      </c>
      <c r="D189">
        <v>0.26754473347444602</v>
      </c>
      <c r="E189">
        <v>6.0336688711792602E-22</v>
      </c>
      <c r="F189">
        <v>1.19278733767229E-21</v>
      </c>
      <c r="G189" t="s">
        <v>936</v>
      </c>
      <c r="H189" t="s">
        <v>159</v>
      </c>
      <c r="I189" t="s">
        <v>6081</v>
      </c>
      <c r="J189" t="s">
        <v>7751</v>
      </c>
      <c r="L189" t="s">
        <v>6125</v>
      </c>
      <c r="M189" t="e">
        <v>#N/A</v>
      </c>
      <c r="N189">
        <v>2.5150570240593302</v>
      </c>
      <c r="O189">
        <v>19.418492734234523</v>
      </c>
    </row>
    <row r="190" spans="1:15" x14ac:dyDescent="0.3">
      <c r="A190" t="s">
        <v>628</v>
      </c>
      <c r="B190">
        <v>1313.4773189018199</v>
      </c>
      <c r="C190">
        <v>4.3805744782228597</v>
      </c>
      <c r="D190">
        <v>0.17049109216652</v>
      </c>
      <c r="E190">
        <v>9.2573865572874102E-147</v>
      </c>
      <c r="F190">
        <v>1.95366924098598E-145</v>
      </c>
      <c r="G190" t="e">
        <v>#N/A</v>
      </c>
      <c r="H190" t="e">
        <v>#N/A</v>
      </c>
      <c r="I190" t="s">
        <v>6081</v>
      </c>
      <c r="J190" t="s">
        <v>7752</v>
      </c>
      <c r="L190" t="s">
        <v>6116</v>
      </c>
      <c r="M190" t="e">
        <v>#N/A</v>
      </c>
      <c r="N190">
        <v>4.3805744782228597</v>
      </c>
      <c r="O190">
        <v>15.765613043114627</v>
      </c>
    </row>
    <row r="191" spans="1:15" x14ac:dyDescent="0.3">
      <c r="A191" t="s">
        <v>481</v>
      </c>
      <c r="B191">
        <v>391.52087703572101</v>
      </c>
      <c r="C191">
        <v>2.5587707594908902</v>
      </c>
      <c r="D191">
        <v>0.137532352338775</v>
      </c>
      <c r="E191">
        <v>8.4905692439697603E-78</v>
      </c>
      <c r="F191">
        <v>6.6015191490195503E-77</v>
      </c>
      <c r="G191" t="e">
        <v>#N/A</v>
      </c>
      <c r="H191" t="e">
        <v>#N/A</v>
      </c>
      <c r="I191" t="s">
        <v>6081</v>
      </c>
      <c r="J191" t="s">
        <v>7753</v>
      </c>
      <c r="L191" t="e">
        <v>#N/A</v>
      </c>
      <c r="M191" t="e">
        <v>#N/A</v>
      </c>
      <c r="N191">
        <v>2.5587707594908902</v>
      </c>
      <c r="O191">
        <v>11.824848518774733</v>
      </c>
    </row>
    <row r="192" spans="1:15" x14ac:dyDescent="0.3">
      <c r="A192" t="s">
        <v>888</v>
      </c>
      <c r="B192">
        <v>214.54876117842201</v>
      </c>
      <c r="C192">
        <v>1.1041394087981899</v>
      </c>
      <c r="D192">
        <v>0.131703389755983</v>
      </c>
      <c r="E192">
        <v>2.58964404145428E-17</v>
      </c>
      <c r="F192">
        <v>4.4959097941914699E-17</v>
      </c>
      <c r="G192" t="s">
        <v>889</v>
      </c>
      <c r="H192" t="s">
        <v>222</v>
      </c>
      <c r="I192" t="s">
        <v>6081</v>
      </c>
      <c r="J192" t="s">
        <v>7754</v>
      </c>
      <c r="L192" t="s">
        <v>6116</v>
      </c>
      <c r="M192" t="e">
        <v>#N/A</v>
      </c>
      <c r="N192">
        <v>1.1041394087981899</v>
      </c>
      <c r="O192">
        <v>10.769462801571487</v>
      </c>
    </row>
    <row r="193" spans="1:15" x14ac:dyDescent="0.3">
      <c r="A193" t="s">
        <v>681</v>
      </c>
      <c r="B193">
        <v>331.54206323259098</v>
      </c>
      <c r="C193">
        <v>2.6094355838426</v>
      </c>
      <c r="D193">
        <v>0.22166669461906199</v>
      </c>
      <c r="E193">
        <v>8.4206360789614107E-33</v>
      </c>
      <c r="F193">
        <v>2.2213528617390101E-32</v>
      </c>
      <c r="G193" t="s">
        <v>682</v>
      </c>
      <c r="H193" t="s">
        <v>625</v>
      </c>
      <c r="I193" t="s">
        <v>6081</v>
      </c>
      <c r="J193" t="s">
        <v>7755</v>
      </c>
      <c r="L193" t="s">
        <v>6113</v>
      </c>
      <c r="M193" t="e">
        <v>#N/A</v>
      </c>
      <c r="N193">
        <v>2.6094355838426</v>
      </c>
      <c r="O193">
        <v>20.491528271597289</v>
      </c>
    </row>
    <row r="194" spans="1:15" x14ac:dyDescent="0.3">
      <c r="A194" t="s">
        <v>328</v>
      </c>
      <c r="B194">
        <v>374.65990488274002</v>
      </c>
      <c r="C194">
        <v>3.3827540392217301</v>
      </c>
      <c r="D194">
        <v>0.221547402236865</v>
      </c>
      <c r="E194">
        <v>8.4870661706174898E-54</v>
      </c>
      <c r="F194">
        <v>3.9069355601284399E-53</v>
      </c>
      <c r="G194" t="e">
        <v>#N/A</v>
      </c>
      <c r="H194" t="e">
        <v>#N/A</v>
      </c>
      <c r="I194" t="s">
        <v>6081</v>
      </c>
      <c r="J194" t="s">
        <v>7756</v>
      </c>
      <c r="L194" t="e">
        <v>#N/A</v>
      </c>
      <c r="M194" t="e">
        <v>#N/A</v>
      </c>
      <c r="N194">
        <v>3.3827540392217301</v>
      </c>
      <c r="O194">
        <v>20.04573246520059</v>
      </c>
    </row>
    <row r="195" spans="1:15" x14ac:dyDescent="0.3">
      <c r="A195" t="s">
        <v>601</v>
      </c>
      <c r="B195">
        <v>910.63408448822395</v>
      </c>
      <c r="C195">
        <v>0.737516685472139</v>
      </c>
      <c r="D195">
        <v>0.230878955522416</v>
      </c>
      <c r="E195">
        <v>1.0133384178779999E-3</v>
      </c>
      <c r="F195">
        <v>1.16620037468255E-3</v>
      </c>
      <c r="G195" t="e">
        <v>#N/A</v>
      </c>
      <c r="H195" t="e">
        <v>#N/A</v>
      </c>
      <c r="I195" t="s">
        <v>6081</v>
      </c>
      <c r="J195" t="s">
        <v>7757</v>
      </c>
      <c r="L195" t="s">
        <v>6097</v>
      </c>
      <c r="M195" t="e">
        <v>#N/A</v>
      </c>
      <c r="N195">
        <v>0.737516685472139</v>
      </c>
      <c r="O195">
        <v>22.6321418331034</v>
      </c>
    </row>
    <row r="196" spans="1:15" x14ac:dyDescent="0.3">
      <c r="A196" t="s">
        <v>503</v>
      </c>
      <c r="B196">
        <v>1189.43765596865</v>
      </c>
      <c r="C196">
        <v>1.347332762103</v>
      </c>
      <c r="D196">
        <v>0.17006864137232999</v>
      </c>
      <c r="E196">
        <v>9.4375718155828693E-16</v>
      </c>
      <c r="F196">
        <v>1.57131702872153E-15</v>
      </c>
      <c r="G196" t="s">
        <v>504</v>
      </c>
      <c r="H196" t="s">
        <v>505</v>
      </c>
      <c r="I196" t="s">
        <v>6081</v>
      </c>
      <c r="J196" t="s">
        <v>7759</v>
      </c>
      <c r="L196" t="s">
        <v>6125</v>
      </c>
      <c r="M196" t="e">
        <v>#N/A</v>
      </c>
      <c r="N196">
        <v>1.347332762103</v>
      </c>
      <c r="O196">
        <v>16.385031975584333</v>
      </c>
    </row>
    <row r="197" spans="1:15" x14ac:dyDescent="0.3">
      <c r="A197" t="s">
        <v>166</v>
      </c>
      <c r="B197">
        <v>459.38713320401303</v>
      </c>
      <c r="C197">
        <v>-2.0730830727770302</v>
      </c>
      <c r="D197">
        <v>0.233360351465107</v>
      </c>
      <c r="E197">
        <v>1.11310327246675E-19</v>
      </c>
      <c r="F197">
        <v>2.07192762629837E-19</v>
      </c>
      <c r="G197" t="e">
        <v>#N/A</v>
      </c>
      <c r="H197" t="e">
        <v>#N/A</v>
      </c>
      <c r="I197" t="s">
        <v>6071</v>
      </c>
      <c r="J197" t="s">
        <v>7760</v>
      </c>
      <c r="L197" t="e">
        <v>#N/A</v>
      </c>
      <c r="M197" t="e">
        <v>#N/A</v>
      </c>
      <c r="N197">
        <v>-2.0730830727770302</v>
      </c>
      <c r="O197">
        <v>21.530761142448331</v>
      </c>
    </row>
    <row r="198" spans="1:15" x14ac:dyDescent="0.3">
      <c r="A198" t="s">
        <v>155</v>
      </c>
      <c r="B198">
        <v>264.51872334401401</v>
      </c>
      <c r="C198">
        <v>2.4693936665949598</v>
      </c>
      <c r="D198">
        <v>0.178935259270083</v>
      </c>
      <c r="E198">
        <v>4.7069147285344801E-44</v>
      </c>
      <c r="F198">
        <v>1.67368412119661E-43</v>
      </c>
      <c r="G198" t="e">
        <v>#N/A</v>
      </c>
      <c r="H198" t="e">
        <v>#N/A</v>
      </c>
      <c r="I198" t="s">
        <v>6081</v>
      </c>
      <c r="J198" t="s">
        <v>7761</v>
      </c>
      <c r="L198" t="e">
        <v>#N/A</v>
      </c>
      <c r="M198" t="e">
        <v>#N/A</v>
      </c>
      <c r="N198">
        <v>2.4693936665949598</v>
      </c>
      <c r="O198">
        <v>15.858638496028748</v>
      </c>
    </row>
    <row r="199" spans="1:15" x14ac:dyDescent="0.3">
      <c r="A199" t="s">
        <v>165</v>
      </c>
      <c r="B199">
        <v>171.37609280603601</v>
      </c>
      <c r="C199">
        <v>1.85935349119649</v>
      </c>
      <c r="D199">
        <v>0.166593043008156</v>
      </c>
      <c r="E199">
        <v>1.65600377455725E-29</v>
      </c>
      <c r="F199">
        <v>3.9170394958595899E-29</v>
      </c>
      <c r="G199" t="e">
        <v>#N/A</v>
      </c>
      <c r="H199" t="e">
        <v>#N/A</v>
      </c>
      <c r="I199" t="s">
        <v>6081</v>
      </c>
      <c r="J199" t="s">
        <v>7762</v>
      </c>
      <c r="L199" t="e">
        <v>#N/A</v>
      </c>
      <c r="M199" t="e">
        <v>#N/A</v>
      </c>
      <c r="N199">
        <v>1.85935349119649</v>
      </c>
      <c r="O199">
        <v>13.890995450663784</v>
      </c>
    </row>
    <row r="200" spans="1:15" x14ac:dyDescent="0.3">
      <c r="A200" t="s">
        <v>428</v>
      </c>
      <c r="B200">
        <v>423.47752617853803</v>
      </c>
      <c r="C200">
        <v>2.1848194167981498</v>
      </c>
      <c r="D200">
        <v>0.136466322717159</v>
      </c>
      <c r="E200">
        <v>2.3738222328723701E-58</v>
      </c>
      <c r="F200">
        <v>1.2017012861114E-57</v>
      </c>
      <c r="G200" t="s">
        <v>429</v>
      </c>
      <c r="H200" t="s">
        <v>311</v>
      </c>
      <c r="I200" t="s">
        <v>6081</v>
      </c>
      <c r="J200" t="s">
        <v>7763</v>
      </c>
      <c r="L200" t="s">
        <v>6099</v>
      </c>
      <c r="M200" t="e">
        <v>#N/A</v>
      </c>
      <c r="N200">
        <v>2.1848194167981498</v>
      </c>
      <c r="O200">
        <v>12.132839986575608</v>
      </c>
    </row>
    <row r="201" spans="1:15" x14ac:dyDescent="0.3">
      <c r="A201" t="s">
        <v>476</v>
      </c>
      <c r="B201">
        <v>1586.7039654719899</v>
      </c>
      <c r="C201">
        <v>1.85114893466093</v>
      </c>
      <c r="D201">
        <v>9.1320594586754497E-2</v>
      </c>
      <c r="E201">
        <v>5.8900344372351202E-92</v>
      </c>
      <c r="F201">
        <v>5.9082135558685605E-91</v>
      </c>
      <c r="G201" t="e">
        <v>#N/A</v>
      </c>
      <c r="H201" t="e">
        <v>#N/A</v>
      </c>
      <c r="I201" t="s">
        <v>6081</v>
      </c>
      <c r="J201" t="s">
        <v>7764</v>
      </c>
      <c r="L201" t="e">
        <v>#N/A</v>
      </c>
      <c r="M201" t="e">
        <v>#N/A</v>
      </c>
      <c r="N201">
        <v>1.85114893466093</v>
      </c>
      <c r="O201">
        <v>8.4961648817710103</v>
      </c>
    </row>
    <row r="202" spans="1:15" x14ac:dyDescent="0.3">
      <c r="A202" t="s">
        <v>365</v>
      </c>
      <c r="B202">
        <v>207.93485587744101</v>
      </c>
      <c r="C202">
        <v>1.76677399760818</v>
      </c>
      <c r="D202">
        <v>0.20406372119253799</v>
      </c>
      <c r="E202">
        <v>1.2144607978984001E-18</v>
      </c>
      <c r="F202">
        <v>2.19521556905996E-18</v>
      </c>
      <c r="G202" t="e">
        <v>#N/A</v>
      </c>
      <c r="H202" t="e">
        <v>#N/A</v>
      </c>
      <c r="I202" t="s">
        <v>6081</v>
      </c>
      <c r="J202" t="s">
        <v>7765</v>
      </c>
      <c r="L202" t="e">
        <v>#N/A</v>
      </c>
      <c r="M202" t="e">
        <v>#N/A</v>
      </c>
      <c r="N202">
        <v>1.76677399760818</v>
      </c>
      <c r="O202">
        <v>18.425305641537889</v>
      </c>
    </row>
    <row r="203" spans="1:15" x14ac:dyDescent="0.3">
      <c r="A203" t="s">
        <v>205</v>
      </c>
      <c r="B203">
        <v>2669.00442082683</v>
      </c>
      <c r="C203">
        <v>3.2569214776944899</v>
      </c>
      <c r="D203">
        <v>0.18375102478363001</v>
      </c>
      <c r="E203">
        <v>2.5466298967681701E-71</v>
      </c>
      <c r="F203">
        <v>1.7314952226980199E-70</v>
      </c>
      <c r="G203" t="e">
        <v>#N/A</v>
      </c>
      <c r="H203" t="e">
        <v>#N/A</v>
      </c>
      <c r="I203" t="s">
        <v>6081</v>
      </c>
      <c r="J203" t="s">
        <v>7766</v>
      </c>
      <c r="L203" t="e">
        <v>#N/A</v>
      </c>
      <c r="M203" t="e">
        <v>#N/A</v>
      </c>
      <c r="N203">
        <v>3.2569214776944899</v>
      </c>
      <c r="O203">
        <v>17.760225020738279</v>
      </c>
    </row>
    <row r="204" spans="1:15" x14ac:dyDescent="0.3">
      <c r="A204" t="s">
        <v>119</v>
      </c>
      <c r="B204">
        <v>537.005885547866</v>
      </c>
      <c r="C204">
        <v>3.4225593220857302</v>
      </c>
      <c r="D204">
        <v>0.15938206739523</v>
      </c>
      <c r="E204">
        <v>2.5522601570462401E-103</v>
      </c>
      <c r="F204">
        <v>3.1903251963078002E-102</v>
      </c>
      <c r="G204" t="e">
        <v>#N/A</v>
      </c>
      <c r="H204" t="e">
        <v>#N/A</v>
      </c>
      <c r="I204" t="s">
        <v>6081</v>
      </c>
      <c r="J204" t="s">
        <v>7767</v>
      </c>
      <c r="L204" t="s">
        <v>6263</v>
      </c>
      <c r="M204" t="e">
        <v>#N/A</v>
      </c>
      <c r="N204">
        <v>3.4225593220857302</v>
      </c>
      <c r="O204">
        <v>14.081235438137629</v>
      </c>
    </row>
    <row r="205" spans="1:15" x14ac:dyDescent="0.3">
      <c r="A205" t="s">
        <v>134</v>
      </c>
      <c r="B205">
        <v>1053.82205957573</v>
      </c>
      <c r="C205">
        <v>2.9893211498008401</v>
      </c>
      <c r="D205">
        <v>0.15316052415405801</v>
      </c>
      <c r="E205">
        <v>7.6139611940035696E-86</v>
      </c>
      <c r="F205">
        <v>6.8357386410253099E-85</v>
      </c>
      <c r="G205" t="s">
        <v>135</v>
      </c>
      <c r="H205" t="s">
        <v>136</v>
      </c>
      <c r="I205" t="s">
        <v>6081</v>
      </c>
      <c r="J205" t="s">
        <v>7768</v>
      </c>
      <c r="L205" t="s">
        <v>6179</v>
      </c>
      <c r="M205" t="e">
        <v>#N/A</v>
      </c>
      <c r="N205">
        <v>2.9893211498008401</v>
      </c>
      <c r="O205">
        <v>14.299275058867284</v>
      </c>
    </row>
    <row r="206" spans="1:15" x14ac:dyDescent="0.3">
      <c r="A206" t="s">
        <v>275</v>
      </c>
      <c r="B206">
        <v>671.95012382381799</v>
      </c>
      <c r="C206">
        <v>1.1466209087118</v>
      </c>
      <c r="D206">
        <v>0.154533920224107</v>
      </c>
      <c r="E206">
        <v>5.7600215741441903E-14</v>
      </c>
      <c r="F206">
        <v>8.9913881440771494E-14</v>
      </c>
      <c r="G206" t="e">
        <v>#N/A</v>
      </c>
      <c r="H206" t="e">
        <v>#N/A</v>
      </c>
      <c r="I206" t="s">
        <v>6081</v>
      </c>
      <c r="J206" t="s">
        <v>7769</v>
      </c>
      <c r="L206" t="e">
        <v>#N/A</v>
      </c>
      <c r="M206" t="e">
        <v>#N/A</v>
      </c>
      <c r="N206">
        <v>1.1466209087118</v>
      </c>
      <c r="O206">
        <v>14.607937934274364</v>
      </c>
    </row>
    <row r="207" spans="1:15" x14ac:dyDescent="0.3">
      <c r="A207" t="s">
        <v>175</v>
      </c>
      <c r="B207">
        <v>96.383301944936306</v>
      </c>
      <c r="C207">
        <v>1.77702851402661</v>
      </c>
      <c r="D207">
        <v>0.204445677773058</v>
      </c>
      <c r="E207">
        <v>9.0679277608847594E-19</v>
      </c>
      <c r="F207">
        <v>1.6445739521693901E-18</v>
      </c>
      <c r="G207" t="e">
        <v>#N/A</v>
      </c>
      <c r="H207" t="e">
        <v>#N/A</v>
      </c>
      <c r="I207" t="s">
        <v>6081</v>
      </c>
      <c r="J207" t="s">
        <v>7770</v>
      </c>
      <c r="L207" t="e">
        <v>#N/A</v>
      </c>
      <c r="M207" t="e">
        <v>#N/A</v>
      </c>
      <c r="N207">
        <v>1.77702851402661</v>
      </c>
      <c r="O207">
        <v>16.484739038329575</v>
      </c>
    </row>
    <row r="208" spans="1:15" x14ac:dyDescent="0.3">
      <c r="A208" t="s">
        <v>227</v>
      </c>
      <c r="B208">
        <v>637.47288699417504</v>
      </c>
      <c r="C208">
        <v>2.4374425096972798</v>
      </c>
      <c r="D208">
        <v>0.173616021655948</v>
      </c>
      <c r="E208">
        <v>1.16398348118631E-45</v>
      </c>
      <c r="F208">
        <v>4.3283138602465801E-45</v>
      </c>
      <c r="G208" t="e">
        <v>#N/A</v>
      </c>
      <c r="H208" t="e">
        <v>#N/A</v>
      </c>
      <c r="I208" t="s">
        <v>6081</v>
      </c>
      <c r="J208" t="s">
        <v>7771</v>
      </c>
      <c r="L208" t="e">
        <v>#N/A</v>
      </c>
      <c r="M208" t="e">
        <v>#N/A</v>
      </c>
      <c r="N208">
        <v>2.4374425096972798</v>
      </c>
      <c r="O208">
        <v>16.282957102344955</v>
      </c>
    </row>
    <row r="209" spans="1:15" x14ac:dyDescent="0.3">
      <c r="A209" t="s">
        <v>103</v>
      </c>
      <c r="B209">
        <v>678.28882121118102</v>
      </c>
      <c r="C209">
        <v>3.2959401756910802</v>
      </c>
      <c r="D209">
        <v>0.18692008272306501</v>
      </c>
      <c r="E209">
        <v>9.5670139722804697E-71</v>
      </c>
      <c r="F209">
        <v>6.4507874294422195E-70</v>
      </c>
      <c r="G209" t="e">
        <v>#N/A</v>
      </c>
      <c r="H209" t="e">
        <v>#N/A</v>
      </c>
      <c r="I209" t="s">
        <v>6081</v>
      </c>
      <c r="J209" t="s">
        <v>7772</v>
      </c>
      <c r="L209" t="e">
        <v>#N/A</v>
      </c>
      <c r="M209" t="e">
        <v>#N/A</v>
      </c>
      <c r="N209">
        <v>3.2959401756910802</v>
      </c>
      <c r="O209">
        <v>17.490615103247713</v>
      </c>
    </row>
    <row r="210" spans="1:15" x14ac:dyDescent="0.3">
      <c r="A210" t="s">
        <v>91</v>
      </c>
      <c r="B210">
        <v>205.35159502228899</v>
      </c>
      <c r="C210">
        <v>3.4659791597101601</v>
      </c>
      <c r="D210">
        <v>0.24582053449448399</v>
      </c>
      <c r="E210">
        <v>2.7423263930074101E-46</v>
      </c>
      <c r="F210">
        <v>1.04853656203224E-45</v>
      </c>
      <c r="G210" t="e">
        <v>#N/A</v>
      </c>
      <c r="H210" t="e">
        <v>#N/A</v>
      </c>
      <c r="I210" t="s">
        <v>6081</v>
      </c>
      <c r="J210" t="s">
        <v>7773</v>
      </c>
      <c r="L210" t="s">
        <v>6116</v>
      </c>
      <c r="M210" t="e">
        <v>#N/A</v>
      </c>
      <c r="N210">
        <v>3.4659791597101601</v>
      </c>
      <c r="O210">
        <v>21.55806548262666</v>
      </c>
    </row>
    <row r="211" spans="1:15" x14ac:dyDescent="0.3">
      <c r="A211" t="s">
        <v>400</v>
      </c>
      <c r="B211">
        <v>2147.0153266289599</v>
      </c>
      <c r="C211">
        <v>2.0358833576433901</v>
      </c>
      <c r="D211">
        <v>0.188602889424829</v>
      </c>
      <c r="E211">
        <v>7.6580960592369796E-28</v>
      </c>
      <c r="F211">
        <v>1.7332041916796701E-27</v>
      </c>
      <c r="G211" t="s">
        <v>401</v>
      </c>
      <c r="H211" t="s">
        <v>209</v>
      </c>
      <c r="I211" t="s">
        <v>6081</v>
      </c>
      <c r="J211" t="s">
        <v>7774</v>
      </c>
      <c r="L211" t="s">
        <v>6099</v>
      </c>
      <c r="M211" t="e">
        <v>#N/A</v>
      </c>
      <c r="N211">
        <v>2.0358833576433901</v>
      </c>
      <c r="O211">
        <v>18.2775034066896</v>
      </c>
    </row>
    <row r="212" spans="1:15" x14ac:dyDescent="0.3">
      <c r="A212" t="s">
        <v>100</v>
      </c>
      <c r="B212">
        <v>134.15174704316101</v>
      </c>
      <c r="C212">
        <v>2.9563378423853002</v>
      </c>
      <c r="D212">
        <v>0.237822620232857</v>
      </c>
      <c r="E212">
        <v>2.1029314859753499E-36</v>
      </c>
      <c r="F212">
        <v>6.1241284313798499E-36</v>
      </c>
      <c r="G212" t="e">
        <v>#N/A</v>
      </c>
      <c r="H212" t="e">
        <v>#N/A</v>
      </c>
      <c r="I212" t="s">
        <v>6081</v>
      </c>
      <c r="J212" t="s">
        <v>7775</v>
      </c>
      <c r="L212" t="e">
        <v>#N/A</v>
      </c>
      <c r="M212" t="e">
        <v>#N/A</v>
      </c>
      <c r="N212">
        <v>2.9563378423853002</v>
      </c>
      <c r="O212">
        <v>20.149612843661043</v>
      </c>
    </row>
    <row r="213" spans="1:15" x14ac:dyDescent="0.3">
      <c r="A213" t="s">
        <v>2075</v>
      </c>
      <c r="B213">
        <v>174.92780534438</v>
      </c>
      <c r="C213">
        <v>-5.2805135618240904</v>
      </c>
      <c r="D213">
        <v>0.37303037287669</v>
      </c>
      <c r="E213">
        <v>7.7770768059801099E-46</v>
      </c>
      <c r="F213">
        <v>2.9186489167939198E-45</v>
      </c>
      <c r="G213" t="e">
        <v>#N/A</v>
      </c>
      <c r="H213" t="e">
        <v>#N/A</v>
      </c>
      <c r="I213" t="s">
        <v>6071</v>
      </c>
      <c r="J213" t="s">
        <v>7776</v>
      </c>
      <c r="L213" t="s">
        <v>6263</v>
      </c>
      <c r="M213" t="e">
        <v>#N/A</v>
      </c>
      <c r="N213">
        <v>-5.2805135618240904</v>
      </c>
      <c r="O213">
        <v>15.318382338704501</v>
      </c>
    </row>
    <row r="214" spans="1:15" x14ac:dyDescent="0.3">
      <c r="A214" t="s">
        <v>1809</v>
      </c>
      <c r="B214">
        <v>112.320877421015</v>
      </c>
      <c r="C214">
        <v>-4.0020706379721096</v>
      </c>
      <c r="D214">
        <v>0.33326434688083001</v>
      </c>
      <c r="E214">
        <v>9.9831479956197697E-34</v>
      </c>
      <c r="F214">
        <v>2.6903176605111299E-33</v>
      </c>
      <c r="G214" t="e">
        <v>#N/A</v>
      </c>
      <c r="H214" t="e">
        <v>#N/A</v>
      </c>
      <c r="I214" t="s">
        <v>6071</v>
      </c>
      <c r="J214" t="s">
        <v>7778</v>
      </c>
      <c r="L214" t="e">
        <v>#N/A</v>
      </c>
      <c r="M214" t="e">
        <v>#N/A</v>
      </c>
      <c r="N214">
        <v>-4.0020706379721096</v>
      </c>
      <c r="O214">
        <v>20.174722351319559</v>
      </c>
    </row>
    <row r="215" spans="1:15" x14ac:dyDescent="0.3">
      <c r="A215" t="s">
        <v>642</v>
      </c>
      <c r="B215">
        <v>1146.97878534142</v>
      </c>
      <c r="C215">
        <v>-0.983375644214735</v>
      </c>
      <c r="D215">
        <v>0.18070858455756</v>
      </c>
      <c r="E215">
        <v>3.0385198455864199E-8</v>
      </c>
      <c r="F215">
        <v>4.0143046740470901E-8</v>
      </c>
      <c r="G215" t="e">
        <v>#N/A</v>
      </c>
      <c r="H215" t="e">
        <v>#N/A</v>
      </c>
      <c r="I215" t="s">
        <v>6071</v>
      </c>
      <c r="J215" t="s">
        <v>7779</v>
      </c>
      <c r="L215" t="e">
        <v>#N/A</v>
      </c>
      <c r="M215" t="e">
        <v>#N/A</v>
      </c>
      <c r="N215">
        <v>-0.983375644214735</v>
      </c>
      <c r="O215">
        <v>17.391060393736176</v>
      </c>
    </row>
    <row r="216" spans="1:15" x14ac:dyDescent="0.3">
      <c r="A216" t="s">
        <v>231</v>
      </c>
      <c r="B216">
        <v>2829.34214931833</v>
      </c>
      <c r="C216">
        <v>1.6990701441937499</v>
      </c>
      <c r="D216">
        <v>0.180246891783262</v>
      </c>
      <c r="E216">
        <v>1.2377571119753899E-21</v>
      </c>
      <c r="F216">
        <v>2.4116970107434299E-21</v>
      </c>
      <c r="G216" t="e">
        <v>#N/A</v>
      </c>
      <c r="H216" t="e">
        <v>#N/A</v>
      </c>
      <c r="I216" t="s">
        <v>6081</v>
      </c>
      <c r="J216" t="s">
        <v>7780</v>
      </c>
      <c r="L216" t="e">
        <v>#N/A</v>
      </c>
      <c r="M216" t="e">
        <v>#N/A</v>
      </c>
      <c r="N216">
        <v>1.6990701441937499</v>
      </c>
      <c r="O216">
        <v>17.530734103796082</v>
      </c>
    </row>
    <row r="217" spans="1:15" x14ac:dyDescent="0.3">
      <c r="A217" t="s">
        <v>1116</v>
      </c>
      <c r="B217">
        <v>873.78942177624697</v>
      </c>
      <c r="C217">
        <v>0.40637674086166897</v>
      </c>
      <c r="D217">
        <v>0.13975756363977301</v>
      </c>
      <c r="E217">
        <v>3.33548461073997E-3</v>
      </c>
      <c r="F217">
        <v>3.7744864153568601E-3</v>
      </c>
      <c r="G217" t="s">
        <v>909</v>
      </c>
      <c r="H217" t="s">
        <v>146</v>
      </c>
      <c r="I217" t="s">
        <v>6081</v>
      </c>
      <c r="J217" t="s">
        <v>7781</v>
      </c>
      <c r="L217" t="e">
        <v>#N/A</v>
      </c>
      <c r="M217" t="e">
        <v>#N/A</v>
      </c>
      <c r="N217">
        <v>0.40637674086166897</v>
      </c>
      <c r="O217">
        <v>13.348322785956931</v>
      </c>
    </row>
    <row r="218" spans="1:15" x14ac:dyDescent="0.3">
      <c r="A218" t="s">
        <v>1909</v>
      </c>
      <c r="B218">
        <v>63.272309208229203</v>
      </c>
      <c r="C218">
        <v>-10.035408343865599</v>
      </c>
      <c r="D218">
        <v>2.93239704878666</v>
      </c>
      <c r="E218">
        <v>8.79236401064893E-17</v>
      </c>
      <c r="F218">
        <v>1.50712990688866E-16</v>
      </c>
      <c r="G218" t="s">
        <v>909</v>
      </c>
      <c r="H218" t="s">
        <v>146</v>
      </c>
      <c r="I218" t="s">
        <v>6071</v>
      </c>
      <c r="J218" t="s">
        <v>7782</v>
      </c>
      <c r="L218" t="e">
        <v>#N/A</v>
      </c>
      <c r="M218" t="e">
        <v>#N/A</v>
      </c>
      <c r="N218">
        <v>-10.035408343865599</v>
      </c>
      <c r="O218">
        <v>18.47113075888948</v>
      </c>
    </row>
    <row r="219" spans="1:15" x14ac:dyDescent="0.3">
      <c r="A219" t="s">
        <v>1260</v>
      </c>
      <c r="B219">
        <v>372.41183971822198</v>
      </c>
      <c r="C219">
        <v>-1.9720088270787199</v>
      </c>
      <c r="D219">
        <v>0.164148021578889</v>
      </c>
      <c r="E219">
        <v>6.4279958932917303E-34</v>
      </c>
      <c r="F219">
        <v>1.73801885633927E-33</v>
      </c>
      <c r="G219" t="e">
        <v>#N/A</v>
      </c>
      <c r="H219" t="e">
        <v>#N/A</v>
      </c>
      <c r="I219" t="s">
        <v>6071</v>
      </c>
      <c r="J219" t="s">
        <v>7783</v>
      </c>
      <c r="L219" t="e">
        <v>#N/A</v>
      </c>
      <c r="M219" t="e">
        <v>#N/A</v>
      </c>
      <c r="N219">
        <v>-1.9720088270787199</v>
      </c>
      <c r="O219">
        <v>14.039008479624693</v>
      </c>
    </row>
    <row r="220" spans="1:15" x14ac:dyDescent="0.3">
      <c r="A220" t="s">
        <v>1066</v>
      </c>
      <c r="B220">
        <v>983.30763245061098</v>
      </c>
      <c r="C220">
        <v>-1.0023427718512801</v>
      </c>
      <c r="D220">
        <v>0.13603975309588601</v>
      </c>
      <c r="E220">
        <v>9.7089580000254398E-14</v>
      </c>
      <c r="F220">
        <v>1.5025768333372699E-13</v>
      </c>
      <c r="G220" t="s">
        <v>1067</v>
      </c>
      <c r="H220" t="s">
        <v>222</v>
      </c>
      <c r="I220" t="s">
        <v>6071</v>
      </c>
      <c r="J220" t="s">
        <v>7784</v>
      </c>
      <c r="L220" t="s">
        <v>6116</v>
      </c>
      <c r="M220" t="e">
        <v>#N/A</v>
      </c>
      <c r="N220">
        <v>-1.0023427718512801</v>
      </c>
      <c r="O220">
        <v>12.760217888488267</v>
      </c>
    </row>
    <row r="221" spans="1:15" x14ac:dyDescent="0.3">
      <c r="A221" t="s">
        <v>569</v>
      </c>
      <c r="B221">
        <v>122.95136187055699</v>
      </c>
      <c r="C221">
        <v>0.60362346704144099</v>
      </c>
      <c r="D221">
        <v>0.15684160326562999</v>
      </c>
      <c r="E221">
        <v>9.8395544436302501E-5</v>
      </c>
      <c r="F221">
        <v>1.17395565131418E-4</v>
      </c>
      <c r="G221" t="e">
        <v>#N/A</v>
      </c>
      <c r="H221" t="e">
        <v>#N/A</v>
      </c>
      <c r="I221" t="s">
        <v>6081</v>
      </c>
      <c r="J221" t="s">
        <v>7785</v>
      </c>
      <c r="L221" t="e">
        <v>#N/A</v>
      </c>
      <c r="M221" t="e">
        <v>#N/A</v>
      </c>
      <c r="N221">
        <v>0.60362346704144099</v>
      </c>
      <c r="O221">
        <v>12.439935145003691</v>
      </c>
    </row>
    <row r="222" spans="1:15" x14ac:dyDescent="0.3">
      <c r="A222" t="s">
        <v>1672</v>
      </c>
      <c r="B222">
        <v>395.279008634403</v>
      </c>
      <c r="C222">
        <v>-3.2803534812527801</v>
      </c>
      <c r="D222">
        <v>0.26276198966816</v>
      </c>
      <c r="E222">
        <v>1.36826291593534E-36</v>
      </c>
      <c r="F222">
        <v>4.0279478956429901E-36</v>
      </c>
      <c r="G222" t="e">
        <v>#N/A</v>
      </c>
      <c r="H222" t="e">
        <v>#N/A</v>
      </c>
      <c r="I222" t="s">
        <v>6071</v>
      </c>
      <c r="J222" t="s">
        <v>7786</v>
      </c>
      <c r="L222" t="e">
        <v>#N/A</v>
      </c>
      <c r="M222" t="e">
        <v>#N/A</v>
      </c>
      <c r="N222">
        <v>-3.2803534812527801</v>
      </c>
      <c r="O222">
        <v>21.928278986047651</v>
      </c>
    </row>
    <row r="223" spans="1:15" x14ac:dyDescent="0.3">
      <c r="A223" t="s">
        <v>2298</v>
      </c>
      <c r="B223">
        <v>285.55096721240398</v>
      </c>
      <c r="C223">
        <v>-8.0170799718461208</v>
      </c>
      <c r="D223">
        <v>0.65418419886824297</v>
      </c>
      <c r="E223">
        <v>9.6444385133902092E-34</v>
      </c>
      <c r="F223">
        <v>2.6033575721360601E-33</v>
      </c>
      <c r="G223" t="e">
        <v>#N/A</v>
      </c>
      <c r="H223" t="e">
        <v>#N/A</v>
      </c>
      <c r="I223" t="s">
        <v>6071</v>
      </c>
      <c r="J223" t="s">
        <v>7787</v>
      </c>
      <c r="L223" t="e">
        <v>#N/A</v>
      </c>
      <c r="M223" t="e">
        <v>#N/A</v>
      </c>
      <c r="N223">
        <v>-8.0170799718461208</v>
      </c>
      <c r="O223">
        <v>17.753089665555233</v>
      </c>
    </row>
    <row r="224" spans="1:15" x14ac:dyDescent="0.3">
      <c r="A224" t="s">
        <v>1488</v>
      </c>
      <c r="B224">
        <v>309.37022996997399</v>
      </c>
      <c r="C224">
        <v>3.6158029982334998</v>
      </c>
      <c r="D224">
        <v>0.219873326838535</v>
      </c>
      <c r="E224">
        <v>1.3419010297854299E-61</v>
      </c>
      <c r="F224">
        <v>7.3420510888933703E-61</v>
      </c>
      <c r="G224" t="e">
        <v>#N/A</v>
      </c>
      <c r="H224" t="e">
        <v>#N/A</v>
      </c>
      <c r="I224" t="s">
        <v>6081</v>
      </c>
      <c r="J224" t="s">
        <v>9230</v>
      </c>
      <c r="L224" t="s">
        <v>6116</v>
      </c>
      <c r="M224" t="e">
        <v>#N/A</v>
      </c>
      <c r="N224">
        <v>3.6158029982334998</v>
      </c>
      <c r="O224">
        <v>19.337020464956204</v>
      </c>
    </row>
    <row r="225" spans="1:15" x14ac:dyDescent="0.3">
      <c r="A225" t="s">
        <v>2311</v>
      </c>
      <c r="B225">
        <v>152.07460892095</v>
      </c>
      <c r="C225">
        <v>-11.4984674761261</v>
      </c>
      <c r="D225">
        <v>3.1026683028284001</v>
      </c>
      <c r="E225">
        <v>8.8721073830761006E-22</v>
      </c>
      <c r="F225">
        <v>1.7412046494563601E-21</v>
      </c>
      <c r="G225" t="e">
        <v>#N/A</v>
      </c>
      <c r="H225" t="e">
        <v>#N/A</v>
      </c>
      <c r="I225" t="s">
        <v>6071</v>
      </c>
      <c r="J225" t="s">
        <v>7788</v>
      </c>
      <c r="L225" t="e">
        <v>#N/A</v>
      </c>
      <c r="M225" t="e">
        <v>#N/A</v>
      </c>
      <c r="N225">
        <v>-11.4984674761261</v>
      </c>
      <c r="O225">
        <v>15.80643878870772</v>
      </c>
    </row>
    <row r="226" spans="1:15" x14ac:dyDescent="0.3">
      <c r="A226" t="s">
        <v>2312</v>
      </c>
      <c r="B226">
        <v>86.589324639745897</v>
      </c>
      <c r="C226">
        <v>-8.2139320163659502</v>
      </c>
      <c r="D226">
        <v>1.2826668556274099</v>
      </c>
      <c r="E226">
        <v>5.9422985673626996E-16</v>
      </c>
      <c r="F226">
        <v>9.9651549762274409E-16</v>
      </c>
      <c r="G226" t="e">
        <v>#N/A</v>
      </c>
      <c r="H226" t="e">
        <v>#N/A</v>
      </c>
      <c r="I226" t="s">
        <v>6071</v>
      </c>
      <c r="J226" t="s">
        <v>7789</v>
      </c>
      <c r="L226" t="e">
        <v>#N/A</v>
      </c>
      <c r="M226" t="e">
        <v>#N/A</v>
      </c>
      <c r="N226">
        <v>-8.2139320163659502</v>
      </c>
      <c r="O226">
        <v>14.204483364444656</v>
      </c>
    </row>
    <row r="227" spans="1:15" x14ac:dyDescent="0.3">
      <c r="A227" t="s">
        <v>2313</v>
      </c>
      <c r="B227">
        <v>40.626440375981701</v>
      </c>
      <c r="C227">
        <v>-9.2838899570515796</v>
      </c>
      <c r="D227">
        <v>2.8405051291350301</v>
      </c>
      <c r="E227">
        <v>1.19436393272977E-14</v>
      </c>
      <c r="F227">
        <v>1.90465298399007E-14</v>
      </c>
      <c r="G227" t="e">
        <v>#N/A</v>
      </c>
      <c r="H227" t="e">
        <v>#N/A</v>
      </c>
      <c r="I227" t="s">
        <v>6071</v>
      </c>
      <c r="J227" t="s">
        <v>7792</v>
      </c>
      <c r="L227" t="e">
        <v>#N/A</v>
      </c>
      <c r="M227" t="e">
        <v>#N/A</v>
      </c>
      <c r="N227">
        <v>-9.2838899570515796</v>
      </c>
      <c r="O227">
        <v>16.906320373086302</v>
      </c>
    </row>
    <row r="228" spans="1:15" x14ac:dyDescent="0.3">
      <c r="A228" t="s">
        <v>1382</v>
      </c>
      <c r="B228">
        <v>271.69668578304697</v>
      </c>
      <c r="C228">
        <v>-3.21543465607138</v>
      </c>
      <c r="D228">
        <v>0.159929701311919</v>
      </c>
      <c r="E228">
        <v>6.33866318185844E-91</v>
      </c>
      <c r="F228">
        <v>6.28068760397559E-90</v>
      </c>
      <c r="G228" t="e">
        <v>#N/A</v>
      </c>
      <c r="H228" t="e">
        <v>#N/A</v>
      </c>
      <c r="I228" t="s">
        <v>6071</v>
      </c>
      <c r="J228" t="s">
        <v>7793</v>
      </c>
      <c r="L228" t="e">
        <v>#N/A</v>
      </c>
      <c r="M228" t="e">
        <v>#N/A</v>
      </c>
      <c r="N228">
        <v>-3.21543465607138</v>
      </c>
      <c r="O228">
        <v>12.600717309681897</v>
      </c>
    </row>
    <row r="229" spans="1:15" x14ac:dyDescent="0.3">
      <c r="A229" t="s">
        <v>1255</v>
      </c>
      <c r="B229">
        <v>414.09583965206099</v>
      </c>
      <c r="C229">
        <v>0.84709501205950299</v>
      </c>
      <c r="D229">
        <v>0.204869345759635</v>
      </c>
      <c r="E229">
        <v>2.3411899808129699E-5</v>
      </c>
      <c r="F229">
        <v>2.8391296409112502E-5</v>
      </c>
      <c r="G229" t="e">
        <v>#N/A</v>
      </c>
      <c r="H229" t="e">
        <v>#N/A</v>
      </c>
      <c r="I229" t="s">
        <v>6081</v>
      </c>
      <c r="J229" t="s">
        <v>7794</v>
      </c>
      <c r="L229" t="e">
        <v>#N/A</v>
      </c>
      <c r="M229" t="e">
        <v>#N/A</v>
      </c>
      <c r="N229">
        <v>0.84709501205950299</v>
      </c>
      <c r="O229">
        <v>19.562677858916171</v>
      </c>
    </row>
    <row r="230" spans="1:15" x14ac:dyDescent="0.3">
      <c r="A230" t="s">
        <v>2314</v>
      </c>
      <c r="B230">
        <v>8.7296121981092902</v>
      </c>
      <c r="C230">
        <v>-4.6161898286242504</v>
      </c>
      <c r="D230">
        <v>1.2667463681355</v>
      </c>
      <c r="E230">
        <v>2.8888724869423499E-6</v>
      </c>
      <c r="F230">
        <v>3.6278344600319301E-6</v>
      </c>
      <c r="G230" t="e">
        <v>#N/A</v>
      </c>
      <c r="H230" t="e">
        <v>#N/A</v>
      </c>
      <c r="I230" t="s">
        <v>6071</v>
      </c>
      <c r="J230" t="s">
        <v>7795</v>
      </c>
      <c r="L230" t="e">
        <v>#N/A</v>
      </c>
      <c r="M230" t="e">
        <v>#N/A</v>
      </c>
      <c r="N230">
        <v>-4.6161898286242504</v>
      </c>
      <c r="O230">
        <v>30.221641569648693</v>
      </c>
    </row>
    <row r="231" spans="1:15" x14ac:dyDescent="0.3">
      <c r="A231" t="s">
        <v>1616</v>
      </c>
      <c r="B231">
        <v>212.02493213809001</v>
      </c>
      <c r="C231">
        <v>-7.4945888176057496</v>
      </c>
      <c r="D231">
        <v>0.70952300327873996</v>
      </c>
      <c r="E231">
        <v>2.44384056692755E-25</v>
      </c>
      <c r="F231">
        <v>5.21160225886782E-25</v>
      </c>
      <c r="G231" t="e">
        <v>#N/A</v>
      </c>
      <c r="H231" t="e">
        <v>#N/A</v>
      </c>
      <c r="I231" t="s">
        <v>6071</v>
      </c>
      <c r="J231" t="s">
        <v>7797</v>
      </c>
      <c r="L231" t="s">
        <v>6116</v>
      </c>
      <c r="M231" t="e">
        <v>#N/A</v>
      </c>
      <c r="N231">
        <v>-7.4945888176057496</v>
      </c>
      <c r="O231">
        <v>13.169460407932363</v>
      </c>
    </row>
    <row r="232" spans="1:15" x14ac:dyDescent="0.3">
      <c r="A232" t="s">
        <v>2272</v>
      </c>
      <c r="B232">
        <v>5.7329831280902201</v>
      </c>
      <c r="C232">
        <v>-3.1219433398762102</v>
      </c>
      <c r="D232">
        <v>0.98633439306076898</v>
      </c>
      <c r="E232">
        <v>5.3717178920522604E-4</v>
      </c>
      <c r="F232">
        <v>6.2708632001328497E-4</v>
      </c>
      <c r="G232" t="e">
        <v>#N/A</v>
      </c>
      <c r="H232" t="e">
        <v>#N/A</v>
      </c>
      <c r="I232" t="s">
        <v>6071</v>
      </c>
      <c r="J232" t="s">
        <v>7798</v>
      </c>
      <c r="L232" t="e">
        <v>#N/A</v>
      </c>
      <c r="M232" t="e">
        <v>#N/A</v>
      </c>
      <c r="N232">
        <v>-3.1219433398762102</v>
      </c>
      <c r="O232">
        <v>30.699286565355877</v>
      </c>
    </row>
    <row r="233" spans="1:15" x14ac:dyDescent="0.3">
      <c r="A233" t="s">
        <v>1465</v>
      </c>
      <c r="B233">
        <v>232.45236414638501</v>
      </c>
      <c r="C233">
        <v>1.22552583495191</v>
      </c>
      <c r="D233">
        <v>0.18923582632688499</v>
      </c>
      <c r="E233">
        <v>3.8037611376924798E-11</v>
      </c>
      <c r="F233">
        <v>5.4748554904785499E-11</v>
      </c>
      <c r="G233" t="e">
        <v>#N/A</v>
      </c>
      <c r="H233" t="e">
        <v>#N/A</v>
      </c>
      <c r="I233" t="s">
        <v>6081</v>
      </c>
      <c r="J233" t="s">
        <v>7799</v>
      </c>
      <c r="L233" t="e">
        <v>#N/A</v>
      </c>
      <c r="M233" t="e">
        <v>#N/A</v>
      </c>
      <c r="N233">
        <v>1.22552583495191</v>
      </c>
      <c r="O233">
        <v>17.152950859272174</v>
      </c>
    </row>
    <row r="234" spans="1:15" x14ac:dyDescent="0.3">
      <c r="A234" t="s">
        <v>894</v>
      </c>
      <c r="B234">
        <v>185.64617803657401</v>
      </c>
      <c r="C234">
        <v>5.1102970684647202</v>
      </c>
      <c r="D234">
        <v>0.36645780227904501</v>
      </c>
      <c r="E234">
        <v>2.7326115520812E-46</v>
      </c>
      <c r="F234">
        <v>1.04728626701225E-45</v>
      </c>
      <c r="G234" t="e">
        <v>#N/A</v>
      </c>
      <c r="H234" t="e">
        <v>#N/A</v>
      </c>
      <c r="I234" t="s">
        <v>6081</v>
      </c>
      <c r="J234" t="s">
        <v>7800</v>
      </c>
      <c r="L234" t="e">
        <v>#N/A</v>
      </c>
      <c r="M234" t="e">
        <v>#N/A</v>
      </c>
      <c r="N234">
        <v>5.1102970684647202</v>
      </c>
      <c r="O234">
        <v>28.257914793438722</v>
      </c>
    </row>
    <row r="235" spans="1:15" x14ac:dyDescent="0.3">
      <c r="A235" t="s">
        <v>662</v>
      </c>
      <c r="B235">
        <v>536.282917148092</v>
      </c>
      <c r="C235">
        <v>3.23832126789193</v>
      </c>
      <c r="D235">
        <v>0.168858489432055</v>
      </c>
      <c r="E235">
        <v>5.2341307220306402E-83</v>
      </c>
      <c r="F235">
        <v>4.5002446684125903E-82</v>
      </c>
      <c r="G235" t="e">
        <v>#N/A</v>
      </c>
      <c r="H235" t="e">
        <v>#N/A</v>
      </c>
      <c r="I235" t="s">
        <v>6081</v>
      </c>
      <c r="J235" t="s">
        <v>7801</v>
      </c>
      <c r="L235" t="e">
        <v>#N/A</v>
      </c>
      <c r="M235" t="e">
        <v>#N/A</v>
      </c>
      <c r="N235">
        <v>3.23832126789193</v>
      </c>
      <c r="O235">
        <v>15.193136499725854</v>
      </c>
    </row>
    <row r="236" spans="1:15" x14ac:dyDescent="0.3">
      <c r="A236" t="s">
        <v>1647</v>
      </c>
      <c r="B236">
        <v>795.563013527458</v>
      </c>
      <c r="C236">
        <v>-3.43718889378985</v>
      </c>
      <c r="D236">
        <v>0.203090294125229</v>
      </c>
      <c r="E236">
        <v>3.8541109691141197E-65</v>
      </c>
      <c r="F236">
        <v>2.3196038240038701E-64</v>
      </c>
      <c r="G236" t="e">
        <v>#N/A</v>
      </c>
      <c r="H236" t="e">
        <v>#N/A</v>
      </c>
      <c r="I236" t="s">
        <v>6071</v>
      </c>
      <c r="J236" t="s">
        <v>7802</v>
      </c>
      <c r="L236" t="e">
        <v>#N/A</v>
      </c>
      <c r="M236" t="e">
        <v>#N/A</v>
      </c>
      <c r="N236">
        <v>-3.43718889378985</v>
      </c>
      <c r="O236">
        <v>18.00985589380101</v>
      </c>
    </row>
    <row r="237" spans="1:15" x14ac:dyDescent="0.3">
      <c r="A237" t="s">
        <v>710</v>
      </c>
      <c r="B237">
        <v>561.86682658373695</v>
      </c>
      <c r="C237">
        <v>0.87436865074961601</v>
      </c>
      <c r="D237">
        <v>0.21038209782602599</v>
      </c>
      <c r="E237">
        <v>2.07945471413597E-5</v>
      </c>
      <c r="F237">
        <v>2.53306889840402E-5</v>
      </c>
      <c r="G237" t="e">
        <v>#N/A</v>
      </c>
      <c r="H237" t="e">
        <v>#N/A</v>
      </c>
      <c r="I237" t="s">
        <v>6081</v>
      </c>
      <c r="J237" t="s">
        <v>7803</v>
      </c>
      <c r="L237" t="e">
        <v>#N/A</v>
      </c>
      <c r="M237" t="e">
        <v>#N/A</v>
      </c>
      <c r="N237">
        <v>0.87436865074961601</v>
      </c>
      <c r="O237">
        <v>20.278925207388284</v>
      </c>
    </row>
    <row r="238" spans="1:15" x14ac:dyDescent="0.3">
      <c r="A238" t="s">
        <v>1706</v>
      </c>
      <c r="B238">
        <v>786.75229505536197</v>
      </c>
      <c r="C238">
        <v>-7.9792215968650897</v>
      </c>
      <c r="D238">
        <v>0.45071606732960501</v>
      </c>
      <c r="E238">
        <v>1.5432787523132301E-69</v>
      </c>
      <c r="F238">
        <v>1.01944226524756E-68</v>
      </c>
      <c r="G238" t="e">
        <v>#N/A</v>
      </c>
      <c r="H238" t="e">
        <v>#N/A</v>
      </c>
      <c r="I238" t="s">
        <v>6071</v>
      </c>
      <c r="J238" t="s">
        <v>7805</v>
      </c>
      <c r="L238" t="s">
        <v>6118</v>
      </c>
      <c r="M238" t="e">
        <v>#N/A</v>
      </c>
      <c r="N238">
        <v>-7.9792215968650897</v>
      </c>
      <c r="O238">
        <v>13.250330831393494</v>
      </c>
    </row>
    <row r="239" spans="1:15" x14ac:dyDescent="0.3">
      <c r="A239" t="s">
        <v>1573</v>
      </c>
      <c r="B239">
        <v>280.44768512560103</v>
      </c>
      <c r="C239">
        <v>0.66036331046845098</v>
      </c>
      <c r="D239">
        <v>0.225616786165758</v>
      </c>
      <c r="E239">
        <v>2.60031702138265E-3</v>
      </c>
      <c r="F239">
        <v>2.95284078249252E-3</v>
      </c>
      <c r="G239" t="e">
        <v>#N/A</v>
      </c>
      <c r="H239" t="e">
        <v>#N/A</v>
      </c>
      <c r="I239" t="s">
        <v>6081</v>
      </c>
      <c r="J239" t="s">
        <v>7806</v>
      </c>
      <c r="L239" t="e">
        <v>#N/A</v>
      </c>
      <c r="M239" t="e">
        <v>#N/A</v>
      </c>
      <c r="N239">
        <v>0.66036331046845098</v>
      </c>
      <c r="O239">
        <v>21.507991651644044</v>
      </c>
    </row>
    <row r="240" spans="1:15" x14ac:dyDescent="0.3">
      <c r="A240" t="s">
        <v>2317</v>
      </c>
      <c r="B240">
        <v>112.307629892701</v>
      </c>
      <c r="C240">
        <v>-7.8949963787561099</v>
      </c>
      <c r="D240">
        <v>0.97058171311367702</v>
      </c>
      <c r="E240">
        <v>2.1562975076381E-16</v>
      </c>
      <c r="F240">
        <v>3.6729386267420499E-16</v>
      </c>
      <c r="G240" t="e">
        <v>#N/A</v>
      </c>
      <c r="H240" t="e">
        <v>#N/A</v>
      </c>
      <c r="I240" t="s">
        <v>6071</v>
      </c>
      <c r="J240" t="s">
        <v>7808</v>
      </c>
      <c r="L240" t="e">
        <v>#N/A</v>
      </c>
      <c r="M240" t="e">
        <v>#N/A</v>
      </c>
      <c r="N240">
        <v>-7.8949963787561099</v>
      </c>
      <c r="O240">
        <v>17.323714504812326</v>
      </c>
    </row>
    <row r="241" spans="1:15" x14ac:dyDescent="0.3">
      <c r="A241" t="s">
        <v>2236</v>
      </c>
      <c r="B241">
        <v>95.159458188911103</v>
      </c>
      <c r="C241">
        <v>-3.73491242146501</v>
      </c>
      <c r="D241">
        <v>0.37545425583449199</v>
      </c>
      <c r="E241">
        <v>7.5512069472553702E-24</v>
      </c>
      <c r="F241">
        <v>1.5454296334118301E-23</v>
      </c>
      <c r="G241" t="e">
        <v>#N/A</v>
      </c>
      <c r="H241" t="e">
        <v>#N/A</v>
      </c>
      <c r="I241" t="s">
        <v>6071</v>
      </c>
      <c r="J241" t="s">
        <v>7809</v>
      </c>
      <c r="L241" t="e">
        <v>#N/A</v>
      </c>
      <c r="M241" t="e">
        <v>#N/A</v>
      </c>
      <c r="N241">
        <v>-3.73491242146501</v>
      </c>
      <c r="O241">
        <v>18.804264001092545</v>
      </c>
    </row>
    <row r="242" spans="1:15" x14ac:dyDescent="0.3">
      <c r="A242" t="s">
        <v>1995</v>
      </c>
      <c r="B242">
        <v>539.01723444394997</v>
      </c>
      <c r="C242">
        <v>1.61361390174519</v>
      </c>
      <c r="D242">
        <v>0.109650553098237</v>
      </c>
      <c r="E242">
        <v>1.6197800122371499E-49</v>
      </c>
      <c r="F242">
        <v>6.7318223014971301E-49</v>
      </c>
      <c r="G242" t="s">
        <v>1996</v>
      </c>
      <c r="H242" t="s">
        <v>679</v>
      </c>
      <c r="I242" t="s">
        <v>6081</v>
      </c>
      <c r="J242" t="s">
        <v>7810</v>
      </c>
      <c r="L242" t="s">
        <v>6113</v>
      </c>
      <c r="M242" t="e">
        <v>#N/A</v>
      </c>
      <c r="N242">
        <v>1.61361390174519</v>
      </c>
      <c r="O242">
        <v>9.6422206380256874</v>
      </c>
    </row>
    <row r="243" spans="1:15" x14ac:dyDescent="0.3">
      <c r="A243" t="s">
        <v>2076</v>
      </c>
      <c r="B243">
        <v>34820.889893529697</v>
      </c>
      <c r="C243">
        <v>6.6476717927517104</v>
      </c>
      <c r="D243">
        <v>0.150715876984785</v>
      </c>
      <c r="E243">
        <v>0</v>
      </c>
      <c r="F243">
        <v>0</v>
      </c>
      <c r="G243" t="e">
        <v>#N/A</v>
      </c>
      <c r="H243" t="e">
        <v>#N/A</v>
      </c>
      <c r="I243" t="s">
        <v>6081</v>
      </c>
      <c r="J243" t="s">
        <v>7811</v>
      </c>
      <c r="L243" t="s">
        <v>6113</v>
      </c>
      <c r="M243" t="e">
        <v>#N/A</v>
      </c>
      <c r="N243">
        <v>6.6476717927517104</v>
      </c>
      <c r="O243">
        <v>14.61746921604643</v>
      </c>
    </row>
    <row r="244" spans="1:15" x14ac:dyDescent="0.3">
      <c r="A244" t="s">
        <v>1338</v>
      </c>
      <c r="B244">
        <v>620.86739079382596</v>
      </c>
      <c r="C244">
        <v>2.1254937644888501</v>
      </c>
      <c r="D244">
        <v>0.15105648744146599</v>
      </c>
      <c r="E244">
        <v>9.3946001075660808E-46</v>
      </c>
      <c r="F244">
        <v>3.5160893694236702E-45</v>
      </c>
      <c r="G244" t="e">
        <v>#N/A</v>
      </c>
      <c r="H244" t="e">
        <v>#N/A</v>
      </c>
      <c r="I244" t="s">
        <v>6081</v>
      </c>
      <c r="J244" t="s">
        <v>9231</v>
      </c>
      <c r="L244" t="e">
        <v>#N/A</v>
      </c>
      <c r="M244" t="e">
        <v>#N/A</v>
      </c>
      <c r="N244">
        <v>2.1254937644888501</v>
      </c>
      <c r="O244">
        <v>14.028445929597369</v>
      </c>
    </row>
    <row r="245" spans="1:15" x14ac:dyDescent="0.3">
      <c r="A245" t="s">
        <v>1557</v>
      </c>
      <c r="B245">
        <v>62.4637840632817</v>
      </c>
      <c r="C245">
        <v>-4.4722179143919103</v>
      </c>
      <c r="D245">
        <v>0.44406717083657898</v>
      </c>
      <c r="E245">
        <v>4.0426546613510097E-24</v>
      </c>
      <c r="F245">
        <v>8.3261265205264893E-24</v>
      </c>
      <c r="G245" t="e">
        <v>#N/A</v>
      </c>
      <c r="H245" t="e">
        <v>#N/A</v>
      </c>
      <c r="I245" t="s">
        <v>6071</v>
      </c>
      <c r="J245" t="s">
        <v>7812</v>
      </c>
      <c r="L245" t="e">
        <v>#N/A</v>
      </c>
      <c r="M245" t="e">
        <v>#N/A</v>
      </c>
      <c r="N245">
        <v>-4.4722179143919103</v>
      </c>
      <c r="O245">
        <v>15.805728093835159</v>
      </c>
    </row>
    <row r="246" spans="1:15" x14ac:dyDescent="0.3">
      <c r="A246" t="s">
        <v>1569</v>
      </c>
      <c r="B246">
        <v>72.150070956070607</v>
      </c>
      <c r="C246">
        <v>-2.6486806301203498</v>
      </c>
      <c r="D246">
        <v>0.30624281652572</v>
      </c>
      <c r="E246">
        <v>1.45854173275575E-18</v>
      </c>
      <c r="F246">
        <v>2.6189285256664099E-18</v>
      </c>
      <c r="G246" t="e">
        <v>#N/A</v>
      </c>
      <c r="H246" t="e">
        <v>#N/A</v>
      </c>
      <c r="I246" t="s">
        <v>6071</v>
      </c>
      <c r="J246" t="s">
        <v>9232</v>
      </c>
      <c r="L246" t="e">
        <v>#N/A</v>
      </c>
      <c r="M246" t="e">
        <v>#N/A</v>
      </c>
      <c r="N246">
        <v>-2.6486806301203498</v>
      </c>
      <c r="O246">
        <v>17.648159748727288</v>
      </c>
    </row>
    <row r="247" spans="1:15" x14ac:dyDescent="0.3">
      <c r="A247" t="s">
        <v>1987</v>
      </c>
      <c r="B247">
        <v>94.392375570995597</v>
      </c>
      <c r="C247">
        <v>-4.2174367644530104</v>
      </c>
      <c r="D247">
        <v>0.33445986152083601</v>
      </c>
      <c r="E247">
        <v>8.3084807193099904E-37</v>
      </c>
      <c r="F247">
        <v>2.46824152995955E-36</v>
      </c>
      <c r="G247" t="e">
        <v>#N/A</v>
      </c>
      <c r="H247" t="s">
        <v>106</v>
      </c>
      <c r="I247" t="s">
        <v>6071</v>
      </c>
      <c r="J247" t="s">
        <v>7813</v>
      </c>
      <c r="L247" t="s">
        <v>6179</v>
      </c>
      <c r="M247" t="e">
        <v>#N/A</v>
      </c>
      <c r="N247">
        <v>-4.2174367644530104</v>
      </c>
      <c r="O247">
        <v>12.71692156635296</v>
      </c>
    </row>
    <row r="248" spans="1:15" x14ac:dyDescent="0.3">
      <c r="A248" t="s">
        <v>1973</v>
      </c>
      <c r="B248">
        <v>99.853451505575805</v>
      </c>
      <c r="C248">
        <v>-5.5559180609535099</v>
      </c>
      <c r="D248">
        <v>0.588916694119345</v>
      </c>
      <c r="E248">
        <v>7.0855901194675996E-21</v>
      </c>
      <c r="F248">
        <v>1.3577929179404299E-20</v>
      </c>
      <c r="G248" t="e">
        <v>#N/A</v>
      </c>
      <c r="H248" t="s">
        <v>470</v>
      </c>
      <c r="I248" t="s">
        <v>6071</v>
      </c>
      <c r="J248" t="s">
        <v>7814</v>
      </c>
      <c r="L248" t="e">
        <v>#N/A</v>
      </c>
      <c r="M248" t="e">
        <v>#N/A</v>
      </c>
      <c r="N248">
        <v>-5.5559180609535099</v>
      </c>
      <c r="O248">
        <v>13.448326810312574</v>
      </c>
    </row>
    <row r="249" spans="1:15" x14ac:dyDescent="0.3">
      <c r="A249" t="s">
        <v>2142</v>
      </c>
      <c r="B249">
        <v>21.123398881168999</v>
      </c>
      <c r="C249">
        <v>-2.71043496034528</v>
      </c>
      <c r="D249">
        <v>0.47732185944177502</v>
      </c>
      <c r="E249">
        <v>3.5679457731011401E-9</v>
      </c>
      <c r="F249">
        <v>4.8518091056814699E-9</v>
      </c>
      <c r="G249" t="e">
        <v>#N/A</v>
      </c>
      <c r="H249" t="e">
        <v>#N/A</v>
      </c>
      <c r="I249" t="s">
        <v>6071</v>
      </c>
      <c r="J249" t="s">
        <v>7815</v>
      </c>
      <c r="L249" t="e">
        <v>#N/A</v>
      </c>
      <c r="M249" t="e">
        <v>#N/A</v>
      </c>
      <c r="N249">
        <v>-2.71043496034528</v>
      </c>
      <c r="O249">
        <v>24.191288377606721</v>
      </c>
    </row>
    <row r="250" spans="1:15" x14ac:dyDescent="0.3">
      <c r="A250" t="s">
        <v>1075</v>
      </c>
      <c r="B250">
        <v>37.438125808320599</v>
      </c>
      <c r="C250">
        <v>-0.48540216341289599</v>
      </c>
      <c r="D250">
        <v>0.24319165777305499</v>
      </c>
      <c r="E250">
        <v>3.94576468712892E-2</v>
      </c>
      <c r="F250">
        <v>4.2888746599227402E-2</v>
      </c>
      <c r="G250" t="s">
        <v>1076</v>
      </c>
      <c r="H250" t="s">
        <v>1077</v>
      </c>
      <c r="I250" t="s">
        <v>6071</v>
      </c>
      <c r="J250" t="s">
        <v>7817</v>
      </c>
      <c r="L250" t="s">
        <v>6116</v>
      </c>
      <c r="M250" t="e">
        <v>#N/A</v>
      </c>
      <c r="N250">
        <v>-0.48540216341289599</v>
      </c>
      <c r="O250">
        <v>16.489205758703811</v>
      </c>
    </row>
    <row r="251" spans="1:15" x14ac:dyDescent="0.3">
      <c r="A251" t="s">
        <v>1233</v>
      </c>
      <c r="B251">
        <v>88.3591244447001</v>
      </c>
      <c r="C251">
        <v>1.8345255320559399</v>
      </c>
      <c r="D251">
        <v>0.39679667239043298</v>
      </c>
      <c r="E251">
        <v>7.1812308323204503E-7</v>
      </c>
      <c r="F251">
        <v>9.1813533458070197E-7</v>
      </c>
      <c r="G251" t="e">
        <v>#N/A</v>
      </c>
      <c r="H251" t="e">
        <v>#N/A</v>
      </c>
      <c r="I251" t="s">
        <v>6081</v>
      </c>
      <c r="J251" t="s">
        <v>7818</v>
      </c>
      <c r="L251" t="s">
        <v>6116</v>
      </c>
      <c r="M251" t="e">
        <v>#N/A</v>
      </c>
      <c r="N251">
        <v>1.8345255320559399</v>
      </c>
      <c r="O251">
        <v>36.127356130689805</v>
      </c>
    </row>
    <row r="252" spans="1:15" x14ac:dyDescent="0.3">
      <c r="A252" t="s">
        <v>1224</v>
      </c>
      <c r="B252">
        <v>67.6146808045375</v>
      </c>
      <c r="C252">
        <v>-3.9492904069852099</v>
      </c>
      <c r="D252">
        <v>0.47442896572896198</v>
      </c>
      <c r="E252">
        <v>2.5561873662783601E-17</v>
      </c>
      <c r="F252">
        <v>4.4425716258848501E-17</v>
      </c>
      <c r="G252" t="e">
        <v>#N/A</v>
      </c>
      <c r="H252" t="e">
        <v>#N/A</v>
      </c>
      <c r="I252" t="s">
        <v>6071</v>
      </c>
      <c r="J252" t="s">
        <v>9233</v>
      </c>
      <c r="L252" t="e">
        <v>#N/A</v>
      </c>
      <c r="M252" t="e">
        <v>#N/A</v>
      </c>
      <c r="N252">
        <v>-3.9492904069852099</v>
      </c>
      <c r="O252">
        <v>25.088595159123994</v>
      </c>
    </row>
    <row r="253" spans="1:15" x14ac:dyDescent="0.3">
      <c r="A253" t="s">
        <v>2169</v>
      </c>
      <c r="B253">
        <v>9.0981813429248302</v>
      </c>
      <c r="C253">
        <v>-4.3229010375716301</v>
      </c>
      <c r="D253">
        <v>0.86892149145981201</v>
      </c>
      <c r="E253">
        <v>2.5069203487580702E-7</v>
      </c>
      <c r="F253">
        <v>3.2356994175789202E-7</v>
      </c>
      <c r="G253" t="e">
        <v>#N/A</v>
      </c>
      <c r="H253" t="e">
        <v>#N/A</v>
      </c>
      <c r="I253" t="s">
        <v>6071</v>
      </c>
      <c r="J253" t="s">
        <v>7819</v>
      </c>
      <c r="L253" t="e">
        <v>#N/A</v>
      </c>
      <c r="M253" t="e">
        <v>#N/A</v>
      </c>
      <c r="N253">
        <v>-4.3229010375716301</v>
      </c>
      <c r="O253">
        <v>31.418366666322296</v>
      </c>
    </row>
    <row r="254" spans="1:15" x14ac:dyDescent="0.3">
      <c r="A254" t="s">
        <v>2149</v>
      </c>
      <c r="B254">
        <v>927.19955652626197</v>
      </c>
      <c r="C254">
        <v>-2.2218452106784699</v>
      </c>
      <c r="D254">
        <v>0.229874277962857</v>
      </c>
      <c r="E254">
        <v>7.7444065996262495E-23</v>
      </c>
      <c r="F254">
        <v>1.55943751231631E-22</v>
      </c>
      <c r="G254" t="e">
        <v>#N/A</v>
      </c>
      <c r="H254" t="e">
        <v>#N/A</v>
      </c>
      <c r="I254" t="s">
        <v>6071</v>
      </c>
      <c r="J254" t="s">
        <v>7820</v>
      </c>
      <c r="L254" t="e">
        <v>#N/A</v>
      </c>
      <c r="M254" t="e">
        <v>#N/A</v>
      </c>
      <c r="N254">
        <v>-2.2218452106784699</v>
      </c>
      <c r="O254">
        <v>21.927271182466434</v>
      </c>
    </row>
    <row r="255" spans="1:15" x14ac:dyDescent="0.3">
      <c r="A255" t="s">
        <v>2318</v>
      </c>
      <c r="B255">
        <v>40.461722348844098</v>
      </c>
      <c r="C255">
        <v>-3.5554313870824599</v>
      </c>
      <c r="D255">
        <v>0.50418199063068403</v>
      </c>
      <c r="E255">
        <v>8.49902053505617E-13</v>
      </c>
      <c r="F255">
        <v>1.28354167002474E-12</v>
      </c>
      <c r="G255" t="s">
        <v>2319</v>
      </c>
      <c r="H255" t="s">
        <v>1360</v>
      </c>
      <c r="I255" t="s">
        <v>6071</v>
      </c>
      <c r="J255" t="s">
        <v>7821</v>
      </c>
      <c r="L255" t="e">
        <v>#N/A</v>
      </c>
      <c r="M255" t="e">
        <v>#N/A</v>
      </c>
      <c r="N255">
        <v>-3.5554313870824599</v>
      </c>
      <c r="O255">
        <v>17.060714078860446</v>
      </c>
    </row>
    <row r="256" spans="1:15" x14ac:dyDescent="0.3">
      <c r="A256" t="s">
        <v>1318</v>
      </c>
      <c r="B256">
        <v>1791.10130658802</v>
      </c>
      <c r="C256">
        <v>1.5532784135470099</v>
      </c>
      <c r="D256">
        <v>0.13155101022509799</v>
      </c>
      <c r="E256">
        <v>1.12287809048025E-32</v>
      </c>
      <c r="F256">
        <v>2.94778173995221E-32</v>
      </c>
      <c r="G256" t="e">
        <v>#N/A</v>
      </c>
      <c r="H256" t="e">
        <v>#N/A</v>
      </c>
      <c r="I256" t="s">
        <v>6081</v>
      </c>
      <c r="J256" t="s">
        <v>7822</v>
      </c>
      <c r="L256" t="e">
        <v>#N/A</v>
      </c>
      <c r="M256" t="e">
        <v>#N/A</v>
      </c>
      <c r="N256">
        <v>1.5532784135470099</v>
      </c>
      <c r="O256">
        <v>12.624678658778924</v>
      </c>
    </row>
    <row r="257" spans="1:15" x14ac:dyDescent="0.3">
      <c r="A257" t="s">
        <v>807</v>
      </c>
      <c r="B257">
        <v>1077.2731515057401</v>
      </c>
      <c r="C257">
        <v>1.7966008474884001</v>
      </c>
      <c r="D257">
        <v>0.13595928761845999</v>
      </c>
      <c r="E257">
        <v>1.78202457261862E-40</v>
      </c>
      <c r="F257">
        <v>5.76850583765988E-40</v>
      </c>
      <c r="G257" t="s">
        <v>469</v>
      </c>
      <c r="H257" t="s">
        <v>470</v>
      </c>
      <c r="I257" t="s">
        <v>6081</v>
      </c>
      <c r="J257" t="s">
        <v>7823</v>
      </c>
      <c r="L257" t="e">
        <v>#N/A</v>
      </c>
      <c r="M257" t="e">
        <v>#N/A</v>
      </c>
      <c r="N257">
        <v>1.7966008474884001</v>
      </c>
      <c r="O257">
        <v>12.845960982881586</v>
      </c>
    </row>
    <row r="258" spans="1:15" x14ac:dyDescent="0.3">
      <c r="A258" t="s">
        <v>1556</v>
      </c>
      <c r="B258">
        <v>75.364454720222199</v>
      </c>
      <c r="C258">
        <v>0.62905234405120503</v>
      </c>
      <c r="D258">
        <v>0.236662139867379</v>
      </c>
      <c r="E258">
        <v>5.9971153303750796E-3</v>
      </c>
      <c r="F258">
        <v>6.7162731990761601E-3</v>
      </c>
      <c r="G258" t="e">
        <v>#N/A</v>
      </c>
      <c r="H258" t="e">
        <v>#N/A</v>
      </c>
      <c r="I258" t="s">
        <v>6081</v>
      </c>
      <c r="J258" t="s">
        <v>7824</v>
      </c>
      <c r="L258" t="s">
        <v>6116</v>
      </c>
      <c r="M258" t="e">
        <v>#N/A</v>
      </c>
      <c r="N258">
        <v>0.62905234405120503</v>
      </c>
      <c r="O258">
        <v>20.264226531574923</v>
      </c>
    </row>
    <row r="259" spans="1:15" x14ac:dyDescent="0.3">
      <c r="A259" t="s">
        <v>372</v>
      </c>
      <c r="B259">
        <v>5649.9673094117497</v>
      </c>
      <c r="C259">
        <v>4.6467153290372902</v>
      </c>
      <c r="D259">
        <v>0.44379636433325098</v>
      </c>
      <c r="E259">
        <v>9.5630265638141898E-27</v>
      </c>
      <c r="F259">
        <v>2.1056799683195199E-26</v>
      </c>
      <c r="G259" t="e">
        <v>#N/A</v>
      </c>
      <c r="H259" t="s">
        <v>470</v>
      </c>
      <c r="I259" t="s">
        <v>6081</v>
      </c>
      <c r="J259" t="s">
        <v>7825</v>
      </c>
      <c r="L259" t="e">
        <v>#N/A</v>
      </c>
      <c r="M259" t="e">
        <v>#N/A</v>
      </c>
      <c r="N259">
        <v>4.6467153290372902</v>
      </c>
      <c r="O259">
        <v>43.111578752057085</v>
      </c>
    </row>
    <row r="260" spans="1:15" x14ac:dyDescent="0.3">
      <c r="A260" t="s">
        <v>444</v>
      </c>
      <c r="B260">
        <v>2488.4190388100501</v>
      </c>
      <c r="C260">
        <v>3.0568189261249001</v>
      </c>
      <c r="D260">
        <v>0.43389104463622602</v>
      </c>
      <c r="E260">
        <v>2.2170009250754201E-13</v>
      </c>
      <c r="F260">
        <v>3.3955009455679201E-13</v>
      </c>
      <c r="G260" t="e">
        <v>#N/A</v>
      </c>
      <c r="H260" t="e">
        <v>#N/A</v>
      </c>
      <c r="I260" t="s">
        <v>6081</v>
      </c>
      <c r="J260" t="s">
        <v>7826</v>
      </c>
      <c r="L260" t="e">
        <v>#N/A</v>
      </c>
      <c r="M260" t="e">
        <v>#N/A</v>
      </c>
      <c r="N260">
        <v>3.0568189261249001</v>
      </c>
      <c r="O260">
        <v>42.009082741438903</v>
      </c>
    </row>
    <row r="261" spans="1:15" x14ac:dyDescent="0.3">
      <c r="A261" t="s">
        <v>1590</v>
      </c>
      <c r="B261">
        <v>166.81395342359801</v>
      </c>
      <c r="C261">
        <v>-1.1751679782961399</v>
      </c>
      <c r="D261">
        <v>0.205744962776824</v>
      </c>
      <c r="E261">
        <v>5.2752269793662903E-9</v>
      </c>
      <c r="F261">
        <v>7.1316504504743898E-9</v>
      </c>
      <c r="G261" t="e">
        <v>#N/A</v>
      </c>
      <c r="H261" t="e">
        <v>#N/A</v>
      </c>
      <c r="I261" t="s">
        <v>6071</v>
      </c>
      <c r="J261" t="s">
        <v>7827</v>
      </c>
      <c r="L261" t="e">
        <v>#N/A</v>
      </c>
      <c r="M261" t="e">
        <v>#N/A</v>
      </c>
      <c r="N261">
        <v>-1.1751679782961399</v>
      </c>
      <c r="O261">
        <v>17.301978869287844</v>
      </c>
    </row>
    <row r="262" spans="1:15" x14ac:dyDescent="0.3">
      <c r="A262" t="s">
        <v>1349</v>
      </c>
      <c r="B262">
        <v>154.265309664592</v>
      </c>
      <c r="C262">
        <v>-0.87837497219868599</v>
      </c>
      <c r="D262">
        <v>0.14975442157239</v>
      </c>
      <c r="E262">
        <v>2.92026485914822E-9</v>
      </c>
      <c r="F262">
        <v>3.9844083930443803E-9</v>
      </c>
      <c r="G262" t="e">
        <v>#N/A</v>
      </c>
      <c r="H262" t="e">
        <v>#N/A</v>
      </c>
      <c r="I262" t="s">
        <v>6071</v>
      </c>
      <c r="J262" t="s">
        <v>7829</v>
      </c>
      <c r="L262" t="e">
        <v>#N/A</v>
      </c>
      <c r="M262" t="e">
        <v>#N/A</v>
      </c>
      <c r="N262">
        <v>-0.87837497219868599</v>
      </c>
      <c r="O262">
        <v>11.206548869782837</v>
      </c>
    </row>
    <row r="263" spans="1:15" x14ac:dyDescent="0.3">
      <c r="A263" t="s">
        <v>1641</v>
      </c>
      <c r="B263">
        <v>129.367002943827</v>
      </c>
      <c r="C263">
        <v>-2.18525360022165</v>
      </c>
      <c r="D263">
        <v>0.23490277046792199</v>
      </c>
      <c r="E263">
        <v>3.4491324963609498E-21</v>
      </c>
      <c r="F263">
        <v>6.6486836377064498E-21</v>
      </c>
      <c r="G263" t="e">
        <v>#N/A</v>
      </c>
      <c r="H263" t="e">
        <v>#N/A</v>
      </c>
      <c r="I263" t="s">
        <v>6071</v>
      </c>
      <c r="J263" t="s">
        <v>7830</v>
      </c>
      <c r="L263" t="e">
        <v>#N/A</v>
      </c>
      <c r="M263" t="e">
        <v>#N/A</v>
      </c>
      <c r="N263">
        <v>-2.18525360022165</v>
      </c>
      <c r="O263">
        <v>16.884724007472581</v>
      </c>
    </row>
    <row r="264" spans="1:15" x14ac:dyDescent="0.3">
      <c r="A264" t="s">
        <v>1847</v>
      </c>
      <c r="B264">
        <v>122.56513454093999</v>
      </c>
      <c r="C264">
        <v>-4.9347599257032497</v>
      </c>
      <c r="D264">
        <v>0.354175830982349</v>
      </c>
      <c r="E264">
        <v>2.37606746752094E-44</v>
      </c>
      <c r="F264">
        <v>8.52342082719985E-44</v>
      </c>
      <c r="G264" t="s">
        <v>678</v>
      </c>
      <c r="H264" t="s">
        <v>679</v>
      </c>
      <c r="I264" t="s">
        <v>6071</v>
      </c>
      <c r="J264" t="s">
        <v>7831</v>
      </c>
      <c r="L264" t="s">
        <v>6118</v>
      </c>
      <c r="M264" t="e">
        <v>#N/A</v>
      </c>
      <c r="N264">
        <v>-4.9347599257032497</v>
      </c>
      <c r="O264">
        <v>12.50339449952188</v>
      </c>
    </row>
    <row r="265" spans="1:15" x14ac:dyDescent="0.3">
      <c r="A265" t="s">
        <v>2173</v>
      </c>
      <c r="B265">
        <v>324.403512135136</v>
      </c>
      <c r="C265">
        <v>-8.3985370519810303</v>
      </c>
      <c r="D265">
        <v>0.64104690769684503</v>
      </c>
      <c r="E265">
        <v>3.5963417046763601E-38</v>
      </c>
      <c r="F265">
        <v>1.11527772330135E-37</v>
      </c>
      <c r="G265" t="e">
        <v>#N/A</v>
      </c>
      <c r="H265" t="e">
        <v>#N/A</v>
      </c>
      <c r="I265" t="s">
        <v>6071</v>
      </c>
      <c r="J265" t="s">
        <v>7832</v>
      </c>
      <c r="L265" t="e">
        <v>#N/A</v>
      </c>
      <c r="M265" t="e">
        <v>#N/A</v>
      </c>
      <c r="N265">
        <v>-8.3985370519810303</v>
      </c>
      <c r="O265">
        <v>26.365685745139988</v>
      </c>
    </row>
    <row r="266" spans="1:15" x14ac:dyDescent="0.3">
      <c r="A266" t="s">
        <v>1230</v>
      </c>
      <c r="B266">
        <v>147.696282988961</v>
      </c>
      <c r="C266">
        <v>4.6870834952445</v>
      </c>
      <c r="D266">
        <v>0.37721435197763098</v>
      </c>
      <c r="E266">
        <v>1.23108212768238E-37</v>
      </c>
      <c r="F266">
        <v>3.7674358898001401E-37</v>
      </c>
      <c r="G266" t="s">
        <v>1231</v>
      </c>
      <c r="H266" t="s">
        <v>136</v>
      </c>
      <c r="I266" t="s">
        <v>6081</v>
      </c>
      <c r="J266" t="s">
        <v>7833</v>
      </c>
      <c r="L266" t="e">
        <v>#N/A</v>
      </c>
      <c r="M266" t="e">
        <v>#N/A</v>
      </c>
      <c r="N266">
        <v>4.6870834952445</v>
      </c>
      <c r="O266">
        <v>28.339626197141556</v>
      </c>
    </row>
    <row r="267" spans="1:15" x14ac:dyDescent="0.3">
      <c r="A267" t="s">
        <v>991</v>
      </c>
      <c r="B267">
        <v>487.08412992272599</v>
      </c>
      <c r="C267">
        <v>1.33845286160858</v>
      </c>
      <c r="D267">
        <v>0.132227256774124</v>
      </c>
      <c r="E267">
        <v>1.6397735203356899E-24</v>
      </c>
      <c r="F267">
        <v>3.4382348007038802E-24</v>
      </c>
      <c r="G267" t="e">
        <v>#N/A</v>
      </c>
      <c r="H267" t="e">
        <v>#N/A</v>
      </c>
      <c r="I267" t="s">
        <v>6081</v>
      </c>
      <c r="J267" t="s">
        <v>7834</v>
      </c>
      <c r="L267" t="e">
        <v>#N/A</v>
      </c>
      <c r="M267" t="e">
        <v>#N/A</v>
      </c>
      <c r="N267">
        <v>1.33845286160858</v>
      </c>
      <c r="O267">
        <v>11.969996021025446</v>
      </c>
    </row>
    <row r="268" spans="1:15" x14ac:dyDescent="0.3">
      <c r="A268" t="s">
        <v>1428</v>
      </c>
      <c r="B268">
        <v>430.57838317266999</v>
      </c>
      <c r="C268">
        <v>-1.0083963960796201</v>
      </c>
      <c r="D268">
        <v>0.23416045264628199</v>
      </c>
      <c r="E268">
        <v>9.0079989711092695E-6</v>
      </c>
      <c r="F268">
        <v>1.11400291689897E-5</v>
      </c>
      <c r="G268" t="e">
        <v>#N/A</v>
      </c>
      <c r="H268" t="e">
        <v>#N/A</v>
      </c>
      <c r="I268" t="s">
        <v>6071</v>
      </c>
      <c r="J268" t="s">
        <v>7835</v>
      </c>
      <c r="L268" t="e">
        <v>#N/A</v>
      </c>
      <c r="M268" t="e">
        <v>#N/A</v>
      </c>
      <c r="N268">
        <v>-1.0083963960796201</v>
      </c>
      <c r="O268">
        <v>22.347372091204239</v>
      </c>
    </row>
    <row r="269" spans="1:15" x14ac:dyDescent="0.3">
      <c r="A269" t="s">
        <v>1834</v>
      </c>
      <c r="B269">
        <v>134.206103839966</v>
      </c>
      <c r="C269">
        <v>-3.44202526588177</v>
      </c>
      <c r="D269">
        <v>0.257544588548479</v>
      </c>
      <c r="E269">
        <v>3.3162232837567001E-41</v>
      </c>
      <c r="F269">
        <v>1.0975280725264E-40</v>
      </c>
      <c r="G269" t="e">
        <v>#N/A</v>
      </c>
      <c r="H269" t="s">
        <v>470</v>
      </c>
      <c r="I269" t="s">
        <v>6071</v>
      </c>
      <c r="J269" t="s">
        <v>7836</v>
      </c>
      <c r="L269" t="e">
        <v>#N/A</v>
      </c>
      <c r="M269" t="e">
        <v>#N/A</v>
      </c>
      <c r="N269">
        <v>-3.44202526588177</v>
      </c>
      <c r="O269">
        <v>13.16417185836006</v>
      </c>
    </row>
    <row r="270" spans="1:15" x14ac:dyDescent="0.3">
      <c r="A270" t="s">
        <v>1738</v>
      </c>
      <c r="B270">
        <v>28.175594122363201</v>
      </c>
      <c r="C270">
        <v>-1.18018229976636</v>
      </c>
      <c r="D270">
        <v>0.38407414143212099</v>
      </c>
      <c r="E270">
        <v>8.7933336185428595E-4</v>
      </c>
      <c r="F270">
        <v>1.0162992268941699E-3</v>
      </c>
      <c r="G270" t="e">
        <v>#N/A</v>
      </c>
      <c r="H270" t="e">
        <v>#N/A</v>
      </c>
      <c r="I270" t="s">
        <v>6071</v>
      </c>
      <c r="J270" t="s">
        <v>9234</v>
      </c>
      <c r="L270" t="e">
        <v>#N/A</v>
      </c>
      <c r="M270" t="s">
        <v>82</v>
      </c>
      <c r="N270">
        <v>-1.18018229976636</v>
      </c>
      <c r="O270">
        <v>31.157176729391402</v>
      </c>
    </row>
    <row r="271" spans="1:15" x14ac:dyDescent="0.3">
      <c r="A271" t="s">
        <v>1537</v>
      </c>
      <c r="B271">
        <v>19.8031351925964</v>
      </c>
      <c r="C271">
        <v>1.92662706335135</v>
      </c>
      <c r="D271">
        <v>0.49424332475048799</v>
      </c>
      <c r="E271">
        <v>2.3047333832240702E-5</v>
      </c>
      <c r="F271">
        <v>2.79700653303893E-5</v>
      </c>
      <c r="G271" t="e">
        <v>#N/A</v>
      </c>
      <c r="H271" t="e">
        <v>#N/A</v>
      </c>
      <c r="I271" t="s">
        <v>6081</v>
      </c>
      <c r="J271" t="s">
        <v>7837</v>
      </c>
      <c r="L271" t="e">
        <v>#N/A</v>
      </c>
      <c r="M271" t="e">
        <v>#N/A</v>
      </c>
      <c r="N271">
        <v>1.92662706335135</v>
      </c>
      <c r="O271">
        <v>40.118684439163253</v>
      </c>
    </row>
    <row r="272" spans="1:15" x14ac:dyDescent="0.3">
      <c r="A272" t="s">
        <v>1463</v>
      </c>
      <c r="B272">
        <v>24.266569126632199</v>
      </c>
      <c r="C272">
        <v>1.19550636980183</v>
      </c>
      <c r="D272">
        <v>0.37436397744817901</v>
      </c>
      <c r="E272">
        <v>6.0025862639120995E-4</v>
      </c>
      <c r="F272">
        <v>6.9922599848438397E-4</v>
      </c>
      <c r="G272" t="e">
        <v>#N/A</v>
      </c>
      <c r="H272" t="e">
        <v>#N/A</v>
      </c>
      <c r="I272" t="s">
        <v>6081</v>
      </c>
      <c r="J272" t="s">
        <v>7838</v>
      </c>
      <c r="L272" t="e">
        <v>#N/A</v>
      </c>
      <c r="M272" t="e">
        <v>#N/A</v>
      </c>
      <c r="N272">
        <v>1.19550636980183</v>
      </c>
      <c r="O272">
        <v>29.942263103002652</v>
      </c>
    </row>
    <row r="273" spans="1:15" x14ac:dyDescent="0.3">
      <c r="A273" t="s">
        <v>1727</v>
      </c>
      <c r="B273">
        <v>9.3773793641891494</v>
      </c>
      <c r="C273">
        <v>-2.3341557784562901</v>
      </c>
      <c r="D273">
        <v>0.601339531388703</v>
      </c>
      <c r="E273">
        <v>3.2792153152854399E-5</v>
      </c>
      <c r="F273">
        <v>3.9648250649842601E-5</v>
      </c>
      <c r="G273" t="s">
        <v>451</v>
      </c>
      <c r="H273" t="s">
        <v>106</v>
      </c>
      <c r="I273" t="s">
        <v>6071</v>
      </c>
      <c r="J273" t="s">
        <v>7839</v>
      </c>
      <c r="L273" t="s">
        <v>6116</v>
      </c>
      <c r="M273" t="e">
        <v>#N/A</v>
      </c>
      <c r="N273">
        <v>-2.3341557784562901</v>
      </c>
      <c r="O273">
        <v>24.21397601785948</v>
      </c>
    </row>
    <row r="274" spans="1:15" x14ac:dyDescent="0.3">
      <c r="A274" t="s">
        <v>2280</v>
      </c>
      <c r="B274">
        <v>6.3977539206381797</v>
      </c>
      <c r="C274">
        <v>-4.1060044008094696</v>
      </c>
      <c r="D274">
        <v>1.2538699816079399</v>
      </c>
      <c r="E274">
        <v>2.1389195724220402E-5</v>
      </c>
      <c r="F274">
        <v>2.5996591661823599E-5</v>
      </c>
      <c r="G274" t="s">
        <v>451</v>
      </c>
      <c r="H274" t="s">
        <v>106</v>
      </c>
      <c r="I274" t="s">
        <v>6071</v>
      </c>
      <c r="J274" t="s">
        <v>7840</v>
      </c>
      <c r="L274" t="s">
        <v>6116</v>
      </c>
      <c r="M274" t="s">
        <v>47</v>
      </c>
      <c r="N274">
        <v>-4.1060044008094696</v>
      </c>
      <c r="O274">
        <v>28.59756092693938</v>
      </c>
    </row>
    <row r="275" spans="1:15" x14ac:dyDescent="0.3">
      <c r="A275" t="s">
        <v>758</v>
      </c>
      <c r="B275">
        <v>43.002246970427599</v>
      </c>
      <c r="C275">
        <v>2.5138758892478301</v>
      </c>
      <c r="D275">
        <v>0.64941246426030297</v>
      </c>
      <c r="E275">
        <v>1.31026776860091E-5</v>
      </c>
      <c r="F275">
        <v>1.60936139378419E-5</v>
      </c>
      <c r="G275" t="s">
        <v>451</v>
      </c>
      <c r="H275" t="s">
        <v>106</v>
      </c>
      <c r="I275" t="s">
        <v>6081</v>
      </c>
      <c r="J275" t="s">
        <v>7841</v>
      </c>
      <c r="L275" t="s">
        <v>6116</v>
      </c>
      <c r="M275" t="s">
        <v>47</v>
      </c>
      <c r="N275">
        <v>2.5138758892478301</v>
      </c>
      <c r="O275">
        <v>58.647539337160261</v>
      </c>
    </row>
    <row r="276" spans="1:15" x14ac:dyDescent="0.3">
      <c r="A276" t="s">
        <v>846</v>
      </c>
      <c r="B276">
        <v>51.178857364176999</v>
      </c>
      <c r="C276">
        <v>2.7101288061004598</v>
      </c>
      <c r="D276">
        <v>0.49211846869707199</v>
      </c>
      <c r="E276">
        <v>4.28243992617669E-9</v>
      </c>
      <c r="F276">
        <v>5.8136715789783896E-9</v>
      </c>
      <c r="G276" t="s">
        <v>451</v>
      </c>
      <c r="H276" t="s">
        <v>106</v>
      </c>
      <c r="I276" t="s">
        <v>6081</v>
      </c>
      <c r="J276" t="s">
        <v>7842</v>
      </c>
      <c r="L276" t="s">
        <v>6116</v>
      </c>
      <c r="M276" t="s">
        <v>47</v>
      </c>
      <c r="N276">
        <v>2.7101288061004598</v>
      </c>
      <c r="O276">
        <v>43.793373363318793</v>
      </c>
    </row>
    <row r="277" spans="1:15" x14ac:dyDescent="0.3">
      <c r="A277" t="s">
        <v>548</v>
      </c>
      <c r="B277">
        <v>475.82974613592501</v>
      </c>
      <c r="C277">
        <v>2.3099086819174901</v>
      </c>
      <c r="D277">
        <v>0.23188112990502599</v>
      </c>
      <c r="E277">
        <v>3.5543693913815997E-24</v>
      </c>
      <c r="F277">
        <v>7.3577710331147902E-24</v>
      </c>
      <c r="G277" t="s">
        <v>451</v>
      </c>
      <c r="H277" t="s">
        <v>106</v>
      </c>
      <c r="I277" t="s">
        <v>6081</v>
      </c>
      <c r="J277" t="s">
        <v>7843</v>
      </c>
      <c r="L277" t="s">
        <v>6116</v>
      </c>
      <c r="M277" t="s">
        <v>47</v>
      </c>
      <c r="N277">
        <v>2.3099086819174901</v>
      </c>
      <c r="O277">
        <v>21.96405236224215</v>
      </c>
    </row>
    <row r="278" spans="1:15" x14ac:dyDescent="0.3">
      <c r="A278" t="s">
        <v>450</v>
      </c>
      <c r="B278">
        <v>734.57843203490302</v>
      </c>
      <c r="C278">
        <v>1.85768853485003</v>
      </c>
      <c r="D278">
        <v>0.167597297513322</v>
      </c>
      <c r="E278">
        <v>4.23213441872887E-29</v>
      </c>
      <c r="F278">
        <v>9.8245977577634496E-29</v>
      </c>
      <c r="G278" t="s">
        <v>451</v>
      </c>
      <c r="H278" t="s">
        <v>106</v>
      </c>
      <c r="I278" t="s">
        <v>6081</v>
      </c>
      <c r="J278" t="s">
        <v>7844</v>
      </c>
      <c r="L278" t="s">
        <v>6116</v>
      </c>
      <c r="M278" t="s">
        <v>47</v>
      </c>
      <c r="N278">
        <v>1.85768853485003</v>
      </c>
      <c r="O278">
        <v>15.878369101749303</v>
      </c>
    </row>
    <row r="279" spans="1:15" x14ac:dyDescent="0.3">
      <c r="A279" t="s">
        <v>545</v>
      </c>
      <c r="B279">
        <v>1341.1100003951999</v>
      </c>
      <c r="C279">
        <v>3.3695973085162398</v>
      </c>
      <c r="D279">
        <v>0.11767815203581999</v>
      </c>
      <c r="E279">
        <v>6.6564250051906496E-181</v>
      </c>
      <c r="F279">
        <v>2.0030908580434799E-179</v>
      </c>
      <c r="G279" t="s">
        <v>451</v>
      </c>
      <c r="H279" t="s">
        <v>106</v>
      </c>
      <c r="I279" t="s">
        <v>6081</v>
      </c>
      <c r="J279" t="s">
        <v>7845</v>
      </c>
      <c r="L279" t="e">
        <v>#N/A</v>
      </c>
      <c r="M279" t="s">
        <v>47</v>
      </c>
      <c r="N279">
        <v>3.3695973085162398</v>
      </c>
      <c r="O279">
        <v>10.854308055247742</v>
      </c>
    </row>
    <row r="280" spans="1:15" x14ac:dyDescent="0.3">
      <c r="A280" t="s">
        <v>733</v>
      </c>
      <c r="B280">
        <v>499.14606830290899</v>
      </c>
      <c r="C280">
        <v>2.1032188941417198</v>
      </c>
      <c r="D280">
        <v>0.13584276471360399</v>
      </c>
      <c r="E280">
        <v>9.5528042102178206E-55</v>
      </c>
      <c r="F280">
        <v>4.4865048675155898E-54</v>
      </c>
      <c r="G280" t="s">
        <v>451</v>
      </c>
      <c r="H280" t="s">
        <v>106</v>
      </c>
      <c r="I280" t="s">
        <v>6081</v>
      </c>
      <c r="J280" t="s">
        <v>7846</v>
      </c>
      <c r="L280" t="s">
        <v>6116</v>
      </c>
      <c r="M280" t="s">
        <v>36</v>
      </c>
      <c r="N280">
        <v>2.1032188941417198</v>
      </c>
      <c r="O280">
        <v>12.269254965636055</v>
      </c>
    </row>
    <row r="281" spans="1:15" x14ac:dyDescent="0.3">
      <c r="A281" t="s">
        <v>671</v>
      </c>
      <c r="B281">
        <v>372.040762948534</v>
      </c>
      <c r="C281">
        <v>3.81949433767043</v>
      </c>
      <c r="D281">
        <v>0.185722727421926</v>
      </c>
      <c r="E281">
        <v>1.4262595905977301E-95</v>
      </c>
      <c r="F281">
        <v>1.5049817108579901E-94</v>
      </c>
      <c r="G281" t="s">
        <v>451</v>
      </c>
      <c r="H281" t="s">
        <v>106</v>
      </c>
      <c r="I281" t="s">
        <v>6081</v>
      </c>
      <c r="J281" t="s">
        <v>7847</v>
      </c>
      <c r="L281" t="s">
        <v>6179</v>
      </c>
      <c r="M281" t="s">
        <v>47</v>
      </c>
      <c r="N281">
        <v>3.81949433767043</v>
      </c>
      <c r="O281">
        <v>15.431625609443032</v>
      </c>
    </row>
    <row r="282" spans="1:15" x14ac:dyDescent="0.3">
      <c r="A282" t="s">
        <v>572</v>
      </c>
      <c r="B282">
        <v>684.12999231094602</v>
      </c>
      <c r="C282">
        <v>3.4475791132973699</v>
      </c>
      <c r="D282">
        <v>0.89943994860711696</v>
      </c>
      <c r="E282">
        <v>9.2003467411197695E-6</v>
      </c>
      <c r="F282">
        <v>1.1369249775148001E-5</v>
      </c>
      <c r="G282" t="s">
        <v>451</v>
      </c>
      <c r="H282" t="s">
        <v>106</v>
      </c>
      <c r="I282" t="s">
        <v>6081</v>
      </c>
      <c r="J282" t="s">
        <v>7848</v>
      </c>
      <c r="L282" t="s">
        <v>6113</v>
      </c>
      <c r="M282" t="s">
        <v>249</v>
      </c>
      <c r="N282">
        <v>3.4475791132973699</v>
      </c>
      <c r="O282">
        <v>83.897038609642422</v>
      </c>
    </row>
    <row r="283" spans="1:15" x14ac:dyDescent="0.3">
      <c r="A283" t="s">
        <v>665</v>
      </c>
      <c r="B283">
        <v>503.945361471323</v>
      </c>
      <c r="C283">
        <v>2.6518631586794301</v>
      </c>
      <c r="D283">
        <v>0.27303640287611503</v>
      </c>
      <c r="E283">
        <v>3.0092746225266802E-23</v>
      </c>
      <c r="F283">
        <v>6.1125890770073205E-23</v>
      </c>
      <c r="G283" t="s">
        <v>451</v>
      </c>
      <c r="H283" t="s">
        <v>106</v>
      </c>
      <c r="I283" t="s">
        <v>6081</v>
      </c>
      <c r="J283" t="s">
        <v>7849</v>
      </c>
      <c r="L283" t="e">
        <v>#N/A</v>
      </c>
      <c r="M283" t="s">
        <v>47</v>
      </c>
      <c r="N283">
        <v>2.6518631586794301</v>
      </c>
      <c r="O283">
        <v>25.951743945547644</v>
      </c>
    </row>
    <row r="284" spans="1:15" x14ac:dyDescent="0.3">
      <c r="A284" t="s">
        <v>419</v>
      </c>
      <c r="B284">
        <v>663.33042201506498</v>
      </c>
      <c r="C284">
        <v>1.4126165779704201</v>
      </c>
      <c r="D284">
        <v>0.18283812371743</v>
      </c>
      <c r="E284">
        <v>3.80803951811315E-15</v>
      </c>
      <c r="F284">
        <v>6.1880642169338797E-15</v>
      </c>
      <c r="G284" t="e">
        <v>#N/A</v>
      </c>
      <c r="H284" t="e">
        <v>#N/A</v>
      </c>
      <c r="I284" t="s">
        <v>6081</v>
      </c>
      <c r="J284" t="s">
        <v>7850</v>
      </c>
      <c r="L284" t="e">
        <v>#N/A</v>
      </c>
      <c r="M284" t="s">
        <v>63</v>
      </c>
      <c r="N284">
        <v>1.4126165779704201</v>
      </c>
      <c r="O284">
        <v>17.4087528452967</v>
      </c>
    </row>
    <row r="285" spans="1:15" x14ac:dyDescent="0.3">
      <c r="A285" t="s">
        <v>455</v>
      </c>
      <c r="B285">
        <v>114.67086602632401</v>
      </c>
      <c r="C285">
        <v>-4.8075164654191802</v>
      </c>
      <c r="D285">
        <v>0.384779615686556</v>
      </c>
      <c r="E285">
        <v>2.8475074875195501E-36</v>
      </c>
      <c r="F285">
        <v>8.2628565486058494E-36</v>
      </c>
      <c r="G285" t="e">
        <v>#N/A</v>
      </c>
      <c r="H285" t="e">
        <v>#N/A</v>
      </c>
      <c r="I285" t="s">
        <v>6071</v>
      </c>
      <c r="J285" t="s">
        <v>7851</v>
      </c>
      <c r="L285" t="s">
        <v>6116</v>
      </c>
      <c r="M285" t="s">
        <v>36</v>
      </c>
      <c r="N285">
        <v>-4.8075164654191802</v>
      </c>
      <c r="O285">
        <v>17.730799491999903</v>
      </c>
    </row>
    <row r="286" spans="1:15" x14ac:dyDescent="0.3">
      <c r="A286" t="s">
        <v>518</v>
      </c>
      <c r="B286">
        <v>1780.83796190357</v>
      </c>
      <c r="C286">
        <v>1.7119966415277199</v>
      </c>
      <c r="D286">
        <v>0.17272904017037499</v>
      </c>
      <c r="E286">
        <v>1.01930371008378E-23</v>
      </c>
      <c r="F286">
        <v>2.0782541140353199E-23</v>
      </c>
      <c r="G286" t="s">
        <v>519</v>
      </c>
      <c r="H286" t="s">
        <v>439</v>
      </c>
      <c r="I286" t="s">
        <v>6081</v>
      </c>
      <c r="J286" t="s">
        <v>7852</v>
      </c>
      <c r="L286" t="e">
        <v>#N/A</v>
      </c>
      <c r="M286" t="s">
        <v>78</v>
      </c>
      <c r="N286">
        <v>1.7119966415277199</v>
      </c>
      <c r="O286">
        <v>16.696961355743685</v>
      </c>
    </row>
    <row r="287" spans="1:15" x14ac:dyDescent="0.3">
      <c r="A287" t="s">
        <v>2133</v>
      </c>
      <c r="B287">
        <v>205.04051526578499</v>
      </c>
      <c r="C287">
        <v>-5.1760202386570304</v>
      </c>
      <c r="D287">
        <v>0.305874234997288</v>
      </c>
      <c r="E287">
        <v>1.9876925194491601E-64</v>
      </c>
      <c r="F287">
        <v>1.18750012650915E-63</v>
      </c>
      <c r="G287" t="s">
        <v>469</v>
      </c>
      <c r="H287" t="s">
        <v>470</v>
      </c>
      <c r="I287" t="s">
        <v>6071</v>
      </c>
      <c r="J287" t="s">
        <v>7853</v>
      </c>
      <c r="L287" t="e">
        <v>#N/A</v>
      </c>
      <c r="M287" t="s">
        <v>43</v>
      </c>
      <c r="N287">
        <v>-5.1760202386570304</v>
      </c>
      <c r="O287">
        <v>12.534650465352035</v>
      </c>
    </row>
    <row r="288" spans="1:15" x14ac:dyDescent="0.3">
      <c r="A288" t="s">
        <v>1308</v>
      </c>
      <c r="B288">
        <v>100.353213736583</v>
      </c>
      <c r="C288">
        <v>-1.71693009746623</v>
      </c>
      <c r="D288">
        <v>0.21747819390400999</v>
      </c>
      <c r="E288">
        <v>1.1251167492652E-15</v>
      </c>
      <c r="F288">
        <v>1.8656272628122E-15</v>
      </c>
      <c r="G288" t="e">
        <v>#N/A</v>
      </c>
      <c r="H288" t="e">
        <v>#N/A</v>
      </c>
      <c r="I288" t="s">
        <v>6071</v>
      </c>
      <c r="J288" t="s">
        <v>7854</v>
      </c>
      <c r="L288" t="s">
        <v>6116</v>
      </c>
      <c r="M288" t="s">
        <v>36</v>
      </c>
      <c r="N288">
        <v>-1.71693009746623</v>
      </c>
      <c r="O288">
        <v>14.825057094717984</v>
      </c>
    </row>
    <row r="289" spans="1:15" x14ac:dyDescent="0.3">
      <c r="A289" t="s">
        <v>1257</v>
      </c>
      <c r="B289">
        <v>290.30469652588403</v>
      </c>
      <c r="C289">
        <v>-3.5294484182706301</v>
      </c>
      <c r="D289">
        <v>0.22960791520585999</v>
      </c>
      <c r="E289">
        <v>1.10084676609495E-53</v>
      </c>
      <c r="F289">
        <v>5.0533220195036502E-53</v>
      </c>
      <c r="G289" t="s">
        <v>1258</v>
      </c>
      <c r="H289" t="s">
        <v>1259</v>
      </c>
      <c r="I289" t="s">
        <v>6071</v>
      </c>
      <c r="J289" t="s">
        <v>7855</v>
      </c>
      <c r="L289" t="s">
        <v>6099</v>
      </c>
      <c r="M289" t="s">
        <v>128</v>
      </c>
      <c r="N289">
        <v>-3.5294484182706301</v>
      </c>
      <c r="O289">
        <v>16.323583327177676</v>
      </c>
    </row>
    <row r="290" spans="1:15" x14ac:dyDescent="0.3">
      <c r="A290" t="s">
        <v>1011</v>
      </c>
      <c r="B290">
        <v>67.832682912317793</v>
      </c>
      <c r="C290">
        <v>-4.1894496476513599</v>
      </c>
      <c r="D290">
        <v>0.44369734949540901</v>
      </c>
      <c r="E290">
        <v>1.10998606227801E-21</v>
      </c>
      <c r="F290">
        <v>2.1679415278867301E-21</v>
      </c>
      <c r="G290" t="e">
        <v>#N/A</v>
      </c>
      <c r="H290" t="e">
        <v>#N/A</v>
      </c>
      <c r="I290" t="s">
        <v>6071</v>
      </c>
      <c r="J290" t="s">
        <v>7856</v>
      </c>
      <c r="L290" t="s">
        <v>6097</v>
      </c>
      <c r="M290" t="s">
        <v>52</v>
      </c>
      <c r="N290">
        <v>-4.1894496476513599</v>
      </c>
      <c r="O290">
        <v>23.494485699190989</v>
      </c>
    </row>
    <row r="291" spans="1:15" x14ac:dyDescent="0.3">
      <c r="A291" t="s">
        <v>1370</v>
      </c>
      <c r="B291">
        <v>161.843576541944</v>
      </c>
      <c r="C291">
        <v>-3.2717519484962998</v>
      </c>
      <c r="D291">
        <v>0.28642809007915498</v>
      </c>
      <c r="E291">
        <v>2.49951503670885E-31</v>
      </c>
      <c r="F291">
        <v>6.2680739732282196E-31</v>
      </c>
      <c r="G291" t="e">
        <v>#N/A</v>
      </c>
      <c r="H291" t="e">
        <v>#N/A</v>
      </c>
      <c r="I291" t="s">
        <v>6071</v>
      </c>
      <c r="J291" t="s">
        <v>7857</v>
      </c>
      <c r="L291" t="e">
        <v>#N/A</v>
      </c>
      <c r="M291" t="s">
        <v>36</v>
      </c>
      <c r="N291">
        <v>-3.2717519484962998</v>
      </c>
      <c r="O291">
        <v>21.18358923843148</v>
      </c>
    </row>
    <row r="292" spans="1:15" x14ac:dyDescent="0.3">
      <c r="A292" t="s">
        <v>1516</v>
      </c>
      <c r="B292">
        <v>285.80303297842698</v>
      </c>
      <c r="C292">
        <v>-2.79167320161819</v>
      </c>
      <c r="D292">
        <v>0.37117143131671398</v>
      </c>
      <c r="E292">
        <v>4.8361899404787796E-15</v>
      </c>
      <c r="F292">
        <v>7.8353027450428892E-15</v>
      </c>
      <c r="G292" t="s">
        <v>1155</v>
      </c>
      <c r="H292" t="s">
        <v>1156</v>
      </c>
      <c r="I292" t="s">
        <v>6071</v>
      </c>
      <c r="J292" t="s">
        <v>7858</v>
      </c>
      <c r="L292" t="s">
        <v>6125</v>
      </c>
      <c r="M292" t="s">
        <v>128</v>
      </c>
      <c r="N292">
        <v>-2.79167320161819</v>
      </c>
      <c r="O292">
        <v>33.582662329143744</v>
      </c>
    </row>
    <row r="293" spans="1:15" x14ac:dyDescent="0.3">
      <c r="A293" t="s">
        <v>1677</v>
      </c>
      <c r="B293">
        <v>315.29135827390598</v>
      </c>
      <c r="C293">
        <v>-2.1623305714802399</v>
      </c>
      <c r="D293">
        <v>0.52163132805736101</v>
      </c>
      <c r="E293">
        <v>5.1377553138932998E-6</v>
      </c>
      <c r="F293">
        <v>6.4074078166359297E-6</v>
      </c>
      <c r="G293" t="s">
        <v>1678</v>
      </c>
      <c r="H293" t="s">
        <v>248</v>
      </c>
      <c r="I293" t="s">
        <v>6071</v>
      </c>
      <c r="J293" t="s">
        <v>7859</v>
      </c>
      <c r="L293" t="s">
        <v>6113</v>
      </c>
      <c r="M293" t="s">
        <v>249</v>
      </c>
      <c r="N293">
        <v>-2.1623305714802399</v>
      </c>
      <c r="O293">
        <v>48.939038507194134</v>
      </c>
    </row>
    <row r="294" spans="1:15" x14ac:dyDescent="0.3">
      <c r="A294" t="s">
        <v>872</v>
      </c>
      <c r="B294">
        <v>1024.75515800773</v>
      </c>
      <c r="C294">
        <v>1.3707192040824301</v>
      </c>
      <c r="D294">
        <v>0.22460016179171499</v>
      </c>
      <c r="E294">
        <v>3.9950231633951901E-10</v>
      </c>
      <c r="F294">
        <v>5.5820401036261196E-10</v>
      </c>
      <c r="G294" t="s">
        <v>873</v>
      </c>
      <c r="H294" t="s">
        <v>213</v>
      </c>
      <c r="I294" t="s">
        <v>6081</v>
      </c>
      <c r="J294" t="s">
        <v>7860</v>
      </c>
      <c r="L294" t="s">
        <v>6099</v>
      </c>
      <c r="M294" t="s">
        <v>173</v>
      </c>
      <c r="N294">
        <v>1.3707192040824301</v>
      </c>
      <c r="O294">
        <v>21.759398241220783</v>
      </c>
    </row>
    <row r="295" spans="1:15" x14ac:dyDescent="0.3">
      <c r="A295" t="s">
        <v>1794</v>
      </c>
      <c r="B295">
        <v>1591035.4733815501</v>
      </c>
      <c r="C295">
        <v>-16.9561348963786</v>
      </c>
      <c r="D295">
        <v>0.37932364285766401</v>
      </c>
      <c r="E295">
        <v>0</v>
      </c>
      <c r="F295">
        <v>0</v>
      </c>
      <c r="G295" t="e">
        <v>#N/A</v>
      </c>
      <c r="H295" t="e">
        <v>#N/A</v>
      </c>
      <c r="I295" t="s">
        <v>6071</v>
      </c>
      <c r="J295" t="s">
        <v>7861</v>
      </c>
      <c r="L295" t="s">
        <v>6376</v>
      </c>
      <c r="M295" t="s">
        <v>43</v>
      </c>
      <c r="N295">
        <v>-16.9561348963786</v>
      </c>
      <c r="O295">
        <v>31.39067688088884</v>
      </c>
    </row>
    <row r="296" spans="1:15" x14ac:dyDescent="0.3">
      <c r="A296" t="s">
        <v>617</v>
      </c>
      <c r="B296">
        <v>968.77746275561503</v>
      </c>
      <c r="C296">
        <v>2.8886071484573002</v>
      </c>
      <c r="D296">
        <v>0.13528295962151499</v>
      </c>
      <c r="E296">
        <v>2.4703823628304002E-102</v>
      </c>
      <c r="F296">
        <v>2.93019805810175E-101</v>
      </c>
      <c r="G296" t="e">
        <v>#N/A</v>
      </c>
      <c r="H296" t="e">
        <v>#N/A</v>
      </c>
      <c r="I296" t="s">
        <v>6081</v>
      </c>
      <c r="J296" t="s">
        <v>7862</v>
      </c>
      <c r="L296" t="s">
        <v>6378</v>
      </c>
      <c r="M296" t="s">
        <v>43</v>
      </c>
      <c r="N296">
        <v>2.8886071484573002</v>
      </c>
      <c r="O296">
        <v>12.481196826065318</v>
      </c>
    </row>
    <row r="297" spans="1:15" x14ac:dyDescent="0.3">
      <c r="A297" t="s">
        <v>475</v>
      </c>
      <c r="B297">
        <v>275.98455885047201</v>
      </c>
      <c r="C297">
        <v>4.0242622824405601</v>
      </c>
      <c r="D297">
        <v>0.217848627769754</v>
      </c>
      <c r="E297">
        <v>1.83502425523837E-77</v>
      </c>
      <c r="F297">
        <v>1.4199592451249301E-76</v>
      </c>
      <c r="G297" t="e">
        <v>#N/A</v>
      </c>
      <c r="H297" t="e">
        <v>#N/A</v>
      </c>
      <c r="I297" t="s">
        <v>6081</v>
      </c>
      <c r="J297" t="s">
        <v>7863</v>
      </c>
      <c r="L297" t="e">
        <v>#N/A</v>
      </c>
      <c r="M297" t="s">
        <v>36</v>
      </c>
      <c r="N297">
        <v>4.0242622824405601</v>
      </c>
      <c r="O297">
        <v>18.666134479575785</v>
      </c>
    </row>
    <row r="298" spans="1:15" x14ac:dyDescent="0.3">
      <c r="A298" t="s">
        <v>2087</v>
      </c>
      <c r="B298">
        <v>1290.7524815557399</v>
      </c>
      <c r="C298">
        <v>-9.2160176642499003</v>
      </c>
      <c r="D298">
        <v>0.92351751923404102</v>
      </c>
      <c r="E298">
        <v>2.0800849644421399E-24</v>
      </c>
      <c r="F298">
        <v>4.3390732570198702E-24</v>
      </c>
      <c r="G298" t="e">
        <v>#N/A</v>
      </c>
      <c r="H298" t="e">
        <v>#N/A</v>
      </c>
      <c r="I298" t="s">
        <v>6071</v>
      </c>
      <c r="J298" t="s">
        <v>7865</v>
      </c>
      <c r="L298" t="e">
        <v>#N/A</v>
      </c>
      <c r="M298" t="e">
        <v>#N/A</v>
      </c>
      <c r="N298">
        <v>-9.2160176642499003</v>
      </c>
      <c r="O298">
        <v>76.59378683039904</v>
      </c>
    </row>
    <row r="299" spans="1:15" x14ac:dyDescent="0.3">
      <c r="A299" t="s">
        <v>1057</v>
      </c>
      <c r="B299">
        <v>7502.3922034734196</v>
      </c>
      <c r="C299">
        <v>-5.4433795448335598</v>
      </c>
      <c r="D299">
        <v>0.76568765485309298</v>
      </c>
      <c r="E299">
        <v>6.4505539337777804E-14</v>
      </c>
      <c r="F299">
        <v>1.0059645050277199E-13</v>
      </c>
      <c r="G299" t="e">
        <v>#N/A</v>
      </c>
      <c r="H299" t="e">
        <v>#N/A</v>
      </c>
      <c r="I299" t="s">
        <v>6071</v>
      </c>
      <c r="J299" t="s">
        <v>7866</v>
      </c>
      <c r="L299" t="e">
        <v>#N/A</v>
      </c>
      <c r="M299" t="e">
        <v>#N/A</v>
      </c>
      <c r="N299">
        <v>-5.4433795448335598</v>
      </c>
      <c r="O299">
        <v>73.640470505341895</v>
      </c>
    </row>
    <row r="300" spans="1:15" x14ac:dyDescent="0.3">
      <c r="A300" t="s">
        <v>1539</v>
      </c>
      <c r="B300">
        <v>695.80804376707897</v>
      </c>
      <c r="C300">
        <v>-3.6597669676967</v>
      </c>
      <c r="D300">
        <v>0.231210596253557</v>
      </c>
      <c r="E300">
        <v>1.4894134042081199E-57</v>
      </c>
      <c r="F300">
        <v>7.4242232571724199E-57</v>
      </c>
      <c r="G300" t="e">
        <v>#N/A</v>
      </c>
      <c r="H300" t="e">
        <v>#N/A</v>
      </c>
      <c r="I300" t="s">
        <v>6071</v>
      </c>
      <c r="J300" t="s">
        <v>7867</v>
      </c>
      <c r="L300" t="e">
        <v>#N/A</v>
      </c>
      <c r="M300" t="e">
        <v>#N/A</v>
      </c>
      <c r="N300">
        <v>-3.6597669676967</v>
      </c>
      <c r="O300">
        <v>20.676027621668361</v>
      </c>
    </row>
    <row r="301" spans="1:15" x14ac:dyDescent="0.3">
      <c r="A301" t="s">
        <v>224</v>
      </c>
      <c r="B301">
        <v>622.48734342518196</v>
      </c>
      <c r="C301">
        <v>2.2719580045097301</v>
      </c>
      <c r="D301">
        <v>0.22866794914944399</v>
      </c>
      <c r="E301">
        <v>5.0279516499063801E-24</v>
      </c>
      <c r="F301">
        <v>1.03423056089846E-23</v>
      </c>
      <c r="G301" t="e">
        <v>#N/A</v>
      </c>
      <c r="H301" t="e">
        <v>#N/A</v>
      </c>
      <c r="I301" t="s">
        <v>6081</v>
      </c>
      <c r="J301" t="s">
        <v>7869</v>
      </c>
      <c r="L301" t="e">
        <v>#N/A</v>
      </c>
      <c r="M301" t="e">
        <v>#N/A</v>
      </c>
      <c r="N301">
        <v>2.2719580045097301</v>
      </c>
      <c r="O301">
        <v>21.831964645976299</v>
      </c>
    </row>
    <row r="302" spans="1:15" x14ac:dyDescent="0.3">
      <c r="A302" t="s">
        <v>483</v>
      </c>
      <c r="B302">
        <v>249.105810402467</v>
      </c>
      <c r="C302">
        <v>0.49571496644808999</v>
      </c>
      <c r="D302">
        <v>0.14808545923594699</v>
      </c>
      <c r="E302">
        <v>7.0296884755329696E-4</v>
      </c>
      <c r="F302">
        <v>8.1652921892359396E-4</v>
      </c>
      <c r="G302" t="e">
        <v>#N/A</v>
      </c>
      <c r="H302" t="e">
        <v>#N/A</v>
      </c>
      <c r="I302" t="s">
        <v>6081</v>
      </c>
      <c r="J302" t="s">
        <v>7870</v>
      </c>
      <c r="L302" t="e">
        <v>#N/A</v>
      </c>
      <c r="M302" t="e">
        <v>#N/A</v>
      </c>
      <c r="N302">
        <v>0.49571496644808999</v>
      </c>
      <c r="O302">
        <v>12.968377108531701</v>
      </c>
    </row>
    <row r="303" spans="1:15" x14ac:dyDescent="0.3">
      <c r="A303" t="s">
        <v>764</v>
      </c>
      <c r="B303">
        <v>272.23356450121702</v>
      </c>
      <c r="C303">
        <v>0.73443208960165496</v>
      </c>
      <c r="D303">
        <v>0.14404388831048701</v>
      </c>
      <c r="E303">
        <v>2.6089628357477001E-7</v>
      </c>
      <c r="F303">
        <v>3.3620655099841499E-7</v>
      </c>
      <c r="G303" t="e">
        <v>#N/A</v>
      </c>
      <c r="H303" t="e">
        <v>#N/A</v>
      </c>
      <c r="I303" t="s">
        <v>6081</v>
      </c>
      <c r="J303" t="s">
        <v>7871</v>
      </c>
      <c r="L303" t="e">
        <v>#N/A</v>
      </c>
      <c r="M303" t="e">
        <v>#N/A</v>
      </c>
      <c r="N303">
        <v>0.73443208960165496</v>
      </c>
      <c r="O303">
        <v>12.628313463534511</v>
      </c>
    </row>
    <row r="304" spans="1:15" x14ac:dyDescent="0.3">
      <c r="A304" t="s">
        <v>265</v>
      </c>
      <c r="B304">
        <v>1337.96550458976</v>
      </c>
      <c r="C304">
        <v>3.92823828337644</v>
      </c>
      <c r="D304">
        <v>0.163794114529075</v>
      </c>
      <c r="E304">
        <v>5.8462065024685705E-128</v>
      </c>
      <c r="F304">
        <v>1.0919638582197E-126</v>
      </c>
      <c r="G304" t="e">
        <v>#N/A</v>
      </c>
      <c r="H304" t="e">
        <v>#N/A</v>
      </c>
      <c r="I304" t="s">
        <v>6081</v>
      </c>
      <c r="J304" t="s">
        <v>7872</v>
      </c>
      <c r="L304" t="e">
        <v>#N/A</v>
      </c>
      <c r="M304" t="s">
        <v>52</v>
      </c>
      <c r="N304">
        <v>3.92823828337644</v>
      </c>
      <c r="O304">
        <v>15.394502112614003</v>
      </c>
    </row>
    <row r="305" spans="1:15" x14ac:dyDescent="0.3">
      <c r="A305" t="s">
        <v>1836</v>
      </c>
      <c r="B305">
        <v>62.353561554559199</v>
      </c>
      <c r="C305">
        <v>-4.3636795920789</v>
      </c>
      <c r="D305">
        <v>0.45081588234638398</v>
      </c>
      <c r="E305">
        <v>2.2021514806952198E-22</v>
      </c>
      <c r="F305">
        <v>4.3907928296070303E-22</v>
      </c>
      <c r="G305" t="e">
        <v>#N/A</v>
      </c>
      <c r="H305" t="e">
        <v>#N/A</v>
      </c>
      <c r="I305" t="s">
        <v>6071</v>
      </c>
      <c r="J305" t="s">
        <v>7873</v>
      </c>
      <c r="L305" t="s">
        <v>6263</v>
      </c>
      <c r="M305" t="s">
        <v>36</v>
      </c>
      <c r="N305">
        <v>-4.3636795920789</v>
      </c>
      <c r="O305">
        <v>17.579526060310528</v>
      </c>
    </row>
    <row r="306" spans="1:15" x14ac:dyDescent="0.3">
      <c r="A306" t="s">
        <v>1819</v>
      </c>
      <c r="B306">
        <v>134.62592139789101</v>
      </c>
      <c r="C306">
        <v>-4.6472113730199496</v>
      </c>
      <c r="D306">
        <v>0.324297389523094</v>
      </c>
      <c r="E306">
        <v>4.0625964043909301E-47</v>
      </c>
      <c r="F306">
        <v>1.5946181538973999E-46</v>
      </c>
      <c r="G306" t="s">
        <v>1820</v>
      </c>
      <c r="H306" t="s">
        <v>747</v>
      </c>
      <c r="I306" t="s">
        <v>6071</v>
      </c>
      <c r="J306" t="s">
        <v>7874</v>
      </c>
      <c r="L306" t="e">
        <v>#N/A</v>
      </c>
      <c r="M306" t="s">
        <v>58</v>
      </c>
      <c r="N306">
        <v>-4.6472113730199496</v>
      </c>
      <c r="O306">
        <v>15.330376156345677</v>
      </c>
    </row>
    <row r="307" spans="1:15" x14ac:dyDescent="0.3">
      <c r="A307" t="s">
        <v>1848</v>
      </c>
      <c r="B307">
        <v>168.08774637624899</v>
      </c>
      <c r="C307">
        <v>-4.30730437713542</v>
      </c>
      <c r="D307">
        <v>0.28223407370250397</v>
      </c>
      <c r="E307">
        <v>4.9967007864191104E-53</v>
      </c>
      <c r="F307">
        <v>2.2617378211507099E-52</v>
      </c>
      <c r="G307" t="s">
        <v>1849</v>
      </c>
      <c r="H307" t="s">
        <v>1850</v>
      </c>
      <c r="I307" t="s">
        <v>6071</v>
      </c>
      <c r="J307" t="s">
        <v>7875</v>
      </c>
      <c r="L307" t="s">
        <v>6125</v>
      </c>
      <c r="M307" t="s">
        <v>58</v>
      </c>
      <c r="N307">
        <v>-4.30730437713542</v>
      </c>
      <c r="O307">
        <v>15.961110959587179</v>
      </c>
    </row>
    <row r="308" spans="1:15" x14ac:dyDescent="0.3">
      <c r="A308" t="s">
        <v>129</v>
      </c>
      <c r="B308">
        <v>332.26257990143102</v>
      </c>
      <c r="C308">
        <v>4.7414372170209997</v>
      </c>
      <c r="D308">
        <v>0.183511895178637</v>
      </c>
      <c r="E308">
        <v>1.2499179905878E-148</v>
      </c>
      <c r="F308">
        <v>2.7447523441961901E-147</v>
      </c>
      <c r="G308" t="e">
        <v>#N/A</v>
      </c>
      <c r="H308" t="e">
        <v>#N/A</v>
      </c>
      <c r="I308" t="s">
        <v>6081</v>
      </c>
      <c r="J308" t="s">
        <v>7876</v>
      </c>
      <c r="L308" t="e">
        <v>#N/A</v>
      </c>
      <c r="M308" t="e">
        <v>#N/A</v>
      </c>
      <c r="N308">
        <v>4.7414372170209997</v>
      </c>
      <c r="O308">
        <v>13.824598781116219</v>
      </c>
    </row>
    <row r="309" spans="1:15" x14ac:dyDescent="0.3">
      <c r="A309" t="s">
        <v>357</v>
      </c>
      <c r="B309">
        <v>1335.63117433002</v>
      </c>
      <c r="C309">
        <v>4.6793286889405703</v>
      </c>
      <c r="D309">
        <v>0.182825877757882</v>
      </c>
      <c r="E309">
        <v>1.77854013561459E-145</v>
      </c>
      <c r="F309">
        <v>3.70529194919707E-144</v>
      </c>
      <c r="G309" t="e">
        <v>#N/A</v>
      </c>
      <c r="H309" t="e">
        <v>#N/A</v>
      </c>
      <c r="I309" t="s">
        <v>6081</v>
      </c>
      <c r="J309" t="s">
        <v>7877</v>
      </c>
      <c r="L309" t="e">
        <v>#N/A</v>
      </c>
      <c r="M309" t="s">
        <v>128</v>
      </c>
      <c r="N309">
        <v>4.6793286889405703</v>
      </c>
      <c r="O309">
        <v>16.674444276656597</v>
      </c>
    </row>
    <row r="310" spans="1:15" x14ac:dyDescent="0.3">
      <c r="A310" t="s">
        <v>1812</v>
      </c>
      <c r="B310">
        <v>24.935183617278899</v>
      </c>
      <c r="C310">
        <v>-4.5392293565351496</v>
      </c>
      <c r="D310">
        <v>0.66899543689016805</v>
      </c>
      <c r="E310">
        <v>9.3306764990620608E-12</v>
      </c>
      <c r="F310">
        <v>1.36720913534498E-11</v>
      </c>
      <c r="G310" t="e">
        <v>#N/A</v>
      </c>
      <c r="H310" t="e">
        <v>#N/A</v>
      </c>
      <c r="I310" t="s">
        <v>6071</v>
      </c>
      <c r="J310" t="s">
        <v>7878</v>
      </c>
      <c r="L310" t="e">
        <v>#N/A</v>
      </c>
      <c r="M310" t="e">
        <v>#N/A</v>
      </c>
      <c r="N310">
        <v>-4.5392293565351496</v>
      </c>
      <c r="O310">
        <v>22.278214400073519</v>
      </c>
    </row>
    <row r="311" spans="1:15" x14ac:dyDescent="0.3">
      <c r="A311" t="s">
        <v>2003</v>
      </c>
      <c r="B311">
        <v>319.17115740382798</v>
      </c>
      <c r="C311">
        <v>-6.2042218611021003</v>
      </c>
      <c r="D311">
        <v>0.35610287610105301</v>
      </c>
      <c r="E311">
        <v>8.0698110760743001E-68</v>
      </c>
      <c r="F311">
        <v>5.0631054048728698E-67</v>
      </c>
      <c r="G311" t="e">
        <v>#N/A</v>
      </c>
      <c r="H311" t="e">
        <v>#N/A</v>
      </c>
      <c r="I311" t="s">
        <v>6071</v>
      </c>
      <c r="J311" t="s">
        <v>7879</v>
      </c>
      <c r="L311" t="e">
        <v>#N/A</v>
      </c>
      <c r="M311" t="e">
        <v>#N/A</v>
      </c>
      <c r="N311">
        <v>-6.2042218611021003</v>
      </c>
      <c r="O311">
        <v>13.271646014704807</v>
      </c>
    </row>
    <row r="312" spans="1:15" x14ac:dyDescent="0.3">
      <c r="A312" t="s">
        <v>1747</v>
      </c>
      <c r="B312">
        <v>203.80948748330999</v>
      </c>
      <c r="C312">
        <v>-4.4187220927885198</v>
      </c>
      <c r="D312">
        <v>0.29238756118322101</v>
      </c>
      <c r="E312">
        <v>9.4004080012666805E-53</v>
      </c>
      <c r="F312">
        <v>4.1966107148511899E-52</v>
      </c>
      <c r="G312" t="e">
        <v>#N/A</v>
      </c>
      <c r="H312" t="e">
        <v>#N/A</v>
      </c>
      <c r="I312" t="s">
        <v>6071</v>
      </c>
      <c r="J312" t="s">
        <v>7880</v>
      </c>
      <c r="L312" t="e">
        <v>#N/A</v>
      </c>
      <c r="M312" t="e">
        <v>#N/A</v>
      </c>
      <c r="N312">
        <v>-4.4187220927885198</v>
      </c>
      <c r="O312">
        <v>21.146434258221312</v>
      </c>
    </row>
    <row r="313" spans="1:15" x14ac:dyDescent="0.3">
      <c r="A313" t="s">
        <v>1062</v>
      </c>
      <c r="B313">
        <v>1691.7803900697299</v>
      </c>
      <c r="C313">
        <v>-1.9970415480102699</v>
      </c>
      <c r="D313">
        <v>0.124790644319901</v>
      </c>
      <c r="E313">
        <v>2.8726721235361699E-58</v>
      </c>
      <c r="F313">
        <v>1.44971807476592E-57</v>
      </c>
      <c r="G313" t="e">
        <v>#N/A</v>
      </c>
      <c r="H313" t="e">
        <v>#N/A</v>
      </c>
      <c r="I313" t="s">
        <v>6071</v>
      </c>
      <c r="J313" t="s">
        <v>7881</v>
      </c>
      <c r="L313" t="s">
        <v>6097</v>
      </c>
      <c r="M313" t="e">
        <v>#N/A</v>
      </c>
      <c r="N313">
        <v>-1.9970415480102699</v>
      </c>
      <c r="O313">
        <v>11.686852383578952</v>
      </c>
    </row>
    <row r="314" spans="1:15" x14ac:dyDescent="0.3">
      <c r="A314" t="s">
        <v>526</v>
      </c>
      <c r="B314">
        <v>2710.42448839385</v>
      </c>
      <c r="C314">
        <v>-0.95409915295030401</v>
      </c>
      <c r="D314">
        <v>0.14412020489779101</v>
      </c>
      <c r="E314">
        <v>2.1342711204767099E-11</v>
      </c>
      <c r="F314">
        <v>3.0993660149907597E-11</v>
      </c>
      <c r="G314" t="e">
        <v>#N/A</v>
      </c>
      <c r="H314" t="e">
        <v>#N/A</v>
      </c>
      <c r="I314" t="s">
        <v>6071</v>
      </c>
      <c r="J314" t="s">
        <v>7882</v>
      </c>
      <c r="L314" t="s">
        <v>6097</v>
      </c>
      <c r="M314" t="e">
        <v>#N/A</v>
      </c>
      <c r="N314">
        <v>-0.95409915295030401</v>
      </c>
      <c r="O314">
        <v>13.974980454001035</v>
      </c>
    </row>
    <row r="315" spans="1:15" x14ac:dyDescent="0.3">
      <c r="A315" t="s">
        <v>1971</v>
      </c>
      <c r="B315">
        <v>404.94303497526403</v>
      </c>
      <c r="C315">
        <v>-4.9491130678074304</v>
      </c>
      <c r="D315">
        <v>0.23863301147010901</v>
      </c>
      <c r="E315">
        <v>1.6541827966921501E-96</v>
      </c>
      <c r="F315">
        <v>1.79203136308316E-95</v>
      </c>
      <c r="G315" t="e">
        <v>#N/A</v>
      </c>
      <c r="H315" t="e">
        <v>#N/A</v>
      </c>
      <c r="I315" t="s">
        <v>6071</v>
      </c>
      <c r="J315" t="s">
        <v>7883</v>
      </c>
      <c r="L315" t="s">
        <v>6097</v>
      </c>
      <c r="M315" t="e">
        <v>#N/A</v>
      </c>
      <c r="N315">
        <v>-4.9491130678074304</v>
      </c>
      <c r="O315">
        <v>13.834772735019646</v>
      </c>
    </row>
    <row r="316" spans="1:15" x14ac:dyDescent="0.3">
      <c r="A316" t="s">
        <v>2167</v>
      </c>
      <c r="B316">
        <v>263.14208078834099</v>
      </c>
      <c r="C316">
        <v>-6.9003357776034697</v>
      </c>
      <c r="D316">
        <v>0.43147185414691902</v>
      </c>
      <c r="E316">
        <v>2.2386825277559001E-57</v>
      </c>
      <c r="F316">
        <v>1.11249513993986E-56</v>
      </c>
      <c r="G316" t="e">
        <v>#N/A</v>
      </c>
      <c r="H316" t="e">
        <v>#N/A</v>
      </c>
      <c r="I316" t="s">
        <v>6071</v>
      </c>
      <c r="J316" t="s">
        <v>7884</v>
      </c>
      <c r="L316" t="s">
        <v>6378</v>
      </c>
      <c r="M316" t="e">
        <v>#N/A</v>
      </c>
      <c r="N316">
        <v>-6.9003357776034697</v>
      </c>
      <c r="O316">
        <v>19.306904083821077</v>
      </c>
    </row>
    <row r="317" spans="1:15" x14ac:dyDescent="0.3">
      <c r="A317" t="s">
        <v>253</v>
      </c>
      <c r="B317">
        <v>394.12097102490401</v>
      </c>
      <c r="C317">
        <v>3.6484589176733699</v>
      </c>
      <c r="D317">
        <v>0.16132902892290299</v>
      </c>
      <c r="E317">
        <v>3.5622408333201699E-114</v>
      </c>
      <c r="F317">
        <v>5.3598531056900699E-113</v>
      </c>
      <c r="G317" t="e">
        <v>#N/A</v>
      </c>
      <c r="H317" t="e">
        <v>#N/A</v>
      </c>
      <c r="I317" t="s">
        <v>6081</v>
      </c>
      <c r="J317" t="s">
        <v>7885</v>
      </c>
      <c r="L317" t="s">
        <v>6116</v>
      </c>
      <c r="M317" t="e">
        <v>#N/A</v>
      </c>
      <c r="N317">
        <v>3.6484589176733699</v>
      </c>
      <c r="O317">
        <v>13.715377118824588</v>
      </c>
    </row>
    <row r="318" spans="1:15" x14ac:dyDescent="0.3">
      <c r="A318" t="s">
        <v>810</v>
      </c>
      <c r="B318">
        <v>995.73899613042602</v>
      </c>
      <c r="C318">
        <v>1.15249208520752</v>
      </c>
      <c r="D318">
        <v>0.1319584779295</v>
      </c>
      <c r="E318">
        <v>1.2950618830229501E-18</v>
      </c>
      <c r="F318">
        <v>2.33830617768033E-18</v>
      </c>
      <c r="G318" t="e">
        <v>#N/A</v>
      </c>
      <c r="H318" t="e">
        <v>#N/A</v>
      </c>
      <c r="I318" t="s">
        <v>6081</v>
      </c>
      <c r="J318" t="s">
        <v>7886</v>
      </c>
      <c r="L318" t="s">
        <v>6378</v>
      </c>
      <c r="M318" t="e">
        <v>#N/A</v>
      </c>
      <c r="N318">
        <v>1.15249208520752</v>
      </c>
      <c r="O318">
        <v>12.516047982861684</v>
      </c>
    </row>
    <row r="319" spans="1:15" x14ac:dyDescent="0.3">
      <c r="A319" t="s">
        <v>759</v>
      </c>
      <c r="B319">
        <v>262.78644256702802</v>
      </c>
      <c r="C319">
        <v>0.64725755890887304</v>
      </c>
      <c r="D319">
        <v>0.213137047297216</v>
      </c>
      <c r="E319">
        <v>1.8544347929892999E-3</v>
      </c>
      <c r="F319">
        <v>2.1147063428825401E-3</v>
      </c>
      <c r="G319" t="e">
        <v>#N/A</v>
      </c>
      <c r="H319" t="e">
        <v>#N/A</v>
      </c>
      <c r="I319" t="s">
        <v>6081</v>
      </c>
      <c r="J319" t="s">
        <v>7887</v>
      </c>
      <c r="L319" t="s">
        <v>6116</v>
      </c>
      <c r="M319" t="e">
        <v>#N/A</v>
      </c>
      <c r="N319">
        <v>0.64725755890887304</v>
      </c>
      <c r="O319">
        <v>20.149338701996303</v>
      </c>
    </row>
    <row r="320" spans="1:15" x14ac:dyDescent="0.3">
      <c r="A320" t="s">
        <v>762</v>
      </c>
      <c r="B320">
        <v>555.86341366364695</v>
      </c>
      <c r="C320">
        <v>1.89802831664203</v>
      </c>
      <c r="D320">
        <v>0.11984021463327101</v>
      </c>
      <c r="E320">
        <v>4.9374732025491399E-57</v>
      </c>
      <c r="F320">
        <v>2.4239860888647598E-56</v>
      </c>
      <c r="G320" t="e">
        <v>#N/A</v>
      </c>
      <c r="H320" t="e">
        <v>#N/A</v>
      </c>
      <c r="I320" t="s">
        <v>6081</v>
      </c>
      <c r="J320" t="s">
        <v>7888</v>
      </c>
      <c r="L320" t="e">
        <v>#N/A</v>
      </c>
      <c r="M320" t="s">
        <v>60</v>
      </c>
      <c r="N320">
        <v>1.89802831664203</v>
      </c>
      <c r="O320">
        <v>10.736423080552248</v>
      </c>
    </row>
    <row r="321" spans="1:15" x14ac:dyDescent="0.3">
      <c r="A321" t="s">
        <v>995</v>
      </c>
      <c r="B321">
        <v>628.69148802116399</v>
      </c>
      <c r="C321">
        <v>-0.34158752953119997</v>
      </c>
      <c r="D321">
        <v>0.153804460932987</v>
      </c>
      <c r="E321">
        <v>2.4565372517627401E-2</v>
      </c>
      <c r="F321">
        <v>2.7008613221342799E-2</v>
      </c>
      <c r="G321" t="s">
        <v>72</v>
      </c>
      <c r="H321" t="s">
        <v>73</v>
      </c>
      <c r="I321" t="s">
        <v>6071</v>
      </c>
      <c r="J321" t="s">
        <v>9235</v>
      </c>
      <c r="L321" t="s">
        <v>6085</v>
      </c>
      <c r="M321" t="s">
        <v>43</v>
      </c>
      <c r="N321">
        <v>-0.34158752953119997</v>
      </c>
      <c r="O321">
        <v>14.495041083244987</v>
      </c>
    </row>
    <row r="322" spans="1:15" x14ac:dyDescent="0.3">
      <c r="A322" t="s">
        <v>1481</v>
      </c>
      <c r="B322">
        <v>1921.2169482977999</v>
      </c>
      <c r="C322">
        <v>-0.40657383537743402</v>
      </c>
      <c r="D322">
        <v>0.110425481341879</v>
      </c>
      <c r="E322">
        <v>2.1255829412579201E-4</v>
      </c>
      <c r="F322">
        <v>2.5102269473431098E-4</v>
      </c>
      <c r="G322" t="e">
        <v>#N/A</v>
      </c>
      <c r="H322" t="e">
        <v>#N/A</v>
      </c>
      <c r="I322" t="s">
        <v>6071</v>
      </c>
      <c r="J322" t="s">
        <v>7890</v>
      </c>
      <c r="L322" t="s">
        <v>6118</v>
      </c>
      <c r="M322" t="s">
        <v>58</v>
      </c>
      <c r="N322">
        <v>-0.40657383537743402</v>
      </c>
      <c r="O322">
        <v>10.577301711173838</v>
      </c>
    </row>
    <row r="323" spans="1:15" x14ac:dyDescent="0.3">
      <c r="A323" t="s">
        <v>1638</v>
      </c>
      <c r="B323">
        <v>3130.4532899451201</v>
      </c>
      <c r="C323">
        <v>1.35351770233172</v>
      </c>
      <c r="D323">
        <v>0.11870292245275001</v>
      </c>
      <c r="E323">
        <v>1.61498596158477E-30</v>
      </c>
      <c r="F323">
        <v>3.9523376318904401E-30</v>
      </c>
      <c r="G323" t="e">
        <v>#N/A</v>
      </c>
      <c r="H323" t="e">
        <v>#N/A</v>
      </c>
      <c r="I323" t="s">
        <v>6081</v>
      </c>
      <c r="J323" t="s">
        <v>7891</v>
      </c>
      <c r="L323" t="s">
        <v>6116</v>
      </c>
      <c r="M323" t="s">
        <v>63</v>
      </c>
      <c r="N323">
        <v>1.35351770233172</v>
      </c>
      <c r="O323">
        <v>11.475780075758859</v>
      </c>
    </row>
    <row r="324" spans="1:15" x14ac:dyDescent="0.3">
      <c r="A324" t="s">
        <v>1523</v>
      </c>
      <c r="B324">
        <v>3130.4532899451201</v>
      </c>
      <c r="C324">
        <v>1.35351770233172</v>
      </c>
      <c r="D324">
        <v>0.11870292245275001</v>
      </c>
      <c r="E324">
        <v>1.61498596158477E-30</v>
      </c>
      <c r="F324">
        <v>3.9523376318904401E-30</v>
      </c>
      <c r="G324" t="e">
        <v>#N/A</v>
      </c>
      <c r="H324" t="e">
        <v>#N/A</v>
      </c>
      <c r="I324" t="s">
        <v>6081</v>
      </c>
      <c r="J324" t="s">
        <v>7892</v>
      </c>
      <c r="L324" t="e">
        <v>#N/A</v>
      </c>
      <c r="M324" t="s">
        <v>76</v>
      </c>
      <c r="N324">
        <v>1.35351770233172</v>
      </c>
      <c r="O324">
        <v>11.475780075758859</v>
      </c>
    </row>
    <row r="325" spans="1:15" x14ac:dyDescent="0.3">
      <c r="A325" t="s">
        <v>1684</v>
      </c>
      <c r="B325">
        <v>3130.4532899451201</v>
      </c>
      <c r="C325">
        <v>1.35351770233172</v>
      </c>
      <c r="D325">
        <v>0.11870292245275001</v>
      </c>
      <c r="E325">
        <v>1.61498596158477E-30</v>
      </c>
      <c r="F325">
        <v>3.9523376318904401E-30</v>
      </c>
      <c r="G325" t="e">
        <v>#N/A</v>
      </c>
      <c r="H325" t="e">
        <v>#N/A</v>
      </c>
      <c r="I325" t="s">
        <v>6081</v>
      </c>
      <c r="J325" t="s">
        <v>7893</v>
      </c>
      <c r="L325" t="s">
        <v>6378</v>
      </c>
      <c r="M325" t="s">
        <v>63</v>
      </c>
      <c r="N325">
        <v>1.35351770233172</v>
      </c>
      <c r="O325">
        <v>11.475780075758859</v>
      </c>
    </row>
    <row r="326" spans="1:15" x14ac:dyDescent="0.3">
      <c r="A326" t="s">
        <v>2308</v>
      </c>
      <c r="B326">
        <v>86.539681521336306</v>
      </c>
      <c r="C326">
        <v>-5.6712159261314801</v>
      </c>
      <c r="D326">
        <v>0.54954272393220505</v>
      </c>
      <c r="E326">
        <v>4.2881473361127099E-25</v>
      </c>
      <c r="F326">
        <v>9.0850579154930301E-25</v>
      </c>
      <c r="G326" t="s">
        <v>1149</v>
      </c>
      <c r="H326" t="s">
        <v>1150</v>
      </c>
      <c r="I326" t="s">
        <v>6071</v>
      </c>
      <c r="J326" t="s">
        <v>7894</v>
      </c>
      <c r="L326" t="e">
        <v>#N/A</v>
      </c>
      <c r="M326" t="s">
        <v>249</v>
      </c>
      <c r="N326">
        <v>-5.6712159261314801</v>
      </c>
      <c r="O326">
        <v>21.712868913365639</v>
      </c>
    </row>
    <row r="327" spans="1:15" x14ac:dyDescent="0.3">
      <c r="A327" t="s">
        <v>2049</v>
      </c>
      <c r="B327">
        <v>41.781369052105497</v>
      </c>
      <c r="C327">
        <v>-2.4584468022734698</v>
      </c>
      <c r="D327">
        <v>0.359340962004084</v>
      </c>
      <c r="E327">
        <v>1.73833193621782E-12</v>
      </c>
      <c r="F327">
        <v>2.6010952084290702E-12</v>
      </c>
      <c r="G327" t="e">
        <v>#N/A</v>
      </c>
      <c r="H327" t="e">
        <v>#N/A</v>
      </c>
      <c r="I327" t="s">
        <v>6071</v>
      </c>
      <c r="J327" t="s">
        <v>7895</v>
      </c>
      <c r="L327" t="e">
        <v>#N/A</v>
      </c>
      <c r="M327" t="s">
        <v>36</v>
      </c>
      <c r="N327">
        <v>-2.4584468022734698</v>
      </c>
      <c r="O327">
        <v>23.386168980442392</v>
      </c>
    </row>
    <row r="328" spans="1:15" x14ac:dyDescent="0.3">
      <c r="A328" t="s">
        <v>2273</v>
      </c>
      <c r="B328">
        <v>114.67086602632401</v>
      </c>
      <c r="C328">
        <v>-4.8075164654191802</v>
      </c>
      <c r="D328">
        <v>0.384779615686556</v>
      </c>
      <c r="E328">
        <v>2.8475074875195501E-36</v>
      </c>
      <c r="F328">
        <v>8.2628565486058494E-36</v>
      </c>
      <c r="G328" t="e">
        <v>#N/A</v>
      </c>
      <c r="H328" t="e">
        <v>#N/A</v>
      </c>
      <c r="I328" t="s">
        <v>6071</v>
      </c>
      <c r="J328" t="s">
        <v>7896</v>
      </c>
      <c r="L328" t="s">
        <v>6116</v>
      </c>
      <c r="M328" t="s">
        <v>36</v>
      </c>
      <c r="N328">
        <v>-4.8075164654191802</v>
      </c>
      <c r="O328">
        <v>17.730799491999903</v>
      </c>
    </row>
    <row r="329" spans="1:15" x14ac:dyDescent="0.3">
      <c r="A329" t="s">
        <v>2241</v>
      </c>
      <c r="B329">
        <v>169.08370757018599</v>
      </c>
      <c r="C329">
        <v>-4.2947536369309001</v>
      </c>
      <c r="D329">
        <v>0.31881684350358003</v>
      </c>
      <c r="E329">
        <v>2.3319455683155799E-42</v>
      </c>
      <c r="F329">
        <v>8.01144090594677E-42</v>
      </c>
      <c r="G329" t="e">
        <v>#N/A</v>
      </c>
      <c r="H329" t="e">
        <v>#N/A</v>
      </c>
      <c r="I329" t="s">
        <v>6071</v>
      </c>
      <c r="J329" t="s">
        <v>7897</v>
      </c>
      <c r="L329" t="s">
        <v>6116</v>
      </c>
      <c r="M329" t="s">
        <v>82</v>
      </c>
      <c r="N329">
        <v>-4.2947536369309001</v>
      </c>
      <c r="O329">
        <v>19.417661122286869</v>
      </c>
    </row>
    <row r="330" spans="1:15" x14ac:dyDescent="0.3">
      <c r="A330" t="s">
        <v>1870</v>
      </c>
      <c r="B330">
        <v>180.56270517635599</v>
      </c>
      <c r="C330">
        <v>-0.86303933904453201</v>
      </c>
      <c r="D330">
        <v>0.20167192008158799</v>
      </c>
      <c r="E330">
        <v>1.18505937915457E-5</v>
      </c>
      <c r="F330">
        <v>1.45667283746306E-5</v>
      </c>
      <c r="G330" t="e">
        <v>#N/A</v>
      </c>
      <c r="H330" t="e">
        <v>#N/A</v>
      </c>
      <c r="I330" t="s">
        <v>6071</v>
      </c>
      <c r="J330" t="s">
        <v>7898</v>
      </c>
      <c r="L330" t="e">
        <v>#N/A</v>
      </c>
      <c r="M330" t="e">
        <v>#N/A</v>
      </c>
      <c r="N330">
        <v>-0.86303933904453201</v>
      </c>
      <c r="O330">
        <v>17.754538860488324</v>
      </c>
    </row>
    <row r="331" spans="1:15" x14ac:dyDescent="0.3">
      <c r="A331" t="s">
        <v>1405</v>
      </c>
      <c r="B331">
        <v>154.04265877972099</v>
      </c>
      <c r="C331">
        <v>-3.62767887152568</v>
      </c>
      <c r="D331">
        <v>0.27652580900450802</v>
      </c>
      <c r="E331">
        <v>5.5698612300531103E-40</v>
      </c>
      <c r="F331">
        <v>1.79583819421355E-39</v>
      </c>
      <c r="G331" t="e">
        <v>#N/A</v>
      </c>
      <c r="H331" t="e">
        <v>#N/A</v>
      </c>
      <c r="I331" t="s">
        <v>6071</v>
      </c>
      <c r="J331" t="s">
        <v>7899</v>
      </c>
      <c r="L331" t="e">
        <v>#N/A</v>
      </c>
      <c r="M331" t="s">
        <v>63</v>
      </c>
      <c r="N331">
        <v>-3.62767887152568</v>
      </c>
      <c r="O331">
        <v>17.225357297940064</v>
      </c>
    </row>
    <row r="332" spans="1:15" x14ac:dyDescent="0.3">
      <c r="A332" t="s">
        <v>2026</v>
      </c>
      <c r="B332">
        <v>245.81934444642599</v>
      </c>
      <c r="C332">
        <v>-2.7575425062858598</v>
      </c>
      <c r="D332">
        <v>0.23774461883015099</v>
      </c>
      <c r="E332">
        <v>5.7753103648645496E-32</v>
      </c>
      <c r="F332">
        <v>1.4732934604246299E-31</v>
      </c>
      <c r="G332" t="e">
        <v>#N/A</v>
      </c>
      <c r="H332" t="e">
        <v>#N/A</v>
      </c>
      <c r="I332" t="s">
        <v>6071</v>
      </c>
      <c r="J332" t="s">
        <v>7900</v>
      </c>
      <c r="L332" t="e">
        <v>#N/A</v>
      </c>
      <c r="M332" t="s">
        <v>82</v>
      </c>
      <c r="N332">
        <v>-2.7575425062858598</v>
      </c>
      <c r="O332">
        <v>19.805463861198554</v>
      </c>
    </row>
    <row r="333" spans="1:15" x14ac:dyDescent="0.3">
      <c r="A333" t="s">
        <v>2095</v>
      </c>
      <c r="B333">
        <v>63.367051336091997</v>
      </c>
      <c r="C333">
        <v>-2.2731083648277002</v>
      </c>
      <c r="D333">
        <v>0.26292560877160798</v>
      </c>
      <c r="E333">
        <v>1.61139280526055E-18</v>
      </c>
      <c r="F333">
        <v>2.89019128978852E-18</v>
      </c>
      <c r="G333" t="e">
        <v>#N/A</v>
      </c>
      <c r="H333" t="e">
        <v>#N/A</v>
      </c>
      <c r="I333" t="s">
        <v>6071</v>
      </c>
      <c r="J333" t="s">
        <v>7901</v>
      </c>
      <c r="L333" t="e">
        <v>#N/A</v>
      </c>
      <c r="M333" t="e">
        <v>#N/A</v>
      </c>
      <c r="N333">
        <v>-2.2731083648277002</v>
      </c>
      <c r="O333">
        <v>14.275657902734537</v>
      </c>
    </row>
    <row r="334" spans="1:15" x14ac:dyDescent="0.3">
      <c r="A334" t="s">
        <v>1365</v>
      </c>
      <c r="B334">
        <v>39.403256181728601</v>
      </c>
      <c r="C334">
        <v>1.40004419059485</v>
      </c>
      <c r="D334">
        <v>0.36337248313509901</v>
      </c>
      <c r="E334">
        <v>4.4514123934590598E-5</v>
      </c>
      <c r="F334">
        <v>5.3463009160169801E-5</v>
      </c>
      <c r="G334" t="e">
        <v>#N/A</v>
      </c>
      <c r="H334" t="e">
        <v>#N/A</v>
      </c>
      <c r="I334" t="s">
        <v>6081</v>
      </c>
      <c r="J334" t="s">
        <v>7902</v>
      </c>
      <c r="L334" t="e">
        <v>#N/A</v>
      </c>
      <c r="M334" t="s">
        <v>82</v>
      </c>
      <c r="N334">
        <v>1.40004419059485</v>
      </c>
      <c r="O334">
        <v>31.489415787674851</v>
      </c>
    </row>
    <row r="335" spans="1:15" x14ac:dyDescent="0.3">
      <c r="A335" t="s">
        <v>2250</v>
      </c>
      <c r="B335">
        <v>422.47806650525001</v>
      </c>
      <c r="C335">
        <v>-6.5662606149147402</v>
      </c>
      <c r="D335">
        <v>0.38913794069319901</v>
      </c>
      <c r="E335">
        <v>1.0096400224629701E-63</v>
      </c>
      <c r="F335">
        <v>5.8595179875083596E-63</v>
      </c>
      <c r="G335" t="s">
        <v>1866</v>
      </c>
      <c r="H335" t="s">
        <v>288</v>
      </c>
      <c r="I335" t="s">
        <v>6071</v>
      </c>
      <c r="J335" t="s">
        <v>7903</v>
      </c>
      <c r="L335" t="s">
        <v>6116</v>
      </c>
      <c r="M335" t="s">
        <v>78</v>
      </c>
      <c r="N335">
        <v>-6.5662606149147402</v>
      </c>
      <c r="O335">
        <v>15.190300828089285</v>
      </c>
    </row>
    <row r="336" spans="1:15" x14ac:dyDescent="0.3">
      <c r="A336" t="s">
        <v>2323</v>
      </c>
      <c r="B336">
        <v>100.73849561978901</v>
      </c>
      <c r="C336">
        <v>2.9613941127300101</v>
      </c>
      <c r="D336">
        <v>0.28536609982223698</v>
      </c>
      <c r="E336">
        <v>5.1855185251171196E-26</v>
      </c>
      <c r="F336">
        <v>1.1280411784893301E-25</v>
      </c>
      <c r="G336" t="e">
        <v>#N/A</v>
      </c>
      <c r="H336" t="e">
        <v>#N/A</v>
      </c>
      <c r="I336" t="s">
        <v>6081</v>
      </c>
      <c r="J336" t="s">
        <v>7904</v>
      </c>
      <c r="L336" t="e">
        <v>#N/A</v>
      </c>
      <c r="M336" t="s">
        <v>36</v>
      </c>
      <c r="N336">
        <v>2.9613941127300101</v>
      </c>
      <c r="O336">
        <v>24.388023565869375</v>
      </c>
    </row>
    <row r="337" spans="1:15" x14ac:dyDescent="0.3">
      <c r="A337" t="s">
        <v>1443</v>
      </c>
      <c r="B337">
        <v>225.37729977568</v>
      </c>
      <c r="C337">
        <v>3.63232540457444</v>
      </c>
      <c r="D337">
        <v>0.206649824112701</v>
      </c>
      <c r="E337">
        <v>3.8951178268291003E-70</v>
      </c>
      <c r="F337">
        <v>2.5940846182775802E-69</v>
      </c>
      <c r="G337" t="s">
        <v>1126</v>
      </c>
      <c r="H337" t="s">
        <v>288</v>
      </c>
      <c r="I337" t="s">
        <v>6081</v>
      </c>
      <c r="J337" t="s">
        <v>7905</v>
      </c>
      <c r="L337" t="s">
        <v>6097</v>
      </c>
      <c r="M337" t="s">
        <v>249</v>
      </c>
      <c r="N337">
        <v>3.63232540457444</v>
      </c>
      <c r="O337">
        <v>16.502318657304283</v>
      </c>
    </row>
    <row r="338" spans="1:15" x14ac:dyDescent="0.3">
      <c r="A338" t="s">
        <v>1125</v>
      </c>
      <c r="B338">
        <v>246.88111401787401</v>
      </c>
      <c r="C338">
        <v>6.8268654422365804</v>
      </c>
      <c r="D338">
        <v>0.39393163089087302</v>
      </c>
      <c r="E338">
        <v>1.5725417752318798E-67</v>
      </c>
      <c r="F338">
        <v>9.8283860951992998E-67</v>
      </c>
      <c r="G338" t="s">
        <v>1126</v>
      </c>
      <c r="H338" t="s">
        <v>288</v>
      </c>
      <c r="I338" t="s">
        <v>6081</v>
      </c>
      <c r="J338" t="s">
        <v>7906</v>
      </c>
      <c r="L338" t="s">
        <v>6097</v>
      </c>
      <c r="M338" t="s">
        <v>78</v>
      </c>
      <c r="N338">
        <v>6.8268654422365804</v>
      </c>
      <c r="O338">
        <v>21.763013743420302</v>
      </c>
    </row>
    <row r="339" spans="1:15" x14ac:dyDescent="0.3">
      <c r="A339" t="s">
        <v>1201</v>
      </c>
      <c r="B339">
        <v>528.60540004798702</v>
      </c>
      <c r="C339">
        <v>6.1966809224647097</v>
      </c>
      <c r="D339">
        <v>0.29304115224657401</v>
      </c>
      <c r="E339">
        <v>1.4604817864112099E-100</v>
      </c>
      <c r="F339">
        <v>1.6481131270265399E-99</v>
      </c>
      <c r="G339" t="s">
        <v>1126</v>
      </c>
      <c r="H339" t="s">
        <v>288</v>
      </c>
      <c r="I339" t="s">
        <v>6081</v>
      </c>
      <c r="J339" t="s">
        <v>7907</v>
      </c>
      <c r="L339" t="s">
        <v>6097</v>
      </c>
      <c r="M339" t="s">
        <v>78</v>
      </c>
      <c r="N339">
        <v>6.1966809224647097</v>
      </c>
      <c r="O339">
        <v>24.293966177607292</v>
      </c>
    </row>
    <row r="340" spans="1:15" x14ac:dyDescent="0.3">
      <c r="A340" t="s">
        <v>965</v>
      </c>
      <c r="B340">
        <v>44.027982609488703</v>
      </c>
      <c r="C340">
        <v>5.4846682029407203</v>
      </c>
      <c r="D340">
        <v>0.47206227770334003</v>
      </c>
      <c r="E340">
        <v>1.9818036020775502E-31</v>
      </c>
      <c r="F340">
        <v>4.9851870795294403E-31</v>
      </c>
      <c r="G340" t="e">
        <v>#N/A</v>
      </c>
      <c r="H340" t="e">
        <v>#N/A</v>
      </c>
      <c r="I340" t="s">
        <v>6081</v>
      </c>
      <c r="J340" t="s">
        <v>7908</v>
      </c>
      <c r="L340" t="e">
        <v>#N/A</v>
      </c>
      <c r="M340" t="s">
        <v>173</v>
      </c>
      <c r="N340">
        <v>5.4846682029407203</v>
      </c>
      <c r="O340">
        <v>22.732495775951612</v>
      </c>
    </row>
    <row r="341" spans="1:15" x14ac:dyDescent="0.3">
      <c r="A341" t="s">
        <v>1533</v>
      </c>
      <c r="B341">
        <v>1323.4395351217199</v>
      </c>
      <c r="C341">
        <v>0.66794144353017204</v>
      </c>
      <c r="D341">
        <v>0.11815522916031</v>
      </c>
      <c r="E341">
        <v>1.21022891142776E-8</v>
      </c>
      <c r="F341">
        <v>1.6172878133800302E-8</v>
      </c>
      <c r="G341" t="e">
        <v>#N/A</v>
      </c>
      <c r="H341" t="s">
        <v>288</v>
      </c>
      <c r="I341" t="s">
        <v>6081</v>
      </c>
      <c r="J341" t="s">
        <v>7909</v>
      </c>
      <c r="L341" t="s">
        <v>6179</v>
      </c>
      <c r="M341" t="s">
        <v>78</v>
      </c>
      <c r="N341">
        <v>0.66794144353017204</v>
      </c>
      <c r="O341">
        <v>11.266156289359738</v>
      </c>
    </row>
    <row r="342" spans="1:15" x14ac:dyDescent="0.3">
      <c r="A342" t="s">
        <v>627</v>
      </c>
      <c r="B342">
        <v>1323.4395351217199</v>
      </c>
      <c r="C342">
        <v>0.66794144353017204</v>
      </c>
      <c r="D342">
        <v>0.11815522916031</v>
      </c>
      <c r="E342">
        <v>1.21022891142776E-8</v>
      </c>
      <c r="F342">
        <v>1.6172878133800302E-8</v>
      </c>
      <c r="G342" t="e">
        <v>#N/A</v>
      </c>
      <c r="H342" t="s">
        <v>288</v>
      </c>
      <c r="I342" t="s">
        <v>6081</v>
      </c>
      <c r="J342" t="s">
        <v>7910</v>
      </c>
      <c r="L342" t="s">
        <v>6179</v>
      </c>
      <c r="M342" t="s">
        <v>78</v>
      </c>
      <c r="N342">
        <v>0.66794144353017204</v>
      </c>
      <c r="O342">
        <v>11.266156289359738</v>
      </c>
    </row>
    <row r="343" spans="1:15" x14ac:dyDescent="0.3">
      <c r="A343" t="s">
        <v>1001</v>
      </c>
      <c r="B343">
        <v>96.6666337856539</v>
      </c>
      <c r="C343">
        <v>1.9907076650920299</v>
      </c>
      <c r="D343">
        <v>0.18637469237134699</v>
      </c>
      <c r="E343">
        <v>2.50461770113733E-27</v>
      </c>
      <c r="F343">
        <v>5.6060657911131802E-27</v>
      </c>
      <c r="G343" t="e">
        <v>#N/A</v>
      </c>
      <c r="H343" t="e">
        <v>#N/A</v>
      </c>
      <c r="I343" t="s">
        <v>6081</v>
      </c>
      <c r="J343" t="s">
        <v>7911</v>
      </c>
      <c r="L343" t="e">
        <v>#N/A</v>
      </c>
      <c r="M343" t="s">
        <v>82</v>
      </c>
      <c r="N343">
        <v>1.9907076650920299</v>
      </c>
      <c r="O343">
        <v>14.168775375190052</v>
      </c>
    </row>
    <row r="344" spans="1:15" x14ac:dyDescent="0.3">
      <c r="A344" t="s">
        <v>348</v>
      </c>
      <c r="B344">
        <v>852.85762954346205</v>
      </c>
      <c r="C344">
        <v>-1.48284338108934</v>
      </c>
      <c r="D344">
        <v>0.223873969490785</v>
      </c>
      <c r="E344">
        <v>1.13942785042458E-11</v>
      </c>
      <c r="F344">
        <v>1.6665798892348699E-11</v>
      </c>
      <c r="G344" t="e">
        <v>#N/A</v>
      </c>
      <c r="H344" t="e">
        <v>#N/A</v>
      </c>
      <c r="I344" t="s">
        <v>6071</v>
      </c>
      <c r="J344" t="s">
        <v>7912</v>
      </c>
      <c r="L344" t="e">
        <v>#N/A</v>
      </c>
      <c r="M344" t="s">
        <v>96</v>
      </c>
      <c r="N344">
        <v>-1.48284338108934</v>
      </c>
      <c r="O344">
        <v>21.409794999316457</v>
      </c>
    </row>
    <row r="345" spans="1:15" x14ac:dyDescent="0.3">
      <c r="A345" t="s">
        <v>2324</v>
      </c>
      <c r="B345">
        <v>55.650042335617698</v>
      </c>
      <c r="C345">
        <v>-2.62104963215064</v>
      </c>
      <c r="D345">
        <v>0.30977073242869102</v>
      </c>
      <c r="E345">
        <v>6.34220712161813E-18</v>
      </c>
      <c r="F345">
        <v>1.1226673826393701E-17</v>
      </c>
      <c r="G345" t="e">
        <v>#N/A</v>
      </c>
      <c r="H345" t="e">
        <v>#N/A</v>
      </c>
      <c r="I345" t="s">
        <v>6071</v>
      </c>
      <c r="J345" t="s">
        <v>7913</v>
      </c>
      <c r="L345" t="e">
        <v>#N/A</v>
      </c>
      <c r="M345" t="e">
        <v>#N/A</v>
      </c>
      <c r="N345">
        <v>-2.62104963215064</v>
      </c>
      <c r="O345">
        <v>17.403561917640047</v>
      </c>
    </row>
    <row r="346" spans="1:15" x14ac:dyDescent="0.3">
      <c r="A346" t="s">
        <v>2121</v>
      </c>
      <c r="B346">
        <v>31.837980645243299</v>
      </c>
      <c r="C346">
        <v>-3.0917162355726</v>
      </c>
      <c r="D346">
        <v>0.414848142980146</v>
      </c>
      <c r="E346">
        <v>3.1749983393721898E-14</v>
      </c>
      <c r="F346">
        <v>4.9897217615858998E-14</v>
      </c>
      <c r="G346" t="e">
        <v>#N/A</v>
      </c>
      <c r="H346" t="e">
        <v>#N/A</v>
      </c>
      <c r="I346" t="s">
        <v>6071</v>
      </c>
      <c r="J346" t="s">
        <v>7914</v>
      </c>
      <c r="L346" t="e">
        <v>#N/A</v>
      </c>
      <c r="M346" t="e">
        <v>#N/A</v>
      </c>
      <c r="N346">
        <v>-3.0917162355726</v>
      </c>
      <c r="O346">
        <v>17.223558935290466</v>
      </c>
    </row>
    <row r="347" spans="1:15" x14ac:dyDescent="0.3">
      <c r="A347" t="s">
        <v>1266</v>
      </c>
      <c r="B347">
        <v>1139.92415485881</v>
      </c>
      <c r="C347">
        <v>3.2567027116646701</v>
      </c>
      <c r="D347">
        <v>0.26740755258502102</v>
      </c>
      <c r="E347">
        <v>4.1883058909792301E-35</v>
      </c>
      <c r="F347">
        <v>1.18365166484195E-34</v>
      </c>
      <c r="G347" t="e">
        <v>#N/A</v>
      </c>
      <c r="H347" t="e">
        <v>#N/A</v>
      </c>
      <c r="I347" t="s">
        <v>6081</v>
      </c>
      <c r="J347" t="s">
        <v>7916</v>
      </c>
      <c r="L347" t="s">
        <v>6116</v>
      </c>
      <c r="M347" t="s">
        <v>96</v>
      </c>
      <c r="N347">
        <v>3.2567027116646701</v>
      </c>
      <c r="O347">
        <v>25.715549688243613</v>
      </c>
    </row>
    <row r="348" spans="1:15" x14ac:dyDescent="0.3">
      <c r="A348" t="s">
        <v>2246</v>
      </c>
      <c r="B348">
        <v>10.2102806087989</v>
      </c>
      <c r="C348">
        <v>-2.2582704651474899</v>
      </c>
      <c r="D348">
        <v>0.58127165381964396</v>
      </c>
      <c r="E348">
        <v>2.7932999365023999E-5</v>
      </c>
      <c r="F348">
        <v>3.37983052629665E-5</v>
      </c>
      <c r="G348" t="e">
        <v>#N/A</v>
      </c>
      <c r="H348" t="e">
        <v>#N/A</v>
      </c>
      <c r="I348" t="s">
        <v>6071</v>
      </c>
      <c r="J348" t="s">
        <v>7917</v>
      </c>
      <c r="L348" t="e">
        <v>#N/A</v>
      </c>
      <c r="M348" t="s">
        <v>96</v>
      </c>
      <c r="N348">
        <v>-2.2582704651474899</v>
      </c>
      <c r="O348">
        <v>25.711697731789553</v>
      </c>
    </row>
    <row r="349" spans="1:15" x14ac:dyDescent="0.3">
      <c r="A349" t="s">
        <v>2325</v>
      </c>
      <c r="B349">
        <v>39.004097323626503</v>
      </c>
      <c r="C349">
        <v>-4.4584152661474699</v>
      </c>
      <c r="D349">
        <v>0.56054106273341597</v>
      </c>
      <c r="E349">
        <v>1.5732601754651501E-15</v>
      </c>
      <c r="F349">
        <v>2.59811766781592E-15</v>
      </c>
      <c r="G349" t="e">
        <v>#N/A</v>
      </c>
      <c r="H349" t="e">
        <v>#N/A</v>
      </c>
      <c r="I349" t="s">
        <v>6071</v>
      </c>
      <c r="J349" t="s">
        <v>7918</v>
      </c>
      <c r="L349" t="s">
        <v>6097</v>
      </c>
      <c r="M349" t="s">
        <v>96</v>
      </c>
      <c r="N349">
        <v>-4.4584152661474699</v>
      </c>
      <c r="O349">
        <v>16.606546234015219</v>
      </c>
    </row>
    <row r="350" spans="1:15" x14ac:dyDescent="0.3">
      <c r="A350" t="s">
        <v>2198</v>
      </c>
      <c r="B350">
        <v>96.941094622566297</v>
      </c>
      <c r="C350">
        <v>-4.6972585672757798</v>
      </c>
      <c r="D350">
        <v>0.423150527353998</v>
      </c>
      <c r="E350">
        <v>5.5362960129708695E-29</v>
      </c>
      <c r="F350">
        <v>1.28155000300251E-28</v>
      </c>
      <c r="G350" t="e">
        <v>#N/A</v>
      </c>
      <c r="H350" t="e">
        <v>#N/A</v>
      </c>
      <c r="I350" t="s">
        <v>6071</v>
      </c>
      <c r="J350" t="s">
        <v>7919</v>
      </c>
      <c r="L350" t="e">
        <v>#N/A</v>
      </c>
      <c r="M350" t="e">
        <v>#N/A</v>
      </c>
      <c r="N350">
        <v>-4.6972585672757798</v>
      </c>
      <c r="O350">
        <v>17.529341717804776</v>
      </c>
    </row>
    <row r="351" spans="1:15" x14ac:dyDescent="0.3">
      <c r="A351" t="s">
        <v>2257</v>
      </c>
      <c r="B351">
        <v>38.297922325962197</v>
      </c>
      <c r="C351">
        <v>-9.1566194978094195</v>
      </c>
      <c r="D351">
        <v>2.85206488041357</v>
      </c>
      <c r="E351">
        <v>2.6447264896260999E-13</v>
      </c>
      <c r="F351">
        <v>4.0278168187838901E-13</v>
      </c>
      <c r="G351" t="e">
        <v>#N/A</v>
      </c>
      <c r="H351" t="e">
        <v>#N/A</v>
      </c>
      <c r="I351" t="s">
        <v>6071</v>
      </c>
      <c r="J351" t="s">
        <v>7920</v>
      </c>
      <c r="L351" t="e">
        <v>#N/A</v>
      </c>
      <c r="M351" t="s">
        <v>63</v>
      </c>
      <c r="N351">
        <v>-9.1566194978094195</v>
      </c>
      <c r="O351">
        <v>34.657834679910977</v>
      </c>
    </row>
    <row r="352" spans="1:15" x14ac:dyDescent="0.3">
      <c r="A352" t="s">
        <v>2326</v>
      </c>
      <c r="B352">
        <v>52.298923600231603</v>
      </c>
      <c r="C352">
        <v>-7.2591863438420798</v>
      </c>
      <c r="D352">
        <v>1.28280782636497</v>
      </c>
      <c r="E352">
        <v>1.1801767126985599E-12</v>
      </c>
      <c r="F352">
        <v>1.7757288501251499E-12</v>
      </c>
      <c r="G352" t="s">
        <v>1565</v>
      </c>
      <c r="H352" t="s">
        <v>106</v>
      </c>
      <c r="I352" t="s">
        <v>6071</v>
      </c>
      <c r="J352" t="s">
        <v>7921</v>
      </c>
      <c r="L352" t="e">
        <v>#N/A</v>
      </c>
      <c r="M352" t="s">
        <v>36</v>
      </c>
      <c r="N352">
        <v>-7.2591863438420798</v>
      </c>
      <c r="O352">
        <v>21.865314379393975</v>
      </c>
    </row>
    <row r="353" spans="1:15" x14ac:dyDescent="0.3">
      <c r="A353" t="s">
        <v>1261</v>
      </c>
      <c r="B353">
        <v>28.2687908584398</v>
      </c>
      <c r="C353">
        <v>1.1995131399938199</v>
      </c>
      <c r="D353">
        <v>0.29503870676043198</v>
      </c>
      <c r="E353">
        <v>2.12236391098438E-5</v>
      </c>
      <c r="F353">
        <v>2.5814680803515099E-5</v>
      </c>
      <c r="G353" t="e">
        <v>#N/A</v>
      </c>
      <c r="H353" t="e">
        <v>#N/A</v>
      </c>
      <c r="I353" t="s">
        <v>6081</v>
      </c>
      <c r="J353" t="s">
        <v>7922</v>
      </c>
      <c r="L353" t="e">
        <v>#N/A</v>
      </c>
      <c r="M353" t="e">
        <v>#N/A</v>
      </c>
      <c r="N353">
        <v>1.1995131399938199</v>
      </c>
      <c r="O353">
        <v>21.093234421467869</v>
      </c>
    </row>
    <row r="354" spans="1:15" x14ac:dyDescent="0.3">
      <c r="A354" t="s">
        <v>1198</v>
      </c>
      <c r="B354">
        <v>81.768790405139399</v>
      </c>
      <c r="C354">
        <v>2.50057326566793</v>
      </c>
      <c r="D354">
        <v>0.268412186034172</v>
      </c>
      <c r="E354">
        <v>9.9162751198038101E-22</v>
      </c>
      <c r="F354">
        <v>1.94143940598568E-21</v>
      </c>
      <c r="G354" t="e">
        <v>#N/A</v>
      </c>
      <c r="H354" t="e">
        <v>#N/A</v>
      </c>
      <c r="I354" t="s">
        <v>6081</v>
      </c>
      <c r="J354" t="s">
        <v>7923</v>
      </c>
      <c r="L354" t="e">
        <v>#N/A</v>
      </c>
      <c r="M354" t="e">
        <v>#N/A</v>
      </c>
      <c r="N354">
        <v>2.50057326566793</v>
      </c>
      <c r="O354">
        <v>21.409988435176302</v>
      </c>
    </row>
    <row r="355" spans="1:15" x14ac:dyDescent="0.3">
      <c r="A355" t="s">
        <v>877</v>
      </c>
      <c r="B355">
        <v>65.666804139452694</v>
      </c>
      <c r="C355">
        <v>6.7692401223036596</v>
      </c>
      <c r="D355">
        <v>0.53405832103582296</v>
      </c>
      <c r="E355">
        <v>1.23434190762339E-36</v>
      </c>
      <c r="F355">
        <v>3.6403005442613801E-36</v>
      </c>
      <c r="G355" t="e">
        <v>#N/A</v>
      </c>
      <c r="H355" t="e">
        <v>#N/A</v>
      </c>
      <c r="I355" t="s">
        <v>6081</v>
      </c>
      <c r="J355" t="s">
        <v>7924</v>
      </c>
      <c r="L355" t="e">
        <v>#N/A</v>
      </c>
      <c r="M355" t="s">
        <v>82</v>
      </c>
      <c r="N355">
        <v>6.7692401223036596</v>
      </c>
      <c r="O355">
        <v>16.059880489208535</v>
      </c>
    </row>
    <row r="356" spans="1:15" x14ac:dyDescent="0.3">
      <c r="A356" t="s">
        <v>1500</v>
      </c>
      <c r="B356">
        <v>40.534750868879499</v>
      </c>
      <c r="C356">
        <v>1.5613251301450499</v>
      </c>
      <c r="D356">
        <v>0.25270174870871898</v>
      </c>
      <c r="E356">
        <v>1.9719592485251801E-10</v>
      </c>
      <c r="F356">
        <v>2.7744015401328302E-10</v>
      </c>
      <c r="G356" t="e">
        <v>#N/A</v>
      </c>
      <c r="H356" t="e">
        <v>#N/A</v>
      </c>
      <c r="I356" t="s">
        <v>6081</v>
      </c>
      <c r="J356" t="s">
        <v>7925</v>
      </c>
      <c r="L356" t="e">
        <v>#N/A</v>
      </c>
      <c r="M356" t="e">
        <v>#N/A</v>
      </c>
      <c r="N356">
        <v>1.5613251301450499</v>
      </c>
      <c r="O356">
        <v>17.936483474854178</v>
      </c>
    </row>
    <row r="357" spans="1:15" x14ac:dyDescent="0.3">
      <c r="A357" t="s">
        <v>1048</v>
      </c>
      <c r="B357">
        <v>122.165223715305</v>
      </c>
      <c r="C357">
        <v>3.1430809790276601</v>
      </c>
      <c r="D357">
        <v>0.22412698292306199</v>
      </c>
      <c r="E357">
        <v>2.2006160335208999E-45</v>
      </c>
      <c r="F357">
        <v>8.0540564289898097E-45</v>
      </c>
      <c r="G357" t="e">
        <v>#N/A</v>
      </c>
      <c r="H357" t="e">
        <v>#N/A</v>
      </c>
      <c r="I357" t="s">
        <v>6081</v>
      </c>
      <c r="J357" t="s">
        <v>7926</v>
      </c>
      <c r="L357" t="e">
        <v>#N/A</v>
      </c>
      <c r="M357" t="e">
        <v>#N/A</v>
      </c>
      <c r="N357">
        <v>3.1430809790276601</v>
      </c>
      <c r="O357">
        <v>18.022172823776465</v>
      </c>
    </row>
    <row r="358" spans="1:15" x14ac:dyDescent="0.3">
      <c r="A358" t="s">
        <v>1436</v>
      </c>
      <c r="B358">
        <v>103.016318652838</v>
      </c>
      <c r="C358">
        <v>-0.67811771034329305</v>
      </c>
      <c r="D358">
        <v>0.30464231795123597</v>
      </c>
      <c r="E358">
        <v>1.8826161863492299E-2</v>
      </c>
      <c r="F358">
        <v>2.07547578210143E-2</v>
      </c>
      <c r="G358" t="e">
        <v>#N/A</v>
      </c>
      <c r="H358" t="e">
        <v>#N/A</v>
      </c>
      <c r="I358" t="s">
        <v>6071</v>
      </c>
      <c r="J358" t="s">
        <v>7927</v>
      </c>
      <c r="L358" t="s">
        <v>6097</v>
      </c>
      <c r="M358" t="e">
        <v>#N/A</v>
      </c>
      <c r="N358">
        <v>-0.67811771034329305</v>
      </c>
      <c r="O358">
        <v>28.696007922686423</v>
      </c>
    </row>
    <row r="359" spans="1:15" x14ac:dyDescent="0.3">
      <c r="A359" t="s">
        <v>1117</v>
      </c>
      <c r="B359">
        <v>139.90326668033501</v>
      </c>
      <c r="C359">
        <v>0.68610982338084803</v>
      </c>
      <c r="D359">
        <v>0.205158345997873</v>
      </c>
      <c r="E359">
        <v>6.1850589440557205E-4</v>
      </c>
      <c r="F359">
        <v>7.1996567221278905E-4</v>
      </c>
      <c r="G359" t="e">
        <v>#N/A</v>
      </c>
      <c r="H359" t="e">
        <v>#N/A</v>
      </c>
      <c r="I359" t="s">
        <v>6081</v>
      </c>
      <c r="J359" t="s">
        <v>7928</v>
      </c>
      <c r="L359" t="e">
        <v>#N/A</v>
      </c>
      <c r="M359" t="e">
        <v>#N/A</v>
      </c>
      <c r="N359">
        <v>0.68610982338084803</v>
      </c>
      <c r="O359">
        <v>18.321632812513382</v>
      </c>
    </row>
    <row r="360" spans="1:15" x14ac:dyDescent="0.3">
      <c r="A360" t="s">
        <v>1288</v>
      </c>
      <c r="B360">
        <v>649.71368039252604</v>
      </c>
      <c r="C360">
        <v>-0.42749163326113299</v>
      </c>
      <c r="D360">
        <v>0.113459765578821</v>
      </c>
      <c r="E360">
        <v>1.5012344370573299E-4</v>
      </c>
      <c r="F360">
        <v>1.7819619870110799E-4</v>
      </c>
      <c r="G360" t="e">
        <v>#N/A</v>
      </c>
      <c r="H360" t="e">
        <v>#N/A</v>
      </c>
      <c r="I360" t="s">
        <v>6071</v>
      </c>
      <c r="J360" t="s">
        <v>9236</v>
      </c>
      <c r="L360" t="s">
        <v>6118</v>
      </c>
      <c r="M360" t="e">
        <v>#N/A</v>
      </c>
      <c r="N360">
        <v>-0.42749163326113299</v>
      </c>
      <c r="O360">
        <v>10.397203132913486</v>
      </c>
    </row>
    <row r="361" spans="1:15" x14ac:dyDescent="0.3">
      <c r="A361" t="s">
        <v>781</v>
      </c>
      <c r="B361">
        <v>330.18342800606501</v>
      </c>
      <c r="C361">
        <v>0.97710011229302396</v>
      </c>
      <c r="D361">
        <v>0.16459483435886299</v>
      </c>
      <c r="E361">
        <v>1.622034617999E-9</v>
      </c>
      <c r="F361">
        <v>2.23562871437521E-9</v>
      </c>
      <c r="G361" t="e">
        <v>#N/A</v>
      </c>
      <c r="H361" t="e">
        <v>#N/A</v>
      </c>
      <c r="I361" t="s">
        <v>6081</v>
      </c>
      <c r="J361" t="s">
        <v>7929</v>
      </c>
      <c r="L361" t="s">
        <v>6199</v>
      </c>
      <c r="M361" t="e">
        <v>#N/A</v>
      </c>
      <c r="N361">
        <v>0.97710011229302396</v>
      </c>
      <c r="O361">
        <v>15.09905385789537</v>
      </c>
    </row>
    <row r="362" spans="1:15" x14ac:dyDescent="0.3">
      <c r="A362" t="s">
        <v>2243</v>
      </c>
      <c r="B362">
        <v>58.989952922437098</v>
      </c>
      <c r="C362">
        <v>2.55441463294801</v>
      </c>
      <c r="D362">
        <v>0.49832980893615703</v>
      </c>
      <c r="E362">
        <v>4.4127885170803197E-8</v>
      </c>
      <c r="F362">
        <v>5.8063006803688502E-8</v>
      </c>
      <c r="G362" t="e">
        <v>#N/A</v>
      </c>
      <c r="H362" t="e">
        <v>#N/A</v>
      </c>
      <c r="I362" t="s">
        <v>6081</v>
      </c>
      <c r="J362" t="s">
        <v>7930</v>
      </c>
      <c r="L362" t="e">
        <v>#N/A</v>
      </c>
      <c r="M362" t="e">
        <v>#N/A</v>
      </c>
      <c r="N362">
        <v>2.55441463294801</v>
      </c>
      <c r="O362">
        <v>44.921867418600932</v>
      </c>
    </row>
    <row r="363" spans="1:15" x14ac:dyDescent="0.3">
      <c r="A363" t="s">
        <v>2192</v>
      </c>
      <c r="B363">
        <v>105.101996769449</v>
      </c>
      <c r="C363">
        <v>1.02056054517932</v>
      </c>
      <c r="D363">
        <v>0.38807397056166398</v>
      </c>
      <c r="E363">
        <v>4.4977442296801002E-3</v>
      </c>
      <c r="F363">
        <v>5.06502728567579E-3</v>
      </c>
      <c r="G363" t="e">
        <v>#N/A</v>
      </c>
      <c r="H363" t="e">
        <v>#N/A</v>
      </c>
      <c r="I363" t="s">
        <v>6081</v>
      </c>
      <c r="J363" t="s">
        <v>7931</v>
      </c>
      <c r="L363" t="e">
        <v>#N/A</v>
      </c>
      <c r="M363" t="e">
        <v>#N/A</v>
      </c>
      <c r="N363">
        <v>1.02056054517932</v>
      </c>
      <c r="O363">
        <v>37.294574938800416</v>
      </c>
    </row>
    <row r="364" spans="1:15" x14ac:dyDescent="0.3">
      <c r="A364" t="s">
        <v>1811</v>
      </c>
      <c r="B364">
        <v>86.674057923744698</v>
      </c>
      <c r="C364">
        <v>2.3537012048420598</v>
      </c>
      <c r="D364">
        <v>0.41862332570549998</v>
      </c>
      <c r="E364">
        <v>2.7161799063573698E-9</v>
      </c>
      <c r="F364">
        <v>3.7184434269846099E-9</v>
      </c>
      <c r="G364" t="e">
        <v>#N/A</v>
      </c>
      <c r="H364" t="e">
        <v>#N/A</v>
      </c>
      <c r="I364" t="s">
        <v>6081</v>
      </c>
      <c r="J364" t="s">
        <v>7932</v>
      </c>
      <c r="L364" t="e">
        <v>#N/A</v>
      </c>
      <c r="M364" t="e">
        <v>#N/A</v>
      </c>
      <c r="N364">
        <v>2.3537012048420598</v>
      </c>
      <c r="O364">
        <v>38.340132264119283</v>
      </c>
    </row>
    <row r="365" spans="1:15" x14ac:dyDescent="0.3">
      <c r="A365" t="s">
        <v>1624</v>
      </c>
      <c r="B365">
        <v>237.99361202561599</v>
      </c>
      <c r="C365">
        <v>0.67752518197302503</v>
      </c>
      <c r="D365">
        <v>0.33364375110768202</v>
      </c>
      <c r="E365">
        <v>3.1301702352313297E-2</v>
      </c>
      <c r="F365">
        <v>3.4252704594282299E-2</v>
      </c>
      <c r="G365" t="e">
        <v>#N/A</v>
      </c>
      <c r="H365" t="e">
        <v>#N/A</v>
      </c>
      <c r="I365" t="s">
        <v>6081</v>
      </c>
      <c r="J365" t="s">
        <v>7933</v>
      </c>
      <c r="L365" t="e">
        <v>#N/A</v>
      </c>
      <c r="M365" t="e">
        <v>#N/A</v>
      </c>
      <c r="N365">
        <v>0.67752518197302503</v>
      </c>
      <c r="O365">
        <v>32.986145962456114</v>
      </c>
    </row>
    <row r="366" spans="1:15" x14ac:dyDescent="0.3">
      <c r="A366" t="s">
        <v>1600</v>
      </c>
      <c r="B366">
        <v>152.89553946154501</v>
      </c>
      <c r="C366">
        <v>0.90488910588923099</v>
      </c>
      <c r="D366">
        <v>0.37124515098420902</v>
      </c>
      <c r="E366">
        <v>8.8068408159920203E-3</v>
      </c>
      <c r="F366">
        <v>9.8358187807471003E-3</v>
      </c>
      <c r="G366" t="e">
        <v>#N/A</v>
      </c>
      <c r="H366" t="e">
        <v>#N/A</v>
      </c>
      <c r="I366" t="s">
        <v>6081</v>
      </c>
      <c r="J366" t="s">
        <v>7934</v>
      </c>
      <c r="L366" t="e">
        <v>#N/A</v>
      </c>
      <c r="M366" t="e">
        <v>#N/A</v>
      </c>
      <c r="N366">
        <v>0.90488910588923099</v>
      </c>
      <c r="O366">
        <v>36.045627700834679</v>
      </c>
    </row>
    <row r="367" spans="1:15" x14ac:dyDescent="0.3">
      <c r="A367" t="s">
        <v>1710</v>
      </c>
      <c r="B367">
        <v>311.26836550224499</v>
      </c>
      <c r="C367">
        <v>-0.72532311258978999</v>
      </c>
      <c r="D367">
        <v>0.32194381655338999</v>
      </c>
      <c r="E367">
        <v>1.71193752999226E-2</v>
      </c>
      <c r="F367">
        <v>1.8924479498213801E-2</v>
      </c>
      <c r="G367" t="e">
        <v>#N/A</v>
      </c>
      <c r="H367" t="e">
        <v>#N/A</v>
      </c>
      <c r="I367" t="s">
        <v>6071</v>
      </c>
      <c r="J367" t="s">
        <v>7936</v>
      </c>
      <c r="L367" t="e">
        <v>#N/A</v>
      </c>
      <c r="M367" t="e">
        <v>#N/A</v>
      </c>
      <c r="N367">
        <v>-0.72532311258978999</v>
      </c>
      <c r="O367">
        <v>31.72957511973663</v>
      </c>
    </row>
    <row r="368" spans="1:15" x14ac:dyDescent="0.3">
      <c r="A368" t="s">
        <v>1469</v>
      </c>
      <c r="B368">
        <v>386.39697541835801</v>
      </c>
      <c r="C368">
        <v>-0.65182571363143504</v>
      </c>
      <c r="D368">
        <v>0.27682953872134902</v>
      </c>
      <c r="E368">
        <v>1.40700233362255E-2</v>
      </c>
      <c r="F368">
        <v>1.5588946942982599E-2</v>
      </c>
      <c r="G368" t="e">
        <v>#N/A</v>
      </c>
      <c r="H368" t="e">
        <v>#N/A</v>
      </c>
      <c r="I368" t="s">
        <v>6071</v>
      </c>
      <c r="J368" t="s">
        <v>7938</v>
      </c>
      <c r="L368" t="e">
        <v>#N/A</v>
      </c>
      <c r="M368" t="e">
        <v>#N/A</v>
      </c>
      <c r="N368">
        <v>-0.65182571363143504</v>
      </c>
      <c r="O368">
        <v>27.091695358860491</v>
      </c>
    </row>
    <row r="369" spans="1:15" x14ac:dyDescent="0.3">
      <c r="A369" t="s">
        <v>1215</v>
      </c>
      <c r="B369">
        <v>41.031418103038497</v>
      </c>
      <c r="C369">
        <v>8.7048467198406705</v>
      </c>
      <c r="D369">
        <v>1.3205622368621399</v>
      </c>
      <c r="E369">
        <v>2.36702914645214E-16</v>
      </c>
      <c r="F369">
        <v>4.0192501180613798E-16</v>
      </c>
      <c r="G369" t="e">
        <v>#N/A</v>
      </c>
      <c r="H369" t="e">
        <v>#N/A</v>
      </c>
      <c r="I369" t="s">
        <v>6081</v>
      </c>
      <c r="J369" t="s">
        <v>9237</v>
      </c>
      <c r="L369" t="e">
        <v>#N/A</v>
      </c>
      <c r="M369" t="e">
        <v>#N/A</v>
      </c>
      <c r="N369">
        <v>8.7048467198406705</v>
      </c>
      <c r="O369">
        <v>30.968381394455633</v>
      </c>
    </row>
    <row r="370" spans="1:15" x14ac:dyDescent="0.3">
      <c r="A370" t="s">
        <v>1591</v>
      </c>
      <c r="B370">
        <v>46.721457855010698</v>
      </c>
      <c r="C370">
        <v>-2.3006142498620901</v>
      </c>
      <c r="D370">
        <v>0.38008668649566402</v>
      </c>
      <c r="E370">
        <v>3.3947673015937502E-10</v>
      </c>
      <c r="F370">
        <v>4.7515046210937502E-10</v>
      </c>
      <c r="G370" t="s">
        <v>280</v>
      </c>
      <c r="H370" t="s">
        <v>281</v>
      </c>
      <c r="I370" t="s">
        <v>6071</v>
      </c>
      <c r="J370" t="s">
        <v>7939</v>
      </c>
      <c r="L370" t="s">
        <v>6118</v>
      </c>
      <c r="M370" t="e">
        <v>#N/A</v>
      </c>
      <c r="N370">
        <v>-2.3006142498620901</v>
      </c>
      <c r="O370">
        <v>27.927823910868227</v>
      </c>
    </row>
    <row r="371" spans="1:15" x14ac:dyDescent="0.3">
      <c r="A371" t="s">
        <v>732</v>
      </c>
      <c r="B371">
        <v>695.80803071994103</v>
      </c>
      <c r="C371">
        <v>2.9497895352878598</v>
      </c>
      <c r="D371">
        <v>0.178342359777484</v>
      </c>
      <c r="E371">
        <v>2.8283233988301701E-62</v>
      </c>
      <c r="F371">
        <v>1.5793902141233701E-61</v>
      </c>
      <c r="G371" t="e">
        <v>#N/A</v>
      </c>
      <c r="H371" t="e">
        <v>#N/A</v>
      </c>
      <c r="I371" t="s">
        <v>6081</v>
      </c>
      <c r="J371" t="s">
        <v>7940</v>
      </c>
      <c r="L371" t="e">
        <v>#N/A</v>
      </c>
      <c r="M371" t="e">
        <v>#N/A</v>
      </c>
      <c r="N371">
        <v>2.9497895352878598</v>
      </c>
      <c r="O371">
        <v>16.636376407082192</v>
      </c>
    </row>
    <row r="372" spans="1:15" x14ac:dyDescent="0.3">
      <c r="A372" t="s">
        <v>753</v>
      </c>
      <c r="B372">
        <v>1368.2464483313399</v>
      </c>
      <c r="C372">
        <v>3.4890426798759502</v>
      </c>
      <c r="D372">
        <v>0.19470632324873899</v>
      </c>
      <c r="E372">
        <v>6.5396823574860097E-73</v>
      </c>
      <c r="F372">
        <v>4.6004259008288996E-72</v>
      </c>
      <c r="G372" t="s">
        <v>469</v>
      </c>
      <c r="H372" t="s">
        <v>470</v>
      </c>
      <c r="I372" t="s">
        <v>6081</v>
      </c>
      <c r="J372" t="s">
        <v>7941</v>
      </c>
      <c r="L372" t="e">
        <v>#N/A</v>
      </c>
      <c r="M372" t="e">
        <v>#N/A</v>
      </c>
      <c r="N372">
        <v>3.4890426798759502</v>
      </c>
      <c r="O372">
        <v>18.584748859288901</v>
      </c>
    </row>
    <row r="373" spans="1:15" x14ac:dyDescent="0.3">
      <c r="A373" t="s">
        <v>1984</v>
      </c>
      <c r="B373">
        <v>71.332213778519204</v>
      </c>
      <c r="C373">
        <v>-3.7516950163126102</v>
      </c>
      <c r="D373">
        <v>0.44577687498422403</v>
      </c>
      <c r="E373">
        <v>6.9356094099834298E-18</v>
      </c>
      <c r="F373">
        <v>1.22238235262723E-17</v>
      </c>
      <c r="G373" t="s">
        <v>469</v>
      </c>
      <c r="H373" t="s">
        <v>470</v>
      </c>
      <c r="I373" t="s">
        <v>6071</v>
      </c>
      <c r="J373" t="s">
        <v>7942</v>
      </c>
      <c r="L373" t="s">
        <v>6125</v>
      </c>
      <c r="M373" t="e">
        <v>#N/A</v>
      </c>
      <c r="N373">
        <v>-3.7516950163126102</v>
      </c>
      <c r="O373">
        <v>31.010935874123341</v>
      </c>
    </row>
    <row r="374" spans="1:15" x14ac:dyDescent="0.3">
      <c r="A374" t="s">
        <v>1799</v>
      </c>
      <c r="B374">
        <v>11.434474524110399</v>
      </c>
      <c r="C374">
        <v>-1.97131397394037</v>
      </c>
      <c r="D374">
        <v>0.550603926853379</v>
      </c>
      <c r="E374">
        <v>1.0510935959029799E-4</v>
      </c>
      <c r="F374">
        <v>1.2531379995174899E-4</v>
      </c>
      <c r="G374" t="e">
        <v>#N/A</v>
      </c>
      <c r="H374" t="e">
        <v>#N/A</v>
      </c>
      <c r="I374" t="s">
        <v>6071</v>
      </c>
      <c r="J374" t="s">
        <v>7943</v>
      </c>
      <c r="L374" t="e">
        <v>#N/A</v>
      </c>
      <c r="M374" t="e">
        <v>#N/A</v>
      </c>
      <c r="N374">
        <v>-1.97131397394037</v>
      </c>
      <c r="O374">
        <v>28.795325679805099</v>
      </c>
    </row>
    <row r="375" spans="1:15" x14ac:dyDescent="0.3">
      <c r="A375" t="s">
        <v>116</v>
      </c>
      <c r="B375">
        <v>1920.7045712134</v>
      </c>
      <c r="C375">
        <v>5.37562764381991</v>
      </c>
      <c r="D375">
        <v>0.19750624003346101</v>
      </c>
      <c r="E375">
        <v>4.6978150337324904E-165</v>
      </c>
      <c r="F375">
        <v>1.23128216609924E-163</v>
      </c>
      <c r="G375" t="e">
        <v>#N/A</v>
      </c>
      <c r="H375" t="e">
        <v>#N/A</v>
      </c>
      <c r="I375" t="s">
        <v>6081</v>
      </c>
      <c r="J375" t="s">
        <v>7944</v>
      </c>
      <c r="L375" t="e">
        <v>#N/A</v>
      </c>
      <c r="M375" t="e">
        <v>#N/A</v>
      </c>
      <c r="N375">
        <v>5.37562764381991</v>
      </c>
      <c r="O375">
        <v>18.245726377707495</v>
      </c>
    </row>
    <row r="376" spans="1:15" x14ac:dyDescent="0.3">
      <c r="A376" t="s">
        <v>182</v>
      </c>
      <c r="B376">
        <v>540.00264668243801</v>
      </c>
      <c r="C376">
        <v>4.7212436996606497</v>
      </c>
      <c r="D376">
        <v>0.20325193812113801</v>
      </c>
      <c r="E376">
        <v>1.36060028859302E-120</v>
      </c>
      <c r="F376">
        <v>2.2560974173098599E-119</v>
      </c>
      <c r="G376" t="e">
        <v>#N/A</v>
      </c>
      <c r="H376" t="e">
        <v>#N/A</v>
      </c>
      <c r="I376" t="s">
        <v>6081</v>
      </c>
      <c r="J376" t="s">
        <v>7945</v>
      </c>
      <c r="L376" t="s">
        <v>6116</v>
      </c>
      <c r="M376" t="e">
        <v>#N/A</v>
      </c>
      <c r="N376">
        <v>4.7212436996606497</v>
      </c>
      <c r="O376">
        <v>17.498749664232811</v>
      </c>
    </row>
    <row r="377" spans="1:15" x14ac:dyDescent="0.3">
      <c r="A377" t="s">
        <v>1455</v>
      </c>
      <c r="B377">
        <v>541.28328087095201</v>
      </c>
      <c r="C377">
        <v>-2.4106413299629401</v>
      </c>
      <c r="D377">
        <v>0.18284925772718699</v>
      </c>
      <c r="E377">
        <v>1.3813721825017201E-40</v>
      </c>
      <c r="F377">
        <v>4.4984565061428901E-40</v>
      </c>
      <c r="G377" t="s">
        <v>1456</v>
      </c>
      <c r="H377" t="s">
        <v>1457</v>
      </c>
      <c r="I377" t="s">
        <v>6071</v>
      </c>
      <c r="J377" t="s">
        <v>7946</v>
      </c>
      <c r="L377" t="s">
        <v>6113</v>
      </c>
      <c r="M377" t="e">
        <v>#N/A</v>
      </c>
      <c r="N377">
        <v>-2.4106413299629401</v>
      </c>
      <c r="O377">
        <v>16.605892781031436</v>
      </c>
    </row>
    <row r="378" spans="1:15" x14ac:dyDescent="0.3">
      <c r="A378" t="s">
        <v>2038</v>
      </c>
      <c r="B378">
        <v>1216.9345905734101</v>
      </c>
      <c r="C378">
        <v>-8.1414048634455707</v>
      </c>
      <c r="D378">
        <v>0.37194087211829002</v>
      </c>
      <c r="E378">
        <v>2.4965904873477899E-106</v>
      </c>
      <c r="F378">
        <v>3.2717415660807701E-105</v>
      </c>
      <c r="G378" t="s">
        <v>1456</v>
      </c>
      <c r="H378" t="s">
        <v>1457</v>
      </c>
      <c r="I378" t="s">
        <v>6071</v>
      </c>
      <c r="J378" t="s">
        <v>7947</v>
      </c>
      <c r="L378" t="s">
        <v>6113</v>
      </c>
      <c r="M378" t="e">
        <v>#N/A</v>
      </c>
      <c r="N378">
        <v>-8.1414048634455707</v>
      </c>
      <c r="O378">
        <v>22.973656171538696</v>
      </c>
    </row>
    <row r="379" spans="1:15" x14ac:dyDescent="0.3">
      <c r="A379" t="s">
        <v>2035</v>
      </c>
      <c r="B379">
        <v>294.487877964603</v>
      </c>
      <c r="C379">
        <v>-7.10375035240234</v>
      </c>
      <c r="D379">
        <v>0.52685863429403401</v>
      </c>
      <c r="E379">
        <v>1.2170062624203099E-41</v>
      </c>
      <c r="F379">
        <v>4.0525310992479599E-41</v>
      </c>
      <c r="G379" t="e">
        <v>#N/A</v>
      </c>
      <c r="H379" t="e">
        <v>#N/A</v>
      </c>
      <c r="I379" t="s">
        <v>6071</v>
      </c>
      <c r="J379" t="s">
        <v>7948</v>
      </c>
      <c r="L379" t="e">
        <v>#N/A</v>
      </c>
      <c r="M379" t="e">
        <v>#N/A</v>
      </c>
      <c r="N379">
        <v>-7.10375035240234</v>
      </c>
      <c r="O379">
        <v>22.368694629549662</v>
      </c>
    </row>
    <row r="380" spans="1:15" x14ac:dyDescent="0.3">
      <c r="A380" t="s">
        <v>1163</v>
      </c>
      <c r="B380">
        <v>212.695300641751</v>
      </c>
      <c r="C380">
        <v>0.72789184285002395</v>
      </c>
      <c r="D380">
        <v>0.26857635442734201</v>
      </c>
      <c r="E380">
        <v>4.7605203485231199E-3</v>
      </c>
      <c r="F380">
        <v>5.3498240431189897E-3</v>
      </c>
      <c r="G380" t="e">
        <v>#N/A</v>
      </c>
      <c r="H380" t="e">
        <v>#N/A</v>
      </c>
      <c r="I380" t="s">
        <v>6081</v>
      </c>
      <c r="J380" t="s">
        <v>9238</v>
      </c>
      <c r="L380" t="e">
        <v>#N/A</v>
      </c>
      <c r="M380" t="e">
        <v>#N/A</v>
      </c>
      <c r="N380">
        <v>0.72789184285002395</v>
      </c>
      <c r="O380">
        <v>25.719091153084083</v>
      </c>
    </row>
    <row r="381" spans="1:15" x14ac:dyDescent="0.3">
      <c r="A381" t="s">
        <v>502</v>
      </c>
      <c r="B381">
        <v>3394.7860932522599</v>
      </c>
      <c r="C381">
        <v>0.78117228140499195</v>
      </c>
      <c r="D381">
        <v>0.207731042175024</v>
      </c>
      <c r="E381">
        <v>1.1302249063097599E-4</v>
      </c>
      <c r="F381">
        <v>1.3445208438897299E-4</v>
      </c>
      <c r="G381" t="e">
        <v>#N/A</v>
      </c>
      <c r="H381" t="e">
        <v>#N/A</v>
      </c>
      <c r="I381" t="s">
        <v>6081</v>
      </c>
      <c r="J381" t="s">
        <v>7949</v>
      </c>
      <c r="L381" t="e">
        <v>#N/A</v>
      </c>
      <c r="M381" t="e">
        <v>#N/A</v>
      </c>
      <c r="N381">
        <v>0.78117228140499195</v>
      </c>
      <c r="O381">
        <v>20.464570765925778</v>
      </c>
    </row>
    <row r="382" spans="1:15" x14ac:dyDescent="0.3">
      <c r="A382" t="s">
        <v>1969</v>
      </c>
      <c r="B382">
        <v>271.85055923095302</v>
      </c>
      <c r="C382">
        <v>-5.1628592414665899</v>
      </c>
      <c r="D382">
        <v>0.29368257533794601</v>
      </c>
      <c r="E382">
        <v>3.4581155672041198E-70</v>
      </c>
      <c r="F382">
        <v>2.3220817341763198E-69</v>
      </c>
      <c r="G382" t="e">
        <v>#N/A</v>
      </c>
      <c r="H382" t="e">
        <v>#N/A</v>
      </c>
      <c r="I382" t="s">
        <v>6071</v>
      </c>
      <c r="J382" t="s">
        <v>7950</v>
      </c>
      <c r="L382" t="s">
        <v>6116</v>
      </c>
      <c r="M382" t="e">
        <v>#N/A</v>
      </c>
      <c r="N382">
        <v>-5.1628592414665899</v>
      </c>
      <c r="O382">
        <v>14.764194676616874</v>
      </c>
    </row>
    <row r="383" spans="1:15" x14ac:dyDescent="0.3">
      <c r="A383" t="s">
        <v>1990</v>
      </c>
      <c r="B383">
        <v>138.653629223628</v>
      </c>
      <c r="C383">
        <v>-4.9259583914367298</v>
      </c>
      <c r="D383">
        <v>0.35793820015329297</v>
      </c>
      <c r="E383">
        <v>1.19484144815541E-43</v>
      </c>
      <c r="F383">
        <v>4.20263496375009E-43</v>
      </c>
      <c r="G383" t="e">
        <v>#N/A</v>
      </c>
      <c r="H383" t="e">
        <v>#N/A</v>
      </c>
      <c r="I383" t="s">
        <v>6071</v>
      </c>
      <c r="J383" t="s">
        <v>7951</v>
      </c>
      <c r="L383" t="e">
        <v>#N/A</v>
      </c>
      <c r="M383" t="e">
        <v>#N/A</v>
      </c>
      <c r="N383">
        <v>-4.9259583914367298</v>
      </c>
      <c r="O383">
        <v>16.639679413216317</v>
      </c>
    </row>
    <row r="384" spans="1:15" x14ac:dyDescent="0.3">
      <c r="A384" t="s">
        <v>813</v>
      </c>
      <c r="B384">
        <v>449.15839620550202</v>
      </c>
      <c r="C384">
        <v>2.16797720266745</v>
      </c>
      <c r="D384">
        <v>0.17120111675975799</v>
      </c>
      <c r="E384">
        <v>1.5968754423533099E-37</v>
      </c>
      <c r="F384">
        <v>4.8594056064122397E-37</v>
      </c>
      <c r="G384" t="e">
        <v>#N/A</v>
      </c>
      <c r="H384" t="e">
        <v>#N/A</v>
      </c>
      <c r="I384" t="s">
        <v>6081</v>
      </c>
      <c r="J384" t="s">
        <v>7952</v>
      </c>
      <c r="L384" t="e">
        <v>#N/A</v>
      </c>
      <c r="M384" t="e">
        <v>#N/A</v>
      </c>
      <c r="N384">
        <v>2.16797720266745</v>
      </c>
      <c r="O384">
        <v>15.815061801871593</v>
      </c>
    </row>
    <row r="385" spans="1:15" x14ac:dyDescent="0.3">
      <c r="A385" t="s">
        <v>1982</v>
      </c>
      <c r="B385">
        <v>172.99502962082201</v>
      </c>
      <c r="C385">
        <v>-3.9482441558172598</v>
      </c>
      <c r="D385">
        <v>0.26372205435077301</v>
      </c>
      <c r="E385">
        <v>2.38581231916239E-51</v>
      </c>
      <c r="F385">
        <v>1.0283673789493E-50</v>
      </c>
      <c r="G385" t="e">
        <v>#N/A</v>
      </c>
      <c r="H385" t="e">
        <v>#N/A</v>
      </c>
      <c r="I385" t="s">
        <v>6071</v>
      </c>
      <c r="J385" t="s">
        <v>7953</v>
      </c>
      <c r="L385" t="e">
        <v>#N/A</v>
      </c>
      <c r="M385" t="e">
        <v>#N/A</v>
      </c>
      <c r="N385">
        <v>-3.9482441558172598</v>
      </c>
      <c r="O385">
        <v>12.271054074753481</v>
      </c>
    </row>
    <row r="386" spans="1:15" x14ac:dyDescent="0.3">
      <c r="A386" t="s">
        <v>2238</v>
      </c>
      <c r="B386">
        <v>160.706592639696</v>
      </c>
      <c r="C386">
        <v>-4.9627230081204701</v>
      </c>
      <c r="D386">
        <v>0.36778433341872102</v>
      </c>
      <c r="E386">
        <v>1.04786323190508E-41</v>
      </c>
      <c r="F386">
        <v>3.4964635561514498E-41</v>
      </c>
      <c r="G386" t="e">
        <v>#N/A</v>
      </c>
      <c r="H386" t="e">
        <v>#N/A</v>
      </c>
      <c r="I386" t="s">
        <v>6071</v>
      </c>
      <c r="J386" t="s">
        <v>7954</v>
      </c>
      <c r="L386" t="e">
        <v>#N/A</v>
      </c>
      <c r="M386" t="e">
        <v>#N/A</v>
      </c>
      <c r="N386">
        <v>-4.9627230081204701</v>
      </c>
      <c r="O386">
        <v>14.106346156806056</v>
      </c>
    </row>
    <row r="387" spans="1:15" x14ac:dyDescent="0.3">
      <c r="A387" t="s">
        <v>1030</v>
      </c>
      <c r="B387">
        <v>2809.4050392644399</v>
      </c>
      <c r="C387">
        <v>4.2428778536236402</v>
      </c>
      <c r="D387">
        <v>0.22433015936134501</v>
      </c>
      <c r="E387">
        <v>6.1042350217642601E-81</v>
      </c>
      <c r="F387">
        <v>5.0609091379423101E-80</v>
      </c>
      <c r="G387" t="e">
        <v>#N/A</v>
      </c>
      <c r="H387" t="e">
        <v>#N/A</v>
      </c>
      <c r="I387" t="s">
        <v>6081</v>
      </c>
      <c r="J387" t="s">
        <v>7955</v>
      </c>
      <c r="L387" t="s">
        <v>6085</v>
      </c>
      <c r="M387" t="e">
        <v>#N/A</v>
      </c>
      <c r="N387">
        <v>4.2428778536236402</v>
      </c>
      <c r="O387">
        <v>21.623167517319867</v>
      </c>
    </row>
    <row r="388" spans="1:15" x14ac:dyDescent="0.3">
      <c r="A388" t="s">
        <v>1353</v>
      </c>
      <c r="B388">
        <v>545.03013151419702</v>
      </c>
      <c r="C388">
        <v>-0.52414539179253705</v>
      </c>
      <c r="D388">
        <v>0.2527941916816</v>
      </c>
      <c r="E388">
        <v>3.1661722679300501E-2</v>
      </c>
      <c r="F388">
        <v>3.4623350843784199E-2</v>
      </c>
      <c r="G388" t="e">
        <v>#N/A</v>
      </c>
      <c r="H388" t="e">
        <v>#N/A</v>
      </c>
      <c r="I388" t="s">
        <v>6071</v>
      </c>
      <c r="J388" t="s">
        <v>7956</v>
      </c>
      <c r="L388" t="e">
        <v>#N/A</v>
      </c>
      <c r="M388" t="e">
        <v>#N/A</v>
      </c>
      <c r="N388">
        <v>-0.52414539179253705</v>
      </c>
      <c r="O388">
        <v>24.85521592312702</v>
      </c>
    </row>
    <row r="389" spans="1:15" x14ac:dyDescent="0.3">
      <c r="A389" t="s">
        <v>2115</v>
      </c>
      <c r="B389">
        <v>88.496737275188096</v>
      </c>
      <c r="C389">
        <v>-4.77762767255253</v>
      </c>
      <c r="D389">
        <v>0.42006055742491899</v>
      </c>
      <c r="E389">
        <v>2.4603794915765601E-30</v>
      </c>
      <c r="F389">
        <v>6.0122055245292E-30</v>
      </c>
      <c r="G389" t="s">
        <v>2116</v>
      </c>
      <c r="H389" t="s">
        <v>1051</v>
      </c>
      <c r="I389" t="s">
        <v>6071</v>
      </c>
      <c r="J389" t="s">
        <v>7957</v>
      </c>
      <c r="L389" t="s">
        <v>6179</v>
      </c>
      <c r="M389" t="e">
        <v>#N/A</v>
      </c>
      <c r="N389">
        <v>-4.77762767255253</v>
      </c>
      <c r="O389">
        <v>19.136517841371507</v>
      </c>
    </row>
    <row r="390" spans="1:15" x14ac:dyDescent="0.3">
      <c r="A390" t="s">
        <v>1726</v>
      </c>
      <c r="B390">
        <v>22.494692454890799</v>
      </c>
      <c r="C390">
        <v>-3.3853275893358599</v>
      </c>
      <c r="D390">
        <v>0.53088713459688897</v>
      </c>
      <c r="E390">
        <v>3.21936984115651E-11</v>
      </c>
      <c r="F390">
        <v>4.6460710407453999E-11</v>
      </c>
      <c r="G390" t="e">
        <v>#N/A</v>
      </c>
      <c r="H390" t="e">
        <v>#N/A</v>
      </c>
      <c r="I390" t="s">
        <v>6071</v>
      </c>
      <c r="J390" t="s">
        <v>7958</v>
      </c>
      <c r="L390" t="s">
        <v>6475</v>
      </c>
      <c r="M390" t="e">
        <v>#N/A</v>
      </c>
      <c r="N390">
        <v>-3.3853275893358599</v>
      </c>
      <c r="O390">
        <v>28.555337855631652</v>
      </c>
    </row>
    <row r="391" spans="1:15" x14ac:dyDescent="0.3">
      <c r="A391" t="s">
        <v>1873</v>
      </c>
      <c r="B391">
        <v>48.023744049446201</v>
      </c>
      <c r="C391">
        <v>-2.4771212769584499</v>
      </c>
      <c r="D391">
        <v>0.331842386001656</v>
      </c>
      <c r="E391">
        <v>2.1714813907600701E-14</v>
      </c>
      <c r="F391">
        <v>3.4325459727481703E-14</v>
      </c>
      <c r="G391" t="e">
        <v>#N/A</v>
      </c>
      <c r="H391" t="e">
        <v>#N/A</v>
      </c>
      <c r="I391" t="s">
        <v>6071</v>
      </c>
      <c r="J391" t="s">
        <v>7959</v>
      </c>
      <c r="L391" t="e">
        <v>#N/A</v>
      </c>
      <c r="M391" t="e">
        <v>#N/A</v>
      </c>
      <c r="N391">
        <v>-2.4771212769584499</v>
      </c>
      <c r="O391">
        <v>18.915644594015294</v>
      </c>
    </row>
    <row r="392" spans="1:15" x14ac:dyDescent="0.3">
      <c r="A392" t="s">
        <v>2327</v>
      </c>
      <c r="B392">
        <v>21.2177761463746</v>
      </c>
      <c r="C392">
        <v>-6.1548003090545604</v>
      </c>
      <c r="D392">
        <v>1.2648189487438299</v>
      </c>
      <c r="E392">
        <v>9.6484590759248009E-10</v>
      </c>
      <c r="F392">
        <v>1.33777696231892E-9</v>
      </c>
      <c r="G392" t="e">
        <v>#N/A</v>
      </c>
      <c r="H392" t="e">
        <v>#N/A</v>
      </c>
      <c r="I392" t="s">
        <v>6071</v>
      </c>
      <c r="J392" t="s">
        <v>7961</v>
      </c>
      <c r="L392" t="e">
        <v>#N/A</v>
      </c>
      <c r="M392" t="e">
        <v>#N/A</v>
      </c>
      <c r="N392">
        <v>-6.1548003090545604</v>
      </c>
      <c r="O392">
        <v>20.400103977253892</v>
      </c>
    </row>
    <row r="393" spans="1:15" x14ac:dyDescent="0.3">
      <c r="A393" t="s">
        <v>2233</v>
      </c>
      <c r="B393">
        <v>15.807679929537899</v>
      </c>
      <c r="C393">
        <v>-3.35638491334766</v>
      </c>
      <c r="D393">
        <v>0.59662267095789201</v>
      </c>
      <c r="E393">
        <v>6.3920910956242E-9</v>
      </c>
      <c r="F393">
        <v>8.6128922308369205E-9</v>
      </c>
      <c r="G393" t="e">
        <v>#N/A</v>
      </c>
      <c r="H393" t="e">
        <v>#N/A</v>
      </c>
      <c r="I393" t="s">
        <v>6071</v>
      </c>
      <c r="J393" t="s">
        <v>7962</v>
      </c>
      <c r="L393" t="e">
        <v>#N/A</v>
      </c>
      <c r="M393" t="e">
        <v>#N/A</v>
      </c>
      <c r="N393">
        <v>-3.35638491334766</v>
      </c>
      <c r="O393">
        <v>23.949322366558892</v>
      </c>
    </row>
    <row r="394" spans="1:15" x14ac:dyDescent="0.3">
      <c r="A394" t="s">
        <v>2274</v>
      </c>
      <c r="B394">
        <v>63.431703717014599</v>
      </c>
      <c r="C394">
        <v>-6.0600436492778096</v>
      </c>
      <c r="D394">
        <v>0.73604992333004304</v>
      </c>
      <c r="E394">
        <v>2.2327564593339102E-16</v>
      </c>
      <c r="F394">
        <v>3.7952188770058702E-16</v>
      </c>
      <c r="G394" t="e">
        <v>#N/A</v>
      </c>
      <c r="H394" t="e">
        <v>#N/A</v>
      </c>
      <c r="I394" t="s">
        <v>6071</v>
      </c>
      <c r="J394" t="s">
        <v>7963</v>
      </c>
      <c r="L394" t="s">
        <v>6263</v>
      </c>
      <c r="M394" t="e">
        <v>#N/A</v>
      </c>
      <c r="N394">
        <v>-6.0600436492778096</v>
      </c>
      <c r="O394">
        <v>23.463262335327073</v>
      </c>
    </row>
    <row r="395" spans="1:15" x14ac:dyDescent="0.3">
      <c r="A395" t="s">
        <v>1278</v>
      </c>
      <c r="B395">
        <v>402.69083220492098</v>
      </c>
      <c r="C395">
        <v>0.98936921212136597</v>
      </c>
      <c r="D395">
        <v>0.22837342043043601</v>
      </c>
      <c r="E395">
        <v>8.4451426976588307E-6</v>
      </c>
      <c r="F395">
        <v>1.0460016006985699E-5</v>
      </c>
      <c r="G395" t="e">
        <v>#N/A</v>
      </c>
      <c r="H395" t="e">
        <v>#N/A</v>
      </c>
      <c r="I395" t="s">
        <v>6081</v>
      </c>
      <c r="J395" t="s">
        <v>7964</v>
      </c>
      <c r="L395" t="s">
        <v>6116</v>
      </c>
      <c r="M395" t="e">
        <v>#N/A</v>
      </c>
      <c r="N395">
        <v>0.98936921212136597</v>
      </c>
      <c r="O395">
        <v>21.899753361893371</v>
      </c>
    </row>
    <row r="396" spans="1:15" x14ac:dyDescent="0.3">
      <c r="A396" t="s">
        <v>2156</v>
      </c>
      <c r="B396">
        <v>75.757911496871699</v>
      </c>
      <c r="C396">
        <v>-4.7956832861714203</v>
      </c>
      <c r="D396">
        <v>0.50638793251292602</v>
      </c>
      <c r="E396">
        <v>1.88967602085332E-21</v>
      </c>
      <c r="F396">
        <v>3.65998037411996E-21</v>
      </c>
      <c r="G396" t="e">
        <v>#N/A</v>
      </c>
      <c r="H396" t="e">
        <v>#N/A</v>
      </c>
      <c r="I396" t="s">
        <v>6071</v>
      </c>
      <c r="J396" t="s">
        <v>7965</v>
      </c>
      <c r="L396" t="e">
        <v>#N/A</v>
      </c>
      <c r="M396" t="e">
        <v>#N/A</v>
      </c>
      <c r="N396">
        <v>-4.7956832861714203</v>
      </c>
      <c r="O396">
        <v>17.553997407866561</v>
      </c>
    </row>
    <row r="397" spans="1:15" x14ac:dyDescent="0.3">
      <c r="A397" t="s">
        <v>1765</v>
      </c>
      <c r="B397">
        <v>151.29490929833599</v>
      </c>
      <c r="C397">
        <v>-4.1388697313656202</v>
      </c>
      <c r="D397">
        <v>0.303394657332269</v>
      </c>
      <c r="E397">
        <v>1.15149333607293E-42</v>
      </c>
      <c r="F397">
        <v>3.9982407502532302E-42</v>
      </c>
      <c r="G397" t="s">
        <v>1766</v>
      </c>
      <c r="H397" t="s">
        <v>1767</v>
      </c>
      <c r="I397" t="s">
        <v>6071</v>
      </c>
      <c r="J397" t="s">
        <v>7966</v>
      </c>
      <c r="L397" t="s">
        <v>6118</v>
      </c>
      <c r="M397" t="e">
        <v>#N/A</v>
      </c>
      <c r="N397">
        <v>-4.1388697313656202</v>
      </c>
      <c r="O397">
        <v>13.005592714999151</v>
      </c>
    </row>
    <row r="398" spans="1:15" x14ac:dyDescent="0.3">
      <c r="A398" t="s">
        <v>266</v>
      </c>
      <c r="B398">
        <v>666.27576432053399</v>
      </c>
      <c r="C398">
        <v>3.7155096693274299</v>
      </c>
      <c r="D398">
        <v>0.26395072502164602</v>
      </c>
      <c r="E398">
        <v>3.2867815012905601E-46</v>
      </c>
      <c r="F398">
        <v>1.25376054920121E-45</v>
      </c>
      <c r="G398" t="s">
        <v>267</v>
      </c>
      <c r="H398" t="s">
        <v>268</v>
      </c>
      <c r="I398" t="s">
        <v>6081</v>
      </c>
      <c r="J398" t="s">
        <v>7967</v>
      </c>
      <c r="L398" t="s">
        <v>6113</v>
      </c>
      <c r="M398" t="e">
        <v>#N/A</v>
      </c>
      <c r="N398">
        <v>3.7155096693274299</v>
      </c>
      <c r="O398">
        <v>24.910594441056077</v>
      </c>
    </row>
    <row r="399" spans="1:15" x14ac:dyDescent="0.3">
      <c r="A399" t="s">
        <v>633</v>
      </c>
      <c r="B399">
        <v>292.01793504749298</v>
      </c>
      <c r="C399">
        <v>1.92459328994415</v>
      </c>
      <c r="D399">
        <v>0.22679920741610099</v>
      </c>
      <c r="E399">
        <v>4.9021120061400101E-18</v>
      </c>
      <c r="F399">
        <v>8.6869487567911896E-18</v>
      </c>
      <c r="G399" t="e">
        <v>#N/A</v>
      </c>
      <c r="H399" t="e">
        <v>#N/A</v>
      </c>
      <c r="I399" t="s">
        <v>6081</v>
      </c>
      <c r="J399" t="s">
        <v>7968</v>
      </c>
      <c r="L399" t="e">
        <v>#N/A</v>
      </c>
      <c r="M399" t="e">
        <v>#N/A</v>
      </c>
      <c r="N399">
        <v>1.92459328994415</v>
      </c>
      <c r="O399">
        <v>21.165415429129901</v>
      </c>
    </row>
    <row r="400" spans="1:15" x14ac:dyDescent="0.3">
      <c r="A400" t="s">
        <v>1843</v>
      </c>
      <c r="B400">
        <v>57.224952794683503</v>
      </c>
      <c r="C400">
        <v>-4.2511819078398299</v>
      </c>
      <c r="D400">
        <v>0.53372947777018198</v>
      </c>
      <c r="E400">
        <v>5.0471057958681504E-16</v>
      </c>
      <c r="F400">
        <v>8.4902142011239599E-16</v>
      </c>
      <c r="G400" t="s">
        <v>1844</v>
      </c>
      <c r="H400" t="s">
        <v>773</v>
      </c>
      <c r="I400" t="s">
        <v>6071</v>
      </c>
      <c r="J400" t="s">
        <v>7969</v>
      </c>
      <c r="L400" t="s">
        <v>6125</v>
      </c>
      <c r="M400" t="e">
        <v>#N/A</v>
      </c>
      <c r="N400">
        <v>-4.2511819078398299</v>
      </c>
      <c r="O400">
        <v>30.224193128809741</v>
      </c>
    </row>
    <row r="401" spans="1:15" x14ac:dyDescent="0.3">
      <c r="A401" t="s">
        <v>2294</v>
      </c>
      <c r="B401">
        <v>93.313479438692994</v>
      </c>
      <c r="C401">
        <v>-8.3572520797110901</v>
      </c>
      <c r="D401">
        <v>1.3087823277985999</v>
      </c>
      <c r="E401">
        <v>9.9509261110159701E-16</v>
      </c>
      <c r="F401">
        <v>1.6521409874343199E-15</v>
      </c>
      <c r="G401" t="e">
        <v>#N/A</v>
      </c>
      <c r="H401" t="e">
        <v>#N/A</v>
      </c>
      <c r="I401" t="s">
        <v>6071</v>
      </c>
      <c r="J401" t="s">
        <v>7970</v>
      </c>
      <c r="L401" t="e">
        <v>#N/A</v>
      </c>
      <c r="M401" t="e">
        <v>#N/A</v>
      </c>
      <c r="N401">
        <v>-8.3572520797110901</v>
      </c>
      <c r="O401">
        <v>27.28568887998053</v>
      </c>
    </row>
    <row r="402" spans="1:15" x14ac:dyDescent="0.3">
      <c r="A402" t="s">
        <v>1429</v>
      </c>
      <c r="B402">
        <v>207.538211366844</v>
      </c>
      <c r="C402">
        <v>-2.6556937683770001</v>
      </c>
      <c r="D402">
        <v>0.29815928284675802</v>
      </c>
      <c r="E402">
        <v>6.1925845727379797E-20</v>
      </c>
      <c r="F402">
        <v>1.1593260288823899E-19</v>
      </c>
      <c r="G402" t="e">
        <v>#N/A</v>
      </c>
      <c r="H402" t="e">
        <v>#N/A</v>
      </c>
      <c r="I402" t="s">
        <v>6071</v>
      </c>
      <c r="J402" t="s">
        <v>7971</v>
      </c>
      <c r="L402" t="e">
        <v>#N/A</v>
      </c>
      <c r="M402" t="e">
        <v>#N/A</v>
      </c>
      <c r="N402">
        <v>-2.6556937683770001</v>
      </c>
      <c r="O402">
        <v>25.492327513664691</v>
      </c>
    </row>
    <row r="403" spans="1:15" x14ac:dyDescent="0.3">
      <c r="A403" t="s">
        <v>191</v>
      </c>
      <c r="B403">
        <v>1945.72278963639</v>
      </c>
      <c r="C403">
        <v>2.9511424727134798</v>
      </c>
      <c r="D403">
        <v>0.28414774895834399</v>
      </c>
      <c r="E403">
        <v>3.11629666951479E-26</v>
      </c>
      <c r="F403">
        <v>6.81558827451082E-26</v>
      </c>
      <c r="G403" t="e">
        <v>#N/A</v>
      </c>
      <c r="H403" t="e">
        <v>#N/A</v>
      </c>
      <c r="I403" t="s">
        <v>6081</v>
      </c>
      <c r="J403" t="s">
        <v>7972</v>
      </c>
      <c r="L403" t="e">
        <v>#N/A</v>
      </c>
      <c r="M403" t="e">
        <v>#N/A</v>
      </c>
      <c r="N403">
        <v>2.9511424727134798</v>
      </c>
      <c r="O403">
        <v>27.522046423332529</v>
      </c>
    </row>
    <row r="404" spans="1:15" x14ac:dyDescent="0.3">
      <c r="A404" t="s">
        <v>1586</v>
      </c>
      <c r="B404">
        <v>213.34139954186</v>
      </c>
      <c r="C404">
        <v>-2.9795687379209301</v>
      </c>
      <c r="D404">
        <v>0.26208534317466198</v>
      </c>
      <c r="E404">
        <v>8.1483014991814109E-31</v>
      </c>
      <c r="F404">
        <v>2.01537137536831E-30</v>
      </c>
      <c r="G404" t="e">
        <v>#N/A</v>
      </c>
      <c r="H404" t="e">
        <v>#N/A</v>
      </c>
      <c r="I404" t="s">
        <v>6071</v>
      </c>
      <c r="J404" t="s">
        <v>7973</v>
      </c>
      <c r="L404" t="s">
        <v>6116</v>
      </c>
      <c r="M404" t="e">
        <v>#N/A</v>
      </c>
      <c r="N404">
        <v>-2.9795687379209301</v>
      </c>
      <c r="O404">
        <v>21.476634511235741</v>
      </c>
    </row>
    <row r="405" spans="1:15" x14ac:dyDescent="0.3">
      <c r="A405" t="s">
        <v>391</v>
      </c>
      <c r="B405">
        <v>469.402598758544</v>
      </c>
      <c r="C405">
        <v>1.4884027106428499</v>
      </c>
      <c r="D405">
        <v>0.25947211227188999</v>
      </c>
      <c r="E405">
        <v>3.4025198625906099E-9</v>
      </c>
      <c r="F405">
        <v>4.6307326438105096E-9</v>
      </c>
      <c r="G405" t="e">
        <v>#N/A</v>
      </c>
      <c r="H405" t="e">
        <v>#N/A</v>
      </c>
      <c r="I405" t="s">
        <v>6081</v>
      </c>
      <c r="J405" t="s">
        <v>7974</v>
      </c>
      <c r="L405" t="e">
        <v>#N/A</v>
      </c>
      <c r="M405" t="e">
        <v>#N/A</v>
      </c>
      <c r="N405">
        <v>1.4884027106428499</v>
      </c>
      <c r="O405">
        <v>24.924661139061833</v>
      </c>
    </row>
    <row r="406" spans="1:15" x14ac:dyDescent="0.3">
      <c r="A406" t="s">
        <v>1930</v>
      </c>
      <c r="B406">
        <v>272.073762824347</v>
      </c>
      <c r="C406">
        <v>-6.3375068328515596</v>
      </c>
      <c r="D406">
        <v>0.47652057879538601</v>
      </c>
      <c r="E406">
        <v>3.9561038584083899E-41</v>
      </c>
      <c r="F406">
        <v>1.30134995342381E-40</v>
      </c>
      <c r="G406" t="s">
        <v>1931</v>
      </c>
      <c r="H406" t="s">
        <v>1850</v>
      </c>
      <c r="I406" t="s">
        <v>6071</v>
      </c>
      <c r="J406" t="s">
        <v>7975</v>
      </c>
      <c r="L406" t="e">
        <v>#N/A</v>
      </c>
      <c r="M406" t="e">
        <v>#N/A</v>
      </c>
      <c r="N406">
        <v>-6.3375068328515596</v>
      </c>
      <c r="O406">
        <v>27.575177163767776</v>
      </c>
    </row>
    <row r="407" spans="1:15" x14ac:dyDescent="0.3">
      <c r="A407" t="s">
        <v>482</v>
      </c>
      <c r="B407">
        <v>250.16841310724999</v>
      </c>
      <c r="C407">
        <v>2.8935477957914402</v>
      </c>
      <c r="D407">
        <v>0.131051378571612</v>
      </c>
      <c r="E407">
        <v>6.74909210028455E-109</v>
      </c>
      <c r="F407">
        <v>9.4545471232434398E-108</v>
      </c>
      <c r="G407" t="e">
        <v>#N/A</v>
      </c>
      <c r="H407" t="e">
        <v>#N/A</v>
      </c>
      <c r="I407" t="s">
        <v>6081</v>
      </c>
      <c r="J407" t="s">
        <v>7976</v>
      </c>
      <c r="L407" t="e">
        <v>#N/A</v>
      </c>
      <c r="M407" t="e">
        <v>#N/A</v>
      </c>
      <c r="N407">
        <v>2.8935477957914402</v>
      </c>
      <c r="O407">
        <v>9.7800568309046749</v>
      </c>
    </row>
    <row r="408" spans="1:15" x14ac:dyDescent="0.3">
      <c r="A408" t="s">
        <v>771</v>
      </c>
      <c r="B408">
        <v>250.74282003726199</v>
      </c>
      <c r="C408">
        <v>3.45598248507926</v>
      </c>
      <c r="D408">
        <v>0.184322269599037</v>
      </c>
      <c r="E408">
        <v>5.9109982243019199E-80</v>
      </c>
      <c r="F408">
        <v>4.8026860572453098E-79</v>
      </c>
      <c r="G408" t="s">
        <v>772</v>
      </c>
      <c r="H408" t="s">
        <v>773</v>
      </c>
      <c r="I408" t="s">
        <v>6081</v>
      </c>
      <c r="J408" t="s">
        <v>7977</v>
      </c>
      <c r="L408" t="s">
        <v>6113</v>
      </c>
      <c r="M408" t="e">
        <v>#N/A</v>
      </c>
      <c r="N408">
        <v>3.45598248507926</v>
      </c>
      <c r="O408">
        <v>15.285894162487748</v>
      </c>
    </row>
    <row r="409" spans="1:15" x14ac:dyDescent="0.3">
      <c r="A409" t="s">
        <v>1470</v>
      </c>
      <c r="B409">
        <v>177.81552766840099</v>
      </c>
      <c r="C409">
        <v>-3.1936761270392502</v>
      </c>
      <c r="D409">
        <v>0.23032079508483</v>
      </c>
      <c r="E409">
        <v>2.5762419502614501E-44</v>
      </c>
      <c r="F409">
        <v>9.2211303285790008E-44</v>
      </c>
      <c r="G409" t="s">
        <v>1471</v>
      </c>
      <c r="H409" t="s">
        <v>773</v>
      </c>
      <c r="I409" t="s">
        <v>6071</v>
      </c>
      <c r="J409" t="s">
        <v>7978</v>
      </c>
      <c r="L409" t="s">
        <v>6125</v>
      </c>
      <c r="M409" t="e">
        <v>#N/A</v>
      </c>
      <c r="N409">
        <v>-3.1936761270392502</v>
      </c>
      <c r="O409">
        <v>16.538963324852439</v>
      </c>
    </row>
    <row r="410" spans="1:15" x14ac:dyDescent="0.3">
      <c r="A410" t="s">
        <v>385</v>
      </c>
      <c r="B410">
        <v>2649.8803967031699</v>
      </c>
      <c r="C410">
        <v>2.6214148861270301</v>
      </c>
      <c r="D410">
        <v>0.15806788693774601</v>
      </c>
      <c r="E410">
        <v>1.56873657637132E-62</v>
      </c>
      <c r="F410">
        <v>8.9445506547487494E-62</v>
      </c>
      <c r="G410" t="e">
        <v>#N/A</v>
      </c>
      <c r="H410" t="e">
        <v>#N/A</v>
      </c>
      <c r="I410" t="s">
        <v>6081</v>
      </c>
      <c r="J410" t="s">
        <v>7979</v>
      </c>
      <c r="L410" t="e">
        <v>#N/A</v>
      </c>
      <c r="M410" t="e">
        <v>#N/A</v>
      </c>
      <c r="N410">
        <v>2.6214148861270301</v>
      </c>
      <c r="O410">
        <v>15.272316066822873</v>
      </c>
    </row>
    <row r="411" spans="1:15" x14ac:dyDescent="0.3">
      <c r="A411" t="s">
        <v>394</v>
      </c>
      <c r="B411">
        <v>1299.0068439566901</v>
      </c>
      <c r="C411">
        <v>2.1717758975977</v>
      </c>
      <c r="D411">
        <v>0.14331555178289301</v>
      </c>
      <c r="E411">
        <v>1.6261674509202001E-52</v>
      </c>
      <c r="F411">
        <v>7.2003327186521494E-52</v>
      </c>
      <c r="G411" t="e">
        <v>#N/A</v>
      </c>
      <c r="H411" t="e">
        <v>#N/A</v>
      </c>
      <c r="I411" t="s">
        <v>6081</v>
      </c>
      <c r="J411" t="s">
        <v>7980</v>
      </c>
      <c r="L411" t="e">
        <v>#N/A</v>
      </c>
      <c r="M411" t="e">
        <v>#N/A</v>
      </c>
      <c r="N411">
        <v>2.1717758975977</v>
      </c>
      <c r="O411">
        <v>13.665847337309019</v>
      </c>
    </row>
    <row r="412" spans="1:15" x14ac:dyDescent="0.3">
      <c r="A412" t="s">
        <v>2328</v>
      </c>
      <c r="B412">
        <v>268.22236127391398</v>
      </c>
      <c r="C412">
        <v>-8.2850692150928502</v>
      </c>
      <c r="D412">
        <v>0.82127366938541102</v>
      </c>
      <c r="E412">
        <v>4.3218287955235301E-23</v>
      </c>
      <c r="F412">
        <v>8.7350395431912099E-23</v>
      </c>
      <c r="G412" t="e">
        <v>#N/A</v>
      </c>
      <c r="H412" t="e">
        <v>#N/A</v>
      </c>
      <c r="I412" t="s">
        <v>6071</v>
      </c>
      <c r="J412" t="s">
        <v>7981</v>
      </c>
      <c r="L412" t="e">
        <v>#N/A</v>
      </c>
      <c r="M412" t="e">
        <v>#N/A</v>
      </c>
      <c r="N412">
        <v>-8.2850692150928502</v>
      </c>
      <c r="O412">
        <v>18.950480190661555</v>
      </c>
    </row>
    <row r="413" spans="1:15" x14ac:dyDescent="0.3">
      <c r="A413" t="s">
        <v>1668</v>
      </c>
      <c r="B413">
        <v>220.60016145013799</v>
      </c>
      <c r="C413">
        <v>-2.1930244558982102</v>
      </c>
      <c r="D413">
        <v>0.18936523284298801</v>
      </c>
      <c r="E413">
        <v>1.41778511808497E-31</v>
      </c>
      <c r="F413">
        <v>3.5998450263876198E-31</v>
      </c>
      <c r="G413" t="e">
        <v>#N/A</v>
      </c>
      <c r="H413" t="e">
        <v>#N/A</v>
      </c>
      <c r="I413" t="s">
        <v>6071</v>
      </c>
      <c r="J413" t="s">
        <v>7982</v>
      </c>
      <c r="L413" t="s">
        <v>6097</v>
      </c>
      <c r="M413" t="e">
        <v>#N/A</v>
      </c>
      <c r="N413">
        <v>-2.1930244558982102</v>
      </c>
      <c r="O413">
        <v>13.488560834308677</v>
      </c>
    </row>
    <row r="414" spans="1:15" x14ac:dyDescent="0.3">
      <c r="A414" t="s">
        <v>1023</v>
      </c>
      <c r="B414">
        <v>615.86028396655104</v>
      </c>
      <c r="C414">
        <v>0.84482347482132003</v>
      </c>
      <c r="D414">
        <v>0.18801733536788801</v>
      </c>
      <c r="E414">
        <v>4.7859601566827402E-6</v>
      </c>
      <c r="F414">
        <v>5.9732605642161702E-6</v>
      </c>
      <c r="G414" t="e">
        <v>#N/A</v>
      </c>
      <c r="H414" t="e">
        <v>#N/A</v>
      </c>
      <c r="I414" t="s">
        <v>6081</v>
      </c>
      <c r="J414" t="s">
        <v>7983</v>
      </c>
      <c r="L414" t="s">
        <v>6097</v>
      </c>
      <c r="M414" t="e">
        <v>#N/A</v>
      </c>
      <c r="N414">
        <v>0.84482347482132003</v>
      </c>
      <c r="O414">
        <v>18.053181526078305</v>
      </c>
    </row>
    <row r="415" spans="1:15" x14ac:dyDescent="0.3">
      <c r="A415" t="s">
        <v>466</v>
      </c>
      <c r="B415">
        <v>2825.0734965766001</v>
      </c>
      <c r="C415">
        <v>1.1298139247486001</v>
      </c>
      <c r="D415">
        <v>0.13896661020152101</v>
      </c>
      <c r="E415">
        <v>2.4495565119582901E-16</v>
      </c>
      <c r="F415">
        <v>4.1550410562966798E-16</v>
      </c>
      <c r="G415" t="e">
        <v>#N/A</v>
      </c>
      <c r="H415" t="e">
        <v>#N/A</v>
      </c>
      <c r="I415" t="s">
        <v>6081</v>
      </c>
      <c r="J415" t="s">
        <v>7984</v>
      </c>
      <c r="L415" t="s">
        <v>6125</v>
      </c>
      <c r="M415" t="e">
        <v>#N/A</v>
      </c>
      <c r="N415">
        <v>1.1298139247486001</v>
      </c>
      <c r="O415">
        <v>13.499003112812479</v>
      </c>
    </row>
    <row r="416" spans="1:15" x14ac:dyDescent="0.3">
      <c r="A416" t="s">
        <v>390</v>
      </c>
      <c r="B416">
        <v>2163.5550422629399</v>
      </c>
      <c r="C416">
        <v>1.5702248378790999</v>
      </c>
      <c r="D416">
        <v>0.152214341374206</v>
      </c>
      <c r="E416">
        <v>1.7171200464420501E-25</v>
      </c>
      <c r="F416">
        <v>3.7006897552630502E-25</v>
      </c>
      <c r="G416" t="e">
        <v>#N/A</v>
      </c>
      <c r="H416" t="e">
        <v>#N/A</v>
      </c>
      <c r="I416" t="s">
        <v>6081</v>
      </c>
      <c r="J416" t="s">
        <v>7985</v>
      </c>
      <c r="L416" t="s">
        <v>6263</v>
      </c>
      <c r="M416" t="e">
        <v>#N/A</v>
      </c>
      <c r="N416">
        <v>1.5702248378790999</v>
      </c>
      <c r="O416">
        <v>14.726677601232737</v>
      </c>
    </row>
    <row r="417" spans="1:15" x14ac:dyDescent="0.3">
      <c r="A417" t="s">
        <v>334</v>
      </c>
      <c r="B417">
        <v>488.63762089107502</v>
      </c>
      <c r="C417">
        <v>0.62840288952591095</v>
      </c>
      <c r="D417">
        <v>0.131847370290199</v>
      </c>
      <c r="E417">
        <v>1.4843549540898399E-6</v>
      </c>
      <c r="F417">
        <v>1.88296393473535E-6</v>
      </c>
      <c r="G417" t="e">
        <v>#N/A</v>
      </c>
      <c r="H417" t="e">
        <v>#N/A</v>
      </c>
      <c r="I417" t="s">
        <v>6081</v>
      </c>
      <c r="J417" t="s">
        <v>7986</v>
      </c>
      <c r="L417" t="e">
        <v>#N/A</v>
      </c>
      <c r="M417" t="e">
        <v>#N/A</v>
      </c>
      <c r="N417">
        <v>0.62840288952591095</v>
      </c>
      <c r="O417">
        <v>12.099971186918918</v>
      </c>
    </row>
    <row r="418" spans="1:15" x14ac:dyDescent="0.3">
      <c r="A418" t="s">
        <v>468</v>
      </c>
      <c r="B418">
        <v>1102.3469554939099</v>
      </c>
      <c r="C418">
        <v>-0.808687614988714</v>
      </c>
      <c r="D418">
        <v>0.13967182797035299</v>
      </c>
      <c r="E418">
        <v>4.7807198000857703E-9</v>
      </c>
      <c r="F418">
        <v>6.4792908049536097E-9</v>
      </c>
      <c r="G418" t="s">
        <v>469</v>
      </c>
      <c r="H418" t="s">
        <v>470</v>
      </c>
      <c r="I418" t="s">
        <v>6071</v>
      </c>
      <c r="J418" t="s">
        <v>9239</v>
      </c>
      <c r="L418" t="s">
        <v>6376</v>
      </c>
      <c r="M418" t="e">
        <v>#N/A</v>
      </c>
      <c r="N418">
        <v>-0.808687614988714</v>
      </c>
      <c r="O418">
        <v>13.292031817042119</v>
      </c>
    </row>
    <row r="419" spans="1:15" x14ac:dyDescent="0.3">
      <c r="A419" t="s">
        <v>1417</v>
      </c>
      <c r="B419">
        <v>217.44632562508599</v>
      </c>
      <c r="C419">
        <v>-0.55322254191870202</v>
      </c>
      <c r="D419">
        <v>0.233644564067293</v>
      </c>
      <c r="E419">
        <v>1.4621100548249199E-2</v>
      </c>
      <c r="F419">
        <v>1.6184801356202299E-2</v>
      </c>
      <c r="G419" t="e">
        <v>#N/A</v>
      </c>
      <c r="H419" t="e">
        <v>#N/A</v>
      </c>
      <c r="I419" t="s">
        <v>6071</v>
      </c>
      <c r="J419" t="s">
        <v>7987</v>
      </c>
      <c r="L419" t="e">
        <v>#N/A</v>
      </c>
      <c r="M419" t="e">
        <v>#N/A</v>
      </c>
      <c r="N419">
        <v>-0.55322254191870202</v>
      </c>
      <c r="O419">
        <v>21.996294610975912</v>
      </c>
    </row>
    <row r="420" spans="1:15" x14ac:dyDescent="0.3">
      <c r="A420" t="s">
        <v>1055</v>
      </c>
      <c r="B420">
        <v>158.273843562932</v>
      </c>
      <c r="C420">
        <v>1.3063850182130601</v>
      </c>
      <c r="D420">
        <v>0.23758173341177499</v>
      </c>
      <c r="E420">
        <v>1.5471917546660401E-8</v>
      </c>
      <c r="F420">
        <v>2.06249926278287E-8</v>
      </c>
      <c r="G420" t="e">
        <v>#N/A</v>
      </c>
      <c r="H420" t="e">
        <v>#N/A</v>
      </c>
      <c r="I420" t="s">
        <v>6081</v>
      </c>
      <c r="J420" t="s">
        <v>7988</v>
      </c>
      <c r="L420" t="e">
        <v>#N/A</v>
      </c>
      <c r="M420" t="e">
        <v>#N/A</v>
      </c>
      <c r="N420">
        <v>1.3063850182130601</v>
      </c>
      <c r="O420">
        <v>21.67164254056344</v>
      </c>
    </row>
    <row r="421" spans="1:15" x14ac:dyDescent="0.3">
      <c r="A421" t="s">
        <v>1322</v>
      </c>
      <c r="B421">
        <v>725.89590802847897</v>
      </c>
      <c r="C421">
        <v>-2.4816395039845598</v>
      </c>
      <c r="D421">
        <v>0.17714877233139001</v>
      </c>
      <c r="E421">
        <v>1.4137873593584799E-45</v>
      </c>
      <c r="F421">
        <v>5.1977476447003099E-45</v>
      </c>
      <c r="G421" t="s">
        <v>1323</v>
      </c>
      <c r="H421" t="s">
        <v>1131</v>
      </c>
      <c r="I421" t="s">
        <v>6071</v>
      </c>
      <c r="J421" t="s">
        <v>7989</v>
      </c>
      <c r="L421" t="s">
        <v>6116</v>
      </c>
      <c r="M421" t="e">
        <v>#N/A</v>
      </c>
      <c r="N421">
        <v>-2.4816395039845598</v>
      </c>
      <c r="O421">
        <v>16.112668054005955</v>
      </c>
    </row>
    <row r="422" spans="1:15" x14ac:dyDescent="0.3">
      <c r="A422" t="s">
        <v>1821</v>
      </c>
      <c r="B422">
        <v>170.467838136967</v>
      </c>
      <c r="C422">
        <v>-6.3696661214763699</v>
      </c>
      <c r="D422">
        <v>0.49843887464820202</v>
      </c>
      <c r="E422">
        <v>4.00135606862498E-37</v>
      </c>
      <c r="F422">
        <v>1.2085880318802201E-36</v>
      </c>
      <c r="G422" t="e">
        <v>#N/A</v>
      </c>
      <c r="H422" t="e">
        <v>#N/A</v>
      </c>
      <c r="I422" t="s">
        <v>6071</v>
      </c>
      <c r="J422" t="s">
        <v>7990</v>
      </c>
      <c r="L422" t="s">
        <v>6263</v>
      </c>
      <c r="M422" t="e">
        <v>#N/A</v>
      </c>
      <c r="N422">
        <v>-6.3696661214763699</v>
      </c>
      <c r="O422">
        <v>15.162518972521221</v>
      </c>
    </row>
    <row r="423" spans="1:15" x14ac:dyDescent="0.3">
      <c r="A423" t="s">
        <v>2031</v>
      </c>
      <c r="B423">
        <v>198.587567154905</v>
      </c>
      <c r="C423">
        <v>-6.0717429234237503</v>
      </c>
      <c r="D423">
        <v>0.39732223808158301</v>
      </c>
      <c r="E423">
        <v>1.1268139867714899E-52</v>
      </c>
      <c r="F423">
        <v>5.0166376123388499E-52</v>
      </c>
      <c r="G423" t="e">
        <v>#N/A</v>
      </c>
      <c r="H423" t="e">
        <v>#N/A</v>
      </c>
      <c r="I423" t="s">
        <v>6071</v>
      </c>
      <c r="J423" t="s">
        <v>7991</v>
      </c>
      <c r="L423" t="e">
        <v>#N/A</v>
      </c>
      <c r="M423" t="e">
        <v>#N/A</v>
      </c>
      <c r="N423">
        <v>-6.0717429234237503</v>
      </c>
      <c r="O423">
        <v>14.137926686120988</v>
      </c>
    </row>
    <row r="424" spans="1:15" x14ac:dyDescent="0.3">
      <c r="A424" t="s">
        <v>2220</v>
      </c>
      <c r="B424">
        <v>101.688631449062</v>
      </c>
      <c r="C424">
        <v>-5.9356698506218999</v>
      </c>
      <c r="D424">
        <v>0.56004012847157303</v>
      </c>
      <c r="E424">
        <v>5.3308726578355301E-26</v>
      </c>
      <c r="F424">
        <v>1.15811070440945E-25</v>
      </c>
      <c r="G424" t="e">
        <v>#N/A</v>
      </c>
      <c r="H424" t="e">
        <v>#N/A</v>
      </c>
      <c r="I424" t="s">
        <v>6071</v>
      </c>
      <c r="J424" t="s">
        <v>7992</v>
      </c>
      <c r="L424" t="e">
        <v>#N/A</v>
      </c>
      <c r="M424" t="e">
        <v>#N/A</v>
      </c>
      <c r="N424">
        <v>-5.9356698506218999</v>
      </c>
      <c r="O424">
        <v>16.414532097843846</v>
      </c>
    </row>
    <row r="425" spans="1:15" x14ac:dyDescent="0.3">
      <c r="A425" t="s">
        <v>353</v>
      </c>
      <c r="B425">
        <v>481.10055385194499</v>
      </c>
      <c r="C425">
        <v>2.1711456434079901</v>
      </c>
      <c r="D425">
        <v>0.19990690244787401</v>
      </c>
      <c r="E425">
        <v>2.6422614287178102E-28</v>
      </c>
      <c r="F425">
        <v>6.0474293262907704E-28</v>
      </c>
      <c r="G425" t="e">
        <v>#N/A</v>
      </c>
      <c r="H425" t="e">
        <v>#N/A</v>
      </c>
      <c r="I425" t="s">
        <v>6081</v>
      </c>
      <c r="J425" t="s">
        <v>7993</v>
      </c>
      <c r="L425" t="e">
        <v>#N/A</v>
      </c>
      <c r="M425" t="e">
        <v>#N/A</v>
      </c>
      <c r="N425">
        <v>2.1711456434079901</v>
      </c>
      <c r="O425">
        <v>18.748862686314975</v>
      </c>
    </row>
    <row r="426" spans="1:15" x14ac:dyDescent="0.3">
      <c r="A426" t="s">
        <v>237</v>
      </c>
      <c r="B426">
        <v>201.90920467599599</v>
      </c>
      <c r="C426">
        <v>2.5266551789251799</v>
      </c>
      <c r="D426">
        <v>0.20721087128708601</v>
      </c>
      <c r="E426">
        <v>3.1219670236779599E-35</v>
      </c>
      <c r="F426">
        <v>8.8537459222978796E-35</v>
      </c>
      <c r="G426" t="e">
        <v>#N/A</v>
      </c>
      <c r="H426" t="e">
        <v>#N/A</v>
      </c>
      <c r="I426" t="s">
        <v>6081</v>
      </c>
      <c r="J426" t="s">
        <v>7994</v>
      </c>
      <c r="L426" t="e">
        <v>#N/A</v>
      </c>
      <c r="M426" t="e">
        <v>#N/A</v>
      </c>
      <c r="N426">
        <v>2.5266551789251799</v>
      </c>
      <c r="O426">
        <v>18.230540111324569</v>
      </c>
    </row>
    <row r="427" spans="1:15" x14ac:dyDescent="0.3">
      <c r="A427" t="s">
        <v>236</v>
      </c>
      <c r="B427">
        <v>155.43892584606101</v>
      </c>
      <c r="C427">
        <v>1.2534166098200701</v>
      </c>
      <c r="D427">
        <v>0.20389526140317499</v>
      </c>
      <c r="E427">
        <v>3.2194831593435597E-10</v>
      </c>
      <c r="F427">
        <v>4.5100518395976597E-10</v>
      </c>
      <c r="G427" t="e">
        <v>#N/A</v>
      </c>
      <c r="H427" t="e">
        <v>#N/A</v>
      </c>
      <c r="I427" t="s">
        <v>6081</v>
      </c>
      <c r="J427" t="s">
        <v>7995</v>
      </c>
      <c r="L427" t="e">
        <v>#N/A</v>
      </c>
      <c r="M427" t="e">
        <v>#N/A</v>
      </c>
      <c r="N427">
        <v>1.2534166098200701</v>
      </c>
      <c r="O427">
        <v>17.581344675442008</v>
      </c>
    </row>
    <row r="428" spans="1:15" x14ac:dyDescent="0.3">
      <c r="A428" t="s">
        <v>215</v>
      </c>
      <c r="B428">
        <v>97.632372852999694</v>
      </c>
      <c r="C428">
        <v>-0.71040726050387304</v>
      </c>
      <c r="D428">
        <v>0.29036831401843899</v>
      </c>
      <c r="E428">
        <v>1.03494118586181E-2</v>
      </c>
      <c r="F428">
        <v>1.15269323305377E-2</v>
      </c>
      <c r="G428" t="e">
        <v>#N/A</v>
      </c>
      <c r="H428" t="e">
        <v>#N/A</v>
      </c>
      <c r="I428" t="s">
        <v>6071</v>
      </c>
      <c r="J428" t="s">
        <v>7996</v>
      </c>
      <c r="L428" t="e">
        <v>#N/A</v>
      </c>
      <c r="M428" t="e">
        <v>#N/A</v>
      </c>
      <c r="N428">
        <v>-0.71040726050387304</v>
      </c>
      <c r="O428">
        <v>26.260167190504081</v>
      </c>
    </row>
    <row r="429" spans="1:15" x14ac:dyDescent="0.3">
      <c r="A429" t="s">
        <v>1082</v>
      </c>
      <c r="B429">
        <v>248.77667236031499</v>
      </c>
      <c r="C429">
        <v>-0.81032131059202395</v>
      </c>
      <c r="D429">
        <v>0.149417761668934</v>
      </c>
      <c r="E429">
        <v>3.9857501935046197E-8</v>
      </c>
      <c r="F429">
        <v>5.2529148941159802E-8</v>
      </c>
      <c r="G429" t="e">
        <v>#N/A</v>
      </c>
      <c r="H429" t="e">
        <v>#N/A</v>
      </c>
      <c r="I429" t="s">
        <v>6071</v>
      </c>
      <c r="J429" t="s">
        <v>9240</v>
      </c>
      <c r="L429" t="s">
        <v>6116</v>
      </c>
      <c r="M429" t="e">
        <v>#N/A</v>
      </c>
      <c r="N429">
        <v>-0.81032131059202395</v>
      </c>
      <c r="O429">
        <v>12.629143548634048</v>
      </c>
    </row>
    <row r="430" spans="1:15" x14ac:dyDescent="0.3">
      <c r="A430" t="s">
        <v>932</v>
      </c>
      <c r="B430">
        <v>225.119077310189</v>
      </c>
      <c r="C430">
        <v>0.59234249463273703</v>
      </c>
      <c r="D430">
        <v>0.13918826990593999</v>
      </c>
      <c r="E430">
        <v>1.6888517528228498E-5</v>
      </c>
      <c r="F430">
        <v>2.0634466904790498E-5</v>
      </c>
      <c r="G430" t="s">
        <v>933</v>
      </c>
      <c r="H430" t="s">
        <v>69</v>
      </c>
      <c r="I430" t="s">
        <v>6081</v>
      </c>
      <c r="J430" t="s">
        <v>7997</v>
      </c>
      <c r="L430" t="s">
        <v>6118</v>
      </c>
      <c r="M430" t="e">
        <v>#N/A</v>
      </c>
      <c r="N430">
        <v>0.59234249463273703</v>
      </c>
      <c r="O430">
        <v>11.825643817174564</v>
      </c>
    </row>
    <row r="431" spans="1:15" x14ac:dyDescent="0.3">
      <c r="A431" t="s">
        <v>330</v>
      </c>
      <c r="B431">
        <v>142.12082263054799</v>
      </c>
      <c r="C431">
        <v>0.83356817939731398</v>
      </c>
      <c r="D431">
        <v>0.152622056456653</v>
      </c>
      <c r="E431">
        <v>3.1596268958741201E-8</v>
      </c>
      <c r="F431">
        <v>4.1709128398013298E-8</v>
      </c>
      <c r="G431" t="e">
        <v>#N/A</v>
      </c>
      <c r="H431" t="e">
        <v>#N/A</v>
      </c>
      <c r="I431" t="s">
        <v>6081</v>
      </c>
      <c r="J431" t="s">
        <v>7998</v>
      </c>
      <c r="L431" t="e">
        <v>#N/A</v>
      </c>
      <c r="M431" t="e">
        <v>#N/A</v>
      </c>
      <c r="N431">
        <v>0.83356817939731398</v>
      </c>
      <c r="O431">
        <v>12.191324474371438</v>
      </c>
    </row>
    <row r="432" spans="1:15" x14ac:dyDescent="0.3">
      <c r="A432" t="s">
        <v>1865</v>
      </c>
      <c r="B432">
        <v>92.643108853038797</v>
      </c>
      <c r="C432">
        <v>-4.4453924362020603</v>
      </c>
      <c r="D432">
        <v>0.37781725704382002</v>
      </c>
      <c r="E432">
        <v>3.7279287526969101E-32</v>
      </c>
      <c r="F432">
        <v>9.6156892430674304E-32</v>
      </c>
      <c r="G432" t="s">
        <v>1866</v>
      </c>
      <c r="H432" t="s">
        <v>288</v>
      </c>
      <c r="I432" t="s">
        <v>6071</v>
      </c>
      <c r="J432" t="s">
        <v>7999</v>
      </c>
      <c r="L432" t="s">
        <v>6097</v>
      </c>
      <c r="M432" t="e">
        <v>#N/A</v>
      </c>
      <c r="N432">
        <v>-4.4453924362020603</v>
      </c>
      <c r="O432">
        <v>14.212681689060583</v>
      </c>
    </row>
    <row r="433" spans="1:15" x14ac:dyDescent="0.3">
      <c r="A433" t="s">
        <v>1921</v>
      </c>
      <c r="B433">
        <v>304.50350542487001</v>
      </c>
      <c r="C433">
        <v>-5.8293337437284203</v>
      </c>
      <c r="D433">
        <v>0.33467509293991199</v>
      </c>
      <c r="E433">
        <v>4.9466939174402997E-68</v>
      </c>
      <c r="F433">
        <v>3.1277733913776203E-67</v>
      </c>
      <c r="G433" t="s">
        <v>1866</v>
      </c>
      <c r="H433" t="s">
        <v>288</v>
      </c>
      <c r="I433" t="s">
        <v>6071</v>
      </c>
      <c r="J433" t="s">
        <v>8000</v>
      </c>
      <c r="L433" t="s">
        <v>6097</v>
      </c>
      <c r="M433" t="e">
        <v>#N/A</v>
      </c>
      <c r="N433">
        <v>-5.8293337437284203</v>
      </c>
      <c r="O433">
        <v>17.493464562000259</v>
      </c>
    </row>
    <row r="434" spans="1:15" x14ac:dyDescent="0.3">
      <c r="A434" t="s">
        <v>1880</v>
      </c>
      <c r="B434">
        <v>276.62207927233999</v>
      </c>
      <c r="C434">
        <v>-5.4185414453356797</v>
      </c>
      <c r="D434">
        <v>0.349200946952057</v>
      </c>
      <c r="E434">
        <v>8.0120843877025506E-55</v>
      </c>
      <c r="F434">
        <v>3.7847782354699501E-54</v>
      </c>
      <c r="G434" t="s">
        <v>1866</v>
      </c>
      <c r="H434" t="s">
        <v>288</v>
      </c>
      <c r="I434" t="s">
        <v>6071</v>
      </c>
      <c r="J434" t="s">
        <v>8001</v>
      </c>
      <c r="L434" t="s">
        <v>6097</v>
      </c>
      <c r="M434" t="e">
        <v>#N/A</v>
      </c>
      <c r="N434">
        <v>-5.4185414453356797</v>
      </c>
      <c r="O434">
        <v>16.359428019548393</v>
      </c>
    </row>
    <row r="435" spans="1:15" x14ac:dyDescent="0.3">
      <c r="A435" t="s">
        <v>623</v>
      </c>
      <c r="B435">
        <v>271.38619095650103</v>
      </c>
      <c r="C435">
        <v>-7.0625954079163504</v>
      </c>
      <c r="D435">
        <v>0.48620480761485901</v>
      </c>
      <c r="E435">
        <v>1.2201393977781201E-47</v>
      </c>
      <c r="F435">
        <v>4.8359183448523301E-47</v>
      </c>
      <c r="G435" t="s">
        <v>624</v>
      </c>
      <c r="H435" t="s">
        <v>625</v>
      </c>
      <c r="I435" t="s">
        <v>6071</v>
      </c>
      <c r="J435" t="s">
        <v>9241</v>
      </c>
      <c r="L435" t="s">
        <v>6113</v>
      </c>
      <c r="M435" t="e">
        <v>#N/A</v>
      </c>
      <c r="N435">
        <v>-7.0625954079163504</v>
      </c>
      <c r="O435">
        <v>17.911299741984248</v>
      </c>
    </row>
    <row r="436" spans="1:15" x14ac:dyDescent="0.3">
      <c r="A436" t="s">
        <v>1910</v>
      </c>
      <c r="B436">
        <v>130.684791760591</v>
      </c>
      <c r="C436">
        <v>-5.5719639651015003</v>
      </c>
      <c r="D436">
        <v>0.44196138008208002</v>
      </c>
      <c r="E436">
        <v>1.74106645009755E-36</v>
      </c>
      <c r="F436">
        <v>5.0885485277131803E-36</v>
      </c>
      <c r="G436" t="e">
        <v>#N/A</v>
      </c>
      <c r="H436" t="e">
        <v>#N/A</v>
      </c>
      <c r="I436" t="s">
        <v>6071</v>
      </c>
      <c r="J436" t="s">
        <v>8003</v>
      </c>
      <c r="L436" t="s">
        <v>6263</v>
      </c>
      <c r="M436" t="e">
        <v>#N/A</v>
      </c>
      <c r="N436">
        <v>-5.5719639651015003</v>
      </c>
      <c r="O436">
        <v>15.542015871270948</v>
      </c>
    </row>
    <row r="437" spans="1:15" x14ac:dyDescent="0.3">
      <c r="A437" t="s">
        <v>2188</v>
      </c>
      <c r="B437">
        <v>209.344787594438</v>
      </c>
      <c r="C437">
        <v>-3.6488454029742101</v>
      </c>
      <c r="D437">
        <v>0.23962640962378901</v>
      </c>
      <c r="E437">
        <v>3.04819185602291E-53</v>
      </c>
      <c r="F437">
        <v>1.3836066385578799E-52</v>
      </c>
      <c r="G437" t="s">
        <v>2189</v>
      </c>
      <c r="H437" t="s">
        <v>2190</v>
      </c>
      <c r="I437" t="s">
        <v>6071</v>
      </c>
      <c r="J437" t="s">
        <v>8004</v>
      </c>
      <c r="L437" t="e">
        <v>#N/A</v>
      </c>
      <c r="M437" t="e">
        <v>#N/A</v>
      </c>
      <c r="N437">
        <v>-3.6488454029742101</v>
      </c>
      <c r="O437">
        <v>16.43947703620465</v>
      </c>
    </row>
    <row r="438" spans="1:15" x14ac:dyDescent="0.3">
      <c r="A438" t="s">
        <v>1095</v>
      </c>
      <c r="B438">
        <v>924.85140051375902</v>
      </c>
      <c r="C438">
        <v>2.51737183390639</v>
      </c>
      <c r="D438">
        <v>0.13027312959343301</v>
      </c>
      <c r="E438">
        <v>3.3108198918637599E-84</v>
      </c>
      <c r="F438">
        <v>2.8925173786444099E-83</v>
      </c>
      <c r="G438" t="e">
        <v>#N/A</v>
      </c>
      <c r="H438" t="e">
        <v>#N/A</v>
      </c>
      <c r="I438" t="s">
        <v>6081</v>
      </c>
      <c r="J438" t="s">
        <v>8005</v>
      </c>
      <c r="L438" t="s">
        <v>6097</v>
      </c>
      <c r="M438" t="e">
        <v>#N/A</v>
      </c>
      <c r="N438">
        <v>2.51737183390639</v>
      </c>
      <c r="O438">
        <v>11.964344519696011</v>
      </c>
    </row>
    <row r="439" spans="1:15" x14ac:dyDescent="0.3">
      <c r="A439" t="s">
        <v>809</v>
      </c>
      <c r="B439">
        <v>365.17192272992901</v>
      </c>
      <c r="C439">
        <v>-0.38590817422036</v>
      </c>
      <c r="D439">
        <v>0.17898046782274499</v>
      </c>
      <c r="E439">
        <v>2.8273429826908201E-2</v>
      </c>
      <c r="F439">
        <v>3.1022500654102499E-2</v>
      </c>
      <c r="G439" t="e">
        <v>#N/A</v>
      </c>
      <c r="H439" t="e">
        <v>#N/A</v>
      </c>
      <c r="I439" t="s">
        <v>6071</v>
      </c>
      <c r="J439" t="s">
        <v>9242</v>
      </c>
      <c r="L439" t="e">
        <v>#N/A</v>
      </c>
      <c r="M439" t="e">
        <v>#N/A</v>
      </c>
      <c r="N439">
        <v>-0.38590817422036</v>
      </c>
      <c r="O439">
        <v>16.828739337756172</v>
      </c>
    </row>
    <row r="440" spans="1:15" x14ac:dyDescent="0.3">
      <c r="A440" t="s">
        <v>944</v>
      </c>
      <c r="B440">
        <v>128.97799698191801</v>
      </c>
      <c r="C440">
        <v>-3.5539350230506201</v>
      </c>
      <c r="D440">
        <v>0.32280375521066601</v>
      </c>
      <c r="E440">
        <v>7.2744518697316396E-29</v>
      </c>
      <c r="F440">
        <v>1.6815055886648501E-28</v>
      </c>
      <c r="G440" t="s">
        <v>945</v>
      </c>
      <c r="H440" t="s">
        <v>941</v>
      </c>
      <c r="I440" t="s">
        <v>6071</v>
      </c>
      <c r="J440" t="s">
        <v>9243</v>
      </c>
      <c r="L440" t="s">
        <v>6179</v>
      </c>
      <c r="M440" t="e">
        <v>#N/A</v>
      </c>
      <c r="N440">
        <v>-3.5539350230506201</v>
      </c>
      <c r="O440">
        <v>22.495718257944976</v>
      </c>
    </row>
    <row r="441" spans="1:15" x14ac:dyDescent="0.3">
      <c r="A441" t="s">
        <v>1253</v>
      </c>
      <c r="B441">
        <v>262.157706294072</v>
      </c>
      <c r="C441">
        <v>-9.6918276664074501</v>
      </c>
      <c r="D441">
        <v>1.3068003950860101</v>
      </c>
      <c r="E441">
        <v>5.9665532388682001E-21</v>
      </c>
      <c r="F441">
        <v>1.1447047241039901E-20</v>
      </c>
      <c r="G441" t="s">
        <v>1254</v>
      </c>
      <c r="H441" t="s">
        <v>322</v>
      </c>
      <c r="I441" t="s">
        <v>6071</v>
      </c>
      <c r="J441" t="s">
        <v>8006</v>
      </c>
      <c r="L441" t="s">
        <v>6125</v>
      </c>
      <c r="M441" t="e">
        <v>#N/A</v>
      </c>
      <c r="N441">
        <v>-9.6918276664074501</v>
      </c>
      <c r="O441">
        <v>19.125593901626374</v>
      </c>
    </row>
    <row r="442" spans="1:15" x14ac:dyDescent="0.3">
      <c r="A442" t="s">
        <v>2143</v>
      </c>
      <c r="B442">
        <v>427.75710941196701</v>
      </c>
      <c r="C442">
        <v>-5.5778937732674603</v>
      </c>
      <c r="D442">
        <v>0.286207230920898</v>
      </c>
      <c r="E442">
        <v>3.1599485834566999E-85</v>
      </c>
      <c r="F442">
        <v>2.80596527219516E-84</v>
      </c>
      <c r="G442" t="s">
        <v>2144</v>
      </c>
      <c r="H442" t="s">
        <v>311</v>
      </c>
      <c r="I442" t="s">
        <v>6071</v>
      </c>
      <c r="J442" t="s">
        <v>8007</v>
      </c>
      <c r="L442" t="s">
        <v>6099</v>
      </c>
      <c r="M442" t="e">
        <v>#N/A</v>
      </c>
      <c r="N442">
        <v>-5.5778937732674603</v>
      </c>
      <c r="O442">
        <v>16.816676722792852</v>
      </c>
    </row>
    <row r="443" spans="1:15" x14ac:dyDescent="0.3">
      <c r="A443" t="s">
        <v>2019</v>
      </c>
      <c r="B443">
        <v>49.350922589128999</v>
      </c>
      <c r="C443">
        <v>-5.5296618942470497</v>
      </c>
      <c r="D443">
        <v>0.80383048509892197</v>
      </c>
      <c r="E443">
        <v>9.4185451496778197E-12</v>
      </c>
      <c r="F443">
        <v>1.37884106920959E-11</v>
      </c>
      <c r="G443" t="e">
        <v>#N/A</v>
      </c>
      <c r="H443" t="e">
        <v>#N/A</v>
      </c>
      <c r="I443" t="s">
        <v>6071</v>
      </c>
      <c r="J443" t="s">
        <v>8008</v>
      </c>
      <c r="L443" t="e">
        <v>#N/A</v>
      </c>
      <c r="M443" t="e">
        <v>#N/A</v>
      </c>
      <c r="N443">
        <v>-5.5296618942470497</v>
      </c>
      <c r="O443">
        <v>15.185140320860027</v>
      </c>
    </row>
    <row r="444" spans="1:15" x14ac:dyDescent="0.3">
      <c r="A444" t="s">
        <v>225</v>
      </c>
      <c r="B444">
        <v>55.1341968618907</v>
      </c>
      <c r="C444">
        <v>-4.7262036682271704</v>
      </c>
      <c r="D444">
        <v>0.603408470842835</v>
      </c>
      <c r="E444">
        <v>4.0138663642483699E-15</v>
      </c>
      <c r="F444">
        <v>6.5160168250785298E-15</v>
      </c>
      <c r="G444" t="e">
        <v>#N/A</v>
      </c>
      <c r="H444" t="e">
        <v>#N/A</v>
      </c>
      <c r="I444" t="s">
        <v>6071</v>
      </c>
      <c r="J444" t="s">
        <v>8009</v>
      </c>
      <c r="L444" t="e">
        <v>#N/A</v>
      </c>
      <c r="M444" t="e">
        <v>#N/A</v>
      </c>
      <c r="N444">
        <v>-4.7262036682271704</v>
      </c>
      <c r="O444">
        <v>18.550615317118783</v>
      </c>
    </row>
    <row r="445" spans="1:15" x14ac:dyDescent="0.3">
      <c r="A445" t="s">
        <v>599</v>
      </c>
      <c r="B445">
        <v>70.384931207629805</v>
      </c>
      <c r="C445">
        <v>-7.1248441481888296</v>
      </c>
      <c r="D445">
        <v>0.96869671585598904</v>
      </c>
      <c r="E445">
        <v>1.67406258163335E-13</v>
      </c>
      <c r="F445">
        <v>2.5712208838886601E-13</v>
      </c>
      <c r="G445" t="e">
        <v>#N/A</v>
      </c>
      <c r="H445" t="e">
        <v>#N/A</v>
      </c>
      <c r="I445" t="s">
        <v>6071</v>
      </c>
      <c r="J445" t="s">
        <v>8010</v>
      </c>
      <c r="L445" t="e">
        <v>#N/A</v>
      </c>
      <c r="M445" t="e">
        <v>#N/A</v>
      </c>
      <c r="N445">
        <v>-7.1248441481888296</v>
      </c>
      <c r="O445">
        <v>18.279200210586239</v>
      </c>
    </row>
    <row r="446" spans="1:15" x14ac:dyDescent="0.3">
      <c r="A446" t="s">
        <v>986</v>
      </c>
      <c r="B446">
        <v>166.44898876561899</v>
      </c>
      <c r="C446">
        <v>-4.1352110242501396</v>
      </c>
      <c r="D446">
        <v>0.30013875600794998</v>
      </c>
      <c r="E446">
        <v>6.9899764324514097E-44</v>
      </c>
      <c r="F446">
        <v>2.46928515276816E-43</v>
      </c>
      <c r="G446" t="e">
        <v>#N/A</v>
      </c>
      <c r="H446" t="e">
        <v>#N/A</v>
      </c>
      <c r="I446" t="s">
        <v>6071</v>
      </c>
      <c r="J446" t="s">
        <v>8011</v>
      </c>
      <c r="L446" t="e">
        <v>#N/A</v>
      </c>
      <c r="M446" t="e">
        <v>#N/A</v>
      </c>
      <c r="N446">
        <v>-4.1352110242501396</v>
      </c>
      <c r="O446">
        <v>16.449489013974354</v>
      </c>
    </row>
    <row r="447" spans="1:15" x14ac:dyDescent="0.3">
      <c r="A447" t="s">
        <v>684</v>
      </c>
      <c r="B447">
        <v>41.280423779778303</v>
      </c>
      <c r="C447">
        <v>-3.2941591247740498</v>
      </c>
      <c r="D447">
        <v>0.49175146328385999</v>
      </c>
      <c r="E447">
        <v>7.5985380380932094E-12</v>
      </c>
      <c r="F447">
        <v>1.1164217280200199E-11</v>
      </c>
      <c r="G447" t="s">
        <v>685</v>
      </c>
      <c r="H447" t="s">
        <v>288</v>
      </c>
      <c r="I447" t="s">
        <v>6071</v>
      </c>
      <c r="J447" t="s">
        <v>8012</v>
      </c>
      <c r="L447" t="s">
        <v>6116</v>
      </c>
      <c r="M447" t="e">
        <v>#N/A</v>
      </c>
      <c r="N447">
        <v>-3.2941591247740498</v>
      </c>
      <c r="O447">
        <v>19.329480860286886</v>
      </c>
    </row>
    <row r="448" spans="1:15" x14ac:dyDescent="0.3">
      <c r="A448" t="s">
        <v>273</v>
      </c>
      <c r="B448">
        <v>31.2721608134113</v>
      </c>
      <c r="C448">
        <v>-4.60450587816156</v>
      </c>
      <c r="D448">
        <v>0.659713155710272</v>
      </c>
      <c r="E448">
        <v>2.23258320777577E-12</v>
      </c>
      <c r="F448">
        <v>3.3253416247805901E-12</v>
      </c>
      <c r="G448" t="e">
        <v>#N/A</v>
      </c>
      <c r="H448" t="e">
        <v>#N/A</v>
      </c>
      <c r="I448" t="s">
        <v>6071</v>
      </c>
      <c r="J448" t="s">
        <v>8013</v>
      </c>
      <c r="L448" t="e">
        <v>#N/A</v>
      </c>
      <c r="M448" t="e">
        <v>#N/A</v>
      </c>
      <c r="N448">
        <v>-4.60450587816156</v>
      </c>
      <c r="O448">
        <v>20.283514718103714</v>
      </c>
    </row>
    <row r="449" spans="1:15" x14ac:dyDescent="0.3">
      <c r="A449" t="s">
        <v>829</v>
      </c>
      <c r="B449">
        <v>73.480389957000497</v>
      </c>
      <c r="C449">
        <v>-3.4066233416062399</v>
      </c>
      <c r="D449">
        <v>0.33994958786776303</v>
      </c>
      <c r="E449">
        <v>3.7593285263980503E-24</v>
      </c>
      <c r="F449">
        <v>7.7721486709883399E-24</v>
      </c>
      <c r="G449" t="s">
        <v>830</v>
      </c>
      <c r="H449" t="s">
        <v>831</v>
      </c>
      <c r="I449" t="s">
        <v>6071</v>
      </c>
      <c r="J449" t="s">
        <v>8014</v>
      </c>
      <c r="L449" t="s">
        <v>6179</v>
      </c>
      <c r="M449" t="e">
        <v>#N/A</v>
      </c>
      <c r="N449">
        <v>-3.4066233416062399</v>
      </c>
      <c r="O449">
        <v>14.038767818650896</v>
      </c>
    </row>
    <row r="450" spans="1:15" x14ac:dyDescent="0.3">
      <c r="A450" t="s">
        <v>1350</v>
      </c>
      <c r="B450">
        <v>136.705888795025</v>
      </c>
      <c r="C450">
        <v>-3.9608239174055</v>
      </c>
      <c r="D450">
        <v>0.31333844202519501</v>
      </c>
      <c r="E450">
        <v>6.6537478553053904E-37</v>
      </c>
      <c r="F450">
        <v>1.9839156449304999E-36</v>
      </c>
      <c r="G450" t="e">
        <v>#N/A</v>
      </c>
      <c r="H450" t="e">
        <v>#N/A</v>
      </c>
      <c r="I450" t="s">
        <v>6071</v>
      </c>
      <c r="J450" t="s">
        <v>8015</v>
      </c>
      <c r="L450" t="s">
        <v>6116</v>
      </c>
      <c r="M450" t="e">
        <v>#N/A</v>
      </c>
      <c r="N450">
        <v>-3.9608239174055</v>
      </c>
      <c r="O450">
        <v>12.090496431125027</v>
      </c>
    </row>
    <row r="451" spans="1:15" x14ac:dyDescent="0.3">
      <c r="A451" t="s">
        <v>308</v>
      </c>
      <c r="B451">
        <v>44.900554736784301</v>
      </c>
      <c r="C451">
        <v>3.0123665386313299</v>
      </c>
      <c r="D451">
        <v>0.27805927702171601</v>
      </c>
      <c r="E451">
        <v>5.1493068223268302E-28</v>
      </c>
      <c r="F451">
        <v>1.1702970050742801E-27</v>
      </c>
      <c r="G451" t="e">
        <v>#N/A</v>
      </c>
      <c r="H451" t="e">
        <v>#N/A</v>
      </c>
      <c r="I451" t="s">
        <v>6081</v>
      </c>
      <c r="J451" t="s">
        <v>8016</v>
      </c>
      <c r="L451" t="e">
        <v>#N/A</v>
      </c>
      <c r="M451" t="e">
        <v>#N/A</v>
      </c>
      <c r="N451">
        <v>3.0123665386313299</v>
      </c>
      <c r="O451">
        <v>18.752035720251413</v>
      </c>
    </row>
    <row r="452" spans="1:15" x14ac:dyDescent="0.3">
      <c r="A452" t="s">
        <v>453</v>
      </c>
      <c r="B452">
        <v>221.793121292438</v>
      </c>
      <c r="C452">
        <v>0.70828249681988897</v>
      </c>
      <c r="D452">
        <v>0.15165043632745301</v>
      </c>
      <c r="E452">
        <v>2.2674458155509699E-6</v>
      </c>
      <c r="F452">
        <v>2.8584945308536302E-6</v>
      </c>
      <c r="G452" t="e">
        <v>#N/A</v>
      </c>
      <c r="H452" t="e">
        <v>#N/A</v>
      </c>
      <c r="I452" t="s">
        <v>6081</v>
      </c>
      <c r="J452" t="s">
        <v>8017</v>
      </c>
      <c r="L452" t="e">
        <v>#N/A</v>
      </c>
      <c r="M452" t="e">
        <v>#N/A</v>
      </c>
      <c r="N452">
        <v>0.70828249681988897</v>
      </c>
      <c r="O452">
        <v>13.20220764113188</v>
      </c>
    </row>
    <row r="453" spans="1:15" x14ac:dyDescent="0.3">
      <c r="A453" t="s">
        <v>972</v>
      </c>
      <c r="B453">
        <v>209.81271478470799</v>
      </c>
      <c r="C453">
        <v>-0.589657751312334</v>
      </c>
      <c r="D453">
        <v>0.20786890408592501</v>
      </c>
      <c r="E453">
        <v>3.6755458931748198E-3</v>
      </c>
      <c r="F453">
        <v>4.1506338265525199E-3</v>
      </c>
      <c r="G453" t="e">
        <v>#N/A</v>
      </c>
      <c r="H453" t="e">
        <v>#N/A</v>
      </c>
      <c r="I453" t="s">
        <v>6071</v>
      </c>
      <c r="J453" t="s">
        <v>8018</v>
      </c>
      <c r="L453" t="e">
        <v>#N/A</v>
      </c>
      <c r="M453" t="e">
        <v>#N/A</v>
      </c>
      <c r="N453">
        <v>-0.589657751312334</v>
      </c>
      <c r="O453">
        <v>19.176008012834814</v>
      </c>
    </row>
    <row r="454" spans="1:15" x14ac:dyDescent="0.3">
      <c r="A454" t="s">
        <v>2203</v>
      </c>
      <c r="B454">
        <v>98.184892676819402</v>
      </c>
      <c r="C454">
        <v>-6.7674158324122002</v>
      </c>
      <c r="D454">
        <v>0.75695159607792095</v>
      </c>
      <c r="E454">
        <v>6.9865375930252795E-19</v>
      </c>
      <c r="F454">
        <v>1.27420017830146E-18</v>
      </c>
      <c r="G454" t="e">
        <v>#N/A</v>
      </c>
      <c r="H454" t="e">
        <v>#N/A</v>
      </c>
      <c r="I454" t="s">
        <v>6071</v>
      </c>
      <c r="J454" t="s">
        <v>8019</v>
      </c>
      <c r="L454" t="e">
        <v>#N/A</v>
      </c>
      <c r="M454" t="e">
        <v>#N/A</v>
      </c>
      <c r="N454">
        <v>-6.7674158324122002</v>
      </c>
      <c r="O454">
        <v>28.664698362858836</v>
      </c>
    </row>
    <row r="455" spans="1:15" x14ac:dyDescent="0.3">
      <c r="A455" t="s">
        <v>1033</v>
      </c>
      <c r="B455">
        <v>340.69874850848299</v>
      </c>
      <c r="C455">
        <v>-1.2582503865944701</v>
      </c>
      <c r="D455">
        <v>0.20464984519476001</v>
      </c>
      <c r="E455">
        <v>3.5499376167439402E-10</v>
      </c>
      <c r="F455">
        <v>4.9644136206617098E-10</v>
      </c>
      <c r="G455" t="e">
        <v>#N/A</v>
      </c>
      <c r="H455" t="e">
        <v>#N/A</v>
      </c>
      <c r="I455" t="s">
        <v>6071</v>
      </c>
      <c r="J455" t="s">
        <v>8020</v>
      </c>
      <c r="L455" t="e">
        <v>#N/A</v>
      </c>
      <c r="M455" t="e">
        <v>#N/A</v>
      </c>
      <c r="N455">
        <v>-1.2582503865944701</v>
      </c>
      <c r="O455">
        <v>18.974544906577524</v>
      </c>
    </row>
    <row r="456" spans="1:15" x14ac:dyDescent="0.3">
      <c r="A456" t="s">
        <v>1796</v>
      </c>
      <c r="B456">
        <v>143.23447062781699</v>
      </c>
      <c r="C456">
        <v>-3.0137499974465598</v>
      </c>
      <c r="D456">
        <v>0.23609588554566399</v>
      </c>
      <c r="E456">
        <v>6.7223726487755998E-38</v>
      </c>
      <c r="F456">
        <v>2.0689120367917299E-37</v>
      </c>
      <c r="G456" t="e">
        <v>#N/A</v>
      </c>
      <c r="H456" t="e">
        <v>#N/A</v>
      </c>
      <c r="I456" t="s">
        <v>6071</v>
      </c>
      <c r="J456" t="s">
        <v>8021</v>
      </c>
      <c r="L456" t="s">
        <v>6116</v>
      </c>
      <c r="M456" t="e">
        <v>#N/A</v>
      </c>
      <c r="N456">
        <v>-3.0137499974465598</v>
      </c>
      <c r="O456">
        <v>15.735440872777446</v>
      </c>
    </row>
    <row r="457" spans="1:15" x14ac:dyDescent="0.3">
      <c r="A457" t="s">
        <v>1525</v>
      </c>
      <c r="B457">
        <v>272.52678874291797</v>
      </c>
      <c r="C457">
        <v>-3.6204006189439899</v>
      </c>
      <c r="D457">
        <v>0.21346090031298501</v>
      </c>
      <c r="E457">
        <v>3.4394438318040799E-65</v>
      </c>
      <c r="F457">
        <v>2.0777309392868501E-64</v>
      </c>
      <c r="G457" t="s">
        <v>1526</v>
      </c>
      <c r="H457" t="s">
        <v>136</v>
      </c>
      <c r="I457" t="s">
        <v>6071</v>
      </c>
      <c r="J457" t="s">
        <v>8022</v>
      </c>
      <c r="L457" t="s">
        <v>6113</v>
      </c>
      <c r="M457" t="e">
        <v>#N/A</v>
      </c>
      <c r="N457">
        <v>-3.6204006189439899</v>
      </c>
      <c r="O457">
        <v>13.339709818730391</v>
      </c>
    </row>
    <row r="458" spans="1:15" x14ac:dyDescent="0.3">
      <c r="A458" t="s">
        <v>1301</v>
      </c>
      <c r="B458">
        <v>370.27035477371197</v>
      </c>
      <c r="C458">
        <v>0.49285853601081497</v>
      </c>
      <c r="D458">
        <v>0.16956706138293601</v>
      </c>
      <c r="E458">
        <v>3.1646602106979401E-3</v>
      </c>
      <c r="F458">
        <v>3.5861735302539499E-3</v>
      </c>
      <c r="G458" t="e">
        <v>#N/A</v>
      </c>
      <c r="H458" t="e">
        <v>#N/A</v>
      </c>
      <c r="I458" t="s">
        <v>6081</v>
      </c>
      <c r="J458" t="s">
        <v>8023</v>
      </c>
      <c r="L458" t="e">
        <v>#N/A</v>
      </c>
      <c r="M458" t="e">
        <v>#N/A</v>
      </c>
      <c r="N458">
        <v>0.49285853601081497</v>
      </c>
      <c r="O458">
        <v>15.90205503652094</v>
      </c>
    </row>
    <row r="459" spans="1:15" x14ac:dyDescent="0.3">
      <c r="A459" t="s">
        <v>1314</v>
      </c>
      <c r="B459">
        <v>511.612330998711</v>
      </c>
      <c r="C459">
        <v>-1.2999129775242899</v>
      </c>
      <c r="D459">
        <v>0.16359350970422001</v>
      </c>
      <c r="E459">
        <v>7.6806756127532699E-16</v>
      </c>
      <c r="F459">
        <v>1.2801126021255401E-15</v>
      </c>
      <c r="G459" t="e">
        <v>#N/A</v>
      </c>
      <c r="H459" t="e">
        <v>#N/A</v>
      </c>
      <c r="I459" t="s">
        <v>6071</v>
      </c>
      <c r="J459" t="s">
        <v>8024</v>
      </c>
      <c r="L459" t="s">
        <v>6116</v>
      </c>
      <c r="M459" t="e">
        <v>#N/A</v>
      </c>
      <c r="N459">
        <v>-1.2999129775242899</v>
      </c>
      <c r="O459">
        <v>15.017423296816668</v>
      </c>
    </row>
    <row r="460" spans="1:15" x14ac:dyDescent="0.3">
      <c r="A460" t="s">
        <v>1581</v>
      </c>
      <c r="B460">
        <v>72.506768232977194</v>
      </c>
      <c r="C460">
        <v>-2.5701813899384498</v>
      </c>
      <c r="D460">
        <v>0.32496885398775199</v>
      </c>
      <c r="E460">
        <v>4.7497663762223705E-16</v>
      </c>
      <c r="F460">
        <v>7.9983112552967397E-16</v>
      </c>
      <c r="G460" t="s">
        <v>1582</v>
      </c>
      <c r="H460" t="s">
        <v>248</v>
      </c>
      <c r="I460" t="s">
        <v>6071</v>
      </c>
      <c r="J460" t="s">
        <v>8025</v>
      </c>
      <c r="L460" t="s">
        <v>6113</v>
      </c>
      <c r="M460" t="e">
        <v>#N/A</v>
      </c>
      <c r="N460">
        <v>-2.5701813899384498</v>
      </c>
      <c r="O460">
        <v>21.821589811241914</v>
      </c>
    </row>
    <row r="461" spans="1:15" x14ac:dyDescent="0.3">
      <c r="A461" t="s">
        <v>854</v>
      </c>
      <c r="B461">
        <v>78.777313148863797</v>
      </c>
      <c r="C461">
        <v>5.4137692878457999</v>
      </c>
      <c r="D461">
        <v>0.34498795913837799</v>
      </c>
      <c r="E461">
        <v>2.0090087415618901E-56</v>
      </c>
      <c r="F461">
        <v>9.8332506175845901E-56</v>
      </c>
      <c r="G461" t="e">
        <v>#N/A</v>
      </c>
      <c r="H461" t="e">
        <v>#N/A</v>
      </c>
      <c r="I461" t="s">
        <v>6081</v>
      </c>
      <c r="J461" t="s">
        <v>8026</v>
      </c>
      <c r="L461" t="e">
        <v>#N/A</v>
      </c>
      <c r="M461" t="e">
        <v>#N/A</v>
      </c>
      <c r="N461">
        <v>5.4137692878457999</v>
      </c>
      <c r="O461">
        <v>17.665501967316892</v>
      </c>
    </row>
    <row r="462" spans="1:15" x14ac:dyDescent="0.3">
      <c r="A462" t="s">
        <v>553</v>
      </c>
      <c r="B462">
        <v>60.600433656396902</v>
      </c>
      <c r="C462">
        <v>4.1687656581503401</v>
      </c>
      <c r="D462">
        <v>0.32344661766878002</v>
      </c>
      <c r="E462">
        <v>4.0946569890942202E-39</v>
      </c>
      <c r="F462">
        <v>1.2970404692549899E-38</v>
      </c>
      <c r="G462" t="e">
        <v>#N/A</v>
      </c>
      <c r="H462" t="e">
        <v>#N/A</v>
      </c>
      <c r="I462" t="s">
        <v>6081</v>
      </c>
      <c r="J462" t="s">
        <v>8027</v>
      </c>
      <c r="L462" t="e">
        <v>#N/A</v>
      </c>
      <c r="M462" t="e">
        <v>#N/A</v>
      </c>
      <c r="N462">
        <v>4.1687656581503401</v>
      </c>
      <c r="O462">
        <v>20.796468388495484</v>
      </c>
    </row>
    <row r="463" spans="1:15" x14ac:dyDescent="0.3">
      <c r="A463" t="s">
        <v>1183</v>
      </c>
      <c r="B463">
        <v>18.4027642678906</v>
      </c>
      <c r="C463">
        <v>2.4381262683708398</v>
      </c>
      <c r="D463">
        <v>0.38346271731811898</v>
      </c>
      <c r="E463">
        <v>3.76220776648564E-11</v>
      </c>
      <c r="F463">
        <v>5.4198471813290499E-11</v>
      </c>
      <c r="G463" t="e">
        <v>#N/A</v>
      </c>
      <c r="H463" t="e">
        <v>#N/A</v>
      </c>
      <c r="I463" t="s">
        <v>6081</v>
      </c>
      <c r="J463" t="s">
        <v>8028</v>
      </c>
      <c r="L463" t="s">
        <v>6263</v>
      </c>
      <c r="M463" t="e">
        <v>#N/A</v>
      </c>
      <c r="N463">
        <v>2.4381262683708398</v>
      </c>
      <c r="O463">
        <v>24.86606506297997</v>
      </c>
    </row>
    <row r="464" spans="1:15" x14ac:dyDescent="0.3">
      <c r="A464" t="s">
        <v>1386</v>
      </c>
      <c r="B464">
        <v>42.496987374202</v>
      </c>
      <c r="C464">
        <v>2.6298373071693701</v>
      </c>
      <c r="D464">
        <v>0.27568975573791998</v>
      </c>
      <c r="E464">
        <v>1.49448107898292E-22</v>
      </c>
      <c r="F464">
        <v>2.9944904480237301E-22</v>
      </c>
      <c r="G464" t="e">
        <v>#N/A</v>
      </c>
      <c r="H464" t="e">
        <v>#N/A</v>
      </c>
      <c r="I464" t="s">
        <v>6081</v>
      </c>
      <c r="J464" t="s">
        <v>8029</v>
      </c>
      <c r="L464" t="s">
        <v>6263</v>
      </c>
      <c r="M464" t="e">
        <v>#N/A</v>
      </c>
      <c r="N464">
        <v>2.6298373071693701</v>
      </c>
      <c r="O464">
        <v>19.013761833143832</v>
      </c>
    </row>
    <row r="465" spans="1:15" x14ac:dyDescent="0.3">
      <c r="A465" t="s">
        <v>858</v>
      </c>
      <c r="B465">
        <v>276.84018079867099</v>
      </c>
      <c r="C465">
        <v>5.1036765711137404</v>
      </c>
      <c r="D465">
        <v>0.31270596614565199</v>
      </c>
      <c r="E465">
        <v>1.4046433912098799E-61</v>
      </c>
      <c r="F465">
        <v>7.6339314739667794E-61</v>
      </c>
      <c r="G465" t="e">
        <v>#N/A</v>
      </c>
      <c r="H465" t="e">
        <v>#N/A</v>
      </c>
      <c r="I465" t="s">
        <v>6081</v>
      </c>
      <c r="J465" t="s">
        <v>8030</v>
      </c>
      <c r="L465" t="e">
        <v>#N/A</v>
      </c>
      <c r="M465" t="e">
        <v>#N/A</v>
      </c>
      <c r="N465">
        <v>5.1036765711137404</v>
      </c>
      <c r="O465">
        <v>27.017628646710833</v>
      </c>
    </row>
    <row r="466" spans="1:15" x14ac:dyDescent="0.3">
      <c r="A466" t="s">
        <v>754</v>
      </c>
      <c r="B466">
        <v>38.666594869156299</v>
      </c>
      <c r="C466">
        <v>4.1366495814420601</v>
      </c>
      <c r="D466">
        <v>0.34863746923574601</v>
      </c>
      <c r="E466">
        <v>2.3079499004075602E-33</v>
      </c>
      <c r="F466">
        <v>6.1786138190482497E-33</v>
      </c>
      <c r="G466" t="e">
        <v>#N/A</v>
      </c>
      <c r="H466" t="e">
        <v>#N/A</v>
      </c>
      <c r="I466" t="s">
        <v>6081</v>
      </c>
      <c r="J466" t="s">
        <v>8031</v>
      </c>
      <c r="L466" t="e">
        <v>#N/A</v>
      </c>
      <c r="M466" t="e">
        <v>#N/A</v>
      </c>
      <c r="N466">
        <v>4.1366495814420601</v>
      </c>
      <c r="O466">
        <v>18.773885396549083</v>
      </c>
    </row>
    <row r="467" spans="1:15" x14ac:dyDescent="0.3">
      <c r="A467" t="s">
        <v>1507</v>
      </c>
      <c r="B467">
        <v>91.440288505223094</v>
      </c>
      <c r="C467">
        <v>1.4746459489272501</v>
      </c>
      <c r="D467">
        <v>0.27146837934666102</v>
      </c>
      <c r="E467">
        <v>1.7294395369345301E-8</v>
      </c>
      <c r="F467">
        <v>2.3035567602611502E-8</v>
      </c>
      <c r="G467" t="s">
        <v>1508</v>
      </c>
      <c r="H467" t="s">
        <v>352</v>
      </c>
      <c r="I467" t="s">
        <v>6081</v>
      </c>
      <c r="J467" t="s">
        <v>9244</v>
      </c>
      <c r="L467" t="s">
        <v>6118</v>
      </c>
      <c r="M467" t="e">
        <v>#N/A</v>
      </c>
      <c r="N467">
        <v>1.4746459489272501</v>
      </c>
      <c r="O467">
        <v>23.975800319788263</v>
      </c>
    </row>
    <row r="468" spans="1:15" x14ac:dyDescent="0.3">
      <c r="A468" t="s">
        <v>2230</v>
      </c>
      <c r="B468">
        <v>17.457294038383399</v>
      </c>
      <c r="C468">
        <v>-3.6928037607639301</v>
      </c>
      <c r="D468">
        <v>0.71712042533780895</v>
      </c>
      <c r="E468">
        <v>8.2368847930273101E-8</v>
      </c>
      <c r="F468">
        <v>1.07595962931425E-7</v>
      </c>
      <c r="G468" t="e">
        <v>#N/A</v>
      </c>
      <c r="H468" t="e">
        <v>#N/A</v>
      </c>
      <c r="I468" t="s">
        <v>6071</v>
      </c>
      <c r="J468" t="s">
        <v>8032</v>
      </c>
      <c r="L468" t="e">
        <v>#N/A</v>
      </c>
      <c r="M468" t="e">
        <v>#N/A</v>
      </c>
      <c r="N468">
        <v>-3.6928037607639301</v>
      </c>
      <c r="O468">
        <v>32.804196652341147</v>
      </c>
    </row>
    <row r="469" spans="1:15" x14ac:dyDescent="0.3">
      <c r="A469" t="s">
        <v>2098</v>
      </c>
      <c r="B469">
        <v>128.23782188017</v>
      </c>
      <c r="C469">
        <v>-4.6684616232314298</v>
      </c>
      <c r="D469">
        <v>0.41669954110677199</v>
      </c>
      <c r="E469">
        <v>3.1911624771164397E-30</v>
      </c>
      <c r="F469">
        <v>7.7513288868672802E-30</v>
      </c>
      <c r="G469" t="e">
        <v>#N/A</v>
      </c>
      <c r="H469" t="e">
        <v>#N/A</v>
      </c>
      <c r="I469" t="s">
        <v>6071</v>
      </c>
      <c r="J469" t="s">
        <v>8033</v>
      </c>
      <c r="L469" t="s">
        <v>6376</v>
      </c>
      <c r="M469" t="e">
        <v>#N/A</v>
      </c>
      <c r="N469">
        <v>-4.6684616232314298</v>
      </c>
      <c r="O469">
        <v>27.885475596520891</v>
      </c>
    </row>
    <row r="470" spans="1:15" x14ac:dyDescent="0.3">
      <c r="A470" t="s">
        <v>2215</v>
      </c>
      <c r="B470">
        <v>350.91432409279702</v>
      </c>
      <c r="C470">
        <v>-6.5237757911336596</v>
      </c>
      <c r="D470">
        <v>0.40758997226365101</v>
      </c>
      <c r="E470">
        <v>8.4584079293384503E-58</v>
      </c>
      <c r="F470">
        <v>4.2292039646692199E-57</v>
      </c>
      <c r="G470" t="s">
        <v>2216</v>
      </c>
      <c r="H470" t="s">
        <v>297</v>
      </c>
      <c r="I470" t="s">
        <v>6071</v>
      </c>
      <c r="J470" t="s">
        <v>8034</v>
      </c>
      <c r="L470" t="s">
        <v>6099</v>
      </c>
      <c r="M470" t="e">
        <v>#N/A</v>
      </c>
      <c r="N470">
        <v>-6.5237757911336596</v>
      </c>
      <c r="O470">
        <v>18.9410462017482</v>
      </c>
    </row>
    <row r="471" spans="1:15" x14ac:dyDescent="0.3">
      <c r="A471" t="s">
        <v>283</v>
      </c>
      <c r="B471">
        <v>305.64390343795202</v>
      </c>
      <c r="C471">
        <v>4.9291024579601999</v>
      </c>
      <c r="D471">
        <v>0.34563643651208698</v>
      </c>
      <c r="E471">
        <v>1.04376943783493E-47</v>
      </c>
      <c r="F471">
        <v>4.1571699423572899E-47</v>
      </c>
      <c r="G471" t="e">
        <v>#N/A</v>
      </c>
      <c r="H471" t="e">
        <v>#N/A</v>
      </c>
      <c r="I471" t="s">
        <v>6081</v>
      </c>
      <c r="J471" t="s">
        <v>8036</v>
      </c>
      <c r="L471" t="s">
        <v>6116</v>
      </c>
      <c r="M471" t="e">
        <v>#N/A</v>
      </c>
      <c r="N471">
        <v>4.9291024579601999</v>
      </c>
      <c r="O471">
        <v>30.967720575818802</v>
      </c>
    </row>
    <row r="472" spans="1:15" x14ac:dyDescent="0.3">
      <c r="A472" t="s">
        <v>1594</v>
      </c>
      <c r="B472">
        <v>145.886494878213</v>
      </c>
      <c r="C472">
        <v>-3.0583237029271002</v>
      </c>
      <c r="D472">
        <v>0.30952655966503001</v>
      </c>
      <c r="E472">
        <v>6.3697605401565101E-24</v>
      </c>
      <c r="F472">
        <v>1.30692687850433E-23</v>
      </c>
      <c r="G472" t="e">
        <v>#N/A</v>
      </c>
      <c r="H472" t="e">
        <v>#N/A</v>
      </c>
      <c r="I472" t="s">
        <v>6071</v>
      </c>
      <c r="J472" t="s">
        <v>8037</v>
      </c>
      <c r="L472" t="e">
        <v>#N/A</v>
      </c>
      <c r="M472" t="e">
        <v>#N/A</v>
      </c>
      <c r="N472">
        <v>-3.0583237029271002</v>
      </c>
      <c r="O472">
        <v>24.813561247954251</v>
      </c>
    </row>
    <row r="473" spans="1:15" x14ac:dyDescent="0.3">
      <c r="A473" t="s">
        <v>1121</v>
      </c>
      <c r="B473">
        <v>148.22778877447101</v>
      </c>
      <c r="C473">
        <v>2.6098616007176401</v>
      </c>
      <c r="D473">
        <v>0.18876632644833299</v>
      </c>
      <c r="E473">
        <v>1.6061873330252401E-44</v>
      </c>
      <c r="F473">
        <v>5.8001209248133802E-44</v>
      </c>
      <c r="G473" t="s">
        <v>1122</v>
      </c>
      <c r="H473" t="s">
        <v>139</v>
      </c>
      <c r="I473" t="s">
        <v>6081</v>
      </c>
      <c r="J473" t="s">
        <v>8038</v>
      </c>
      <c r="L473" t="s">
        <v>6171</v>
      </c>
      <c r="M473" t="e">
        <v>#N/A</v>
      </c>
      <c r="N473">
        <v>2.6098616007176401</v>
      </c>
      <c r="O473">
        <v>15.466176827923473</v>
      </c>
    </row>
    <row r="474" spans="1:15" x14ac:dyDescent="0.3">
      <c r="A474" t="s">
        <v>635</v>
      </c>
      <c r="B474">
        <v>5272.9615520682901</v>
      </c>
      <c r="C474">
        <v>5.2251710179256996</v>
      </c>
      <c r="D474">
        <v>0.13312231402309499</v>
      </c>
      <c r="E474">
        <v>0</v>
      </c>
      <c r="F474">
        <v>0</v>
      </c>
      <c r="G474" t="e">
        <v>#N/A</v>
      </c>
      <c r="H474" t="e">
        <v>#N/A</v>
      </c>
      <c r="I474" t="s">
        <v>6081</v>
      </c>
      <c r="J474" t="s">
        <v>8039</v>
      </c>
      <c r="L474" t="e">
        <v>#N/A</v>
      </c>
      <c r="M474" t="e">
        <v>#N/A</v>
      </c>
      <c r="N474">
        <v>5.2251710179256996</v>
      </c>
      <c r="O474">
        <v>12.580234518504454</v>
      </c>
    </row>
    <row r="475" spans="1:15" x14ac:dyDescent="0.3">
      <c r="A475" t="s">
        <v>1916</v>
      </c>
      <c r="B475">
        <v>10103.185662435901</v>
      </c>
      <c r="C475">
        <v>-8.5316602132167194</v>
      </c>
      <c r="D475">
        <v>0.19745606607779001</v>
      </c>
      <c r="E475">
        <v>0</v>
      </c>
      <c r="F475">
        <v>0</v>
      </c>
      <c r="G475" t="e">
        <v>#N/A</v>
      </c>
      <c r="H475" t="e">
        <v>#N/A</v>
      </c>
      <c r="I475" t="s">
        <v>6071</v>
      </c>
      <c r="J475" t="s">
        <v>8041</v>
      </c>
      <c r="L475" t="e">
        <v>#N/A</v>
      </c>
      <c r="M475" t="e">
        <v>#N/A</v>
      </c>
      <c r="N475">
        <v>-8.5316602132167194</v>
      </c>
      <c r="O475">
        <v>15.12338085393676</v>
      </c>
    </row>
    <row r="476" spans="1:15" x14ac:dyDescent="0.3">
      <c r="A476" t="s">
        <v>355</v>
      </c>
      <c r="B476">
        <v>5407.6195950173296</v>
      </c>
      <c r="C476">
        <v>-2.19165530180423</v>
      </c>
      <c r="D476">
        <v>0.15584820638319999</v>
      </c>
      <c r="E476">
        <v>3.7884445906908703E-45</v>
      </c>
      <c r="F476">
        <v>1.38342077749947E-44</v>
      </c>
      <c r="G476" t="e">
        <v>#N/A</v>
      </c>
      <c r="H476" t="e">
        <v>#N/A</v>
      </c>
      <c r="I476" t="s">
        <v>6071</v>
      </c>
      <c r="J476" t="s">
        <v>8042</v>
      </c>
      <c r="L476" t="s">
        <v>6116</v>
      </c>
      <c r="M476" t="e">
        <v>#N/A</v>
      </c>
      <c r="N476">
        <v>-2.19165530180423</v>
      </c>
      <c r="O476">
        <v>15.141607210980906</v>
      </c>
    </row>
    <row r="477" spans="1:15" x14ac:dyDescent="0.3">
      <c r="A477" t="s">
        <v>2247</v>
      </c>
      <c r="B477">
        <v>2503.9805601478001</v>
      </c>
      <c r="C477">
        <v>3.9607384533016599</v>
      </c>
      <c r="D477">
        <v>0.23205663698621201</v>
      </c>
      <c r="E477">
        <v>2.58004215743104E-66</v>
      </c>
      <c r="F477">
        <v>1.58809413099448E-65</v>
      </c>
      <c r="G477" t="s">
        <v>2248</v>
      </c>
      <c r="H477" t="s">
        <v>1457</v>
      </c>
      <c r="I477" t="s">
        <v>6081</v>
      </c>
      <c r="J477" t="s">
        <v>8043</v>
      </c>
      <c r="L477" t="s">
        <v>6376</v>
      </c>
      <c r="M477" t="e">
        <v>#N/A</v>
      </c>
      <c r="N477">
        <v>3.9607384533016599</v>
      </c>
      <c r="O477">
        <v>22.441442830247368</v>
      </c>
    </row>
    <row r="478" spans="1:15" x14ac:dyDescent="0.3">
      <c r="A478" t="s">
        <v>2135</v>
      </c>
      <c r="B478">
        <v>10.468198753444399</v>
      </c>
      <c r="C478">
        <v>-2.9663167090432099</v>
      </c>
      <c r="D478">
        <v>0.772686699685601</v>
      </c>
      <c r="E478">
        <v>4.2434610692795799E-5</v>
      </c>
      <c r="F478">
        <v>5.1040889989484202E-5</v>
      </c>
      <c r="G478" t="e">
        <v>#N/A</v>
      </c>
      <c r="H478" t="e">
        <v>#N/A</v>
      </c>
      <c r="I478" t="s">
        <v>6071</v>
      </c>
      <c r="J478" t="s">
        <v>8044</v>
      </c>
      <c r="L478" t="e">
        <v>#N/A</v>
      </c>
      <c r="M478" t="e">
        <v>#N/A</v>
      </c>
      <c r="N478">
        <v>-2.9663167090432099</v>
      </c>
      <c r="O478">
        <v>32.540164497377702</v>
      </c>
    </row>
    <row r="479" spans="1:15" x14ac:dyDescent="0.3">
      <c r="A479" t="s">
        <v>1763</v>
      </c>
      <c r="B479">
        <v>55.1895391875535</v>
      </c>
      <c r="C479">
        <v>-5.7370668610472402</v>
      </c>
      <c r="D479">
        <v>0.71410929650430399</v>
      </c>
      <c r="E479">
        <v>1.87136586370771E-15</v>
      </c>
      <c r="F479">
        <v>3.0810228252533301E-15</v>
      </c>
      <c r="G479" t="e">
        <v>#N/A</v>
      </c>
      <c r="H479" t="s">
        <v>1360</v>
      </c>
      <c r="I479" t="s">
        <v>6071</v>
      </c>
      <c r="J479" t="s">
        <v>8045</v>
      </c>
      <c r="L479" t="e">
        <v>#N/A</v>
      </c>
      <c r="M479" t="e">
        <v>#N/A</v>
      </c>
      <c r="N479">
        <v>-5.7370668610472402</v>
      </c>
      <c r="O479">
        <v>16.668726433149594</v>
      </c>
    </row>
    <row r="480" spans="1:15" x14ac:dyDescent="0.3">
      <c r="A480" t="s">
        <v>1140</v>
      </c>
      <c r="B480">
        <v>46.4687356242557</v>
      </c>
      <c r="C480">
        <v>-7.20850333238596</v>
      </c>
      <c r="D480">
        <v>1.30977717924378</v>
      </c>
      <c r="E480">
        <v>5.4366830866276698E-12</v>
      </c>
      <c r="F480">
        <v>8.0168874916242906E-12</v>
      </c>
      <c r="G480" t="e">
        <v>#N/A</v>
      </c>
      <c r="H480" t="e">
        <v>#N/A</v>
      </c>
      <c r="I480" t="s">
        <v>6071</v>
      </c>
      <c r="J480" t="s">
        <v>8046</v>
      </c>
      <c r="L480" t="e">
        <v>#N/A</v>
      </c>
      <c r="M480" t="e">
        <v>#N/A</v>
      </c>
      <c r="N480">
        <v>-7.20850333238596</v>
      </c>
      <c r="O480">
        <v>33.038075770893649</v>
      </c>
    </row>
    <row r="481" spans="1:15" x14ac:dyDescent="0.3">
      <c r="A481" t="s">
        <v>2092</v>
      </c>
      <c r="B481">
        <v>577.07340008414496</v>
      </c>
      <c r="C481">
        <v>-2.0911314008098398</v>
      </c>
      <c r="D481">
        <v>0.25224913203166699</v>
      </c>
      <c r="E481">
        <v>2.01203174594916E-17</v>
      </c>
      <c r="F481">
        <v>3.5043425371569003E-17</v>
      </c>
      <c r="G481" t="s">
        <v>924</v>
      </c>
      <c r="H481" t="s">
        <v>439</v>
      </c>
      <c r="I481" t="s">
        <v>6071</v>
      </c>
      <c r="J481" t="s">
        <v>8047</v>
      </c>
      <c r="L481" t="s">
        <v>6116</v>
      </c>
      <c r="M481" t="e">
        <v>#N/A</v>
      </c>
      <c r="N481">
        <v>-2.0911314008098398</v>
      </c>
      <c r="O481">
        <v>23.816620441841721</v>
      </c>
    </row>
    <row r="482" spans="1:15" x14ac:dyDescent="0.3">
      <c r="A482" t="s">
        <v>2159</v>
      </c>
      <c r="B482">
        <v>46.9031853899262</v>
      </c>
      <c r="C482">
        <v>-1.53370297861288</v>
      </c>
      <c r="D482">
        <v>0.35077367769941697</v>
      </c>
      <c r="E482">
        <v>3.8831664467304202E-6</v>
      </c>
      <c r="F482">
        <v>4.8539580584130198E-6</v>
      </c>
      <c r="G482" t="e">
        <v>#N/A</v>
      </c>
      <c r="H482" t="e">
        <v>#N/A</v>
      </c>
      <c r="I482" t="s">
        <v>6071</v>
      </c>
      <c r="J482" t="s">
        <v>8048</v>
      </c>
      <c r="L482" t="e">
        <v>#N/A</v>
      </c>
      <c r="M482" t="e">
        <v>#N/A</v>
      </c>
      <c r="N482">
        <v>-1.53370297861288</v>
      </c>
      <c r="O482">
        <v>27.506054413120108</v>
      </c>
    </row>
    <row r="483" spans="1:15" x14ac:dyDescent="0.3">
      <c r="A483" t="s">
        <v>923</v>
      </c>
      <c r="B483">
        <v>117.98050404845399</v>
      </c>
      <c r="C483">
        <v>-7.8533410951586902</v>
      </c>
      <c r="D483">
        <v>0.98285940593089705</v>
      </c>
      <c r="E483">
        <v>1.53813576346227E-15</v>
      </c>
      <c r="F483">
        <v>2.5426964553674502E-15</v>
      </c>
      <c r="G483" t="s">
        <v>924</v>
      </c>
      <c r="H483" t="s">
        <v>439</v>
      </c>
      <c r="I483" t="s">
        <v>6071</v>
      </c>
      <c r="J483" t="s">
        <v>8049</v>
      </c>
      <c r="L483" t="s">
        <v>6116</v>
      </c>
      <c r="M483" t="e">
        <v>#N/A</v>
      </c>
      <c r="N483">
        <v>-7.8533410951586902</v>
      </c>
      <c r="O483">
        <v>23.103059342922485</v>
      </c>
    </row>
    <row r="484" spans="1:15" x14ac:dyDescent="0.3">
      <c r="A484" t="s">
        <v>997</v>
      </c>
      <c r="B484">
        <v>36.318512279875598</v>
      </c>
      <c r="C484">
        <v>-5.0836272048699804</v>
      </c>
      <c r="D484">
        <v>0.71846942693822402</v>
      </c>
      <c r="E484">
        <v>1.76418179549915E-12</v>
      </c>
      <c r="F484">
        <v>2.63734629041961E-12</v>
      </c>
      <c r="G484" t="e">
        <v>#N/A</v>
      </c>
      <c r="H484" t="e">
        <v>#N/A</v>
      </c>
      <c r="I484" t="s">
        <v>6071</v>
      </c>
      <c r="J484" t="s">
        <v>9245</v>
      </c>
      <c r="L484" t="e">
        <v>#N/A</v>
      </c>
      <c r="M484" t="e">
        <v>#N/A</v>
      </c>
      <c r="N484">
        <v>-5.0836272048699804</v>
      </c>
      <c r="O484">
        <v>18.599519518474853</v>
      </c>
    </row>
    <row r="485" spans="1:15" x14ac:dyDescent="0.3">
      <c r="A485" t="s">
        <v>1476</v>
      </c>
      <c r="B485">
        <v>38.172899538111302</v>
      </c>
      <c r="C485">
        <v>-9.1964979653141299</v>
      </c>
      <c r="D485">
        <v>2.8324711722117599</v>
      </c>
      <c r="E485">
        <v>2.4043040493614101E-14</v>
      </c>
      <c r="F485">
        <v>3.79688443169319E-14</v>
      </c>
      <c r="G485" t="e">
        <v>#N/A</v>
      </c>
      <c r="H485" t="e">
        <v>#N/A</v>
      </c>
      <c r="I485" t="s">
        <v>6071</v>
      </c>
      <c r="J485" t="s">
        <v>8050</v>
      </c>
      <c r="L485" t="e">
        <v>#N/A</v>
      </c>
      <c r="M485" t="e">
        <v>#N/A</v>
      </c>
      <c r="N485">
        <v>-9.1964979653141299</v>
      </c>
      <c r="O485">
        <v>18.194956985816347</v>
      </c>
    </row>
    <row r="486" spans="1:15" x14ac:dyDescent="0.3">
      <c r="A486" t="s">
        <v>1268</v>
      </c>
      <c r="B486">
        <v>135.65420808801699</v>
      </c>
      <c r="C486">
        <v>1.91912538749697</v>
      </c>
      <c r="D486">
        <v>0.26074463362036898</v>
      </c>
      <c r="E486">
        <v>3.4933404092876502E-14</v>
      </c>
      <c r="F486">
        <v>5.47941907827455E-14</v>
      </c>
      <c r="G486" t="s">
        <v>817</v>
      </c>
      <c r="H486" t="s">
        <v>818</v>
      </c>
      <c r="I486" t="s">
        <v>6081</v>
      </c>
      <c r="J486" t="s">
        <v>8051</v>
      </c>
      <c r="L486" t="e">
        <v>#N/A</v>
      </c>
      <c r="M486" t="e">
        <v>#N/A</v>
      </c>
      <c r="N486">
        <v>1.91912538749697</v>
      </c>
      <c r="O486">
        <v>23.415890264676552</v>
      </c>
    </row>
    <row r="487" spans="1:15" x14ac:dyDescent="0.3">
      <c r="A487" t="s">
        <v>1120</v>
      </c>
      <c r="B487">
        <v>225.36404026516701</v>
      </c>
      <c r="C487">
        <v>1.9498515652958699</v>
      </c>
      <c r="D487">
        <v>0.17552905073146099</v>
      </c>
      <c r="E487">
        <v>2.09718983796924E-29</v>
      </c>
      <c r="F487">
        <v>4.9318863772793302E-29</v>
      </c>
      <c r="G487" t="e">
        <v>#N/A</v>
      </c>
      <c r="H487" t="e">
        <v>#N/A</v>
      </c>
      <c r="I487" t="s">
        <v>6081</v>
      </c>
      <c r="J487" t="s">
        <v>8052</v>
      </c>
      <c r="L487" t="e">
        <v>#N/A</v>
      </c>
      <c r="M487" t="e">
        <v>#N/A</v>
      </c>
      <c r="N487">
        <v>1.9498515652958699</v>
      </c>
      <c r="O487">
        <v>15.34372014952759</v>
      </c>
    </row>
    <row r="488" spans="1:15" x14ac:dyDescent="0.3">
      <c r="A488" t="s">
        <v>639</v>
      </c>
      <c r="B488">
        <v>350.170310368331</v>
      </c>
      <c r="C488">
        <v>1.78738879897011</v>
      </c>
      <c r="D488">
        <v>0.14294670789828601</v>
      </c>
      <c r="E488">
        <v>1.7364401691362399E-36</v>
      </c>
      <c r="F488">
        <v>5.0841716663898897E-36</v>
      </c>
      <c r="G488" t="s">
        <v>640</v>
      </c>
      <c r="H488" t="s">
        <v>159</v>
      </c>
      <c r="I488" t="s">
        <v>6081</v>
      </c>
      <c r="J488" t="s">
        <v>8053</v>
      </c>
      <c r="L488" t="s">
        <v>6125</v>
      </c>
      <c r="M488" t="e">
        <v>#N/A</v>
      </c>
      <c r="N488">
        <v>1.78738879897011</v>
      </c>
      <c r="O488">
        <v>12.469488859937403</v>
      </c>
    </row>
    <row r="489" spans="1:15" x14ac:dyDescent="0.3">
      <c r="A489" t="s">
        <v>262</v>
      </c>
      <c r="B489">
        <v>421.77428829191501</v>
      </c>
      <c r="C489">
        <v>3.7724386413964699</v>
      </c>
      <c r="D489">
        <v>0.20693049824292101</v>
      </c>
      <c r="E489">
        <v>4.2785669307976502E-75</v>
      </c>
      <c r="F489">
        <v>3.1892987442872402E-74</v>
      </c>
      <c r="G489" t="e">
        <v>#N/A</v>
      </c>
      <c r="H489" t="e">
        <v>#N/A</v>
      </c>
      <c r="I489" t="s">
        <v>6081</v>
      </c>
      <c r="J489" t="s">
        <v>8054</v>
      </c>
      <c r="L489" t="e">
        <v>#N/A</v>
      </c>
      <c r="M489" t="e">
        <v>#N/A</v>
      </c>
      <c r="N489">
        <v>3.7724386413964699</v>
      </c>
      <c r="O489">
        <v>18.662093503738667</v>
      </c>
    </row>
    <row r="490" spans="1:15" x14ac:dyDescent="0.3">
      <c r="A490" t="s">
        <v>252</v>
      </c>
      <c r="B490">
        <v>714.63711379454696</v>
      </c>
      <c r="C490">
        <v>3.1882051511814602</v>
      </c>
      <c r="D490">
        <v>0.164355163487378</v>
      </c>
      <c r="E490">
        <v>2.01989101988358E-84</v>
      </c>
      <c r="F490">
        <v>1.7742285985463798E-83</v>
      </c>
      <c r="G490" t="e">
        <v>#N/A</v>
      </c>
      <c r="H490" t="e">
        <v>#N/A</v>
      </c>
      <c r="I490" t="s">
        <v>6081</v>
      </c>
      <c r="J490" t="s">
        <v>8055</v>
      </c>
      <c r="L490" t="e">
        <v>#N/A</v>
      </c>
      <c r="M490" t="e">
        <v>#N/A</v>
      </c>
      <c r="N490">
        <v>3.1882051511814602</v>
      </c>
      <c r="O490">
        <v>14.981954296020497</v>
      </c>
    </row>
    <row r="491" spans="1:15" x14ac:dyDescent="0.3">
      <c r="A491" t="s">
        <v>339</v>
      </c>
      <c r="B491">
        <v>997.47917243418306</v>
      </c>
      <c r="C491">
        <v>1.7750608258127001</v>
      </c>
      <c r="D491">
        <v>0.171189427267254</v>
      </c>
      <c r="E491">
        <v>1.00400267361262E-25</v>
      </c>
      <c r="F491">
        <v>2.1695536497613102E-25</v>
      </c>
      <c r="G491" t="e">
        <v>#N/A</v>
      </c>
      <c r="H491" t="e">
        <v>#N/A</v>
      </c>
      <c r="I491" t="s">
        <v>6081</v>
      </c>
      <c r="J491" t="s">
        <v>8056</v>
      </c>
      <c r="L491" t="e">
        <v>#N/A</v>
      </c>
      <c r="M491" t="e">
        <v>#N/A</v>
      </c>
      <c r="N491">
        <v>1.7750608258127001</v>
      </c>
      <c r="O491">
        <v>16.369110337414522</v>
      </c>
    </row>
    <row r="492" spans="1:15" x14ac:dyDescent="0.3">
      <c r="A492" t="s">
        <v>1474</v>
      </c>
      <c r="B492">
        <v>874.69819130099199</v>
      </c>
      <c r="C492">
        <v>-2.4867091259834702</v>
      </c>
      <c r="D492">
        <v>0.183886217058122</v>
      </c>
      <c r="E492">
        <v>2.0255915740696799E-42</v>
      </c>
      <c r="F492">
        <v>6.9736998047949803E-42</v>
      </c>
      <c r="G492" t="e">
        <v>#N/A</v>
      </c>
      <c r="H492" t="e">
        <v>#N/A</v>
      </c>
      <c r="I492" t="s">
        <v>6071</v>
      </c>
      <c r="J492" t="s">
        <v>8057</v>
      </c>
      <c r="L492" t="s">
        <v>6118</v>
      </c>
      <c r="M492" t="e">
        <v>#N/A</v>
      </c>
      <c r="N492">
        <v>-2.4867091259834702</v>
      </c>
      <c r="O492">
        <v>17.151687742068709</v>
      </c>
    </row>
    <row r="493" spans="1:15" x14ac:dyDescent="0.3">
      <c r="A493" t="s">
        <v>2043</v>
      </c>
      <c r="B493">
        <v>83.012033458885895</v>
      </c>
      <c r="C493">
        <v>-5.7875891066152398</v>
      </c>
      <c r="D493">
        <v>0.590791981862688</v>
      </c>
      <c r="E493">
        <v>2.1838763676111802E-22</v>
      </c>
      <c r="F493">
        <v>4.3650665404282497E-22</v>
      </c>
      <c r="G493" t="e">
        <v>#N/A</v>
      </c>
      <c r="H493" t="e">
        <v>#N/A</v>
      </c>
      <c r="I493" t="s">
        <v>6071</v>
      </c>
      <c r="J493" t="s">
        <v>8058</v>
      </c>
      <c r="L493" t="e">
        <v>#N/A</v>
      </c>
      <c r="M493" t="e">
        <v>#N/A</v>
      </c>
      <c r="N493">
        <v>-5.7875891066152398</v>
      </c>
      <c r="O493">
        <v>14.080547661040532</v>
      </c>
    </row>
    <row r="494" spans="1:15" x14ac:dyDescent="0.3">
      <c r="A494" t="s">
        <v>692</v>
      </c>
      <c r="B494">
        <v>57.376056329798097</v>
      </c>
      <c r="C494">
        <v>3.0003694356345298</v>
      </c>
      <c r="D494">
        <v>0.246134039783338</v>
      </c>
      <c r="E494">
        <v>6.25938689898374E-35</v>
      </c>
      <c r="F494">
        <v>1.75977572852051E-34</v>
      </c>
      <c r="G494" t="e">
        <v>#N/A</v>
      </c>
      <c r="H494" t="e">
        <v>#N/A</v>
      </c>
      <c r="I494" t="s">
        <v>6081</v>
      </c>
      <c r="J494" t="s">
        <v>8059</v>
      </c>
      <c r="L494" t="e">
        <v>#N/A</v>
      </c>
      <c r="M494" t="e">
        <v>#N/A</v>
      </c>
      <c r="N494">
        <v>3.0003694356345298</v>
      </c>
      <c r="O494">
        <v>16.396711560531461</v>
      </c>
    </row>
    <row r="495" spans="1:15" x14ac:dyDescent="0.3">
      <c r="A495" t="s">
        <v>551</v>
      </c>
      <c r="B495">
        <v>130.795235668153</v>
      </c>
      <c r="C495">
        <v>4.8256475409955897</v>
      </c>
      <c r="D495">
        <v>0.339479272113204</v>
      </c>
      <c r="E495">
        <v>4.1933748725406199E-47</v>
      </c>
      <c r="F495">
        <v>1.6380370595861799E-46</v>
      </c>
      <c r="G495" t="e">
        <v>#N/A</v>
      </c>
      <c r="H495" t="e">
        <v>#N/A</v>
      </c>
      <c r="I495" t="s">
        <v>6081</v>
      </c>
      <c r="J495" t="s">
        <v>8060</v>
      </c>
      <c r="L495" t="e">
        <v>#N/A</v>
      </c>
      <c r="M495" t="e">
        <v>#N/A</v>
      </c>
      <c r="N495">
        <v>4.8256475409955897</v>
      </c>
      <c r="O495">
        <v>26.947726594511899</v>
      </c>
    </row>
    <row r="496" spans="1:15" x14ac:dyDescent="0.3">
      <c r="A496" t="s">
        <v>589</v>
      </c>
      <c r="B496">
        <v>108.752318235882</v>
      </c>
      <c r="C496">
        <v>2.0822203328334399</v>
      </c>
      <c r="D496">
        <v>0.23812699186605599</v>
      </c>
      <c r="E496">
        <v>3.1052559636243902E-19</v>
      </c>
      <c r="F496">
        <v>5.7081911096036599E-19</v>
      </c>
      <c r="G496" t="e">
        <v>#N/A</v>
      </c>
      <c r="H496" t="e">
        <v>#N/A</v>
      </c>
      <c r="I496" t="s">
        <v>6081</v>
      </c>
      <c r="J496" t="s">
        <v>8061</v>
      </c>
      <c r="L496" t="e">
        <v>#N/A</v>
      </c>
      <c r="M496" t="e">
        <v>#N/A</v>
      </c>
      <c r="N496">
        <v>2.0822203328334399</v>
      </c>
      <c r="O496">
        <v>20.364191872950766</v>
      </c>
    </row>
    <row r="497" spans="1:15" x14ac:dyDescent="0.3">
      <c r="A497" t="s">
        <v>658</v>
      </c>
      <c r="B497">
        <v>37.841893038430001</v>
      </c>
      <c r="C497">
        <v>-0.85279746117890298</v>
      </c>
      <c r="D497">
        <v>0.26967793800126399</v>
      </c>
      <c r="E497">
        <v>1.03589923156554E-3</v>
      </c>
      <c r="F497">
        <v>1.19132077232414E-3</v>
      </c>
      <c r="G497" t="e">
        <v>#N/A</v>
      </c>
      <c r="H497" t="e">
        <v>#N/A</v>
      </c>
      <c r="I497" t="s">
        <v>6071</v>
      </c>
      <c r="J497" t="s">
        <v>8063</v>
      </c>
      <c r="L497" t="e">
        <v>#N/A</v>
      </c>
      <c r="M497" t="e">
        <v>#N/A</v>
      </c>
      <c r="N497">
        <v>-0.85279746117890298</v>
      </c>
      <c r="O497">
        <v>18.373134880269589</v>
      </c>
    </row>
    <row r="498" spans="1:15" x14ac:dyDescent="0.3">
      <c r="A498" t="s">
        <v>566</v>
      </c>
      <c r="B498">
        <v>194.646880363267</v>
      </c>
      <c r="C498">
        <v>-0.78611788635343904</v>
      </c>
      <c r="D498">
        <v>0.20870759685050599</v>
      </c>
      <c r="E498">
        <v>1.11399156604431E-4</v>
      </c>
      <c r="F498">
        <v>1.32618043576704E-4</v>
      </c>
      <c r="G498" t="e">
        <v>#N/A</v>
      </c>
      <c r="H498" t="e">
        <v>#N/A</v>
      </c>
      <c r="I498" t="s">
        <v>6071</v>
      </c>
      <c r="J498" t="s">
        <v>8064</v>
      </c>
      <c r="L498" t="s">
        <v>6475</v>
      </c>
      <c r="M498" t="e">
        <v>#N/A</v>
      </c>
      <c r="N498">
        <v>-0.78611788635343904</v>
      </c>
      <c r="O498">
        <v>18.747185675589602</v>
      </c>
    </row>
    <row r="499" spans="1:15" x14ac:dyDescent="0.3">
      <c r="A499" t="s">
        <v>979</v>
      </c>
      <c r="B499">
        <v>362.84366705362999</v>
      </c>
      <c r="C499">
        <v>0.85020647878911304</v>
      </c>
      <c r="D499">
        <v>0.220191079771587</v>
      </c>
      <c r="E499">
        <v>7.4616441376350906E-5</v>
      </c>
      <c r="F499">
        <v>8.9352776150751899E-5</v>
      </c>
      <c r="G499" t="e">
        <v>#N/A</v>
      </c>
      <c r="H499" t="e">
        <v>#N/A</v>
      </c>
      <c r="I499" t="s">
        <v>6081</v>
      </c>
      <c r="J499" t="s">
        <v>8065</v>
      </c>
      <c r="L499" t="s">
        <v>6097</v>
      </c>
      <c r="M499" t="e">
        <v>#N/A</v>
      </c>
      <c r="N499">
        <v>0.85020647878911304</v>
      </c>
      <c r="O499">
        <v>21.03814907630322</v>
      </c>
    </row>
    <row r="500" spans="1:15" x14ac:dyDescent="0.3">
      <c r="A500" t="s">
        <v>1369</v>
      </c>
      <c r="B500">
        <v>409.60195305834498</v>
      </c>
      <c r="C500">
        <v>0.46054037021507999</v>
      </c>
      <c r="D500">
        <v>0.226071260984232</v>
      </c>
      <c r="E500">
        <v>3.6672030111041497E-2</v>
      </c>
      <c r="F500">
        <v>3.9994663711706298E-2</v>
      </c>
      <c r="G500" t="e">
        <v>#N/A</v>
      </c>
      <c r="H500" t="e">
        <v>#N/A</v>
      </c>
      <c r="I500" t="s">
        <v>6081</v>
      </c>
      <c r="J500" t="s">
        <v>8067</v>
      </c>
      <c r="L500" t="s">
        <v>6097</v>
      </c>
      <c r="M500" t="e">
        <v>#N/A</v>
      </c>
      <c r="N500">
        <v>0.46054037021507999</v>
      </c>
      <c r="O500">
        <v>21.961064385865932</v>
      </c>
    </row>
    <row r="501" spans="1:15" x14ac:dyDescent="0.3">
      <c r="A501" t="s">
        <v>1383</v>
      </c>
      <c r="B501">
        <v>297.26080038905098</v>
      </c>
      <c r="C501">
        <v>1.9224278012399201</v>
      </c>
      <c r="D501">
        <v>0.23460730245988901</v>
      </c>
      <c r="E501">
        <v>5.3915091541224199E-17</v>
      </c>
      <c r="F501">
        <v>9.2809347197552201E-17</v>
      </c>
      <c r="G501" t="e">
        <v>#N/A</v>
      </c>
      <c r="H501" t="e">
        <v>#N/A</v>
      </c>
      <c r="I501" t="s">
        <v>6081</v>
      </c>
      <c r="J501" t="s">
        <v>8068</v>
      </c>
      <c r="L501" t="e">
        <v>#N/A</v>
      </c>
      <c r="M501" t="e">
        <v>#N/A</v>
      </c>
      <c r="N501">
        <v>1.9224278012399201</v>
      </c>
      <c r="O501">
        <v>21.920673220787222</v>
      </c>
    </row>
    <row r="502" spans="1:15" x14ac:dyDescent="0.3">
      <c r="A502" t="s">
        <v>1270</v>
      </c>
      <c r="B502">
        <v>380.253416672865</v>
      </c>
      <c r="C502">
        <v>2.7510702193100198</v>
      </c>
      <c r="D502">
        <v>0.23331904413504101</v>
      </c>
      <c r="E502">
        <v>5.9743663882662498E-33</v>
      </c>
      <c r="F502">
        <v>1.5837431290265301E-32</v>
      </c>
      <c r="G502" t="e">
        <v>#N/A</v>
      </c>
      <c r="H502" t="e">
        <v>#N/A</v>
      </c>
      <c r="I502" t="s">
        <v>6081</v>
      </c>
      <c r="J502" t="s">
        <v>9246</v>
      </c>
      <c r="L502" t="s">
        <v>6097</v>
      </c>
      <c r="M502" t="e">
        <v>#N/A</v>
      </c>
      <c r="N502">
        <v>2.7510702193100198</v>
      </c>
      <c r="O502">
        <v>21.531857736688163</v>
      </c>
    </row>
    <row r="503" spans="1:15" x14ac:dyDescent="0.3">
      <c r="A503" t="s">
        <v>1040</v>
      </c>
      <c r="B503">
        <v>269.46931023154798</v>
      </c>
      <c r="C503">
        <v>3.11863237503501</v>
      </c>
      <c r="D503">
        <v>0.25352815247650201</v>
      </c>
      <c r="E503">
        <v>9.1635571016765894E-36</v>
      </c>
      <c r="F503">
        <v>2.62161624827895E-35</v>
      </c>
      <c r="G503" t="e">
        <v>#N/A</v>
      </c>
      <c r="H503" t="e">
        <v>#N/A</v>
      </c>
      <c r="I503" t="s">
        <v>6081</v>
      </c>
      <c r="J503" t="s">
        <v>8069</v>
      </c>
      <c r="L503" t="s">
        <v>6085</v>
      </c>
      <c r="M503" t="e">
        <v>#N/A</v>
      </c>
      <c r="N503">
        <v>3.11863237503501</v>
      </c>
      <c r="O503">
        <v>23.159335448498666</v>
      </c>
    </row>
    <row r="504" spans="1:15" x14ac:dyDescent="0.3">
      <c r="A504" t="s">
        <v>1309</v>
      </c>
      <c r="B504">
        <v>572.66337200043404</v>
      </c>
      <c r="C504">
        <v>3.34733577611913</v>
      </c>
      <c r="D504">
        <v>0.28636397887227</v>
      </c>
      <c r="E504">
        <v>1.23016227261192E-32</v>
      </c>
      <c r="F504">
        <v>3.2242156338618998E-32</v>
      </c>
      <c r="G504" t="e">
        <v>#N/A</v>
      </c>
      <c r="H504" t="e">
        <v>#N/A</v>
      </c>
      <c r="I504" t="s">
        <v>6081</v>
      </c>
      <c r="J504" t="s">
        <v>8070</v>
      </c>
      <c r="L504" t="s">
        <v>6085</v>
      </c>
      <c r="M504" t="e">
        <v>#N/A</v>
      </c>
      <c r="N504">
        <v>3.34733577611913</v>
      </c>
      <c r="O504">
        <v>27.236899926588361</v>
      </c>
    </row>
    <row r="505" spans="1:15" x14ac:dyDescent="0.3">
      <c r="A505" t="s">
        <v>1499</v>
      </c>
      <c r="B505">
        <v>273.45409870043397</v>
      </c>
      <c r="C505">
        <v>3.1644828009840298</v>
      </c>
      <c r="D505">
        <v>0.31549629898086001</v>
      </c>
      <c r="E505">
        <v>1.04515957374855E-24</v>
      </c>
      <c r="F505">
        <v>2.20283308345188E-24</v>
      </c>
      <c r="G505" t="e">
        <v>#N/A</v>
      </c>
      <c r="H505" t="e">
        <v>#N/A</v>
      </c>
      <c r="I505" t="s">
        <v>6081</v>
      </c>
      <c r="J505" t="s">
        <v>8071</v>
      </c>
      <c r="L505" t="s">
        <v>6116</v>
      </c>
      <c r="M505" t="e">
        <v>#N/A</v>
      </c>
      <c r="N505">
        <v>3.1644828009840298</v>
      </c>
      <c r="O505">
        <v>29.466635063605583</v>
      </c>
    </row>
    <row r="506" spans="1:15" x14ac:dyDescent="0.3">
      <c r="A506" t="s">
        <v>1762</v>
      </c>
      <c r="B506">
        <v>118.88830829991301</v>
      </c>
      <c r="C506">
        <v>1.72169652771419</v>
      </c>
      <c r="D506">
        <v>0.30005697731796399</v>
      </c>
      <c r="E506">
        <v>2.3761158884030302E-9</v>
      </c>
      <c r="F506">
        <v>3.2638954511030599E-9</v>
      </c>
      <c r="G506" t="e">
        <v>#N/A</v>
      </c>
      <c r="H506" t="e">
        <v>#N/A</v>
      </c>
      <c r="I506" t="s">
        <v>6081</v>
      </c>
      <c r="J506" t="s">
        <v>8072</v>
      </c>
      <c r="L506" t="s">
        <v>6074</v>
      </c>
      <c r="M506" t="e">
        <v>#N/A</v>
      </c>
      <c r="N506">
        <v>1.72169652771419</v>
      </c>
      <c r="O506">
        <v>27.419714077341034</v>
      </c>
    </row>
    <row r="507" spans="1:15" x14ac:dyDescent="0.3">
      <c r="A507" t="s">
        <v>1219</v>
      </c>
      <c r="B507">
        <v>42.078268818619499</v>
      </c>
      <c r="C507">
        <v>1.7169774520480501</v>
      </c>
      <c r="D507">
        <v>0.25730808810299099</v>
      </c>
      <c r="E507">
        <v>6.7312010149116503E-12</v>
      </c>
      <c r="F507">
        <v>9.9077913489415199E-12</v>
      </c>
      <c r="G507" t="e">
        <v>#N/A</v>
      </c>
      <c r="H507" t="e">
        <v>#N/A</v>
      </c>
      <c r="I507" t="s">
        <v>6081</v>
      </c>
      <c r="J507" t="s">
        <v>8073</v>
      </c>
      <c r="L507" t="e">
        <v>#N/A</v>
      </c>
      <c r="M507" t="e">
        <v>#N/A</v>
      </c>
      <c r="N507">
        <v>1.7169774520480501</v>
      </c>
      <c r="O507">
        <v>18.72765842371248</v>
      </c>
    </row>
    <row r="508" spans="1:15" x14ac:dyDescent="0.3">
      <c r="A508" t="s">
        <v>1494</v>
      </c>
      <c r="B508">
        <v>343.847018645199</v>
      </c>
      <c r="C508">
        <v>-2.9455528060637501</v>
      </c>
      <c r="D508">
        <v>0.221087437339792</v>
      </c>
      <c r="E508">
        <v>2.21870371351768E-41</v>
      </c>
      <c r="F508">
        <v>7.3579459887066197E-41</v>
      </c>
      <c r="G508" t="e">
        <v>#N/A</v>
      </c>
      <c r="H508" t="e">
        <v>#N/A</v>
      </c>
      <c r="I508" t="s">
        <v>6071</v>
      </c>
      <c r="J508" t="s">
        <v>8074</v>
      </c>
      <c r="L508" t="e">
        <v>#N/A</v>
      </c>
      <c r="M508" t="e">
        <v>#N/A</v>
      </c>
      <c r="N508">
        <v>-2.9455528060637501</v>
      </c>
      <c r="O508">
        <v>18.83262813679336</v>
      </c>
    </row>
    <row r="509" spans="1:15" x14ac:dyDescent="0.3">
      <c r="A509" t="s">
        <v>1554</v>
      </c>
      <c r="B509">
        <v>106.381852330358</v>
      </c>
      <c r="C509">
        <v>-5.5376634643274896</v>
      </c>
      <c r="D509">
        <v>0.48019069663920899</v>
      </c>
      <c r="E509">
        <v>9.6832874983287992E-31</v>
      </c>
      <c r="F509">
        <v>2.3877605743223499E-30</v>
      </c>
      <c r="G509" t="e">
        <v>#N/A</v>
      </c>
      <c r="H509" t="e">
        <v>#N/A</v>
      </c>
      <c r="I509" t="s">
        <v>6071</v>
      </c>
      <c r="J509" t="s">
        <v>8075</v>
      </c>
      <c r="L509" t="e">
        <v>#N/A</v>
      </c>
      <c r="M509" t="e">
        <v>#N/A</v>
      </c>
      <c r="N509">
        <v>-5.5376634643274896</v>
      </c>
      <c r="O509">
        <v>16.231161077320408</v>
      </c>
    </row>
    <row r="510" spans="1:15" x14ac:dyDescent="0.3">
      <c r="A510" t="s">
        <v>1680</v>
      </c>
      <c r="B510">
        <v>125.897007890097</v>
      </c>
      <c r="C510">
        <v>-5.7321969761515996</v>
      </c>
      <c r="D510">
        <v>0.47969817695968398</v>
      </c>
      <c r="E510">
        <v>7.4777532359630204E-33</v>
      </c>
      <c r="F510">
        <v>1.9758291070633999E-32</v>
      </c>
      <c r="G510" t="e">
        <v>#N/A</v>
      </c>
      <c r="H510" t="e">
        <v>#N/A</v>
      </c>
      <c r="I510" t="s">
        <v>6071</v>
      </c>
      <c r="J510" t="s">
        <v>8076</v>
      </c>
      <c r="L510" t="e">
        <v>#N/A</v>
      </c>
      <c r="M510" t="e">
        <v>#N/A</v>
      </c>
      <c r="N510">
        <v>-5.7321969761515996</v>
      </c>
      <c r="O510">
        <v>16.149339809173842</v>
      </c>
    </row>
    <row r="511" spans="1:15" x14ac:dyDescent="0.3">
      <c r="A511" t="s">
        <v>1798</v>
      </c>
      <c r="B511">
        <v>204.49451069235101</v>
      </c>
      <c r="C511">
        <v>-4.09138264098896</v>
      </c>
      <c r="D511">
        <v>0.25536089132843398</v>
      </c>
      <c r="E511">
        <v>1.96431116934954E-58</v>
      </c>
      <c r="F511">
        <v>9.9750176568531797E-58</v>
      </c>
      <c r="G511" t="e">
        <v>#N/A</v>
      </c>
      <c r="H511" t="e">
        <v>#N/A</v>
      </c>
      <c r="I511" t="s">
        <v>6071</v>
      </c>
      <c r="J511" t="s">
        <v>8077</v>
      </c>
      <c r="L511" t="s">
        <v>6085</v>
      </c>
      <c r="M511" t="e">
        <v>#N/A</v>
      </c>
      <c r="N511">
        <v>-4.09138264098896</v>
      </c>
      <c r="O511">
        <v>17.600825178213892</v>
      </c>
    </row>
    <row r="512" spans="1:15" x14ac:dyDescent="0.3">
      <c r="A512" t="s">
        <v>1771</v>
      </c>
      <c r="B512">
        <v>20.920116356887402</v>
      </c>
      <c r="C512">
        <v>-1.7901341216076501</v>
      </c>
      <c r="D512">
        <v>0.37940542165671998</v>
      </c>
      <c r="E512">
        <v>8.8837445271825102E-7</v>
      </c>
      <c r="F512">
        <v>1.13313067948756E-6</v>
      </c>
      <c r="G512" t="e">
        <v>#N/A</v>
      </c>
      <c r="H512" t="s">
        <v>514</v>
      </c>
      <c r="I512" t="s">
        <v>6071</v>
      </c>
      <c r="J512" t="s">
        <v>8078</v>
      </c>
      <c r="L512" t="s">
        <v>6085</v>
      </c>
      <c r="M512" t="e">
        <v>#N/A</v>
      </c>
      <c r="N512">
        <v>-1.7901341216076501</v>
      </c>
      <c r="O512">
        <v>19.163465916979135</v>
      </c>
    </row>
    <row r="513" spans="1:15" x14ac:dyDescent="0.3">
      <c r="A513" t="s">
        <v>235</v>
      </c>
      <c r="B513">
        <v>136.43673242813699</v>
      </c>
      <c r="C513">
        <v>2.00602550675432</v>
      </c>
      <c r="D513">
        <v>0.171617416248567</v>
      </c>
      <c r="E513">
        <v>4.3878796825883302E-32</v>
      </c>
      <c r="F513">
        <v>1.12465370413344E-31</v>
      </c>
      <c r="G513" t="e">
        <v>#N/A</v>
      </c>
      <c r="H513" t="e">
        <v>#N/A</v>
      </c>
      <c r="I513" t="s">
        <v>6081</v>
      </c>
      <c r="J513" t="s">
        <v>8079</v>
      </c>
      <c r="L513" t="e">
        <v>#N/A</v>
      </c>
      <c r="M513" t="e">
        <v>#N/A</v>
      </c>
      <c r="N513">
        <v>2.00602550675432</v>
      </c>
      <c r="O513">
        <v>13.767891916174129</v>
      </c>
    </row>
    <row r="514" spans="1:15" x14ac:dyDescent="0.3">
      <c r="A514" t="s">
        <v>172</v>
      </c>
      <c r="B514">
        <v>652.89655156929496</v>
      </c>
      <c r="C514">
        <v>2.3377518155442298</v>
      </c>
      <c r="D514">
        <v>0.18135862955477</v>
      </c>
      <c r="E514">
        <v>1.04389573467384E-38</v>
      </c>
      <c r="F514">
        <v>3.2747694379247099E-38</v>
      </c>
      <c r="G514" t="e">
        <v>#N/A</v>
      </c>
      <c r="H514" t="e">
        <v>#N/A</v>
      </c>
      <c r="I514" t="s">
        <v>6081</v>
      </c>
      <c r="J514" t="s">
        <v>8080</v>
      </c>
      <c r="L514" t="s">
        <v>6263</v>
      </c>
      <c r="M514" t="e">
        <v>#N/A</v>
      </c>
      <c r="N514">
        <v>2.3377518155442298</v>
      </c>
      <c r="O514">
        <v>17.13275967866549</v>
      </c>
    </row>
    <row r="515" spans="1:15" x14ac:dyDescent="0.3">
      <c r="A515" t="s">
        <v>1770</v>
      </c>
      <c r="B515">
        <v>302.28495118024199</v>
      </c>
      <c r="C515">
        <v>-4.5141918420924201</v>
      </c>
      <c r="D515">
        <v>0.31169313187935299</v>
      </c>
      <c r="E515">
        <v>1.7674007078112298E-48</v>
      </c>
      <c r="F515">
        <v>7.1443436571971594E-48</v>
      </c>
      <c r="G515" t="e">
        <v>#N/A</v>
      </c>
      <c r="H515" t="e">
        <v>#N/A</v>
      </c>
      <c r="I515" t="s">
        <v>6071</v>
      </c>
      <c r="J515" t="s">
        <v>8081</v>
      </c>
      <c r="L515" t="e">
        <v>#N/A</v>
      </c>
      <c r="M515" t="e">
        <v>#N/A</v>
      </c>
      <c r="N515">
        <v>-4.5141918420924201</v>
      </c>
      <c r="O515">
        <v>23.036648114640332</v>
      </c>
    </row>
    <row r="516" spans="1:15" x14ac:dyDescent="0.3">
      <c r="A516" t="s">
        <v>1751</v>
      </c>
      <c r="B516">
        <v>709.39983969853495</v>
      </c>
      <c r="C516">
        <v>-5.6055166054944001</v>
      </c>
      <c r="D516">
        <v>0.28267967879005401</v>
      </c>
      <c r="E516">
        <v>6.1048751617005E-89</v>
      </c>
      <c r="F516">
        <v>5.8355424339784201E-88</v>
      </c>
      <c r="G516" t="e">
        <v>#N/A</v>
      </c>
      <c r="H516" t="e">
        <v>#N/A</v>
      </c>
      <c r="I516" t="s">
        <v>6071</v>
      </c>
      <c r="J516" t="s">
        <v>8082</v>
      </c>
      <c r="L516" t="e">
        <v>#N/A</v>
      </c>
      <c r="M516" t="e">
        <v>#N/A</v>
      </c>
      <c r="N516">
        <v>-5.6055166054944001</v>
      </c>
      <c r="O516">
        <v>21.286208575790123</v>
      </c>
    </row>
    <row r="517" spans="1:15" x14ac:dyDescent="0.3">
      <c r="A517" t="s">
        <v>1940</v>
      </c>
      <c r="B517">
        <v>43.342712444597304</v>
      </c>
      <c r="C517">
        <v>-9.4099181184420608</v>
      </c>
      <c r="D517">
        <v>2.8706463850992501</v>
      </c>
      <c r="E517">
        <v>1.5907707131157199E-14</v>
      </c>
      <c r="F517">
        <v>2.53183389697654E-14</v>
      </c>
      <c r="G517" t="s">
        <v>1806</v>
      </c>
      <c r="H517" t="s">
        <v>126</v>
      </c>
      <c r="I517" t="s">
        <v>6071</v>
      </c>
      <c r="J517" t="s">
        <v>8083</v>
      </c>
      <c r="L517" t="s">
        <v>6125</v>
      </c>
      <c r="M517" t="e">
        <v>#N/A</v>
      </c>
      <c r="N517">
        <v>-9.4099181184420608</v>
      </c>
      <c r="O517">
        <v>26.058605202618828</v>
      </c>
    </row>
    <row r="518" spans="1:15" x14ac:dyDescent="0.3">
      <c r="A518" t="s">
        <v>1805</v>
      </c>
      <c r="B518">
        <v>146.53715707692899</v>
      </c>
      <c r="C518">
        <v>-5.3065715212890598</v>
      </c>
      <c r="D518">
        <v>0.406203253448569</v>
      </c>
      <c r="E518">
        <v>3.9997465787092601E-39</v>
      </c>
      <c r="F518">
        <v>1.26945081843799E-38</v>
      </c>
      <c r="G518" t="s">
        <v>1806</v>
      </c>
      <c r="H518" t="s">
        <v>126</v>
      </c>
      <c r="I518" t="s">
        <v>6071</v>
      </c>
      <c r="J518" t="s">
        <v>8084</v>
      </c>
      <c r="L518" t="s">
        <v>6125</v>
      </c>
      <c r="M518" t="e">
        <v>#N/A</v>
      </c>
      <c r="N518">
        <v>-5.3065715212890598</v>
      </c>
      <c r="O518">
        <v>20.346253549186592</v>
      </c>
    </row>
    <row r="519" spans="1:15" x14ac:dyDescent="0.3">
      <c r="A519" t="s">
        <v>2134</v>
      </c>
      <c r="B519">
        <v>718.51315768096504</v>
      </c>
      <c r="C519">
        <v>-5.6921951560903201</v>
      </c>
      <c r="D519">
        <v>0.26953183229320099</v>
      </c>
      <c r="E519">
        <v>7.1895198439944795E-101</v>
      </c>
      <c r="F519">
        <v>8.1699089136300896E-100</v>
      </c>
      <c r="G519" t="s">
        <v>1806</v>
      </c>
      <c r="H519" t="s">
        <v>126</v>
      </c>
      <c r="I519" t="s">
        <v>6071</v>
      </c>
      <c r="J519" t="s">
        <v>8085</v>
      </c>
      <c r="L519" t="s">
        <v>6125</v>
      </c>
      <c r="M519" t="e">
        <v>#N/A</v>
      </c>
      <c r="N519">
        <v>-5.6921951560903201</v>
      </c>
      <c r="O519">
        <v>19.586857978124335</v>
      </c>
    </row>
    <row r="520" spans="1:15" x14ac:dyDescent="0.3">
      <c r="A520" t="s">
        <v>1863</v>
      </c>
      <c r="B520">
        <v>229.648565784281</v>
      </c>
      <c r="C520">
        <v>-1.5853306907968401</v>
      </c>
      <c r="D520">
        <v>0.27420192026051299</v>
      </c>
      <c r="E520">
        <v>2.1995425946302802E-9</v>
      </c>
      <c r="F520">
        <v>3.02390585133182E-9</v>
      </c>
      <c r="G520" t="e">
        <v>#N/A</v>
      </c>
      <c r="H520" t="e">
        <v>#N/A</v>
      </c>
      <c r="I520" t="s">
        <v>6071</v>
      </c>
      <c r="J520" t="s">
        <v>8086</v>
      </c>
      <c r="L520" t="s">
        <v>6097</v>
      </c>
      <c r="M520" t="e">
        <v>#N/A</v>
      </c>
      <c r="N520">
        <v>-1.5853306907968401</v>
      </c>
      <c r="O520">
        <v>25.217610843836791</v>
      </c>
    </row>
    <row r="521" spans="1:15" x14ac:dyDescent="0.3">
      <c r="A521" t="s">
        <v>1285</v>
      </c>
      <c r="B521">
        <v>1304.5511736758001</v>
      </c>
      <c r="C521">
        <v>-1.00597508759865</v>
      </c>
      <c r="D521">
        <v>0.17719889202004399</v>
      </c>
      <c r="E521">
        <v>7.8216419366667498E-9</v>
      </c>
      <c r="F521">
        <v>1.05042711959367E-8</v>
      </c>
      <c r="G521" t="e">
        <v>#N/A</v>
      </c>
      <c r="H521" t="e">
        <v>#N/A</v>
      </c>
      <c r="I521" t="s">
        <v>6071</v>
      </c>
      <c r="J521" t="s">
        <v>8087</v>
      </c>
      <c r="L521" t="s">
        <v>6097</v>
      </c>
      <c r="M521" t="e">
        <v>#N/A</v>
      </c>
      <c r="N521">
        <v>-1.00597508759865</v>
      </c>
      <c r="O521">
        <v>17.15659350240956</v>
      </c>
    </row>
    <row r="522" spans="1:15" x14ac:dyDescent="0.3">
      <c r="A522" t="s">
        <v>832</v>
      </c>
      <c r="B522">
        <v>837.60266851455299</v>
      </c>
      <c r="C522">
        <v>-0.44664428891920599</v>
      </c>
      <c r="D522">
        <v>0.152645261306912</v>
      </c>
      <c r="E522">
        <v>3.0290304177076999E-3</v>
      </c>
      <c r="F522">
        <v>3.4348739907711198E-3</v>
      </c>
      <c r="G522" t="s">
        <v>833</v>
      </c>
      <c r="H522" t="s">
        <v>133</v>
      </c>
      <c r="I522" t="s">
        <v>6071</v>
      </c>
      <c r="J522" t="s">
        <v>8088</v>
      </c>
      <c r="L522" t="s">
        <v>6125</v>
      </c>
      <c r="M522" t="e">
        <v>#N/A</v>
      </c>
      <c r="N522">
        <v>-0.44664428891920599</v>
      </c>
      <c r="O522">
        <v>14.594095759871935</v>
      </c>
    </row>
    <row r="523" spans="1:15" x14ac:dyDescent="0.3">
      <c r="A523" t="s">
        <v>1571</v>
      </c>
      <c r="B523">
        <v>31.1565286768706</v>
      </c>
      <c r="C523">
        <v>-4.6183037523833699</v>
      </c>
      <c r="D523">
        <v>0.66057993141501303</v>
      </c>
      <c r="E523">
        <v>2.27942434042115E-12</v>
      </c>
      <c r="F523">
        <v>3.3920005065791001E-12</v>
      </c>
      <c r="G523" t="e">
        <v>#N/A</v>
      </c>
      <c r="H523" t="e">
        <v>#N/A</v>
      </c>
      <c r="I523" t="s">
        <v>6071</v>
      </c>
      <c r="J523" t="s">
        <v>8089</v>
      </c>
      <c r="L523" t="e">
        <v>#N/A</v>
      </c>
      <c r="M523" t="e">
        <v>#N/A</v>
      </c>
      <c r="N523">
        <v>-4.6183037523833699</v>
      </c>
      <c r="O523">
        <v>20.536701299940844</v>
      </c>
    </row>
    <row r="524" spans="1:15" x14ac:dyDescent="0.3">
      <c r="A524" t="s">
        <v>1402</v>
      </c>
      <c r="B524">
        <v>188.79834338368599</v>
      </c>
      <c r="C524">
        <v>-3.6633994871757101</v>
      </c>
      <c r="D524">
        <v>0.22015787743079601</v>
      </c>
      <c r="E524">
        <v>6.1997204744813897E-63</v>
      </c>
      <c r="F524">
        <v>3.58524760534956E-62</v>
      </c>
      <c r="G524" t="s">
        <v>718</v>
      </c>
      <c r="H524" t="s">
        <v>514</v>
      </c>
      <c r="I524" t="s">
        <v>6071</v>
      </c>
      <c r="J524" t="s">
        <v>8090</v>
      </c>
      <c r="L524" t="s">
        <v>6099</v>
      </c>
      <c r="M524" t="e">
        <v>#N/A</v>
      </c>
      <c r="N524">
        <v>-3.6633994871757101</v>
      </c>
      <c r="O524">
        <v>12.5270386237541</v>
      </c>
    </row>
    <row r="525" spans="1:15" x14ac:dyDescent="0.3">
      <c r="A525" t="s">
        <v>408</v>
      </c>
      <c r="B525">
        <v>247.72175629863301</v>
      </c>
      <c r="C525">
        <v>4.2545844972281897</v>
      </c>
      <c r="D525">
        <v>0.230101255771758</v>
      </c>
      <c r="E525">
        <v>1.04479623404248E-76</v>
      </c>
      <c r="F525">
        <v>7.9708632878828104E-76</v>
      </c>
      <c r="G525" t="e">
        <v>#N/A</v>
      </c>
      <c r="H525" t="e">
        <v>#N/A</v>
      </c>
      <c r="I525" t="s">
        <v>6081</v>
      </c>
      <c r="J525" t="s">
        <v>8091</v>
      </c>
      <c r="L525" t="s">
        <v>6116</v>
      </c>
      <c r="M525" t="e">
        <v>#N/A</v>
      </c>
      <c r="N525">
        <v>4.2545844972281897</v>
      </c>
      <c r="O525">
        <v>19.321712429202957</v>
      </c>
    </row>
    <row r="526" spans="1:15" x14ac:dyDescent="0.3">
      <c r="A526" t="s">
        <v>370</v>
      </c>
      <c r="B526">
        <v>192.83826615029699</v>
      </c>
      <c r="C526">
        <v>3.4590409053095299</v>
      </c>
      <c r="D526">
        <v>0.205652928357236</v>
      </c>
      <c r="E526">
        <v>3.8041864901917997E-64</v>
      </c>
      <c r="F526">
        <v>2.2561324987451299E-63</v>
      </c>
      <c r="G526" t="e">
        <v>#N/A</v>
      </c>
      <c r="H526" t="e">
        <v>#N/A</v>
      </c>
      <c r="I526" t="s">
        <v>6081</v>
      </c>
      <c r="J526" t="s">
        <v>8092</v>
      </c>
      <c r="L526" t="e">
        <v>#N/A</v>
      </c>
      <c r="M526" t="e">
        <v>#N/A</v>
      </c>
      <c r="N526">
        <v>3.4590409053095299</v>
      </c>
      <c r="O526">
        <v>16.518216299233703</v>
      </c>
    </row>
    <row r="527" spans="1:15" x14ac:dyDescent="0.3">
      <c r="A527" t="s">
        <v>1813</v>
      </c>
      <c r="B527">
        <v>24.820315645531199</v>
      </c>
      <c r="C527">
        <v>-4.20965537423585</v>
      </c>
      <c r="D527">
        <v>0.63528096903843301</v>
      </c>
      <c r="E527">
        <v>1.5282440965973701E-11</v>
      </c>
      <c r="F527">
        <v>2.2272615757585001E-11</v>
      </c>
      <c r="G527" t="e">
        <v>#N/A</v>
      </c>
      <c r="H527" t="e">
        <v>#N/A</v>
      </c>
      <c r="I527" t="s">
        <v>6071</v>
      </c>
      <c r="J527" t="s">
        <v>8093</v>
      </c>
      <c r="L527" t="e">
        <v>#N/A</v>
      </c>
      <c r="M527" t="e">
        <v>#N/A</v>
      </c>
      <c r="N527">
        <v>-4.20965537423585</v>
      </c>
      <c r="O527">
        <v>25.672500721621528</v>
      </c>
    </row>
    <row r="528" spans="1:15" x14ac:dyDescent="0.3">
      <c r="A528" t="s">
        <v>1875</v>
      </c>
      <c r="B528">
        <v>917.37955456519103</v>
      </c>
      <c r="C528">
        <v>-4.8539222513153897</v>
      </c>
      <c r="D528">
        <v>0.23523382607324</v>
      </c>
      <c r="E528">
        <v>3.30856831044893E-96</v>
      </c>
      <c r="F528">
        <v>3.51400229050949E-95</v>
      </c>
      <c r="G528" t="e">
        <v>#N/A</v>
      </c>
      <c r="H528" t="e">
        <v>#N/A</v>
      </c>
      <c r="I528" t="s">
        <v>6071</v>
      </c>
      <c r="J528" t="s">
        <v>8094</v>
      </c>
      <c r="L528" t="s">
        <v>6118</v>
      </c>
      <c r="M528" t="e">
        <v>#N/A</v>
      </c>
      <c r="N528">
        <v>-4.8539222513153897</v>
      </c>
      <c r="O528">
        <v>20.614971868740643</v>
      </c>
    </row>
    <row r="529" spans="1:15" x14ac:dyDescent="0.3">
      <c r="A529" t="s">
        <v>1204</v>
      </c>
      <c r="B529">
        <v>631.83092182859696</v>
      </c>
      <c r="C529">
        <v>3.3114124127318099</v>
      </c>
      <c r="D529">
        <v>0.14003375072490501</v>
      </c>
      <c r="E529">
        <v>1.48051028925763E-124</v>
      </c>
      <c r="F529">
        <v>2.5593927872804802E-123</v>
      </c>
      <c r="G529" t="e">
        <v>#N/A</v>
      </c>
      <c r="H529" t="e">
        <v>#N/A</v>
      </c>
      <c r="I529" t="s">
        <v>6081</v>
      </c>
      <c r="J529" t="s">
        <v>8095</v>
      </c>
      <c r="L529" t="e">
        <v>#N/A</v>
      </c>
      <c r="M529" t="e">
        <v>#N/A</v>
      </c>
      <c r="N529">
        <v>3.3114124127318099</v>
      </c>
      <c r="O529">
        <v>12.319949581904222</v>
      </c>
    </row>
    <row r="530" spans="1:15" x14ac:dyDescent="0.3">
      <c r="A530" t="s">
        <v>1774</v>
      </c>
      <c r="B530">
        <v>163.257813498047</v>
      </c>
      <c r="C530">
        <v>1.92159444669068</v>
      </c>
      <c r="D530">
        <v>0.17681031066973099</v>
      </c>
      <c r="E530">
        <v>4.47051050081419E-28</v>
      </c>
      <c r="F530">
        <v>1.0188751141406801E-27</v>
      </c>
      <c r="G530" t="e">
        <v>#N/A</v>
      </c>
      <c r="H530" t="e">
        <v>#N/A</v>
      </c>
      <c r="I530" t="s">
        <v>6081</v>
      </c>
      <c r="J530" t="s">
        <v>9247</v>
      </c>
      <c r="L530" t="e">
        <v>#N/A</v>
      </c>
      <c r="M530" t="e">
        <v>#N/A</v>
      </c>
      <c r="N530">
        <v>1.92159444669068</v>
      </c>
      <c r="O530">
        <v>14.882417971948374</v>
      </c>
    </row>
    <row r="531" spans="1:15" x14ac:dyDescent="0.3">
      <c r="A531" t="s">
        <v>2251</v>
      </c>
      <c r="B531">
        <v>271.01342531570702</v>
      </c>
      <c r="C531">
        <v>-5.58554029765709</v>
      </c>
      <c r="D531">
        <v>0.46001367685431499</v>
      </c>
      <c r="E531">
        <v>1.7174465932377399E-34</v>
      </c>
      <c r="F531">
        <v>4.7463447517199698E-34</v>
      </c>
      <c r="G531" t="e">
        <v>#N/A</v>
      </c>
      <c r="H531" t="e">
        <v>#N/A</v>
      </c>
      <c r="I531" t="s">
        <v>6071</v>
      </c>
      <c r="J531" t="s">
        <v>8096</v>
      </c>
      <c r="L531" t="s">
        <v>6085</v>
      </c>
      <c r="M531" t="e">
        <v>#N/A</v>
      </c>
      <c r="N531">
        <v>-5.58554029765709</v>
      </c>
      <c r="O531">
        <v>26.561519701293523</v>
      </c>
    </row>
    <row r="532" spans="1:15" x14ac:dyDescent="0.3">
      <c r="A532" t="s">
        <v>1788</v>
      </c>
      <c r="B532">
        <v>223.845414758765</v>
      </c>
      <c r="C532">
        <v>-1.7950654946208999</v>
      </c>
      <c r="D532">
        <v>0.236136661015067</v>
      </c>
      <c r="E532">
        <v>6.9644317104767701E-15</v>
      </c>
      <c r="F532">
        <v>1.12162552324328E-14</v>
      </c>
      <c r="G532" t="e">
        <v>#N/A</v>
      </c>
      <c r="H532" t="e">
        <v>#N/A</v>
      </c>
      <c r="I532" t="s">
        <v>6071</v>
      </c>
      <c r="J532" t="s">
        <v>8097</v>
      </c>
      <c r="L532" t="e">
        <v>#N/A</v>
      </c>
      <c r="M532" t="e">
        <v>#N/A</v>
      </c>
      <c r="N532">
        <v>-1.7950654946208999</v>
      </c>
      <c r="O532">
        <v>19.574945287474879</v>
      </c>
    </row>
    <row r="533" spans="1:15" x14ac:dyDescent="0.3">
      <c r="A533" t="s">
        <v>999</v>
      </c>
      <c r="B533">
        <v>188.13620206034599</v>
      </c>
      <c r="C533">
        <v>2.2947689284017598</v>
      </c>
      <c r="D533">
        <v>0.421235064793827</v>
      </c>
      <c r="E533">
        <v>8.2771851270982496E-9</v>
      </c>
      <c r="F533">
        <v>1.11068751705488E-8</v>
      </c>
      <c r="G533" t="e">
        <v>#N/A</v>
      </c>
      <c r="H533" t="e">
        <v>#N/A</v>
      </c>
      <c r="I533" t="s">
        <v>6081</v>
      </c>
      <c r="J533" t="s">
        <v>8098</v>
      </c>
      <c r="L533" t="e">
        <v>#N/A</v>
      </c>
      <c r="M533" t="e">
        <v>#N/A</v>
      </c>
      <c r="N533">
        <v>2.2947689284017598</v>
      </c>
      <c r="O533">
        <v>39.843975629805314</v>
      </c>
    </row>
    <row r="534" spans="1:15" x14ac:dyDescent="0.3">
      <c r="A534" t="s">
        <v>976</v>
      </c>
      <c r="B534">
        <v>1006.72387917274</v>
      </c>
      <c r="C534">
        <v>1.37086010515499</v>
      </c>
      <c r="D534">
        <v>0.37555150996861703</v>
      </c>
      <c r="E534">
        <v>9.5447633394708003E-5</v>
      </c>
      <c r="F534">
        <v>1.13962089835709E-4</v>
      </c>
      <c r="G534" t="s">
        <v>977</v>
      </c>
      <c r="H534" t="s">
        <v>978</v>
      </c>
      <c r="I534" t="s">
        <v>6081</v>
      </c>
      <c r="J534" t="s">
        <v>8099</v>
      </c>
      <c r="L534" t="s">
        <v>6113</v>
      </c>
      <c r="M534" t="e">
        <v>#N/A</v>
      </c>
      <c r="N534">
        <v>1.37086010515499</v>
      </c>
      <c r="O534">
        <v>36.708556755624969</v>
      </c>
    </row>
    <row r="535" spans="1:15" x14ac:dyDescent="0.3">
      <c r="A535" t="s">
        <v>1574</v>
      </c>
      <c r="B535">
        <v>281.28376932965699</v>
      </c>
      <c r="C535">
        <v>-0.81920314777523395</v>
      </c>
      <c r="D535">
        <v>0.29308646741918898</v>
      </c>
      <c r="E535">
        <v>3.3526331127016001E-3</v>
      </c>
      <c r="F535">
        <v>3.7912517801949202E-3</v>
      </c>
      <c r="G535" t="e">
        <v>#N/A</v>
      </c>
      <c r="H535" t="e">
        <v>#N/A</v>
      </c>
      <c r="I535" t="s">
        <v>6071</v>
      </c>
      <c r="J535" t="s">
        <v>8102</v>
      </c>
      <c r="L535" t="e">
        <v>#N/A</v>
      </c>
      <c r="M535" t="e">
        <v>#N/A</v>
      </c>
      <c r="N535">
        <v>-0.81920314777523395</v>
      </c>
      <c r="O535">
        <v>28.291103377025628</v>
      </c>
    </row>
    <row r="536" spans="1:15" x14ac:dyDescent="0.3">
      <c r="A536" t="s">
        <v>2330</v>
      </c>
      <c r="B536">
        <v>32.957841680236598</v>
      </c>
      <c r="C536">
        <v>-5.2737678056368003</v>
      </c>
      <c r="D536">
        <v>0.80732349962859695</v>
      </c>
      <c r="E536">
        <v>1.00065169987096E-10</v>
      </c>
      <c r="F536">
        <v>1.4201388753627201E-10</v>
      </c>
      <c r="G536" t="s">
        <v>1298</v>
      </c>
      <c r="H536" t="s">
        <v>1094</v>
      </c>
      <c r="I536" t="s">
        <v>6071</v>
      </c>
      <c r="J536" t="s">
        <v>8103</v>
      </c>
      <c r="L536" t="s">
        <v>6263</v>
      </c>
      <c r="M536" t="e">
        <v>#N/A</v>
      </c>
      <c r="N536">
        <v>-5.2737678056368003</v>
      </c>
      <c r="O536">
        <v>16.79469183403652</v>
      </c>
    </row>
    <row r="537" spans="1:15" x14ac:dyDescent="0.3">
      <c r="A537" t="s">
        <v>1072</v>
      </c>
      <c r="B537">
        <v>185.61432134996801</v>
      </c>
      <c r="C537">
        <v>4.5469710558324596</v>
      </c>
      <c r="D537">
        <v>0.20252913093418801</v>
      </c>
      <c r="E537">
        <v>1.5604931157020101E-112</v>
      </c>
      <c r="F537">
        <v>2.2641083151926501E-111</v>
      </c>
      <c r="G537" t="e">
        <v>#N/A</v>
      </c>
      <c r="H537" t="e">
        <v>#N/A</v>
      </c>
      <c r="I537" t="s">
        <v>6081</v>
      </c>
      <c r="J537" t="s">
        <v>8104</v>
      </c>
      <c r="L537" t="s">
        <v>6097</v>
      </c>
      <c r="M537" t="e">
        <v>#N/A</v>
      </c>
      <c r="N537">
        <v>4.5469710558324596</v>
      </c>
      <c r="O537">
        <v>12.364407338477086</v>
      </c>
    </row>
    <row r="538" spans="1:15" x14ac:dyDescent="0.3">
      <c r="A538" t="s">
        <v>915</v>
      </c>
      <c r="B538">
        <v>107.591587114357</v>
      </c>
      <c r="C538">
        <v>5.2036513888507701</v>
      </c>
      <c r="D538">
        <v>0.28709257637194302</v>
      </c>
      <c r="E538">
        <v>9.0389491678526304E-74</v>
      </c>
      <c r="F538">
        <v>6.4706133910839296E-73</v>
      </c>
      <c r="G538" t="e">
        <v>#N/A</v>
      </c>
      <c r="H538" t="e">
        <v>#N/A</v>
      </c>
      <c r="I538" t="s">
        <v>6081</v>
      </c>
      <c r="J538" t="s">
        <v>8105</v>
      </c>
      <c r="L538" t="s">
        <v>6263</v>
      </c>
      <c r="M538" t="e">
        <v>#N/A</v>
      </c>
      <c r="N538">
        <v>5.2036513888507701</v>
      </c>
      <c r="O538">
        <v>13.525084757164334</v>
      </c>
    </row>
    <row r="539" spans="1:15" x14ac:dyDescent="0.3">
      <c r="A539" t="s">
        <v>714</v>
      </c>
      <c r="B539">
        <v>655.94490147442195</v>
      </c>
      <c r="C539">
        <v>2.6768829129264899</v>
      </c>
      <c r="D539">
        <v>9.7932164210200096E-2</v>
      </c>
      <c r="E539">
        <v>2.9232809580925399E-165</v>
      </c>
      <c r="F539">
        <v>7.7874287818039194E-164</v>
      </c>
      <c r="G539" t="e">
        <v>#N/A</v>
      </c>
      <c r="H539" t="s">
        <v>470</v>
      </c>
      <c r="I539" t="s">
        <v>6081</v>
      </c>
      <c r="J539" t="s">
        <v>8108</v>
      </c>
      <c r="L539" t="e">
        <v>#N/A</v>
      </c>
      <c r="M539" t="e">
        <v>#N/A</v>
      </c>
      <c r="N539">
        <v>2.6768829129264899</v>
      </c>
      <c r="O539">
        <v>8.1687094145962185</v>
      </c>
    </row>
    <row r="540" spans="1:15" x14ac:dyDescent="0.3">
      <c r="A540" t="s">
        <v>562</v>
      </c>
      <c r="B540">
        <v>1346.7021330360301</v>
      </c>
      <c r="C540">
        <v>1.9748597093674101</v>
      </c>
      <c r="D540">
        <v>0.16644277935159901</v>
      </c>
      <c r="E540">
        <v>3.7484676399163699E-33</v>
      </c>
      <c r="F540">
        <v>1.0002068825720999E-32</v>
      </c>
      <c r="G540" t="s">
        <v>469</v>
      </c>
      <c r="H540" t="s">
        <v>470</v>
      </c>
      <c r="I540" t="s">
        <v>6081</v>
      </c>
      <c r="J540" t="s">
        <v>8109</v>
      </c>
      <c r="L540" t="s">
        <v>6378</v>
      </c>
      <c r="M540" t="e">
        <v>#N/A</v>
      </c>
      <c r="N540">
        <v>1.9748597093674101</v>
      </c>
      <c r="O540">
        <v>15.974753245714815</v>
      </c>
    </row>
    <row r="541" spans="1:15" x14ac:dyDescent="0.3">
      <c r="A541" t="s">
        <v>1110</v>
      </c>
      <c r="B541">
        <v>556.20480688140401</v>
      </c>
      <c r="C541">
        <v>-0.81047451037962503</v>
      </c>
      <c r="D541">
        <v>0.17657216904210599</v>
      </c>
      <c r="E541">
        <v>2.9891522654516901E-6</v>
      </c>
      <c r="F541">
        <v>3.7479725550609601E-6</v>
      </c>
      <c r="G541" t="e">
        <v>#N/A</v>
      </c>
      <c r="H541" t="e">
        <v>#N/A</v>
      </c>
      <c r="I541" t="s">
        <v>6071</v>
      </c>
      <c r="J541" t="s">
        <v>8110</v>
      </c>
      <c r="L541" t="e">
        <v>#N/A</v>
      </c>
      <c r="M541" t="e">
        <v>#N/A</v>
      </c>
      <c r="N541">
        <v>-0.81047451037962503</v>
      </c>
      <c r="O541">
        <v>16.747373075632339</v>
      </c>
    </row>
    <row r="542" spans="1:15" x14ac:dyDescent="0.3">
      <c r="A542" t="s">
        <v>826</v>
      </c>
      <c r="B542">
        <v>202.066402031183</v>
      </c>
      <c r="C542">
        <v>-0.67098888356224995</v>
      </c>
      <c r="D542">
        <v>0.18523899195094301</v>
      </c>
      <c r="E542">
        <v>2.21560481727256E-4</v>
      </c>
      <c r="F542">
        <v>2.6127415298025399E-4</v>
      </c>
      <c r="G542" t="e">
        <v>#N/A</v>
      </c>
      <c r="H542" t="e">
        <v>#N/A</v>
      </c>
      <c r="I542" t="s">
        <v>6071</v>
      </c>
      <c r="J542" t="s">
        <v>9248</v>
      </c>
      <c r="L542" t="s">
        <v>6378</v>
      </c>
      <c r="M542" t="e">
        <v>#N/A</v>
      </c>
      <c r="N542">
        <v>-0.67098888356224995</v>
      </c>
      <c r="O542">
        <v>16.552388357453708</v>
      </c>
    </row>
    <row r="543" spans="1:15" x14ac:dyDescent="0.3">
      <c r="A543" t="s">
        <v>938</v>
      </c>
      <c r="B543">
        <v>316.15428945493397</v>
      </c>
      <c r="C543">
        <v>0.93470952094992599</v>
      </c>
      <c r="D543">
        <v>0.134098359438131</v>
      </c>
      <c r="E543">
        <v>2.0222768097407601E-12</v>
      </c>
      <c r="F543">
        <v>3.0148622163566399E-12</v>
      </c>
      <c r="G543" t="e">
        <v>#N/A</v>
      </c>
      <c r="H543" t="e">
        <v>#N/A</v>
      </c>
      <c r="I543" t="s">
        <v>6081</v>
      </c>
      <c r="J543" t="s">
        <v>8111</v>
      </c>
      <c r="L543" t="e">
        <v>#N/A</v>
      </c>
      <c r="M543" t="e">
        <v>#N/A</v>
      </c>
      <c r="N543">
        <v>0.93470952094992599</v>
      </c>
      <c r="O543">
        <v>11.809287404350528</v>
      </c>
    </row>
    <row r="544" spans="1:15" x14ac:dyDescent="0.3">
      <c r="A544" t="s">
        <v>870</v>
      </c>
      <c r="B544">
        <v>227.500397752113</v>
      </c>
      <c r="C544">
        <v>-0.46842699858478198</v>
      </c>
      <c r="D544">
        <v>0.18689245508264099</v>
      </c>
      <c r="E544">
        <v>1.0778806383003801E-2</v>
      </c>
      <c r="F544">
        <v>1.19969591591652E-2</v>
      </c>
      <c r="G544" t="e">
        <v>#N/A</v>
      </c>
      <c r="H544" t="e">
        <v>#N/A</v>
      </c>
      <c r="I544" t="s">
        <v>6071</v>
      </c>
      <c r="J544" t="s">
        <v>8112</v>
      </c>
      <c r="L544" t="s">
        <v>6199</v>
      </c>
      <c r="M544" t="e">
        <v>#N/A</v>
      </c>
      <c r="N544">
        <v>-0.46842699858478198</v>
      </c>
      <c r="O544">
        <v>17.125878637479072</v>
      </c>
    </row>
    <row r="545" spans="1:15" x14ac:dyDescent="0.3">
      <c r="A545" t="s">
        <v>1295</v>
      </c>
      <c r="B545">
        <v>105.450857700942</v>
      </c>
      <c r="C545">
        <v>-1.94616610077382</v>
      </c>
      <c r="D545">
        <v>0.22192789795905099</v>
      </c>
      <c r="E545">
        <v>5.1347811438052301E-19</v>
      </c>
      <c r="F545">
        <v>9.3753026502061795E-19</v>
      </c>
      <c r="G545" t="e">
        <v>#N/A</v>
      </c>
      <c r="H545" t="e">
        <v>#N/A</v>
      </c>
      <c r="I545" t="s">
        <v>6071</v>
      </c>
      <c r="J545" t="s">
        <v>8113</v>
      </c>
      <c r="L545" t="e">
        <v>#N/A</v>
      </c>
      <c r="M545" t="e">
        <v>#N/A</v>
      </c>
      <c r="N545">
        <v>-1.94616610077382</v>
      </c>
      <c r="O545">
        <v>15.845157664855058</v>
      </c>
    </row>
    <row r="546" spans="1:15" x14ac:dyDescent="0.3">
      <c r="A546" t="s">
        <v>1538</v>
      </c>
      <c r="B546">
        <v>71.294510001939599</v>
      </c>
      <c r="C546">
        <v>-2.9260045338482001</v>
      </c>
      <c r="D546">
        <v>0.27667959489993499</v>
      </c>
      <c r="E546">
        <v>1.0025181440601299E-26</v>
      </c>
      <c r="F546">
        <v>2.2044546469522501E-26</v>
      </c>
      <c r="G546" t="e">
        <v>#N/A</v>
      </c>
      <c r="H546" t="e">
        <v>#N/A</v>
      </c>
      <c r="I546" t="s">
        <v>6071</v>
      </c>
      <c r="J546" t="s">
        <v>8114</v>
      </c>
      <c r="L546" t="e">
        <v>#N/A</v>
      </c>
      <c r="M546" t="e">
        <v>#N/A</v>
      </c>
      <c r="N546">
        <v>-2.9260045338482001</v>
      </c>
      <c r="O546">
        <v>14.565902430614933</v>
      </c>
    </row>
    <row r="547" spans="1:15" x14ac:dyDescent="0.3">
      <c r="A547" t="s">
        <v>230</v>
      </c>
      <c r="B547">
        <v>5951.74890158158</v>
      </c>
      <c r="C547">
        <v>3.5049367650533401</v>
      </c>
      <c r="D547">
        <v>0.14117329363507</v>
      </c>
      <c r="E547">
        <v>5.5768832054310402E-137</v>
      </c>
      <c r="F547">
        <v>1.07886133438398E-135</v>
      </c>
      <c r="G547" t="e">
        <v>#N/A</v>
      </c>
      <c r="H547" t="e">
        <v>#N/A</v>
      </c>
      <c r="I547" t="s">
        <v>6081</v>
      </c>
      <c r="J547" t="s">
        <v>8115</v>
      </c>
      <c r="L547" t="s">
        <v>6097</v>
      </c>
      <c r="M547" t="e">
        <v>#N/A</v>
      </c>
      <c r="N547">
        <v>3.5049367650533401</v>
      </c>
      <c r="O547">
        <v>13.692982763836154</v>
      </c>
    </row>
    <row r="548" spans="1:15" x14ac:dyDescent="0.3">
      <c r="A548" t="s">
        <v>590</v>
      </c>
      <c r="B548">
        <v>1270.3413099562499</v>
      </c>
      <c r="C548">
        <v>3.1047374651655102</v>
      </c>
      <c r="D548">
        <v>0.154913623031329</v>
      </c>
      <c r="E548">
        <v>3.58755128290483E-90</v>
      </c>
      <c r="F548">
        <v>3.5119101413977999E-89</v>
      </c>
      <c r="G548" t="s">
        <v>591</v>
      </c>
      <c r="H548" t="s">
        <v>585</v>
      </c>
      <c r="I548" t="s">
        <v>6081</v>
      </c>
      <c r="J548" t="s">
        <v>8116</v>
      </c>
      <c r="L548" t="s">
        <v>6118</v>
      </c>
      <c r="M548" t="e">
        <v>#N/A</v>
      </c>
      <c r="N548">
        <v>3.1047374651655102</v>
      </c>
      <c r="O548">
        <v>14.669613183047945</v>
      </c>
    </row>
    <row r="549" spans="1:15" x14ac:dyDescent="0.3">
      <c r="A549" t="s">
        <v>576</v>
      </c>
      <c r="B549">
        <v>623.05566385542295</v>
      </c>
      <c r="C549">
        <v>1.96693808869956</v>
      </c>
      <c r="D549">
        <v>0.15614973146212899</v>
      </c>
      <c r="E549">
        <v>5.7428606384968004E-37</v>
      </c>
      <c r="F549">
        <v>1.7186277233070501E-36</v>
      </c>
      <c r="G549" t="e">
        <v>#N/A</v>
      </c>
      <c r="H549" t="e">
        <v>#N/A</v>
      </c>
      <c r="I549" t="s">
        <v>6081</v>
      </c>
      <c r="J549" t="s">
        <v>8117</v>
      </c>
      <c r="L549" t="e">
        <v>#N/A</v>
      </c>
      <c r="M549" t="e">
        <v>#N/A</v>
      </c>
      <c r="N549">
        <v>1.96693808869956</v>
      </c>
      <c r="O549">
        <v>14.61335281772636</v>
      </c>
    </row>
    <row r="550" spans="1:15" x14ac:dyDescent="0.3">
      <c r="A550" t="s">
        <v>937</v>
      </c>
      <c r="B550">
        <v>305.61310353320698</v>
      </c>
      <c r="C550">
        <v>1.0822917337076099</v>
      </c>
      <c r="D550">
        <v>0.25783867900876201</v>
      </c>
      <c r="E550">
        <v>1.3920686037821101E-5</v>
      </c>
      <c r="F550">
        <v>1.7085434147627801E-5</v>
      </c>
      <c r="G550" t="e">
        <v>#N/A</v>
      </c>
      <c r="H550" t="e">
        <v>#N/A</v>
      </c>
      <c r="I550" t="s">
        <v>6081</v>
      </c>
      <c r="J550" t="s">
        <v>8118</v>
      </c>
      <c r="L550" t="s">
        <v>6116</v>
      </c>
      <c r="M550" t="e">
        <v>#N/A</v>
      </c>
      <c r="N550">
        <v>1.0822917337076099</v>
      </c>
      <c r="O550">
        <v>24.679787920434347</v>
      </c>
    </row>
    <row r="551" spans="1:15" x14ac:dyDescent="0.3">
      <c r="A551" t="s">
        <v>2103</v>
      </c>
      <c r="B551">
        <v>54.870320236059598</v>
      </c>
      <c r="C551">
        <v>-6.2114256580959903</v>
      </c>
      <c r="D551">
        <v>0.83507722066588896</v>
      </c>
      <c r="E551">
        <v>1.8594067522923301E-13</v>
      </c>
      <c r="F551">
        <v>2.85050563441042E-13</v>
      </c>
      <c r="G551" t="e">
        <v>#N/A</v>
      </c>
      <c r="H551" t="e">
        <v>#N/A</v>
      </c>
      <c r="I551" t="s">
        <v>6071</v>
      </c>
      <c r="J551" t="s">
        <v>8119</v>
      </c>
      <c r="L551" t="e">
        <v>#N/A</v>
      </c>
      <c r="M551" t="e">
        <v>#N/A</v>
      </c>
      <c r="N551">
        <v>-6.2114256580959903</v>
      </c>
      <c r="O551">
        <v>25.766219882810148</v>
      </c>
    </row>
    <row r="552" spans="1:15" x14ac:dyDescent="0.3">
      <c r="A552" t="s">
        <v>2259</v>
      </c>
      <c r="B552">
        <v>1564.43015607343</v>
      </c>
      <c r="C552">
        <v>-10.1847021388977</v>
      </c>
      <c r="D552">
        <v>0.56088931620551996</v>
      </c>
      <c r="E552">
        <v>1.5205351677602801E-72</v>
      </c>
      <c r="F552">
        <v>1.06045907622766E-71</v>
      </c>
      <c r="G552" t="s">
        <v>2260</v>
      </c>
      <c r="H552" t="s">
        <v>773</v>
      </c>
      <c r="I552" t="s">
        <v>6071</v>
      </c>
      <c r="J552" t="s">
        <v>8120</v>
      </c>
      <c r="L552" t="s">
        <v>6125</v>
      </c>
      <c r="M552" t="e">
        <v>#N/A</v>
      </c>
      <c r="N552">
        <v>-10.1847021388977</v>
      </c>
      <c r="O552">
        <v>15.922183236494924</v>
      </c>
    </row>
    <row r="553" spans="1:15" x14ac:dyDescent="0.3">
      <c r="A553" t="s">
        <v>2275</v>
      </c>
      <c r="B553">
        <v>269.491300001421</v>
      </c>
      <c r="C553">
        <v>-6.9234239821555601</v>
      </c>
      <c r="D553">
        <v>0.431470105999888</v>
      </c>
      <c r="E553">
        <v>2.30349380116055E-57</v>
      </c>
      <c r="F553">
        <v>1.1412126301481301E-56</v>
      </c>
      <c r="G553" t="e">
        <v>#N/A</v>
      </c>
      <c r="H553" t="e">
        <v>#N/A</v>
      </c>
      <c r="I553" t="s">
        <v>6071</v>
      </c>
      <c r="J553" t="s">
        <v>8121</v>
      </c>
      <c r="L553" t="e">
        <v>#N/A</v>
      </c>
      <c r="M553" t="e">
        <v>#N/A</v>
      </c>
      <c r="N553">
        <v>-6.9234239821555601</v>
      </c>
      <c r="O553">
        <v>12.456901849736434</v>
      </c>
    </row>
    <row r="554" spans="1:15" x14ac:dyDescent="0.3">
      <c r="A554" t="s">
        <v>564</v>
      </c>
      <c r="B554">
        <v>731.84303654017697</v>
      </c>
      <c r="C554">
        <v>1.05565966883993</v>
      </c>
      <c r="D554">
        <v>0.104250904091216</v>
      </c>
      <c r="E554">
        <v>2.32792587207049E-24</v>
      </c>
      <c r="F554">
        <v>4.8374418697116999E-24</v>
      </c>
      <c r="G554" t="e">
        <v>#N/A</v>
      </c>
      <c r="H554" t="e">
        <v>#N/A</v>
      </c>
      <c r="I554" t="s">
        <v>6081</v>
      </c>
      <c r="J554" t="s">
        <v>8122</v>
      </c>
      <c r="L554" t="e">
        <v>#N/A</v>
      </c>
      <c r="M554" t="e">
        <v>#N/A</v>
      </c>
      <c r="N554">
        <v>1.05565966883993</v>
      </c>
      <c r="O554">
        <v>9.4650357778604235</v>
      </c>
    </row>
    <row r="555" spans="1:15" x14ac:dyDescent="0.3">
      <c r="A555" t="s">
        <v>1424</v>
      </c>
      <c r="B555">
        <v>437.46116346125598</v>
      </c>
      <c r="C555">
        <v>-5.8647651975186097</v>
      </c>
      <c r="D555">
        <v>0.25453028534968603</v>
      </c>
      <c r="E555">
        <v>1.3126972525479699E-118</v>
      </c>
      <c r="F555">
        <v>2.1120129063271899E-117</v>
      </c>
      <c r="G555" t="e">
        <v>#N/A</v>
      </c>
      <c r="H555" t="e">
        <v>#N/A</v>
      </c>
      <c r="I555" t="s">
        <v>6071</v>
      </c>
      <c r="J555" t="s">
        <v>8123</v>
      </c>
      <c r="L555" t="e">
        <v>#N/A</v>
      </c>
      <c r="M555" t="e">
        <v>#N/A</v>
      </c>
      <c r="N555">
        <v>-5.8647651975186097</v>
      </c>
      <c r="O555">
        <v>14.686093627367761</v>
      </c>
    </row>
    <row r="556" spans="1:15" x14ac:dyDescent="0.3">
      <c r="A556" t="s">
        <v>1701</v>
      </c>
      <c r="B556">
        <v>1442.7543107551401</v>
      </c>
      <c r="C556">
        <v>1.51300675375454</v>
      </c>
      <c r="D556">
        <v>0.149527533507816</v>
      </c>
      <c r="E556">
        <v>1.62959674891412E-24</v>
      </c>
      <c r="F556">
        <v>3.4213110038571698E-24</v>
      </c>
      <c r="G556" t="s">
        <v>1702</v>
      </c>
      <c r="H556" t="s">
        <v>439</v>
      </c>
      <c r="I556" t="s">
        <v>6081</v>
      </c>
      <c r="J556" t="s">
        <v>8124</v>
      </c>
      <c r="L556" t="s">
        <v>6116</v>
      </c>
      <c r="M556" t="e">
        <v>#N/A</v>
      </c>
      <c r="N556">
        <v>1.51300675375454</v>
      </c>
      <c r="O556">
        <v>14.373364193244495</v>
      </c>
    </row>
    <row r="557" spans="1:15" x14ac:dyDescent="0.3">
      <c r="A557" t="s">
        <v>1669</v>
      </c>
      <c r="B557">
        <v>156.95004876542799</v>
      </c>
      <c r="C557">
        <v>-0.41924773490147998</v>
      </c>
      <c r="D557">
        <v>0.180374162591138</v>
      </c>
      <c r="E557">
        <v>1.8162242661077799E-2</v>
      </c>
      <c r="F557">
        <v>2.0050030111583898E-2</v>
      </c>
      <c r="G557" t="e">
        <v>#N/A</v>
      </c>
      <c r="H557" t="e">
        <v>#N/A</v>
      </c>
      <c r="I557" t="s">
        <v>6071</v>
      </c>
      <c r="J557" t="s">
        <v>8125</v>
      </c>
      <c r="L557" t="e">
        <v>#N/A</v>
      </c>
      <c r="M557" t="e">
        <v>#N/A</v>
      </c>
      <c r="N557">
        <v>-0.41924773490147998</v>
      </c>
      <c r="O557">
        <v>15.448579132712561</v>
      </c>
    </row>
    <row r="558" spans="1:15" x14ac:dyDescent="0.3">
      <c r="A558" t="s">
        <v>2170</v>
      </c>
      <c r="B558">
        <v>148.631175736579</v>
      </c>
      <c r="C558">
        <v>-3.30835045669295</v>
      </c>
      <c r="D558">
        <v>0.244785632681117</v>
      </c>
      <c r="E558">
        <v>4.2384109138222798E-42</v>
      </c>
      <c r="F558">
        <v>1.43487869478358E-41</v>
      </c>
      <c r="G558" t="e">
        <v>#N/A</v>
      </c>
      <c r="H558" t="e">
        <v>#N/A</v>
      </c>
      <c r="I558" t="s">
        <v>6071</v>
      </c>
      <c r="J558" t="s">
        <v>8126</v>
      </c>
      <c r="L558" t="e">
        <v>#N/A</v>
      </c>
      <c r="M558" t="e">
        <v>#N/A</v>
      </c>
      <c r="N558">
        <v>-3.30835045669295</v>
      </c>
      <c r="O558">
        <v>15.502708668961402</v>
      </c>
    </row>
    <row r="559" spans="1:15" x14ac:dyDescent="0.3">
      <c r="A559" t="s">
        <v>1772</v>
      </c>
      <c r="B559">
        <v>102.96713979005099</v>
      </c>
      <c r="C559">
        <v>-10.860849335286799</v>
      </c>
      <c r="D559">
        <v>3.0303658041368</v>
      </c>
      <c r="E559">
        <v>1.7203692186887801E-19</v>
      </c>
      <c r="F559">
        <v>3.1876852683800201E-19</v>
      </c>
      <c r="G559" t="e">
        <v>#N/A</v>
      </c>
      <c r="H559" t="e">
        <v>#N/A</v>
      </c>
      <c r="I559" t="s">
        <v>6071</v>
      </c>
      <c r="J559" t="s">
        <v>8127</v>
      </c>
      <c r="L559" t="s">
        <v>6113</v>
      </c>
      <c r="M559" t="e">
        <v>#N/A</v>
      </c>
      <c r="N559">
        <v>-10.860849335286799</v>
      </c>
      <c r="O559">
        <v>17.132127071988172</v>
      </c>
    </row>
    <row r="560" spans="1:15" x14ac:dyDescent="0.3">
      <c r="A560" t="s">
        <v>529</v>
      </c>
      <c r="B560">
        <v>308.174416792275</v>
      </c>
      <c r="C560">
        <v>1.57731007806256</v>
      </c>
      <c r="D560">
        <v>0.16609626645897099</v>
      </c>
      <c r="E560">
        <v>7.0883814365764604E-22</v>
      </c>
      <c r="F560">
        <v>1.3961963435680899E-21</v>
      </c>
      <c r="G560" t="e">
        <v>#N/A</v>
      </c>
      <c r="H560" t="e">
        <v>#N/A</v>
      </c>
      <c r="I560" t="s">
        <v>6081</v>
      </c>
      <c r="J560" t="s">
        <v>8128</v>
      </c>
      <c r="L560" t="e">
        <v>#N/A</v>
      </c>
      <c r="M560" t="e">
        <v>#N/A</v>
      </c>
      <c r="N560">
        <v>1.57731007806256</v>
      </c>
      <c r="O560">
        <v>15.044431373187322</v>
      </c>
    </row>
    <row r="561" spans="1:15" x14ac:dyDescent="0.3">
      <c r="A561" t="s">
        <v>1894</v>
      </c>
      <c r="B561">
        <v>124.809815117038</v>
      </c>
      <c r="C561">
        <v>-6.1766937120976699</v>
      </c>
      <c r="D561">
        <v>0.64083582082592105</v>
      </c>
      <c r="E561">
        <v>1.3167993432275599E-21</v>
      </c>
      <c r="F561">
        <v>2.5595681013693602E-21</v>
      </c>
      <c r="G561" t="s">
        <v>1895</v>
      </c>
      <c r="H561" t="s">
        <v>1211</v>
      </c>
      <c r="I561" t="s">
        <v>6071</v>
      </c>
      <c r="J561" t="s">
        <v>8129</v>
      </c>
      <c r="L561" t="s">
        <v>6085</v>
      </c>
      <c r="M561" t="e">
        <v>#N/A</v>
      </c>
      <c r="N561">
        <v>-6.1766937120976699</v>
      </c>
      <c r="O561">
        <v>13.195648089136244</v>
      </c>
    </row>
    <row r="562" spans="1:15" x14ac:dyDescent="0.3">
      <c r="A562" t="s">
        <v>1447</v>
      </c>
      <c r="B562">
        <v>144.54146415501299</v>
      </c>
      <c r="C562">
        <v>-7.3531948082812404</v>
      </c>
      <c r="D562">
        <v>0.82590854623316301</v>
      </c>
      <c r="E562">
        <v>1.8975705704053601E-18</v>
      </c>
      <c r="F562">
        <v>3.3959825736880102E-18</v>
      </c>
      <c r="G562" t="e">
        <v>#N/A</v>
      </c>
      <c r="H562" t="e">
        <v>#N/A</v>
      </c>
      <c r="I562" t="s">
        <v>6071</v>
      </c>
      <c r="J562" t="s">
        <v>8130</v>
      </c>
      <c r="L562" t="e">
        <v>#N/A</v>
      </c>
      <c r="M562" t="e">
        <v>#N/A</v>
      </c>
      <c r="N562">
        <v>-7.3531948082812404</v>
      </c>
      <c r="O562">
        <v>21.695648222683921</v>
      </c>
    </row>
    <row r="563" spans="1:15" x14ac:dyDescent="0.3">
      <c r="A563" t="s">
        <v>853</v>
      </c>
      <c r="B563">
        <v>159.68108027503999</v>
      </c>
      <c r="C563">
        <v>-1.3356985243897901</v>
      </c>
      <c r="D563">
        <v>0.170643426798711</v>
      </c>
      <c r="E563">
        <v>2.1457930386222098E-15</v>
      </c>
      <c r="F563">
        <v>3.5150339594365899E-15</v>
      </c>
      <c r="G563" t="e">
        <v>#N/A</v>
      </c>
      <c r="H563" t="e">
        <v>#N/A</v>
      </c>
      <c r="I563" t="s">
        <v>6071</v>
      </c>
      <c r="J563" t="s">
        <v>9249</v>
      </c>
      <c r="L563" t="s">
        <v>6263</v>
      </c>
      <c r="M563" t="e">
        <v>#N/A</v>
      </c>
      <c r="N563">
        <v>-1.3356985243897901</v>
      </c>
      <c r="O563">
        <v>13.581230791182698</v>
      </c>
    </row>
    <row r="564" spans="1:15" x14ac:dyDescent="0.3">
      <c r="A564" t="s">
        <v>1059</v>
      </c>
      <c r="B564">
        <v>734.44359501472604</v>
      </c>
      <c r="C564">
        <v>-0.49374610255096502</v>
      </c>
      <c r="D564">
        <v>0.13501083573779299</v>
      </c>
      <c r="E564">
        <v>2.19905830557942E-4</v>
      </c>
      <c r="F564">
        <v>2.5951123794964098E-4</v>
      </c>
      <c r="G564" t="e">
        <v>#N/A</v>
      </c>
      <c r="H564" t="e">
        <v>#N/A</v>
      </c>
      <c r="I564" t="s">
        <v>6071</v>
      </c>
      <c r="J564" t="s">
        <v>9250</v>
      </c>
      <c r="L564" t="s">
        <v>6116</v>
      </c>
      <c r="M564" t="e">
        <v>#N/A</v>
      </c>
      <c r="N564">
        <v>-0.49374610255096502</v>
      </c>
      <c r="O564">
        <v>12.640117457380883</v>
      </c>
    </row>
    <row r="565" spans="1:15" x14ac:dyDescent="0.3">
      <c r="A565" t="s">
        <v>2118</v>
      </c>
      <c r="B565">
        <v>49.576115356234403</v>
      </c>
      <c r="C565">
        <v>-5.4052298118011999</v>
      </c>
      <c r="D565">
        <v>0.60018605819779802</v>
      </c>
      <c r="E565">
        <v>2.4247611335001401E-19</v>
      </c>
      <c r="F565">
        <v>4.4826357701225598E-19</v>
      </c>
      <c r="G565" t="e">
        <v>#N/A</v>
      </c>
      <c r="H565" t="e">
        <v>#N/A</v>
      </c>
      <c r="I565" t="s">
        <v>6071</v>
      </c>
      <c r="J565" t="s">
        <v>8131</v>
      </c>
      <c r="L565" t="s">
        <v>6097</v>
      </c>
      <c r="M565" t="e">
        <v>#N/A</v>
      </c>
      <c r="N565">
        <v>-5.4052298118011999</v>
      </c>
      <c r="O565">
        <v>16.684281813464281</v>
      </c>
    </row>
    <row r="566" spans="1:15" x14ac:dyDescent="0.3">
      <c r="A566" t="s">
        <v>2077</v>
      </c>
      <c r="B566">
        <v>136.66187682410299</v>
      </c>
      <c r="C566">
        <v>-6.55829410352381</v>
      </c>
      <c r="D566">
        <v>0.54861131982995603</v>
      </c>
      <c r="E566">
        <v>1.95407345014753E-32</v>
      </c>
      <c r="F566">
        <v>5.0887329430925397E-32</v>
      </c>
      <c r="G566" t="e">
        <v>#N/A</v>
      </c>
      <c r="H566" t="e">
        <v>#N/A</v>
      </c>
      <c r="I566" t="s">
        <v>6071</v>
      </c>
      <c r="J566" t="s">
        <v>8132</v>
      </c>
      <c r="L566" t="s">
        <v>6116</v>
      </c>
      <c r="M566" t="e">
        <v>#N/A</v>
      </c>
      <c r="N566">
        <v>-6.55829410352381</v>
      </c>
      <c r="O566">
        <v>12.301441530336637</v>
      </c>
    </row>
    <row r="567" spans="1:15" x14ac:dyDescent="0.3">
      <c r="A567" t="s">
        <v>1871</v>
      </c>
      <c r="B567">
        <v>297.77298263310598</v>
      </c>
      <c r="C567">
        <v>-5.4191815388339002</v>
      </c>
      <c r="D567">
        <v>0.27442932012129401</v>
      </c>
      <c r="E567">
        <v>3.4641431304266398E-87</v>
      </c>
      <c r="F567">
        <v>3.1984276062177798E-86</v>
      </c>
      <c r="G567" t="s">
        <v>1872</v>
      </c>
      <c r="H567" t="s">
        <v>773</v>
      </c>
      <c r="I567" t="s">
        <v>6071</v>
      </c>
      <c r="J567" t="s">
        <v>8133</v>
      </c>
      <c r="L567" t="s">
        <v>6125</v>
      </c>
      <c r="M567" t="e">
        <v>#N/A</v>
      </c>
      <c r="N567">
        <v>-5.4191815388339002</v>
      </c>
      <c r="O567">
        <v>11.556022982185912</v>
      </c>
    </row>
    <row r="568" spans="1:15" x14ac:dyDescent="0.3">
      <c r="A568" t="s">
        <v>1926</v>
      </c>
      <c r="B568">
        <v>279.47625976310599</v>
      </c>
      <c r="C568">
        <v>-2.8980187548348701</v>
      </c>
      <c r="D568">
        <v>0.196505787504273</v>
      </c>
      <c r="E568">
        <v>2.6591042173652201E-50</v>
      </c>
      <c r="F568">
        <v>1.1252719669839801E-49</v>
      </c>
      <c r="G568" t="e">
        <v>#N/A</v>
      </c>
      <c r="H568" t="e">
        <v>#N/A</v>
      </c>
      <c r="I568" t="s">
        <v>6071</v>
      </c>
      <c r="J568" t="s">
        <v>8134</v>
      </c>
      <c r="L568" t="s">
        <v>6097</v>
      </c>
      <c r="M568" t="e">
        <v>#N/A</v>
      </c>
      <c r="N568">
        <v>-2.8980187548348701</v>
      </c>
      <c r="O568">
        <v>14.582516428656131</v>
      </c>
    </row>
    <row r="569" spans="1:15" x14ac:dyDescent="0.3">
      <c r="A569" t="s">
        <v>1118</v>
      </c>
      <c r="B569">
        <v>97.748530396218797</v>
      </c>
      <c r="C569">
        <v>1.39970126586488</v>
      </c>
      <c r="D569">
        <v>0.248295187632291</v>
      </c>
      <c r="E569">
        <v>7.06547177717629E-9</v>
      </c>
      <c r="F569">
        <v>9.5123377281785192E-9</v>
      </c>
      <c r="G569" t="e">
        <v>#N/A</v>
      </c>
      <c r="H569" t="e">
        <v>#N/A</v>
      </c>
      <c r="I569" t="s">
        <v>6081</v>
      </c>
      <c r="J569" t="s">
        <v>9251</v>
      </c>
      <c r="L569" t="e">
        <v>#N/A</v>
      </c>
      <c r="M569" t="e">
        <v>#N/A</v>
      </c>
      <c r="N569">
        <v>1.39970126586488</v>
      </c>
      <c r="O569">
        <v>21.885682903007027</v>
      </c>
    </row>
    <row r="570" spans="1:15" x14ac:dyDescent="0.3">
      <c r="A570" t="s">
        <v>1316</v>
      </c>
      <c r="B570">
        <v>389.83110846986898</v>
      </c>
      <c r="C570">
        <v>0.505935791328323</v>
      </c>
      <c r="D570">
        <v>0.15143681006801901</v>
      </c>
      <c r="E570">
        <v>7.3655503720120301E-4</v>
      </c>
      <c r="F570">
        <v>8.5371036765474696E-4</v>
      </c>
      <c r="G570" t="e">
        <v>#N/A</v>
      </c>
      <c r="H570" t="e">
        <v>#N/A</v>
      </c>
      <c r="I570" t="s">
        <v>6081</v>
      </c>
      <c r="J570" t="s">
        <v>8135</v>
      </c>
      <c r="L570" t="e">
        <v>#N/A</v>
      </c>
      <c r="M570" t="e">
        <v>#N/A</v>
      </c>
      <c r="N570">
        <v>0.505935791328323</v>
      </c>
      <c r="O570">
        <v>13.991757979365818</v>
      </c>
    </row>
    <row r="571" spans="1:15" x14ac:dyDescent="0.3">
      <c r="A571" t="s">
        <v>1613</v>
      </c>
      <c r="B571">
        <v>432.200841582902</v>
      </c>
      <c r="C571">
        <v>-2.5600951210577101</v>
      </c>
      <c r="D571">
        <v>0.179995342951524</v>
      </c>
      <c r="E571">
        <v>8.9488189585201498E-47</v>
      </c>
      <c r="F571">
        <v>3.4706040113592401E-46</v>
      </c>
      <c r="G571" t="e">
        <v>#N/A</v>
      </c>
      <c r="H571" t="e">
        <v>#N/A</v>
      </c>
      <c r="I571" t="s">
        <v>6071</v>
      </c>
      <c r="J571" t="s">
        <v>8136</v>
      </c>
      <c r="L571" t="s">
        <v>6097</v>
      </c>
      <c r="M571" t="e">
        <v>#N/A</v>
      </c>
      <c r="N571">
        <v>-2.5600951210577101</v>
      </c>
      <c r="O571">
        <v>15.372265505501002</v>
      </c>
    </row>
    <row r="572" spans="1:15" x14ac:dyDescent="0.3">
      <c r="A572" t="s">
        <v>1142</v>
      </c>
      <c r="B572">
        <v>99.800364375380397</v>
      </c>
      <c r="C572">
        <v>-0.59836126023337499</v>
      </c>
      <c r="D572">
        <v>0.227421226645247</v>
      </c>
      <c r="E572">
        <v>6.7379149339791902E-3</v>
      </c>
      <c r="F572">
        <v>7.5407105838265799E-3</v>
      </c>
      <c r="G572" t="e">
        <v>#N/A</v>
      </c>
      <c r="H572" t="e">
        <v>#N/A</v>
      </c>
      <c r="I572" t="s">
        <v>6071</v>
      </c>
      <c r="J572" t="s">
        <v>8137</v>
      </c>
      <c r="L572" t="e">
        <v>#N/A</v>
      </c>
      <c r="M572" t="e">
        <v>#N/A</v>
      </c>
      <c r="N572">
        <v>-0.59836126023337499</v>
      </c>
      <c r="O572">
        <v>19.439348303616715</v>
      </c>
    </row>
    <row r="573" spans="1:15" x14ac:dyDescent="0.3">
      <c r="A573" t="s">
        <v>2165</v>
      </c>
      <c r="B573">
        <v>1803.78799997489</v>
      </c>
      <c r="C573">
        <v>-10.6780501131381</v>
      </c>
      <c r="D573">
        <v>0.64749923127641695</v>
      </c>
      <c r="E573">
        <v>1.9897036666406399E-59</v>
      </c>
      <c r="F573">
        <v>1.02318622097818E-58</v>
      </c>
      <c r="G573" t="e">
        <v>#N/A</v>
      </c>
      <c r="H573" t="e">
        <v>#N/A</v>
      </c>
      <c r="I573" t="s">
        <v>6071</v>
      </c>
      <c r="J573" t="s">
        <v>8138</v>
      </c>
      <c r="L573" t="e">
        <v>#N/A</v>
      </c>
      <c r="M573" t="e">
        <v>#N/A</v>
      </c>
      <c r="N573">
        <v>-10.6780501131381</v>
      </c>
      <c r="O573">
        <v>14.279097012430128</v>
      </c>
    </row>
    <row r="574" spans="1:15" x14ac:dyDescent="0.3">
      <c r="A574" t="s">
        <v>1587</v>
      </c>
      <c r="B574">
        <v>2256.8902543351201</v>
      </c>
      <c r="C574">
        <v>-7.7163729535292997</v>
      </c>
      <c r="D574">
        <v>0.28184775848739002</v>
      </c>
      <c r="E574">
        <v>1.9932727869721201E-164</v>
      </c>
      <c r="F574">
        <v>5.0610441856713998E-163</v>
      </c>
      <c r="G574" t="s">
        <v>1588</v>
      </c>
      <c r="H574" t="s">
        <v>73</v>
      </c>
      <c r="I574" t="s">
        <v>6071</v>
      </c>
      <c r="J574" t="s">
        <v>8139</v>
      </c>
      <c r="L574" t="s">
        <v>6179</v>
      </c>
      <c r="M574" t="e">
        <v>#N/A</v>
      </c>
      <c r="N574">
        <v>-7.7163729535292997</v>
      </c>
      <c r="O574">
        <v>20.061250222085388</v>
      </c>
    </row>
    <row r="575" spans="1:15" x14ac:dyDescent="0.3">
      <c r="A575" t="s">
        <v>1108</v>
      </c>
      <c r="B575">
        <v>166.24724987631899</v>
      </c>
      <c r="C575">
        <v>0.51523935452618097</v>
      </c>
      <c r="D575">
        <v>0.25188796975100303</v>
      </c>
      <c r="E575">
        <v>3.4938128656876503E-2</v>
      </c>
      <c r="F575">
        <v>3.8129253906933801E-2</v>
      </c>
      <c r="G575" t="s">
        <v>1109</v>
      </c>
      <c r="H575" t="s">
        <v>213</v>
      </c>
      <c r="I575" t="s">
        <v>6081</v>
      </c>
      <c r="J575" t="s">
        <v>9252</v>
      </c>
      <c r="L575" t="s">
        <v>6099</v>
      </c>
      <c r="M575" t="e">
        <v>#N/A</v>
      </c>
      <c r="N575">
        <v>0.51523935452618097</v>
      </c>
      <c r="O575">
        <v>23.975665879942543</v>
      </c>
    </row>
    <row r="576" spans="1:15" x14ac:dyDescent="0.3">
      <c r="A576" t="s">
        <v>536</v>
      </c>
      <c r="B576">
        <v>801.54350190600906</v>
      </c>
      <c r="C576">
        <v>1.16837373733029</v>
      </c>
      <c r="D576">
        <v>0.32649464586518701</v>
      </c>
      <c r="E576">
        <v>1.5143145519037901E-4</v>
      </c>
      <c r="F576">
        <v>1.79617601959391E-4</v>
      </c>
      <c r="G576" t="s">
        <v>537</v>
      </c>
      <c r="H576" t="s">
        <v>538</v>
      </c>
      <c r="I576" t="s">
        <v>6081</v>
      </c>
      <c r="J576" t="s">
        <v>8140</v>
      </c>
      <c r="L576" t="s">
        <v>6125</v>
      </c>
      <c r="M576" t="e">
        <v>#N/A</v>
      </c>
      <c r="N576">
        <v>1.16837373733029</v>
      </c>
      <c r="O576">
        <v>31.987642747505479</v>
      </c>
    </row>
    <row r="577" spans="1:15" x14ac:dyDescent="0.3">
      <c r="A577" t="s">
        <v>443</v>
      </c>
      <c r="B577">
        <v>96.647572868804502</v>
      </c>
      <c r="C577">
        <v>-0.84110314641672301</v>
      </c>
      <c r="D577">
        <v>0.355002441129742</v>
      </c>
      <c r="E577">
        <v>1.11347690200275E-2</v>
      </c>
      <c r="F577">
        <v>1.23846678011942E-2</v>
      </c>
      <c r="G577" t="e">
        <v>#N/A</v>
      </c>
      <c r="H577" t="e">
        <v>#N/A</v>
      </c>
      <c r="I577" t="s">
        <v>6071</v>
      </c>
      <c r="J577" t="s">
        <v>8141</v>
      </c>
      <c r="L577" t="e">
        <v>#N/A</v>
      </c>
      <c r="M577" t="e">
        <v>#N/A</v>
      </c>
      <c r="N577">
        <v>-0.84110314641672301</v>
      </c>
      <c r="O577">
        <v>33.516041238759833</v>
      </c>
    </row>
    <row r="578" spans="1:15" x14ac:dyDescent="0.3">
      <c r="A578" t="s">
        <v>393</v>
      </c>
      <c r="B578">
        <v>289.40945957184402</v>
      </c>
      <c r="C578">
        <v>3.9812715497755402</v>
      </c>
      <c r="D578">
        <v>0.260085996060272</v>
      </c>
      <c r="E578">
        <v>5.6199311837264403E-54</v>
      </c>
      <c r="F578">
        <v>2.59442845839644E-53</v>
      </c>
      <c r="G578" t="e">
        <v>#N/A</v>
      </c>
      <c r="H578" t="e">
        <v>#N/A</v>
      </c>
      <c r="I578" t="s">
        <v>6081</v>
      </c>
      <c r="J578" t="s">
        <v>8142</v>
      </c>
      <c r="L578" t="e">
        <v>#N/A</v>
      </c>
      <c r="M578" t="e">
        <v>#N/A</v>
      </c>
      <c r="N578">
        <v>3.9812715497755402</v>
      </c>
      <c r="O578">
        <v>23.254999700131819</v>
      </c>
    </row>
    <row r="579" spans="1:15" x14ac:dyDescent="0.3">
      <c r="A579" t="s">
        <v>602</v>
      </c>
      <c r="B579">
        <v>599.56447322517704</v>
      </c>
      <c r="C579">
        <v>3.36018651011068</v>
      </c>
      <c r="D579">
        <v>0.239444533320191</v>
      </c>
      <c r="E579">
        <v>1.19159813151866E-45</v>
      </c>
      <c r="F579">
        <v>4.4108131291977803E-45</v>
      </c>
      <c r="G579" t="e">
        <v>#N/A</v>
      </c>
      <c r="H579" t="e">
        <v>#N/A</v>
      </c>
      <c r="I579" t="s">
        <v>6081</v>
      </c>
      <c r="J579" t="s">
        <v>8143</v>
      </c>
      <c r="L579" t="e">
        <v>#N/A</v>
      </c>
      <c r="M579" t="e">
        <v>#N/A</v>
      </c>
      <c r="N579">
        <v>3.36018651011068</v>
      </c>
      <c r="O579">
        <v>22.516270187477076</v>
      </c>
    </row>
    <row r="580" spans="1:15" x14ac:dyDescent="0.3">
      <c r="A580" t="s">
        <v>506</v>
      </c>
      <c r="B580">
        <v>252.23114654883</v>
      </c>
      <c r="C580">
        <v>1.4033830591982199</v>
      </c>
      <c r="D580">
        <v>0.155893154524646</v>
      </c>
      <c r="E580">
        <v>7.59759722963155E-20</v>
      </c>
      <c r="F580">
        <v>1.4207244531819599E-19</v>
      </c>
      <c r="G580" t="e">
        <v>#N/A</v>
      </c>
      <c r="H580" t="e">
        <v>#N/A</v>
      </c>
      <c r="I580" t="s">
        <v>6081</v>
      </c>
      <c r="J580" t="s">
        <v>8144</v>
      </c>
      <c r="L580" t="e">
        <v>#N/A</v>
      </c>
      <c r="M580" t="e">
        <v>#N/A</v>
      </c>
      <c r="N580">
        <v>1.4033830591982199</v>
      </c>
      <c r="O580">
        <v>13.680875412868396</v>
      </c>
    </row>
    <row r="581" spans="1:15" x14ac:dyDescent="0.3">
      <c r="A581" t="s">
        <v>436</v>
      </c>
      <c r="B581">
        <v>690.05009108604395</v>
      </c>
      <c r="C581">
        <v>0.66895910561055805</v>
      </c>
      <c r="D581">
        <v>0.13045517699574899</v>
      </c>
      <c r="E581">
        <v>2.2614273458935899E-7</v>
      </c>
      <c r="F581">
        <v>2.9211601248625502E-7</v>
      </c>
      <c r="G581" t="e">
        <v>#N/A</v>
      </c>
      <c r="H581" t="e">
        <v>#N/A</v>
      </c>
      <c r="I581" t="s">
        <v>6081</v>
      </c>
      <c r="J581" t="s">
        <v>8145</v>
      </c>
      <c r="L581" t="s">
        <v>6263</v>
      </c>
      <c r="M581" t="e">
        <v>#N/A</v>
      </c>
      <c r="N581">
        <v>0.66895910561055805</v>
      </c>
      <c r="O581">
        <v>12.233998827538404</v>
      </c>
    </row>
    <row r="582" spans="1:15" x14ac:dyDescent="0.3">
      <c r="A582" t="s">
        <v>1596</v>
      </c>
      <c r="B582">
        <v>98.831563455385606</v>
      </c>
      <c r="C582">
        <v>-4.8670925862309398</v>
      </c>
      <c r="D582">
        <v>0.45622899027304797</v>
      </c>
      <c r="E582">
        <v>5.5798172083595401E-27</v>
      </c>
      <c r="F582">
        <v>1.2353137552567101E-26</v>
      </c>
      <c r="G582" t="e">
        <v>#N/A</v>
      </c>
      <c r="H582" t="e">
        <v>#N/A</v>
      </c>
      <c r="I582" t="s">
        <v>6071</v>
      </c>
      <c r="J582" t="s">
        <v>8146</v>
      </c>
      <c r="L582" t="e">
        <v>#N/A</v>
      </c>
      <c r="M582" t="e">
        <v>#N/A</v>
      </c>
      <c r="N582">
        <v>-4.8670925862309398</v>
      </c>
      <c r="O582">
        <v>21.856445880185735</v>
      </c>
    </row>
    <row r="583" spans="1:15" x14ac:dyDescent="0.3">
      <c r="A583" t="s">
        <v>1239</v>
      </c>
      <c r="B583">
        <v>58.6141701895408</v>
      </c>
      <c r="C583">
        <v>-0.97010781952432101</v>
      </c>
      <c r="D583">
        <v>0.24070044738298099</v>
      </c>
      <c r="E583">
        <v>3.4071193027511699E-5</v>
      </c>
      <c r="F583">
        <v>4.1133498268726898E-5</v>
      </c>
      <c r="G583" t="e">
        <v>#N/A</v>
      </c>
      <c r="H583" t="e">
        <v>#N/A</v>
      </c>
      <c r="I583" t="s">
        <v>6071</v>
      </c>
      <c r="J583" t="s">
        <v>8147</v>
      </c>
      <c r="L583" t="e">
        <v>#N/A</v>
      </c>
      <c r="M583" t="e">
        <v>#N/A</v>
      </c>
      <c r="N583">
        <v>-0.97010781952432101</v>
      </c>
      <c r="O583">
        <v>17.189537383099669</v>
      </c>
    </row>
    <row r="584" spans="1:15" x14ac:dyDescent="0.3">
      <c r="A584" t="s">
        <v>822</v>
      </c>
      <c r="B584">
        <v>244.295823998873</v>
      </c>
      <c r="C584">
        <v>-2.0687109551790401</v>
      </c>
      <c r="D584">
        <v>0.24691211454876999</v>
      </c>
      <c r="E584">
        <v>1.1298672553119699E-17</v>
      </c>
      <c r="F584">
        <v>1.97848522616589E-17</v>
      </c>
      <c r="G584" t="s">
        <v>823</v>
      </c>
      <c r="H584" t="s">
        <v>625</v>
      </c>
      <c r="I584" t="s">
        <v>6071</v>
      </c>
      <c r="J584" t="s">
        <v>9253</v>
      </c>
      <c r="L584" t="s">
        <v>6113</v>
      </c>
      <c r="M584" t="e">
        <v>#N/A</v>
      </c>
      <c r="N584">
        <v>-2.0687109551790401</v>
      </c>
      <c r="O584">
        <v>21.659501569868571</v>
      </c>
    </row>
    <row r="585" spans="1:15" x14ac:dyDescent="0.3">
      <c r="A585" t="s">
        <v>412</v>
      </c>
      <c r="B585">
        <v>781.99955097654197</v>
      </c>
      <c r="C585">
        <v>0.64735973745299902</v>
      </c>
      <c r="D585">
        <v>0.12928543918657601</v>
      </c>
      <c r="E585">
        <v>4.4561673450815301E-7</v>
      </c>
      <c r="F585">
        <v>5.7152896099112E-7</v>
      </c>
      <c r="G585" t="e">
        <v>#N/A</v>
      </c>
      <c r="H585" t="e">
        <v>#N/A</v>
      </c>
      <c r="I585" t="s">
        <v>6081</v>
      </c>
      <c r="J585" t="s">
        <v>8148</v>
      </c>
      <c r="L585" t="e">
        <v>#N/A</v>
      </c>
      <c r="M585" t="e">
        <v>#N/A</v>
      </c>
      <c r="N585">
        <v>0.64735973745299902</v>
      </c>
      <c r="O585">
        <v>12.140121663561821</v>
      </c>
    </row>
    <row r="586" spans="1:15" x14ac:dyDescent="0.3">
      <c r="A586" t="s">
        <v>2013</v>
      </c>
      <c r="B586">
        <v>306.11066900895298</v>
      </c>
      <c r="C586">
        <v>-5.5839259338965697</v>
      </c>
      <c r="D586">
        <v>0.31918756923263902</v>
      </c>
      <c r="E586">
        <v>7.15252946443721E-69</v>
      </c>
      <c r="F586">
        <v>4.6306216652232904E-68</v>
      </c>
      <c r="G586" t="s">
        <v>2014</v>
      </c>
      <c r="H586" t="s">
        <v>69</v>
      </c>
      <c r="I586" t="s">
        <v>6071</v>
      </c>
      <c r="J586" t="s">
        <v>8149</v>
      </c>
      <c r="L586" t="s">
        <v>6118</v>
      </c>
      <c r="M586" t="e">
        <v>#N/A</v>
      </c>
      <c r="N586">
        <v>-5.5839259338965697</v>
      </c>
      <c r="O586">
        <v>17.577912550281248</v>
      </c>
    </row>
    <row r="587" spans="1:15" x14ac:dyDescent="0.3">
      <c r="A587" t="s">
        <v>1010</v>
      </c>
      <c r="B587">
        <v>417.58084415402499</v>
      </c>
      <c r="C587">
        <v>-0.33933073489721999</v>
      </c>
      <c r="D587">
        <v>0.16939700325929699</v>
      </c>
      <c r="E587">
        <v>4.2126211549954301E-2</v>
      </c>
      <c r="F587">
        <v>4.5741370458850898E-2</v>
      </c>
      <c r="G587" t="e">
        <v>#N/A</v>
      </c>
      <c r="H587" t="e">
        <v>#N/A</v>
      </c>
      <c r="I587" t="s">
        <v>6071</v>
      </c>
      <c r="J587" t="s">
        <v>8150</v>
      </c>
      <c r="L587" t="s">
        <v>6085</v>
      </c>
      <c r="M587" t="e">
        <v>#N/A</v>
      </c>
      <c r="N587">
        <v>-0.33933073489721999</v>
      </c>
      <c r="O587">
        <v>15.964218341430565</v>
      </c>
    </row>
    <row r="588" spans="1:15" x14ac:dyDescent="0.3">
      <c r="A588" t="s">
        <v>838</v>
      </c>
      <c r="B588">
        <v>376.690173513557</v>
      </c>
      <c r="C588">
        <v>0.611666234798524</v>
      </c>
      <c r="D588">
        <v>0.20142450302307399</v>
      </c>
      <c r="E588">
        <v>1.9624263053861601E-3</v>
      </c>
      <c r="F588">
        <v>2.2362852358011999E-3</v>
      </c>
      <c r="G588" t="e">
        <v>#N/A</v>
      </c>
      <c r="H588" t="e">
        <v>#N/A</v>
      </c>
      <c r="I588" t="s">
        <v>6081</v>
      </c>
      <c r="J588" t="s">
        <v>9254</v>
      </c>
      <c r="L588" t="e">
        <v>#N/A</v>
      </c>
      <c r="M588" t="e">
        <v>#N/A</v>
      </c>
      <c r="N588">
        <v>0.611666234798524</v>
      </c>
      <c r="O588">
        <v>19.148577270083099</v>
      </c>
    </row>
    <row r="589" spans="1:15" x14ac:dyDescent="0.3">
      <c r="A589" t="s">
        <v>2059</v>
      </c>
      <c r="B589">
        <v>118.61793804587801</v>
      </c>
      <c r="C589">
        <v>-4.6672899539478996</v>
      </c>
      <c r="D589">
        <v>0.36652699487273599</v>
      </c>
      <c r="E589">
        <v>1.93379773008908E-37</v>
      </c>
      <c r="F589">
        <v>5.8736846941958002E-37</v>
      </c>
      <c r="G589" t="s">
        <v>2060</v>
      </c>
      <c r="H589" t="s">
        <v>1767</v>
      </c>
      <c r="I589" t="s">
        <v>6071</v>
      </c>
      <c r="J589" t="s">
        <v>8151</v>
      </c>
      <c r="L589" t="s">
        <v>6113</v>
      </c>
      <c r="M589" t="e">
        <v>#N/A</v>
      </c>
      <c r="N589">
        <v>-4.6672899539478996</v>
      </c>
      <c r="O589">
        <v>13.699679832659594</v>
      </c>
    </row>
    <row r="590" spans="1:15" x14ac:dyDescent="0.3">
      <c r="A590" t="s">
        <v>2015</v>
      </c>
      <c r="B590">
        <v>526.73509489727803</v>
      </c>
      <c r="C590">
        <v>-7.4918419414039699</v>
      </c>
      <c r="D590">
        <v>0.425131619533612</v>
      </c>
      <c r="E590">
        <v>7.3847432541150099E-69</v>
      </c>
      <c r="F590">
        <v>4.7619872174352698E-68</v>
      </c>
      <c r="G590" t="s">
        <v>2016</v>
      </c>
      <c r="H590" t="s">
        <v>1767</v>
      </c>
      <c r="I590" t="s">
        <v>6071</v>
      </c>
      <c r="J590" t="s">
        <v>8152</v>
      </c>
      <c r="L590" t="s">
        <v>6113</v>
      </c>
      <c r="M590" t="e">
        <v>#N/A</v>
      </c>
      <c r="N590">
        <v>-7.4918419414039699</v>
      </c>
      <c r="O590">
        <v>15.043795524137252</v>
      </c>
    </row>
    <row r="591" spans="1:15" x14ac:dyDescent="0.3">
      <c r="A591" t="s">
        <v>757</v>
      </c>
      <c r="B591">
        <v>684.88371395920001</v>
      </c>
      <c r="C591">
        <v>2.63124592384847</v>
      </c>
      <c r="D591">
        <v>0.15143010880971</v>
      </c>
      <c r="E591">
        <v>2.57740490421012E-68</v>
      </c>
      <c r="F591">
        <v>1.64893030289033E-67</v>
      </c>
      <c r="G591" t="e">
        <v>#N/A</v>
      </c>
      <c r="H591" t="e">
        <v>#N/A</v>
      </c>
      <c r="I591" t="s">
        <v>6081</v>
      </c>
      <c r="J591" t="s">
        <v>8153</v>
      </c>
      <c r="L591" t="e">
        <v>#N/A</v>
      </c>
      <c r="M591" t="e">
        <v>#N/A</v>
      </c>
      <c r="N591">
        <v>2.63124592384847</v>
      </c>
      <c r="O591">
        <v>14.035400818284849</v>
      </c>
    </row>
    <row r="592" spans="1:15" x14ac:dyDescent="0.3">
      <c r="A592" t="s">
        <v>1896</v>
      </c>
      <c r="B592">
        <v>148.68598532559901</v>
      </c>
      <c r="C592">
        <v>-4.0995646749798897</v>
      </c>
      <c r="D592">
        <v>0.30256816683377602</v>
      </c>
      <c r="E592">
        <v>2.5775691592015301E-42</v>
      </c>
      <c r="F592">
        <v>8.8366031301740397E-42</v>
      </c>
      <c r="G592" t="e">
        <v>#N/A</v>
      </c>
      <c r="H592" t="s">
        <v>470</v>
      </c>
      <c r="I592" t="s">
        <v>6071</v>
      </c>
      <c r="J592" t="s">
        <v>8154</v>
      </c>
      <c r="L592" t="e">
        <v>#N/A</v>
      </c>
      <c r="M592" t="e">
        <v>#N/A</v>
      </c>
      <c r="N592">
        <v>-4.0995646749798897</v>
      </c>
      <c r="O592">
        <v>12.804301277591057</v>
      </c>
    </row>
    <row r="593" spans="1:15" x14ac:dyDescent="0.3">
      <c r="A593" t="s">
        <v>1536</v>
      </c>
      <c r="B593">
        <v>54.352737120370698</v>
      </c>
      <c r="C593">
        <v>-2.0993593487934801</v>
      </c>
      <c r="D593">
        <v>0.2884519597181</v>
      </c>
      <c r="E593">
        <v>7.7771876049429705E-14</v>
      </c>
      <c r="F593">
        <v>1.20821509159009E-13</v>
      </c>
      <c r="G593" t="e">
        <v>#N/A</v>
      </c>
      <c r="H593" t="e">
        <v>#N/A</v>
      </c>
      <c r="I593" t="s">
        <v>6071</v>
      </c>
      <c r="J593" t="s">
        <v>8155</v>
      </c>
      <c r="L593" t="e">
        <v>#N/A</v>
      </c>
      <c r="M593" t="e">
        <v>#N/A</v>
      </c>
      <c r="N593">
        <v>-2.0993593487934801</v>
      </c>
      <c r="O593">
        <v>17.408285435952472</v>
      </c>
    </row>
    <row r="594" spans="1:15" x14ac:dyDescent="0.3">
      <c r="A594" t="s">
        <v>723</v>
      </c>
      <c r="B594">
        <v>274.12015368973101</v>
      </c>
      <c r="C594">
        <v>2.3946722056656502</v>
      </c>
      <c r="D594">
        <v>0.24081715010948401</v>
      </c>
      <c r="E594">
        <v>5.8885910601588498E-24</v>
      </c>
      <c r="F594">
        <v>1.2097295161514699E-23</v>
      </c>
      <c r="G594" t="e">
        <v>#N/A</v>
      </c>
      <c r="H594" t="e">
        <v>#N/A</v>
      </c>
      <c r="I594" t="s">
        <v>6081</v>
      </c>
      <c r="J594" t="s">
        <v>8156</v>
      </c>
      <c r="L594" t="e">
        <v>#N/A</v>
      </c>
      <c r="M594" t="e">
        <v>#N/A</v>
      </c>
      <c r="N594">
        <v>2.3946722056656502</v>
      </c>
      <c r="O594">
        <v>22.305306420374457</v>
      </c>
    </row>
    <row r="595" spans="1:15" x14ac:dyDescent="0.3">
      <c r="A595" t="s">
        <v>2195</v>
      </c>
      <c r="B595">
        <v>178.346199659684</v>
      </c>
      <c r="C595">
        <v>-6.62713093441449</v>
      </c>
      <c r="D595">
        <v>0.58107331509359195</v>
      </c>
      <c r="E595">
        <v>4.8610287792236098E-30</v>
      </c>
      <c r="F595">
        <v>1.16851653346721E-29</v>
      </c>
      <c r="G595" t="s">
        <v>2196</v>
      </c>
      <c r="H595" t="s">
        <v>146</v>
      </c>
      <c r="I595" t="s">
        <v>6071</v>
      </c>
      <c r="J595" t="s">
        <v>8157</v>
      </c>
      <c r="L595" t="e">
        <v>#N/A</v>
      </c>
      <c r="M595" t="e">
        <v>#N/A</v>
      </c>
      <c r="N595">
        <v>-6.62713093441449</v>
      </c>
      <c r="O595">
        <v>22.227155243998748</v>
      </c>
    </row>
    <row r="596" spans="1:15" x14ac:dyDescent="0.3">
      <c r="A596" t="s">
        <v>2022</v>
      </c>
      <c r="B596">
        <v>306.13317615645798</v>
      </c>
      <c r="C596">
        <v>-5.9104491222963498</v>
      </c>
      <c r="D596">
        <v>0.382535468474417</v>
      </c>
      <c r="E596">
        <v>2.8438828938035998E-54</v>
      </c>
      <c r="F596">
        <v>1.3203742006945299E-53</v>
      </c>
      <c r="G596" t="s">
        <v>2023</v>
      </c>
      <c r="H596" t="s">
        <v>1580</v>
      </c>
      <c r="I596" t="s">
        <v>6071</v>
      </c>
      <c r="J596" t="s">
        <v>8158</v>
      </c>
      <c r="L596" t="s">
        <v>6099</v>
      </c>
      <c r="M596" t="e">
        <v>#N/A</v>
      </c>
      <c r="N596">
        <v>-5.9104491222963498</v>
      </c>
      <c r="O596">
        <v>22.256227311946873</v>
      </c>
    </row>
    <row r="597" spans="1:15" x14ac:dyDescent="0.3">
      <c r="A597" t="s">
        <v>1521</v>
      </c>
      <c r="B597">
        <v>211.262110896287</v>
      </c>
      <c r="C597">
        <v>-0.775390104639061</v>
      </c>
      <c r="D597">
        <v>0.21986169449134099</v>
      </c>
      <c r="E597">
        <v>3.0039845113648598E-4</v>
      </c>
      <c r="F597">
        <v>3.51944832802299E-4</v>
      </c>
      <c r="G597" t="s">
        <v>1522</v>
      </c>
      <c r="H597" t="s">
        <v>406</v>
      </c>
      <c r="I597" t="s">
        <v>6071</v>
      </c>
      <c r="J597" t="s">
        <v>8159</v>
      </c>
      <c r="L597" t="s">
        <v>6125</v>
      </c>
      <c r="M597" t="e">
        <v>#N/A</v>
      </c>
      <c r="N597">
        <v>-0.775390104639061</v>
      </c>
      <c r="O597">
        <v>20.022389402786324</v>
      </c>
    </row>
    <row r="598" spans="1:15" x14ac:dyDescent="0.3">
      <c r="A598" t="s">
        <v>1578</v>
      </c>
      <c r="B598">
        <v>765.96779334350401</v>
      </c>
      <c r="C598">
        <v>-2.63902568620091</v>
      </c>
      <c r="D598">
        <v>0.20126544941082</v>
      </c>
      <c r="E598">
        <v>3.1507045115729199E-40</v>
      </c>
      <c r="F598">
        <v>1.01787173584612E-39</v>
      </c>
      <c r="G598" t="s">
        <v>1579</v>
      </c>
      <c r="H598" t="s">
        <v>1580</v>
      </c>
      <c r="I598" t="s">
        <v>6071</v>
      </c>
      <c r="J598" t="s">
        <v>8161</v>
      </c>
      <c r="L598" t="s">
        <v>6099</v>
      </c>
      <c r="M598" t="e">
        <v>#N/A</v>
      </c>
      <c r="N598">
        <v>-2.63902568620091</v>
      </c>
      <c r="O598">
        <v>18.176019339545991</v>
      </c>
    </row>
    <row r="599" spans="1:15" x14ac:dyDescent="0.3">
      <c r="A599" t="s">
        <v>1615</v>
      </c>
      <c r="B599">
        <v>70.637574493714894</v>
      </c>
      <c r="C599">
        <v>-10.229499051215999</v>
      </c>
      <c r="D599">
        <v>2.9594124667065</v>
      </c>
      <c r="E599">
        <v>3.7032169543915801E-17</v>
      </c>
      <c r="F599">
        <v>6.3950345918026705E-17</v>
      </c>
      <c r="G599" t="e">
        <v>#N/A</v>
      </c>
      <c r="H599" t="e">
        <v>#N/A</v>
      </c>
      <c r="I599" t="s">
        <v>6071</v>
      </c>
      <c r="J599" t="s">
        <v>8162</v>
      </c>
      <c r="L599" t="e">
        <v>#N/A</v>
      </c>
      <c r="M599" t="e">
        <v>#N/A</v>
      </c>
      <c r="N599">
        <v>-10.229499051215999</v>
      </c>
      <c r="O599">
        <v>22.292816672246197</v>
      </c>
    </row>
    <row r="600" spans="1:15" x14ac:dyDescent="0.3">
      <c r="A600" t="s">
        <v>1882</v>
      </c>
      <c r="B600">
        <v>21.399972473509301</v>
      </c>
      <c r="C600">
        <v>-6.0997803301702804</v>
      </c>
      <c r="D600">
        <v>1.28887618554164</v>
      </c>
      <c r="E600">
        <v>2.7947288792865401E-9</v>
      </c>
      <c r="F600">
        <v>3.8195411512536896E-9</v>
      </c>
      <c r="G600" t="s">
        <v>1883</v>
      </c>
      <c r="H600" t="s">
        <v>1884</v>
      </c>
      <c r="I600" t="s">
        <v>6071</v>
      </c>
      <c r="J600" t="s">
        <v>8163</v>
      </c>
      <c r="L600" t="s">
        <v>6125</v>
      </c>
      <c r="M600" t="e">
        <v>#N/A</v>
      </c>
      <c r="N600">
        <v>-6.0997803301702804</v>
      </c>
      <c r="O600">
        <v>30.721372936420828</v>
      </c>
    </row>
    <row r="601" spans="1:15" x14ac:dyDescent="0.3">
      <c r="A601" t="s">
        <v>1828</v>
      </c>
      <c r="B601">
        <v>112.710699679893</v>
      </c>
      <c r="C601">
        <v>-3.8864785286299499</v>
      </c>
      <c r="D601">
        <v>0.31234782056261201</v>
      </c>
      <c r="E601">
        <v>6.9882411389634205E-36</v>
      </c>
      <c r="F601">
        <v>2.0028027955583001E-35</v>
      </c>
      <c r="G601" t="s">
        <v>1829</v>
      </c>
      <c r="H601" t="s">
        <v>773</v>
      </c>
      <c r="I601" t="s">
        <v>6071</v>
      </c>
      <c r="J601" t="s">
        <v>8164</v>
      </c>
      <c r="L601" t="s">
        <v>6125</v>
      </c>
      <c r="M601" t="e">
        <v>#N/A</v>
      </c>
      <c r="N601">
        <v>-3.8864785286299499</v>
      </c>
      <c r="O601">
        <v>13.866380670337303</v>
      </c>
    </row>
    <row r="602" spans="1:15" x14ac:dyDescent="0.3">
      <c r="A602" t="s">
        <v>229</v>
      </c>
      <c r="B602">
        <v>1143.91463384586</v>
      </c>
      <c r="C602">
        <v>1.8614084657155701</v>
      </c>
      <c r="D602">
        <v>0.112182545142217</v>
      </c>
      <c r="E602">
        <v>2.4487975579637498E-62</v>
      </c>
      <c r="F602">
        <v>1.3769190421076399E-61</v>
      </c>
      <c r="G602" t="e">
        <v>#N/A</v>
      </c>
      <c r="H602" t="e">
        <v>#N/A</v>
      </c>
      <c r="I602" t="s">
        <v>6081</v>
      </c>
      <c r="J602" t="s">
        <v>8165</v>
      </c>
      <c r="L602" t="s">
        <v>6376</v>
      </c>
      <c r="M602" t="e">
        <v>#N/A</v>
      </c>
      <c r="N602">
        <v>1.8614084657155701</v>
      </c>
      <c r="O602">
        <v>10.481926731037525</v>
      </c>
    </row>
    <row r="603" spans="1:15" x14ac:dyDescent="0.3">
      <c r="A603" t="s">
        <v>1633</v>
      </c>
      <c r="B603">
        <v>61.176300244542297</v>
      </c>
      <c r="C603">
        <v>-2.0251945420426001</v>
      </c>
      <c r="D603">
        <v>0.27724353786320899</v>
      </c>
      <c r="E603">
        <v>7.0611481914337203E-14</v>
      </c>
      <c r="F603">
        <v>1.09802543646696E-13</v>
      </c>
      <c r="G603" t="e">
        <v>#N/A</v>
      </c>
      <c r="H603" t="e">
        <v>#N/A</v>
      </c>
      <c r="I603" t="s">
        <v>6071</v>
      </c>
      <c r="J603" t="s">
        <v>8166</v>
      </c>
      <c r="L603" t="e">
        <v>#N/A</v>
      </c>
      <c r="M603" t="e">
        <v>#N/A</v>
      </c>
      <c r="N603">
        <v>-2.0251945420426001</v>
      </c>
      <c r="O603">
        <v>18.351214833352884</v>
      </c>
    </row>
    <row r="604" spans="1:15" x14ac:dyDescent="0.3">
      <c r="A604" t="s">
        <v>1366</v>
      </c>
      <c r="B604">
        <v>196.92756276316899</v>
      </c>
      <c r="C604">
        <v>-1.8180330929981601</v>
      </c>
      <c r="D604">
        <v>0.20718690267812101</v>
      </c>
      <c r="E604">
        <v>3.6574636127811598E-19</v>
      </c>
      <c r="F604">
        <v>6.7005393131560298E-19</v>
      </c>
      <c r="G604" t="s">
        <v>1367</v>
      </c>
      <c r="H604" t="s">
        <v>69</v>
      </c>
      <c r="I604" t="s">
        <v>6071</v>
      </c>
      <c r="J604" t="s">
        <v>8167</v>
      </c>
      <c r="L604" t="s">
        <v>6118</v>
      </c>
      <c r="M604" t="e">
        <v>#N/A</v>
      </c>
      <c r="N604">
        <v>-1.8180330929981601</v>
      </c>
      <c r="O604">
        <v>16.758447147988683</v>
      </c>
    </row>
    <row r="605" spans="1:15" x14ac:dyDescent="0.3">
      <c r="A605" t="s">
        <v>1777</v>
      </c>
      <c r="B605">
        <v>67.517739414080097</v>
      </c>
      <c r="C605">
        <v>-2.6739127948136199</v>
      </c>
      <c r="D605">
        <v>0.30053542581065201</v>
      </c>
      <c r="E605">
        <v>9.52472785018873E-20</v>
      </c>
      <c r="F605">
        <v>1.77496361887117E-19</v>
      </c>
      <c r="G605" t="s">
        <v>1778</v>
      </c>
      <c r="H605" t="s">
        <v>489</v>
      </c>
      <c r="I605" t="s">
        <v>6071</v>
      </c>
      <c r="J605" t="s">
        <v>8168</v>
      </c>
      <c r="L605" t="s">
        <v>6118</v>
      </c>
      <c r="M605" t="e">
        <v>#N/A</v>
      </c>
      <c r="N605">
        <v>-2.6739127948136199</v>
      </c>
      <c r="O605">
        <v>17.42016849481583</v>
      </c>
    </row>
    <row r="606" spans="1:15" x14ac:dyDescent="0.3">
      <c r="A606" t="s">
        <v>1785</v>
      </c>
      <c r="B606">
        <v>119.389553383221</v>
      </c>
      <c r="C606">
        <v>-3.9004209693858298</v>
      </c>
      <c r="D606">
        <v>0.41519797347313903</v>
      </c>
      <c r="E606">
        <v>6.6619531510242105E-22</v>
      </c>
      <c r="F606">
        <v>1.3137953726231E-21</v>
      </c>
      <c r="G606" t="e">
        <v>#N/A</v>
      </c>
      <c r="H606" t="e">
        <v>#N/A</v>
      </c>
      <c r="I606" t="s">
        <v>6071</v>
      </c>
      <c r="J606" t="s">
        <v>8170</v>
      </c>
      <c r="L606" t="e">
        <v>#N/A</v>
      </c>
      <c r="M606" t="e">
        <v>#N/A</v>
      </c>
      <c r="N606">
        <v>-3.9004209693858298</v>
      </c>
      <c r="O606">
        <v>30.238249535898486</v>
      </c>
    </row>
    <row r="607" spans="1:15" x14ac:dyDescent="0.3">
      <c r="A607" t="s">
        <v>2271</v>
      </c>
      <c r="B607">
        <v>183.09311763474199</v>
      </c>
      <c r="C607">
        <v>-8.4091353036050993</v>
      </c>
      <c r="D607">
        <v>0.99258597988891395</v>
      </c>
      <c r="E607">
        <v>1.90079518083354E-17</v>
      </c>
      <c r="F607">
        <v>3.3141546876121298E-17</v>
      </c>
      <c r="G607" t="e">
        <v>#N/A</v>
      </c>
      <c r="H607" t="e">
        <v>#N/A</v>
      </c>
      <c r="I607" t="s">
        <v>6071</v>
      </c>
      <c r="J607" t="s">
        <v>8171</v>
      </c>
      <c r="L607" t="e">
        <v>#N/A</v>
      </c>
      <c r="M607" t="e">
        <v>#N/A</v>
      </c>
      <c r="N607">
        <v>-8.4091353036050993</v>
      </c>
      <c r="O607">
        <v>25.391913808991003</v>
      </c>
    </row>
    <row r="608" spans="1:15" x14ac:dyDescent="0.3">
      <c r="A608" t="s">
        <v>319</v>
      </c>
      <c r="B608">
        <v>439.60603709293798</v>
      </c>
      <c r="C608">
        <v>1.0611874165603701</v>
      </c>
      <c r="D608">
        <v>0.25247923385764698</v>
      </c>
      <c r="E608">
        <v>1.4212491044344599E-5</v>
      </c>
      <c r="F608">
        <v>1.7430413544951E-5</v>
      </c>
      <c r="G608" t="e">
        <v>#N/A</v>
      </c>
      <c r="H608" t="e">
        <v>#N/A</v>
      </c>
      <c r="I608" t="s">
        <v>6081</v>
      </c>
      <c r="J608" t="s">
        <v>8172</v>
      </c>
      <c r="L608" t="e">
        <v>#N/A</v>
      </c>
      <c r="M608" t="e">
        <v>#N/A</v>
      </c>
      <c r="N608">
        <v>1.0611874165603701</v>
      </c>
      <c r="O608">
        <v>24.398439554978204</v>
      </c>
    </row>
    <row r="609" spans="1:15" x14ac:dyDescent="0.3">
      <c r="A609" t="s">
        <v>142</v>
      </c>
      <c r="B609">
        <v>401.16997317716903</v>
      </c>
      <c r="C609">
        <v>1.2326571476413</v>
      </c>
      <c r="D609">
        <v>0.24954931964249399</v>
      </c>
      <c r="E609">
        <v>3.5688115547987398E-7</v>
      </c>
      <c r="F609">
        <v>4.5880686523322398E-7</v>
      </c>
      <c r="G609" t="e">
        <v>#N/A</v>
      </c>
      <c r="H609" t="e">
        <v>#N/A</v>
      </c>
      <c r="I609" t="s">
        <v>6081</v>
      </c>
      <c r="J609" t="s">
        <v>8173</v>
      </c>
      <c r="L609" t="e">
        <v>#N/A</v>
      </c>
      <c r="M609" t="e">
        <v>#N/A</v>
      </c>
      <c r="N609">
        <v>1.2326571476413</v>
      </c>
      <c r="O609">
        <v>23.968227560207556</v>
      </c>
    </row>
    <row r="610" spans="1:15" x14ac:dyDescent="0.3">
      <c r="A610" t="s">
        <v>344</v>
      </c>
      <c r="B610">
        <v>364.91529060089402</v>
      </c>
      <c r="C610">
        <v>1.0255606601759399</v>
      </c>
      <c r="D610">
        <v>0.25809257668560698</v>
      </c>
      <c r="E610">
        <v>3.9641727020954502E-5</v>
      </c>
      <c r="F610">
        <v>4.7752265684989701E-5</v>
      </c>
      <c r="G610" t="e">
        <v>#N/A</v>
      </c>
      <c r="H610" t="e">
        <v>#N/A</v>
      </c>
      <c r="I610" t="s">
        <v>6081</v>
      </c>
      <c r="J610" t="s">
        <v>9255</v>
      </c>
      <c r="L610" t="e">
        <v>#N/A</v>
      </c>
      <c r="M610" t="e">
        <v>#N/A</v>
      </c>
      <c r="N610">
        <v>1.0255606601759399</v>
      </c>
      <c r="O610">
        <v>24.903069637326258</v>
      </c>
    </row>
    <row r="611" spans="1:15" x14ac:dyDescent="0.3">
      <c r="A611" t="s">
        <v>1826</v>
      </c>
      <c r="B611">
        <v>3767.8800437100799</v>
      </c>
      <c r="C611">
        <v>-9.0015976309357697</v>
      </c>
      <c r="D611">
        <v>0.29825983899569097</v>
      </c>
      <c r="E611">
        <v>1.7216100045728E-199</v>
      </c>
      <c r="F611">
        <v>5.9523750158102402E-198</v>
      </c>
      <c r="G611" t="e">
        <v>#N/A</v>
      </c>
      <c r="H611" t="e">
        <v>#N/A</v>
      </c>
      <c r="I611" t="s">
        <v>6071</v>
      </c>
      <c r="J611" t="s">
        <v>8174</v>
      </c>
      <c r="L611" t="e">
        <v>#N/A</v>
      </c>
      <c r="M611" t="e">
        <v>#N/A</v>
      </c>
      <c r="N611">
        <v>-9.0015976309357697</v>
      </c>
      <c r="O611">
        <v>17.280651934779083</v>
      </c>
    </row>
    <row r="612" spans="1:15" x14ac:dyDescent="0.3">
      <c r="A612" t="s">
        <v>1955</v>
      </c>
      <c r="B612">
        <v>138.93944801219999</v>
      </c>
      <c r="C612">
        <v>-4.7400764139730702</v>
      </c>
      <c r="D612">
        <v>0.39880917952071199</v>
      </c>
      <c r="E612">
        <v>8.6258139041576106E-33</v>
      </c>
      <c r="F612">
        <v>2.2681144974524401E-32</v>
      </c>
      <c r="G612" t="s">
        <v>1956</v>
      </c>
      <c r="H612" t="s">
        <v>1307</v>
      </c>
      <c r="I612" t="s">
        <v>6071</v>
      </c>
      <c r="J612" t="s">
        <v>8175</v>
      </c>
      <c r="L612" t="s">
        <v>6113</v>
      </c>
      <c r="M612" t="e">
        <v>#N/A</v>
      </c>
      <c r="N612">
        <v>-4.7400764139730702</v>
      </c>
      <c r="O612">
        <v>17.101825124482446</v>
      </c>
    </row>
    <row r="613" spans="1:15" x14ac:dyDescent="0.3">
      <c r="A613" t="s">
        <v>2002</v>
      </c>
      <c r="B613">
        <v>38.830247715712403</v>
      </c>
      <c r="C613">
        <v>-3.25680086150913</v>
      </c>
      <c r="D613">
        <v>0.43554678193436602</v>
      </c>
      <c r="E613">
        <v>2.0587836939454599E-14</v>
      </c>
      <c r="F613">
        <v>3.26074415464072E-14</v>
      </c>
      <c r="G613" t="e">
        <v>#N/A</v>
      </c>
      <c r="H613" t="e">
        <v>#N/A</v>
      </c>
      <c r="I613" t="s">
        <v>6071</v>
      </c>
      <c r="J613" t="s">
        <v>8176</v>
      </c>
      <c r="L613" t="s">
        <v>6263</v>
      </c>
      <c r="M613" t="e">
        <v>#N/A</v>
      </c>
      <c r="N613">
        <v>-3.25680086150913</v>
      </c>
      <c r="O613">
        <v>23.299670318037872</v>
      </c>
    </row>
    <row r="614" spans="1:15" x14ac:dyDescent="0.3">
      <c r="A614" t="s">
        <v>1086</v>
      </c>
      <c r="B614">
        <v>538.00090250575397</v>
      </c>
      <c r="C614">
        <v>1.8255290555930299</v>
      </c>
      <c r="D614">
        <v>0.143291849950718</v>
      </c>
      <c r="E614">
        <v>9.4531562640423296E-38</v>
      </c>
      <c r="F614">
        <v>2.90385234954041E-37</v>
      </c>
      <c r="G614" t="s">
        <v>1087</v>
      </c>
      <c r="H614" t="s">
        <v>941</v>
      </c>
      <c r="I614" t="s">
        <v>6081</v>
      </c>
      <c r="J614" t="s">
        <v>8177</v>
      </c>
      <c r="L614" t="s">
        <v>6179</v>
      </c>
      <c r="M614" t="e">
        <v>#N/A</v>
      </c>
      <c r="N614">
        <v>1.8255290555930299</v>
      </c>
      <c r="O614">
        <v>13.187417914559735</v>
      </c>
    </row>
    <row r="615" spans="1:15" x14ac:dyDescent="0.3">
      <c r="A615" t="s">
        <v>656</v>
      </c>
      <c r="B615">
        <v>197.03568866561</v>
      </c>
      <c r="C615">
        <v>5.3916772624436202</v>
      </c>
      <c r="D615">
        <v>0.237265352234413</v>
      </c>
      <c r="E615">
        <v>2.9680974767597603E-116</v>
      </c>
      <c r="F615">
        <v>4.5934841902234402E-115</v>
      </c>
      <c r="G615" t="e">
        <v>#N/A</v>
      </c>
      <c r="H615" t="e">
        <v>#N/A</v>
      </c>
      <c r="I615" t="s">
        <v>6081</v>
      </c>
      <c r="J615" t="s">
        <v>8178</v>
      </c>
      <c r="L615" t="e">
        <v>#N/A</v>
      </c>
      <c r="M615" t="e">
        <v>#N/A</v>
      </c>
      <c r="N615">
        <v>5.3916772624436202</v>
      </c>
      <c r="O615">
        <v>14.305107190356317</v>
      </c>
    </row>
    <row r="616" spans="1:15" x14ac:dyDescent="0.3">
      <c r="A616" t="s">
        <v>196</v>
      </c>
      <c r="B616">
        <v>611.20814941963704</v>
      </c>
      <c r="C616">
        <v>1.6337079318330801</v>
      </c>
      <c r="D616">
        <v>0.13001579685157499</v>
      </c>
      <c r="E616">
        <v>8.5591027135825593E-37</v>
      </c>
      <c r="F616">
        <v>2.5380550929875299E-36</v>
      </c>
      <c r="G616" t="e">
        <v>#N/A</v>
      </c>
      <c r="H616" t="e">
        <v>#N/A</v>
      </c>
      <c r="I616" t="s">
        <v>6081</v>
      </c>
      <c r="J616" t="s">
        <v>8179</v>
      </c>
      <c r="L616" t="e">
        <v>#N/A</v>
      </c>
      <c r="M616" t="e">
        <v>#N/A</v>
      </c>
      <c r="N616">
        <v>1.6337079318330801</v>
      </c>
      <c r="O616">
        <v>11.929146572564024</v>
      </c>
    </row>
    <row r="617" spans="1:15" x14ac:dyDescent="0.3">
      <c r="A617" t="s">
        <v>2261</v>
      </c>
      <c r="B617">
        <v>761.39578671713195</v>
      </c>
      <c r="C617">
        <v>-7.2769979028356202</v>
      </c>
      <c r="D617">
        <v>0.34002662249465898</v>
      </c>
      <c r="E617">
        <v>2.7913110011369299E-101</v>
      </c>
      <c r="F617">
        <v>3.2169364374804999E-100</v>
      </c>
      <c r="G617" t="e">
        <v>#N/A</v>
      </c>
      <c r="H617" t="e">
        <v>#N/A</v>
      </c>
      <c r="I617" t="s">
        <v>6071</v>
      </c>
      <c r="J617" t="s">
        <v>8180</v>
      </c>
      <c r="L617" t="e">
        <v>#N/A</v>
      </c>
      <c r="M617" t="e">
        <v>#N/A</v>
      </c>
      <c r="N617">
        <v>-7.2769979028356202</v>
      </c>
      <c r="O617">
        <v>12.932010606539651</v>
      </c>
    </row>
    <row r="618" spans="1:15" x14ac:dyDescent="0.3">
      <c r="A618" t="s">
        <v>2292</v>
      </c>
      <c r="B618">
        <v>593.11155052228901</v>
      </c>
      <c r="C618">
        <v>-9.6379734406192501</v>
      </c>
      <c r="D618">
        <v>0.816737460808177</v>
      </c>
      <c r="E618">
        <v>7.9627276233925809E-31</v>
      </c>
      <c r="F618">
        <v>1.9724744493922101E-30</v>
      </c>
      <c r="G618" t="e">
        <v>#N/A</v>
      </c>
      <c r="H618" t="e">
        <v>#N/A</v>
      </c>
      <c r="I618" t="s">
        <v>6071</v>
      </c>
      <c r="J618" t="s">
        <v>8181</v>
      </c>
      <c r="L618" t="e">
        <v>#N/A</v>
      </c>
      <c r="M618" t="e">
        <v>#N/A</v>
      </c>
      <c r="N618">
        <v>-9.6379734406192501</v>
      </c>
      <c r="O618">
        <v>15.733138946557867</v>
      </c>
    </row>
    <row r="619" spans="1:15" x14ac:dyDescent="0.3">
      <c r="A619" t="s">
        <v>1047</v>
      </c>
      <c r="B619">
        <v>596.77560454068498</v>
      </c>
      <c r="C619">
        <v>-3.4509872005955802</v>
      </c>
      <c r="D619">
        <v>0.191492835133139</v>
      </c>
      <c r="E619">
        <v>7.0349973241826897E-74</v>
      </c>
      <c r="F619">
        <v>5.05834984592782E-73</v>
      </c>
      <c r="G619" t="e">
        <v>#N/A</v>
      </c>
      <c r="H619" t="e">
        <v>#N/A</v>
      </c>
      <c r="I619" t="s">
        <v>6071</v>
      </c>
      <c r="J619" t="s">
        <v>8182</v>
      </c>
      <c r="L619" t="s">
        <v>6116</v>
      </c>
      <c r="M619" t="e">
        <v>#N/A</v>
      </c>
      <c r="N619">
        <v>-3.4509872005955802</v>
      </c>
      <c r="O619">
        <v>15.581617792650512</v>
      </c>
    </row>
    <row r="620" spans="1:15" x14ac:dyDescent="0.3">
      <c r="A620" t="s">
        <v>605</v>
      </c>
      <c r="B620">
        <v>322.07215015757799</v>
      </c>
      <c r="C620">
        <v>1.49699184533805</v>
      </c>
      <c r="D620">
        <v>0.14554185331498701</v>
      </c>
      <c r="E620">
        <v>2.34750273203436E-25</v>
      </c>
      <c r="F620">
        <v>5.02594458439504E-25</v>
      </c>
      <c r="G620" t="e">
        <v>#N/A</v>
      </c>
      <c r="H620" t="e">
        <v>#N/A</v>
      </c>
      <c r="I620" t="s">
        <v>6081</v>
      </c>
      <c r="J620" t="s">
        <v>8183</v>
      </c>
      <c r="L620" t="e">
        <v>#N/A</v>
      </c>
      <c r="M620" t="e">
        <v>#N/A</v>
      </c>
      <c r="N620">
        <v>1.49699184533805</v>
      </c>
      <c r="O620">
        <v>12.894520970455826</v>
      </c>
    </row>
    <row r="621" spans="1:15" x14ac:dyDescent="0.3">
      <c r="A621" t="s">
        <v>507</v>
      </c>
      <c r="B621">
        <v>277.19701669787003</v>
      </c>
      <c r="C621">
        <v>1.9636664842007101</v>
      </c>
      <c r="D621">
        <v>0.14545992320253001</v>
      </c>
      <c r="E621">
        <v>3.07594121418931E-42</v>
      </c>
      <c r="F621">
        <v>1.05229567853844E-41</v>
      </c>
      <c r="G621" t="s">
        <v>508</v>
      </c>
      <c r="H621" t="s">
        <v>509</v>
      </c>
      <c r="I621" t="s">
        <v>6081</v>
      </c>
      <c r="J621" t="s">
        <v>8184</v>
      </c>
      <c r="L621" t="s">
        <v>6179</v>
      </c>
      <c r="M621" t="e">
        <v>#N/A</v>
      </c>
      <c r="N621">
        <v>1.9636664842007101</v>
      </c>
      <c r="O621">
        <v>12.456626835428121</v>
      </c>
    </row>
    <row r="622" spans="1:15" x14ac:dyDescent="0.3">
      <c r="A622" t="s">
        <v>2278</v>
      </c>
      <c r="B622">
        <v>105.616206268676</v>
      </c>
      <c r="C622">
        <v>-5.78326037657932</v>
      </c>
      <c r="D622">
        <v>0.50737583823711696</v>
      </c>
      <c r="E622">
        <v>3.5812381473221899E-30</v>
      </c>
      <c r="F622">
        <v>8.6599880794621498E-30</v>
      </c>
      <c r="G622" t="s">
        <v>2279</v>
      </c>
      <c r="H622" t="s">
        <v>293</v>
      </c>
      <c r="I622" t="s">
        <v>6071</v>
      </c>
      <c r="J622" t="s">
        <v>8185</v>
      </c>
      <c r="L622" t="s">
        <v>6118</v>
      </c>
      <c r="M622" t="e">
        <v>#N/A</v>
      </c>
      <c r="N622">
        <v>-5.78326037657932</v>
      </c>
      <c r="O622">
        <v>17.668463579303552</v>
      </c>
    </row>
    <row r="623" spans="1:15" x14ac:dyDescent="0.3">
      <c r="A623" t="s">
        <v>2210</v>
      </c>
      <c r="B623">
        <v>96.020439689116301</v>
      </c>
      <c r="C623">
        <v>-5.1621266827131702</v>
      </c>
      <c r="D623">
        <v>0.45725324766233</v>
      </c>
      <c r="E623">
        <v>3.3260467854548E-30</v>
      </c>
      <c r="F623">
        <v>8.0669045169612697E-30</v>
      </c>
      <c r="G623" t="e">
        <v>#N/A</v>
      </c>
      <c r="H623" t="e">
        <v>#N/A</v>
      </c>
      <c r="I623" t="s">
        <v>6071</v>
      </c>
      <c r="J623" t="s">
        <v>8186</v>
      </c>
      <c r="L623" t="s">
        <v>6116</v>
      </c>
      <c r="M623" t="e">
        <v>#N/A</v>
      </c>
      <c r="N623">
        <v>-5.1621266827131702</v>
      </c>
      <c r="O623">
        <v>21.935169574761737</v>
      </c>
    </row>
    <row r="624" spans="1:15" x14ac:dyDescent="0.3">
      <c r="A624" t="s">
        <v>1049</v>
      </c>
      <c r="B624">
        <v>139.29943725659501</v>
      </c>
      <c r="C624">
        <v>1.08291812846448</v>
      </c>
      <c r="D624">
        <v>0.174817395407416</v>
      </c>
      <c r="E624">
        <v>2.82012048703222E-10</v>
      </c>
      <c r="F624">
        <v>3.95400844816856E-10</v>
      </c>
      <c r="G624" t="s">
        <v>1050</v>
      </c>
      <c r="H624" t="s">
        <v>1051</v>
      </c>
      <c r="I624" t="s">
        <v>6081</v>
      </c>
      <c r="J624" t="s">
        <v>8187</v>
      </c>
      <c r="L624" t="s">
        <v>6179</v>
      </c>
      <c r="M624" t="e">
        <v>#N/A</v>
      </c>
      <c r="N624">
        <v>1.08291812846448</v>
      </c>
      <c r="O624">
        <v>14.590447776862231</v>
      </c>
    </row>
    <row r="625" spans="1:15" x14ac:dyDescent="0.3">
      <c r="A625" t="s">
        <v>1648</v>
      </c>
      <c r="B625">
        <v>63.425007844789398</v>
      </c>
      <c r="C625">
        <v>-2.0291119948331402</v>
      </c>
      <c r="D625">
        <v>0.28151252877546301</v>
      </c>
      <c r="E625">
        <v>1.5697942772181501E-13</v>
      </c>
      <c r="F625">
        <v>2.4133544943041699E-13</v>
      </c>
      <c r="G625" t="e">
        <v>#N/A</v>
      </c>
      <c r="H625" t="e">
        <v>#N/A</v>
      </c>
      <c r="I625" t="s">
        <v>6071</v>
      </c>
      <c r="J625" t="s">
        <v>8188</v>
      </c>
      <c r="L625" t="e">
        <v>#N/A</v>
      </c>
      <c r="M625" t="e">
        <v>#N/A</v>
      </c>
      <c r="N625">
        <v>-2.0291119948331402</v>
      </c>
      <c r="O625">
        <v>19.394503408314375</v>
      </c>
    </row>
    <row r="626" spans="1:15" x14ac:dyDescent="0.3">
      <c r="A626" t="s">
        <v>987</v>
      </c>
      <c r="B626">
        <v>233.464059278587</v>
      </c>
      <c r="C626">
        <v>2.2788808357108801</v>
      </c>
      <c r="D626">
        <v>0.14264591517633901</v>
      </c>
      <c r="E626">
        <v>3.0592596293463898E-58</v>
      </c>
      <c r="F626">
        <v>1.5391012067145101E-57</v>
      </c>
      <c r="G626" t="s">
        <v>988</v>
      </c>
      <c r="H626" t="s">
        <v>631</v>
      </c>
      <c r="I626" t="s">
        <v>6081</v>
      </c>
      <c r="J626" t="s">
        <v>8189</v>
      </c>
      <c r="L626" t="s">
        <v>6179</v>
      </c>
      <c r="M626" t="e">
        <v>#N/A</v>
      </c>
      <c r="N626">
        <v>2.2788808357108801</v>
      </c>
      <c r="O626">
        <v>11.419017684086622</v>
      </c>
    </row>
    <row r="627" spans="1:15" x14ac:dyDescent="0.3">
      <c r="A627" t="s">
        <v>1708</v>
      </c>
      <c r="B627">
        <v>133.53008987352101</v>
      </c>
      <c r="C627">
        <v>-3.7809249804951199</v>
      </c>
      <c r="D627">
        <v>0.311404223603853</v>
      </c>
      <c r="E627">
        <v>1.2691579192935E-34</v>
      </c>
      <c r="F627">
        <v>3.5254386647041698E-34</v>
      </c>
      <c r="G627" t="s">
        <v>1709</v>
      </c>
      <c r="H627" t="s">
        <v>631</v>
      </c>
      <c r="I627" t="s">
        <v>6071</v>
      </c>
      <c r="J627" t="s">
        <v>8190</v>
      </c>
      <c r="L627" t="s">
        <v>6179</v>
      </c>
      <c r="M627" t="e">
        <v>#N/A</v>
      </c>
      <c r="N627">
        <v>-3.7809249804951199</v>
      </c>
      <c r="O627">
        <v>18.663783172562525</v>
      </c>
    </row>
    <row r="628" spans="1:15" x14ac:dyDescent="0.3">
      <c r="A628" t="s">
        <v>1407</v>
      </c>
      <c r="B628">
        <v>447.03590339782397</v>
      </c>
      <c r="C628">
        <v>1.26782563173756</v>
      </c>
      <c r="D628">
        <v>0.23334104417016399</v>
      </c>
      <c r="E628">
        <v>2.3799920188578398E-8</v>
      </c>
      <c r="F628">
        <v>3.1571322699134598E-8</v>
      </c>
      <c r="G628" t="s">
        <v>1408</v>
      </c>
      <c r="H628" t="s">
        <v>1360</v>
      </c>
      <c r="I628" t="s">
        <v>6081</v>
      </c>
      <c r="J628" t="s">
        <v>8191</v>
      </c>
      <c r="L628" t="s">
        <v>6113</v>
      </c>
      <c r="M628" t="e">
        <v>#N/A</v>
      </c>
      <c r="N628">
        <v>1.26782563173756</v>
      </c>
      <c r="O628">
        <v>22.350888955236165</v>
      </c>
    </row>
    <row r="629" spans="1:15" x14ac:dyDescent="0.3">
      <c r="A629" t="s">
        <v>1358</v>
      </c>
      <c r="B629">
        <v>671.28572427884603</v>
      </c>
      <c r="C629">
        <v>2.8191220305759899</v>
      </c>
      <c r="D629">
        <v>0.246871777530912</v>
      </c>
      <c r="E629">
        <v>4.2903933834461698E-31</v>
      </c>
      <c r="F629">
        <v>1.07095072935484E-30</v>
      </c>
      <c r="G629" t="s">
        <v>1359</v>
      </c>
      <c r="H629" t="s">
        <v>1360</v>
      </c>
      <c r="I629" t="s">
        <v>6081</v>
      </c>
      <c r="J629" t="s">
        <v>9256</v>
      </c>
      <c r="L629" t="s">
        <v>6113</v>
      </c>
      <c r="M629" t="e">
        <v>#N/A</v>
      </c>
      <c r="N629">
        <v>2.8191220305759899</v>
      </c>
      <c r="O629">
        <v>23.564234198766869</v>
      </c>
    </row>
    <row r="630" spans="1:15" x14ac:dyDescent="0.3">
      <c r="A630" t="s">
        <v>1002</v>
      </c>
      <c r="B630">
        <v>197.968642133033</v>
      </c>
      <c r="C630">
        <v>0.92725729942968005</v>
      </c>
      <c r="D630">
        <v>0.15446371105817</v>
      </c>
      <c r="E630">
        <v>1.20705729957754E-9</v>
      </c>
      <c r="F630">
        <v>1.6721808284855099E-9</v>
      </c>
      <c r="G630" t="e">
        <v>#N/A</v>
      </c>
      <c r="H630" t="e">
        <v>#N/A</v>
      </c>
      <c r="I630" t="s">
        <v>6081</v>
      </c>
      <c r="J630" t="s">
        <v>8192</v>
      </c>
      <c r="L630" t="s">
        <v>6263</v>
      </c>
      <c r="M630" t="e">
        <v>#N/A</v>
      </c>
      <c r="N630">
        <v>0.92725729942968005</v>
      </c>
      <c r="O630">
        <v>13.285059471845093</v>
      </c>
    </row>
    <row r="631" spans="1:15" x14ac:dyDescent="0.3">
      <c r="A631" t="s">
        <v>849</v>
      </c>
      <c r="B631">
        <v>271.83075457697998</v>
      </c>
      <c r="C631">
        <v>0.85856208335121398</v>
      </c>
      <c r="D631">
        <v>0.12704043616304</v>
      </c>
      <c r="E631">
        <v>9.1919102734179197E-12</v>
      </c>
      <c r="F631">
        <v>1.3480915337819601E-11</v>
      </c>
      <c r="G631" t="e">
        <v>#N/A</v>
      </c>
      <c r="H631" t="e">
        <v>#N/A</v>
      </c>
      <c r="I631" t="s">
        <v>6081</v>
      </c>
      <c r="J631" t="s">
        <v>8193</v>
      </c>
      <c r="L631" t="e">
        <v>#N/A</v>
      </c>
      <c r="M631" t="e">
        <v>#N/A</v>
      </c>
      <c r="N631">
        <v>0.85856208335121398</v>
      </c>
      <c r="O631">
        <v>10.775713885052395</v>
      </c>
    </row>
    <row r="632" spans="1:15" x14ac:dyDescent="0.3">
      <c r="A632" t="s">
        <v>477</v>
      </c>
      <c r="B632">
        <v>421.01765701597299</v>
      </c>
      <c r="C632">
        <v>0.661607898886722</v>
      </c>
      <c r="D632">
        <v>0.183031505677691</v>
      </c>
      <c r="E632">
        <v>2.3353570335965599E-4</v>
      </c>
      <c r="F632">
        <v>2.7499675214452202E-4</v>
      </c>
      <c r="G632" t="e">
        <v>#N/A</v>
      </c>
      <c r="H632" t="e">
        <v>#N/A</v>
      </c>
      <c r="I632" t="s">
        <v>6081</v>
      </c>
      <c r="J632" t="s">
        <v>8195</v>
      </c>
      <c r="L632" t="s">
        <v>6116</v>
      </c>
      <c r="M632" t="e">
        <v>#N/A</v>
      </c>
      <c r="N632">
        <v>0.661607898886722</v>
      </c>
      <c r="O632">
        <v>17.371178042569738</v>
      </c>
    </row>
    <row r="633" spans="1:15" x14ac:dyDescent="0.3">
      <c r="A633" t="s">
        <v>1719</v>
      </c>
      <c r="B633">
        <v>105.533755815986</v>
      </c>
      <c r="C633">
        <v>-3.55865311915051</v>
      </c>
      <c r="D633">
        <v>0.294530653733593</v>
      </c>
      <c r="E633">
        <v>2.86906990011773E-34</v>
      </c>
      <c r="F633">
        <v>7.8621224075738793E-34</v>
      </c>
      <c r="G633" t="s">
        <v>640</v>
      </c>
      <c r="H633" t="s">
        <v>159</v>
      </c>
      <c r="I633" t="s">
        <v>6071</v>
      </c>
      <c r="J633" t="s">
        <v>8196</v>
      </c>
      <c r="L633" t="s">
        <v>6125</v>
      </c>
      <c r="M633" t="e">
        <v>#N/A</v>
      </c>
      <c r="N633">
        <v>-3.55865311915051</v>
      </c>
      <c r="O633">
        <v>16.214305002925009</v>
      </c>
    </row>
    <row r="634" spans="1:15" x14ac:dyDescent="0.3">
      <c r="A634" t="s">
        <v>2005</v>
      </c>
      <c r="B634">
        <v>37.004961372994799</v>
      </c>
      <c r="C634">
        <v>-2.0957734440851898</v>
      </c>
      <c r="D634">
        <v>0.34102704389917798</v>
      </c>
      <c r="E634">
        <v>1.90558906718713E-10</v>
      </c>
      <c r="F634">
        <v>2.6833468233787598E-10</v>
      </c>
      <c r="G634" t="s">
        <v>2006</v>
      </c>
      <c r="H634" t="s">
        <v>139</v>
      </c>
      <c r="I634" t="s">
        <v>6071</v>
      </c>
      <c r="J634" t="s">
        <v>8197</v>
      </c>
      <c r="L634" t="s">
        <v>6171</v>
      </c>
      <c r="M634" t="e">
        <v>#N/A</v>
      </c>
      <c r="N634">
        <v>-2.0957734440851898</v>
      </c>
      <c r="O634">
        <v>20.532790866606053</v>
      </c>
    </row>
    <row r="635" spans="1:15" x14ac:dyDescent="0.3">
      <c r="A635" t="s">
        <v>472</v>
      </c>
      <c r="B635">
        <v>953.06288323968602</v>
      </c>
      <c r="C635">
        <v>3.44463334673459</v>
      </c>
      <c r="D635">
        <v>0.20537387089473699</v>
      </c>
      <c r="E635">
        <v>2.03934238157521E-64</v>
      </c>
      <c r="F635">
        <v>1.21389427474715E-63</v>
      </c>
      <c r="G635" t="s">
        <v>469</v>
      </c>
      <c r="H635" t="s">
        <v>470</v>
      </c>
      <c r="I635" t="s">
        <v>6081</v>
      </c>
      <c r="J635" t="s">
        <v>8198</v>
      </c>
      <c r="L635" t="e">
        <v>#N/A</v>
      </c>
      <c r="M635" t="e">
        <v>#N/A</v>
      </c>
      <c r="N635">
        <v>3.44463334673459</v>
      </c>
      <c r="O635">
        <v>19.393608906661441</v>
      </c>
    </row>
    <row r="636" spans="1:15" x14ac:dyDescent="0.3">
      <c r="A636" t="s">
        <v>1503</v>
      </c>
      <c r="B636">
        <v>58.933959414415199</v>
      </c>
      <c r="C636">
        <v>-2.5555643580113898</v>
      </c>
      <c r="D636">
        <v>0.28553580310203103</v>
      </c>
      <c r="E636">
        <v>9.2018811055461695E-20</v>
      </c>
      <c r="F636">
        <v>1.71676886297503E-19</v>
      </c>
      <c r="G636" t="s">
        <v>1504</v>
      </c>
      <c r="H636" t="s">
        <v>209</v>
      </c>
      <c r="I636" t="s">
        <v>6071</v>
      </c>
      <c r="J636" t="s">
        <v>8199</v>
      </c>
      <c r="L636" t="e">
        <v>#N/A</v>
      </c>
      <c r="M636" t="e">
        <v>#N/A</v>
      </c>
      <c r="N636">
        <v>-2.5555643580113898</v>
      </c>
      <c r="O636">
        <v>17.129215551415626</v>
      </c>
    </row>
    <row r="637" spans="1:15" x14ac:dyDescent="0.3">
      <c r="A637" t="s">
        <v>1833</v>
      </c>
      <c r="B637">
        <v>27.376010541089901</v>
      </c>
      <c r="C637">
        <v>-8.6308322779517308</v>
      </c>
      <c r="D637">
        <v>2.7737409362090499</v>
      </c>
      <c r="E637">
        <v>1.41940499542048E-12</v>
      </c>
      <c r="F637">
        <v>2.1297628047629601E-12</v>
      </c>
      <c r="G637" t="e">
        <v>#N/A</v>
      </c>
      <c r="H637" t="e">
        <v>#N/A</v>
      </c>
      <c r="I637" t="s">
        <v>6071</v>
      </c>
      <c r="J637" t="s">
        <v>8200</v>
      </c>
      <c r="L637" t="e">
        <v>#N/A</v>
      </c>
      <c r="M637" t="e">
        <v>#N/A</v>
      </c>
      <c r="N637">
        <v>-8.6308322779517308</v>
      </c>
      <c r="O637">
        <v>23.938133036360458</v>
      </c>
    </row>
    <row r="638" spans="1:15" x14ac:dyDescent="0.3">
      <c r="A638" t="s">
        <v>1758</v>
      </c>
      <c r="B638">
        <v>64.377686838083804</v>
      </c>
      <c r="C638">
        <v>-4.6005846206764103</v>
      </c>
      <c r="D638">
        <v>0.51123545858042996</v>
      </c>
      <c r="E638">
        <v>8.4818987852939506E-20</v>
      </c>
      <c r="F638">
        <v>1.5842627041497299E-19</v>
      </c>
      <c r="G638" t="e">
        <v>#N/A</v>
      </c>
      <c r="H638" t="e">
        <v>#N/A</v>
      </c>
      <c r="I638" t="s">
        <v>6071</v>
      </c>
      <c r="J638" t="s">
        <v>8201</v>
      </c>
      <c r="L638" t="e">
        <v>#N/A</v>
      </c>
      <c r="M638" t="e">
        <v>#N/A</v>
      </c>
      <c r="N638">
        <v>-4.6005846206764103</v>
      </c>
      <c r="O638">
        <v>23.305930149955376</v>
      </c>
    </row>
    <row r="639" spans="1:15" x14ac:dyDescent="0.3">
      <c r="A639" t="s">
        <v>2085</v>
      </c>
      <c r="B639">
        <v>277.81925156934301</v>
      </c>
      <c r="C639">
        <v>-5.6338108898979602</v>
      </c>
      <c r="D639">
        <v>0.287085353130903</v>
      </c>
      <c r="E639">
        <v>4.7569900407044302E-86</v>
      </c>
      <c r="F639">
        <v>4.2945048978581703E-85</v>
      </c>
      <c r="G639" t="e">
        <v>#N/A</v>
      </c>
      <c r="H639" t="e">
        <v>#N/A</v>
      </c>
      <c r="I639" t="s">
        <v>6071</v>
      </c>
      <c r="J639" t="s">
        <v>8202</v>
      </c>
      <c r="L639" t="s">
        <v>6097</v>
      </c>
      <c r="M639" t="e">
        <v>#N/A</v>
      </c>
      <c r="N639">
        <v>-5.6338108898979602</v>
      </c>
      <c r="O639">
        <v>12.805460599637719</v>
      </c>
    </row>
    <row r="640" spans="1:15" x14ac:dyDescent="0.3">
      <c r="A640" t="s">
        <v>2180</v>
      </c>
      <c r="B640">
        <v>135.936442367392</v>
      </c>
      <c r="C640">
        <v>-6.4604359503852002</v>
      </c>
      <c r="D640">
        <v>0.54897633660026901</v>
      </c>
      <c r="E640">
        <v>1.52224814256753E-31</v>
      </c>
      <c r="F640">
        <v>3.85905340354484E-31</v>
      </c>
      <c r="G640" t="e">
        <v>#N/A</v>
      </c>
      <c r="H640" t="e">
        <v>#N/A</v>
      </c>
      <c r="I640" t="s">
        <v>6071</v>
      </c>
      <c r="J640" t="s">
        <v>8203</v>
      </c>
      <c r="L640" t="s">
        <v>6099</v>
      </c>
      <c r="M640" t="e">
        <v>#N/A</v>
      </c>
      <c r="N640">
        <v>-6.4604359503852002</v>
      </c>
      <c r="O640">
        <v>12.785584430119298</v>
      </c>
    </row>
    <row r="641" spans="1:15" x14ac:dyDescent="0.3">
      <c r="A641" t="s">
        <v>2186</v>
      </c>
      <c r="B641">
        <v>619.07062804554801</v>
      </c>
      <c r="C641">
        <v>-3.95811148861854</v>
      </c>
      <c r="D641">
        <v>0.17544192957976701</v>
      </c>
      <c r="E641">
        <v>3.1409715467375598E-113</v>
      </c>
      <c r="F641">
        <v>4.6826410673839796E-112</v>
      </c>
      <c r="G641" t="e">
        <v>#N/A</v>
      </c>
      <c r="H641" t="e">
        <v>#N/A</v>
      </c>
      <c r="I641" t="s">
        <v>6071</v>
      </c>
      <c r="J641" t="s">
        <v>8204</v>
      </c>
      <c r="L641" t="e">
        <v>#N/A</v>
      </c>
      <c r="M641" t="e">
        <v>#N/A</v>
      </c>
      <c r="N641">
        <v>-3.95811148861854</v>
      </c>
      <c r="O641">
        <v>12.598288730342505</v>
      </c>
    </row>
    <row r="642" spans="1:15" x14ac:dyDescent="0.3">
      <c r="A642" t="s">
        <v>1397</v>
      </c>
      <c r="B642">
        <v>345.53734801824203</v>
      </c>
      <c r="C642">
        <v>4.11909908902323</v>
      </c>
      <c r="D642">
        <v>0.22057435764704</v>
      </c>
      <c r="E642">
        <v>3.6108124822122599E-78</v>
      </c>
      <c r="F642">
        <v>2.84833508912375E-77</v>
      </c>
      <c r="G642" t="e">
        <v>#N/A</v>
      </c>
      <c r="H642" t="e">
        <v>#N/A</v>
      </c>
      <c r="I642" t="s">
        <v>6081</v>
      </c>
      <c r="J642" t="s">
        <v>8205</v>
      </c>
      <c r="L642" t="s">
        <v>6116</v>
      </c>
      <c r="M642" t="e">
        <v>#N/A</v>
      </c>
      <c r="N642">
        <v>4.11909908902323</v>
      </c>
      <c r="O642">
        <v>18.265220493777484</v>
      </c>
    </row>
    <row r="643" spans="1:15" x14ac:dyDescent="0.3">
      <c r="A643" t="s">
        <v>934</v>
      </c>
      <c r="B643">
        <v>609.49101489710495</v>
      </c>
      <c r="C643">
        <v>1.14411543736188</v>
      </c>
      <c r="D643">
        <v>0.182505057765045</v>
      </c>
      <c r="E643">
        <v>1.7641642309073699E-10</v>
      </c>
      <c r="F643">
        <v>2.4906749567545398E-10</v>
      </c>
      <c r="G643" t="e">
        <v>#N/A</v>
      </c>
      <c r="H643" t="e">
        <v>#N/A</v>
      </c>
      <c r="I643" t="s">
        <v>6081</v>
      </c>
      <c r="J643" t="s">
        <v>8206</v>
      </c>
      <c r="L643" t="e">
        <v>#N/A</v>
      </c>
      <c r="M643" t="e">
        <v>#N/A</v>
      </c>
      <c r="N643">
        <v>1.14411543736188</v>
      </c>
      <c r="O643">
        <v>17.396762374167412</v>
      </c>
    </row>
    <row r="644" spans="1:15" x14ac:dyDescent="0.3">
      <c r="A644" t="s">
        <v>1605</v>
      </c>
      <c r="B644">
        <v>78.801139027400396</v>
      </c>
      <c r="C644">
        <v>0.96115849675224296</v>
      </c>
      <c r="D644">
        <v>0.22564517027022299</v>
      </c>
      <c r="E644">
        <v>1.1258609079884499E-5</v>
      </c>
      <c r="F644">
        <v>1.3860030117282099E-5</v>
      </c>
      <c r="G644" t="s">
        <v>1133</v>
      </c>
      <c r="H644" t="s">
        <v>1134</v>
      </c>
      <c r="I644" t="s">
        <v>6081</v>
      </c>
      <c r="J644" t="s">
        <v>8207</v>
      </c>
      <c r="L644" t="s">
        <v>6125</v>
      </c>
      <c r="M644" t="e">
        <v>#N/A</v>
      </c>
      <c r="N644">
        <v>0.96115849675224296</v>
      </c>
      <c r="O644">
        <v>18.747408774941484</v>
      </c>
    </row>
    <row r="645" spans="1:15" x14ac:dyDescent="0.3">
      <c r="A645" t="s">
        <v>1132</v>
      </c>
      <c r="B645">
        <v>609.97142943676295</v>
      </c>
      <c r="C645">
        <v>0.85577485628868</v>
      </c>
      <c r="D645">
        <v>0.119775579347627</v>
      </c>
      <c r="E645">
        <v>7.1244157770079402E-13</v>
      </c>
      <c r="F645">
        <v>1.07895392708647E-12</v>
      </c>
      <c r="G645" t="s">
        <v>1133</v>
      </c>
      <c r="H645" t="s">
        <v>1134</v>
      </c>
      <c r="I645" t="s">
        <v>6081</v>
      </c>
      <c r="J645" t="s">
        <v>8208</v>
      </c>
      <c r="L645" t="s">
        <v>6125</v>
      </c>
      <c r="M645" t="e">
        <v>#N/A</v>
      </c>
      <c r="N645">
        <v>0.85577485628868</v>
      </c>
      <c r="O645">
        <v>10.975720187437314</v>
      </c>
    </row>
    <row r="646" spans="1:15" x14ac:dyDescent="0.3">
      <c r="A646" t="s">
        <v>1165</v>
      </c>
      <c r="B646">
        <v>421.52143790906598</v>
      </c>
      <c r="C646">
        <v>-0.52283487913012805</v>
      </c>
      <c r="D646">
        <v>0.12896812977174399</v>
      </c>
      <c r="E646">
        <v>4.3283166241809901E-5</v>
      </c>
      <c r="F646">
        <v>5.2023036348329199E-5</v>
      </c>
      <c r="G646" t="e">
        <v>#N/A</v>
      </c>
      <c r="H646" t="e">
        <v>#N/A</v>
      </c>
      <c r="I646" t="s">
        <v>6071</v>
      </c>
      <c r="J646" t="s">
        <v>8209</v>
      </c>
      <c r="L646" t="s">
        <v>6376</v>
      </c>
      <c r="M646" t="e">
        <v>#N/A</v>
      </c>
      <c r="N646">
        <v>-0.52283487913012805</v>
      </c>
      <c r="O646">
        <v>11.400771618689763</v>
      </c>
    </row>
    <row r="647" spans="1:15" x14ac:dyDescent="0.3">
      <c r="A647" t="s">
        <v>1637</v>
      </c>
      <c r="B647">
        <v>73.113681876288993</v>
      </c>
      <c r="C647">
        <v>-3.5039327960438298</v>
      </c>
      <c r="D647">
        <v>0.315367500065315</v>
      </c>
      <c r="E647">
        <v>3.0814854185082502E-29</v>
      </c>
      <c r="F647">
        <v>7.2049119497495203E-29</v>
      </c>
      <c r="G647" t="e">
        <v>#N/A</v>
      </c>
      <c r="H647" t="e">
        <v>#N/A</v>
      </c>
      <c r="I647" t="s">
        <v>6071</v>
      </c>
      <c r="J647" t="s">
        <v>8210</v>
      </c>
      <c r="L647" t="s">
        <v>6263</v>
      </c>
      <c r="M647" t="e">
        <v>#N/A</v>
      </c>
      <c r="N647">
        <v>-3.5039327960438298</v>
      </c>
      <c r="O647">
        <v>14.147901776682684</v>
      </c>
    </row>
    <row r="648" spans="1:15" x14ac:dyDescent="0.3">
      <c r="A648" t="s">
        <v>612</v>
      </c>
      <c r="B648">
        <v>238.541233835459</v>
      </c>
      <c r="C648">
        <v>3.0105493001244299</v>
      </c>
      <c r="D648">
        <v>0.26391347556925498</v>
      </c>
      <c r="E648">
        <v>7.8106408222081896E-31</v>
      </c>
      <c r="F648">
        <v>1.9377544024562302E-30</v>
      </c>
      <c r="G648" t="e">
        <v>#N/A</v>
      </c>
      <c r="H648" t="e">
        <v>#N/A</v>
      </c>
      <c r="I648" t="s">
        <v>6081</v>
      </c>
      <c r="J648" t="s">
        <v>8211</v>
      </c>
      <c r="L648" t="e">
        <v>#N/A</v>
      </c>
      <c r="M648" t="e">
        <v>#N/A</v>
      </c>
      <c r="N648">
        <v>3.0105493001244299</v>
      </c>
      <c r="O648">
        <v>24.04429817104625</v>
      </c>
    </row>
    <row r="649" spans="1:15" x14ac:dyDescent="0.3">
      <c r="A649" t="s">
        <v>1959</v>
      </c>
      <c r="B649">
        <v>1176.4242680066</v>
      </c>
      <c r="C649">
        <v>3.9392983389504899</v>
      </c>
      <c r="D649">
        <v>0.30440520681739602</v>
      </c>
      <c r="E649">
        <v>2.4336347485353101E-39</v>
      </c>
      <c r="F649">
        <v>7.7542283654311294E-39</v>
      </c>
      <c r="G649" t="s">
        <v>469</v>
      </c>
      <c r="H649" t="s">
        <v>470</v>
      </c>
      <c r="I649" t="s">
        <v>6081</v>
      </c>
      <c r="J649" t="s">
        <v>8213</v>
      </c>
      <c r="L649" t="e">
        <v>#N/A</v>
      </c>
      <c r="M649" t="e">
        <v>#N/A</v>
      </c>
      <c r="N649">
        <v>3.9392983389504899</v>
      </c>
      <c r="O649">
        <v>29.345715155504255</v>
      </c>
    </row>
    <row r="650" spans="1:15" x14ac:dyDescent="0.3">
      <c r="A650" t="s">
        <v>2046</v>
      </c>
      <c r="B650">
        <v>20.4241011075679</v>
      </c>
      <c r="C650">
        <v>-2.0632252111204301</v>
      </c>
      <c r="D650">
        <v>0.41387702780030899</v>
      </c>
      <c r="E650">
        <v>1.89833043390635E-7</v>
      </c>
      <c r="F650">
        <v>2.4560405693454E-7</v>
      </c>
      <c r="G650" t="s">
        <v>2047</v>
      </c>
      <c r="H650" t="s">
        <v>322</v>
      </c>
      <c r="I650" t="s">
        <v>6071</v>
      </c>
      <c r="J650" t="s">
        <v>8214</v>
      </c>
      <c r="L650" t="s">
        <v>6125</v>
      </c>
      <c r="M650" t="e">
        <v>#N/A</v>
      </c>
      <c r="N650">
        <v>-2.0632252111204301</v>
      </c>
      <c r="O650">
        <v>20.225664193466404</v>
      </c>
    </row>
    <row r="651" spans="1:15" x14ac:dyDescent="0.3">
      <c r="A651" t="s">
        <v>326</v>
      </c>
      <c r="B651">
        <v>313.36697981064901</v>
      </c>
      <c r="C651">
        <v>2.17179372022412</v>
      </c>
      <c r="D651">
        <v>0.17637816642298099</v>
      </c>
      <c r="E651">
        <v>1.05154537340636E-35</v>
      </c>
      <c r="F651">
        <v>3.0030953106948098E-35</v>
      </c>
      <c r="G651" t="e">
        <v>#N/A</v>
      </c>
      <c r="H651" t="e">
        <v>#N/A</v>
      </c>
      <c r="I651" t="s">
        <v>6081</v>
      </c>
      <c r="J651" t="s">
        <v>8215</v>
      </c>
      <c r="L651" t="e">
        <v>#N/A</v>
      </c>
      <c r="M651" t="e">
        <v>#N/A</v>
      </c>
      <c r="N651">
        <v>2.17179372022412</v>
      </c>
      <c r="O651">
        <v>15.871975255452361</v>
      </c>
    </row>
    <row r="652" spans="1:15" x14ac:dyDescent="0.3">
      <c r="A652" t="s">
        <v>480</v>
      </c>
      <c r="B652">
        <v>370.25451741665199</v>
      </c>
      <c r="C652">
        <v>2.9370015566265799</v>
      </c>
      <c r="D652">
        <v>0.15428130358100201</v>
      </c>
      <c r="E652">
        <v>5.1514400850733502E-82</v>
      </c>
      <c r="F652">
        <v>4.3373524032353298E-81</v>
      </c>
      <c r="G652" t="e">
        <v>#N/A</v>
      </c>
      <c r="H652" t="e">
        <v>#N/A</v>
      </c>
      <c r="I652" t="s">
        <v>6081</v>
      </c>
      <c r="J652" t="s">
        <v>8216</v>
      </c>
      <c r="L652" t="s">
        <v>6263</v>
      </c>
      <c r="M652" t="e">
        <v>#N/A</v>
      </c>
      <c r="N652">
        <v>2.9370015566265799</v>
      </c>
      <c r="O652">
        <v>13.102606420272265</v>
      </c>
    </row>
    <row r="653" spans="1:15" x14ac:dyDescent="0.3">
      <c r="A653" t="s">
        <v>530</v>
      </c>
      <c r="B653">
        <v>1297.3972075991201</v>
      </c>
      <c r="C653">
        <v>-7.5223129078562803</v>
      </c>
      <c r="D653">
        <v>0.35245521215256598</v>
      </c>
      <c r="E653">
        <v>4.8648961785660804E-103</v>
      </c>
      <c r="F653">
        <v>5.9889820380074897E-102</v>
      </c>
      <c r="G653" t="s">
        <v>531</v>
      </c>
      <c r="H653" t="s">
        <v>532</v>
      </c>
      <c r="I653" t="s">
        <v>6071</v>
      </c>
      <c r="J653" t="s">
        <v>8217</v>
      </c>
      <c r="L653" t="s">
        <v>6099</v>
      </c>
      <c r="M653" t="e">
        <v>#N/A</v>
      </c>
      <c r="N653">
        <v>-7.5223129078562803</v>
      </c>
      <c r="O653">
        <v>25.673683879640901</v>
      </c>
    </row>
    <row r="654" spans="1:15" x14ac:dyDescent="0.3">
      <c r="A654" t="s">
        <v>342</v>
      </c>
      <c r="B654">
        <v>1165.7235038890799</v>
      </c>
      <c r="C654">
        <v>-1.2446040160187299</v>
      </c>
      <c r="D654">
        <v>0.193658119922128</v>
      </c>
      <c r="E654">
        <v>5.6867210169443998E-11</v>
      </c>
      <c r="F654">
        <v>8.12745967681149E-11</v>
      </c>
      <c r="G654" t="e">
        <v>#N/A</v>
      </c>
      <c r="H654" t="e">
        <v>#N/A</v>
      </c>
      <c r="I654" t="s">
        <v>6071</v>
      </c>
      <c r="J654" t="s">
        <v>8218</v>
      </c>
      <c r="L654" t="e">
        <v>#N/A</v>
      </c>
      <c r="M654" t="e">
        <v>#N/A</v>
      </c>
      <c r="N654">
        <v>-1.2446040160187299</v>
      </c>
      <c r="O654">
        <v>18.661905167090552</v>
      </c>
    </row>
    <row r="655" spans="1:15" x14ac:dyDescent="0.3">
      <c r="A655" t="s">
        <v>396</v>
      </c>
      <c r="B655">
        <v>467.66965136399602</v>
      </c>
      <c r="C655">
        <v>-0.32571788865606699</v>
      </c>
      <c r="D655">
        <v>0.107353868657468</v>
      </c>
      <c r="E655">
        <v>2.2801814984128601E-3</v>
      </c>
      <c r="F655">
        <v>2.5911153391055199E-3</v>
      </c>
      <c r="G655" t="s">
        <v>397</v>
      </c>
      <c r="H655" t="s">
        <v>398</v>
      </c>
      <c r="I655" t="s">
        <v>6071</v>
      </c>
      <c r="J655" t="s">
        <v>8219</v>
      </c>
      <c r="L655" t="s">
        <v>6125</v>
      </c>
      <c r="M655" t="e">
        <v>#N/A</v>
      </c>
      <c r="N655">
        <v>-0.32571788865606699</v>
      </c>
      <c r="O655">
        <v>9.3876810618507331</v>
      </c>
    </row>
    <row r="656" spans="1:15" x14ac:dyDescent="0.3">
      <c r="A656" t="s">
        <v>983</v>
      </c>
      <c r="B656">
        <v>188.610825841945</v>
      </c>
      <c r="C656">
        <v>-8.5541220798868807</v>
      </c>
      <c r="D656">
        <v>0.97022593299724402</v>
      </c>
      <c r="E656">
        <v>1.3106811762057401E-18</v>
      </c>
      <c r="F656">
        <v>2.3638811446551901E-18</v>
      </c>
      <c r="G656" t="s">
        <v>984</v>
      </c>
      <c r="H656" t="s">
        <v>398</v>
      </c>
      <c r="I656" t="s">
        <v>6071</v>
      </c>
      <c r="J656" t="s">
        <v>8221</v>
      </c>
      <c r="L656" t="s">
        <v>6125</v>
      </c>
      <c r="M656" t="e">
        <v>#N/A</v>
      </c>
      <c r="N656">
        <v>-8.5541220798868807</v>
      </c>
      <c r="O656">
        <v>15.293020878504516</v>
      </c>
    </row>
    <row r="657" spans="1:15" x14ac:dyDescent="0.3">
      <c r="A657" t="s">
        <v>672</v>
      </c>
      <c r="B657">
        <v>203.62503314422401</v>
      </c>
      <c r="C657">
        <v>-5.6915052438072999</v>
      </c>
      <c r="D657">
        <v>0.38955178036577298</v>
      </c>
      <c r="E657">
        <v>1.7623841304254799E-48</v>
      </c>
      <c r="F657">
        <v>7.1418309524723405E-48</v>
      </c>
      <c r="G657" t="s">
        <v>673</v>
      </c>
      <c r="H657" t="s">
        <v>674</v>
      </c>
      <c r="I657" t="s">
        <v>6071</v>
      </c>
      <c r="J657" t="s">
        <v>8222</v>
      </c>
      <c r="L657" t="s">
        <v>6113</v>
      </c>
      <c r="M657" t="e">
        <v>#N/A</v>
      </c>
      <c r="N657">
        <v>-5.6915052438072999</v>
      </c>
      <c r="O657">
        <v>14.927521963692064</v>
      </c>
    </row>
    <row r="658" spans="1:15" x14ac:dyDescent="0.3">
      <c r="A658" t="s">
        <v>774</v>
      </c>
      <c r="B658">
        <v>185.03675473452</v>
      </c>
      <c r="C658">
        <v>-2.4874374453694301</v>
      </c>
      <c r="D658">
        <v>0.22164451673084201</v>
      </c>
      <c r="E658">
        <v>6.4773030097068995E-30</v>
      </c>
      <c r="F658">
        <v>1.55016456417875E-29</v>
      </c>
      <c r="G658" t="s">
        <v>775</v>
      </c>
      <c r="H658" t="s">
        <v>133</v>
      </c>
      <c r="I658" t="s">
        <v>6071</v>
      </c>
      <c r="J658" t="s">
        <v>8223</v>
      </c>
      <c r="L658" t="e">
        <v>#N/A</v>
      </c>
      <c r="M658" t="e">
        <v>#N/A</v>
      </c>
      <c r="N658">
        <v>-2.4874374453694301</v>
      </c>
      <c r="O658">
        <v>16.802752374516267</v>
      </c>
    </row>
    <row r="659" spans="1:15" x14ac:dyDescent="0.3">
      <c r="A659" t="s">
        <v>587</v>
      </c>
      <c r="B659">
        <v>1034.7134830810801</v>
      </c>
      <c r="C659">
        <v>1.0040488681374899</v>
      </c>
      <c r="D659">
        <v>0.16835783249775399</v>
      </c>
      <c r="E659">
        <v>1.39538607955682E-9</v>
      </c>
      <c r="F659">
        <v>1.92651009284607E-9</v>
      </c>
      <c r="G659" t="s">
        <v>588</v>
      </c>
      <c r="H659" t="s">
        <v>352</v>
      </c>
      <c r="I659" t="s">
        <v>6081</v>
      </c>
      <c r="J659" t="s">
        <v>8224</v>
      </c>
      <c r="L659" t="s">
        <v>6118</v>
      </c>
      <c r="M659" t="e">
        <v>#N/A</v>
      </c>
      <c r="N659">
        <v>1.0040488681374899</v>
      </c>
      <c r="O659">
        <v>16.21897748767033</v>
      </c>
    </row>
    <row r="660" spans="1:15" x14ac:dyDescent="0.3">
      <c r="A660" t="s">
        <v>1341</v>
      </c>
      <c r="B660">
        <v>286.39381877842197</v>
      </c>
      <c r="C660">
        <v>1.05485287043523</v>
      </c>
      <c r="D660">
        <v>0.19804500845497799</v>
      </c>
      <c r="E660">
        <v>5.7002274066914502E-8</v>
      </c>
      <c r="F660">
        <v>7.4760851782676395E-8</v>
      </c>
      <c r="G660" t="s">
        <v>1342</v>
      </c>
      <c r="H660" t="s">
        <v>585</v>
      </c>
      <c r="I660" t="s">
        <v>6081</v>
      </c>
      <c r="J660" t="s">
        <v>8225</v>
      </c>
      <c r="L660" t="s">
        <v>6118</v>
      </c>
      <c r="M660" t="e">
        <v>#N/A</v>
      </c>
      <c r="N660">
        <v>1.05485287043523</v>
      </c>
      <c r="O660">
        <v>18.503183280953873</v>
      </c>
    </row>
    <row r="661" spans="1:15" x14ac:dyDescent="0.3">
      <c r="A661" t="s">
        <v>1917</v>
      </c>
      <c r="B661">
        <v>1611.4761927670099</v>
      </c>
      <c r="C661">
        <v>2.5995176496878898</v>
      </c>
      <c r="D661">
        <v>0.12225827650109899</v>
      </c>
      <c r="E661">
        <v>4.42832884445059E-101</v>
      </c>
      <c r="F661">
        <v>5.0676298396001502E-100</v>
      </c>
      <c r="G661" t="e">
        <v>#N/A</v>
      </c>
      <c r="H661" t="e">
        <v>#N/A</v>
      </c>
      <c r="I661" t="s">
        <v>6081</v>
      </c>
      <c r="J661" t="s">
        <v>8226</v>
      </c>
      <c r="L661" t="s">
        <v>6116</v>
      </c>
      <c r="M661" t="e">
        <v>#N/A</v>
      </c>
      <c r="N661">
        <v>2.5995176496878898</v>
      </c>
      <c r="O661">
        <v>11.552105535898164</v>
      </c>
    </row>
    <row r="662" spans="1:15" x14ac:dyDescent="0.3">
      <c r="A662" t="s">
        <v>1225</v>
      </c>
      <c r="B662">
        <v>315.475176565281</v>
      </c>
      <c r="C662">
        <v>0.98699258522060296</v>
      </c>
      <c r="D662">
        <v>0.211290284801571</v>
      </c>
      <c r="E662">
        <v>1.8075849458526401E-6</v>
      </c>
      <c r="F662">
        <v>2.28941974825452E-6</v>
      </c>
      <c r="G662" t="s">
        <v>1226</v>
      </c>
      <c r="H662" t="s">
        <v>213</v>
      </c>
      <c r="I662" t="s">
        <v>6081</v>
      </c>
      <c r="J662" t="s">
        <v>8227</v>
      </c>
      <c r="L662" t="s">
        <v>6099</v>
      </c>
      <c r="M662" t="e">
        <v>#N/A</v>
      </c>
      <c r="N662">
        <v>0.98699258522060296</v>
      </c>
      <c r="O662">
        <v>20.000817828172725</v>
      </c>
    </row>
    <row r="663" spans="1:15" x14ac:dyDescent="0.3">
      <c r="A663" t="s">
        <v>998</v>
      </c>
      <c r="B663">
        <v>158.098865734924</v>
      </c>
      <c r="C663">
        <v>-4.2044953323019501</v>
      </c>
      <c r="D663">
        <v>0.28979092559220698</v>
      </c>
      <c r="E663">
        <v>2.3208922434293601E-48</v>
      </c>
      <c r="F663">
        <v>9.3352720187443396E-48</v>
      </c>
      <c r="G663" t="e">
        <v>#N/A</v>
      </c>
      <c r="H663" t="e">
        <v>#N/A</v>
      </c>
      <c r="I663" t="s">
        <v>6071</v>
      </c>
      <c r="J663" t="s">
        <v>9257</v>
      </c>
      <c r="L663" t="e">
        <v>#N/A</v>
      </c>
      <c r="M663" t="e">
        <v>#N/A</v>
      </c>
      <c r="N663">
        <v>-4.2044953323019501</v>
      </c>
      <c r="O663">
        <v>15.586677607564898</v>
      </c>
    </row>
    <row r="664" spans="1:15" x14ac:dyDescent="0.3">
      <c r="A664" t="s">
        <v>1440</v>
      </c>
      <c r="B664">
        <v>149.866599529908</v>
      </c>
      <c r="C664">
        <v>-1.7434518559838399</v>
      </c>
      <c r="D664">
        <v>0.16543282160226</v>
      </c>
      <c r="E664">
        <v>1.6382013030126701E-26</v>
      </c>
      <c r="F664">
        <v>3.59740150999405E-26</v>
      </c>
      <c r="G664" t="e">
        <v>#N/A</v>
      </c>
      <c r="H664" t="e">
        <v>#N/A</v>
      </c>
      <c r="I664" t="s">
        <v>6071</v>
      </c>
      <c r="J664" t="s">
        <v>8228</v>
      </c>
      <c r="L664" t="e">
        <v>#N/A</v>
      </c>
      <c r="M664" t="e">
        <v>#N/A</v>
      </c>
      <c r="N664">
        <v>-1.7434518559838399</v>
      </c>
      <c r="O664">
        <v>11.257438016608353</v>
      </c>
    </row>
    <row r="665" spans="1:15" x14ac:dyDescent="0.3">
      <c r="A665" t="s">
        <v>2065</v>
      </c>
      <c r="B665">
        <v>240.74933654885601</v>
      </c>
      <c r="C665">
        <v>0.83021021678037099</v>
      </c>
      <c r="D665">
        <v>0.15616131479585901</v>
      </c>
      <c r="E665">
        <v>7.08526211553875E-8</v>
      </c>
      <c r="F665">
        <v>9.2701698371581901E-8</v>
      </c>
      <c r="G665" t="s">
        <v>2066</v>
      </c>
      <c r="H665" t="s">
        <v>213</v>
      </c>
      <c r="I665" t="s">
        <v>6081</v>
      </c>
      <c r="J665" t="s">
        <v>8229</v>
      </c>
      <c r="L665" t="s">
        <v>6099</v>
      </c>
      <c r="M665" t="e">
        <v>#N/A</v>
      </c>
      <c r="N665">
        <v>0.83021021678037099</v>
      </c>
      <c r="O665">
        <v>13.732658715765458</v>
      </c>
    </row>
    <row r="666" spans="1:15" x14ac:dyDescent="0.3">
      <c r="A666" t="s">
        <v>814</v>
      </c>
      <c r="B666">
        <v>170.86937508399799</v>
      </c>
      <c r="C666">
        <v>1.32696653446021</v>
      </c>
      <c r="D666">
        <v>0.166220219681531</v>
      </c>
      <c r="E666">
        <v>6.5025167370572297E-16</v>
      </c>
      <c r="F666">
        <v>1.0859804416976299E-15</v>
      </c>
      <c r="G666" t="e">
        <v>#N/A</v>
      </c>
      <c r="H666" t="e">
        <v>#N/A</v>
      </c>
      <c r="I666" t="s">
        <v>6081</v>
      </c>
      <c r="J666" t="s">
        <v>8231</v>
      </c>
      <c r="L666" t="e">
        <v>#N/A</v>
      </c>
      <c r="M666" t="e">
        <v>#N/A</v>
      </c>
      <c r="N666">
        <v>1.32696653446021</v>
      </c>
      <c r="O666">
        <v>14.122490970175871</v>
      </c>
    </row>
    <row r="667" spans="1:15" x14ac:dyDescent="0.3">
      <c r="A667" t="s">
        <v>547</v>
      </c>
      <c r="B667">
        <v>371.29165722290702</v>
      </c>
      <c r="C667">
        <v>1.6967424207534301</v>
      </c>
      <c r="D667">
        <v>0.14324639186014901</v>
      </c>
      <c r="E667">
        <v>8.5008992708505202E-33</v>
      </c>
      <c r="F667">
        <v>2.2388916231980701E-32</v>
      </c>
      <c r="G667" t="e">
        <v>#N/A</v>
      </c>
      <c r="H667" t="e">
        <v>#N/A</v>
      </c>
      <c r="I667" t="s">
        <v>6081</v>
      </c>
      <c r="J667" t="s">
        <v>8232</v>
      </c>
      <c r="L667" t="s">
        <v>6116</v>
      </c>
      <c r="M667" t="e">
        <v>#N/A</v>
      </c>
      <c r="N667">
        <v>1.6967424207534301</v>
      </c>
      <c r="O667">
        <v>12.804926459178709</v>
      </c>
    </row>
    <row r="668" spans="1:15" x14ac:dyDescent="0.3">
      <c r="A668" t="s">
        <v>1782</v>
      </c>
      <c r="B668">
        <v>319.38474588468603</v>
      </c>
      <c r="C668">
        <v>-5.3692978156514704</v>
      </c>
      <c r="D668">
        <v>0.28014364733325298</v>
      </c>
      <c r="E668">
        <v>6.7830443914520195E-82</v>
      </c>
      <c r="F668">
        <v>5.6525369928766799E-81</v>
      </c>
      <c r="G668" t="e">
        <v>#N/A</v>
      </c>
      <c r="H668" t="e">
        <v>#N/A</v>
      </c>
      <c r="I668" t="s">
        <v>6071</v>
      </c>
      <c r="J668" t="s">
        <v>8233</v>
      </c>
      <c r="L668" t="e">
        <v>#N/A</v>
      </c>
      <c r="M668" t="e">
        <v>#N/A</v>
      </c>
      <c r="N668">
        <v>-5.3692978156514704</v>
      </c>
      <c r="O668">
        <v>13.431964958943757</v>
      </c>
    </row>
    <row r="669" spans="1:15" x14ac:dyDescent="0.3">
      <c r="A669" t="s">
        <v>948</v>
      </c>
      <c r="B669">
        <v>563.21388812736996</v>
      </c>
      <c r="C669">
        <v>-1.0337702249982801</v>
      </c>
      <c r="D669">
        <v>0.108438162689353</v>
      </c>
      <c r="E669">
        <v>8.8470900513167296E-22</v>
      </c>
      <c r="F669">
        <v>1.7383943571208799E-21</v>
      </c>
      <c r="G669" t="e">
        <v>#N/A</v>
      </c>
      <c r="H669" t="e">
        <v>#N/A</v>
      </c>
      <c r="I669" t="s">
        <v>6071</v>
      </c>
      <c r="J669" t="s">
        <v>9258</v>
      </c>
      <c r="L669" t="e">
        <v>#N/A</v>
      </c>
      <c r="M669" t="e">
        <v>#N/A</v>
      </c>
      <c r="N669">
        <v>-1.0337702249982801</v>
      </c>
      <c r="O669">
        <v>9.2472631853859326</v>
      </c>
    </row>
    <row r="670" spans="1:15" x14ac:dyDescent="0.3">
      <c r="A670" t="s">
        <v>2048</v>
      </c>
      <c r="B670">
        <v>170.82239793778601</v>
      </c>
      <c r="C670">
        <v>-5.8771216190240096</v>
      </c>
      <c r="D670">
        <v>0.40306014912850302</v>
      </c>
      <c r="E670">
        <v>4.5472631691148101E-48</v>
      </c>
      <c r="F670">
        <v>1.82451917279298E-47</v>
      </c>
      <c r="G670" t="e">
        <v>#N/A</v>
      </c>
      <c r="H670" t="e">
        <v>#N/A</v>
      </c>
      <c r="I670" t="s">
        <v>6071</v>
      </c>
      <c r="J670" t="s">
        <v>8234</v>
      </c>
      <c r="L670" t="s">
        <v>6199</v>
      </c>
      <c r="M670" t="e">
        <v>#N/A</v>
      </c>
      <c r="N670">
        <v>-5.8771216190240096</v>
      </c>
      <c r="O670">
        <v>12.421907931525132</v>
      </c>
    </row>
    <row r="671" spans="1:15" x14ac:dyDescent="0.3">
      <c r="A671" t="s">
        <v>2018</v>
      </c>
      <c r="B671">
        <v>33.637110905058499</v>
      </c>
      <c r="C671">
        <v>-5.9817853200756996</v>
      </c>
      <c r="D671">
        <v>0.96822663203627302</v>
      </c>
      <c r="E671">
        <v>5.3515576815031302E-10</v>
      </c>
      <c r="F671">
        <v>7.4454462606528995E-10</v>
      </c>
      <c r="G671" t="e">
        <v>#N/A</v>
      </c>
      <c r="H671" t="e">
        <v>#N/A</v>
      </c>
      <c r="I671" t="s">
        <v>6071</v>
      </c>
      <c r="J671" t="s">
        <v>8235</v>
      </c>
      <c r="L671" t="e">
        <v>#N/A</v>
      </c>
      <c r="M671" t="e">
        <v>#N/A</v>
      </c>
      <c r="N671">
        <v>-5.9817853200756996</v>
      </c>
      <c r="O671">
        <v>20.872329370585977</v>
      </c>
    </row>
    <row r="672" spans="1:15" x14ac:dyDescent="0.3">
      <c r="A672" t="s">
        <v>2161</v>
      </c>
      <c r="B672">
        <v>770.13863848726203</v>
      </c>
      <c r="C672">
        <v>-8.4272247167189498</v>
      </c>
      <c r="D672">
        <v>0.49573558719486999</v>
      </c>
      <c r="E672">
        <v>6.0491262376802097E-65</v>
      </c>
      <c r="F672">
        <v>3.6272435927049199E-64</v>
      </c>
      <c r="G672" t="e">
        <v>#N/A</v>
      </c>
      <c r="H672" t="e">
        <v>#N/A</v>
      </c>
      <c r="I672" t="s">
        <v>6071</v>
      </c>
      <c r="J672" t="s">
        <v>8236</v>
      </c>
      <c r="L672" t="s">
        <v>6116</v>
      </c>
      <c r="M672" t="e">
        <v>#N/A</v>
      </c>
      <c r="N672">
        <v>-8.4272247167189498</v>
      </c>
      <c r="O672">
        <v>23.934019522928114</v>
      </c>
    </row>
    <row r="673" spans="1:15" x14ac:dyDescent="0.3">
      <c r="A673" t="s">
        <v>1972</v>
      </c>
      <c r="B673">
        <v>103.964267646655</v>
      </c>
      <c r="C673">
        <v>-4.8952358969107301</v>
      </c>
      <c r="D673">
        <v>0.48035323117370898</v>
      </c>
      <c r="E673">
        <v>2.9580710069501599E-25</v>
      </c>
      <c r="F673">
        <v>6.2999546347234803E-25</v>
      </c>
      <c r="G673" t="e">
        <v>#N/A</v>
      </c>
      <c r="H673" t="e">
        <v>#N/A</v>
      </c>
      <c r="I673" t="s">
        <v>6071</v>
      </c>
      <c r="J673" t="s">
        <v>8237</v>
      </c>
      <c r="L673" t="s">
        <v>6113</v>
      </c>
      <c r="M673" t="e">
        <v>#N/A</v>
      </c>
      <c r="N673">
        <v>-4.8952358969107301</v>
      </c>
      <c r="O673">
        <v>20.571502676393063</v>
      </c>
    </row>
    <row r="674" spans="1:15" x14ac:dyDescent="0.3">
      <c r="A674" t="s">
        <v>1897</v>
      </c>
      <c r="B674">
        <v>37.194695510403001</v>
      </c>
      <c r="C674">
        <v>-6.0006503492213996</v>
      </c>
      <c r="D674">
        <v>0.96833002595214002</v>
      </c>
      <c r="E674">
        <v>4.1266985168716999E-10</v>
      </c>
      <c r="F674">
        <v>5.7561245407008802E-10</v>
      </c>
      <c r="G674" t="e">
        <v>#N/A</v>
      </c>
      <c r="H674" t="e">
        <v>#N/A</v>
      </c>
      <c r="I674" t="s">
        <v>6071</v>
      </c>
      <c r="J674" t="s">
        <v>8238</v>
      </c>
      <c r="L674" t="s">
        <v>6263</v>
      </c>
      <c r="M674" t="e">
        <v>#N/A</v>
      </c>
      <c r="N674">
        <v>-6.0006503492213996</v>
      </c>
      <c r="O674">
        <v>21.859713704421544</v>
      </c>
    </row>
    <row r="675" spans="1:15" x14ac:dyDescent="0.3">
      <c r="A675" t="s">
        <v>186</v>
      </c>
      <c r="B675">
        <v>415.73692710451502</v>
      </c>
      <c r="C675">
        <v>2.03145348422178</v>
      </c>
      <c r="D675">
        <v>0.28566688252245398</v>
      </c>
      <c r="E675">
        <v>2.5290741741777302E-13</v>
      </c>
      <c r="F675">
        <v>3.8552959972221599E-13</v>
      </c>
      <c r="G675" t="e">
        <v>#N/A</v>
      </c>
      <c r="H675" t="e">
        <v>#N/A</v>
      </c>
      <c r="I675" t="s">
        <v>6081</v>
      </c>
      <c r="J675" t="s">
        <v>8239</v>
      </c>
      <c r="L675" t="e">
        <v>#N/A</v>
      </c>
      <c r="M675" t="e">
        <v>#N/A</v>
      </c>
      <c r="N675">
        <v>2.03145348422178</v>
      </c>
      <c r="O675">
        <v>27.32989734539003</v>
      </c>
    </row>
    <row r="676" spans="1:15" x14ac:dyDescent="0.3">
      <c r="A676" t="s">
        <v>1685</v>
      </c>
      <c r="B676">
        <v>685.91426225528801</v>
      </c>
      <c r="C676">
        <v>-3.83298688589081</v>
      </c>
      <c r="D676">
        <v>0.15995873734941601</v>
      </c>
      <c r="E676">
        <v>2.9590852463604898E-127</v>
      </c>
      <c r="F676">
        <v>5.40282418577057E-126</v>
      </c>
      <c r="G676" t="e">
        <v>#N/A</v>
      </c>
      <c r="H676" t="e">
        <v>#N/A</v>
      </c>
      <c r="I676" t="s">
        <v>6071</v>
      </c>
      <c r="J676" t="s">
        <v>8240</v>
      </c>
      <c r="L676" t="s">
        <v>6376</v>
      </c>
      <c r="M676" t="e">
        <v>#N/A</v>
      </c>
      <c r="N676">
        <v>-3.83298688589081</v>
      </c>
      <c r="O676">
        <v>11.240439795771561</v>
      </c>
    </row>
    <row r="677" spans="1:15" x14ac:dyDescent="0.3">
      <c r="A677" t="s">
        <v>1958</v>
      </c>
      <c r="B677">
        <v>208.431016975739</v>
      </c>
      <c r="C677">
        <v>-4.7588393339280302</v>
      </c>
      <c r="D677">
        <v>0.31156411617294399</v>
      </c>
      <c r="E677">
        <v>5.7844768632101103E-53</v>
      </c>
      <c r="F677">
        <v>2.6038157625253199E-52</v>
      </c>
      <c r="G677" t="e">
        <v>#N/A</v>
      </c>
      <c r="H677" t="e">
        <v>#N/A</v>
      </c>
      <c r="I677" t="s">
        <v>6071</v>
      </c>
      <c r="J677" t="s">
        <v>8241</v>
      </c>
      <c r="L677" t="e">
        <v>#N/A</v>
      </c>
      <c r="M677" t="e">
        <v>#N/A</v>
      </c>
      <c r="N677">
        <v>-4.7588393339280302</v>
      </c>
      <c r="O677">
        <v>16.821212800736067</v>
      </c>
    </row>
    <row r="678" spans="1:15" x14ac:dyDescent="0.3">
      <c r="A678" t="s">
        <v>546</v>
      </c>
      <c r="B678">
        <v>335.940194463919</v>
      </c>
      <c r="C678">
        <v>1.16316607527658</v>
      </c>
      <c r="D678">
        <v>0.23192380603094301</v>
      </c>
      <c r="E678">
        <v>2.60080630941421E-7</v>
      </c>
      <c r="F678">
        <v>3.3542144863476901E-7</v>
      </c>
      <c r="G678" t="e">
        <v>#N/A</v>
      </c>
      <c r="H678" t="e">
        <v>#N/A</v>
      </c>
      <c r="I678" t="s">
        <v>6081</v>
      </c>
      <c r="J678" t="s">
        <v>8242</v>
      </c>
      <c r="L678" t="s">
        <v>6116</v>
      </c>
      <c r="M678" t="e">
        <v>#N/A</v>
      </c>
      <c r="N678">
        <v>1.16316607527658</v>
      </c>
      <c r="O678">
        <v>22.082215165955201</v>
      </c>
    </row>
    <row r="679" spans="1:15" x14ac:dyDescent="0.3">
      <c r="A679" t="s">
        <v>1168</v>
      </c>
      <c r="B679">
        <v>89.306591144516602</v>
      </c>
      <c r="C679">
        <v>-0.482016324537272</v>
      </c>
      <c r="D679">
        <v>0.20013207290749799</v>
      </c>
      <c r="E679">
        <v>1.40732216402187E-2</v>
      </c>
      <c r="F679">
        <v>1.5588946942982599E-2</v>
      </c>
      <c r="G679" t="e">
        <v>#N/A</v>
      </c>
      <c r="H679" t="e">
        <v>#N/A</v>
      </c>
      <c r="I679" t="s">
        <v>6071</v>
      </c>
      <c r="J679" t="s">
        <v>8243</v>
      </c>
      <c r="L679" t="e">
        <v>#N/A</v>
      </c>
      <c r="M679" t="e">
        <v>#N/A</v>
      </c>
      <c r="N679">
        <v>-0.482016324537272</v>
      </c>
      <c r="O679">
        <v>15.804345280659145</v>
      </c>
    </row>
    <row r="680" spans="1:15" x14ac:dyDescent="0.3">
      <c r="A680" t="s">
        <v>975</v>
      </c>
      <c r="B680">
        <v>46.7444483952059</v>
      </c>
      <c r="C680">
        <v>-2.6263601252406601</v>
      </c>
      <c r="D680">
        <v>0.32985339954948301</v>
      </c>
      <c r="E680">
        <v>6.06951085331216E-16</v>
      </c>
      <c r="F680">
        <v>1.01575233127005E-15</v>
      </c>
      <c r="G680" t="e">
        <v>#N/A</v>
      </c>
      <c r="H680" t="e">
        <v>#N/A</v>
      </c>
      <c r="I680" t="s">
        <v>6071</v>
      </c>
      <c r="J680" t="s">
        <v>8244</v>
      </c>
      <c r="L680" t="e">
        <v>#N/A</v>
      </c>
      <c r="M680" t="e">
        <v>#N/A</v>
      </c>
      <c r="N680">
        <v>-2.6263601252406601</v>
      </c>
      <c r="O680">
        <v>15.911214185181343</v>
      </c>
    </row>
    <row r="681" spans="1:15" x14ac:dyDescent="0.3">
      <c r="A681" t="s">
        <v>1934</v>
      </c>
      <c r="B681">
        <v>178.98116467975399</v>
      </c>
      <c r="C681">
        <v>-6.7257394858948798</v>
      </c>
      <c r="D681">
        <v>0.52756584122106098</v>
      </c>
      <c r="E681">
        <v>6.9376190910717302E-37</v>
      </c>
      <c r="F681">
        <v>2.0647675866284899E-36</v>
      </c>
      <c r="G681" t="e">
        <v>#N/A</v>
      </c>
      <c r="H681" t="e">
        <v>#N/A</v>
      </c>
      <c r="I681" t="s">
        <v>6071</v>
      </c>
      <c r="J681" t="s">
        <v>8245</v>
      </c>
      <c r="L681" t="e">
        <v>#N/A</v>
      </c>
      <c r="M681" t="e">
        <v>#N/A</v>
      </c>
      <c r="N681">
        <v>-6.7257394858948798</v>
      </c>
      <c r="O681">
        <v>16.023435776429537</v>
      </c>
    </row>
    <row r="682" spans="1:15" x14ac:dyDescent="0.3">
      <c r="A682" t="s">
        <v>794</v>
      </c>
      <c r="B682">
        <v>226.84408053233</v>
      </c>
      <c r="C682">
        <v>-0.572599645395375</v>
      </c>
      <c r="D682">
        <v>0.17286138182063299</v>
      </c>
      <c r="E682">
        <v>7.6192594906566297E-4</v>
      </c>
      <c r="F682">
        <v>8.8185873734451705E-4</v>
      </c>
      <c r="G682" t="e">
        <v>#N/A</v>
      </c>
      <c r="H682" t="e">
        <v>#N/A</v>
      </c>
      <c r="I682" t="s">
        <v>6071</v>
      </c>
      <c r="J682" t="s">
        <v>9259</v>
      </c>
      <c r="L682" t="e">
        <v>#N/A</v>
      </c>
      <c r="M682" t="e">
        <v>#N/A</v>
      </c>
      <c r="N682">
        <v>-0.572599645395375</v>
      </c>
      <c r="O682">
        <v>15.458074902394669</v>
      </c>
    </row>
    <row r="683" spans="1:15" x14ac:dyDescent="0.3">
      <c r="A683" t="s">
        <v>346</v>
      </c>
      <c r="B683">
        <v>163.74581607665701</v>
      </c>
      <c r="C683">
        <v>0.88665980567486302</v>
      </c>
      <c r="D683">
        <v>0.160246144494816</v>
      </c>
      <c r="E683">
        <v>1.9394569616298801E-8</v>
      </c>
      <c r="F683">
        <v>2.5790651085503702E-8</v>
      </c>
      <c r="G683" t="e">
        <v>#N/A</v>
      </c>
      <c r="H683" t="e">
        <v>#N/A</v>
      </c>
      <c r="I683" t="s">
        <v>6081</v>
      </c>
      <c r="J683" t="s">
        <v>8246</v>
      </c>
      <c r="L683" t="e">
        <v>#N/A</v>
      </c>
      <c r="M683" t="e">
        <v>#N/A</v>
      </c>
      <c r="N683">
        <v>0.88665980567486302</v>
      </c>
      <c r="O683">
        <v>13.46198836924661</v>
      </c>
    </row>
    <row r="684" spans="1:15" x14ac:dyDescent="0.3">
      <c r="A684" t="s">
        <v>922</v>
      </c>
      <c r="B684">
        <v>387.36724470119202</v>
      </c>
      <c r="C684">
        <v>-1.9299652265193801</v>
      </c>
      <c r="D684">
        <v>0.16399977737892199</v>
      </c>
      <c r="E684">
        <v>1.6289523271619499E-32</v>
      </c>
      <c r="F684">
        <v>4.2488724424368801E-32</v>
      </c>
      <c r="G684" t="e">
        <v>#N/A</v>
      </c>
      <c r="H684" t="e">
        <v>#N/A</v>
      </c>
      <c r="I684" t="s">
        <v>6071</v>
      </c>
      <c r="J684" t="s">
        <v>8247</v>
      </c>
      <c r="L684" t="s">
        <v>6116</v>
      </c>
      <c r="M684" t="e">
        <v>#N/A</v>
      </c>
      <c r="N684">
        <v>-1.9299652265193801</v>
      </c>
      <c r="O684">
        <v>13.899307561722059</v>
      </c>
    </row>
    <row r="685" spans="1:15" x14ac:dyDescent="0.3">
      <c r="A685" t="s">
        <v>1885</v>
      </c>
      <c r="B685">
        <v>692.38247013776095</v>
      </c>
      <c r="C685">
        <v>2.2626796483366398</v>
      </c>
      <c r="D685">
        <v>0.21816568336804501</v>
      </c>
      <c r="E685">
        <v>6.1481449515856201E-26</v>
      </c>
      <c r="F685">
        <v>1.33209807284355E-25</v>
      </c>
      <c r="G685" t="e">
        <v>#N/A</v>
      </c>
      <c r="H685" t="e">
        <v>#N/A</v>
      </c>
      <c r="I685" t="s">
        <v>6081</v>
      </c>
      <c r="J685" t="s">
        <v>8248</v>
      </c>
      <c r="L685" t="s">
        <v>6116</v>
      </c>
      <c r="M685" t="e">
        <v>#N/A</v>
      </c>
      <c r="N685">
        <v>2.2626796483366398</v>
      </c>
      <c r="O685">
        <v>20.787411518033672</v>
      </c>
    </row>
    <row r="686" spans="1:15" x14ac:dyDescent="0.3">
      <c r="A686" t="s">
        <v>327</v>
      </c>
      <c r="B686">
        <v>702.72922965499595</v>
      </c>
      <c r="C686">
        <v>-0.84139331919365601</v>
      </c>
      <c r="D686">
        <v>0.19431709406932099</v>
      </c>
      <c r="E686">
        <v>1.0036812255917E-5</v>
      </c>
      <c r="F686">
        <v>1.23934801792289E-5</v>
      </c>
      <c r="G686" t="e">
        <v>#N/A</v>
      </c>
      <c r="H686" t="e">
        <v>#N/A</v>
      </c>
      <c r="I686" t="s">
        <v>6071</v>
      </c>
      <c r="J686" t="s">
        <v>8249</v>
      </c>
      <c r="L686" t="s">
        <v>6116</v>
      </c>
      <c r="M686" t="e">
        <v>#N/A</v>
      </c>
      <c r="N686">
        <v>-0.84139331919365601</v>
      </c>
      <c r="O686">
        <v>18.570729698141644</v>
      </c>
    </row>
    <row r="687" spans="1:15" x14ac:dyDescent="0.3">
      <c r="A687" t="s">
        <v>1614</v>
      </c>
      <c r="B687">
        <v>924.670472231036</v>
      </c>
      <c r="C687">
        <v>1.6439606124338799</v>
      </c>
      <c r="D687">
        <v>0.23708645216075999</v>
      </c>
      <c r="E687">
        <v>1.2339342400957E-12</v>
      </c>
      <c r="F687">
        <v>1.8548965218829901E-12</v>
      </c>
      <c r="G687" t="e">
        <v>#N/A</v>
      </c>
      <c r="H687" t="e">
        <v>#N/A</v>
      </c>
      <c r="I687" t="s">
        <v>6081</v>
      </c>
      <c r="J687" t="s">
        <v>8250</v>
      </c>
      <c r="L687" t="e">
        <v>#N/A</v>
      </c>
      <c r="M687" t="e">
        <v>#N/A</v>
      </c>
      <c r="N687">
        <v>1.6439606124338799</v>
      </c>
      <c r="O687">
        <v>22.931922500577663</v>
      </c>
    </row>
    <row r="688" spans="1:15" x14ac:dyDescent="0.3">
      <c r="A688" t="s">
        <v>1102</v>
      </c>
      <c r="B688">
        <v>1747.18850495676</v>
      </c>
      <c r="C688">
        <v>2.5600205498761399</v>
      </c>
      <c r="D688">
        <v>0.20222155706122399</v>
      </c>
      <c r="E688">
        <v>1.51792646285223E-37</v>
      </c>
      <c r="F688">
        <v>4.6365235002535497E-37</v>
      </c>
      <c r="G688" t="e">
        <v>#N/A</v>
      </c>
      <c r="H688" t="e">
        <v>#N/A</v>
      </c>
      <c r="I688" t="s">
        <v>6081</v>
      </c>
      <c r="J688" t="s">
        <v>9260</v>
      </c>
      <c r="L688" t="e">
        <v>#N/A</v>
      </c>
      <c r="M688" t="e">
        <v>#N/A</v>
      </c>
      <c r="N688">
        <v>2.5600205498761399</v>
      </c>
      <c r="O688">
        <v>19.517085292399912</v>
      </c>
    </row>
    <row r="689" spans="1:15" x14ac:dyDescent="0.3">
      <c r="A689" t="s">
        <v>446</v>
      </c>
      <c r="B689">
        <v>438.40477922634199</v>
      </c>
      <c r="C689">
        <v>4.6685900324921104</v>
      </c>
      <c r="D689">
        <v>0.18861512051082399</v>
      </c>
      <c r="E689">
        <v>1.3905228663942901E-135</v>
      </c>
      <c r="F689">
        <v>2.6583525386949698E-134</v>
      </c>
      <c r="G689" t="s">
        <v>447</v>
      </c>
      <c r="H689" t="s">
        <v>439</v>
      </c>
      <c r="I689" t="s">
        <v>6081</v>
      </c>
      <c r="J689" t="s">
        <v>8251</v>
      </c>
      <c r="L689" t="s">
        <v>6085</v>
      </c>
      <c r="M689" t="e">
        <v>#N/A</v>
      </c>
      <c r="N689">
        <v>4.6685900324921104</v>
      </c>
      <c r="O689">
        <v>15.339022886779293</v>
      </c>
    </row>
    <row r="690" spans="1:15" x14ac:dyDescent="0.3">
      <c r="A690" t="s">
        <v>202</v>
      </c>
      <c r="B690">
        <v>239.63618763692801</v>
      </c>
      <c r="C690">
        <v>1.8594592299901</v>
      </c>
      <c r="D690">
        <v>0.14323227093367699</v>
      </c>
      <c r="E690">
        <v>4.1885304005484402E-39</v>
      </c>
      <c r="F690">
        <v>1.3241949223523699E-38</v>
      </c>
      <c r="G690" t="e">
        <v>#N/A</v>
      </c>
      <c r="H690" t="e">
        <v>#N/A</v>
      </c>
      <c r="I690" t="s">
        <v>6081</v>
      </c>
      <c r="J690" t="s">
        <v>8252</v>
      </c>
      <c r="L690" t="s">
        <v>6263</v>
      </c>
      <c r="M690" t="e">
        <v>#N/A</v>
      </c>
      <c r="N690">
        <v>1.8594592299901</v>
      </c>
      <c r="O690">
        <v>11.987342152058895</v>
      </c>
    </row>
    <row r="691" spans="1:15" x14ac:dyDescent="0.3">
      <c r="A691" t="s">
        <v>465</v>
      </c>
      <c r="B691">
        <v>312.85501394307499</v>
      </c>
      <c r="C691">
        <v>2.5930609185595799</v>
      </c>
      <c r="D691">
        <v>0.209493116351708</v>
      </c>
      <c r="E691">
        <v>5.4820647451884097E-36</v>
      </c>
      <c r="F691">
        <v>1.58230110318493E-35</v>
      </c>
      <c r="G691" t="e">
        <v>#N/A</v>
      </c>
      <c r="H691" t="e">
        <v>#N/A</v>
      </c>
      <c r="I691" t="s">
        <v>6081</v>
      </c>
      <c r="J691" t="s">
        <v>8253</v>
      </c>
      <c r="L691" t="s">
        <v>6116</v>
      </c>
      <c r="M691" t="e">
        <v>#N/A</v>
      </c>
      <c r="N691">
        <v>2.5930609185595799</v>
      </c>
      <c r="O691">
        <v>19.264992063129743</v>
      </c>
    </row>
    <row r="692" spans="1:15" x14ac:dyDescent="0.3">
      <c r="A692" t="s">
        <v>176</v>
      </c>
      <c r="B692">
        <v>20.792549022153398</v>
      </c>
      <c r="C692">
        <v>-1.53241761866945</v>
      </c>
      <c r="D692">
        <v>0.37586759195492703</v>
      </c>
      <c r="E692">
        <v>1.84158287745019E-5</v>
      </c>
      <c r="F692">
        <v>2.2483637684872702E-5</v>
      </c>
      <c r="G692" t="e">
        <v>#N/A</v>
      </c>
      <c r="H692" t="e">
        <v>#N/A</v>
      </c>
      <c r="I692" t="s">
        <v>6071</v>
      </c>
      <c r="J692" t="s">
        <v>8254</v>
      </c>
      <c r="L692" t="e">
        <v>#N/A</v>
      </c>
      <c r="M692" t="e">
        <v>#N/A</v>
      </c>
      <c r="N692">
        <v>-1.53241761866945</v>
      </c>
      <c r="O692">
        <v>20.632344141377512</v>
      </c>
    </row>
    <row r="693" spans="1:15" x14ac:dyDescent="0.3">
      <c r="A693" t="s">
        <v>1024</v>
      </c>
      <c r="B693">
        <v>995.98981941064505</v>
      </c>
      <c r="C693">
        <v>1.6085099429408201</v>
      </c>
      <c r="D693">
        <v>0.133403090111648</v>
      </c>
      <c r="E693">
        <v>5.0635645918746903E-34</v>
      </c>
      <c r="F693">
        <v>1.3759686390963799E-33</v>
      </c>
      <c r="G693" t="e">
        <v>#N/A</v>
      </c>
      <c r="H693" t="e">
        <v>#N/A</v>
      </c>
      <c r="I693" t="s">
        <v>6081</v>
      </c>
      <c r="J693" t="s">
        <v>8256</v>
      </c>
      <c r="L693" t="e">
        <v>#N/A</v>
      </c>
      <c r="M693" t="e">
        <v>#N/A</v>
      </c>
      <c r="N693">
        <v>1.6085099429408201</v>
      </c>
      <c r="O693">
        <v>12.585457660556647</v>
      </c>
    </row>
    <row r="694" spans="1:15" x14ac:dyDescent="0.3">
      <c r="A694" t="s">
        <v>848</v>
      </c>
      <c r="B694">
        <v>505.37940001452199</v>
      </c>
      <c r="C694">
        <v>2.17906355945872</v>
      </c>
      <c r="D694">
        <v>0.19724714425817699</v>
      </c>
      <c r="E694">
        <v>5.0317438800763602E-29</v>
      </c>
      <c r="F694">
        <v>1.16641709060258E-28</v>
      </c>
      <c r="G694" t="e">
        <v>#N/A</v>
      </c>
      <c r="H694" t="e">
        <v>#N/A</v>
      </c>
      <c r="I694" t="s">
        <v>6081</v>
      </c>
      <c r="J694" t="s">
        <v>8257</v>
      </c>
      <c r="L694" t="e">
        <v>#N/A</v>
      </c>
      <c r="M694" t="e">
        <v>#N/A</v>
      </c>
      <c r="N694">
        <v>2.17906355945872</v>
      </c>
      <c r="O694">
        <v>18.571412299021365</v>
      </c>
    </row>
    <row r="695" spans="1:15" x14ac:dyDescent="0.3">
      <c r="A695" t="s">
        <v>763</v>
      </c>
      <c r="B695">
        <v>303.75327466016699</v>
      </c>
      <c r="C695">
        <v>2.7092155446966402</v>
      </c>
      <c r="D695">
        <v>0.193120520593874</v>
      </c>
      <c r="E695">
        <v>1.17331608048591E-45</v>
      </c>
      <c r="F695">
        <v>4.3530562346794801E-45</v>
      </c>
      <c r="G695" t="e">
        <v>#N/A</v>
      </c>
      <c r="H695" t="e">
        <v>#N/A</v>
      </c>
      <c r="I695" t="s">
        <v>6081</v>
      </c>
      <c r="J695" t="s">
        <v>8258</v>
      </c>
      <c r="L695" t="s">
        <v>6199</v>
      </c>
      <c r="M695" t="e">
        <v>#N/A</v>
      </c>
      <c r="N695">
        <v>2.7092155446966402</v>
      </c>
      <c r="O695">
        <v>17.383483268671558</v>
      </c>
    </row>
    <row r="696" spans="1:15" x14ac:dyDescent="0.3">
      <c r="A696" t="s">
        <v>812</v>
      </c>
      <c r="B696">
        <v>839.35417612935203</v>
      </c>
      <c r="C696">
        <v>-1.4057722826788801</v>
      </c>
      <c r="D696">
        <v>0.20323461629397599</v>
      </c>
      <c r="E696">
        <v>1.60225002991476E-12</v>
      </c>
      <c r="F696">
        <v>2.3996832245267101E-12</v>
      </c>
      <c r="G696" t="s">
        <v>87</v>
      </c>
      <c r="H696" t="s">
        <v>73</v>
      </c>
      <c r="I696" t="s">
        <v>6071</v>
      </c>
      <c r="J696" t="s">
        <v>8259</v>
      </c>
      <c r="L696" t="s">
        <v>6179</v>
      </c>
      <c r="M696" t="e">
        <v>#N/A</v>
      </c>
      <c r="N696">
        <v>-1.4057722826788801</v>
      </c>
      <c r="O696">
        <v>19.345162489281371</v>
      </c>
    </row>
    <row r="697" spans="1:15" x14ac:dyDescent="0.3">
      <c r="A697" t="s">
        <v>884</v>
      </c>
      <c r="B697">
        <v>755.73318404190604</v>
      </c>
      <c r="C697">
        <v>3.1853644013223401</v>
      </c>
      <c r="D697">
        <v>0.123696701692377</v>
      </c>
      <c r="E697">
        <v>6.6152067622689802E-147</v>
      </c>
      <c r="F697">
        <v>1.41443565640619E-145</v>
      </c>
      <c r="G697" t="s">
        <v>87</v>
      </c>
      <c r="H697" t="s">
        <v>73</v>
      </c>
      <c r="I697" t="s">
        <v>6081</v>
      </c>
      <c r="J697" t="s">
        <v>8260</v>
      </c>
      <c r="L697" t="s">
        <v>6179</v>
      </c>
      <c r="M697" t="e">
        <v>#N/A</v>
      </c>
      <c r="N697">
        <v>3.1853644013223401</v>
      </c>
      <c r="O697">
        <v>10.912266815485269</v>
      </c>
    </row>
    <row r="698" spans="1:15" x14ac:dyDescent="0.3">
      <c r="A698" t="s">
        <v>748</v>
      </c>
      <c r="B698">
        <v>1215.14459469966</v>
      </c>
      <c r="C698">
        <v>2.0044383829572299</v>
      </c>
      <c r="D698">
        <v>0.19935504974590301</v>
      </c>
      <c r="E698">
        <v>2.0203933654479899E-24</v>
      </c>
      <c r="F698">
        <v>4.2254044000681902E-24</v>
      </c>
      <c r="G698" t="s">
        <v>87</v>
      </c>
      <c r="H698" t="s">
        <v>73</v>
      </c>
      <c r="I698" t="s">
        <v>6081</v>
      </c>
      <c r="J698" t="s">
        <v>8261</v>
      </c>
      <c r="L698" t="s">
        <v>6179</v>
      </c>
      <c r="M698" t="e">
        <v>#N/A</v>
      </c>
      <c r="N698">
        <v>2.0044383829572299</v>
      </c>
      <c r="O698">
        <v>19.228530372728102</v>
      </c>
    </row>
    <row r="699" spans="1:15" x14ac:dyDescent="0.3">
      <c r="A699" t="s">
        <v>2089</v>
      </c>
      <c r="B699">
        <v>234.54546123523801</v>
      </c>
      <c r="C699">
        <v>-5.7711852956142202</v>
      </c>
      <c r="D699">
        <v>0.35693075047553002</v>
      </c>
      <c r="E699">
        <v>9.6221346438819697E-59</v>
      </c>
      <c r="F699">
        <v>4.9169713195937698E-58</v>
      </c>
      <c r="G699" t="s">
        <v>1859</v>
      </c>
      <c r="H699" t="s">
        <v>288</v>
      </c>
      <c r="I699" t="s">
        <v>6071</v>
      </c>
      <c r="J699" t="s">
        <v>8262</v>
      </c>
      <c r="L699" t="s">
        <v>6097</v>
      </c>
      <c r="M699" t="e">
        <v>#N/A</v>
      </c>
      <c r="N699">
        <v>-5.7711852956142202</v>
      </c>
      <c r="O699">
        <v>18.787512847076165</v>
      </c>
    </row>
    <row r="700" spans="1:15" x14ac:dyDescent="0.3">
      <c r="A700" t="s">
        <v>1858</v>
      </c>
      <c r="B700">
        <v>427.31497060308902</v>
      </c>
      <c r="C700">
        <v>-6.2063183154548804</v>
      </c>
      <c r="D700">
        <v>0.32848989731677097</v>
      </c>
      <c r="E700">
        <v>2.5564175470284401E-79</v>
      </c>
      <c r="F700">
        <v>2.0463933566114399E-78</v>
      </c>
      <c r="G700" t="s">
        <v>1859</v>
      </c>
      <c r="H700" t="s">
        <v>288</v>
      </c>
      <c r="I700" t="s">
        <v>6071</v>
      </c>
      <c r="J700" t="s">
        <v>8263</v>
      </c>
      <c r="L700" t="s">
        <v>6097</v>
      </c>
      <c r="M700" t="e">
        <v>#N/A</v>
      </c>
      <c r="N700">
        <v>-6.2063183154548804</v>
      </c>
      <c r="O700">
        <v>13.16234521363431</v>
      </c>
    </row>
    <row r="701" spans="1:15" x14ac:dyDescent="0.3">
      <c r="A701" t="s">
        <v>2287</v>
      </c>
      <c r="B701">
        <v>304.737584993268</v>
      </c>
      <c r="C701">
        <v>-8.2239224992280207</v>
      </c>
      <c r="D701">
        <v>0.71208440137094797</v>
      </c>
      <c r="E701">
        <v>6.6939990795934706E-30</v>
      </c>
      <c r="F701">
        <v>1.5973198978471901E-29</v>
      </c>
      <c r="G701" t="e">
        <v>#N/A</v>
      </c>
      <c r="H701" t="e">
        <v>#N/A</v>
      </c>
      <c r="I701" t="s">
        <v>6071</v>
      </c>
      <c r="J701" t="s">
        <v>8264</v>
      </c>
      <c r="L701" t="e">
        <v>#N/A</v>
      </c>
      <c r="M701" t="e">
        <v>#N/A</v>
      </c>
      <c r="N701">
        <v>-8.2239224992280207</v>
      </c>
      <c r="O701">
        <v>13.853268309093345</v>
      </c>
    </row>
    <row r="702" spans="1:15" x14ac:dyDescent="0.3">
      <c r="A702" t="s">
        <v>2331</v>
      </c>
      <c r="B702">
        <v>337.14735967179098</v>
      </c>
      <c r="C702">
        <v>-7.5102504116895101</v>
      </c>
      <c r="D702">
        <v>0.56605066197535203</v>
      </c>
      <c r="E702">
        <v>6.6321890444307599E-40</v>
      </c>
      <c r="F702">
        <v>2.1341202370693001E-39</v>
      </c>
      <c r="G702" t="s">
        <v>1859</v>
      </c>
      <c r="H702" t="s">
        <v>288</v>
      </c>
      <c r="I702" t="s">
        <v>6071</v>
      </c>
      <c r="J702" t="s">
        <v>8265</v>
      </c>
      <c r="L702" t="s">
        <v>6097</v>
      </c>
      <c r="M702" t="e">
        <v>#N/A</v>
      </c>
      <c r="N702">
        <v>-7.5102504116895101</v>
      </c>
      <c r="O702">
        <v>17.934115222321871</v>
      </c>
    </row>
    <row r="703" spans="1:15" x14ac:dyDescent="0.3">
      <c r="A703" t="s">
        <v>2244</v>
      </c>
      <c r="B703">
        <v>186.89679974484</v>
      </c>
      <c r="C703">
        <v>-5.5113375617284301</v>
      </c>
      <c r="D703">
        <v>0.41390919867185599</v>
      </c>
      <c r="E703">
        <v>4.95855732348281E-41</v>
      </c>
      <c r="F703">
        <v>1.6278092223554599E-40</v>
      </c>
      <c r="G703" t="e">
        <v>#N/A</v>
      </c>
      <c r="H703" t="e">
        <v>#N/A</v>
      </c>
      <c r="I703" t="s">
        <v>6071</v>
      </c>
      <c r="J703" t="s">
        <v>8266</v>
      </c>
      <c r="L703" t="s">
        <v>6263</v>
      </c>
      <c r="M703" t="e">
        <v>#N/A</v>
      </c>
      <c r="N703">
        <v>-5.5113375617284301</v>
      </c>
      <c r="O703">
        <v>20.167620359175324</v>
      </c>
    </row>
    <row r="704" spans="1:15" x14ac:dyDescent="0.3">
      <c r="A704" t="s">
        <v>1528</v>
      </c>
      <c r="B704">
        <v>552.33938963484104</v>
      </c>
      <c r="C704">
        <v>3.2248025435950201</v>
      </c>
      <c r="D704">
        <v>0.300419440048727</v>
      </c>
      <c r="E704">
        <v>7.6986779699968501E-28</v>
      </c>
      <c r="F704">
        <v>1.73951739600207E-27</v>
      </c>
      <c r="G704" t="e">
        <v>#N/A</v>
      </c>
      <c r="H704" t="e">
        <v>#N/A</v>
      </c>
      <c r="I704" t="s">
        <v>6081</v>
      </c>
      <c r="J704" t="s">
        <v>8267</v>
      </c>
      <c r="L704" t="s">
        <v>6179</v>
      </c>
      <c r="M704" t="e">
        <v>#N/A</v>
      </c>
      <c r="N704">
        <v>3.2248025435950201</v>
      </c>
      <c r="O704">
        <v>28.617225122658802</v>
      </c>
    </row>
    <row r="705" spans="1:15" x14ac:dyDescent="0.3">
      <c r="A705" t="s">
        <v>1197</v>
      </c>
      <c r="B705">
        <v>137.27029773797199</v>
      </c>
      <c r="C705">
        <v>5.2426773008818799</v>
      </c>
      <c r="D705">
        <v>0.45669145479518097</v>
      </c>
      <c r="E705">
        <v>1.8944576493775899E-31</v>
      </c>
      <c r="F705">
        <v>4.7802696898114796E-31</v>
      </c>
      <c r="G705" t="e">
        <v>#N/A</v>
      </c>
      <c r="H705" t="e">
        <v>#N/A</v>
      </c>
      <c r="I705" t="s">
        <v>6081</v>
      </c>
      <c r="J705" t="s">
        <v>8268</v>
      </c>
      <c r="L705" t="e">
        <v>#N/A</v>
      </c>
      <c r="M705" t="e">
        <v>#N/A</v>
      </c>
      <c r="N705">
        <v>5.2426773008818799</v>
      </c>
      <c r="O705">
        <v>39.118736935871539</v>
      </c>
    </row>
    <row r="706" spans="1:15" x14ac:dyDescent="0.3">
      <c r="A706" t="s">
        <v>99</v>
      </c>
      <c r="B706">
        <v>927.19955652626197</v>
      </c>
      <c r="C706">
        <v>-2.2218452106784699</v>
      </c>
      <c r="D706">
        <v>0.229874277962857</v>
      </c>
      <c r="E706">
        <v>7.7444065996262495E-23</v>
      </c>
      <c r="F706">
        <v>1.55943751231631E-22</v>
      </c>
      <c r="G706" t="e">
        <v>#N/A</v>
      </c>
      <c r="H706" t="e">
        <v>#N/A</v>
      </c>
      <c r="I706" t="s">
        <v>6071</v>
      </c>
      <c r="J706" t="s">
        <v>8269</v>
      </c>
      <c r="L706" t="e">
        <v>#N/A</v>
      </c>
      <c r="M706" t="e">
        <v>#N/A</v>
      </c>
      <c r="N706">
        <v>-2.2218452106784699</v>
      </c>
      <c r="O706">
        <v>21.927271182466434</v>
      </c>
    </row>
    <row r="707" spans="1:15" x14ac:dyDescent="0.3">
      <c r="A707" t="s">
        <v>1620</v>
      </c>
      <c r="B707">
        <v>225.426475132039</v>
      </c>
      <c r="C707">
        <v>1.4188855263811</v>
      </c>
      <c r="D707">
        <v>0.35321028570714502</v>
      </c>
      <c r="E707">
        <v>2.10907389584554E-5</v>
      </c>
      <c r="F707">
        <v>2.5672247795872699E-5</v>
      </c>
      <c r="G707" t="e">
        <v>#N/A</v>
      </c>
      <c r="H707" t="e">
        <v>#N/A</v>
      </c>
      <c r="I707" t="s">
        <v>6081</v>
      </c>
      <c r="J707" t="s">
        <v>8270</v>
      </c>
      <c r="L707" t="e">
        <v>#N/A</v>
      </c>
      <c r="M707" t="e">
        <v>#N/A</v>
      </c>
      <c r="N707">
        <v>1.4188855263811</v>
      </c>
      <c r="O707">
        <v>33.909141461867037</v>
      </c>
    </row>
    <row r="708" spans="1:15" x14ac:dyDescent="0.3">
      <c r="A708" t="s">
        <v>83</v>
      </c>
      <c r="B708">
        <v>54.651002176760798</v>
      </c>
      <c r="C708">
        <v>-4.1502951208939702</v>
      </c>
      <c r="D708">
        <v>0.48565063397511099</v>
      </c>
      <c r="E708">
        <v>7.5970250228481796E-18</v>
      </c>
      <c r="F708">
        <v>1.33750440543101E-17</v>
      </c>
      <c r="G708" t="e">
        <v>#N/A</v>
      </c>
      <c r="H708" t="e">
        <v>#N/A</v>
      </c>
      <c r="I708" t="s">
        <v>6071</v>
      </c>
      <c r="J708" t="s">
        <v>8271</v>
      </c>
      <c r="L708" t="e">
        <v>#N/A</v>
      </c>
      <c r="M708" t="e">
        <v>#N/A</v>
      </c>
      <c r="N708">
        <v>-4.1502951208939702</v>
      </c>
      <c r="O708">
        <v>17.791341196695601</v>
      </c>
    </row>
    <row r="709" spans="1:15" x14ac:dyDescent="0.3">
      <c r="A709" t="s">
        <v>75</v>
      </c>
      <c r="B709">
        <v>31.5622876428226</v>
      </c>
      <c r="C709">
        <v>-5.3864880982699104</v>
      </c>
      <c r="D709">
        <v>0.81901097829386504</v>
      </c>
      <c r="E709">
        <v>7.5614343965313795E-11</v>
      </c>
      <c r="F709">
        <v>1.07783604336521E-10</v>
      </c>
      <c r="G709" t="e">
        <v>#N/A</v>
      </c>
      <c r="H709" t="e">
        <v>#N/A</v>
      </c>
      <c r="I709" t="s">
        <v>6071</v>
      </c>
      <c r="J709" t="s">
        <v>8272</v>
      </c>
      <c r="L709" t="e">
        <v>#N/A</v>
      </c>
      <c r="M709" t="e">
        <v>#N/A</v>
      </c>
      <c r="N709">
        <v>-5.3864880982699104</v>
      </c>
      <c r="O709">
        <v>21.191957948424069</v>
      </c>
    </row>
    <row r="710" spans="1:15" x14ac:dyDescent="0.3">
      <c r="A710" t="s">
        <v>70</v>
      </c>
      <c r="B710">
        <v>57.528011548086802</v>
      </c>
      <c r="C710">
        <v>-3.8765135740636398</v>
      </c>
      <c r="D710">
        <v>0.41705805378141703</v>
      </c>
      <c r="E710">
        <v>5.0154108450495601E-21</v>
      </c>
      <c r="F710">
        <v>9.6336201219923604E-21</v>
      </c>
      <c r="G710" t="e">
        <v>#N/A</v>
      </c>
      <c r="H710" t="e">
        <v>#N/A</v>
      </c>
      <c r="I710" t="s">
        <v>6071</v>
      </c>
      <c r="J710" t="s">
        <v>8273</v>
      </c>
      <c r="L710" t="e">
        <v>#N/A</v>
      </c>
      <c r="M710" t="e">
        <v>#N/A</v>
      </c>
      <c r="N710">
        <v>-3.8765135740636398</v>
      </c>
      <c r="O710">
        <v>18.433323204529589</v>
      </c>
    </row>
    <row r="711" spans="1:15" x14ac:dyDescent="0.3">
      <c r="A711" t="s">
        <v>1454</v>
      </c>
      <c r="B711">
        <v>85.432125658965404</v>
      </c>
      <c r="C711">
        <v>-6.73156471684295</v>
      </c>
      <c r="D711">
        <v>0.80569463571601396</v>
      </c>
      <c r="E711">
        <v>3.0712887516128299E-16</v>
      </c>
      <c r="F711">
        <v>5.2042171234315401E-16</v>
      </c>
      <c r="G711" t="e">
        <v>#N/A</v>
      </c>
      <c r="H711" t="e">
        <v>#N/A</v>
      </c>
      <c r="I711" t="s">
        <v>6071</v>
      </c>
      <c r="J711" t="s">
        <v>8274</v>
      </c>
      <c r="L711" t="e">
        <v>#N/A</v>
      </c>
      <c r="M711" t="e">
        <v>#N/A</v>
      </c>
      <c r="N711">
        <v>-6.73156471684295</v>
      </c>
      <c r="O711">
        <v>14.825302173149895</v>
      </c>
    </row>
    <row r="712" spans="1:15" x14ac:dyDescent="0.3">
      <c r="A712" t="s">
        <v>2332</v>
      </c>
      <c r="B712">
        <v>14.661344241214</v>
      </c>
      <c r="C712">
        <v>-3.7558290108175698</v>
      </c>
      <c r="D712">
        <v>0.77929667604320296</v>
      </c>
      <c r="E712">
        <v>5.50920816367569E-7</v>
      </c>
      <c r="F712">
        <v>7.0547385862671396E-7</v>
      </c>
      <c r="G712" t="e">
        <v>#N/A</v>
      </c>
      <c r="H712" t="e">
        <v>#N/A</v>
      </c>
      <c r="I712" t="s">
        <v>6071</v>
      </c>
      <c r="J712" t="s">
        <v>8275</v>
      </c>
      <c r="L712" t="e">
        <v>#N/A</v>
      </c>
      <c r="M712" t="e">
        <v>#N/A</v>
      </c>
      <c r="N712">
        <v>-3.7558290108175698</v>
      </c>
      <c r="O712">
        <v>33.626149754379405</v>
      </c>
    </row>
    <row r="713" spans="1:15" x14ac:dyDescent="0.3">
      <c r="A713" t="s">
        <v>1400</v>
      </c>
      <c r="B713">
        <v>17.6530125118794</v>
      </c>
      <c r="C713">
        <v>-7.8702251093184499</v>
      </c>
      <c r="D713">
        <v>2.6783374899801502</v>
      </c>
      <c r="E713">
        <v>1.03129601642722E-10</v>
      </c>
      <c r="F713">
        <v>1.4623525538344101E-10</v>
      </c>
      <c r="G713" t="e">
        <v>#N/A</v>
      </c>
      <c r="H713" t="e">
        <v>#N/A</v>
      </c>
      <c r="I713" t="s">
        <v>6071</v>
      </c>
      <c r="J713" t="s">
        <v>9261</v>
      </c>
      <c r="L713" t="e">
        <v>#N/A</v>
      </c>
      <c r="M713" t="e">
        <v>#N/A</v>
      </c>
      <c r="N713">
        <v>-7.8702251093184499</v>
      </c>
      <c r="O713">
        <v>24.748642642060293</v>
      </c>
    </row>
    <row r="714" spans="1:15" x14ac:dyDescent="0.3">
      <c r="A714" t="s">
        <v>2333</v>
      </c>
      <c r="B714">
        <v>11.2698367975672</v>
      </c>
      <c r="C714">
        <v>-1.51436182070839</v>
      </c>
      <c r="D714">
        <v>0.50167133760151394</v>
      </c>
      <c r="E714">
        <v>1.00477275405218E-3</v>
      </c>
      <c r="F714">
        <v>1.1571621015838301E-3</v>
      </c>
      <c r="G714" t="e">
        <v>#N/A</v>
      </c>
      <c r="H714" t="e">
        <v>#N/A</v>
      </c>
      <c r="I714" t="s">
        <v>6071</v>
      </c>
      <c r="J714" t="s">
        <v>8276</v>
      </c>
      <c r="L714" t="e">
        <v>#N/A</v>
      </c>
      <c r="M714" t="e">
        <v>#N/A</v>
      </c>
      <c r="N714">
        <v>-1.51436182070839</v>
      </c>
      <c r="O714">
        <v>26.340691806157846</v>
      </c>
    </row>
    <row r="715" spans="1:15" x14ac:dyDescent="0.3">
      <c r="A715" t="s">
        <v>2129</v>
      </c>
      <c r="B715">
        <v>20.605041243224601</v>
      </c>
      <c r="C715">
        <v>-2.0909153361117401</v>
      </c>
      <c r="D715">
        <v>0.41306725352170598</v>
      </c>
      <c r="E715">
        <v>1.3041633274947901E-7</v>
      </c>
      <c r="F715">
        <v>1.69135307835518E-7</v>
      </c>
      <c r="G715" t="e">
        <v>#N/A</v>
      </c>
      <c r="H715" t="e">
        <v>#N/A</v>
      </c>
      <c r="I715" t="s">
        <v>6071</v>
      </c>
      <c r="J715" t="s">
        <v>8277</v>
      </c>
      <c r="L715" t="e">
        <v>#N/A</v>
      </c>
      <c r="M715" t="e">
        <v>#N/A</v>
      </c>
      <c r="N715">
        <v>-2.0909153361117401</v>
      </c>
      <c r="O715">
        <v>20.035733953126925</v>
      </c>
    </row>
    <row r="716" spans="1:15" x14ac:dyDescent="0.3">
      <c r="A716" t="s">
        <v>954</v>
      </c>
      <c r="B716">
        <v>14.2009810418076</v>
      </c>
      <c r="C716">
        <v>-7.4457463592037003</v>
      </c>
      <c r="D716">
        <v>2.63107024744123</v>
      </c>
      <c r="E716">
        <v>1.24822796071687E-9</v>
      </c>
      <c r="F716">
        <v>1.7277431313159401E-9</v>
      </c>
      <c r="G716" t="e">
        <v>#N/A</v>
      </c>
      <c r="H716" t="e">
        <v>#N/A</v>
      </c>
      <c r="I716" t="s">
        <v>6071</v>
      </c>
      <c r="J716" t="s">
        <v>8278</v>
      </c>
      <c r="L716" t="e">
        <v>#N/A</v>
      </c>
      <c r="M716" t="e">
        <v>#N/A</v>
      </c>
      <c r="N716">
        <v>-7.4457463592037003</v>
      </c>
      <c r="O716">
        <v>28.574814662281117</v>
      </c>
    </row>
    <row r="717" spans="1:15" x14ac:dyDescent="0.3">
      <c r="A717" t="s">
        <v>893</v>
      </c>
      <c r="B717">
        <v>642.173665728272</v>
      </c>
      <c r="C717">
        <v>-5.2095649820157401</v>
      </c>
      <c r="D717">
        <v>0.23761547364022401</v>
      </c>
      <c r="E717">
        <v>3.2372483275640901E-107</v>
      </c>
      <c r="F717">
        <v>4.3119086330259299E-106</v>
      </c>
      <c r="G717" t="e">
        <v>#N/A</v>
      </c>
      <c r="H717" t="e">
        <v>#N/A</v>
      </c>
      <c r="I717" t="s">
        <v>6071</v>
      </c>
      <c r="J717" t="s">
        <v>9262</v>
      </c>
      <c r="L717" t="s">
        <v>6116</v>
      </c>
      <c r="M717" t="e">
        <v>#N/A</v>
      </c>
      <c r="N717">
        <v>-5.2095649820157401</v>
      </c>
      <c r="O717">
        <v>16.463198117298532</v>
      </c>
    </row>
    <row r="718" spans="1:15" x14ac:dyDescent="0.3">
      <c r="A718" t="s">
        <v>1279</v>
      </c>
      <c r="B718">
        <v>1019.5561423195001</v>
      </c>
      <c r="C718">
        <v>-6.0124047864541001</v>
      </c>
      <c r="D718">
        <v>0.221330377850944</v>
      </c>
      <c r="E718">
        <v>2.5943070764381199E-163</v>
      </c>
      <c r="F718">
        <v>6.4857676910953102E-162</v>
      </c>
      <c r="G718" t="e">
        <v>#N/A</v>
      </c>
      <c r="H718" t="e">
        <v>#N/A</v>
      </c>
      <c r="I718" t="s">
        <v>6071</v>
      </c>
      <c r="J718" t="s">
        <v>8280</v>
      </c>
      <c r="L718" t="s">
        <v>6116</v>
      </c>
      <c r="M718" t="e">
        <v>#N/A</v>
      </c>
      <c r="N718">
        <v>-6.0124047864541001</v>
      </c>
      <c r="O718">
        <v>14.737335358821827</v>
      </c>
    </row>
    <row r="719" spans="1:15" x14ac:dyDescent="0.3">
      <c r="A719" t="s">
        <v>2199</v>
      </c>
      <c r="B719">
        <v>2626.58502296811</v>
      </c>
      <c r="C719">
        <v>-11.839812917664799</v>
      </c>
      <c r="D719">
        <v>0.81308171752638703</v>
      </c>
      <c r="E719">
        <v>7.4576224959236299E-46</v>
      </c>
      <c r="F719">
        <v>2.8052399434897903E-45</v>
      </c>
      <c r="G719" t="s">
        <v>2200</v>
      </c>
      <c r="H719" t="s">
        <v>1150</v>
      </c>
      <c r="I719" t="s">
        <v>6071</v>
      </c>
      <c r="J719" t="s">
        <v>8281</v>
      </c>
      <c r="L719" t="s">
        <v>6113</v>
      </c>
      <c r="M719" t="e">
        <v>#N/A</v>
      </c>
      <c r="N719">
        <v>-11.839812917664799</v>
      </c>
      <c r="O719">
        <v>11.026971951315193</v>
      </c>
    </row>
    <row r="720" spans="1:15" x14ac:dyDescent="0.3">
      <c r="A720" t="s">
        <v>1800</v>
      </c>
      <c r="B720">
        <v>14.285704394839099</v>
      </c>
      <c r="C720">
        <v>-1.2983117784412901</v>
      </c>
      <c r="D720">
        <v>0.42233743890691</v>
      </c>
      <c r="E720">
        <v>9.7143103229682995E-4</v>
      </c>
      <c r="F720">
        <v>1.1211473206550701E-3</v>
      </c>
      <c r="G720" t="e">
        <v>#N/A</v>
      </c>
      <c r="H720" t="e">
        <v>#N/A</v>
      </c>
      <c r="I720" t="s">
        <v>6071</v>
      </c>
      <c r="J720" t="s">
        <v>8282</v>
      </c>
      <c r="L720" t="e">
        <v>#N/A</v>
      </c>
      <c r="M720" t="e">
        <v>#N/A</v>
      </c>
      <c r="N720">
        <v>-1.2983117784412901</v>
      </c>
      <c r="O720">
        <v>22.978849089728364</v>
      </c>
    </row>
    <row r="721" spans="1:15" x14ac:dyDescent="0.3">
      <c r="A721" t="s">
        <v>1549</v>
      </c>
      <c r="B721">
        <v>57.206340742054401</v>
      </c>
      <c r="C721">
        <v>-0.64630769565352197</v>
      </c>
      <c r="D721">
        <v>0.20454387952779299</v>
      </c>
      <c r="E721">
        <v>1.2262129881206001E-3</v>
      </c>
      <c r="F721">
        <v>1.4062075551841799E-3</v>
      </c>
      <c r="G721" t="e">
        <v>#N/A</v>
      </c>
      <c r="H721" t="e">
        <v>#N/A</v>
      </c>
      <c r="I721" t="s">
        <v>6071</v>
      </c>
      <c r="J721" t="s">
        <v>9263</v>
      </c>
      <c r="L721" t="s">
        <v>6116</v>
      </c>
      <c r="M721" t="e">
        <v>#N/A</v>
      </c>
      <c r="N721">
        <v>-0.64630769565352197</v>
      </c>
      <c r="O721">
        <v>14.859695587261976</v>
      </c>
    </row>
    <row r="722" spans="1:15" x14ac:dyDescent="0.3">
      <c r="A722" t="s">
        <v>1273</v>
      </c>
      <c r="B722">
        <v>34.522422306253198</v>
      </c>
      <c r="C722">
        <v>1.6189426849661801</v>
      </c>
      <c r="D722">
        <v>0.26053376283253499</v>
      </c>
      <c r="E722">
        <v>1.7627313474243701E-10</v>
      </c>
      <c r="F722">
        <v>2.4906749567545398E-10</v>
      </c>
      <c r="G722" t="e">
        <v>#N/A</v>
      </c>
      <c r="H722" t="e">
        <v>#N/A</v>
      </c>
      <c r="I722" t="s">
        <v>6081</v>
      </c>
      <c r="J722" t="s">
        <v>8283</v>
      </c>
      <c r="L722" t="e">
        <v>#N/A</v>
      </c>
      <c r="M722" t="e">
        <v>#N/A</v>
      </c>
      <c r="N722">
        <v>1.6189426849661801</v>
      </c>
      <c r="O722">
        <v>17.854962397710363</v>
      </c>
    </row>
    <row r="723" spans="1:15" x14ac:dyDescent="0.3">
      <c r="A723" t="s">
        <v>1326</v>
      </c>
      <c r="B723">
        <v>26.970282901668401</v>
      </c>
      <c r="C723">
        <v>1.9193319255683401</v>
      </c>
      <c r="D723">
        <v>0.303038148299141</v>
      </c>
      <c r="E723">
        <v>6.8319299093626705E-11</v>
      </c>
      <c r="F723">
        <v>9.7556116895556503E-11</v>
      </c>
      <c r="G723" t="e">
        <v>#N/A</v>
      </c>
      <c r="H723" t="e">
        <v>#N/A</v>
      </c>
      <c r="I723" t="s">
        <v>6081</v>
      </c>
      <c r="J723" t="s">
        <v>8284</v>
      </c>
      <c r="L723" t="e">
        <v>#N/A</v>
      </c>
      <c r="M723" t="e">
        <v>#N/A</v>
      </c>
      <c r="N723">
        <v>1.9193319255683401</v>
      </c>
      <c r="O723">
        <v>20.737344717062161</v>
      </c>
    </row>
    <row r="724" spans="1:15" x14ac:dyDescent="0.3">
      <c r="A724" t="s">
        <v>1368</v>
      </c>
      <c r="B724">
        <v>69.087416195321893</v>
      </c>
      <c r="C724">
        <v>4.1336422972465501</v>
      </c>
      <c r="D724">
        <v>0.30602674131557001</v>
      </c>
      <c r="E724">
        <v>5.7104310317435303E-42</v>
      </c>
      <c r="F724">
        <v>1.9291996728863299E-41</v>
      </c>
      <c r="G724" t="s">
        <v>1210</v>
      </c>
      <c r="H724" t="s">
        <v>1211</v>
      </c>
      <c r="I724" t="s">
        <v>6081</v>
      </c>
      <c r="J724" t="s">
        <v>8285</v>
      </c>
      <c r="L724" t="e">
        <v>#N/A</v>
      </c>
      <c r="M724" t="e">
        <v>#N/A</v>
      </c>
      <c r="N724">
        <v>4.1336422972465501</v>
      </c>
      <c r="O724">
        <v>19.24442463371971</v>
      </c>
    </row>
    <row r="725" spans="1:15" x14ac:dyDescent="0.3">
      <c r="A725" t="s">
        <v>1435</v>
      </c>
      <c r="B725">
        <v>28.854003685160599</v>
      </c>
      <c r="C725">
        <v>2.8951825130616098</v>
      </c>
      <c r="D725">
        <v>0.35738806566204001</v>
      </c>
      <c r="E725">
        <v>9.29221504260529E-17</v>
      </c>
      <c r="F725">
        <v>1.5911327127748701E-16</v>
      </c>
      <c r="G725" t="s">
        <v>1210</v>
      </c>
      <c r="H725" t="s">
        <v>1211</v>
      </c>
      <c r="I725" t="s">
        <v>6081</v>
      </c>
      <c r="J725" t="s">
        <v>8286</v>
      </c>
      <c r="L725" t="s">
        <v>6179</v>
      </c>
      <c r="M725" t="e">
        <v>#N/A</v>
      </c>
      <c r="N725">
        <v>2.8951825130616098</v>
      </c>
      <c r="O725">
        <v>24.723554082571301</v>
      </c>
    </row>
    <row r="726" spans="1:15" x14ac:dyDescent="0.3">
      <c r="A726" t="s">
        <v>1377</v>
      </c>
      <c r="B726">
        <v>353.79621808010501</v>
      </c>
      <c r="C726">
        <v>2.8799569975858699</v>
      </c>
      <c r="D726">
        <v>0.18126707445246301</v>
      </c>
      <c r="E726">
        <v>4.6093978445611603E-58</v>
      </c>
      <c r="F726">
        <v>2.3118121905592201E-57</v>
      </c>
      <c r="G726" t="s">
        <v>1210</v>
      </c>
      <c r="H726" t="s">
        <v>1211</v>
      </c>
      <c r="I726" t="s">
        <v>6081</v>
      </c>
      <c r="J726" t="s">
        <v>8287</v>
      </c>
      <c r="L726" t="s">
        <v>6179</v>
      </c>
      <c r="M726" t="e">
        <v>#N/A</v>
      </c>
      <c r="N726">
        <v>2.8799569975858699</v>
      </c>
      <c r="O726">
        <v>16.056036779365883</v>
      </c>
    </row>
    <row r="727" spans="1:15" x14ac:dyDescent="0.3">
      <c r="A727" t="s">
        <v>1390</v>
      </c>
      <c r="B727">
        <v>608.46812991144202</v>
      </c>
      <c r="C727">
        <v>4.3679324327474696</v>
      </c>
      <c r="D727">
        <v>0.128208922135151</v>
      </c>
      <c r="E727">
        <v>6.2050654190987097E-255</v>
      </c>
      <c r="F727">
        <v>3.15100978313606E-253</v>
      </c>
      <c r="G727" t="s">
        <v>1210</v>
      </c>
      <c r="H727" t="s">
        <v>1211</v>
      </c>
      <c r="I727" t="s">
        <v>6081</v>
      </c>
      <c r="J727" t="s">
        <v>8288</v>
      </c>
      <c r="L727" t="s">
        <v>6179</v>
      </c>
      <c r="M727" t="e">
        <v>#N/A</v>
      </c>
      <c r="N727">
        <v>4.3679324327474696</v>
      </c>
      <c r="O727">
        <v>9.865144591967514</v>
      </c>
    </row>
    <row r="728" spans="1:15" x14ac:dyDescent="0.3">
      <c r="A728" t="s">
        <v>1209</v>
      </c>
      <c r="B728">
        <v>60.160326163983903</v>
      </c>
      <c r="C728">
        <v>4.3441448525887996</v>
      </c>
      <c r="D728">
        <v>0.34796321994451801</v>
      </c>
      <c r="E728">
        <v>8.9834692887635395E-37</v>
      </c>
      <c r="F728">
        <v>2.6542068353165E-36</v>
      </c>
      <c r="G728" t="s">
        <v>1210</v>
      </c>
      <c r="H728" t="s">
        <v>1211</v>
      </c>
      <c r="I728" t="s">
        <v>6081</v>
      </c>
      <c r="J728" t="s">
        <v>8289</v>
      </c>
      <c r="L728" t="s">
        <v>6179</v>
      </c>
      <c r="M728" t="e">
        <v>#N/A</v>
      </c>
      <c r="N728">
        <v>4.3441448525887996</v>
      </c>
      <c r="O728">
        <v>23.881496577354504</v>
      </c>
    </row>
    <row r="729" spans="1:15" x14ac:dyDescent="0.3">
      <c r="A729" t="s">
        <v>1333</v>
      </c>
      <c r="B729">
        <v>228.73817000381999</v>
      </c>
      <c r="C729">
        <v>2.3684348422918302</v>
      </c>
      <c r="D729">
        <v>0.151810823767035</v>
      </c>
      <c r="E729">
        <v>8.3678606323007893E-56</v>
      </c>
      <c r="F729">
        <v>4.0230099193753801E-55</v>
      </c>
      <c r="G729" t="s">
        <v>1210</v>
      </c>
      <c r="H729" t="s">
        <v>1211</v>
      </c>
      <c r="I729" t="s">
        <v>6081</v>
      </c>
      <c r="J729" t="s">
        <v>9264</v>
      </c>
      <c r="L729" t="s">
        <v>6179</v>
      </c>
      <c r="M729" t="e">
        <v>#N/A</v>
      </c>
      <c r="N729">
        <v>2.3684348422918302</v>
      </c>
      <c r="O729">
        <v>12.629235998208443</v>
      </c>
    </row>
    <row r="730" spans="1:15" x14ac:dyDescent="0.3">
      <c r="A730" t="s">
        <v>2011</v>
      </c>
      <c r="B730">
        <v>33.894157866088101</v>
      </c>
      <c r="C730">
        <v>-4.5537601392272098</v>
      </c>
      <c r="D730">
        <v>0.68523328406615802</v>
      </c>
      <c r="E730">
        <v>1.43544456603759E-11</v>
      </c>
      <c r="F730">
        <v>2.09389355458805E-11</v>
      </c>
      <c r="G730" t="s">
        <v>1210</v>
      </c>
      <c r="H730" t="s">
        <v>1211</v>
      </c>
      <c r="I730" t="s">
        <v>6071</v>
      </c>
      <c r="J730" t="s">
        <v>8293</v>
      </c>
      <c r="L730" t="s">
        <v>6179</v>
      </c>
      <c r="M730" t="e">
        <v>#N/A</v>
      </c>
      <c r="N730">
        <v>-4.5537601392272098</v>
      </c>
      <c r="O730">
        <v>26.727984875785083</v>
      </c>
    </row>
    <row r="731" spans="1:15" x14ac:dyDescent="0.3">
      <c r="A731" t="s">
        <v>1968</v>
      </c>
      <c r="B731">
        <v>103.964196804973</v>
      </c>
      <c r="C731">
        <v>-5.0359981082917002</v>
      </c>
      <c r="D731">
        <v>0.452334197920637</v>
      </c>
      <c r="E731">
        <v>3.7936624839110301E-29</v>
      </c>
      <c r="F731">
        <v>8.8193155026544E-29</v>
      </c>
      <c r="G731" t="e">
        <v>#N/A</v>
      </c>
      <c r="H731" t="e">
        <v>#N/A</v>
      </c>
      <c r="I731" t="s">
        <v>6071</v>
      </c>
      <c r="J731" t="s">
        <v>8294</v>
      </c>
      <c r="L731" t="s">
        <v>6113</v>
      </c>
      <c r="M731" t="e">
        <v>#N/A</v>
      </c>
      <c r="N731">
        <v>-5.0359981082917002</v>
      </c>
      <c r="O731">
        <v>21.024267009150709</v>
      </c>
    </row>
    <row r="732" spans="1:15" x14ac:dyDescent="0.3">
      <c r="A732" t="s">
        <v>2093</v>
      </c>
      <c r="B732">
        <v>56.421563542358101</v>
      </c>
      <c r="C732">
        <v>-3.5826220542016598</v>
      </c>
      <c r="D732">
        <v>0.37638102194946499</v>
      </c>
      <c r="E732">
        <v>4.5366096456773904E-22</v>
      </c>
      <c r="F732">
        <v>8.9902325295436008E-22</v>
      </c>
      <c r="G732" t="s">
        <v>303</v>
      </c>
      <c r="H732" t="s">
        <v>304</v>
      </c>
      <c r="I732" t="s">
        <v>6071</v>
      </c>
      <c r="J732" t="s">
        <v>8295</v>
      </c>
      <c r="L732" t="s">
        <v>6113</v>
      </c>
      <c r="M732" t="e">
        <v>#N/A</v>
      </c>
      <c r="N732">
        <v>-3.5826220542016598</v>
      </c>
      <c r="O732">
        <v>17.162143708180398</v>
      </c>
    </row>
    <row r="733" spans="1:15" x14ac:dyDescent="0.3">
      <c r="A733" t="s">
        <v>1835</v>
      </c>
      <c r="B733">
        <v>35.618768639620598</v>
      </c>
      <c r="C733">
        <v>-2.94077404767576</v>
      </c>
      <c r="D733">
        <v>0.379055265653017</v>
      </c>
      <c r="E733">
        <v>1.9103319958338501E-15</v>
      </c>
      <c r="F733">
        <v>3.1419934142004198E-15</v>
      </c>
      <c r="G733" t="e">
        <v>#N/A</v>
      </c>
      <c r="H733" t="e">
        <v>#N/A</v>
      </c>
      <c r="I733" t="s">
        <v>6071</v>
      </c>
      <c r="J733" t="s">
        <v>8296</v>
      </c>
      <c r="L733" t="e">
        <v>#N/A</v>
      </c>
      <c r="M733" t="e">
        <v>#N/A</v>
      </c>
      <c r="N733">
        <v>-2.94077404767576</v>
      </c>
      <c r="O733">
        <v>20.389157750957025</v>
      </c>
    </row>
    <row r="734" spans="1:15" x14ac:dyDescent="0.3">
      <c r="A734" t="s">
        <v>325</v>
      </c>
      <c r="B734">
        <v>1245.38649201006</v>
      </c>
      <c r="C734">
        <v>3.70828323659167</v>
      </c>
      <c r="D734">
        <v>0.22458018492881501</v>
      </c>
      <c r="E734">
        <v>2.45751631880007E-62</v>
      </c>
      <c r="F734">
        <v>1.3770565579483201E-61</v>
      </c>
      <c r="G734" t="e">
        <v>#N/A</v>
      </c>
      <c r="H734" t="e">
        <v>#N/A</v>
      </c>
      <c r="I734" t="s">
        <v>6081</v>
      </c>
      <c r="J734" t="s">
        <v>8297</v>
      </c>
      <c r="L734" t="e">
        <v>#N/A</v>
      </c>
      <c r="M734" t="e">
        <v>#N/A</v>
      </c>
      <c r="N734">
        <v>3.70828323659167</v>
      </c>
      <c r="O734">
        <v>21.467795554139808</v>
      </c>
    </row>
    <row r="735" spans="1:15" x14ac:dyDescent="0.3">
      <c r="A735" t="s">
        <v>1671</v>
      </c>
      <c r="B735">
        <v>108.17659805921301</v>
      </c>
      <c r="C735">
        <v>-2.37066337482758</v>
      </c>
      <c r="D735">
        <v>0.25281661635657598</v>
      </c>
      <c r="E735">
        <v>1.3303629772094E-21</v>
      </c>
      <c r="F735">
        <v>2.58284329506007E-21</v>
      </c>
      <c r="G735" t="e">
        <v>#N/A</v>
      </c>
      <c r="H735" t="e">
        <v>#N/A</v>
      </c>
      <c r="I735" t="s">
        <v>6071</v>
      </c>
      <c r="J735" t="s">
        <v>8298</v>
      </c>
      <c r="L735" t="s">
        <v>6199</v>
      </c>
      <c r="M735" t="e">
        <v>#N/A</v>
      </c>
      <c r="N735">
        <v>-2.37066337482758</v>
      </c>
      <c r="O735">
        <v>18.100203788818707</v>
      </c>
    </row>
    <row r="736" spans="1:15" x14ac:dyDescent="0.3">
      <c r="A736" t="s">
        <v>102</v>
      </c>
      <c r="B736">
        <v>859.61715045300798</v>
      </c>
      <c r="C736">
        <v>4.3729433175493098</v>
      </c>
      <c r="D736">
        <v>0.25801461687674099</v>
      </c>
      <c r="E736">
        <v>2.0877843259818102E-65</v>
      </c>
      <c r="F736">
        <v>1.2706552545769401E-64</v>
      </c>
      <c r="G736" t="e">
        <v>#N/A</v>
      </c>
      <c r="H736" t="e">
        <v>#N/A</v>
      </c>
      <c r="I736" t="s">
        <v>6081</v>
      </c>
      <c r="J736" t="s">
        <v>8299</v>
      </c>
      <c r="L736" t="e">
        <v>#N/A</v>
      </c>
      <c r="M736" t="e">
        <v>#N/A</v>
      </c>
      <c r="N736">
        <v>4.3729433175493098</v>
      </c>
      <c r="O736">
        <v>24.030542502244472</v>
      </c>
    </row>
    <row r="737" spans="1:15" x14ac:dyDescent="0.3">
      <c r="A737" t="s">
        <v>174</v>
      </c>
      <c r="B737">
        <v>1804.38704459874</v>
      </c>
      <c r="C737">
        <v>3.78358031761258</v>
      </c>
      <c r="D737">
        <v>0.24336365101905499</v>
      </c>
      <c r="E737">
        <v>1.24466686254643E-55</v>
      </c>
      <c r="F737">
        <v>5.9663234561591799E-55</v>
      </c>
      <c r="G737" t="e">
        <v>#N/A</v>
      </c>
      <c r="H737" t="e">
        <v>#N/A</v>
      </c>
      <c r="I737" t="s">
        <v>6081</v>
      </c>
      <c r="J737" t="s">
        <v>8300</v>
      </c>
      <c r="L737" t="e">
        <v>#N/A</v>
      </c>
      <c r="M737" t="e">
        <v>#N/A</v>
      </c>
      <c r="N737">
        <v>3.78358031761258</v>
      </c>
      <c r="O737">
        <v>23.40953182035792</v>
      </c>
    </row>
    <row r="738" spans="1:15" x14ac:dyDescent="0.3">
      <c r="A738" t="s">
        <v>1666</v>
      </c>
      <c r="B738">
        <v>131.93730544576599</v>
      </c>
      <c r="C738">
        <v>-1.8605874200810899</v>
      </c>
      <c r="D738">
        <v>0.27726905139667801</v>
      </c>
      <c r="E738">
        <v>3.8688109022567802E-12</v>
      </c>
      <c r="F738">
        <v>5.7204892776772302E-12</v>
      </c>
      <c r="G738" t="s">
        <v>1667</v>
      </c>
      <c r="H738" t="s">
        <v>293</v>
      </c>
      <c r="I738" t="s">
        <v>6071</v>
      </c>
      <c r="J738" t="s">
        <v>8301</v>
      </c>
      <c r="L738" t="s">
        <v>6179</v>
      </c>
      <c r="M738" t="e">
        <v>#N/A</v>
      </c>
      <c r="N738">
        <v>-1.8605874200810899</v>
      </c>
      <c r="O738">
        <v>22.968361965390066</v>
      </c>
    </row>
    <row r="739" spans="1:15" x14ac:dyDescent="0.3">
      <c r="A739" t="s">
        <v>115</v>
      </c>
      <c r="B739">
        <v>1148.2701111219901</v>
      </c>
      <c r="C739">
        <v>6.0930722684936196</v>
      </c>
      <c r="D739">
        <v>0.231205034999938</v>
      </c>
      <c r="E739">
        <v>7.3709742875259003E-154</v>
      </c>
      <c r="F739">
        <v>1.7111190310328E-152</v>
      </c>
      <c r="G739" t="e">
        <v>#N/A</v>
      </c>
      <c r="H739" t="e">
        <v>#N/A</v>
      </c>
      <c r="I739" t="s">
        <v>6081</v>
      </c>
      <c r="J739" t="s">
        <v>8302</v>
      </c>
      <c r="L739" t="e">
        <v>#N/A</v>
      </c>
      <c r="M739" t="e">
        <v>#N/A</v>
      </c>
      <c r="N739">
        <v>6.0930722684936196</v>
      </c>
      <c r="O739">
        <v>20.298473811470259</v>
      </c>
    </row>
    <row r="740" spans="1:15" x14ac:dyDescent="0.3">
      <c r="A740" t="s">
        <v>219</v>
      </c>
      <c r="B740">
        <v>1374.8544065306701</v>
      </c>
      <c r="C740">
        <v>3.4008957965596598</v>
      </c>
      <c r="D740">
        <v>0.20310507156968399</v>
      </c>
      <c r="E740">
        <v>6.0994367300636794E-64</v>
      </c>
      <c r="F740">
        <v>3.5525393141051902E-63</v>
      </c>
      <c r="G740" t="e">
        <v>#N/A</v>
      </c>
      <c r="H740" t="e">
        <v>#N/A</v>
      </c>
      <c r="I740" t="s">
        <v>6081</v>
      </c>
      <c r="J740" t="s">
        <v>8303</v>
      </c>
      <c r="L740" t="e">
        <v>#N/A</v>
      </c>
      <c r="M740" t="e">
        <v>#N/A</v>
      </c>
      <c r="N740">
        <v>3.4008957965596598</v>
      </c>
      <c r="O740">
        <v>19.449510846930725</v>
      </c>
    </row>
    <row r="741" spans="1:15" x14ac:dyDescent="0.3">
      <c r="A741" t="s">
        <v>131</v>
      </c>
      <c r="B741">
        <v>2361.5144049976002</v>
      </c>
      <c r="C741">
        <v>1.34618823866068</v>
      </c>
      <c r="D741">
        <v>0.221837515430755</v>
      </c>
      <c r="E741">
        <v>5.1209241130967901E-10</v>
      </c>
      <c r="F741">
        <v>7.1306783922727402E-10</v>
      </c>
      <c r="G741" t="s">
        <v>132</v>
      </c>
      <c r="H741" t="s">
        <v>133</v>
      </c>
      <c r="I741" t="s">
        <v>6081</v>
      </c>
      <c r="J741" t="s">
        <v>8304</v>
      </c>
      <c r="L741" t="e">
        <v>#N/A</v>
      </c>
      <c r="M741" t="e">
        <v>#N/A</v>
      </c>
      <c r="N741">
        <v>1.34618823866068</v>
      </c>
      <c r="O741">
        <v>21.64574050872945</v>
      </c>
    </row>
    <row r="742" spans="1:15" x14ac:dyDescent="0.3">
      <c r="A742" t="s">
        <v>122</v>
      </c>
      <c r="B742">
        <v>653.475624219368</v>
      </c>
      <c r="C742">
        <v>1.8468338849874399</v>
      </c>
      <c r="D742">
        <v>0.19191103170857701</v>
      </c>
      <c r="E742">
        <v>1.43410156787269E-22</v>
      </c>
      <c r="F742">
        <v>2.8770556145594202E-22</v>
      </c>
      <c r="G742" t="e">
        <v>#N/A</v>
      </c>
      <c r="H742" t="e">
        <v>#N/A</v>
      </c>
      <c r="I742" t="s">
        <v>6081</v>
      </c>
      <c r="J742" t="s">
        <v>8305</v>
      </c>
      <c r="L742" t="e">
        <v>#N/A</v>
      </c>
      <c r="M742" t="e">
        <v>#N/A</v>
      </c>
      <c r="N742">
        <v>1.8468338849874399</v>
      </c>
      <c r="O742">
        <v>18.242079935034546</v>
      </c>
    </row>
    <row r="743" spans="1:15" x14ac:dyDescent="0.3">
      <c r="A743" t="s">
        <v>1670</v>
      </c>
      <c r="B743">
        <v>969.27761513286998</v>
      </c>
      <c r="C743">
        <v>-6.2344948896820096</v>
      </c>
      <c r="D743">
        <v>0.301120628199125</v>
      </c>
      <c r="E743">
        <v>1.15099727799903E-96</v>
      </c>
      <c r="F743">
        <v>1.2637639032083899E-95</v>
      </c>
      <c r="G743" t="e">
        <v>#N/A</v>
      </c>
      <c r="H743" t="e">
        <v>#N/A</v>
      </c>
      <c r="I743" t="s">
        <v>6071</v>
      </c>
      <c r="J743" t="s">
        <v>8306</v>
      </c>
      <c r="L743" t="s">
        <v>6263</v>
      </c>
      <c r="M743" t="e">
        <v>#N/A</v>
      </c>
      <c r="N743">
        <v>-6.2344948896820096</v>
      </c>
      <c r="O743">
        <v>21.915652353405179</v>
      </c>
    </row>
    <row r="744" spans="1:15" x14ac:dyDescent="0.3">
      <c r="A744" t="s">
        <v>164</v>
      </c>
      <c r="B744">
        <v>2858.8152241253101</v>
      </c>
      <c r="C744">
        <v>1.3379289941889401</v>
      </c>
      <c r="D744">
        <v>0.20723216583505699</v>
      </c>
      <c r="E744">
        <v>4.3123159547973697E-11</v>
      </c>
      <c r="F744">
        <v>6.1903828856411095E-11</v>
      </c>
      <c r="G744" t="e">
        <v>#N/A</v>
      </c>
      <c r="H744" t="e">
        <v>#N/A</v>
      </c>
      <c r="I744" t="s">
        <v>6081</v>
      </c>
      <c r="J744" t="s">
        <v>8307</v>
      </c>
      <c r="L744" t="s">
        <v>6116</v>
      </c>
      <c r="M744" t="e">
        <v>#N/A</v>
      </c>
      <c r="N744">
        <v>1.3379289941889401</v>
      </c>
      <c r="O744">
        <v>20.227779892217583</v>
      </c>
    </row>
    <row r="745" spans="1:15" x14ac:dyDescent="0.3">
      <c r="A745" t="s">
        <v>789</v>
      </c>
      <c r="B745">
        <v>942.35299264513503</v>
      </c>
      <c r="C745">
        <v>-2.4799505677833098</v>
      </c>
      <c r="D745">
        <v>0.12510831071068401</v>
      </c>
      <c r="E745">
        <v>2.3162017848615599E-88</v>
      </c>
      <c r="F745">
        <v>2.1882720351162999E-87</v>
      </c>
      <c r="G745" t="e">
        <v>#N/A</v>
      </c>
      <c r="H745" t="e">
        <v>#N/A</v>
      </c>
      <c r="I745" t="s">
        <v>6071</v>
      </c>
      <c r="J745" t="s">
        <v>8308</v>
      </c>
      <c r="L745" t="e">
        <v>#N/A</v>
      </c>
      <c r="M745" t="e">
        <v>#N/A</v>
      </c>
      <c r="N745">
        <v>-2.4799505677833098</v>
      </c>
      <c r="O745">
        <v>11.599078492869896</v>
      </c>
    </row>
    <row r="746" spans="1:15" x14ac:dyDescent="0.3">
      <c r="A746" t="s">
        <v>939</v>
      </c>
      <c r="B746">
        <v>1606.3986672275601</v>
      </c>
      <c r="C746">
        <v>-1.29553459816523</v>
      </c>
      <c r="D746">
        <v>0.316735596386367</v>
      </c>
      <c r="E746">
        <v>1.6644002510962801E-5</v>
      </c>
      <c r="F746">
        <v>2.0351018871568501E-5</v>
      </c>
      <c r="G746" t="s">
        <v>940</v>
      </c>
      <c r="H746" t="s">
        <v>941</v>
      </c>
      <c r="I746" t="s">
        <v>6071</v>
      </c>
      <c r="J746" t="s">
        <v>8309</v>
      </c>
      <c r="L746" t="s">
        <v>6113</v>
      </c>
      <c r="M746" t="e">
        <v>#N/A</v>
      </c>
      <c r="N746">
        <v>-1.29553459816523</v>
      </c>
      <c r="O746">
        <v>30.972049546212904</v>
      </c>
    </row>
    <row r="747" spans="1:15" x14ac:dyDescent="0.3">
      <c r="A747" t="s">
        <v>445</v>
      </c>
      <c r="B747">
        <v>254.601000320569</v>
      </c>
      <c r="C747">
        <v>-2.4353157719285701</v>
      </c>
      <c r="D747">
        <v>0.32988244018373197</v>
      </c>
      <c r="E747">
        <v>1.89824479883587E-14</v>
      </c>
      <c r="F747">
        <v>3.0182463777967697E-14</v>
      </c>
      <c r="G747" t="e">
        <v>#N/A</v>
      </c>
      <c r="H747" t="e">
        <v>#N/A</v>
      </c>
      <c r="I747" t="s">
        <v>6071</v>
      </c>
      <c r="J747" t="s">
        <v>8310</v>
      </c>
      <c r="L747" t="e">
        <v>#N/A</v>
      </c>
      <c r="M747" t="e">
        <v>#N/A</v>
      </c>
      <c r="N747">
        <v>-2.4353157719285701</v>
      </c>
      <c r="O747">
        <v>30.418586750526888</v>
      </c>
    </row>
    <row r="748" spans="1:15" x14ac:dyDescent="0.3">
      <c r="A748" t="s">
        <v>666</v>
      </c>
      <c r="B748">
        <v>1417.4264674456899</v>
      </c>
      <c r="C748">
        <v>-1.4862634046886101</v>
      </c>
      <c r="D748">
        <v>0.22842553195193399</v>
      </c>
      <c r="E748">
        <v>2.4426301795054501E-11</v>
      </c>
      <c r="F748">
        <v>3.5345271965239199E-11</v>
      </c>
      <c r="G748" t="e">
        <v>#N/A</v>
      </c>
      <c r="H748" t="e">
        <v>#N/A</v>
      </c>
      <c r="I748" t="s">
        <v>6071</v>
      </c>
      <c r="J748" t="s">
        <v>8311</v>
      </c>
      <c r="L748" t="s">
        <v>6116</v>
      </c>
      <c r="M748" t="e">
        <v>#N/A</v>
      </c>
      <c r="N748">
        <v>-1.4862634046886101</v>
      </c>
      <c r="O748">
        <v>22.085854253074295</v>
      </c>
    </row>
    <row r="749" spans="1:15" x14ac:dyDescent="0.3">
      <c r="A749" t="s">
        <v>1199</v>
      </c>
      <c r="B749">
        <v>967.34339971791997</v>
      </c>
      <c r="C749">
        <v>-2.3459771248127499</v>
      </c>
      <c r="D749">
        <v>0.16665228138349</v>
      </c>
      <c r="E749">
        <v>7.0275022198250898E-46</v>
      </c>
      <c r="F749">
        <v>2.6495803032983199E-45</v>
      </c>
      <c r="G749" t="e">
        <v>#N/A</v>
      </c>
      <c r="H749" t="e">
        <v>#N/A</v>
      </c>
      <c r="I749" t="s">
        <v>6071</v>
      </c>
      <c r="J749" t="s">
        <v>8312</v>
      </c>
      <c r="L749" t="s">
        <v>6376</v>
      </c>
      <c r="M749" t="e">
        <v>#N/A</v>
      </c>
      <c r="N749">
        <v>-2.3459771248127499</v>
      </c>
      <c r="O749">
        <v>15.395559236251763</v>
      </c>
    </row>
    <row r="750" spans="1:15" x14ac:dyDescent="0.3">
      <c r="A750" t="s">
        <v>1264</v>
      </c>
      <c r="B750">
        <v>335.13708883758102</v>
      </c>
      <c r="C750">
        <v>-3.52842789194586</v>
      </c>
      <c r="D750">
        <v>0.193113006323229</v>
      </c>
      <c r="E750">
        <v>1.1142698250122701E-75</v>
      </c>
      <c r="F750">
        <v>8.4218068169532303E-75</v>
      </c>
      <c r="G750" t="e">
        <v>#N/A</v>
      </c>
      <c r="H750" t="e">
        <v>#N/A</v>
      </c>
      <c r="I750" t="s">
        <v>6071</v>
      </c>
      <c r="J750" t="s">
        <v>8313</v>
      </c>
      <c r="L750" t="e">
        <v>#N/A</v>
      </c>
      <c r="M750" t="e">
        <v>#N/A</v>
      </c>
      <c r="N750">
        <v>-3.52842789194586</v>
      </c>
      <c r="O750">
        <v>13.826020500642331</v>
      </c>
    </row>
    <row r="751" spans="1:15" x14ac:dyDescent="0.3">
      <c r="A751" t="s">
        <v>808</v>
      </c>
      <c r="B751">
        <v>1923.0944229808099</v>
      </c>
      <c r="C751">
        <v>-1.3228468177080801</v>
      </c>
      <c r="D751">
        <v>0.108051361170226</v>
      </c>
      <c r="E751">
        <v>8.3205454062749395E-35</v>
      </c>
      <c r="F751">
        <v>2.3231763376626698E-34</v>
      </c>
      <c r="G751" t="e">
        <v>#N/A</v>
      </c>
      <c r="H751" t="e">
        <v>#N/A</v>
      </c>
      <c r="I751" t="s">
        <v>6071</v>
      </c>
      <c r="J751" t="s">
        <v>8314</v>
      </c>
      <c r="L751" t="e">
        <v>#N/A</v>
      </c>
      <c r="M751" t="e">
        <v>#N/A</v>
      </c>
      <c r="N751">
        <v>-1.3228468177080801</v>
      </c>
      <c r="O751">
        <v>10.212980217313063</v>
      </c>
    </row>
    <row r="752" spans="1:15" x14ac:dyDescent="0.3">
      <c r="A752" t="s">
        <v>1795</v>
      </c>
      <c r="B752">
        <v>692.54741834248603</v>
      </c>
      <c r="C752">
        <v>-6.1161316949578</v>
      </c>
      <c r="D752">
        <v>0.28551448476624802</v>
      </c>
      <c r="E752">
        <v>1.3719912763778899E-102</v>
      </c>
      <c r="F752">
        <v>1.6637953911299099E-101</v>
      </c>
      <c r="G752" t="e">
        <v>#N/A</v>
      </c>
      <c r="H752" t="e">
        <v>#N/A</v>
      </c>
      <c r="I752" t="s">
        <v>6071</v>
      </c>
      <c r="J752" t="s">
        <v>8315</v>
      </c>
      <c r="L752" t="e">
        <v>#N/A</v>
      </c>
      <c r="M752" t="e">
        <v>#N/A</v>
      </c>
      <c r="N752">
        <v>-6.1161316949578</v>
      </c>
      <c r="O752">
        <v>20.770300235731064</v>
      </c>
    </row>
    <row r="753" spans="1:15" x14ac:dyDescent="0.3">
      <c r="A753" t="s">
        <v>162</v>
      </c>
      <c r="B753">
        <v>650.51289105952196</v>
      </c>
      <c r="C753">
        <v>2.1600243519917499</v>
      </c>
      <c r="D753">
        <v>0.202273919295334</v>
      </c>
      <c r="E753">
        <v>2.9470669865402299E-27</v>
      </c>
      <c r="F753">
        <v>6.5782745235272994E-27</v>
      </c>
      <c r="G753" t="e">
        <v>#N/A</v>
      </c>
      <c r="H753" t="e">
        <v>#N/A</v>
      </c>
      <c r="I753" t="s">
        <v>6081</v>
      </c>
      <c r="J753" t="s">
        <v>8316</v>
      </c>
      <c r="L753" t="e">
        <v>#N/A</v>
      </c>
      <c r="M753" t="e">
        <v>#N/A</v>
      </c>
      <c r="N753">
        <v>2.1600243519917499</v>
      </c>
      <c r="O753">
        <v>19.250528613306233</v>
      </c>
    </row>
    <row r="754" spans="1:15" x14ac:dyDescent="0.3">
      <c r="A754" t="s">
        <v>349</v>
      </c>
      <c r="B754">
        <v>1258.88096418233</v>
      </c>
      <c r="C754">
        <v>2.8485519006058699</v>
      </c>
      <c r="D754">
        <v>0.14341706219567299</v>
      </c>
      <c r="E754">
        <v>8.2684895905960395E-89</v>
      </c>
      <c r="F754">
        <v>7.8574827980810297E-88</v>
      </c>
      <c r="G754" t="e">
        <v>#N/A</v>
      </c>
      <c r="H754" t="e">
        <v>#N/A</v>
      </c>
      <c r="I754" t="s">
        <v>6081</v>
      </c>
      <c r="J754" t="s">
        <v>8317</v>
      </c>
      <c r="L754" t="s">
        <v>6116</v>
      </c>
      <c r="M754" t="e">
        <v>#N/A</v>
      </c>
      <c r="N754">
        <v>2.8485519006058699</v>
      </c>
      <c r="O754">
        <v>13.508476003660666</v>
      </c>
    </row>
    <row r="755" spans="1:15" x14ac:dyDescent="0.3">
      <c r="A755" t="s">
        <v>1942</v>
      </c>
      <c r="B755">
        <v>96.291030690273701</v>
      </c>
      <c r="C755">
        <v>-3.3004907390764702</v>
      </c>
      <c r="D755">
        <v>0.26608618965998998</v>
      </c>
      <c r="E755">
        <v>5.3787894757311701E-36</v>
      </c>
      <c r="F755">
        <v>1.5552549640681699E-35</v>
      </c>
      <c r="G755" t="e">
        <v>#N/A</v>
      </c>
      <c r="H755" t="e">
        <v>#N/A</v>
      </c>
      <c r="I755" t="s">
        <v>6071</v>
      </c>
      <c r="J755" t="s">
        <v>8318</v>
      </c>
      <c r="L755" t="e">
        <v>#N/A</v>
      </c>
      <c r="M755" t="e">
        <v>#N/A</v>
      </c>
      <c r="N755">
        <v>-3.3004907390764702</v>
      </c>
      <c r="O755">
        <v>14.998501144568147</v>
      </c>
    </row>
    <row r="756" spans="1:15" x14ac:dyDescent="0.3">
      <c r="A756" t="s">
        <v>1890</v>
      </c>
      <c r="B756">
        <v>188.983483522901</v>
      </c>
      <c r="C756">
        <v>-4.3674889042419496</v>
      </c>
      <c r="D756">
        <v>0.26560286204841999</v>
      </c>
      <c r="E756">
        <v>2.1520281732085699E-61</v>
      </c>
      <c r="F756">
        <v>1.16180922972223E-60</v>
      </c>
      <c r="G756" t="e">
        <v>#N/A</v>
      </c>
      <c r="H756" t="e">
        <v>#N/A</v>
      </c>
      <c r="I756" t="s">
        <v>6071</v>
      </c>
      <c r="J756" t="s">
        <v>8319</v>
      </c>
      <c r="L756" t="s">
        <v>6116</v>
      </c>
      <c r="M756" t="e">
        <v>#N/A</v>
      </c>
      <c r="N756">
        <v>-4.3674889042419496</v>
      </c>
      <c r="O756">
        <v>13.077606597518868</v>
      </c>
    </row>
    <row r="757" spans="1:15" x14ac:dyDescent="0.3">
      <c r="A757" t="s">
        <v>498</v>
      </c>
      <c r="B757">
        <v>203.339571829937</v>
      </c>
      <c r="C757">
        <v>3.3648240175756898</v>
      </c>
      <c r="D757">
        <v>0.17337633928225701</v>
      </c>
      <c r="E757">
        <v>1.07241475981994E-84</v>
      </c>
      <c r="F757">
        <v>9.4710542647141607E-84</v>
      </c>
      <c r="G757" t="e">
        <v>#N/A</v>
      </c>
      <c r="H757" t="e">
        <v>#N/A</v>
      </c>
      <c r="I757" t="s">
        <v>6081</v>
      </c>
      <c r="J757" t="s">
        <v>8320</v>
      </c>
      <c r="L757" t="e">
        <v>#N/A</v>
      </c>
      <c r="M757" t="e">
        <v>#N/A</v>
      </c>
      <c r="N757">
        <v>3.3648240175756898</v>
      </c>
      <c r="O757">
        <v>13.71167919775605</v>
      </c>
    </row>
    <row r="758" spans="1:15" x14ac:dyDescent="0.3">
      <c r="A758" t="s">
        <v>1510</v>
      </c>
      <c r="B758">
        <v>247.735304928804</v>
      </c>
      <c r="C758">
        <v>0.85776414833841497</v>
      </c>
      <c r="D758">
        <v>0.18572556913669599</v>
      </c>
      <c r="E758">
        <v>2.6104030110151302E-6</v>
      </c>
      <c r="F758">
        <v>3.2832081214393101E-6</v>
      </c>
      <c r="G758" t="e">
        <v>#N/A</v>
      </c>
      <c r="H758" t="e">
        <v>#N/A</v>
      </c>
      <c r="I758" t="s">
        <v>6081</v>
      </c>
      <c r="J758" t="s">
        <v>8321</v>
      </c>
      <c r="L758" t="e">
        <v>#N/A</v>
      </c>
      <c r="M758" t="e">
        <v>#N/A</v>
      </c>
      <c r="N758">
        <v>0.85776414833841497</v>
      </c>
      <c r="O758">
        <v>17.085651677080506</v>
      </c>
    </row>
    <row r="759" spans="1:15" x14ac:dyDescent="0.3">
      <c r="A759" t="s">
        <v>1296</v>
      </c>
      <c r="B759">
        <v>180.73318194520101</v>
      </c>
      <c r="C759">
        <v>0.76266618770644001</v>
      </c>
      <c r="D759">
        <v>0.163984383180236</v>
      </c>
      <c r="E759">
        <v>2.4229683184878702E-6</v>
      </c>
      <c r="F759">
        <v>3.0498245681973601E-6</v>
      </c>
      <c r="G759" t="e">
        <v>#N/A</v>
      </c>
      <c r="H759" t="e">
        <v>#N/A</v>
      </c>
      <c r="I759" t="s">
        <v>6081</v>
      </c>
      <c r="J759" t="s">
        <v>8322</v>
      </c>
      <c r="L759" t="e">
        <v>#N/A</v>
      </c>
      <c r="M759" t="e">
        <v>#N/A</v>
      </c>
      <c r="N759">
        <v>0.76266618770644001</v>
      </c>
      <c r="O759">
        <v>14.220055754826454</v>
      </c>
    </row>
    <row r="760" spans="1:15" x14ac:dyDescent="0.3">
      <c r="A760" t="s">
        <v>395</v>
      </c>
      <c r="B760">
        <v>125805.187202503</v>
      </c>
      <c r="C760">
        <v>10.1809039990542</v>
      </c>
      <c r="D760">
        <v>0.31512487796691202</v>
      </c>
      <c r="E760">
        <v>1.1499120502753E-231</v>
      </c>
      <c r="F760">
        <v>5.1905752269371196E-230</v>
      </c>
      <c r="G760" t="e">
        <v>#N/A</v>
      </c>
      <c r="H760" t="e">
        <v>#N/A</v>
      </c>
      <c r="I760" t="s">
        <v>6081</v>
      </c>
      <c r="J760" t="s">
        <v>8323</v>
      </c>
      <c r="L760" t="e">
        <v>#N/A</v>
      </c>
      <c r="M760" t="e">
        <v>#N/A</v>
      </c>
      <c r="N760">
        <v>10.1809039990542</v>
      </c>
      <c r="O760">
        <v>30.44988975462325</v>
      </c>
    </row>
    <row r="761" spans="1:15" x14ac:dyDescent="0.3">
      <c r="A761" t="s">
        <v>485</v>
      </c>
      <c r="B761">
        <v>86409.693995770795</v>
      </c>
      <c r="C761">
        <v>8.3273120300778594</v>
      </c>
      <c r="D761">
        <v>0.35985746460656098</v>
      </c>
      <c r="E761">
        <v>1.4009351747033799E-119</v>
      </c>
      <c r="F761">
        <v>2.2765196588929898E-118</v>
      </c>
      <c r="G761" t="e">
        <v>#N/A</v>
      </c>
      <c r="H761" t="e">
        <v>#N/A</v>
      </c>
      <c r="I761" t="s">
        <v>6081</v>
      </c>
      <c r="J761" t="s">
        <v>8324</v>
      </c>
      <c r="L761" t="e">
        <v>#N/A</v>
      </c>
      <c r="M761" t="e">
        <v>#N/A</v>
      </c>
      <c r="N761">
        <v>8.3273120300778594</v>
      </c>
      <c r="O761">
        <v>35.152618149394648</v>
      </c>
    </row>
    <row r="762" spans="1:15" x14ac:dyDescent="0.3">
      <c r="A762" t="s">
        <v>726</v>
      </c>
      <c r="B762">
        <v>2580.4162347301099</v>
      </c>
      <c r="C762">
        <v>0.68115257648933503</v>
      </c>
      <c r="D762">
        <v>0.125642613919563</v>
      </c>
      <c r="E762">
        <v>4.6087291241451398E-8</v>
      </c>
      <c r="F762">
        <v>6.0592110248672005E-8</v>
      </c>
      <c r="G762" t="s">
        <v>727</v>
      </c>
      <c r="H762" t="s">
        <v>728</v>
      </c>
      <c r="I762" t="s">
        <v>6081</v>
      </c>
      <c r="J762" t="s">
        <v>8325</v>
      </c>
      <c r="L762" t="e">
        <v>#N/A</v>
      </c>
      <c r="M762" t="e">
        <v>#N/A</v>
      </c>
      <c r="N762">
        <v>0.68115257648933503</v>
      </c>
      <c r="O762">
        <v>12.191001561171666</v>
      </c>
    </row>
    <row r="763" spans="1:15" x14ac:dyDescent="0.3">
      <c r="A763" t="s">
        <v>1381</v>
      </c>
      <c r="B763">
        <v>216.992856389444</v>
      </c>
      <c r="C763">
        <v>-1.25645144364558</v>
      </c>
      <c r="D763">
        <v>0.15673306095492401</v>
      </c>
      <c r="E763">
        <v>4.5495064279473195E-16</v>
      </c>
      <c r="F763">
        <v>7.6690331383966804E-16</v>
      </c>
      <c r="G763" t="s">
        <v>727</v>
      </c>
      <c r="H763" t="s">
        <v>728</v>
      </c>
      <c r="I763" t="s">
        <v>6071</v>
      </c>
      <c r="J763" t="s">
        <v>8326</v>
      </c>
      <c r="L763" t="s">
        <v>6099</v>
      </c>
      <c r="M763" t="e">
        <v>#N/A</v>
      </c>
      <c r="N763">
        <v>-1.25645144364558</v>
      </c>
      <c r="O763">
        <v>12.759231683153772</v>
      </c>
    </row>
    <row r="764" spans="1:15" x14ac:dyDescent="0.3">
      <c r="A764" t="s">
        <v>2094</v>
      </c>
      <c r="B764">
        <v>18.5095258221683</v>
      </c>
      <c r="C764">
        <v>-2.4886882317218801</v>
      </c>
      <c r="D764">
        <v>0.482484234124605</v>
      </c>
      <c r="E764">
        <v>6.6603480360706901E-8</v>
      </c>
      <c r="F764">
        <v>8.7282786763023206E-8</v>
      </c>
      <c r="G764" t="e">
        <v>#N/A</v>
      </c>
      <c r="H764" t="e">
        <v>#N/A</v>
      </c>
      <c r="I764" t="s">
        <v>6071</v>
      </c>
      <c r="J764" t="s">
        <v>8327</v>
      </c>
      <c r="L764" t="e">
        <v>#N/A</v>
      </c>
      <c r="M764" t="e">
        <v>#N/A</v>
      </c>
      <c r="N764">
        <v>-2.4886882317218801</v>
      </c>
      <c r="O764">
        <v>22.725397565181364</v>
      </c>
    </row>
    <row r="765" spans="1:15" x14ac:dyDescent="0.3">
      <c r="A765" t="s">
        <v>329</v>
      </c>
      <c r="B765">
        <v>257.77476012234501</v>
      </c>
      <c r="C765">
        <v>4.5485450709396398</v>
      </c>
      <c r="D765">
        <v>0.18232272721762199</v>
      </c>
      <c r="E765">
        <v>2.4139337536393401E-138</v>
      </c>
      <c r="F765">
        <v>4.7260751200770196E-137</v>
      </c>
      <c r="G765" t="e">
        <v>#N/A</v>
      </c>
      <c r="H765" t="e">
        <v>#N/A</v>
      </c>
      <c r="I765" t="s">
        <v>6081</v>
      </c>
      <c r="J765" t="s">
        <v>8328</v>
      </c>
      <c r="L765" t="s">
        <v>6263</v>
      </c>
      <c r="M765" t="e">
        <v>#N/A</v>
      </c>
      <c r="N765">
        <v>4.5485450709396398</v>
      </c>
      <c r="O765">
        <v>12.398008208879158</v>
      </c>
    </row>
    <row r="766" spans="1:15" x14ac:dyDescent="0.3">
      <c r="A766" t="s">
        <v>885</v>
      </c>
      <c r="B766">
        <v>1323.4395351217199</v>
      </c>
      <c r="C766">
        <v>0.66794144353017204</v>
      </c>
      <c r="D766">
        <v>0.11815522916031</v>
      </c>
      <c r="E766">
        <v>1.21022891142776E-8</v>
      </c>
      <c r="F766">
        <v>1.6172878133800302E-8</v>
      </c>
      <c r="G766" t="s">
        <v>886</v>
      </c>
      <c r="H766" t="s">
        <v>288</v>
      </c>
      <c r="I766" t="s">
        <v>6081</v>
      </c>
      <c r="J766" t="s">
        <v>8329</v>
      </c>
      <c r="L766" t="s">
        <v>6116</v>
      </c>
      <c r="M766" t="e">
        <v>#N/A</v>
      </c>
      <c r="N766">
        <v>0.66794144353017204</v>
      </c>
      <c r="O766">
        <v>11.266156289359738</v>
      </c>
    </row>
    <row r="767" spans="1:15" x14ac:dyDescent="0.3">
      <c r="A767" t="s">
        <v>1223</v>
      </c>
      <c r="B767">
        <v>267.36881812670401</v>
      </c>
      <c r="C767">
        <v>0.83350289342393902</v>
      </c>
      <c r="D767">
        <v>0.25546201698447102</v>
      </c>
      <c r="E767">
        <v>7.4365145962961997E-4</v>
      </c>
      <c r="F767">
        <v>8.6132118453181297E-4</v>
      </c>
      <c r="G767" t="s">
        <v>524</v>
      </c>
      <c r="H767" t="s">
        <v>281</v>
      </c>
      <c r="I767" t="s">
        <v>6081</v>
      </c>
      <c r="J767" t="s">
        <v>8330</v>
      </c>
      <c r="L767" t="s">
        <v>6118</v>
      </c>
      <c r="M767" t="e">
        <v>#N/A</v>
      </c>
      <c r="N767">
        <v>0.83350289342393902</v>
      </c>
      <c r="O767">
        <v>24.536257983253336</v>
      </c>
    </row>
    <row r="768" spans="1:15" x14ac:dyDescent="0.3">
      <c r="A768" t="s">
        <v>841</v>
      </c>
      <c r="B768">
        <v>75.655073985592693</v>
      </c>
      <c r="C768">
        <v>-2.63572116100024</v>
      </c>
      <c r="D768">
        <v>0.26271648865464498</v>
      </c>
      <c r="E768">
        <v>2.0446564256934699E-24</v>
      </c>
      <c r="F768">
        <v>4.2706512747453698E-24</v>
      </c>
      <c r="G768" t="e">
        <v>#N/A</v>
      </c>
      <c r="H768" t="e">
        <v>#N/A</v>
      </c>
      <c r="I768" t="s">
        <v>6071</v>
      </c>
      <c r="J768" t="s">
        <v>8331</v>
      </c>
      <c r="L768" t="e">
        <v>#N/A</v>
      </c>
      <c r="M768" t="e">
        <v>#N/A</v>
      </c>
      <c r="N768">
        <v>-2.63572116100024</v>
      </c>
      <c r="O768">
        <v>14.639187609301549</v>
      </c>
    </row>
    <row r="769" spans="1:15" x14ac:dyDescent="0.3">
      <c r="A769" t="s">
        <v>1419</v>
      </c>
      <c r="B769">
        <v>307.14412397776903</v>
      </c>
      <c r="C769">
        <v>-3.6510222610011902</v>
      </c>
      <c r="D769">
        <v>0.20708626034722999</v>
      </c>
      <c r="E769">
        <v>3.6198089743576302E-70</v>
      </c>
      <c r="F769">
        <v>2.4206541495189902E-69</v>
      </c>
      <c r="G769" t="e">
        <v>#N/A</v>
      </c>
      <c r="H769" t="e">
        <v>#N/A</v>
      </c>
      <c r="I769" t="s">
        <v>6071</v>
      </c>
      <c r="J769" t="s">
        <v>8332</v>
      </c>
      <c r="L769" t="s">
        <v>6378</v>
      </c>
      <c r="M769" t="e">
        <v>#N/A</v>
      </c>
      <c r="N769">
        <v>-3.6510222610011902</v>
      </c>
      <c r="O769">
        <v>12.000997153877755</v>
      </c>
    </row>
    <row r="770" spans="1:15" x14ac:dyDescent="0.3">
      <c r="A770" t="s">
        <v>2054</v>
      </c>
      <c r="B770">
        <v>131.50017219684901</v>
      </c>
      <c r="C770">
        <v>-4.7130361883698404</v>
      </c>
      <c r="D770">
        <v>0.36100762477845899</v>
      </c>
      <c r="E770">
        <v>2.5081007844764002E-39</v>
      </c>
      <c r="F770">
        <v>7.9758586590492399E-39</v>
      </c>
      <c r="G770" t="e">
        <v>#N/A</v>
      </c>
      <c r="H770" t="e">
        <v>#N/A</v>
      </c>
      <c r="I770" t="s">
        <v>6071</v>
      </c>
      <c r="J770" t="s">
        <v>8333</v>
      </c>
      <c r="L770" t="e">
        <v>#N/A</v>
      </c>
      <c r="M770" t="e">
        <v>#N/A</v>
      </c>
      <c r="N770">
        <v>-4.7130361883698404</v>
      </c>
      <c r="O770">
        <v>14.340248686942706</v>
      </c>
    </row>
    <row r="771" spans="1:15" x14ac:dyDescent="0.3">
      <c r="A771" t="s">
        <v>2171</v>
      </c>
      <c r="B771">
        <v>160.32518498738301</v>
      </c>
      <c r="C771">
        <v>-5.2932816940629399</v>
      </c>
      <c r="D771">
        <v>0.394084174758213</v>
      </c>
      <c r="E771">
        <v>3.8697772576648901E-41</v>
      </c>
      <c r="F771">
        <v>1.27812765115964E-40</v>
      </c>
      <c r="G771" t="e">
        <v>#N/A</v>
      </c>
      <c r="H771" t="e">
        <v>#N/A</v>
      </c>
      <c r="I771" t="s">
        <v>6071</v>
      </c>
      <c r="J771" t="s">
        <v>8334</v>
      </c>
      <c r="L771" t="e">
        <v>#N/A</v>
      </c>
      <c r="M771" t="e">
        <v>#N/A</v>
      </c>
      <c r="N771">
        <v>-5.2932816940629399</v>
      </c>
      <c r="O771">
        <v>13.400273460366547</v>
      </c>
    </row>
    <row r="772" spans="1:15" x14ac:dyDescent="0.3">
      <c r="A772" t="s">
        <v>1961</v>
      </c>
      <c r="B772">
        <v>79.561525378131506</v>
      </c>
      <c r="C772">
        <v>-2.7998930562372801</v>
      </c>
      <c r="D772">
        <v>0.294298640456502</v>
      </c>
      <c r="E772">
        <v>3.8187800256547802E-22</v>
      </c>
      <c r="F772">
        <v>7.58620726367852E-22</v>
      </c>
      <c r="G772" t="e">
        <v>#N/A</v>
      </c>
      <c r="H772" t="e">
        <v>#N/A</v>
      </c>
      <c r="I772" t="s">
        <v>6071</v>
      </c>
      <c r="J772" t="s">
        <v>8335</v>
      </c>
      <c r="L772" t="e">
        <v>#N/A</v>
      </c>
      <c r="M772" t="e">
        <v>#N/A</v>
      </c>
      <c r="N772">
        <v>-2.7998930562372801</v>
      </c>
      <c r="O772">
        <v>15.166331314624475</v>
      </c>
    </row>
    <row r="773" spans="1:15" x14ac:dyDescent="0.3">
      <c r="A773" t="s">
        <v>2131</v>
      </c>
      <c r="B773">
        <v>108.63030956972401</v>
      </c>
      <c r="C773">
        <v>-3.62862683964731</v>
      </c>
      <c r="D773">
        <v>0.30074945018925803</v>
      </c>
      <c r="E773">
        <v>5.35158947753893E-34</v>
      </c>
      <c r="F773">
        <v>1.44938881683346E-33</v>
      </c>
      <c r="G773" t="s">
        <v>2132</v>
      </c>
      <c r="H773" t="s">
        <v>248</v>
      </c>
      <c r="I773" t="s">
        <v>6071</v>
      </c>
      <c r="J773" t="s">
        <v>8336</v>
      </c>
      <c r="L773" t="s">
        <v>6113</v>
      </c>
      <c r="M773" t="e">
        <v>#N/A</v>
      </c>
      <c r="N773">
        <v>-3.62862683964731</v>
      </c>
      <c r="O773">
        <v>13.986424869749309</v>
      </c>
    </row>
    <row r="774" spans="1:15" x14ac:dyDescent="0.3">
      <c r="A774" t="s">
        <v>1929</v>
      </c>
      <c r="B774">
        <v>552.97427353796104</v>
      </c>
      <c r="C774">
        <v>-6.70781208353511</v>
      </c>
      <c r="D774">
        <v>0.312834996230484</v>
      </c>
      <c r="E774">
        <v>8.2261894836461004E-103</v>
      </c>
      <c r="F774">
        <v>1.0050795421747999E-101</v>
      </c>
      <c r="G774" t="e">
        <v>#N/A</v>
      </c>
      <c r="H774" t="e">
        <v>#N/A</v>
      </c>
      <c r="I774" t="s">
        <v>6071</v>
      </c>
      <c r="J774" t="s">
        <v>8337</v>
      </c>
      <c r="L774" t="s">
        <v>6097</v>
      </c>
      <c r="M774" t="e">
        <v>#N/A</v>
      </c>
      <c r="N774">
        <v>-6.70781208353511</v>
      </c>
      <c r="O774">
        <v>14.188720045241855</v>
      </c>
    </row>
    <row r="775" spans="1:15" x14ac:dyDescent="0.3">
      <c r="A775" t="s">
        <v>1908</v>
      </c>
      <c r="B775">
        <v>466.666306122408</v>
      </c>
      <c r="C775">
        <v>-5.8848168340821596</v>
      </c>
      <c r="D775">
        <v>0.27281767820444902</v>
      </c>
      <c r="E775">
        <v>2.26690549218487E-103</v>
      </c>
      <c r="F775">
        <v>2.8555980037212498E-102</v>
      </c>
      <c r="G775" t="e">
        <v>#N/A</v>
      </c>
      <c r="H775" t="e">
        <v>#N/A</v>
      </c>
      <c r="I775" t="s">
        <v>6071</v>
      </c>
      <c r="J775" t="s">
        <v>8338</v>
      </c>
      <c r="L775" t="s">
        <v>6116</v>
      </c>
      <c r="M775" t="e">
        <v>#N/A</v>
      </c>
      <c r="N775">
        <v>-5.8848168340821596</v>
      </c>
      <c r="O775">
        <v>12.605773843772623</v>
      </c>
    </row>
    <row r="776" spans="1:15" x14ac:dyDescent="0.3">
      <c r="A776" t="s">
        <v>707</v>
      </c>
      <c r="B776">
        <v>533.92365128842903</v>
      </c>
      <c r="C776">
        <v>1.5594433258431999</v>
      </c>
      <c r="D776">
        <v>0.12810047076909201</v>
      </c>
      <c r="E776">
        <v>1.4036576807505301E-34</v>
      </c>
      <c r="F776">
        <v>3.8923954457672701E-34</v>
      </c>
      <c r="G776" t="s">
        <v>708</v>
      </c>
      <c r="H776" t="s">
        <v>585</v>
      </c>
      <c r="I776" t="s">
        <v>6081</v>
      </c>
      <c r="J776" t="s">
        <v>8339</v>
      </c>
      <c r="L776" t="s">
        <v>6118</v>
      </c>
      <c r="M776" t="e">
        <v>#N/A</v>
      </c>
      <c r="N776">
        <v>1.5594433258431999</v>
      </c>
      <c r="O776">
        <v>11.637150056311468</v>
      </c>
    </row>
    <row r="777" spans="1:15" x14ac:dyDescent="0.3">
      <c r="A777" t="s">
        <v>2289</v>
      </c>
      <c r="B777">
        <v>108.577645833906</v>
      </c>
      <c r="C777">
        <v>-7.5910277062248799</v>
      </c>
      <c r="D777">
        <v>0.96357907550648403</v>
      </c>
      <c r="E777">
        <v>5.7156395037712703E-16</v>
      </c>
      <c r="F777">
        <v>9.5949526793680902E-16</v>
      </c>
      <c r="G777" t="s">
        <v>2290</v>
      </c>
      <c r="H777" t="s">
        <v>585</v>
      </c>
      <c r="I777" t="s">
        <v>6071</v>
      </c>
      <c r="J777" t="s">
        <v>8340</v>
      </c>
      <c r="L777" t="s">
        <v>6118</v>
      </c>
      <c r="M777" t="e">
        <v>#N/A</v>
      </c>
      <c r="N777">
        <v>-7.5910277062248799</v>
      </c>
      <c r="O777">
        <v>14.494854709591745</v>
      </c>
    </row>
    <row r="778" spans="1:15" x14ac:dyDescent="0.3">
      <c r="A778" t="s">
        <v>1983</v>
      </c>
      <c r="B778">
        <v>78.808125667117096</v>
      </c>
      <c r="C778">
        <v>-5.81266843599058</v>
      </c>
      <c r="D778">
        <v>0.59898560637556197</v>
      </c>
      <c r="E778">
        <v>5.2483641620995299E-22</v>
      </c>
      <c r="F778">
        <v>1.0388053305008199E-21</v>
      </c>
      <c r="G778" t="e">
        <v>#N/A</v>
      </c>
      <c r="H778" t="e">
        <v>#N/A</v>
      </c>
      <c r="I778" t="s">
        <v>6071</v>
      </c>
      <c r="J778" t="s">
        <v>8341</v>
      </c>
      <c r="L778" t="e">
        <v>#N/A</v>
      </c>
      <c r="M778" t="e">
        <v>#N/A</v>
      </c>
      <c r="N778">
        <v>-5.81266843599058</v>
      </c>
      <c r="O778">
        <v>16.513394903114683</v>
      </c>
    </row>
    <row r="779" spans="1:15" x14ac:dyDescent="0.3">
      <c r="A779" t="s">
        <v>2034</v>
      </c>
      <c r="B779">
        <v>361.68182378848599</v>
      </c>
      <c r="C779">
        <v>-5.5691300042318801</v>
      </c>
      <c r="D779">
        <v>0.30551247449843999</v>
      </c>
      <c r="E779">
        <v>8.5329911023183899E-75</v>
      </c>
      <c r="F779">
        <v>6.2742581634694E-74</v>
      </c>
      <c r="G779" t="s">
        <v>72</v>
      </c>
      <c r="H779" t="s">
        <v>73</v>
      </c>
      <c r="I779" t="s">
        <v>6071</v>
      </c>
      <c r="J779" t="s">
        <v>8342</v>
      </c>
      <c r="L779" t="s">
        <v>6179</v>
      </c>
      <c r="M779" t="e">
        <v>#N/A</v>
      </c>
      <c r="N779">
        <v>-5.5691300042318801</v>
      </c>
      <c r="O779">
        <v>15.157334606035588</v>
      </c>
    </row>
    <row r="780" spans="1:15" x14ac:dyDescent="0.3">
      <c r="A780" t="s">
        <v>1394</v>
      </c>
      <c r="B780">
        <v>226.778595756437</v>
      </c>
      <c r="C780">
        <v>-2.9996088392181699</v>
      </c>
      <c r="D780">
        <v>0.227183490107282</v>
      </c>
      <c r="E780">
        <v>1.5858711106810801E-40</v>
      </c>
      <c r="F780">
        <v>5.1437935226681999E-40</v>
      </c>
      <c r="G780" t="e">
        <v>#N/A</v>
      </c>
      <c r="H780" t="e">
        <v>#N/A</v>
      </c>
      <c r="I780" t="s">
        <v>6071</v>
      </c>
      <c r="J780" t="s">
        <v>8343</v>
      </c>
      <c r="L780" t="e">
        <v>#N/A</v>
      </c>
      <c r="M780" t="e">
        <v>#N/A</v>
      </c>
      <c r="N780">
        <v>-2.9996088392181699</v>
      </c>
      <c r="O780">
        <v>16.679894140157096</v>
      </c>
    </row>
    <row r="781" spans="1:15" x14ac:dyDescent="0.3">
      <c r="A781" t="s">
        <v>960</v>
      </c>
      <c r="B781">
        <v>344.34670516478701</v>
      </c>
      <c r="C781">
        <v>-0.89212335806207999</v>
      </c>
      <c r="D781">
        <v>0.20014249623536401</v>
      </c>
      <c r="E781">
        <v>5.1936334330494999E-6</v>
      </c>
      <c r="F781">
        <v>6.4721275526882196E-6</v>
      </c>
      <c r="G781" t="s">
        <v>961</v>
      </c>
      <c r="H781" t="s">
        <v>139</v>
      </c>
      <c r="I781" t="s">
        <v>6071</v>
      </c>
      <c r="J781" t="s">
        <v>9265</v>
      </c>
      <c r="L781" t="s">
        <v>6171</v>
      </c>
      <c r="M781" t="e">
        <v>#N/A</v>
      </c>
      <c r="N781">
        <v>-0.89212335806207999</v>
      </c>
      <c r="O781">
        <v>18.619360373326202</v>
      </c>
    </row>
    <row r="782" spans="1:15" x14ac:dyDescent="0.3">
      <c r="A782" t="s">
        <v>952</v>
      </c>
      <c r="B782">
        <v>319.08728171335503</v>
      </c>
      <c r="C782">
        <v>-0.43222583900989198</v>
      </c>
      <c r="D782">
        <v>0.21819971568416999</v>
      </c>
      <c r="E782">
        <v>4.2138357893476801E-2</v>
      </c>
      <c r="F782">
        <v>4.5741370458850898E-2</v>
      </c>
      <c r="G782" t="s">
        <v>953</v>
      </c>
      <c r="H782" t="s">
        <v>941</v>
      </c>
      <c r="I782" t="s">
        <v>6071</v>
      </c>
      <c r="J782" t="s">
        <v>9266</v>
      </c>
      <c r="L782" t="s">
        <v>6179</v>
      </c>
      <c r="M782" t="e">
        <v>#N/A</v>
      </c>
      <c r="N782">
        <v>-0.43222583900989198</v>
      </c>
      <c r="O782">
        <v>20.839128082536561</v>
      </c>
    </row>
    <row r="783" spans="1:15" x14ac:dyDescent="0.3">
      <c r="A783" t="s">
        <v>1900</v>
      </c>
      <c r="B783">
        <v>32.340562844353798</v>
      </c>
      <c r="C783">
        <v>-3.1233152056709099</v>
      </c>
      <c r="D783">
        <v>0.45740585681963802</v>
      </c>
      <c r="E783">
        <v>2.54756162651225E-12</v>
      </c>
      <c r="F783">
        <v>3.7875458765621298E-12</v>
      </c>
      <c r="G783" t="s">
        <v>1901</v>
      </c>
      <c r="H783" t="s">
        <v>941</v>
      </c>
      <c r="I783" t="s">
        <v>6071</v>
      </c>
      <c r="J783" t="s">
        <v>8344</v>
      </c>
      <c r="L783" t="s">
        <v>6179</v>
      </c>
      <c r="M783" t="e">
        <v>#N/A</v>
      </c>
      <c r="N783">
        <v>-3.1233152056709099</v>
      </c>
      <c r="O783">
        <v>21.418889739381591</v>
      </c>
    </row>
    <row r="784" spans="1:15" x14ac:dyDescent="0.3">
      <c r="A784" t="s">
        <v>1733</v>
      </c>
      <c r="B784">
        <v>76.053397128821999</v>
      </c>
      <c r="C784">
        <v>-3.9334341755489302</v>
      </c>
      <c r="D784">
        <v>0.33538504481659798</v>
      </c>
      <c r="E784">
        <v>2.58417437643612E-32</v>
      </c>
      <c r="F784">
        <v>6.67612617123799E-32</v>
      </c>
      <c r="G784" t="s">
        <v>1734</v>
      </c>
      <c r="H784" t="s">
        <v>297</v>
      </c>
      <c r="I784" t="s">
        <v>6071</v>
      </c>
      <c r="J784" t="s">
        <v>8345</v>
      </c>
      <c r="L784" t="e">
        <v>#N/A</v>
      </c>
      <c r="M784" t="e">
        <v>#N/A</v>
      </c>
      <c r="N784">
        <v>-3.9334341755489302</v>
      </c>
      <c r="O784">
        <v>15.251938505310561</v>
      </c>
    </row>
    <row r="785" spans="1:15" x14ac:dyDescent="0.3">
      <c r="A785" t="s">
        <v>2058</v>
      </c>
      <c r="B785">
        <v>75.724041721375102</v>
      </c>
      <c r="C785">
        <v>-8.03185880967294</v>
      </c>
      <c r="D785">
        <v>1.2816661253697801</v>
      </c>
      <c r="E785">
        <v>2.50660046064658E-15</v>
      </c>
      <c r="F785">
        <v>4.09369421964894E-15</v>
      </c>
      <c r="G785" t="e">
        <v>#N/A</v>
      </c>
      <c r="H785" t="e">
        <v>#N/A</v>
      </c>
      <c r="I785" t="s">
        <v>6071</v>
      </c>
      <c r="J785" t="s">
        <v>8346</v>
      </c>
      <c r="L785" t="e">
        <v>#N/A</v>
      </c>
      <c r="M785" t="e">
        <v>#N/A</v>
      </c>
      <c r="N785">
        <v>-8.03185880967294</v>
      </c>
      <c r="O785">
        <v>14.910685372551088</v>
      </c>
    </row>
    <row r="786" spans="1:15" x14ac:dyDescent="0.3">
      <c r="A786" t="s">
        <v>1773</v>
      </c>
      <c r="B786">
        <v>171.57146245259801</v>
      </c>
      <c r="C786">
        <v>-4.7136494356290104</v>
      </c>
      <c r="D786">
        <v>0.32278789313971101</v>
      </c>
      <c r="E786">
        <v>1.9540946109031499E-48</v>
      </c>
      <c r="F786">
        <v>7.8794137536417596E-48</v>
      </c>
      <c r="G786" t="e">
        <v>#N/A</v>
      </c>
      <c r="H786" t="e">
        <v>#N/A</v>
      </c>
      <c r="I786" t="s">
        <v>6071</v>
      </c>
      <c r="J786" t="s">
        <v>8347</v>
      </c>
      <c r="L786" t="e">
        <v>#N/A</v>
      </c>
      <c r="M786" t="e">
        <v>#N/A</v>
      </c>
      <c r="N786">
        <v>-4.7136494356290104</v>
      </c>
      <c r="O786">
        <v>13.038930470337091</v>
      </c>
    </row>
    <row r="787" spans="1:15" x14ac:dyDescent="0.3">
      <c r="A787" t="s">
        <v>1682</v>
      </c>
      <c r="B787">
        <v>100.28511374105901</v>
      </c>
      <c r="C787">
        <v>-3.7012208174521302</v>
      </c>
      <c r="D787">
        <v>0.30078564865003099</v>
      </c>
      <c r="E787">
        <v>2.5282248322393401E-35</v>
      </c>
      <c r="F787">
        <v>7.1824569097708597E-35</v>
      </c>
      <c r="G787" t="e">
        <v>#N/A</v>
      </c>
      <c r="H787" t="e">
        <v>#N/A</v>
      </c>
      <c r="I787" t="s">
        <v>6071</v>
      </c>
      <c r="J787" t="s">
        <v>8348</v>
      </c>
      <c r="L787" t="s">
        <v>6097</v>
      </c>
      <c r="M787" t="e">
        <v>#N/A</v>
      </c>
      <c r="N787">
        <v>-3.7012208174521302</v>
      </c>
      <c r="O787">
        <v>13.110351974326928</v>
      </c>
    </row>
    <row r="788" spans="1:15" x14ac:dyDescent="0.3">
      <c r="A788" t="s">
        <v>1720</v>
      </c>
      <c r="B788">
        <v>104.22615742411</v>
      </c>
      <c r="C788">
        <v>-3.5493686274112499</v>
      </c>
      <c r="D788">
        <v>0.274764564251677</v>
      </c>
      <c r="E788">
        <v>7.6899000476309805E-39</v>
      </c>
      <c r="F788">
        <v>2.4217223987209902E-38</v>
      </c>
      <c r="G788" t="e">
        <v>#N/A</v>
      </c>
      <c r="H788" t="e">
        <v>#N/A</v>
      </c>
      <c r="I788" t="s">
        <v>6071</v>
      </c>
      <c r="J788" t="s">
        <v>8349</v>
      </c>
      <c r="L788" t="s">
        <v>6116</v>
      </c>
      <c r="M788" t="e">
        <v>#N/A</v>
      </c>
      <c r="N788">
        <v>-3.5493686274112499</v>
      </c>
      <c r="O788">
        <v>13.592979248621621</v>
      </c>
    </row>
    <row r="789" spans="1:15" x14ac:dyDescent="0.3">
      <c r="A789" t="s">
        <v>1864</v>
      </c>
      <c r="B789">
        <v>24.367210192660099</v>
      </c>
      <c r="C789">
        <v>-2.3534774168928601</v>
      </c>
      <c r="D789">
        <v>0.43673959535385698</v>
      </c>
      <c r="E789">
        <v>2.5459748654448301E-8</v>
      </c>
      <c r="F789">
        <v>3.3718086033804799E-8</v>
      </c>
      <c r="G789" t="e">
        <v>#N/A</v>
      </c>
      <c r="H789" t="e">
        <v>#N/A</v>
      </c>
      <c r="I789" t="s">
        <v>6071</v>
      </c>
      <c r="J789" t="s">
        <v>8350</v>
      </c>
      <c r="L789" t="e">
        <v>#N/A</v>
      </c>
      <c r="M789" t="e">
        <v>#N/A</v>
      </c>
      <c r="N789">
        <v>-2.3534774168928601</v>
      </c>
      <c r="O789">
        <v>17.208809638290848</v>
      </c>
    </row>
    <row r="790" spans="1:15" x14ac:dyDescent="0.3">
      <c r="A790" t="s">
        <v>144</v>
      </c>
      <c r="B790">
        <v>1082.11782860774</v>
      </c>
      <c r="C790">
        <v>5.5640817126936097</v>
      </c>
      <c r="D790">
        <v>0.14455090954434699</v>
      </c>
      <c r="E790">
        <v>0</v>
      </c>
      <c r="F790">
        <v>0</v>
      </c>
      <c r="G790" t="s">
        <v>145</v>
      </c>
      <c r="H790" t="s">
        <v>146</v>
      </c>
      <c r="I790" t="s">
        <v>6081</v>
      </c>
      <c r="J790" t="s">
        <v>8351</v>
      </c>
      <c r="L790" t="e">
        <v>#N/A</v>
      </c>
      <c r="M790" t="e">
        <v>#N/A</v>
      </c>
      <c r="N790">
        <v>5.5640817126936097</v>
      </c>
      <c r="O790">
        <v>10.659164454771725</v>
      </c>
    </row>
    <row r="791" spans="1:15" x14ac:dyDescent="0.3">
      <c r="A791" t="s">
        <v>560</v>
      </c>
      <c r="B791">
        <v>427.57551232818099</v>
      </c>
      <c r="C791">
        <v>0.85755312201178502</v>
      </c>
      <c r="D791">
        <v>0.163095356356418</v>
      </c>
      <c r="E791">
        <v>1.0002940038889999E-7</v>
      </c>
      <c r="F791">
        <v>1.3045567867733801E-7</v>
      </c>
      <c r="G791" t="s">
        <v>561</v>
      </c>
      <c r="H791" t="s">
        <v>146</v>
      </c>
      <c r="I791" t="s">
        <v>6081</v>
      </c>
      <c r="J791" t="s">
        <v>8352</v>
      </c>
      <c r="L791" t="e">
        <v>#N/A</v>
      </c>
      <c r="M791" t="e">
        <v>#N/A</v>
      </c>
      <c r="N791">
        <v>0.85755312201178502</v>
      </c>
      <c r="O791">
        <v>15.25352978588238</v>
      </c>
    </row>
    <row r="792" spans="1:15" x14ac:dyDescent="0.3">
      <c r="A792" t="s">
        <v>387</v>
      </c>
      <c r="B792">
        <v>1236.66148246529</v>
      </c>
      <c r="C792">
        <v>2.9564653057978298</v>
      </c>
      <c r="D792">
        <v>0.20210912757442701</v>
      </c>
      <c r="E792">
        <v>2.8026789616566002E-49</v>
      </c>
      <c r="F792">
        <v>1.15592723672385E-48</v>
      </c>
      <c r="G792" t="e">
        <v>#N/A</v>
      </c>
      <c r="H792" t="e">
        <v>#N/A</v>
      </c>
      <c r="I792" t="s">
        <v>6081</v>
      </c>
      <c r="J792" t="s">
        <v>8353</v>
      </c>
      <c r="L792" t="e">
        <v>#N/A</v>
      </c>
      <c r="M792" t="e">
        <v>#N/A</v>
      </c>
      <c r="N792">
        <v>2.9564653057978298</v>
      </c>
      <c r="O792">
        <v>19.380430265142646</v>
      </c>
    </row>
    <row r="793" spans="1:15" x14ac:dyDescent="0.3">
      <c r="A793" t="s">
        <v>1340</v>
      </c>
      <c r="B793">
        <v>545.26076195342296</v>
      </c>
      <c r="C793">
        <v>-4.9897881936568904</v>
      </c>
      <c r="D793">
        <v>0.25103591887677901</v>
      </c>
      <c r="E793">
        <v>2.9664934740300001E-88</v>
      </c>
      <c r="F793">
        <v>2.7704321237349102E-87</v>
      </c>
      <c r="G793" t="e">
        <v>#N/A</v>
      </c>
      <c r="H793" t="e">
        <v>#N/A</v>
      </c>
      <c r="I793" t="s">
        <v>6071</v>
      </c>
      <c r="J793" t="s">
        <v>8354</v>
      </c>
      <c r="L793" t="e">
        <v>#N/A</v>
      </c>
      <c r="M793" t="e">
        <v>#N/A</v>
      </c>
      <c r="N793">
        <v>-4.9897881936568904</v>
      </c>
      <c r="O793">
        <v>17.117232931961023</v>
      </c>
    </row>
    <row r="794" spans="1:15" x14ac:dyDescent="0.3">
      <c r="A794" t="s">
        <v>1954</v>
      </c>
      <c r="B794">
        <v>208.944254076215</v>
      </c>
      <c r="C794">
        <v>-5.3518186614786396</v>
      </c>
      <c r="D794">
        <v>0.37815780462030901</v>
      </c>
      <c r="E794">
        <v>6.9242798871440202E-46</v>
      </c>
      <c r="F794">
        <v>2.6167336782811699E-45</v>
      </c>
      <c r="G794" t="e">
        <v>#N/A</v>
      </c>
      <c r="H794" t="e">
        <v>#N/A</v>
      </c>
      <c r="I794" t="s">
        <v>6071</v>
      </c>
      <c r="J794" t="s">
        <v>8355</v>
      </c>
      <c r="L794" t="e">
        <v>#N/A</v>
      </c>
      <c r="M794" t="e">
        <v>#N/A</v>
      </c>
      <c r="N794">
        <v>-5.3518186614786396</v>
      </c>
      <c r="O794">
        <v>19.321252018027558</v>
      </c>
    </row>
    <row r="795" spans="1:15" x14ac:dyDescent="0.3">
      <c r="A795" t="s">
        <v>1791</v>
      </c>
      <c r="B795">
        <v>175.13377828529701</v>
      </c>
      <c r="C795">
        <v>-5.9979561000284303</v>
      </c>
      <c r="D795">
        <v>0.43695275043958498</v>
      </c>
      <c r="E795">
        <v>1.32702066523076E-42</v>
      </c>
      <c r="F795">
        <v>4.5881033638297699E-42</v>
      </c>
      <c r="G795" t="s">
        <v>1792</v>
      </c>
      <c r="H795" t="s">
        <v>293</v>
      </c>
      <c r="I795" t="s">
        <v>6071</v>
      </c>
      <c r="J795" t="s">
        <v>8356</v>
      </c>
      <c r="L795" t="s">
        <v>6118</v>
      </c>
      <c r="M795" t="e">
        <v>#N/A</v>
      </c>
      <c r="N795">
        <v>-5.9979561000284303</v>
      </c>
      <c r="O795">
        <v>14.227642884529187</v>
      </c>
    </row>
    <row r="796" spans="1:15" x14ac:dyDescent="0.3">
      <c r="A796" t="s">
        <v>1660</v>
      </c>
      <c r="B796">
        <v>73.892845305182405</v>
      </c>
      <c r="C796">
        <v>-6.2628250287511102</v>
      </c>
      <c r="D796">
        <v>0.71298100703605405</v>
      </c>
      <c r="E796">
        <v>4.2981121021404903E-18</v>
      </c>
      <c r="F796">
        <v>7.6249259453911606E-18</v>
      </c>
      <c r="G796" t="s">
        <v>1635</v>
      </c>
      <c r="H796" t="s">
        <v>268</v>
      </c>
      <c r="I796" t="s">
        <v>6071</v>
      </c>
      <c r="J796" t="s">
        <v>8357</v>
      </c>
      <c r="L796" t="s">
        <v>6113</v>
      </c>
      <c r="M796" t="e">
        <v>#N/A</v>
      </c>
      <c r="N796">
        <v>-6.2628250287511102</v>
      </c>
      <c r="O796">
        <v>16.055712961362694</v>
      </c>
    </row>
    <row r="797" spans="1:15" x14ac:dyDescent="0.3">
      <c r="A797" t="s">
        <v>1634</v>
      </c>
      <c r="B797">
        <v>671.10498130056999</v>
      </c>
      <c r="C797">
        <v>-6.0994951282283596</v>
      </c>
      <c r="D797">
        <v>0.25733759677305101</v>
      </c>
      <c r="E797">
        <v>6.0892886230492397E-124</v>
      </c>
      <c r="F797">
        <v>1.0415888434163099E-122</v>
      </c>
      <c r="G797" t="s">
        <v>1635</v>
      </c>
      <c r="H797" t="s">
        <v>268</v>
      </c>
      <c r="I797" t="s">
        <v>6071</v>
      </c>
      <c r="J797" t="s">
        <v>8358</v>
      </c>
      <c r="L797" t="s">
        <v>6113</v>
      </c>
      <c r="M797" t="e">
        <v>#N/A</v>
      </c>
      <c r="N797">
        <v>-6.0994951282283596</v>
      </c>
      <c r="O797">
        <v>13.434374689918993</v>
      </c>
    </row>
    <row r="798" spans="1:15" x14ac:dyDescent="0.3">
      <c r="A798" t="s">
        <v>1761</v>
      </c>
      <c r="B798">
        <v>263.54680126798701</v>
      </c>
      <c r="C798">
        <v>-5.3791892824724403</v>
      </c>
      <c r="D798">
        <v>0.32897835126333602</v>
      </c>
      <c r="E798">
        <v>5.6678539315652002E-60</v>
      </c>
      <c r="F798">
        <v>2.9710524641269199E-59</v>
      </c>
      <c r="G798" t="s">
        <v>1635</v>
      </c>
      <c r="H798" t="s">
        <v>268</v>
      </c>
      <c r="I798" t="s">
        <v>6071</v>
      </c>
      <c r="J798" t="s">
        <v>8359</v>
      </c>
      <c r="L798" t="s">
        <v>6113</v>
      </c>
      <c r="M798" t="e">
        <v>#N/A</v>
      </c>
      <c r="N798">
        <v>-5.3791892824724403</v>
      </c>
      <c r="O798">
        <v>14.480897369762655</v>
      </c>
    </row>
    <row r="799" spans="1:15" x14ac:dyDescent="0.3">
      <c r="A799" t="s">
        <v>1970</v>
      </c>
      <c r="B799">
        <v>30.9191516955281</v>
      </c>
      <c r="C799">
        <v>-4.62842686869236</v>
      </c>
      <c r="D799">
        <v>0.65139815277916802</v>
      </c>
      <c r="E799">
        <v>1.12903611665715E-12</v>
      </c>
      <c r="F799">
        <v>1.70035559737523E-12</v>
      </c>
      <c r="G799" t="s">
        <v>1635</v>
      </c>
      <c r="H799" t="s">
        <v>268</v>
      </c>
      <c r="I799" t="s">
        <v>6071</v>
      </c>
      <c r="J799" t="s">
        <v>8360</v>
      </c>
      <c r="L799" t="s">
        <v>6113</v>
      </c>
      <c r="M799" t="e">
        <v>#N/A</v>
      </c>
      <c r="N799">
        <v>-4.62842686869236</v>
      </c>
      <c r="O799">
        <v>17.750833720554933</v>
      </c>
    </row>
    <row r="800" spans="1:15" x14ac:dyDescent="0.3">
      <c r="A800" t="s">
        <v>1831</v>
      </c>
      <c r="B800">
        <v>336.39448476040002</v>
      </c>
      <c r="C800">
        <v>-4.0958252466458003</v>
      </c>
      <c r="D800">
        <v>0.315115673586635</v>
      </c>
      <c r="E800">
        <v>1.14265413705598E-39</v>
      </c>
      <c r="F800">
        <v>3.6623530033845699E-39</v>
      </c>
      <c r="G800" t="s">
        <v>267</v>
      </c>
      <c r="H800" t="s">
        <v>268</v>
      </c>
      <c r="I800" t="s">
        <v>6071</v>
      </c>
      <c r="J800" t="s">
        <v>8361</v>
      </c>
      <c r="L800" t="s">
        <v>6113</v>
      </c>
      <c r="M800" t="e">
        <v>#N/A</v>
      </c>
      <c r="N800">
        <v>-4.0958252466458003</v>
      </c>
      <c r="O800">
        <v>25.340234565244558</v>
      </c>
    </row>
    <row r="801" spans="1:15" x14ac:dyDescent="0.3">
      <c r="A801" t="s">
        <v>928</v>
      </c>
      <c r="B801">
        <v>1077.8391313626601</v>
      </c>
      <c r="C801">
        <v>0.61153926095850797</v>
      </c>
      <c r="D801">
        <v>0.21759217918985299</v>
      </c>
      <c r="E801">
        <v>3.9908642355448798E-3</v>
      </c>
      <c r="F801">
        <v>4.5004541171134197E-3</v>
      </c>
      <c r="G801" t="e">
        <v>#N/A</v>
      </c>
      <c r="H801" t="e">
        <v>#N/A</v>
      </c>
      <c r="I801" t="s">
        <v>6081</v>
      </c>
      <c r="J801" t="s">
        <v>8362</v>
      </c>
      <c r="L801" t="e">
        <v>#N/A</v>
      </c>
      <c r="M801" t="e">
        <v>#N/A</v>
      </c>
      <c r="N801">
        <v>0.61153926095850797</v>
      </c>
      <c r="O801">
        <v>21.384136993347287</v>
      </c>
    </row>
    <row r="802" spans="1:15" x14ac:dyDescent="0.3">
      <c r="A802" t="s">
        <v>634</v>
      </c>
      <c r="B802">
        <v>596.670788915191</v>
      </c>
      <c r="C802">
        <v>2.2921955321257501</v>
      </c>
      <c r="D802">
        <v>0.18950314122999001</v>
      </c>
      <c r="E802">
        <v>1.8610131003614399E-34</v>
      </c>
      <c r="F802">
        <v>5.1256716747243098E-34</v>
      </c>
      <c r="G802" t="e">
        <v>#N/A</v>
      </c>
      <c r="H802" t="e">
        <v>#N/A</v>
      </c>
      <c r="I802" t="s">
        <v>6081</v>
      </c>
      <c r="J802" t="s">
        <v>8363</v>
      </c>
      <c r="L802" t="e">
        <v>#N/A</v>
      </c>
      <c r="M802" t="e">
        <v>#N/A</v>
      </c>
      <c r="N802">
        <v>2.2921955321257501</v>
      </c>
      <c r="O802">
        <v>17.835234815266688</v>
      </c>
    </row>
    <row r="803" spans="1:15" x14ac:dyDescent="0.3">
      <c r="A803" t="s">
        <v>835</v>
      </c>
      <c r="B803">
        <v>420.47985246461099</v>
      </c>
      <c r="C803">
        <v>0.75070433996313901</v>
      </c>
      <c r="D803">
        <v>0.16779480575093</v>
      </c>
      <c r="E803">
        <v>5.5501979614487E-6</v>
      </c>
      <c r="F803">
        <v>6.9058741863354898E-6</v>
      </c>
      <c r="G803" t="e">
        <v>#N/A</v>
      </c>
      <c r="H803" t="e">
        <v>#N/A</v>
      </c>
      <c r="I803" t="s">
        <v>6081</v>
      </c>
      <c r="J803" t="s">
        <v>8364</v>
      </c>
      <c r="L803" t="e">
        <v>#N/A</v>
      </c>
      <c r="M803" t="e">
        <v>#N/A</v>
      </c>
      <c r="N803">
        <v>0.75070433996313901</v>
      </c>
      <c r="O803">
        <v>15.737730651281142</v>
      </c>
    </row>
    <row r="804" spans="1:15" x14ac:dyDescent="0.3">
      <c r="A804" t="s">
        <v>2193</v>
      </c>
      <c r="B804">
        <v>159.289199553158</v>
      </c>
      <c r="C804">
        <v>-6.11117388987038</v>
      </c>
      <c r="D804">
        <v>0.54069168546761603</v>
      </c>
      <c r="E804">
        <v>9.0123165852919705E-30</v>
      </c>
      <c r="F804">
        <v>2.1410839840788601E-29</v>
      </c>
      <c r="G804" t="e">
        <v>#N/A</v>
      </c>
      <c r="H804" t="e">
        <v>#N/A</v>
      </c>
      <c r="I804" t="s">
        <v>6071</v>
      </c>
      <c r="J804" t="s">
        <v>8365</v>
      </c>
      <c r="L804" t="e">
        <v>#N/A</v>
      </c>
      <c r="M804" t="e">
        <v>#N/A</v>
      </c>
      <c r="N804">
        <v>-6.11117388987038</v>
      </c>
      <c r="O804">
        <v>25.237980375548219</v>
      </c>
    </row>
    <row r="805" spans="1:15" x14ac:dyDescent="0.3">
      <c r="A805" t="s">
        <v>1730</v>
      </c>
      <c r="B805">
        <v>154.68056175970901</v>
      </c>
      <c r="C805">
        <v>-5.3619255083166601</v>
      </c>
      <c r="D805">
        <v>0.35839866839234402</v>
      </c>
      <c r="E805">
        <v>7.9247682626123405E-51</v>
      </c>
      <c r="F805">
        <v>3.3978228038905102E-50</v>
      </c>
      <c r="G805" t="s">
        <v>1731</v>
      </c>
      <c r="H805" t="s">
        <v>1732</v>
      </c>
      <c r="I805" t="s">
        <v>6071</v>
      </c>
      <c r="J805" t="s">
        <v>8366</v>
      </c>
      <c r="L805" t="s">
        <v>6113</v>
      </c>
      <c r="M805" t="e">
        <v>#N/A</v>
      </c>
      <c r="N805">
        <v>-5.3619255083166601</v>
      </c>
      <c r="O805">
        <v>13.633762033701446</v>
      </c>
    </row>
    <row r="806" spans="1:15" x14ac:dyDescent="0.3">
      <c r="A806" t="s">
        <v>1530</v>
      </c>
      <c r="B806">
        <v>231.00044018185901</v>
      </c>
      <c r="C806">
        <v>-2.0001615634253702</v>
      </c>
      <c r="D806">
        <v>0.19983249320072799</v>
      </c>
      <c r="E806">
        <v>3.8102199287349198E-24</v>
      </c>
      <c r="F806">
        <v>7.8673537283281404E-24</v>
      </c>
      <c r="G806" t="s">
        <v>1531</v>
      </c>
      <c r="H806" t="s">
        <v>248</v>
      </c>
      <c r="I806" t="s">
        <v>6071</v>
      </c>
      <c r="J806" t="s">
        <v>8367</v>
      </c>
      <c r="L806" t="s">
        <v>6113</v>
      </c>
      <c r="M806" t="e">
        <v>#N/A</v>
      </c>
      <c r="N806">
        <v>-2.0001615634253702</v>
      </c>
      <c r="O806">
        <v>16.990923015044299</v>
      </c>
    </row>
    <row r="807" spans="1:15" x14ac:dyDescent="0.3">
      <c r="A807" t="s">
        <v>1153</v>
      </c>
      <c r="B807">
        <v>80.285657249908198</v>
      </c>
      <c r="C807">
        <v>-1.1727029515103899</v>
      </c>
      <c r="D807">
        <v>0.250034924587412</v>
      </c>
      <c r="E807">
        <v>1.3657943619437299E-6</v>
      </c>
      <c r="F807">
        <v>1.7366321112351901E-6</v>
      </c>
      <c r="G807" t="e">
        <v>#N/A</v>
      </c>
      <c r="H807" t="e">
        <v>#N/A</v>
      </c>
      <c r="I807" t="s">
        <v>6071</v>
      </c>
      <c r="J807" t="s">
        <v>8368</v>
      </c>
      <c r="L807" t="e">
        <v>#N/A</v>
      </c>
      <c r="M807" t="e">
        <v>#N/A</v>
      </c>
      <c r="N807">
        <v>-1.1727029515103899</v>
      </c>
      <c r="O807">
        <v>20.06371474263814</v>
      </c>
    </row>
    <row r="808" spans="1:15" x14ac:dyDescent="0.3">
      <c r="A808" t="s">
        <v>187</v>
      </c>
      <c r="B808">
        <v>3285.7923848894302</v>
      </c>
      <c r="C808">
        <v>2.4391306770754002</v>
      </c>
      <c r="D808">
        <v>0.127184910219726</v>
      </c>
      <c r="E808">
        <v>1.15794270577991E-82</v>
      </c>
      <c r="F808">
        <v>9.8516067900123799E-82</v>
      </c>
      <c r="G808" t="e">
        <v>#N/A</v>
      </c>
      <c r="H808" t="e">
        <v>#N/A</v>
      </c>
      <c r="I808" t="s">
        <v>6081</v>
      </c>
      <c r="J808" t="s">
        <v>8369</v>
      </c>
      <c r="L808" t="s">
        <v>6887</v>
      </c>
      <c r="M808" t="e">
        <v>#N/A</v>
      </c>
      <c r="N808">
        <v>2.4391306770754002</v>
      </c>
      <c r="O808">
        <v>12.25001886996767</v>
      </c>
    </row>
    <row r="809" spans="1:15" x14ac:dyDescent="0.3">
      <c r="A809" t="s">
        <v>250</v>
      </c>
      <c r="B809">
        <v>2914.7193296096798</v>
      </c>
      <c r="C809">
        <v>1.9790085952527801</v>
      </c>
      <c r="D809">
        <v>0.113874597347944</v>
      </c>
      <c r="E809">
        <v>2.50569500562126E-68</v>
      </c>
      <c r="F809">
        <v>1.6093890846381601E-67</v>
      </c>
      <c r="G809" t="e">
        <v>#N/A</v>
      </c>
      <c r="H809" t="e">
        <v>#N/A</v>
      </c>
      <c r="I809" t="s">
        <v>6081</v>
      </c>
      <c r="J809" t="s">
        <v>8370</v>
      </c>
      <c r="L809" t="s">
        <v>6074</v>
      </c>
      <c r="M809" t="e">
        <v>#N/A</v>
      </c>
      <c r="N809">
        <v>1.9790085952527801</v>
      </c>
      <c r="O809">
        <v>10.940721301441464</v>
      </c>
    </row>
    <row r="810" spans="1:15" x14ac:dyDescent="0.3">
      <c r="A810" t="s">
        <v>454</v>
      </c>
      <c r="B810">
        <v>1241.93415521422</v>
      </c>
      <c r="C810">
        <v>1.12547045679141</v>
      </c>
      <c r="D810">
        <v>0.19769429865772001</v>
      </c>
      <c r="E810">
        <v>6.1221040324856303E-9</v>
      </c>
      <c r="F810">
        <v>8.2559494214017896E-9</v>
      </c>
      <c r="G810" t="e">
        <v>#N/A</v>
      </c>
      <c r="H810" t="e">
        <v>#N/A</v>
      </c>
      <c r="I810" t="s">
        <v>6081</v>
      </c>
      <c r="J810" t="s">
        <v>8371</v>
      </c>
      <c r="L810" t="s">
        <v>6074</v>
      </c>
      <c r="M810" t="e">
        <v>#N/A</v>
      </c>
      <c r="N810">
        <v>1.12547045679141</v>
      </c>
      <c r="O810">
        <v>19.189661160995836</v>
      </c>
    </row>
    <row r="811" spans="1:15" x14ac:dyDescent="0.3">
      <c r="A811" t="s">
        <v>242</v>
      </c>
      <c r="B811">
        <v>196.784575649532</v>
      </c>
      <c r="C811">
        <v>1.1506540243697101</v>
      </c>
      <c r="D811">
        <v>0.19557827886236301</v>
      </c>
      <c r="E811">
        <v>1.8781132036214898E-9</v>
      </c>
      <c r="F811">
        <v>2.5863847083770501E-9</v>
      </c>
      <c r="G811" t="e">
        <v>#N/A</v>
      </c>
      <c r="H811" t="e">
        <v>#N/A</v>
      </c>
      <c r="I811" t="s">
        <v>6081</v>
      </c>
      <c r="J811" t="s">
        <v>8372</v>
      </c>
      <c r="L811" t="e">
        <v>#N/A</v>
      </c>
      <c r="M811" t="e">
        <v>#N/A</v>
      </c>
      <c r="N811">
        <v>1.1506540243697101</v>
      </c>
      <c r="O811">
        <v>17.648119510735075</v>
      </c>
    </row>
    <row r="812" spans="1:15" x14ac:dyDescent="0.3">
      <c r="A812" t="s">
        <v>494</v>
      </c>
      <c r="B812">
        <v>262.14667798217602</v>
      </c>
      <c r="C812">
        <v>1.5737507496090599</v>
      </c>
      <c r="D812">
        <v>0.181660218486661</v>
      </c>
      <c r="E812">
        <v>1.32563873702004E-18</v>
      </c>
      <c r="F812">
        <v>2.3855625112487001E-18</v>
      </c>
      <c r="G812" t="e">
        <v>#N/A</v>
      </c>
      <c r="H812" t="e">
        <v>#N/A</v>
      </c>
      <c r="I812" t="s">
        <v>6081</v>
      </c>
      <c r="J812" t="s">
        <v>8373</v>
      </c>
      <c r="L812" t="s">
        <v>6887</v>
      </c>
      <c r="M812" t="e">
        <v>#N/A</v>
      </c>
      <c r="N812">
        <v>1.5737507496090599</v>
      </c>
      <c r="O812">
        <v>16.446582009420652</v>
      </c>
    </row>
    <row r="813" spans="1:15" x14ac:dyDescent="0.3">
      <c r="A813" t="s">
        <v>1527</v>
      </c>
      <c r="B813">
        <v>114.553018246066</v>
      </c>
      <c r="C813">
        <v>-3.75491641722004</v>
      </c>
      <c r="D813">
        <v>0.28075102053296902</v>
      </c>
      <c r="E813">
        <v>3.8842130190831599E-41</v>
      </c>
      <c r="F813">
        <v>1.28029333793309E-40</v>
      </c>
      <c r="G813" t="e">
        <v>#N/A</v>
      </c>
      <c r="H813" t="e">
        <v>#N/A</v>
      </c>
      <c r="I813" t="s">
        <v>6071</v>
      </c>
      <c r="J813" t="s">
        <v>8374</v>
      </c>
      <c r="L813" t="e">
        <v>#N/A</v>
      </c>
      <c r="M813" t="e">
        <v>#N/A</v>
      </c>
      <c r="N813">
        <v>-3.75491641722004</v>
      </c>
      <c r="O813">
        <v>12.654214671323977</v>
      </c>
    </row>
    <row r="814" spans="1:15" x14ac:dyDescent="0.3">
      <c r="A814" t="s">
        <v>1808</v>
      </c>
      <c r="B814">
        <v>146.502656478815</v>
      </c>
      <c r="C814">
        <v>-5.3706742151684201</v>
      </c>
      <c r="D814">
        <v>0.38794175900408001</v>
      </c>
      <c r="E814">
        <v>6.1731424362969196E-44</v>
      </c>
      <c r="F814">
        <v>2.18548071001797E-43</v>
      </c>
      <c r="G814" t="e">
        <v>#N/A</v>
      </c>
      <c r="H814" t="e">
        <v>#N/A</v>
      </c>
      <c r="I814" t="s">
        <v>6071</v>
      </c>
      <c r="J814" t="s">
        <v>8375</v>
      </c>
      <c r="L814" t="s">
        <v>6074</v>
      </c>
      <c r="M814" t="e">
        <v>#N/A</v>
      </c>
      <c r="N814">
        <v>-5.3706742151684201</v>
      </c>
      <c r="O814">
        <v>16.618605755792181</v>
      </c>
    </row>
    <row r="815" spans="1:15" x14ac:dyDescent="0.3">
      <c r="A815" t="s">
        <v>194</v>
      </c>
      <c r="B815">
        <v>9346.4170023141996</v>
      </c>
      <c r="C815">
        <v>6.46395459202515</v>
      </c>
      <c r="D815">
        <v>0.51957617627060204</v>
      </c>
      <c r="E815">
        <v>8.9735300667233401E-37</v>
      </c>
      <c r="F815">
        <v>2.6542068353165E-36</v>
      </c>
      <c r="G815" t="e">
        <v>#N/A</v>
      </c>
      <c r="H815" t="e">
        <v>#N/A</v>
      </c>
      <c r="I815" t="s">
        <v>6081</v>
      </c>
      <c r="J815" t="s">
        <v>8376</v>
      </c>
      <c r="L815" t="s">
        <v>6116</v>
      </c>
      <c r="M815" t="e">
        <v>#N/A</v>
      </c>
      <c r="N815">
        <v>6.46395459202515</v>
      </c>
      <c r="O815">
        <v>50.46560043797399</v>
      </c>
    </row>
    <row r="816" spans="1:15" x14ac:dyDescent="0.3">
      <c r="A816" t="s">
        <v>192</v>
      </c>
      <c r="B816">
        <v>275.53738084153298</v>
      </c>
      <c r="C816">
        <v>4.0538696525567799</v>
      </c>
      <c r="D816">
        <v>0.219324837410001</v>
      </c>
      <c r="E816">
        <v>5.1801522863494402E-78</v>
      </c>
      <c r="F816">
        <v>4.0469939737105001E-77</v>
      </c>
      <c r="G816" t="e">
        <v>#N/A</v>
      </c>
      <c r="H816" t="e">
        <v>#N/A</v>
      </c>
      <c r="I816" t="s">
        <v>6081</v>
      </c>
      <c r="J816" t="s">
        <v>8377</v>
      </c>
      <c r="L816" t="s">
        <v>6074</v>
      </c>
      <c r="M816" t="e">
        <v>#N/A</v>
      </c>
      <c r="N816">
        <v>4.0538696525567799</v>
      </c>
      <c r="O816">
        <v>18.587418485448726</v>
      </c>
    </row>
    <row r="817" spans="1:15" x14ac:dyDescent="0.3">
      <c r="A817" t="s">
        <v>1941</v>
      </c>
      <c r="B817">
        <v>77.940834879803802</v>
      </c>
      <c r="C817">
        <v>-4.0816615271343304</v>
      </c>
      <c r="D817">
        <v>0.36554189201901</v>
      </c>
      <c r="E817">
        <v>2.9266145888223199E-29</v>
      </c>
      <c r="F817">
        <v>6.85266384270356E-29</v>
      </c>
      <c r="G817" t="s">
        <v>109</v>
      </c>
      <c r="H817" t="s">
        <v>73</v>
      </c>
      <c r="I817" t="s">
        <v>6071</v>
      </c>
      <c r="J817" t="s">
        <v>8378</v>
      </c>
      <c r="L817" t="s">
        <v>6179</v>
      </c>
      <c r="M817" t="e">
        <v>#N/A</v>
      </c>
      <c r="N817">
        <v>-4.0816615271343304</v>
      </c>
      <c r="O817">
        <v>13.234389691680914</v>
      </c>
    </row>
    <row r="818" spans="1:15" x14ac:dyDescent="0.3">
      <c r="A818" t="s">
        <v>1319</v>
      </c>
      <c r="B818">
        <v>101.57987295095</v>
      </c>
      <c r="C818">
        <v>-1.3069702211179499</v>
      </c>
      <c r="D818">
        <v>0.220538642338869</v>
      </c>
      <c r="E818">
        <v>1.3947573513785699E-9</v>
      </c>
      <c r="F818">
        <v>1.92651009284607E-9</v>
      </c>
      <c r="G818" t="e">
        <v>#N/A</v>
      </c>
      <c r="H818" t="e">
        <v>#N/A</v>
      </c>
      <c r="I818" t="s">
        <v>6071</v>
      </c>
      <c r="J818" t="s">
        <v>8380</v>
      </c>
      <c r="L818" t="e">
        <v>#N/A</v>
      </c>
      <c r="M818" t="e">
        <v>#N/A</v>
      </c>
      <c r="N818">
        <v>-1.3069702211179499</v>
      </c>
      <c r="O818">
        <v>17.637021473472242</v>
      </c>
    </row>
    <row r="819" spans="1:15" x14ac:dyDescent="0.3">
      <c r="A819" t="s">
        <v>245</v>
      </c>
      <c r="B819">
        <v>351.33562989647498</v>
      </c>
      <c r="C819">
        <v>1.87385683697821</v>
      </c>
      <c r="D819">
        <v>0.23834545777917199</v>
      </c>
      <c r="E819">
        <v>9.9535140104505003E-16</v>
      </c>
      <c r="F819">
        <v>1.6521409874343199E-15</v>
      </c>
      <c r="G819" t="e">
        <v>#N/A</v>
      </c>
      <c r="H819" t="e">
        <v>#N/A</v>
      </c>
      <c r="I819" t="s">
        <v>6081</v>
      </c>
      <c r="J819" t="s">
        <v>8382</v>
      </c>
      <c r="L819" t="e">
        <v>#N/A</v>
      </c>
      <c r="M819" t="e">
        <v>#N/A</v>
      </c>
      <c r="N819">
        <v>1.87385683697821</v>
      </c>
      <c r="O819">
        <v>22.482441905902103</v>
      </c>
    </row>
    <row r="820" spans="1:15" x14ac:dyDescent="0.3">
      <c r="A820" t="s">
        <v>1838</v>
      </c>
      <c r="B820">
        <v>3418.4402354024801</v>
      </c>
      <c r="C820">
        <v>-8.6495365662158896</v>
      </c>
      <c r="D820">
        <v>0.40492964975297202</v>
      </c>
      <c r="E820">
        <v>4.9934313648557804E-102</v>
      </c>
      <c r="F820">
        <v>5.8799463535439502E-101</v>
      </c>
      <c r="G820" t="s">
        <v>1839</v>
      </c>
      <c r="H820" t="s">
        <v>1817</v>
      </c>
      <c r="I820" t="s">
        <v>6071</v>
      </c>
      <c r="J820" t="s">
        <v>8383</v>
      </c>
      <c r="L820" t="s">
        <v>6097</v>
      </c>
      <c r="M820" t="e">
        <v>#N/A</v>
      </c>
      <c r="N820">
        <v>-8.6495365662158896</v>
      </c>
      <c r="O820">
        <v>33.75867340569561</v>
      </c>
    </row>
    <row r="821" spans="1:15" x14ac:dyDescent="0.3">
      <c r="A821" t="s">
        <v>1728</v>
      </c>
      <c r="B821">
        <v>140.67979666594201</v>
      </c>
      <c r="C821">
        <v>-5.4062871696174604</v>
      </c>
      <c r="D821">
        <v>0.39095790827960403</v>
      </c>
      <c r="E821">
        <v>2.31474713473203E-43</v>
      </c>
      <c r="F821">
        <v>8.1066036507317994E-43</v>
      </c>
      <c r="G821" t="s">
        <v>1729</v>
      </c>
      <c r="H821" t="s">
        <v>311</v>
      </c>
      <c r="I821" t="s">
        <v>6071</v>
      </c>
      <c r="J821" t="s">
        <v>8384</v>
      </c>
      <c r="L821" t="s">
        <v>6099</v>
      </c>
      <c r="M821" t="e">
        <v>#N/A</v>
      </c>
      <c r="N821">
        <v>-5.4062871696174604</v>
      </c>
      <c r="O821">
        <v>12.362172719068562</v>
      </c>
    </row>
    <row r="822" spans="1:15" x14ac:dyDescent="0.3">
      <c r="A822" t="s">
        <v>1818</v>
      </c>
      <c r="B822">
        <v>578.90759400454499</v>
      </c>
      <c r="C822">
        <v>-6.3545323339139497</v>
      </c>
      <c r="D822">
        <v>0.28872264450782997</v>
      </c>
      <c r="E822">
        <v>9.9526688032246604E-108</v>
      </c>
      <c r="F822">
        <v>1.33661874423471E-106</v>
      </c>
      <c r="G822" t="s">
        <v>1076</v>
      </c>
      <c r="H822" t="s">
        <v>1077</v>
      </c>
      <c r="I822" t="s">
        <v>6071</v>
      </c>
      <c r="J822" t="s">
        <v>8385</v>
      </c>
      <c r="L822" t="s">
        <v>6116</v>
      </c>
      <c r="M822" t="e">
        <v>#N/A</v>
      </c>
      <c r="N822">
        <v>-6.3545323339139497</v>
      </c>
      <c r="O822">
        <v>13.285024407357179</v>
      </c>
    </row>
    <row r="823" spans="1:15" x14ac:dyDescent="0.3">
      <c r="A823" t="s">
        <v>1935</v>
      </c>
      <c r="B823">
        <v>305.632277537959</v>
      </c>
      <c r="C823">
        <v>-5.3852583568372197</v>
      </c>
      <c r="D823">
        <v>0.26636516016031198</v>
      </c>
      <c r="E823">
        <v>4.2432889860681801E-91</v>
      </c>
      <c r="F823">
        <v>4.2302727621845298E-90</v>
      </c>
      <c r="G823" t="e">
        <v>#N/A</v>
      </c>
      <c r="H823" t="e">
        <v>#N/A</v>
      </c>
      <c r="I823" t="s">
        <v>6071</v>
      </c>
      <c r="J823" t="s">
        <v>8386</v>
      </c>
      <c r="L823" t="s">
        <v>6376</v>
      </c>
      <c r="M823" t="e">
        <v>#N/A</v>
      </c>
      <c r="N823">
        <v>-5.3852583568372197</v>
      </c>
      <c r="O823">
        <v>11.133101376921392</v>
      </c>
    </row>
    <row r="824" spans="1:15" x14ac:dyDescent="0.3">
      <c r="A824" t="s">
        <v>1937</v>
      </c>
      <c r="B824">
        <v>162.57156625971101</v>
      </c>
      <c r="C824">
        <v>-5.2542675414641096</v>
      </c>
      <c r="D824">
        <v>0.353253042861635</v>
      </c>
      <c r="E824">
        <v>1.5054099998478801E-50</v>
      </c>
      <c r="F824">
        <v>6.4039037951644504E-50</v>
      </c>
      <c r="G824" t="s">
        <v>1938</v>
      </c>
      <c r="H824" t="s">
        <v>1939</v>
      </c>
      <c r="I824" t="s">
        <v>6071</v>
      </c>
      <c r="J824" t="s">
        <v>8387</v>
      </c>
      <c r="L824" t="s">
        <v>6113</v>
      </c>
      <c r="M824" t="e">
        <v>#N/A</v>
      </c>
      <c r="N824">
        <v>-5.2542675414641096</v>
      </c>
      <c r="O824">
        <v>18.014709019512473</v>
      </c>
    </row>
    <row r="825" spans="1:15" x14ac:dyDescent="0.3">
      <c r="A825" t="s">
        <v>2010</v>
      </c>
      <c r="B825">
        <v>678.81928606197903</v>
      </c>
      <c r="C825">
        <v>-6.8801343705763802</v>
      </c>
      <c r="D825">
        <v>0.42122488984272</v>
      </c>
      <c r="E825">
        <v>3.5054430524383699E-62</v>
      </c>
      <c r="F825">
        <v>1.95080306856587E-61</v>
      </c>
      <c r="G825" t="e">
        <v>#N/A</v>
      </c>
      <c r="H825" t="e">
        <v>#N/A</v>
      </c>
      <c r="I825" t="s">
        <v>6071</v>
      </c>
      <c r="J825" t="s">
        <v>8388</v>
      </c>
      <c r="L825" t="s">
        <v>6116</v>
      </c>
      <c r="M825" t="e">
        <v>#N/A</v>
      </c>
      <c r="N825">
        <v>-6.8801343705763802</v>
      </c>
      <c r="O825">
        <v>29.903679128370293</v>
      </c>
    </row>
    <row r="826" spans="1:15" x14ac:dyDescent="0.3">
      <c r="A826" t="s">
        <v>653</v>
      </c>
      <c r="B826">
        <v>847.28363926836596</v>
      </c>
      <c r="C826">
        <v>2.5814237373261699</v>
      </c>
      <c r="D826">
        <v>0.22925282833557101</v>
      </c>
      <c r="E826">
        <v>2.5641526874378201E-30</v>
      </c>
      <c r="F826">
        <v>6.25637855418388E-30</v>
      </c>
      <c r="G826" t="e">
        <v>#N/A</v>
      </c>
      <c r="H826" t="e">
        <v>#N/A</v>
      </c>
      <c r="I826" t="s">
        <v>6081</v>
      </c>
      <c r="J826" t="s">
        <v>8389</v>
      </c>
      <c r="L826" t="s">
        <v>6116</v>
      </c>
      <c r="M826" t="e">
        <v>#N/A</v>
      </c>
      <c r="N826">
        <v>2.5814237373261699</v>
      </c>
      <c r="O826">
        <v>21.946919207930371</v>
      </c>
    </row>
    <row r="827" spans="1:15" x14ac:dyDescent="0.3">
      <c r="A827" t="s">
        <v>1675</v>
      </c>
      <c r="B827">
        <v>1280.8496924043</v>
      </c>
      <c r="C827">
        <v>-4.24777055060569</v>
      </c>
      <c r="D827">
        <v>0.18096734090932501</v>
      </c>
      <c r="E827">
        <v>4.80589797272152E-123</v>
      </c>
      <c r="F827">
        <v>8.1349835475754995E-122</v>
      </c>
      <c r="G827" t="e">
        <v>#N/A</v>
      </c>
      <c r="H827" t="e">
        <v>#N/A</v>
      </c>
      <c r="I827" t="s">
        <v>6071</v>
      </c>
      <c r="J827" t="s">
        <v>8390</v>
      </c>
      <c r="L827" t="e">
        <v>#N/A</v>
      </c>
      <c r="M827" t="e">
        <v>#N/A</v>
      </c>
      <c r="N827">
        <v>-4.24777055060569</v>
      </c>
      <c r="O827">
        <v>15.563646704306548</v>
      </c>
    </row>
    <row r="828" spans="1:15" x14ac:dyDescent="0.3">
      <c r="A828" t="s">
        <v>57</v>
      </c>
      <c r="B828">
        <v>6162.8923868231795</v>
      </c>
      <c r="C828">
        <v>5.3551273494861604</v>
      </c>
      <c r="D828">
        <v>0.19395757074023201</v>
      </c>
      <c r="E828">
        <v>3.0890645308330103E-169</v>
      </c>
      <c r="F828">
        <v>8.6547066596614696E-168</v>
      </c>
      <c r="G828" t="e">
        <v>#N/A</v>
      </c>
      <c r="H828" t="e">
        <v>#N/A</v>
      </c>
      <c r="I828" t="s">
        <v>6081</v>
      </c>
      <c r="J828" t="s">
        <v>8391</v>
      </c>
      <c r="L828" t="e">
        <v>#N/A</v>
      </c>
      <c r="M828" t="e">
        <v>#N/A</v>
      </c>
      <c r="N828">
        <v>5.3551273494861604</v>
      </c>
      <c r="O828">
        <v>18.69756878958599</v>
      </c>
    </row>
    <row r="829" spans="1:15" x14ac:dyDescent="0.3">
      <c r="A829" t="s">
        <v>1490</v>
      </c>
      <c r="B829">
        <v>469.49278672366103</v>
      </c>
      <c r="C829">
        <v>3.2521839799831498</v>
      </c>
      <c r="D829">
        <v>0.289663214062509</v>
      </c>
      <c r="E829">
        <v>2.80132056768291E-30</v>
      </c>
      <c r="F829">
        <v>6.8248064804868603E-30</v>
      </c>
      <c r="G829" t="e">
        <v>#N/A</v>
      </c>
      <c r="H829" t="e">
        <v>#N/A</v>
      </c>
      <c r="I829" t="s">
        <v>6081</v>
      </c>
      <c r="J829" t="s">
        <v>9267</v>
      </c>
      <c r="L829" t="s">
        <v>6085</v>
      </c>
      <c r="M829" t="e">
        <v>#N/A</v>
      </c>
      <c r="N829">
        <v>3.2521839799831498</v>
      </c>
      <c r="O829">
        <v>27.416837911490266</v>
      </c>
    </row>
    <row r="830" spans="1:15" x14ac:dyDescent="0.3">
      <c r="A830" t="s">
        <v>1432</v>
      </c>
      <c r="B830">
        <v>880.96784058050901</v>
      </c>
      <c r="C830">
        <v>2.79744789747647</v>
      </c>
      <c r="D830">
        <v>0.237678584528696</v>
      </c>
      <c r="E830">
        <v>7.0252287525727905E-33</v>
      </c>
      <c r="F830">
        <v>1.8592828538975201E-32</v>
      </c>
      <c r="G830" t="s">
        <v>1433</v>
      </c>
      <c r="H830" t="s">
        <v>514</v>
      </c>
      <c r="I830" t="s">
        <v>6081</v>
      </c>
      <c r="J830" t="s">
        <v>8392</v>
      </c>
      <c r="L830" t="s">
        <v>6085</v>
      </c>
      <c r="M830" t="e">
        <v>#N/A</v>
      </c>
      <c r="N830">
        <v>2.79744789747647</v>
      </c>
      <c r="O830">
        <v>22.7849740014668</v>
      </c>
    </row>
    <row r="831" spans="1:15" x14ac:dyDescent="0.3">
      <c r="A831" t="s">
        <v>2301</v>
      </c>
      <c r="B831">
        <v>236.383478359701</v>
      </c>
      <c r="C831">
        <v>-4.7293797180052097</v>
      </c>
      <c r="D831">
        <v>0.26137040862137201</v>
      </c>
      <c r="E831">
        <v>2.6472233995251699E-73</v>
      </c>
      <c r="F831">
        <v>1.88672720360895E-72</v>
      </c>
      <c r="G831" t="e">
        <v>#N/A</v>
      </c>
      <c r="H831" t="e">
        <v>#N/A</v>
      </c>
      <c r="I831" t="s">
        <v>6071</v>
      </c>
      <c r="J831" t="s">
        <v>8393</v>
      </c>
      <c r="L831" t="s">
        <v>6116</v>
      </c>
      <c r="M831" t="e">
        <v>#N/A</v>
      </c>
      <c r="N831">
        <v>-4.7293797180052097</v>
      </c>
      <c r="O831">
        <v>13.96576635922834</v>
      </c>
    </row>
    <row r="832" spans="1:15" x14ac:dyDescent="0.3">
      <c r="A832" t="s">
        <v>2340</v>
      </c>
      <c r="B832">
        <v>33.332119388509803</v>
      </c>
      <c r="C832">
        <v>-3.91259479931623</v>
      </c>
      <c r="D832">
        <v>0.50601067918301301</v>
      </c>
      <c r="E832">
        <v>6.0900526846317399E-15</v>
      </c>
      <c r="F832">
        <v>9.82754281283672E-15</v>
      </c>
      <c r="G832" t="e">
        <v>#N/A</v>
      </c>
      <c r="H832" t="e">
        <v>#N/A</v>
      </c>
      <c r="I832" t="s">
        <v>6071</v>
      </c>
      <c r="J832" t="s">
        <v>8394</v>
      </c>
      <c r="L832" t="e">
        <v>#N/A</v>
      </c>
      <c r="M832" t="e">
        <v>#N/A</v>
      </c>
      <c r="N832">
        <v>-3.91259479931623</v>
      </c>
      <c r="O832">
        <v>16.850185708932823</v>
      </c>
    </row>
    <row r="833" spans="1:15" x14ac:dyDescent="0.3">
      <c r="A833" t="s">
        <v>2297</v>
      </c>
      <c r="B833">
        <v>843.74804909190505</v>
      </c>
      <c r="C833">
        <v>-10.7594690760654</v>
      </c>
      <c r="D833">
        <v>1.0001551655266101</v>
      </c>
      <c r="E833">
        <v>5.3118162266809898E-27</v>
      </c>
      <c r="F833">
        <v>1.17758545270895E-26</v>
      </c>
      <c r="G833" t="e">
        <v>#N/A</v>
      </c>
      <c r="H833" t="e">
        <v>#N/A</v>
      </c>
      <c r="I833" t="s">
        <v>6071</v>
      </c>
      <c r="J833" t="s">
        <v>8395</v>
      </c>
      <c r="L833" t="s">
        <v>6116</v>
      </c>
      <c r="M833" t="e">
        <v>#N/A</v>
      </c>
      <c r="N833">
        <v>-10.7594690760654</v>
      </c>
      <c r="O833">
        <v>24.936200370964919</v>
      </c>
    </row>
    <row r="834" spans="1:15" x14ac:dyDescent="0.3">
      <c r="A834" t="s">
        <v>1373</v>
      </c>
      <c r="B834">
        <v>2582.7448242780802</v>
      </c>
      <c r="C834">
        <v>-5.8494803386388998</v>
      </c>
      <c r="D834">
        <v>0.376755998266527</v>
      </c>
      <c r="E834">
        <v>2.7377967573005E-55</v>
      </c>
      <c r="F834">
        <v>1.30466854270185E-54</v>
      </c>
      <c r="G834" t="s">
        <v>1374</v>
      </c>
      <c r="H834" t="s">
        <v>1051</v>
      </c>
      <c r="I834" t="s">
        <v>6071</v>
      </c>
      <c r="J834" t="s">
        <v>8396</v>
      </c>
      <c r="L834" t="s">
        <v>6179</v>
      </c>
      <c r="M834" t="e">
        <v>#N/A</v>
      </c>
      <c r="N834">
        <v>-5.8494803386388998</v>
      </c>
      <c r="O834">
        <v>35.500426189271728</v>
      </c>
    </row>
    <row r="835" spans="1:15" x14ac:dyDescent="0.3">
      <c r="A835" t="s">
        <v>2207</v>
      </c>
      <c r="B835">
        <v>1327.89466073536</v>
      </c>
      <c r="C835">
        <v>-10.443138851996601</v>
      </c>
      <c r="D835">
        <v>0.76035884786443597</v>
      </c>
      <c r="E835">
        <v>7.3617528344059505E-42</v>
      </c>
      <c r="F835">
        <v>2.4767801979109002E-41</v>
      </c>
      <c r="G835" t="e">
        <v>#N/A</v>
      </c>
      <c r="H835" t="e">
        <v>#N/A</v>
      </c>
      <c r="I835" t="s">
        <v>6071</v>
      </c>
      <c r="J835" t="s">
        <v>8397</v>
      </c>
      <c r="L835" t="e">
        <v>#N/A</v>
      </c>
      <c r="M835" t="e">
        <v>#N/A</v>
      </c>
      <c r="N835">
        <v>-10.443138851996601</v>
      </c>
      <c r="O835">
        <v>28.441156177048256</v>
      </c>
    </row>
    <row r="836" spans="1:15" x14ac:dyDescent="0.3">
      <c r="A836" t="s">
        <v>2295</v>
      </c>
      <c r="B836">
        <v>243.011420009538</v>
      </c>
      <c r="C836">
        <v>-7.3552695597661604</v>
      </c>
      <c r="D836">
        <v>0.64647216226113802</v>
      </c>
      <c r="E836">
        <v>9.2554179394985704E-30</v>
      </c>
      <c r="F836">
        <v>2.1956283433116999E-29</v>
      </c>
      <c r="G836" t="e">
        <v>#N/A</v>
      </c>
      <c r="H836" t="e">
        <v>#N/A</v>
      </c>
      <c r="I836" t="s">
        <v>6071</v>
      </c>
      <c r="J836" t="s">
        <v>8398</v>
      </c>
      <c r="L836" t="s">
        <v>6099</v>
      </c>
      <c r="M836" t="e">
        <v>#N/A</v>
      </c>
      <c r="N836">
        <v>-7.3552695597661604</v>
      </c>
      <c r="O836">
        <v>28.519444018872157</v>
      </c>
    </row>
    <row r="837" spans="1:15" x14ac:dyDescent="0.3">
      <c r="A837" t="s">
        <v>2222</v>
      </c>
      <c r="B837">
        <v>53.613761753366397</v>
      </c>
      <c r="C837">
        <v>-3.99827525671322</v>
      </c>
      <c r="D837">
        <v>0.44938601023476799</v>
      </c>
      <c r="E837">
        <v>2.9400131644151098E-19</v>
      </c>
      <c r="F837">
        <v>5.4105565030289404E-19</v>
      </c>
      <c r="G837" t="s">
        <v>2223</v>
      </c>
      <c r="H837" t="s">
        <v>293</v>
      </c>
      <c r="I837" t="s">
        <v>6071</v>
      </c>
      <c r="J837" t="s">
        <v>8399</v>
      </c>
      <c r="L837" t="s">
        <v>6118</v>
      </c>
      <c r="M837" t="e">
        <v>#N/A</v>
      </c>
      <c r="N837">
        <v>-3.99827525671322</v>
      </c>
      <c r="O837">
        <v>17.301923419118292</v>
      </c>
    </row>
    <row r="838" spans="1:15" x14ac:dyDescent="0.3">
      <c r="A838" t="s">
        <v>2341</v>
      </c>
      <c r="B838">
        <v>19.971893528100999</v>
      </c>
      <c r="C838">
        <v>-1.0705103439322099</v>
      </c>
      <c r="D838">
        <v>0.35858438225973799</v>
      </c>
      <c r="E838">
        <v>1.56631681724622E-3</v>
      </c>
      <c r="F838">
        <v>1.7924400197359899E-3</v>
      </c>
      <c r="G838" t="e">
        <v>#N/A</v>
      </c>
      <c r="H838" t="e">
        <v>#N/A</v>
      </c>
      <c r="I838" t="s">
        <v>6071</v>
      </c>
      <c r="J838" t="s">
        <v>8400</v>
      </c>
      <c r="L838" t="e">
        <v>#N/A</v>
      </c>
      <c r="M838" t="e">
        <v>#N/A</v>
      </c>
      <c r="N838">
        <v>-1.0705103439322099</v>
      </c>
      <c r="O838">
        <v>21.562425566645441</v>
      </c>
    </row>
    <row r="839" spans="1:15" x14ac:dyDescent="0.3">
      <c r="A839" t="s">
        <v>2264</v>
      </c>
      <c r="B839">
        <v>28.161016406714399</v>
      </c>
      <c r="C839">
        <v>-1.82878708157892</v>
      </c>
      <c r="D839">
        <v>0.41994057827507397</v>
      </c>
      <c r="E839">
        <v>3.54777499773363E-6</v>
      </c>
      <c r="F839">
        <v>4.4381326953942697E-6</v>
      </c>
      <c r="G839" t="s">
        <v>2265</v>
      </c>
      <c r="H839" t="s">
        <v>136</v>
      </c>
      <c r="I839" t="s">
        <v>6071</v>
      </c>
      <c r="J839" t="s">
        <v>8401</v>
      </c>
      <c r="L839" t="s">
        <v>6113</v>
      </c>
      <c r="M839" t="e">
        <v>#N/A</v>
      </c>
      <c r="N839">
        <v>-1.82878708157892</v>
      </c>
      <c r="O839">
        <v>31.129464123139222</v>
      </c>
    </row>
    <row r="840" spans="1:15" x14ac:dyDescent="0.3">
      <c r="A840" t="s">
        <v>2252</v>
      </c>
      <c r="B840">
        <v>607.33190194042697</v>
      </c>
      <c r="C840">
        <v>2.6751334337079902</v>
      </c>
      <c r="D840">
        <v>0.18297794148032001</v>
      </c>
      <c r="E840">
        <v>2.14057204244462E-49</v>
      </c>
      <c r="F840">
        <v>8.8509658243575294E-49</v>
      </c>
      <c r="G840" t="s">
        <v>555</v>
      </c>
      <c r="H840" t="s">
        <v>304</v>
      </c>
      <c r="I840" t="s">
        <v>6081</v>
      </c>
      <c r="J840" t="s">
        <v>8403</v>
      </c>
      <c r="L840" t="s">
        <v>6113</v>
      </c>
      <c r="M840" t="e">
        <v>#N/A</v>
      </c>
      <c r="N840">
        <v>2.6751334337079902</v>
      </c>
      <c r="O840">
        <v>16.960660773161639</v>
      </c>
    </row>
    <row r="841" spans="1:15" x14ac:dyDescent="0.3">
      <c r="A841" t="s">
        <v>1437</v>
      </c>
      <c r="B841">
        <v>32.639507775846198</v>
      </c>
      <c r="C841">
        <v>1.1092518687422299</v>
      </c>
      <c r="D841">
        <v>0.26691022786006002</v>
      </c>
      <c r="E841">
        <v>1.6584559967876802E-5</v>
      </c>
      <c r="F841">
        <v>2.0293606888403501E-5</v>
      </c>
      <c r="G841" t="s">
        <v>1438</v>
      </c>
      <c r="H841" t="s">
        <v>802</v>
      </c>
      <c r="I841" t="s">
        <v>6081</v>
      </c>
      <c r="J841" t="s">
        <v>8404</v>
      </c>
      <c r="L841" t="s">
        <v>6118</v>
      </c>
      <c r="M841" t="e">
        <v>#N/A</v>
      </c>
      <c r="N841">
        <v>1.1092518687422299</v>
      </c>
      <c r="O841">
        <v>18.855729042400561</v>
      </c>
    </row>
    <row r="842" spans="1:15" x14ac:dyDescent="0.3">
      <c r="A842" t="s">
        <v>1483</v>
      </c>
      <c r="B842">
        <v>164.90244302456901</v>
      </c>
      <c r="C842">
        <v>1.5334684989012299</v>
      </c>
      <c r="D842">
        <v>0.182219111119823</v>
      </c>
      <c r="E842">
        <v>1.4275354049419699E-17</v>
      </c>
      <c r="F842">
        <v>2.4970344811956001E-17</v>
      </c>
      <c r="G842" t="e">
        <v>#N/A</v>
      </c>
      <c r="H842" t="e">
        <v>#N/A</v>
      </c>
      <c r="I842" t="s">
        <v>6081</v>
      </c>
      <c r="J842" t="s">
        <v>9268</v>
      </c>
      <c r="L842" t="s">
        <v>6116</v>
      </c>
      <c r="M842" t="e">
        <v>#N/A</v>
      </c>
      <c r="N842">
        <v>1.5334684989012299</v>
      </c>
      <c r="O842">
        <v>15.732207350088068</v>
      </c>
    </row>
    <row r="843" spans="1:15" x14ac:dyDescent="0.3">
      <c r="A843" t="s">
        <v>1265</v>
      </c>
      <c r="B843">
        <v>8.5399657139939702</v>
      </c>
      <c r="C843">
        <v>-2.3786088289039098</v>
      </c>
      <c r="D843">
        <v>0.67882059394734395</v>
      </c>
      <c r="E843">
        <v>1.33624269192202E-4</v>
      </c>
      <c r="F843">
        <v>1.58843772814431E-4</v>
      </c>
      <c r="G843" t="e">
        <v>#N/A</v>
      </c>
      <c r="H843" t="e">
        <v>#N/A</v>
      </c>
      <c r="I843" t="s">
        <v>6071</v>
      </c>
      <c r="J843" t="s">
        <v>8405</v>
      </c>
      <c r="L843" t="e">
        <v>#N/A</v>
      </c>
      <c r="M843" t="e">
        <v>#N/A</v>
      </c>
      <c r="N843">
        <v>-2.3786088289039098</v>
      </c>
      <c r="O843">
        <v>32.744193764403327</v>
      </c>
    </row>
    <row r="844" spans="1:15" x14ac:dyDescent="0.3">
      <c r="A844" t="s">
        <v>1975</v>
      </c>
      <c r="B844">
        <v>102.92280412052</v>
      </c>
      <c r="C844">
        <v>1.5707542229935501</v>
      </c>
      <c r="D844">
        <v>0.27858586735615198</v>
      </c>
      <c r="E844">
        <v>5.5111139561432996E-9</v>
      </c>
      <c r="F844">
        <v>7.4443559257962301E-9</v>
      </c>
      <c r="G844" t="s">
        <v>1976</v>
      </c>
      <c r="H844" t="s">
        <v>69</v>
      </c>
      <c r="I844" t="s">
        <v>6081</v>
      </c>
      <c r="J844" t="s">
        <v>8406</v>
      </c>
      <c r="L844" t="e">
        <v>#N/A</v>
      </c>
      <c r="M844" t="e">
        <v>#N/A</v>
      </c>
      <c r="N844">
        <v>1.5707542229935501</v>
      </c>
      <c r="O844">
        <v>24.723335023748273</v>
      </c>
    </row>
    <row r="845" spans="1:15" x14ac:dyDescent="0.3">
      <c r="A845" t="s">
        <v>1688</v>
      </c>
      <c r="B845">
        <v>45.853066997628801</v>
      </c>
      <c r="C845">
        <v>2.4530272929889199</v>
      </c>
      <c r="D845">
        <v>0.32216330630205298</v>
      </c>
      <c r="E845">
        <v>2.4359662100417898E-15</v>
      </c>
      <c r="F845">
        <v>3.98233912607436E-15</v>
      </c>
      <c r="G845" t="s">
        <v>1689</v>
      </c>
      <c r="H845" t="s">
        <v>69</v>
      </c>
      <c r="I845" t="s">
        <v>6081</v>
      </c>
      <c r="J845" t="s">
        <v>9269</v>
      </c>
      <c r="L845" t="s">
        <v>6118</v>
      </c>
      <c r="M845" t="e">
        <v>#N/A</v>
      </c>
      <c r="N845">
        <v>2.4530272929889199</v>
      </c>
      <c r="O845">
        <v>24.916340827101859</v>
      </c>
    </row>
    <row r="846" spans="1:15" x14ac:dyDescent="0.3">
      <c r="A846" t="s">
        <v>2017</v>
      </c>
      <c r="B846">
        <v>28.290901242185299</v>
      </c>
      <c r="C846">
        <v>5.6146436726605797</v>
      </c>
      <c r="D846">
        <v>0.62413768443905504</v>
      </c>
      <c r="E846">
        <v>3.3638685298189801E-20</v>
      </c>
      <c r="F846">
        <v>6.3413994906680301E-20</v>
      </c>
      <c r="G846" t="e">
        <v>#N/A</v>
      </c>
      <c r="H846" t="e">
        <v>#N/A</v>
      </c>
      <c r="I846" t="s">
        <v>6081</v>
      </c>
      <c r="J846" t="s">
        <v>9270</v>
      </c>
      <c r="L846" t="e">
        <v>#N/A</v>
      </c>
      <c r="M846" t="e">
        <v>#N/A</v>
      </c>
      <c r="N846">
        <v>5.6146436726605797</v>
      </c>
      <c r="O846">
        <v>28.293088962549561</v>
      </c>
    </row>
    <row r="847" spans="1:15" x14ac:dyDescent="0.3">
      <c r="A847" t="s">
        <v>866</v>
      </c>
      <c r="B847">
        <v>365.38535799623901</v>
      </c>
      <c r="C847">
        <v>2.40837838253498</v>
      </c>
      <c r="D847">
        <v>0.222032903185409</v>
      </c>
      <c r="E847">
        <v>4.2010902372945396E-28</v>
      </c>
      <c r="F847">
        <v>9.5881624095556692E-28</v>
      </c>
      <c r="G847" t="s">
        <v>867</v>
      </c>
      <c r="H847" t="s">
        <v>213</v>
      </c>
      <c r="I847" t="s">
        <v>6081</v>
      </c>
      <c r="J847" t="s">
        <v>8407</v>
      </c>
      <c r="L847" t="s">
        <v>6099</v>
      </c>
      <c r="M847" t="e">
        <v>#N/A</v>
      </c>
      <c r="N847">
        <v>2.40837838253498</v>
      </c>
      <c r="O847">
        <v>20.81404762603735</v>
      </c>
    </row>
    <row r="848" spans="1:15" x14ac:dyDescent="0.3">
      <c r="A848" t="s">
        <v>2051</v>
      </c>
      <c r="B848">
        <v>51.3781025027928</v>
      </c>
      <c r="C848">
        <v>-4.8683338779685403</v>
      </c>
      <c r="D848">
        <v>0.55784774211813304</v>
      </c>
      <c r="E848">
        <v>2.6418917122579299E-18</v>
      </c>
      <c r="F848">
        <v>4.7124852167059699E-18</v>
      </c>
      <c r="G848" t="s">
        <v>303</v>
      </c>
      <c r="H848" t="s">
        <v>304</v>
      </c>
      <c r="I848" t="s">
        <v>6071</v>
      </c>
      <c r="J848" t="s">
        <v>8408</v>
      </c>
      <c r="L848" t="s">
        <v>6113</v>
      </c>
      <c r="M848" t="e">
        <v>#N/A</v>
      </c>
      <c r="N848">
        <v>-4.8683338779685403</v>
      </c>
      <c r="O848">
        <v>15.817485022289954</v>
      </c>
    </row>
    <row r="849" spans="1:15" x14ac:dyDescent="0.3">
      <c r="A849" t="s">
        <v>2177</v>
      </c>
      <c r="B849">
        <v>239.86672868138999</v>
      </c>
      <c r="C849">
        <v>-4.6581709364225796</v>
      </c>
      <c r="D849">
        <v>0.27268764208435697</v>
      </c>
      <c r="E849">
        <v>1.38723374492396E-65</v>
      </c>
      <c r="F849">
        <v>8.4746422387272106E-65</v>
      </c>
      <c r="G849" t="s">
        <v>2178</v>
      </c>
      <c r="H849" t="s">
        <v>631</v>
      </c>
      <c r="I849" t="s">
        <v>6071</v>
      </c>
      <c r="J849" t="s">
        <v>8409</v>
      </c>
      <c r="L849" t="s">
        <v>6179</v>
      </c>
      <c r="M849" t="e">
        <v>#N/A</v>
      </c>
      <c r="N849">
        <v>-4.6581709364225796</v>
      </c>
      <c r="O849">
        <v>11.903305289291206</v>
      </c>
    </row>
    <row r="850" spans="1:15" x14ac:dyDescent="0.3">
      <c r="A850" t="s">
        <v>1148</v>
      </c>
      <c r="B850">
        <v>417.61540099198498</v>
      </c>
      <c r="C850">
        <v>-6.4589141200331204</v>
      </c>
      <c r="D850">
        <v>0.37189127187901599</v>
      </c>
      <c r="E850">
        <v>3.2433058991120199E-67</v>
      </c>
      <c r="F850">
        <v>2.01159239925841E-66</v>
      </c>
      <c r="G850" t="s">
        <v>1149</v>
      </c>
      <c r="H850" t="s">
        <v>1150</v>
      </c>
      <c r="I850" t="s">
        <v>6071</v>
      </c>
      <c r="J850" t="s">
        <v>8410</v>
      </c>
      <c r="L850" t="s">
        <v>6113</v>
      </c>
      <c r="M850" t="e">
        <v>#N/A</v>
      </c>
      <c r="N850">
        <v>-6.4589141200331204</v>
      </c>
      <c r="O850">
        <v>12.988649650975539</v>
      </c>
    </row>
    <row r="851" spans="1:15" x14ac:dyDescent="0.3">
      <c r="A851" t="s">
        <v>2164</v>
      </c>
      <c r="B851">
        <v>100.233261767391</v>
      </c>
      <c r="C851">
        <v>-10.7976670540263</v>
      </c>
      <c r="D851">
        <v>3.0304880363004498</v>
      </c>
      <c r="E851">
        <v>7.9886461143049299E-19</v>
      </c>
      <c r="F851">
        <v>1.45207493688428E-18</v>
      </c>
      <c r="G851" t="e">
        <v>#N/A</v>
      </c>
      <c r="H851" t="e">
        <v>#N/A</v>
      </c>
      <c r="I851" t="s">
        <v>6071</v>
      </c>
      <c r="J851" t="s">
        <v>8411</v>
      </c>
      <c r="L851" t="s">
        <v>6074</v>
      </c>
      <c r="M851" t="e">
        <v>#N/A</v>
      </c>
      <c r="N851">
        <v>-10.7976670540263</v>
      </c>
      <c r="O851">
        <v>24.023669576692232</v>
      </c>
    </row>
    <row r="852" spans="1:15" x14ac:dyDescent="0.3">
      <c r="A852" t="s">
        <v>1147</v>
      </c>
      <c r="B852">
        <v>213.299956008744</v>
      </c>
      <c r="C852">
        <v>-3.0273039381728699</v>
      </c>
      <c r="D852">
        <v>0.30038270894258101</v>
      </c>
      <c r="E852">
        <v>5.1691563076834497E-25</v>
      </c>
      <c r="F852">
        <v>1.0937342447897901E-24</v>
      </c>
      <c r="G852" t="e">
        <v>#N/A</v>
      </c>
      <c r="H852" t="e">
        <v>#N/A</v>
      </c>
      <c r="I852" t="s">
        <v>6071</v>
      </c>
      <c r="J852" t="s">
        <v>8412</v>
      </c>
      <c r="L852" t="s">
        <v>6116</v>
      </c>
      <c r="M852" t="e">
        <v>#N/A</v>
      </c>
      <c r="N852">
        <v>-3.0273039381728699</v>
      </c>
      <c r="O852">
        <v>25.476119270268772</v>
      </c>
    </row>
    <row r="853" spans="1:15" x14ac:dyDescent="0.3">
      <c r="A853" t="s">
        <v>825</v>
      </c>
      <c r="B853">
        <v>43.228594947519703</v>
      </c>
      <c r="C853">
        <v>-7.1197557099387696</v>
      </c>
      <c r="D853">
        <v>1.29269137525024</v>
      </c>
      <c r="E853">
        <v>4.4748879660097699E-12</v>
      </c>
      <c r="F853">
        <v>6.6106299497871598E-12</v>
      </c>
      <c r="G853" t="e">
        <v>#N/A</v>
      </c>
      <c r="H853" t="e">
        <v>#N/A</v>
      </c>
      <c r="I853" t="s">
        <v>6071</v>
      </c>
      <c r="J853" t="s">
        <v>9271</v>
      </c>
      <c r="L853" t="e">
        <v>#N/A</v>
      </c>
      <c r="M853" t="e">
        <v>#N/A</v>
      </c>
      <c r="N853">
        <v>-7.1197557099387696</v>
      </c>
      <c r="O853">
        <v>26.918799974052281</v>
      </c>
    </row>
    <row r="854" spans="1:15" x14ac:dyDescent="0.3">
      <c r="A854" t="s">
        <v>1020</v>
      </c>
      <c r="B854">
        <v>350.98008247063598</v>
      </c>
      <c r="C854">
        <v>-1.8842444817714501</v>
      </c>
      <c r="D854">
        <v>0.29197477532433302</v>
      </c>
      <c r="E854">
        <v>2.2289593375525299E-11</v>
      </c>
      <c r="F854">
        <v>3.2310962743290497E-11</v>
      </c>
      <c r="G854" t="e">
        <v>#N/A</v>
      </c>
      <c r="H854" t="e">
        <v>#N/A</v>
      </c>
      <c r="I854" t="s">
        <v>6071</v>
      </c>
      <c r="J854" t="s">
        <v>9272</v>
      </c>
      <c r="L854" t="s">
        <v>6097</v>
      </c>
      <c r="M854" t="e">
        <v>#N/A</v>
      </c>
      <c r="N854">
        <v>-1.8842444817714501</v>
      </c>
      <c r="O854">
        <v>27.290592631244692</v>
      </c>
    </row>
    <row r="855" spans="1:15" x14ac:dyDescent="0.3">
      <c r="A855" t="s">
        <v>1502</v>
      </c>
      <c r="B855">
        <v>97.366296909028307</v>
      </c>
      <c r="C855">
        <v>-1.5760547258582001</v>
      </c>
      <c r="D855">
        <v>0.211942706665005</v>
      </c>
      <c r="E855">
        <v>3.6525999671939701E-14</v>
      </c>
      <c r="F855">
        <v>5.7236981163839997E-14</v>
      </c>
      <c r="G855" t="e">
        <v>#N/A</v>
      </c>
      <c r="H855" t="e">
        <v>#N/A</v>
      </c>
      <c r="I855" t="s">
        <v>6071</v>
      </c>
      <c r="J855" t="s">
        <v>8413</v>
      </c>
      <c r="L855" t="e">
        <v>#N/A</v>
      </c>
      <c r="M855" t="e">
        <v>#N/A</v>
      </c>
      <c r="N855">
        <v>-1.5760547258582001</v>
      </c>
      <c r="O855">
        <v>13.950743730148583</v>
      </c>
    </row>
    <row r="856" spans="1:15" x14ac:dyDescent="0.3">
      <c r="A856" t="s">
        <v>1695</v>
      </c>
      <c r="B856">
        <v>204.153894019853</v>
      </c>
      <c r="C856">
        <v>-8.6492132171092795</v>
      </c>
      <c r="D856">
        <v>0.96632276604760303</v>
      </c>
      <c r="E856">
        <v>7.0281020249845299E-19</v>
      </c>
      <c r="F856">
        <v>1.28034369849774E-18</v>
      </c>
      <c r="G856" t="e">
        <v>#N/A</v>
      </c>
      <c r="H856" t="e">
        <v>#N/A</v>
      </c>
      <c r="I856" t="s">
        <v>6071</v>
      </c>
      <c r="J856" t="s">
        <v>8414</v>
      </c>
      <c r="L856" t="e">
        <v>#N/A</v>
      </c>
      <c r="M856" t="e">
        <v>#N/A</v>
      </c>
      <c r="N856">
        <v>-8.6492132171092795</v>
      </c>
      <c r="O856">
        <v>12.606401590786326</v>
      </c>
    </row>
    <row r="857" spans="1:15" x14ac:dyDescent="0.3">
      <c r="A857" t="s">
        <v>1683</v>
      </c>
      <c r="B857">
        <v>84.368341645434498</v>
      </c>
      <c r="C857">
        <v>-1.90240975987259</v>
      </c>
      <c r="D857">
        <v>0.244255533672074</v>
      </c>
      <c r="E857">
        <v>1.9825516250523701E-15</v>
      </c>
      <c r="F857">
        <v>3.2541882734445501E-15</v>
      </c>
      <c r="G857" t="e">
        <v>#N/A</v>
      </c>
      <c r="H857" t="e">
        <v>#N/A</v>
      </c>
      <c r="I857" t="s">
        <v>6071</v>
      </c>
      <c r="J857" t="s">
        <v>8415</v>
      </c>
      <c r="L857" t="e">
        <v>#N/A</v>
      </c>
      <c r="M857" t="e">
        <v>#N/A</v>
      </c>
      <c r="N857">
        <v>-1.90240975987259</v>
      </c>
      <c r="O857">
        <v>17.881934160158401</v>
      </c>
    </row>
    <row r="858" spans="1:15" x14ac:dyDescent="0.3">
      <c r="A858" t="s">
        <v>1793</v>
      </c>
      <c r="B858">
        <v>120.927394979635</v>
      </c>
      <c r="C858">
        <v>-2.9449392343271499</v>
      </c>
      <c r="D858">
        <v>0.285069835640269</v>
      </c>
      <c r="E858">
        <v>5.4066530865439402E-26</v>
      </c>
      <c r="F858">
        <v>1.17300550943042E-25</v>
      </c>
      <c r="G858" t="e">
        <v>#N/A</v>
      </c>
      <c r="H858" t="e">
        <v>#N/A</v>
      </c>
      <c r="I858" t="s">
        <v>6071</v>
      </c>
      <c r="J858" t="s">
        <v>8416</v>
      </c>
      <c r="L858" t="e">
        <v>#N/A</v>
      </c>
      <c r="M858" t="e">
        <v>#N/A</v>
      </c>
      <c r="N858">
        <v>-2.9449392343271499</v>
      </c>
      <c r="O858">
        <v>19.27299486337256</v>
      </c>
    </row>
    <row r="859" spans="1:15" x14ac:dyDescent="0.3">
      <c r="A859" t="s">
        <v>1068</v>
      </c>
      <c r="B859">
        <v>385.09034581846998</v>
      </c>
      <c r="C859">
        <v>1.71076501391519</v>
      </c>
      <c r="D859">
        <v>0.159785288176121</v>
      </c>
      <c r="E859">
        <v>2.9076281094636799E-27</v>
      </c>
      <c r="F859">
        <v>6.49916874536244E-27</v>
      </c>
      <c r="G859" t="s">
        <v>1069</v>
      </c>
      <c r="H859" t="s">
        <v>213</v>
      </c>
      <c r="I859" t="s">
        <v>6081</v>
      </c>
      <c r="J859" t="s">
        <v>8417</v>
      </c>
      <c r="L859" t="s">
        <v>6099</v>
      </c>
      <c r="M859" t="e">
        <v>#N/A</v>
      </c>
      <c r="N859">
        <v>1.71076501391519</v>
      </c>
      <c r="O859">
        <v>14.617656821723857</v>
      </c>
    </row>
    <row r="860" spans="1:15" x14ac:dyDescent="0.3">
      <c r="A860" t="s">
        <v>738</v>
      </c>
      <c r="B860">
        <v>1241.5087200796199</v>
      </c>
      <c r="C860">
        <v>0.84910803241326804</v>
      </c>
      <c r="D860">
        <v>0.27235236002753399</v>
      </c>
      <c r="E860">
        <v>1.17249563178E-3</v>
      </c>
      <c r="F860">
        <v>1.34650558419965E-3</v>
      </c>
      <c r="G860" t="s">
        <v>72</v>
      </c>
      <c r="H860" t="s">
        <v>73</v>
      </c>
      <c r="I860" t="s">
        <v>6081</v>
      </c>
      <c r="J860" t="s">
        <v>8418</v>
      </c>
      <c r="L860" t="s">
        <v>6179</v>
      </c>
      <c r="M860" t="e">
        <v>#N/A</v>
      </c>
      <c r="N860">
        <v>0.84910803241326804</v>
      </c>
      <c r="O860">
        <v>26.89084249520624</v>
      </c>
    </row>
    <row r="861" spans="1:15" x14ac:dyDescent="0.3">
      <c r="A861" t="s">
        <v>1775</v>
      </c>
      <c r="B861">
        <v>439.697482210185</v>
      </c>
      <c r="C861">
        <v>-7.79914927337256</v>
      </c>
      <c r="D861">
        <v>0.47474381501891</v>
      </c>
      <c r="E861">
        <v>7.5005611102925796E-60</v>
      </c>
      <c r="F861">
        <v>3.9065422449440499E-59</v>
      </c>
      <c r="G861" t="s">
        <v>72</v>
      </c>
      <c r="H861" t="s">
        <v>73</v>
      </c>
      <c r="I861" t="s">
        <v>6071</v>
      </c>
      <c r="J861" t="s">
        <v>8419</v>
      </c>
      <c r="L861" t="s">
        <v>6179</v>
      </c>
      <c r="M861" t="e">
        <v>#N/A</v>
      </c>
      <c r="N861">
        <v>-7.79914927337256</v>
      </c>
      <c r="O861">
        <v>14.631864324511557</v>
      </c>
    </row>
    <row r="862" spans="1:15" x14ac:dyDescent="0.3">
      <c r="A862" t="s">
        <v>1845</v>
      </c>
      <c r="B862">
        <v>195.530502571195</v>
      </c>
      <c r="C862">
        <v>-6.1565607185167197</v>
      </c>
      <c r="D862">
        <v>0.41869759965324499</v>
      </c>
      <c r="E862">
        <v>4.5806863098403597E-49</v>
      </c>
      <c r="F862">
        <v>1.87496605881375E-48</v>
      </c>
      <c r="G862" t="s">
        <v>72</v>
      </c>
      <c r="H862" t="s">
        <v>73</v>
      </c>
      <c r="I862" t="s">
        <v>6071</v>
      </c>
      <c r="J862" t="s">
        <v>8420</v>
      </c>
      <c r="L862" t="s">
        <v>6179</v>
      </c>
      <c r="M862" t="e">
        <v>#N/A</v>
      </c>
      <c r="N862">
        <v>-6.1565607185167197</v>
      </c>
      <c r="O862">
        <v>16.541007732868032</v>
      </c>
    </row>
    <row r="863" spans="1:15" x14ac:dyDescent="0.3">
      <c r="A863" t="s">
        <v>411</v>
      </c>
      <c r="B863">
        <v>1190.87743820166</v>
      </c>
      <c r="C863">
        <v>1.64166668074442</v>
      </c>
      <c r="D863">
        <v>0.11941042093238299</v>
      </c>
      <c r="E863">
        <v>1.2881715921720801E-43</v>
      </c>
      <c r="F863">
        <v>4.5211205988760997E-43</v>
      </c>
      <c r="G863" t="s">
        <v>169</v>
      </c>
      <c r="H863" t="s">
        <v>106</v>
      </c>
      <c r="I863" t="s">
        <v>6081</v>
      </c>
      <c r="J863" t="s">
        <v>8421</v>
      </c>
      <c r="L863" t="e">
        <v>#N/A</v>
      </c>
      <c r="M863" t="e">
        <v>#N/A</v>
      </c>
      <c r="N863">
        <v>1.64166668074442</v>
      </c>
      <c r="O863">
        <v>11.25046751239543</v>
      </c>
    </row>
    <row r="864" spans="1:15" x14ac:dyDescent="0.3">
      <c r="A864" t="s">
        <v>243</v>
      </c>
      <c r="B864">
        <v>2868.17878520355</v>
      </c>
      <c r="C864">
        <v>2.8410199028115999</v>
      </c>
      <c r="D864">
        <v>0.13315890929560001</v>
      </c>
      <c r="E864">
        <v>5.3137002268198799E-102</v>
      </c>
      <c r="F864">
        <v>6.2120596176851094E-101</v>
      </c>
      <c r="G864" t="s">
        <v>169</v>
      </c>
      <c r="H864" t="s">
        <v>106</v>
      </c>
      <c r="I864" t="s">
        <v>6081</v>
      </c>
      <c r="J864" t="s">
        <v>8422</v>
      </c>
      <c r="L864" t="s">
        <v>6179</v>
      </c>
      <c r="M864" t="e">
        <v>#N/A</v>
      </c>
      <c r="N864">
        <v>2.8410199028115999</v>
      </c>
      <c r="O864">
        <v>12.77612628784715</v>
      </c>
    </row>
    <row r="865" spans="1:15" x14ac:dyDescent="0.3">
      <c r="A865" t="s">
        <v>179</v>
      </c>
      <c r="B865">
        <v>1564.5512361849801</v>
      </c>
      <c r="C865">
        <v>3.7320943850198098</v>
      </c>
      <c r="D865">
        <v>0.110573628013306</v>
      </c>
      <c r="E865">
        <v>1.0891500190347501E-250</v>
      </c>
      <c r="F865">
        <v>5.3632387300953803E-249</v>
      </c>
      <c r="G865" t="s">
        <v>169</v>
      </c>
      <c r="H865" t="s">
        <v>106</v>
      </c>
      <c r="I865" t="s">
        <v>6081</v>
      </c>
      <c r="J865" t="s">
        <v>8423</v>
      </c>
      <c r="L865" t="s">
        <v>6179</v>
      </c>
      <c r="M865" t="e">
        <v>#N/A</v>
      </c>
      <c r="N865">
        <v>3.7320943850198098</v>
      </c>
      <c r="O865">
        <v>9.9905449239892814</v>
      </c>
    </row>
    <row r="866" spans="1:15" x14ac:dyDescent="0.3">
      <c r="A866" t="s">
        <v>168</v>
      </c>
      <c r="B866">
        <v>630.53558191945297</v>
      </c>
      <c r="C866">
        <v>4.6719999008265898</v>
      </c>
      <c r="D866">
        <v>0.21728374623362601</v>
      </c>
      <c r="E866">
        <v>1.09811582792524E-103</v>
      </c>
      <c r="F866">
        <v>1.40506946486498E-102</v>
      </c>
      <c r="G866" t="s">
        <v>169</v>
      </c>
      <c r="H866" t="s">
        <v>106</v>
      </c>
      <c r="I866" t="s">
        <v>6081</v>
      </c>
      <c r="J866" t="s">
        <v>8424</v>
      </c>
      <c r="L866" t="s">
        <v>6179</v>
      </c>
      <c r="M866" t="e">
        <v>#N/A</v>
      </c>
      <c r="N866">
        <v>4.6719999008265898</v>
      </c>
      <c r="O866">
        <v>19.48761086773856</v>
      </c>
    </row>
    <row r="867" spans="1:15" x14ac:dyDescent="0.3">
      <c r="A867" t="s">
        <v>2079</v>
      </c>
      <c r="B867">
        <v>259.75445815035403</v>
      </c>
      <c r="C867">
        <v>-5.7278048760734199</v>
      </c>
      <c r="D867">
        <v>0.35970256365387898</v>
      </c>
      <c r="E867">
        <v>2.5114759591696299E-57</v>
      </c>
      <c r="F867">
        <v>1.2404706485260299E-56</v>
      </c>
      <c r="G867" t="e">
        <v>#N/A</v>
      </c>
      <c r="H867" t="e">
        <v>#N/A</v>
      </c>
      <c r="I867" t="s">
        <v>6071</v>
      </c>
      <c r="J867" t="s">
        <v>8425</v>
      </c>
      <c r="L867" t="e">
        <v>#N/A</v>
      </c>
      <c r="M867" t="e">
        <v>#N/A</v>
      </c>
      <c r="N867">
        <v>-5.7278048760734199</v>
      </c>
      <c r="O867">
        <v>17.131945518111888</v>
      </c>
    </row>
    <row r="868" spans="1:15" x14ac:dyDescent="0.3">
      <c r="A868" t="s">
        <v>1832</v>
      </c>
      <c r="B868">
        <v>108.227634497643</v>
      </c>
      <c r="C868">
        <v>-6.1197242222318602</v>
      </c>
      <c r="D868">
        <v>0.54675405071025196</v>
      </c>
      <c r="E868">
        <v>3.3342252002280302E-29</v>
      </c>
      <c r="F868">
        <v>7.7734805600725395E-29</v>
      </c>
      <c r="G868" t="e">
        <v>#N/A</v>
      </c>
      <c r="H868" t="e">
        <v>#N/A</v>
      </c>
      <c r="I868" t="s">
        <v>6071</v>
      </c>
      <c r="J868" t="s">
        <v>8426</v>
      </c>
      <c r="L868" t="s">
        <v>6179</v>
      </c>
      <c r="M868" t="e">
        <v>#N/A</v>
      </c>
      <c r="N868">
        <v>-6.1197242222318602</v>
      </c>
      <c r="O868">
        <v>21.026943733781497</v>
      </c>
    </row>
    <row r="869" spans="1:15" x14ac:dyDescent="0.3">
      <c r="A869" t="s">
        <v>1567</v>
      </c>
      <c r="B869">
        <v>408.26665215569398</v>
      </c>
      <c r="C869">
        <v>-4.9185292192021599</v>
      </c>
      <c r="D869">
        <v>0.26567710613095402</v>
      </c>
      <c r="E869">
        <v>2.9907276408021601E-77</v>
      </c>
      <c r="F869">
        <v>2.29242095108656E-76</v>
      </c>
      <c r="G869" t="s">
        <v>1291</v>
      </c>
      <c r="H869" t="s">
        <v>1292</v>
      </c>
      <c r="I869" t="s">
        <v>6071</v>
      </c>
      <c r="J869" t="s">
        <v>8427</v>
      </c>
      <c r="L869" t="s">
        <v>6179</v>
      </c>
      <c r="M869" t="e">
        <v>#N/A</v>
      </c>
      <c r="N869">
        <v>-4.9185292192021599</v>
      </c>
      <c r="O869">
        <v>16.976717559055931</v>
      </c>
    </row>
    <row r="870" spans="1:15" x14ac:dyDescent="0.3">
      <c r="A870" t="s">
        <v>1290</v>
      </c>
      <c r="B870">
        <v>844.085129999081</v>
      </c>
      <c r="C870">
        <v>-2.3761827637853798</v>
      </c>
      <c r="D870">
        <v>0.194414306809574</v>
      </c>
      <c r="E870">
        <v>4.1388915504220902E-35</v>
      </c>
      <c r="F870">
        <v>1.17172452429196E-34</v>
      </c>
      <c r="G870" t="s">
        <v>1291</v>
      </c>
      <c r="H870" t="s">
        <v>1292</v>
      </c>
      <c r="I870" t="s">
        <v>6071</v>
      </c>
      <c r="J870" t="s">
        <v>8428</v>
      </c>
      <c r="L870" t="s">
        <v>6179</v>
      </c>
      <c r="M870" t="e">
        <v>#N/A</v>
      </c>
      <c r="N870">
        <v>-2.3761827637853798</v>
      </c>
      <c r="O870">
        <v>18.044150968938773</v>
      </c>
    </row>
    <row r="871" spans="1:15" x14ac:dyDescent="0.3">
      <c r="A871" t="s">
        <v>448</v>
      </c>
      <c r="B871">
        <v>394.68019514250699</v>
      </c>
      <c r="C871">
        <v>-0.62160176749863005</v>
      </c>
      <c r="D871">
        <v>0.17814916210747</v>
      </c>
      <c r="E871">
        <v>3.9157826052448503E-4</v>
      </c>
      <c r="F871">
        <v>4.5810991602036601E-4</v>
      </c>
      <c r="G871" t="e">
        <v>#N/A</v>
      </c>
      <c r="H871" t="e">
        <v>#N/A</v>
      </c>
      <c r="I871" t="s">
        <v>6071</v>
      </c>
      <c r="J871" t="s">
        <v>8429</v>
      </c>
      <c r="L871" t="e">
        <v>#N/A</v>
      </c>
      <c r="M871" t="e">
        <v>#N/A</v>
      </c>
      <c r="N871">
        <v>-0.62160176749863005</v>
      </c>
      <c r="O871">
        <v>16.575025202602287</v>
      </c>
    </row>
    <row r="872" spans="1:15" x14ac:dyDescent="0.3">
      <c r="A872" t="s">
        <v>1564</v>
      </c>
      <c r="B872">
        <v>460.860101061536</v>
      </c>
      <c r="C872">
        <v>-5.3738824159395602</v>
      </c>
      <c r="D872">
        <v>0.32914166929802002</v>
      </c>
      <c r="E872">
        <v>3.9529363352867599E-61</v>
      </c>
      <c r="F872">
        <v>2.1130005081713801E-60</v>
      </c>
      <c r="G872" t="s">
        <v>1565</v>
      </c>
      <c r="H872" t="s">
        <v>106</v>
      </c>
      <c r="I872" t="s">
        <v>6071</v>
      </c>
      <c r="J872" t="s">
        <v>8430</v>
      </c>
      <c r="L872" t="s">
        <v>6179</v>
      </c>
      <c r="M872" t="e">
        <v>#N/A</v>
      </c>
      <c r="N872">
        <v>-5.3738824159395602</v>
      </c>
      <c r="O872">
        <v>25.809530995514081</v>
      </c>
    </row>
    <row r="873" spans="1:15" x14ac:dyDescent="0.3">
      <c r="A873" t="s">
        <v>1245</v>
      </c>
      <c r="B873">
        <v>262.29295194258998</v>
      </c>
      <c r="C873">
        <v>0.598964476082818</v>
      </c>
      <c r="D873">
        <v>0.17846716999527401</v>
      </c>
      <c r="E873">
        <v>6.4618844619440501E-4</v>
      </c>
      <c r="F873">
        <v>7.5165084113522395E-4</v>
      </c>
      <c r="G873" t="e">
        <v>#N/A</v>
      </c>
      <c r="H873" t="e">
        <v>#N/A</v>
      </c>
      <c r="I873" t="s">
        <v>6081</v>
      </c>
      <c r="J873" t="s">
        <v>9273</v>
      </c>
      <c r="L873" t="s">
        <v>6118</v>
      </c>
      <c r="M873" t="e">
        <v>#N/A</v>
      </c>
      <c r="N873">
        <v>0.598964476082818</v>
      </c>
      <c r="O873">
        <v>16.386401059447739</v>
      </c>
    </row>
    <row r="874" spans="1:15" x14ac:dyDescent="0.3">
      <c r="A874" t="s">
        <v>1434</v>
      </c>
      <c r="B874">
        <v>122.19554127724</v>
      </c>
      <c r="C874">
        <v>-1.6050102452480199</v>
      </c>
      <c r="D874">
        <v>0.210529878012504</v>
      </c>
      <c r="E874">
        <v>8.30399322523E-15</v>
      </c>
      <c r="F874">
        <v>1.33208183524173E-14</v>
      </c>
      <c r="G874" t="e">
        <v>#N/A</v>
      </c>
      <c r="H874" t="e">
        <v>#N/A</v>
      </c>
      <c r="I874" t="s">
        <v>6071</v>
      </c>
      <c r="J874" t="s">
        <v>8431</v>
      </c>
      <c r="L874" t="e">
        <v>#N/A</v>
      </c>
      <c r="M874" t="e">
        <v>#N/A</v>
      </c>
      <c r="N874">
        <v>-1.6050102452480199</v>
      </c>
      <c r="O874">
        <v>16.178530818147703</v>
      </c>
    </row>
    <row r="875" spans="1:15" x14ac:dyDescent="0.3">
      <c r="A875" t="s">
        <v>1690</v>
      </c>
      <c r="B875">
        <v>111.363233053288</v>
      </c>
      <c r="C875">
        <v>-2.5391802759315101</v>
      </c>
      <c r="D875">
        <v>0.52816825564374403</v>
      </c>
      <c r="E875">
        <v>1.5082886882984199E-7</v>
      </c>
      <c r="F875">
        <v>1.9545208281379101E-7</v>
      </c>
      <c r="G875" t="e">
        <v>#N/A</v>
      </c>
      <c r="H875" t="e">
        <v>#N/A</v>
      </c>
      <c r="I875" t="s">
        <v>6071</v>
      </c>
      <c r="J875" t="s">
        <v>8432</v>
      </c>
      <c r="L875" t="e">
        <v>#N/A</v>
      </c>
      <c r="M875" t="e">
        <v>#N/A</v>
      </c>
      <c r="N875">
        <v>-2.5391802759315101</v>
      </c>
      <c r="O875">
        <v>46.044453904947332</v>
      </c>
    </row>
    <row r="876" spans="1:15" x14ac:dyDescent="0.3">
      <c r="A876" t="s">
        <v>1905</v>
      </c>
      <c r="B876">
        <v>79.469421302653103</v>
      </c>
      <c r="C876">
        <v>-4.1394406073249801</v>
      </c>
      <c r="D876">
        <v>0.38190994574912202</v>
      </c>
      <c r="E876">
        <v>7.7074001545938203E-28</v>
      </c>
      <c r="F876">
        <v>1.73951739600207E-27</v>
      </c>
      <c r="G876" t="e">
        <v>#N/A</v>
      </c>
      <c r="H876" t="e">
        <v>#N/A</v>
      </c>
      <c r="I876" t="s">
        <v>6071</v>
      </c>
      <c r="J876" t="s">
        <v>8433</v>
      </c>
      <c r="L876" t="e">
        <v>#N/A</v>
      </c>
      <c r="M876" t="e">
        <v>#N/A</v>
      </c>
      <c r="N876">
        <v>-4.1394406073249801</v>
      </c>
      <c r="O876">
        <v>15.133019007072912</v>
      </c>
    </row>
    <row r="877" spans="1:15" x14ac:dyDescent="0.3">
      <c r="A877" t="s">
        <v>2037</v>
      </c>
      <c r="B877">
        <v>54.582973953287002</v>
      </c>
      <c r="C877">
        <v>-5.3004469188724403</v>
      </c>
      <c r="D877">
        <v>0.64177522615911797</v>
      </c>
      <c r="E877">
        <v>2.2005774202799899E-16</v>
      </c>
      <c r="F877">
        <v>3.7444380188010401E-16</v>
      </c>
      <c r="G877" t="e">
        <v>#N/A</v>
      </c>
      <c r="H877" t="e">
        <v>#N/A</v>
      </c>
      <c r="I877" t="s">
        <v>6071</v>
      </c>
      <c r="J877" t="s">
        <v>8434</v>
      </c>
      <c r="L877" t="e">
        <v>#N/A</v>
      </c>
      <c r="M877" t="e">
        <v>#N/A</v>
      </c>
      <c r="N877">
        <v>-5.3004469188724403</v>
      </c>
      <c r="O877">
        <v>14.392506310133724</v>
      </c>
    </row>
    <row r="878" spans="1:15" x14ac:dyDescent="0.3">
      <c r="A878" t="s">
        <v>2130</v>
      </c>
      <c r="B878">
        <v>162.01600984246599</v>
      </c>
      <c r="C878">
        <v>-7.7833668702605499</v>
      </c>
      <c r="D878">
        <v>0.83685572904230598</v>
      </c>
      <c r="E878">
        <v>5.0525222837572601E-20</v>
      </c>
      <c r="F878">
        <v>9.4698370370306203E-20</v>
      </c>
      <c r="G878" t="e">
        <v>#N/A</v>
      </c>
      <c r="H878" t="e">
        <v>#N/A</v>
      </c>
      <c r="I878" t="s">
        <v>6071</v>
      </c>
      <c r="J878" t="s">
        <v>8435</v>
      </c>
      <c r="L878" t="e">
        <v>#N/A</v>
      </c>
      <c r="M878" t="e">
        <v>#N/A</v>
      </c>
      <c r="N878">
        <v>-7.7833668702605499</v>
      </c>
      <c r="O878">
        <v>24.896503046820513</v>
      </c>
    </row>
    <row r="879" spans="1:15" x14ac:dyDescent="0.3">
      <c r="A879" t="s">
        <v>1964</v>
      </c>
      <c r="B879">
        <v>44.152507669905198</v>
      </c>
      <c r="C879">
        <v>-7.2342151089009503</v>
      </c>
      <c r="D879">
        <v>1.27077322572657</v>
      </c>
      <c r="E879">
        <v>6.9246011950274398E-13</v>
      </c>
      <c r="F879">
        <v>1.0496713565223499E-12</v>
      </c>
      <c r="G879" t="e">
        <v>#N/A</v>
      </c>
      <c r="H879" t="e">
        <v>#N/A</v>
      </c>
      <c r="I879" t="s">
        <v>6071</v>
      </c>
      <c r="J879" t="s">
        <v>8436</v>
      </c>
      <c r="L879" t="s">
        <v>6085</v>
      </c>
      <c r="M879" t="e">
        <v>#N/A</v>
      </c>
      <c r="N879">
        <v>-7.2342151089009503</v>
      </c>
      <c r="O879">
        <v>14.840824404207536</v>
      </c>
    </row>
    <row r="880" spans="1:15" x14ac:dyDescent="0.3">
      <c r="A880" t="s">
        <v>1957</v>
      </c>
      <c r="B880">
        <v>103.35370739405001</v>
      </c>
      <c r="C880">
        <v>-7.4904974416836803</v>
      </c>
      <c r="D880">
        <v>0.96267397061192606</v>
      </c>
      <c r="E880">
        <v>7.3051771459881499E-15</v>
      </c>
      <c r="F880">
        <v>1.1753379071515501E-14</v>
      </c>
      <c r="G880" t="e">
        <v>#N/A</v>
      </c>
      <c r="H880" t="e">
        <v>#N/A</v>
      </c>
      <c r="I880" t="s">
        <v>6071</v>
      </c>
      <c r="J880" t="s">
        <v>8437</v>
      </c>
      <c r="L880" t="s">
        <v>6116</v>
      </c>
      <c r="M880" t="e">
        <v>#N/A</v>
      </c>
      <c r="N880">
        <v>-7.4904974416836803</v>
      </c>
      <c r="O880">
        <v>14.000466604530756</v>
      </c>
    </row>
    <row r="881" spans="1:15" x14ac:dyDescent="0.3">
      <c r="A881" t="s">
        <v>121</v>
      </c>
      <c r="B881">
        <v>492.76223540359899</v>
      </c>
      <c r="C881">
        <v>4.2645791524612697</v>
      </c>
      <c r="D881">
        <v>0.16319855279246401</v>
      </c>
      <c r="E881">
        <v>1.39848996297515E-151</v>
      </c>
      <c r="F881">
        <v>3.1563141525481001E-150</v>
      </c>
      <c r="G881" t="e">
        <v>#N/A</v>
      </c>
      <c r="H881" t="e">
        <v>#N/A</v>
      </c>
      <c r="I881" t="s">
        <v>6081</v>
      </c>
      <c r="J881" t="s">
        <v>8438</v>
      </c>
      <c r="L881" t="e">
        <v>#N/A</v>
      </c>
      <c r="M881" t="e">
        <v>#N/A</v>
      </c>
      <c r="N881">
        <v>4.2645791524612697</v>
      </c>
      <c r="O881">
        <v>13.835632297208392</v>
      </c>
    </row>
    <row r="882" spans="1:15" x14ac:dyDescent="0.3">
      <c r="A882" t="s">
        <v>67</v>
      </c>
      <c r="B882">
        <v>4321.2110070732697</v>
      </c>
      <c r="C882">
        <v>7.0676880467123899</v>
      </c>
      <c r="D882">
        <v>0.14445171166732901</v>
      </c>
      <c r="E882">
        <v>0</v>
      </c>
      <c r="F882">
        <v>0</v>
      </c>
      <c r="G882" t="s">
        <v>68</v>
      </c>
      <c r="H882" t="s">
        <v>69</v>
      </c>
      <c r="I882" t="s">
        <v>6081</v>
      </c>
      <c r="J882" t="s">
        <v>8439</v>
      </c>
      <c r="L882" t="s">
        <v>6118</v>
      </c>
      <c r="M882" t="e">
        <v>#N/A</v>
      </c>
      <c r="N882">
        <v>7.0676880467123899</v>
      </c>
      <c r="O882">
        <v>11.895785042849631</v>
      </c>
    </row>
    <row r="883" spans="1:15" x14ac:dyDescent="0.3">
      <c r="A883" t="s">
        <v>81</v>
      </c>
      <c r="B883">
        <v>12621.537448545099</v>
      </c>
      <c r="C883">
        <v>6.1265551144322901</v>
      </c>
      <c r="D883">
        <v>0.26744635165245101</v>
      </c>
      <c r="E883">
        <v>1.8757845299049201E-117</v>
      </c>
      <c r="F883">
        <v>2.98838221676029E-116</v>
      </c>
      <c r="G883" t="e">
        <v>#N/A</v>
      </c>
      <c r="H883" t="e">
        <v>#N/A</v>
      </c>
      <c r="I883" t="s">
        <v>6081</v>
      </c>
      <c r="J883" t="s">
        <v>8440</v>
      </c>
      <c r="L883" t="e">
        <v>#N/A</v>
      </c>
      <c r="M883" t="e">
        <v>#N/A</v>
      </c>
      <c r="N883">
        <v>6.1265551144322901</v>
      </c>
      <c r="O883">
        <v>25.958513638617735</v>
      </c>
    </row>
    <row r="884" spans="1:15" x14ac:dyDescent="0.3">
      <c r="A884" t="s">
        <v>62</v>
      </c>
      <c r="B884">
        <v>2870.2222658646801</v>
      </c>
      <c r="C884">
        <v>6.8556295802592704</v>
      </c>
      <c r="D884">
        <v>0.20723455927991299</v>
      </c>
      <c r="E884">
        <v>2.0717738656692601E-243</v>
      </c>
      <c r="F884">
        <v>9.9018603873898497E-242</v>
      </c>
      <c r="G884" t="e">
        <v>#N/A</v>
      </c>
      <c r="H884" t="e">
        <v>#N/A</v>
      </c>
      <c r="I884" t="s">
        <v>6081</v>
      </c>
      <c r="J884" t="s">
        <v>8441</v>
      </c>
      <c r="L884" t="e">
        <v>#N/A</v>
      </c>
      <c r="M884" t="e">
        <v>#N/A</v>
      </c>
      <c r="N884">
        <v>6.8556295802592704</v>
      </c>
      <c r="O884">
        <v>18.609683730249341</v>
      </c>
    </row>
    <row r="885" spans="1:15" x14ac:dyDescent="0.3">
      <c r="A885" t="s">
        <v>97</v>
      </c>
      <c r="B885">
        <v>6617.45778174729</v>
      </c>
      <c r="C885">
        <v>5.8876479614850803</v>
      </c>
      <c r="D885">
        <v>0.215055249510683</v>
      </c>
      <c r="E885">
        <v>1.3422154462001599E-166</v>
      </c>
      <c r="F885">
        <v>3.6351668334587701E-165</v>
      </c>
      <c r="G885" t="e">
        <v>#N/A</v>
      </c>
      <c r="H885" t="e">
        <v>#N/A</v>
      </c>
      <c r="I885" t="s">
        <v>6081</v>
      </c>
      <c r="J885" t="s">
        <v>8442</v>
      </c>
      <c r="L885" t="s">
        <v>6116</v>
      </c>
      <c r="M885" t="e">
        <v>#N/A</v>
      </c>
      <c r="N885">
        <v>5.8876479614850803</v>
      </c>
      <c r="O885">
        <v>20.701435486845376</v>
      </c>
    </row>
    <row r="886" spans="1:15" x14ac:dyDescent="0.3">
      <c r="A886" t="s">
        <v>108</v>
      </c>
      <c r="B886">
        <v>2950.6920387477899</v>
      </c>
      <c r="C886">
        <v>4.6296516781285497</v>
      </c>
      <c r="D886">
        <v>0.185296075976847</v>
      </c>
      <c r="E886">
        <v>3.7491934929438697E-139</v>
      </c>
      <c r="F886">
        <v>7.4298041780899894E-138</v>
      </c>
      <c r="G886" t="s">
        <v>109</v>
      </c>
      <c r="H886" t="s">
        <v>73</v>
      </c>
      <c r="I886" t="s">
        <v>6081</v>
      </c>
      <c r="J886" t="s">
        <v>8443</v>
      </c>
      <c r="L886" t="s">
        <v>6179</v>
      </c>
      <c r="M886" t="e">
        <v>#N/A</v>
      </c>
      <c r="N886">
        <v>4.6296516781285497</v>
      </c>
      <c r="O886">
        <v>17.772021022311698</v>
      </c>
    </row>
    <row r="887" spans="1:15" x14ac:dyDescent="0.3">
      <c r="A887" t="s">
        <v>535</v>
      </c>
      <c r="B887">
        <v>38.4134981256529</v>
      </c>
      <c r="C887">
        <v>1.78134016525706</v>
      </c>
      <c r="D887">
        <v>0.318546523208391</v>
      </c>
      <c r="E887">
        <v>4.3434466817687504E-9</v>
      </c>
      <c r="F887">
        <v>5.8915699982255596E-9</v>
      </c>
      <c r="G887" t="s">
        <v>109</v>
      </c>
      <c r="H887" t="s">
        <v>73</v>
      </c>
      <c r="I887" t="s">
        <v>6081</v>
      </c>
      <c r="J887" t="s">
        <v>8444</v>
      </c>
      <c r="L887" t="s">
        <v>6179</v>
      </c>
      <c r="M887" t="e">
        <v>#N/A</v>
      </c>
      <c r="N887">
        <v>1.78134016525706</v>
      </c>
      <c r="O887">
        <v>24.997340219403124</v>
      </c>
    </row>
    <row r="888" spans="1:15" x14ac:dyDescent="0.3">
      <c r="A888" t="s">
        <v>1124</v>
      </c>
      <c r="B888">
        <v>947.79527913670699</v>
      </c>
      <c r="C888">
        <v>-4.0069922676962202</v>
      </c>
      <c r="D888">
        <v>0.19402327988575799</v>
      </c>
      <c r="E888">
        <v>2.9566541738322699E-96</v>
      </c>
      <c r="F888">
        <v>3.1608967318930498E-95</v>
      </c>
      <c r="G888" t="s">
        <v>109</v>
      </c>
      <c r="H888" t="s">
        <v>73</v>
      </c>
      <c r="I888" t="s">
        <v>6071</v>
      </c>
      <c r="J888" t="s">
        <v>8445</v>
      </c>
      <c r="L888" t="s">
        <v>6179</v>
      </c>
      <c r="M888" t="e">
        <v>#N/A</v>
      </c>
      <c r="N888">
        <v>-4.0069922676962202</v>
      </c>
      <c r="O888">
        <v>17.230471066063892</v>
      </c>
    </row>
    <row r="889" spans="1:15" x14ac:dyDescent="0.3">
      <c r="A889" t="s">
        <v>1632</v>
      </c>
      <c r="B889">
        <v>721.54480659667399</v>
      </c>
      <c r="C889">
        <v>-8.4673463619490104</v>
      </c>
      <c r="D889">
        <v>0.50432740736624704</v>
      </c>
      <c r="E889">
        <v>9.8467975225940692E-63</v>
      </c>
      <c r="F889">
        <v>5.6341711176814596E-62</v>
      </c>
      <c r="G889" t="s">
        <v>109</v>
      </c>
      <c r="H889" t="s">
        <v>73</v>
      </c>
      <c r="I889" t="s">
        <v>6071</v>
      </c>
      <c r="J889" t="s">
        <v>8446</v>
      </c>
      <c r="L889" t="s">
        <v>6179</v>
      </c>
      <c r="M889" t="e">
        <v>#N/A</v>
      </c>
      <c r="N889">
        <v>-8.4673463619490104</v>
      </c>
      <c r="O889">
        <v>16.705013719790536</v>
      </c>
    </row>
    <row r="890" spans="1:15" x14ac:dyDescent="0.3">
      <c r="A890" t="s">
        <v>1650</v>
      </c>
      <c r="B890">
        <v>2122.0260289493299</v>
      </c>
      <c r="C890">
        <v>-7.6771510067382902</v>
      </c>
      <c r="D890">
        <v>0.27039467744029899</v>
      </c>
      <c r="E890">
        <v>2.6228144606873598E-178</v>
      </c>
      <c r="F890">
        <v>7.7492245429399397E-177</v>
      </c>
      <c r="G890" t="s">
        <v>109</v>
      </c>
      <c r="H890" t="s">
        <v>73</v>
      </c>
      <c r="I890" t="s">
        <v>6071</v>
      </c>
      <c r="J890" t="s">
        <v>8447</v>
      </c>
      <c r="L890" t="s">
        <v>6179</v>
      </c>
      <c r="M890" t="e">
        <v>#N/A</v>
      </c>
      <c r="N890">
        <v>-7.6771510067382902</v>
      </c>
      <c r="O890">
        <v>16.594285324766656</v>
      </c>
    </row>
    <row r="891" spans="1:15" x14ac:dyDescent="0.3">
      <c r="A891" t="s">
        <v>1700</v>
      </c>
      <c r="B891">
        <v>1977.6398283239801</v>
      </c>
      <c r="C891">
        <v>-8.3052577425673597</v>
      </c>
      <c r="D891">
        <v>0.31810167956394397</v>
      </c>
      <c r="E891">
        <v>6.3733423666550497E-151</v>
      </c>
      <c r="F891">
        <v>1.41872347202937E-149</v>
      </c>
      <c r="G891" t="s">
        <v>109</v>
      </c>
      <c r="H891" t="s">
        <v>73</v>
      </c>
      <c r="I891" t="s">
        <v>6071</v>
      </c>
      <c r="J891" t="s">
        <v>8448</v>
      </c>
      <c r="L891" t="s">
        <v>6179</v>
      </c>
      <c r="M891" t="e">
        <v>#N/A</v>
      </c>
      <c r="N891">
        <v>-8.3052577425673597</v>
      </c>
      <c r="O891">
        <v>16.829315855400303</v>
      </c>
    </row>
    <row r="892" spans="1:15" x14ac:dyDescent="0.3">
      <c r="A892" t="s">
        <v>1924</v>
      </c>
      <c r="B892">
        <v>2244.4529134960599</v>
      </c>
      <c r="C892">
        <v>-8.7790170309736695</v>
      </c>
      <c r="D892">
        <v>0.34449184934154498</v>
      </c>
      <c r="E892">
        <v>3.6763200604053601E-143</v>
      </c>
      <c r="F892">
        <v>7.4675251226983897E-142</v>
      </c>
      <c r="G892" t="s">
        <v>109</v>
      </c>
      <c r="H892" t="s">
        <v>73</v>
      </c>
      <c r="I892" t="s">
        <v>6071</v>
      </c>
      <c r="J892" t="s">
        <v>8449</v>
      </c>
      <c r="L892" t="s">
        <v>6179</v>
      </c>
      <c r="M892" t="e">
        <v>#N/A</v>
      </c>
      <c r="N892">
        <v>-8.7790170309736695</v>
      </c>
      <c r="O892">
        <v>15.435222613626213</v>
      </c>
    </row>
    <row r="893" spans="1:15" x14ac:dyDescent="0.3">
      <c r="A893" t="s">
        <v>1802</v>
      </c>
      <c r="B893">
        <v>2283.4162403824398</v>
      </c>
      <c r="C893">
        <v>-6.2363412278034804</v>
      </c>
      <c r="D893">
        <v>0.318254033442327</v>
      </c>
      <c r="E893">
        <v>8.9473240785140598E-88</v>
      </c>
      <c r="F893">
        <v>8.3082295014773401E-87</v>
      </c>
      <c r="G893" t="s">
        <v>72</v>
      </c>
      <c r="H893" t="s">
        <v>73</v>
      </c>
      <c r="I893" t="s">
        <v>6071</v>
      </c>
      <c r="J893" t="s">
        <v>8450</v>
      </c>
      <c r="L893" t="s">
        <v>6179</v>
      </c>
      <c r="M893" t="e">
        <v>#N/A</v>
      </c>
      <c r="N893">
        <v>-6.2363412278034804</v>
      </c>
      <c r="O893">
        <v>27.147854480569215</v>
      </c>
    </row>
    <row r="894" spans="1:15" x14ac:dyDescent="0.3">
      <c r="A894" t="s">
        <v>2296</v>
      </c>
      <c r="B894">
        <v>80.5599981741113</v>
      </c>
      <c r="C894">
        <v>-4.5937616680330198</v>
      </c>
      <c r="D894">
        <v>0.51656806937787603</v>
      </c>
      <c r="E894">
        <v>2.5943141572318098E-19</v>
      </c>
      <c r="F894">
        <v>4.7797738157615496E-19</v>
      </c>
      <c r="G894" t="s">
        <v>72</v>
      </c>
      <c r="H894" t="s">
        <v>73</v>
      </c>
      <c r="I894" t="s">
        <v>6071</v>
      </c>
      <c r="J894" t="s">
        <v>8451</v>
      </c>
      <c r="L894" t="s">
        <v>6179</v>
      </c>
      <c r="M894" t="e">
        <v>#N/A</v>
      </c>
      <c r="N894">
        <v>-4.5937616680330198</v>
      </c>
      <c r="O894">
        <v>20.206065490626102</v>
      </c>
    </row>
    <row r="895" spans="1:15" x14ac:dyDescent="0.3">
      <c r="A895" t="s">
        <v>2258</v>
      </c>
      <c r="B895">
        <v>34.839105331642898</v>
      </c>
      <c r="C895">
        <v>-3.9839295125833001</v>
      </c>
      <c r="D895">
        <v>0.50783575607166997</v>
      </c>
      <c r="E895">
        <v>1.66975770815248E-15</v>
      </c>
      <c r="F895">
        <v>2.75467642207896E-15</v>
      </c>
      <c r="G895" t="s">
        <v>72</v>
      </c>
      <c r="H895" t="s">
        <v>73</v>
      </c>
      <c r="I895" t="s">
        <v>6071</v>
      </c>
      <c r="J895" t="s">
        <v>8452</v>
      </c>
      <c r="L895" t="s">
        <v>6179</v>
      </c>
      <c r="M895" t="e">
        <v>#N/A</v>
      </c>
      <c r="N895">
        <v>-3.9839295125833001</v>
      </c>
      <c r="O895">
        <v>22.009999041531962</v>
      </c>
    </row>
    <row r="896" spans="1:15" x14ac:dyDescent="0.3">
      <c r="A896" t="s">
        <v>2125</v>
      </c>
      <c r="B896">
        <v>13.375180498840701</v>
      </c>
      <c r="C896">
        <v>-1.11815939637484</v>
      </c>
      <c r="D896">
        <v>0.44192945564819602</v>
      </c>
      <c r="E896">
        <v>5.6337646115408096E-3</v>
      </c>
      <c r="F896">
        <v>6.3224223023161802E-3</v>
      </c>
      <c r="G896" t="s">
        <v>72</v>
      </c>
      <c r="H896" t="s">
        <v>73</v>
      </c>
      <c r="I896" t="s">
        <v>6071</v>
      </c>
      <c r="J896" t="s">
        <v>8453</v>
      </c>
      <c r="L896" t="s">
        <v>6179</v>
      </c>
      <c r="M896" t="e">
        <v>#N/A</v>
      </c>
      <c r="N896">
        <v>-1.11815939637484</v>
      </c>
      <c r="O896">
        <v>27.583490319975734</v>
      </c>
    </row>
    <row r="897" spans="1:15" x14ac:dyDescent="0.3">
      <c r="A897" t="s">
        <v>990</v>
      </c>
      <c r="B897">
        <v>188.10647661233401</v>
      </c>
      <c r="C897">
        <v>4.8633178828106898</v>
      </c>
      <c r="D897">
        <v>0.30977451534189598</v>
      </c>
      <c r="E897">
        <v>3.4981733978625599E-56</v>
      </c>
      <c r="F897">
        <v>1.6968751556795999E-55</v>
      </c>
      <c r="G897" t="e">
        <v>#N/A</v>
      </c>
      <c r="H897" t="e">
        <v>#N/A</v>
      </c>
      <c r="I897" t="s">
        <v>6081</v>
      </c>
      <c r="J897" t="s">
        <v>8454</v>
      </c>
      <c r="L897" t="e">
        <v>#N/A</v>
      </c>
      <c r="M897" t="e">
        <v>#N/A</v>
      </c>
      <c r="N897">
        <v>4.8633178828106898</v>
      </c>
      <c r="O897">
        <v>23.30849890849402</v>
      </c>
    </row>
    <row r="898" spans="1:15" x14ac:dyDescent="0.3">
      <c r="A898" t="s">
        <v>883</v>
      </c>
      <c r="B898">
        <v>636.34535152961405</v>
      </c>
      <c r="C898">
        <v>4.0705107497271404</v>
      </c>
      <c r="D898">
        <v>0.50179630928616603</v>
      </c>
      <c r="E898">
        <v>2.9218602810129999E-17</v>
      </c>
      <c r="F898">
        <v>5.0672603592808198E-17</v>
      </c>
      <c r="G898" t="e">
        <v>#N/A</v>
      </c>
      <c r="H898" t="s">
        <v>73</v>
      </c>
      <c r="I898" t="s">
        <v>6081</v>
      </c>
      <c r="J898" t="s">
        <v>8456</v>
      </c>
      <c r="L898" t="e">
        <v>#N/A</v>
      </c>
      <c r="M898" t="e">
        <v>#N/A</v>
      </c>
      <c r="N898">
        <v>4.0705107497271404</v>
      </c>
      <c r="O898">
        <v>47.694859102554332</v>
      </c>
    </row>
    <row r="899" spans="1:15" x14ac:dyDescent="0.3">
      <c r="A899" t="s">
        <v>699</v>
      </c>
      <c r="B899">
        <v>1552.43245470432</v>
      </c>
      <c r="C899">
        <v>2.3945908652827201</v>
      </c>
      <c r="D899">
        <v>0.26125818164794301</v>
      </c>
      <c r="E899">
        <v>7.7944097655709907E-21</v>
      </c>
      <c r="F899">
        <v>1.49186288210281E-20</v>
      </c>
      <c r="G899" t="e">
        <v>#N/A</v>
      </c>
      <c r="H899" t="e">
        <v>#N/A</v>
      </c>
      <c r="I899" t="s">
        <v>6081</v>
      </c>
      <c r="J899" t="s">
        <v>8457</v>
      </c>
      <c r="L899" t="e">
        <v>#N/A</v>
      </c>
      <c r="M899" t="e">
        <v>#N/A</v>
      </c>
      <c r="N899">
        <v>2.3945908652827201</v>
      </c>
      <c r="O899">
        <v>25.277699909349305</v>
      </c>
    </row>
    <row r="900" spans="1:15" x14ac:dyDescent="0.3">
      <c r="A900" t="s">
        <v>804</v>
      </c>
      <c r="B900">
        <v>418.59250347927502</v>
      </c>
      <c r="C900">
        <v>3.8628976824754302</v>
      </c>
      <c r="D900">
        <v>0.213325158387005</v>
      </c>
      <c r="E900">
        <v>1.5606917247797601E-74</v>
      </c>
      <c r="F900">
        <v>1.13727535998525E-73</v>
      </c>
      <c r="G900" t="e">
        <v>#N/A</v>
      </c>
      <c r="H900" t="e">
        <v>#N/A</v>
      </c>
      <c r="I900" t="s">
        <v>6081</v>
      </c>
      <c r="J900" t="s">
        <v>8458</v>
      </c>
      <c r="L900" t="e">
        <v>#N/A</v>
      </c>
      <c r="M900" t="e">
        <v>#N/A</v>
      </c>
      <c r="N900">
        <v>3.8628976824754302</v>
      </c>
      <c r="O900">
        <v>19.156947702042803</v>
      </c>
    </row>
    <row r="901" spans="1:15" x14ac:dyDescent="0.3">
      <c r="A901" t="s">
        <v>49</v>
      </c>
      <c r="B901">
        <v>4064.68310946271</v>
      </c>
      <c r="C901">
        <v>3.8751840463374099</v>
      </c>
      <c r="D901">
        <v>0.13137040870122799</v>
      </c>
      <c r="E901">
        <v>4.7226017675141499E-192</v>
      </c>
      <c r="F901">
        <v>1.5348455744420999E-190</v>
      </c>
      <c r="G901" t="e">
        <v>#N/A</v>
      </c>
      <c r="H901" t="e">
        <v>#N/A</v>
      </c>
      <c r="I901" t="s">
        <v>6081</v>
      </c>
      <c r="J901" t="s">
        <v>8459</v>
      </c>
      <c r="L901" t="s">
        <v>6116</v>
      </c>
      <c r="M901" t="e">
        <v>#N/A</v>
      </c>
      <c r="N901">
        <v>3.8751840463374099</v>
      </c>
      <c r="O901">
        <v>12.596264457336625</v>
      </c>
    </row>
    <row r="902" spans="1:15" x14ac:dyDescent="0.3">
      <c r="A902" t="s">
        <v>61</v>
      </c>
      <c r="B902">
        <v>12787.917122486</v>
      </c>
      <c r="C902">
        <v>5.4820040223393196</v>
      </c>
      <c r="D902">
        <v>0.118746843909575</v>
      </c>
      <c r="E902">
        <v>0</v>
      </c>
      <c r="F902">
        <v>0</v>
      </c>
      <c r="G902" t="e">
        <v>#N/A</v>
      </c>
      <c r="H902" t="e">
        <v>#N/A</v>
      </c>
      <c r="I902" t="s">
        <v>6081</v>
      </c>
      <c r="J902" t="s">
        <v>8460</v>
      </c>
      <c r="L902" t="s">
        <v>6116</v>
      </c>
      <c r="M902" t="e">
        <v>#N/A</v>
      </c>
      <c r="N902">
        <v>5.4820040223393196</v>
      </c>
      <c r="O902">
        <v>11.343562654120618</v>
      </c>
    </row>
    <row r="903" spans="1:15" x14ac:dyDescent="0.3">
      <c r="A903" t="s">
        <v>71</v>
      </c>
      <c r="B903">
        <v>7965.6666232487096</v>
      </c>
      <c r="C903">
        <v>6.1537866309939799</v>
      </c>
      <c r="D903">
        <v>0.12720624264198399</v>
      </c>
      <c r="E903">
        <v>0</v>
      </c>
      <c r="F903">
        <v>0</v>
      </c>
      <c r="G903" t="s">
        <v>72</v>
      </c>
      <c r="H903" t="s">
        <v>73</v>
      </c>
      <c r="I903" t="s">
        <v>6081</v>
      </c>
      <c r="J903" t="s">
        <v>8461</v>
      </c>
      <c r="L903" t="e">
        <v>#N/A</v>
      </c>
      <c r="M903" t="e">
        <v>#N/A</v>
      </c>
      <c r="N903">
        <v>6.1537866309939799</v>
      </c>
      <c r="O903">
        <v>11.719634808222823</v>
      </c>
    </row>
    <row r="904" spans="1:15" x14ac:dyDescent="0.3">
      <c r="A904" t="s">
        <v>64</v>
      </c>
      <c r="B904">
        <v>3849.0798847767101</v>
      </c>
      <c r="C904">
        <v>6.7060885202062703</v>
      </c>
      <c r="D904">
        <v>0.15392495719565999</v>
      </c>
      <c r="E904">
        <v>0</v>
      </c>
      <c r="F904">
        <v>0</v>
      </c>
      <c r="G904" t="e">
        <v>#N/A</v>
      </c>
      <c r="H904" t="e">
        <v>#N/A</v>
      </c>
      <c r="I904" t="s">
        <v>6081</v>
      </c>
      <c r="J904" t="s">
        <v>8462</v>
      </c>
      <c r="L904" t="e">
        <v>#N/A</v>
      </c>
      <c r="M904" t="e">
        <v>#N/A</v>
      </c>
      <c r="N904">
        <v>6.7060885202062703</v>
      </c>
      <c r="O904">
        <v>13.617083608110988</v>
      </c>
    </row>
    <row r="905" spans="1:15" x14ac:dyDescent="0.3">
      <c r="A905" t="s">
        <v>1430</v>
      </c>
      <c r="B905">
        <v>66.070902599634607</v>
      </c>
      <c r="C905">
        <v>-0.61768829771344302</v>
      </c>
      <c r="D905">
        <v>0.24710635400514999</v>
      </c>
      <c r="E905">
        <v>9.7704451308473703E-3</v>
      </c>
      <c r="F905">
        <v>1.08895564729951E-2</v>
      </c>
      <c r="G905" t="s">
        <v>1431</v>
      </c>
      <c r="H905" t="s">
        <v>1094</v>
      </c>
      <c r="I905" t="s">
        <v>6071</v>
      </c>
      <c r="J905" t="s">
        <v>9274</v>
      </c>
      <c r="L905" t="s">
        <v>6179</v>
      </c>
      <c r="M905" t="e">
        <v>#N/A</v>
      </c>
      <c r="N905">
        <v>-0.61768829771344302</v>
      </c>
      <c r="O905">
        <v>19.377423577266171</v>
      </c>
    </row>
    <row r="906" spans="1:15" x14ac:dyDescent="0.3">
      <c r="A906" t="s">
        <v>1378</v>
      </c>
      <c r="B906">
        <v>341.95248891730398</v>
      </c>
      <c r="C906">
        <v>-2.94047310247963</v>
      </c>
      <c r="D906">
        <v>0.17793322074432799</v>
      </c>
      <c r="E906">
        <v>2.01518388311431E-62</v>
      </c>
      <c r="F906">
        <v>1.1410013275472999E-61</v>
      </c>
      <c r="G906" t="e">
        <v>#N/A</v>
      </c>
      <c r="H906" t="e">
        <v>#N/A</v>
      </c>
      <c r="I906" t="s">
        <v>6071</v>
      </c>
      <c r="J906" t="s">
        <v>8463</v>
      </c>
      <c r="L906" t="e">
        <v>#N/A</v>
      </c>
      <c r="M906" t="e">
        <v>#N/A</v>
      </c>
      <c r="N906">
        <v>-2.94047310247963</v>
      </c>
      <c r="O906">
        <v>12.618169779343793</v>
      </c>
    </row>
    <row r="907" spans="1:15" x14ac:dyDescent="0.3">
      <c r="A907" t="s">
        <v>1162</v>
      </c>
      <c r="B907">
        <v>78.886790561310093</v>
      </c>
      <c r="C907">
        <v>-2.6078569525843598</v>
      </c>
      <c r="D907">
        <v>0.27253770402835198</v>
      </c>
      <c r="E907">
        <v>1.8488656478021499E-22</v>
      </c>
      <c r="F907">
        <v>3.7000082237419899E-22</v>
      </c>
      <c r="G907" t="e">
        <v>#N/A</v>
      </c>
      <c r="H907" t="e">
        <v>#N/A</v>
      </c>
      <c r="I907" t="s">
        <v>6071</v>
      </c>
      <c r="J907" t="s">
        <v>8464</v>
      </c>
      <c r="L907" t="e">
        <v>#N/A</v>
      </c>
      <c r="M907" t="e">
        <v>#N/A</v>
      </c>
      <c r="N907">
        <v>-2.6078569525843598</v>
      </c>
      <c r="O907">
        <v>17.015225114297724</v>
      </c>
    </row>
    <row r="908" spans="1:15" x14ac:dyDescent="0.3">
      <c r="A908" t="s">
        <v>1251</v>
      </c>
      <c r="B908">
        <v>1045.2133213304101</v>
      </c>
      <c r="C908">
        <v>-1.30705932018947</v>
      </c>
      <c r="D908">
        <v>0.107477469461031</v>
      </c>
      <c r="E908">
        <v>1.88110003442255E-34</v>
      </c>
      <c r="F908">
        <v>5.1722293670670803E-34</v>
      </c>
      <c r="G908" t="e">
        <v>#N/A</v>
      </c>
      <c r="H908" t="e">
        <v>#N/A</v>
      </c>
      <c r="I908" t="s">
        <v>6071</v>
      </c>
      <c r="J908" t="s">
        <v>8465</v>
      </c>
      <c r="L908" t="s">
        <v>6116</v>
      </c>
      <c r="M908" t="e">
        <v>#N/A</v>
      </c>
      <c r="N908">
        <v>-1.30705932018947</v>
      </c>
      <c r="O908">
        <v>9.6153808576158397</v>
      </c>
    </row>
    <row r="909" spans="1:15" x14ac:dyDescent="0.3">
      <c r="A909" t="s">
        <v>51</v>
      </c>
      <c r="B909">
        <v>30472.246695665599</v>
      </c>
      <c r="C909">
        <v>7.35343396258064</v>
      </c>
      <c r="D909">
        <v>0.15614002666989399</v>
      </c>
      <c r="E909">
        <v>0</v>
      </c>
      <c r="F909">
        <v>0</v>
      </c>
      <c r="G909" t="e">
        <v>#N/A</v>
      </c>
      <c r="H909" t="e">
        <v>#N/A</v>
      </c>
      <c r="I909" t="s">
        <v>6081</v>
      </c>
      <c r="J909" t="s">
        <v>8466</v>
      </c>
      <c r="L909" t="e">
        <v>#N/A</v>
      </c>
      <c r="M909" t="e">
        <v>#N/A</v>
      </c>
      <c r="N909">
        <v>7.35343396258064</v>
      </c>
      <c r="O909">
        <v>15.007276797012009</v>
      </c>
    </row>
    <row r="910" spans="1:15" x14ac:dyDescent="0.3">
      <c r="A910" t="s">
        <v>1060</v>
      </c>
      <c r="B910">
        <v>95.835233370895196</v>
      </c>
      <c r="C910">
        <v>-1.24436735009655</v>
      </c>
      <c r="D910">
        <v>0.213577890023844</v>
      </c>
      <c r="E910">
        <v>2.5851107103380601E-9</v>
      </c>
      <c r="F910">
        <v>3.54199401711581E-9</v>
      </c>
      <c r="G910" t="e">
        <v>#N/A</v>
      </c>
      <c r="H910" t="e">
        <v>#N/A</v>
      </c>
      <c r="I910" t="s">
        <v>6071</v>
      </c>
      <c r="J910" t="s">
        <v>8467</v>
      </c>
      <c r="L910" t="e">
        <v>#N/A</v>
      </c>
      <c r="M910" t="e">
        <v>#N/A</v>
      </c>
      <c r="N910">
        <v>-1.24436735009655</v>
      </c>
      <c r="O910">
        <v>16.153167989906873</v>
      </c>
    </row>
    <row r="911" spans="1:15" x14ac:dyDescent="0.3">
      <c r="A911" t="s">
        <v>59</v>
      </c>
      <c r="B911">
        <v>34820.889893529697</v>
      </c>
      <c r="C911">
        <v>6.6476717927517104</v>
      </c>
      <c r="D911">
        <v>0.150715876984785</v>
      </c>
      <c r="E911">
        <v>0</v>
      </c>
      <c r="F911">
        <v>0</v>
      </c>
      <c r="G911" t="e">
        <v>#N/A</v>
      </c>
      <c r="H911" t="e">
        <v>#N/A</v>
      </c>
      <c r="I911" t="s">
        <v>6081</v>
      </c>
      <c r="J911" t="s">
        <v>8468</v>
      </c>
      <c r="L911" t="e">
        <v>#N/A</v>
      </c>
      <c r="M911" t="e">
        <v>#N/A</v>
      </c>
      <c r="N911">
        <v>6.6476717927517104</v>
      </c>
      <c r="O911">
        <v>14.61746921604643</v>
      </c>
    </row>
    <row r="912" spans="1:15" x14ac:dyDescent="0.3">
      <c r="A912" t="s">
        <v>56</v>
      </c>
      <c r="B912">
        <v>23613.840990455501</v>
      </c>
      <c r="C912">
        <v>6.9200853695788904</v>
      </c>
      <c r="D912">
        <v>0.13999133043323</v>
      </c>
      <c r="E912">
        <v>0</v>
      </c>
      <c r="F912">
        <v>0</v>
      </c>
      <c r="G912" t="e">
        <v>#N/A</v>
      </c>
      <c r="H912" t="e">
        <v>#N/A</v>
      </c>
      <c r="I912" t="s">
        <v>6081</v>
      </c>
      <c r="J912" t="s">
        <v>8469</v>
      </c>
      <c r="L912" t="s">
        <v>6116</v>
      </c>
      <c r="M912" t="e">
        <v>#N/A</v>
      </c>
      <c r="N912">
        <v>6.9200853695788904</v>
      </c>
      <c r="O912">
        <v>13.371563271250823</v>
      </c>
    </row>
    <row r="913" spans="1:15" x14ac:dyDescent="0.3">
      <c r="A913" t="s">
        <v>907</v>
      </c>
      <c r="B913">
        <v>5136.2541550369097</v>
      </c>
      <c r="C913">
        <v>-4.4102930639529099</v>
      </c>
      <c r="D913">
        <v>0.150867141075675</v>
      </c>
      <c r="E913">
        <v>3.15372596899954E-189</v>
      </c>
      <c r="F913">
        <v>1.0048636665929899E-187</v>
      </c>
      <c r="G913" t="e">
        <v>#N/A</v>
      </c>
      <c r="H913" t="e">
        <v>#N/A</v>
      </c>
      <c r="I913" t="s">
        <v>6071</v>
      </c>
      <c r="J913" t="s">
        <v>8470</v>
      </c>
      <c r="L913" t="e">
        <v>#N/A</v>
      </c>
      <c r="M913" t="e">
        <v>#N/A</v>
      </c>
      <c r="N913">
        <v>-4.4102930639529099</v>
      </c>
      <c r="O913">
        <v>14.051559339940853</v>
      </c>
    </row>
    <row r="914" spans="1:15" x14ac:dyDescent="0.3">
      <c r="A914" t="s">
        <v>2183</v>
      </c>
      <c r="B914">
        <v>1793.3662775397099</v>
      </c>
      <c r="C914">
        <v>-10.0245088939885</v>
      </c>
      <c r="D914">
        <v>0.52269871906069498</v>
      </c>
      <c r="E914">
        <v>7.77918170582364E-81</v>
      </c>
      <c r="F914">
        <v>6.3844294302845497E-80</v>
      </c>
      <c r="G914" t="e">
        <v>#N/A</v>
      </c>
      <c r="H914" t="e">
        <v>#N/A</v>
      </c>
      <c r="I914" t="s">
        <v>6071</v>
      </c>
      <c r="J914" t="s">
        <v>8471</v>
      </c>
      <c r="L914" t="e">
        <v>#N/A</v>
      </c>
      <c r="M914" t="e">
        <v>#N/A</v>
      </c>
      <c r="N914">
        <v>-10.0245088939885</v>
      </c>
      <c r="O914">
        <v>13.932813023608547</v>
      </c>
    </row>
    <row r="915" spans="1:15" x14ac:dyDescent="0.3">
      <c r="A915" t="s">
        <v>2137</v>
      </c>
      <c r="B915">
        <v>994.80699776591996</v>
      </c>
      <c r="C915">
        <v>-5.1483067066050703</v>
      </c>
      <c r="D915">
        <v>0.1885117083515</v>
      </c>
      <c r="E915">
        <v>8.5059128852833297E-165</v>
      </c>
      <c r="F915">
        <v>2.19398546644213E-163</v>
      </c>
      <c r="G915" t="e">
        <v>#N/A</v>
      </c>
      <c r="H915" t="e">
        <v>#N/A</v>
      </c>
      <c r="I915" t="s">
        <v>6071</v>
      </c>
      <c r="J915" t="s">
        <v>8472</v>
      </c>
      <c r="L915" t="e">
        <v>#N/A</v>
      </c>
      <c r="M915" t="e">
        <v>#N/A</v>
      </c>
      <c r="N915">
        <v>-5.1483067066050703</v>
      </c>
      <c r="O915">
        <v>13.306044719167151</v>
      </c>
    </row>
    <row r="916" spans="1:15" x14ac:dyDescent="0.3">
      <c r="A916" t="s">
        <v>2163</v>
      </c>
      <c r="B916">
        <v>2054.3838559104802</v>
      </c>
      <c r="C916">
        <v>-9.7947837192947507</v>
      </c>
      <c r="D916">
        <v>0.45213979113151798</v>
      </c>
      <c r="E916">
        <v>3.4098991943701002E-103</v>
      </c>
      <c r="F916">
        <v>4.22983678690947E-102</v>
      </c>
      <c r="G916" t="e">
        <v>#N/A</v>
      </c>
      <c r="H916" t="e">
        <v>#N/A</v>
      </c>
      <c r="I916" t="s">
        <v>6071</v>
      </c>
      <c r="J916" t="s">
        <v>8473</v>
      </c>
      <c r="L916" t="e">
        <v>#N/A</v>
      </c>
      <c r="M916" t="e">
        <v>#N/A</v>
      </c>
      <c r="N916">
        <v>-9.7947837192947507</v>
      </c>
      <c r="O916">
        <v>13.507128636920804</v>
      </c>
    </row>
    <row r="917" spans="1:15" x14ac:dyDescent="0.3">
      <c r="A917" t="s">
        <v>2288</v>
      </c>
      <c r="B917">
        <v>2861.2901653951299</v>
      </c>
      <c r="C917">
        <v>-13.394428113341</v>
      </c>
      <c r="D917">
        <v>1.3402456533796401</v>
      </c>
      <c r="E917">
        <v>9.6244970206313308E-38</v>
      </c>
      <c r="F917">
        <v>2.95090710538224E-37</v>
      </c>
      <c r="G917" t="e">
        <v>#N/A</v>
      </c>
      <c r="H917" t="e">
        <v>#N/A</v>
      </c>
      <c r="I917" t="s">
        <v>6071</v>
      </c>
      <c r="J917" t="s">
        <v>8474</v>
      </c>
      <c r="L917" t="e">
        <v>#N/A</v>
      </c>
      <c r="M917" t="e">
        <v>#N/A</v>
      </c>
      <c r="N917">
        <v>-13.394428113341</v>
      </c>
      <c r="O917">
        <v>20.955392995092932</v>
      </c>
    </row>
    <row r="918" spans="1:15" x14ac:dyDescent="0.3">
      <c r="A918" t="s">
        <v>2181</v>
      </c>
      <c r="B918">
        <v>8588.6038843926108</v>
      </c>
      <c r="C918">
        <v>-14.035993572779899</v>
      </c>
      <c r="D918">
        <v>0.99873879712763003</v>
      </c>
      <c r="E918">
        <v>4.1413594043758798E-47</v>
      </c>
      <c r="F918">
        <v>1.6216166342435601E-46</v>
      </c>
      <c r="G918" t="s">
        <v>2182</v>
      </c>
      <c r="H918" t="s">
        <v>293</v>
      </c>
      <c r="I918" t="s">
        <v>6071</v>
      </c>
      <c r="J918" t="s">
        <v>8475</v>
      </c>
      <c r="L918" t="s">
        <v>6118</v>
      </c>
      <c r="M918" t="e">
        <v>#N/A</v>
      </c>
      <c r="N918">
        <v>-14.035993572779899</v>
      </c>
      <c r="O918">
        <v>22.882046709117983</v>
      </c>
    </row>
    <row r="919" spans="1:15" x14ac:dyDescent="0.3">
      <c r="A919" t="s">
        <v>2282</v>
      </c>
      <c r="B919">
        <v>3512.9714964550899</v>
      </c>
      <c r="C919">
        <v>-16.542697048892801</v>
      </c>
      <c r="D919">
        <v>3.6346490978845698</v>
      </c>
      <c r="E919">
        <v>1.02972791803783E-43</v>
      </c>
      <c r="F919">
        <v>3.6297350690053897E-43</v>
      </c>
      <c r="G919" t="e">
        <v>#N/A</v>
      </c>
      <c r="H919" t="e">
        <v>#N/A</v>
      </c>
      <c r="I919" t="s">
        <v>6071</v>
      </c>
      <c r="J919" t="s">
        <v>8476</v>
      </c>
      <c r="L919" t="e">
        <v>#N/A</v>
      </c>
      <c r="M919" t="e">
        <v>#N/A</v>
      </c>
      <c r="N919">
        <v>-16.542697048892801</v>
      </c>
      <c r="O919">
        <v>20.552929515432467</v>
      </c>
    </row>
    <row r="920" spans="1:15" x14ac:dyDescent="0.3">
      <c r="A920" t="s">
        <v>2191</v>
      </c>
      <c r="B920">
        <v>7269.9619749038402</v>
      </c>
      <c r="C920">
        <v>-12.3747218526059</v>
      </c>
      <c r="D920">
        <v>0.62093710133041502</v>
      </c>
      <c r="E920">
        <v>1.0940074999560599E-86</v>
      </c>
      <c r="F920">
        <v>1.0043854166263201E-85</v>
      </c>
      <c r="G920" t="s">
        <v>1087</v>
      </c>
      <c r="H920" t="s">
        <v>941</v>
      </c>
      <c r="I920" t="s">
        <v>6071</v>
      </c>
      <c r="J920" t="s">
        <v>8477</v>
      </c>
      <c r="L920" t="s">
        <v>6179</v>
      </c>
      <c r="M920" t="e">
        <v>#N/A</v>
      </c>
      <c r="N920">
        <v>-12.3747218526059</v>
      </c>
      <c r="O920">
        <v>21.686418719221045</v>
      </c>
    </row>
    <row r="921" spans="1:15" x14ac:dyDescent="0.3">
      <c r="A921" t="s">
        <v>1462</v>
      </c>
      <c r="B921">
        <v>3396.3945823782901</v>
      </c>
      <c r="C921">
        <v>-4.60245779599021</v>
      </c>
      <c r="D921">
        <v>0.241459538332679</v>
      </c>
      <c r="E921">
        <v>3.6139996697076599E-82</v>
      </c>
      <c r="F921">
        <v>3.05872367878903E-81</v>
      </c>
      <c r="G921" t="e">
        <v>#N/A</v>
      </c>
      <c r="H921" t="e">
        <v>#N/A</v>
      </c>
      <c r="I921" t="s">
        <v>6071</v>
      </c>
      <c r="J921" t="s">
        <v>8478</v>
      </c>
      <c r="L921" t="s">
        <v>6263</v>
      </c>
      <c r="M921" t="e">
        <v>#N/A</v>
      </c>
      <c r="N921">
        <v>-4.60245779599021</v>
      </c>
      <c r="O921">
        <v>22.827658118283114</v>
      </c>
    </row>
    <row r="922" spans="1:15" x14ac:dyDescent="0.3">
      <c r="A922" t="s">
        <v>806</v>
      </c>
      <c r="B922">
        <v>4580.2485168809599</v>
      </c>
      <c r="C922">
        <v>-6.8042206659397397</v>
      </c>
      <c r="D922">
        <v>0.22427833955915399</v>
      </c>
      <c r="E922">
        <v>1.3066014979712601E-202</v>
      </c>
      <c r="F922">
        <v>4.6157118134854297E-201</v>
      </c>
      <c r="G922" t="e">
        <v>#N/A</v>
      </c>
      <c r="H922" t="e">
        <v>#N/A</v>
      </c>
      <c r="I922" t="s">
        <v>6071</v>
      </c>
      <c r="J922" t="s">
        <v>8479</v>
      </c>
      <c r="L922" t="e">
        <v>#N/A</v>
      </c>
      <c r="M922" t="e">
        <v>#N/A</v>
      </c>
      <c r="N922">
        <v>-6.8042206659397397</v>
      </c>
      <c r="O922">
        <v>19.288552032278112</v>
      </c>
    </row>
    <row r="923" spans="1:15" x14ac:dyDescent="0.3">
      <c r="A923" t="s">
        <v>2154</v>
      </c>
      <c r="B923">
        <v>3624.5578737424398</v>
      </c>
      <c r="C923">
        <v>-8.7335546740787695</v>
      </c>
      <c r="D923">
        <v>0.312255651838027</v>
      </c>
      <c r="E923">
        <v>8.7615659474856695E-173</v>
      </c>
      <c r="F923">
        <v>2.5424186901186099E-171</v>
      </c>
      <c r="G923" t="s">
        <v>2155</v>
      </c>
      <c r="H923" t="s">
        <v>297</v>
      </c>
      <c r="I923" t="s">
        <v>6071</v>
      </c>
      <c r="J923" t="s">
        <v>8480</v>
      </c>
      <c r="L923" t="s">
        <v>6179</v>
      </c>
      <c r="M923" t="e">
        <v>#N/A</v>
      </c>
      <c r="N923">
        <v>-8.7335546740787695</v>
      </c>
      <c r="O923">
        <v>21.628460808187576</v>
      </c>
    </row>
    <row r="924" spans="1:15" x14ac:dyDescent="0.3">
      <c r="A924" t="s">
        <v>1045</v>
      </c>
      <c r="B924">
        <v>167.96106304782401</v>
      </c>
      <c r="C924">
        <v>-0.49883329148253402</v>
      </c>
      <c r="D924">
        <v>0.174715348775487</v>
      </c>
      <c r="E924">
        <v>3.63998563515394E-3</v>
      </c>
      <c r="F924">
        <v>4.11333564473237E-3</v>
      </c>
      <c r="G924" t="e">
        <v>#N/A</v>
      </c>
      <c r="H924" t="e">
        <v>#N/A</v>
      </c>
      <c r="I924" t="s">
        <v>6071</v>
      </c>
      <c r="J924" t="s">
        <v>9275</v>
      </c>
      <c r="L924" t="s">
        <v>6097</v>
      </c>
      <c r="M924" t="e">
        <v>#N/A</v>
      </c>
      <c r="N924">
        <v>-0.49883329148253402</v>
      </c>
      <c r="O924">
        <v>14.584628183015019</v>
      </c>
    </row>
    <row r="925" spans="1:15" x14ac:dyDescent="0.3">
      <c r="A925" t="s">
        <v>1058</v>
      </c>
      <c r="B925">
        <v>620.69880467182202</v>
      </c>
      <c r="C925">
        <v>2.0072705818436001</v>
      </c>
      <c r="D925">
        <v>0.142324841691919</v>
      </c>
      <c r="E925">
        <v>6.6307220056086797E-46</v>
      </c>
      <c r="F925">
        <v>2.51163712333662E-45</v>
      </c>
      <c r="G925" t="e">
        <v>#N/A</v>
      </c>
      <c r="H925" t="e">
        <v>#N/A</v>
      </c>
      <c r="I925" t="s">
        <v>6081</v>
      </c>
      <c r="J925" t="s">
        <v>8481</v>
      </c>
      <c r="L925" t="s">
        <v>6116</v>
      </c>
      <c r="M925" t="e">
        <v>#N/A</v>
      </c>
      <c r="N925">
        <v>2.0072705818436001</v>
      </c>
      <c r="O925">
        <v>13.117964825622725</v>
      </c>
    </row>
    <row r="926" spans="1:15" x14ac:dyDescent="0.3">
      <c r="A926" t="s">
        <v>839</v>
      </c>
      <c r="B926">
        <v>400.39904388084898</v>
      </c>
      <c r="C926">
        <v>3.2790935189383799</v>
      </c>
      <c r="D926">
        <v>0.20070014788247401</v>
      </c>
      <c r="E926">
        <v>3.1927206665460601E-61</v>
      </c>
      <c r="F926">
        <v>1.7179374447474601E-60</v>
      </c>
      <c r="G926" t="s">
        <v>840</v>
      </c>
      <c r="H926" t="s">
        <v>297</v>
      </c>
      <c r="I926" t="s">
        <v>6081</v>
      </c>
      <c r="J926" t="s">
        <v>8482</v>
      </c>
      <c r="L926" t="s">
        <v>6179</v>
      </c>
      <c r="M926" t="e">
        <v>#N/A</v>
      </c>
      <c r="N926">
        <v>3.2790935189383799</v>
      </c>
      <c r="O926">
        <v>18.030564113232341</v>
      </c>
    </row>
    <row r="927" spans="1:15" x14ac:dyDescent="0.3">
      <c r="A927" t="s">
        <v>1092</v>
      </c>
      <c r="B927">
        <v>308.87463460320498</v>
      </c>
      <c r="C927">
        <v>0.50472374984230295</v>
      </c>
      <c r="D927">
        <v>0.14717596564867899</v>
      </c>
      <c r="E927">
        <v>5.2532820592447402E-4</v>
      </c>
      <c r="F927">
        <v>6.1370117514541295E-4</v>
      </c>
      <c r="G927" t="s">
        <v>1093</v>
      </c>
      <c r="H927" t="s">
        <v>1094</v>
      </c>
      <c r="I927" t="s">
        <v>6081</v>
      </c>
      <c r="J927" t="s">
        <v>9276</v>
      </c>
      <c r="L927" t="s">
        <v>6179</v>
      </c>
      <c r="M927" t="e">
        <v>#N/A</v>
      </c>
      <c r="N927">
        <v>0.50472374984230295</v>
      </c>
      <c r="O927">
        <v>13.131645864858029</v>
      </c>
    </row>
    <row r="928" spans="1:15" x14ac:dyDescent="0.3">
      <c r="A928" t="s">
        <v>1205</v>
      </c>
      <c r="B928">
        <v>192.63640587382</v>
      </c>
      <c r="C928">
        <v>-0.64764632647398701</v>
      </c>
      <c r="D928">
        <v>0.17863531628281401</v>
      </c>
      <c r="E928">
        <v>2.2799732420879601E-4</v>
      </c>
      <c r="F928">
        <v>2.6866979828810199E-4</v>
      </c>
      <c r="G928" t="s">
        <v>1206</v>
      </c>
      <c r="H928" t="s">
        <v>1094</v>
      </c>
      <c r="I928" t="s">
        <v>6071</v>
      </c>
      <c r="J928" t="s">
        <v>8483</v>
      </c>
      <c r="L928" t="s">
        <v>6179</v>
      </c>
      <c r="M928" t="e">
        <v>#N/A</v>
      </c>
      <c r="N928">
        <v>-0.64764632647398701</v>
      </c>
      <c r="O928">
        <v>15.564976031849326</v>
      </c>
    </row>
    <row r="929" spans="1:15" x14ac:dyDescent="0.3">
      <c r="A929" t="s">
        <v>1639</v>
      </c>
      <c r="B929">
        <v>101.72111760643899</v>
      </c>
      <c r="C929">
        <v>-2.2442493247931501</v>
      </c>
      <c r="D929">
        <v>0.25174062216739901</v>
      </c>
      <c r="E929">
        <v>1.1910582781167799E-19</v>
      </c>
      <c r="F929">
        <v>2.2094402990180098E-19</v>
      </c>
      <c r="G929" t="s">
        <v>1206</v>
      </c>
      <c r="H929" t="s">
        <v>1094</v>
      </c>
      <c r="I929" t="s">
        <v>6071</v>
      </c>
      <c r="J929" t="s">
        <v>8484</v>
      </c>
      <c r="L929" t="s">
        <v>6179</v>
      </c>
      <c r="M929" t="e">
        <v>#N/A</v>
      </c>
      <c r="N929">
        <v>-2.2442493247931501</v>
      </c>
      <c r="O929">
        <v>18.995583936884543</v>
      </c>
    </row>
    <row r="930" spans="1:15" x14ac:dyDescent="0.3">
      <c r="A930" t="s">
        <v>1289</v>
      </c>
      <c r="B930">
        <v>698.41481599435394</v>
      </c>
      <c r="C930">
        <v>1.0230592491677499</v>
      </c>
      <c r="D930">
        <v>0.130761142581447</v>
      </c>
      <c r="E930">
        <v>3.37946947708221E-15</v>
      </c>
      <c r="F930">
        <v>5.49713503529388E-15</v>
      </c>
      <c r="G930" t="e">
        <v>#N/A</v>
      </c>
      <c r="H930" t="e">
        <v>#N/A</v>
      </c>
      <c r="I930" t="s">
        <v>6081</v>
      </c>
      <c r="J930" t="s">
        <v>8485</v>
      </c>
      <c r="L930" t="s">
        <v>6097</v>
      </c>
      <c r="M930" t="e">
        <v>#N/A</v>
      </c>
      <c r="N930">
        <v>1.0230592491677499</v>
      </c>
      <c r="O930">
        <v>12.209438512881048</v>
      </c>
    </row>
    <row r="931" spans="1:15" x14ac:dyDescent="0.3">
      <c r="A931" t="s">
        <v>1479</v>
      </c>
      <c r="B931">
        <v>667.12028504489103</v>
      </c>
      <c r="C931">
        <v>-2.5514122851646701</v>
      </c>
      <c r="D931">
        <v>0.17956699531525699</v>
      </c>
      <c r="E931">
        <v>1.02986659650266E-46</v>
      </c>
      <c r="F931">
        <v>3.9846029031353202E-46</v>
      </c>
      <c r="G931" t="e">
        <v>#N/A</v>
      </c>
      <c r="H931" t="e">
        <v>#N/A</v>
      </c>
      <c r="I931" t="s">
        <v>6071</v>
      </c>
      <c r="J931" t="s">
        <v>8486</v>
      </c>
      <c r="L931" t="s">
        <v>6116</v>
      </c>
      <c r="M931" t="e">
        <v>#N/A</v>
      </c>
      <c r="N931">
        <v>-2.5514122851646701</v>
      </c>
      <c r="O931">
        <v>16.404281897825186</v>
      </c>
    </row>
    <row r="932" spans="1:15" x14ac:dyDescent="0.3">
      <c r="A932" t="s">
        <v>1250</v>
      </c>
      <c r="B932">
        <v>673.88581590235901</v>
      </c>
      <c r="C932">
        <v>-2.0532772421979701</v>
      </c>
      <c r="D932">
        <v>0.15513428079584099</v>
      </c>
      <c r="E932">
        <v>1.47505535037088E-40</v>
      </c>
      <c r="F932">
        <v>4.7939298887053601E-40</v>
      </c>
      <c r="G932" t="e">
        <v>#N/A</v>
      </c>
      <c r="H932" t="e">
        <v>#N/A</v>
      </c>
      <c r="I932" t="s">
        <v>6071</v>
      </c>
      <c r="J932" t="s">
        <v>8487</v>
      </c>
      <c r="L932" t="e">
        <v>#N/A</v>
      </c>
      <c r="M932" t="e">
        <v>#N/A</v>
      </c>
      <c r="N932">
        <v>-2.0532772421979701</v>
      </c>
      <c r="O932">
        <v>13.955454756483896</v>
      </c>
    </row>
    <row r="933" spans="1:15" x14ac:dyDescent="0.3">
      <c r="A933" t="s">
        <v>1752</v>
      </c>
      <c r="B933">
        <v>455.67459214504601</v>
      </c>
      <c r="C933">
        <v>-5.5369736471591402</v>
      </c>
      <c r="D933">
        <v>0.28229111461547401</v>
      </c>
      <c r="E933">
        <v>4.4028615941708803E-86</v>
      </c>
      <c r="F933">
        <v>3.99701122375848E-85</v>
      </c>
      <c r="G933" t="s">
        <v>1753</v>
      </c>
      <c r="H933" t="s">
        <v>213</v>
      </c>
      <c r="I933" t="s">
        <v>6071</v>
      </c>
      <c r="J933" t="s">
        <v>8488</v>
      </c>
      <c r="L933" t="s">
        <v>6099</v>
      </c>
      <c r="M933" t="e">
        <v>#N/A</v>
      </c>
      <c r="N933">
        <v>-5.5369736471591402</v>
      </c>
      <c r="O933">
        <v>15.802563330902711</v>
      </c>
    </row>
    <row r="934" spans="1:15" x14ac:dyDescent="0.3">
      <c r="A934" t="s">
        <v>1881</v>
      </c>
      <c r="B934">
        <v>233.218100527709</v>
      </c>
      <c r="C934">
        <v>-5.2917567506033896</v>
      </c>
      <c r="D934">
        <v>0.34186148676453298</v>
      </c>
      <c r="E934">
        <v>7.7002951699330498E-55</v>
      </c>
      <c r="F934">
        <v>3.6480990236563303E-54</v>
      </c>
      <c r="G934" t="s">
        <v>1753</v>
      </c>
      <c r="H934" t="s">
        <v>213</v>
      </c>
      <c r="I934" t="s">
        <v>6071</v>
      </c>
      <c r="J934" t="s">
        <v>8489</v>
      </c>
      <c r="L934" t="s">
        <v>6099</v>
      </c>
      <c r="M934" t="e">
        <v>#N/A</v>
      </c>
      <c r="N934">
        <v>-5.2917567506033896</v>
      </c>
      <c r="O934">
        <v>23.211732489551636</v>
      </c>
    </row>
    <row r="935" spans="1:15" x14ac:dyDescent="0.3">
      <c r="A935" t="s">
        <v>1544</v>
      </c>
      <c r="B935">
        <v>151.87009072503</v>
      </c>
      <c r="C935">
        <v>-3.6059855331872299</v>
      </c>
      <c r="D935">
        <v>0.24496138865758799</v>
      </c>
      <c r="E935">
        <v>7.9585145257780198E-50</v>
      </c>
      <c r="F935">
        <v>3.3417535153460698E-49</v>
      </c>
      <c r="G935" t="s">
        <v>1545</v>
      </c>
      <c r="H935" t="s">
        <v>747</v>
      </c>
      <c r="I935" t="s">
        <v>6071</v>
      </c>
      <c r="J935" t="s">
        <v>8491</v>
      </c>
      <c r="L935" t="e">
        <v>#N/A</v>
      </c>
      <c r="M935" t="e">
        <v>#N/A</v>
      </c>
      <c r="N935">
        <v>-3.6059855331872299</v>
      </c>
      <c r="O935">
        <v>14.972830995014602</v>
      </c>
    </row>
    <row r="936" spans="1:15" x14ac:dyDescent="0.3">
      <c r="A936" t="s">
        <v>1414</v>
      </c>
      <c r="B936">
        <v>42.897806130208401</v>
      </c>
      <c r="C936">
        <v>-0.56680614653530803</v>
      </c>
      <c r="D936">
        <v>0.23349123766232099</v>
      </c>
      <c r="E936">
        <v>1.27590197128071E-2</v>
      </c>
      <c r="F936">
        <v>1.4152496268472099E-2</v>
      </c>
      <c r="G936" t="e">
        <v>#N/A</v>
      </c>
      <c r="H936" t="e">
        <v>#N/A</v>
      </c>
      <c r="I936" t="s">
        <v>6071</v>
      </c>
      <c r="J936" t="s">
        <v>9277</v>
      </c>
      <c r="L936" t="e">
        <v>#N/A</v>
      </c>
      <c r="M936" t="e">
        <v>#N/A</v>
      </c>
      <c r="N936">
        <v>-0.56680614653530803</v>
      </c>
      <c r="O936">
        <v>15.880194299777099</v>
      </c>
    </row>
    <row r="937" spans="1:15" x14ac:dyDescent="0.3">
      <c r="A937" t="s">
        <v>1337</v>
      </c>
      <c r="B937">
        <v>82.304236766536107</v>
      </c>
      <c r="C937">
        <v>2.3203475076348101</v>
      </c>
      <c r="D937">
        <v>0.20564309589103499</v>
      </c>
      <c r="E937">
        <v>4.5825396429314197E-30</v>
      </c>
      <c r="F937">
        <v>1.1032039881131201E-29</v>
      </c>
      <c r="G937" t="e">
        <v>#N/A</v>
      </c>
      <c r="H937" t="e">
        <v>#N/A</v>
      </c>
      <c r="I937" t="s">
        <v>6081</v>
      </c>
      <c r="J937" t="s">
        <v>8492</v>
      </c>
      <c r="L937" t="e">
        <v>#N/A</v>
      </c>
      <c r="M937" t="e">
        <v>#N/A</v>
      </c>
      <c r="N937">
        <v>2.3203475076348101</v>
      </c>
      <c r="O937">
        <v>15.443589156409887</v>
      </c>
    </row>
    <row r="938" spans="1:15" x14ac:dyDescent="0.3">
      <c r="A938" t="s">
        <v>1804</v>
      </c>
      <c r="B938">
        <v>275.29584865598099</v>
      </c>
      <c r="C938">
        <v>-3.3087073672640002</v>
      </c>
      <c r="D938">
        <v>0.20405909562332999</v>
      </c>
      <c r="E938">
        <v>5.8727525036817998E-60</v>
      </c>
      <c r="F938">
        <v>3.0685603917951499E-59</v>
      </c>
      <c r="G938" t="e">
        <v>#N/A</v>
      </c>
      <c r="H938" t="e">
        <v>#N/A</v>
      </c>
      <c r="I938" t="s">
        <v>6071</v>
      </c>
      <c r="J938" t="s">
        <v>8493</v>
      </c>
      <c r="L938" t="e">
        <v>#N/A</v>
      </c>
      <c r="M938" t="e">
        <v>#N/A</v>
      </c>
      <c r="N938">
        <v>-3.3087073672640002</v>
      </c>
      <c r="O938">
        <v>15.559520697691784</v>
      </c>
    </row>
    <row r="939" spans="1:15" x14ac:dyDescent="0.3">
      <c r="A939" t="s">
        <v>1868</v>
      </c>
      <c r="B939">
        <v>239.040986416892</v>
      </c>
      <c r="C939">
        <v>-3.2578712883941501</v>
      </c>
      <c r="D939">
        <v>0.295400904453541</v>
      </c>
      <c r="E939">
        <v>1.7725971152631701E-29</v>
      </c>
      <c r="F939">
        <v>4.1806535737339001E-29</v>
      </c>
      <c r="G939" t="s">
        <v>1869</v>
      </c>
      <c r="H939" t="s">
        <v>422</v>
      </c>
      <c r="I939" t="s">
        <v>6071</v>
      </c>
      <c r="J939" t="s">
        <v>8494</v>
      </c>
      <c r="L939" t="s">
        <v>6125</v>
      </c>
      <c r="M939" t="e">
        <v>#N/A</v>
      </c>
      <c r="N939">
        <v>-3.2578712883941501</v>
      </c>
      <c r="O939">
        <v>25.110882849248572</v>
      </c>
    </row>
    <row r="940" spans="1:15" x14ac:dyDescent="0.3">
      <c r="A940" t="s">
        <v>1861</v>
      </c>
      <c r="B940">
        <v>685.77096902152596</v>
      </c>
      <c r="C940">
        <v>-6.4679198365029604</v>
      </c>
      <c r="D940">
        <v>0.37338929029474399</v>
      </c>
      <c r="E940">
        <v>6.59231790786192E-68</v>
      </c>
      <c r="F940">
        <v>4.1521382171610898E-67</v>
      </c>
      <c r="G940" t="e">
        <v>#N/A</v>
      </c>
      <c r="H940" t="e">
        <v>#N/A</v>
      </c>
      <c r="I940" t="s">
        <v>6071</v>
      </c>
      <c r="J940" t="s">
        <v>8495</v>
      </c>
      <c r="L940" t="s">
        <v>6116</v>
      </c>
      <c r="M940" t="e">
        <v>#N/A</v>
      </c>
      <c r="N940">
        <v>-6.4679198365029604</v>
      </c>
      <c r="O940">
        <v>26.579851719715275</v>
      </c>
    </row>
    <row r="941" spans="1:15" x14ac:dyDescent="0.3">
      <c r="A941" t="s">
        <v>1740</v>
      </c>
      <c r="B941">
        <v>348.53462226195398</v>
      </c>
      <c r="C941">
        <v>-5.3094219505933404</v>
      </c>
      <c r="D941">
        <v>0.35079058928645401</v>
      </c>
      <c r="E941">
        <v>3.1959702561836199E-52</v>
      </c>
      <c r="F941">
        <v>1.4036355854860501E-51</v>
      </c>
      <c r="G941" t="e">
        <v>#N/A</v>
      </c>
      <c r="H941" t="e">
        <v>#N/A</v>
      </c>
      <c r="I941" t="s">
        <v>6071</v>
      </c>
      <c r="J941" t="s">
        <v>8496</v>
      </c>
      <c r="L941" t="e">
        <v>#N/A</v>
      </c>
      <c r="M941" t="e">
        <v>#N/A</v>
      </c>
      <c r="N941">
        <v>-5.3094219505933404</v>
      </c>
      <c r="O941">
        <v>23.448319161519958</v>
      </c>
    </row>
    <row r="942" spans="1:15" x14ac:dyDescent="0.3">
      <c r="A942" t="s">
        <v>1712</v>
      </c>
      <c r="B942">
        <v>353.383943483275</v>
      </c>
      <c r="C942">
        <v>-6.0427039499688702</v>
      </c>
      <c r="D942">
        <v>0.36540966477269898</v>
      </c>
      <c r="E942">
        <v>8.0000476422230704E-62</v>
      </c>
      <c r="F942">
        <v>4.4068059046144003E-61</v>
      </c>
      <c r="G942" t="e">
        <v>#N/A</v>
      </c>
      <c r="H942" t="e">
        <v>#N/A</v>
      </c>
      <c r="I942" t="s">
        <v>6071</v>
      </c>
      <c r="J942" t="s">
        <v>8497</v>
      </c>
      <c r="L942" t="e">
        <v>#N/A</v>
      </c>
      <c r="M942" t="e">
        <v>#N/A</v>
      </c>
      <c r="N942">
        <v>-6.0427039499688702</v>
      </c>
      <c r="O942">
        <v>23.70767252328233</v>
      </c>
    </row>
    <row r="943" spans="1:15" x14ac:dyDescent="0.3">
      <c r="A943" t="s">
        <v>1899</v>
      </c>
      <c r="B943">
        <v>315.711535072</v>
      </c>
      <c r="C943">
        <v>-6.3439766277177396</v>
      </c>
      <c r="D943">
        <v>0.39868268375627203</v>
      </c>
      <c r="E943">
        <v>2.53800125989579E-57</v>
      </c>
      <c r="F943">
        <v>1.2497733476759501E-56</v>
      </c>
      <c r="G943" t="e">
        <v>#N/A</v>
      </c>
      <c r="H943" t="e">
        <v>#N/A</v>
      </c>
      <c r="I943" t="s">
        <v>6071</v>
      </c>
      <c r="J943" t="s">
        <v>8498</v>
      </c>
      <c r="L943" t="e">
        <v>#N/A</v>
      </c>
      <c r="M943" t="e">
        <v>#N/A</v>
      </c>
      <c r="N943">
        <v>-6.3439766277177396</v>
      </c>
      <c r="O943">
        <v>21.816606030427167</v>
      </c>
    </row>
    <row r="944" spans="1:15" x14ac:dyDescent="0.3">
      <c r="A944" t="s">
        <v>1663</v>
      </c>
      <c r="B944">
        <v>167.34290801743501</v>
      </c>
      <c r="C944">
        <v>-4.51920676352439</v>
      </c>
      <c r="D944">
        <v>0.31955509033541901</v>
      </c>
      <c r="E944">
        <v>3.7871662999177503E-46</v>
      </c>
      <c r="F944">
        <v>1.4378844012538199E-45</v>
      </c>
      <c r="G944" t="e">
        <v>#N/A</v>
      </c>
      <c r="H944" t="e">
        <v>#N/A</v>
      </c>
      <c r="I944" t="s">
        <v>6071</v>
      </c>
      <c r="J944" t="s">
        <v>8499</v>
      </c>
      <c r="L944" t="e">
        <v>#N/A</v>
      </c>
      <c r="M944" t="e">
        <v>#N/A</v>
      </c>
      <c r="N944">
        <v>-4.51920676352439</v>
      </c>
      <c r="O944">
        <v>17.551502203742675</v>
      </c>
    </row>
    <row r="945" spans="1:15" x14ac:dyDescent="0.3">
      <c r="A945" t="s">
        <v>1357</v>
      </c>
      <c r="B945">
        <v>70.022048730656394</v>
      </c>
      <c r="C945">
        <v>-2.8700297100704399</v>
      </c>
      <c r="D945">
        <v>0.31858116882602</v>
      </c>
      <c r="E945">
        <v>5.0037174856002899E-20</v>
      </c>
      <c r="F945">
        <v>9.3891927414555195E-20</v>
      </c>
      <c r="G945" t="e">
        <v>#N/A</v>
      </c>
      <c r="H945" t="e">
        <v>#N/A</v>
      </c>
      <c r="I945" t="s">
        <v>6071</v>
      </c>
      <c r="J945" t="s">
        <v>8500</v>
      </c>
      <c r="L945" t="e">
        <v>#N/A</v>
      </c>
      <c r="M945" t="e">
        <v>#N/A</v>
      </c>
      <c r="N945">
        <v>-2.8700297100704399</v>
      </c>
      <c r="O945">
        <v>19.875078249059879</v>
      </c>
    </row>
    <row r="946" spans="1:15" x14ac:dyDescent="0.3">
      <c r="A946" t="s">
        <v>1007</v>
      </c>
      <c r="B946">
        <v>143.218511522814</v>
      </c>
      <c r="C946">
        <v>-0.399602841790001</v>
      </c>
      <c r="D946">
        <v>0.196142098864695</v>
      </c>
      <c r="E946">
        <v>3.6975795550199302E-2</v>
      </c>
      <c r="F946">
        <v>4.0298905277715499E-2</v>
      </c>
      <c r="G946" t="s">
        <v>1008</v>
      </c>
      <c r="H946" t="s">
        <v>802</v>
      </c>
      <c r="I946" t="s">
        <v>6071</v>
      </c>
      <c r="J946" t="s">
        <v>8501</v>
      </c>
      <c r="L946" t="s">
        <v>6118</v>
      </c>
      <c r="M946" t="e">
        <v>#N/A</v>
      </c>
      <c r="N946">
        <v>-0.399602841790001</v>
      </c>
      <c r="O946">
        <v>17.113040542389275</v>
      </c>
    </row>
    <row r="947" spans="1:15" x14ac:dyDescent="0.3">
      <c r="A947" t="s">
        <v>1143</v>
      </c>
      <c r="B947">
        <v>151.82151334551699</v>
      </c>
      <c r="C947">
        <v>0.74519557616259102</v>
      </c>
      <c r="D947">
        <v>0.209126448308073</v>
      </c>
      <c r="E947">
        <v>2.5710016897474198E-4</v>
      </c>
      <c r="F947">
        <v>3.02088051036845E-4</v>
      </c>
      <c r="G947" t="s">
        <v>1144</v>
      </c>
      <c r="H947" t="s">
        <v>802</v>
      </c>
      <c r="I947" t="s">
        <v>6081</v>
      </c>
      <c r="J947" t="s">
        <v>9278</v>
      </c>
      <c r="L947" t="s">
        <v>6118</v>
      </c>
      <c r="M947" t="e">
        <v>#N/A</v>
      </c>
      <c r="N947">
        <v>0.74519557616259102</v>
      </c>
      <c r="O947">
        <v>18.778605247322282</v>
      </c>
    </row>
    <row r="948" spans="1:15" x14ac:dyDescent="0.3">
      <c r="A948" t="s">
        <v>2342</v>
      </c>
      <c r="B948">
        <v>113.746336221913</v>
      </c>
      <c r="C948">
        <v>10.2693447460905</v>
      </c>
      <c r="D948">
        <v>1.3285093262772101</v>
      </c>
      <c r="E948">
        <v>3.2617462827085999E-22</v>
      </c>
      <c r="F948">
        <v>6.4875614558157704E-22</v>
      </c>
      <c r="G948" t="e">
        <v>#N/A</v>
      </c>
      <c r="H948" t="e">
        <v>#N/A</v>
      </c>
      <c r="I948" t="s">
        <v>6081</v>
      </c>
      <c r="J948" t="s">
        <v>9279</v>
      </c>
      <c r="L948" t="s">
        <v>6116</v>
      </c>
      <c r="M948" t="e">
        <v>#N/A</v>
      </c>
      <c r="N948">
        <v>10.2693447460905</v>
      </c>
      <c r="O948">
        <v>28.883073450132951</v>
      </c>
    </row>
    <row r="949" spans="1:15" x14ac:dyDescent="0.3">
      <c r="A949" t="s">
        <v>1167</v>
      </c>
      <c r="B949">
        <v>222.93627902538299</v>
      </c>
      <c r="C949">
        <v>4.3821201586765204</v>
      </c>
      <c r="D949">
        <v>0.229534575747982</v>
      </c>
      <c r="E949">
        <v>5.4625569705621596E-83</v>
      </c>
      <c r="F949">
        <v>4.6719237248228901E-82</v>
      </c>
      <c r="G949" t="e">
        <v>#N/A</v>
      </c>
      <c r="H949" t="e">
        <v>#N/A</v>
      </c>
      <c r="I949" t="s">
        <v>6081</v>
      </c>
      <c r="J949" t="s">
        <v>8503</v>
      </c>
      <c r="L949" t="s">
        <v>6263</v>
      </c>
      <c r="M949" t="e">
        <v>#N/A</v>
      </c>
      <c r="N949">
        <v>4.3821201586765204</v>
      </c>
      <c r="O949">
        <v>18.048285715121342</v>
      </c>
    </row>
    <row r="950" spans="1:15" x14ac:dyDescent="0.3">
      <c r="A950" t="s">
        <v>1154</v>
      </c>
      <c r="B950">
        <v>362.19993263330599</v>
      </c>
      <c r="C950">
        <v>3.0414335004852102</v>
      </c>
      <c r="D950">
        <v>0.15055447574261999</v>
      </c>
      <c r="E950">
        <v>5.7580894030000101E-92</v>
      </c>
      <c r="F950">
        <v>5.8117361986801398E-91</v>
      </c>
      <c r="G950" t="s">
        <v>1155</v>
      </c>
      <c r="H950" t="s">
        <v>1156</v>
      </c>
      <c r="I950" t="s">
        <v>6081</v>
      </c>
      <c r="J950" t="s">
        <v>8504</v>
      </c>
      <c r="L950" t="s">
        <v>6125</v>
      </c>
      <c r="M950" t="e">
        <v>#N/A</v>
      </c>
      <c r="N950">
        <v>3.0414335004852102</v>
      </c>
      <c r="O950">
        <v>12.69306635283311</v>
      </c>
    </row>
    <row r="951" spans="1:15" x14ac:dyDescent="0.3">
      <c r="A951" t="s">
        <v>1439</v>
      </c>
      <c r="B951">
        <v>88.934029440995701</v>
      </c>
      <c r="C951">
        <v>0.45136427520640499</v>
      </c>
      <c r="D951">
        <v>0.21408149683510999</v>
      </c>
      <c r="E951">
        <v>3.0789368853035199E-2</v>
      </c>
      <c r="F951">
        <v>3.3714773845136201E-2</v>
      </c>
      <c r="G951" t="e">
        <v>#N/A</v>
      </c>
      <c r="H951" t="e">
        <v>#N/A</v>
      </c>
      <c r="I951" t="s">
        <v>6081</v>
      </c>
      <c r="J951" t="s">
        <v>9280</v>
      </c>
      <c r="L951" t="s">
        <v>6116</v>
      </c>
      <c r="M951" t="e">
        <v>#N/A</v>
      </c>
      <c r="N951">
        <v>0.45136427520640499</v>
      </c>
      <c r="O951">
        <v>18.384371336188845</v>
      </c>
    </row>
    <row r="952" spans="1:15" x14ac:dyDescent="0.3">
      <c r="A952" t="s">
        <v>1655</v>
      </c>
      <c r="B952">
        <v>15.972072821550499</v>
      </c>
      <c r="C952">
        <v>-1.05975150522072</v>
      </c>
      <c r="D952">
        <v>0.40785123585945299</v>
      </c>
      <c r="E952">
        <v>5.1683615106559097E-3</v>
      </c>
      <c r="F952">
        <v>5.8041378402321096E-3</v>
      </c>
      <c r="G952" t="e">
        <v>#N/A</v>
      </c>
      <c r="H952" t="e">
        <v>#N/A</v>
      </c>
      <c r="I952" t="s">
        <v>6071</v>
      </c>
      <c r="J952" t="s">
        <v>8505</v>
      </c>
      <c r="L952" t="e">
        <v>#N/A</v>
      </c>
      <c r="M952" t="e">
        <v>#N/A</v>
      </c>
      <c r="N952">
        <v>-1.05975150522072</v>
      </c>
      <c r="O952">
        <v>24.768220547594229</v>
      </c>
    </row>
    <row r="953" spans="1:15" x14ac:dyDescent="0.3">
      <c r="A953" t="s">
        <v>765</v>
      </c>
      <c r="B953">
        <v>184.33795414902701</v>
      </c>
      <c r="C953">
        <v>2.2679064906299198</v>
      </c>
      <c r="D953">
        <v>0.22161674177646201</v>
      </c>
      <c r="E953">
        <v>2.38238733129872E-25</v>
      </c>
      <c r="F953">
        <v>5.0939202807374099E-25</v>
      </c>
      <c r="G953" t="s">
        <v>105</v>
      </c>
      <c r="H953" t="s">
        <v>106</v>
      </c>
      <c r="I953" t="s">
        <v>6081</v>
      </c>
      <c r="J953" t="s">
        <v>8506</v>
      </c>
      <c r="L953" t="s">
        <v>6116</v>
      </c>
      <c r="M953" t="e">
        <v>#N/A</v>
      </c>
      <c r="N953">
        <v>2.2679064906299198</v>
      </c>
      <c r="O953">
        <v>19.793740651197059</v>
      </c>
    </row>
    <row r="954" spans="1:15" x14ac:dyDescent="0.3">
      <c r="A954" t="s">
        <v>929</v>
      </c>
      <c r="B954">
        <v>94.014413098869696</v>
      </c>
      <c r="C954">
        <v>1.80640921091198</v>
      </c>
      <c r="D954">
        <v>0.21085096536027401</v>
      </c>
      <c r="E954">
        <v>2.33783206252188E-18</v>
      </c>
      <c r="F954">
        <v>4.1792927410319702E-18</v>
      </c>
      <c r="G954" t="s">
        <v>105</v>
      </c>
      <c r="H954" t="s">
        <v>106</v>
      </c>
      <c r="I954" t="s">
        <v>6081</v>
      </c>
      <c r="J954" t="s">
        <v>9281</v>
      </c>
      <c r="L954" t="s">
        <v>6116</v>
      </c>
      <c r="M954" t="e">
        <v>#N/A</v>
      </c>
      <c r="N954">
        <v>1.80640921091198</v>
      </c>
      <c r="O954">
        <v>17.104438378902476</v>
      </c>
    </row>
    <row r="955" spans="1:15" x14ac:dyDescent="0.3">
      <c r="A955" t="s">
        <v>1928</v>
      </c>
      <c r="B955">
        <v>128.336579640135</v>
      </c>
      <c r="C955">
        <v>-5.1282113966875302</v>
      </c>
      <c r="D955">
        <v>0.39938342593526799</v>
      </c>
      <c r="E955">
        <v>6.3071107703758396E-38</v>
      </c>
      <c r="F955">
        <v>1.9447922204669299E-37</v>
      </c>
      <c r="G955" t="s">
        <v>105</v>
      </c>
      <c r="H955" t="s">
        <v>106</v>
      </c>
      <c r="I955" t="s">
        <v>6071</v>
      </c>
      <c r="J955" t="s">
        <v>8507</v>
      </c>
      <c r="L955" t="s">
        <v>6116</v>
      </c>
      <c r="M955" t="e">
        <v>#N/A</v>
      </c>
      <c r="N955">
        <v>-5.1282113966875302</v>
      </c>
      <c r="O955">
        <v>14.666577097696587</v>
      </c>
    </row>
    <row r="956" spans="1:15" x14ac:dyDescent="0.3">
      <c r="A956" t="s">
        <v>1524</v>
      </c>
      <c r="B956">
        <v>222.60755292268999</v>
      </c>
      <c r="C956">
        <v>-3.9029063865559199</v>
      </c>
      <c r="D956">
        <v>0.26521608808355801</v>
      </c>
      <c r="E956">
        <v>1.35025754708664E-49</v>
      </c>
      <c r="F956">
        <v>5.64053602574757E-49</v>
      </c>
      <c r="G956" t="s">
        <v>105</v>
      </c>
      <c r="H956" t="s">
        <v>106</v>
      </c>
      <c r="I956" t="s">
        <v>6071</v>
      </c>
      <c r="J956" t="s">
        <v>8508</v>
      </c>
      <c r="L956" t="s">
        <v>6116</v>
      </c>
      <c r="M956" t="e">
        <v>#N/A</v>
      </c>
      <c r="N956">
        <v>-3.9029063865559199</v>
      </c>
      <c r="O956">
        <v>19.006363350114061</v>
      </c>
    </row>
    <row r="957" spans="1:15" x14ac:dyDescent="0.3">
      <c r="A957" t="s">
        <v>366</v>
      </c>
      <c r="B957">
        <v>327.70427398846101</v>
      </c>
      <c r="C957">
        <v>1.60184632937174</v>
      </c>
      <c r="D957">
        <v>0.15766098928441399</v>
      </c>
      <c r="E957">
        <v>9.9015141436697194E-25</v>
      </c>
      <c r="F957">
        <v>2.0923225596181101E-24</v>
      </c>
      <c r="G957" t="s">
        <v>105</v>
      </c>
      <c r="H957" t="s">
        <v>106</v>
      </c>
      <c r="I957" t="s">
        <v>6081</v>
      </c>
      <c r="J957" t="s">
        <v>8510</v>
      </c>
      <c r="L957" t="s">
        <v>6116</v>
      </c>
      <c r="M957" t="e">
        <v>#N/A</v>
      </c>
      <c r="N957">
        <v>1.60184632937174</v>
      </c>
      <c r="O957">
        <v>14.220702704780344</v>
      </c>
    </row>
    <row r="958" spans="1:15" x14ac:dyDescent="0.3">
      <c r="A958" t="s">
        <v>449</v>
      </c>
      <c r="B958">
        <v>1096.28878465751</v>
      </c>
      <c r="C958">
        <v>1.4818536263669499</v>
      </c>
      <c r="D958">
        <v>0.19252199030933501</v>
      </c>
      <c r="E958">
        <v>5.0746483261594899E-15</v>
      </c>
      <c r="F958">
        <v>8.2134497310848394E-15</v>
      </c>
      <c r="G958" t="s">
        <v>105</v>
      </c>
      <c r="H958" t="s">
        <v>106</v>
      </c>
      <c r="I958" t="s">
        <v>6081</v>
      </c>
      <c r="J958" t="s">
        <v>8511</v>
      </c>
      <c r="L958" t="s">
        <v>6116</v>
      </c>
      <c r="M958" t="e">
        <v>#N/A</v>
      </c>
      <c r="N958">
        <v>1.4818536263669499</v>
      </c>
      <c r="O958">
        <v>18.592432552404809</v>
      </c>
    </row>
    <row r="959" spans="1:15" x14ac:dyDescent="0.3">
      <c r="A959" t="s">
        <v>181</v>
      </c>
      <c r="B959">
        <v>390.33561028543699</v>
      </c>
      <c r="C959">
        <v>3.9417769528004198</v>
      </c>
      <c r="D959">
        <v>0.270915980351351</v>
      </c>
      <c r="E959">
        <v>8.6627888268863101E-49</v>
      </c>
      <c r="F959">
        <v>3.5280781563133398E-48</v>
      </c>
      <c r="G959" t="s">
        <v>105</v>
      </c>
      <c r="H959" t="s">
        <v>106</v>
      </c>
      <c r="I959" t="s">
        <v>6081</v>
      </c>
      <c r="J959" t="s">
        <v>8512</v>
      </c>
      <c r="L959" t="s">
        <v>6116</v>
      </c>
      <c r="M959" t="e">
        <v>#N/A</v>
      </c>
      <c r="N959">
        <v>3.9417769528004198</v>
      </c>
      <c r="O959">
        <v>24.935041125888947</v>
      </c>
    </row>
    <row r="960" spans="1:15" x14ac:dyDescent="0.3">
      <c r="A960" t="s">
        <v>982</v>
      </c>
      <c r="B960">
        <v>309.36349907058701</v>
      </c>
      <c r="C960">
        <v>4.0055931250413002</v>
      </c>
      <c r="D960">
        <v>0.26208771938437597</v>
      </c>
      <c r="E960">
        <v>2.45264290963776E-53</v>
      </c>
      <c r="F960">
        <v>1.11639908351859E-52</v>
      </c>
      <c r="G960" t="s">
        <v>105</v>
      </c>
      <c r="H960" t="s">
        <v>106</v>
      </c>
      <c r="I960" t="s">
        <v>6081</v>
      </c>
      <c r="J960" t="s">
        <v>8513</v>
      </c>
      <c r="L960" t="s">
        <v>6116</v>
      </c>
      <c r="M960" t="e">
        <v>#N/A</v>
      </c>
      <c r="N960">
        <v>4.0055931250413002</v>
      </c>
      <c r="O960">
        <v>23.74083139475389</v>
      </c>
    </row>
    <row r="961" spans="1:15" x14ac:dyDescent="0.3">
      <c r="A961" t="s">
        <v>1234</v>
      </c>
      <c r="B961">
        <v>57.052504394864599</v>
      </c>
      <c r="C961">
        <v>-1.31836919744616</v>
      </c>
      <c r="D961">
        <v>0.306391189482563</v>
      </c>
      <c r="E961">
        <v>7.6107679007537798E-6</v>
      </c>
      <c r="F961">
        <v>9.44083804482816E-6</v>
      </c>
      <c r="G961" t="s">
        <v>105</v>
      </c>
      <c r="H961" t="s">
        <v>106</v>
      </c>
      <c r="I961" t="s">
        <v>6071</v>
      </c>
      <c r="J961" t="s">
        <v>8514</v>
      </c>
      <c r="L961" t="s">
        <v>6116</v>
      </c>
      <c r="M961" t="e">
        <v>#N/A</v>
      </c>
      <c r="N961">
        <v>-1.31836919744616</v>
      </c>
      <c r="O961">
        <v>24.738993225933427</v>
      </c>
    </row>
    <row r="962" spans="1:15" x14ac:dyDescent="0.3">
      <c r="A962" t="s">
        <v>900</v>
      </c>
      <c r="B962">
        <v>238.22516588842601</v>
      </c>
      <c r="C962">
        <v>-2.4776833282360702</v>
      </c>
      <c r="D962">
        <v>0.17950363380545201</v>
      </c>
      <c r="E962">
        <v>5.4010920741921901E-44</v>
      </c>
      <c r="F962">
        <v>1.9163263363673101E-43</v>
      </c>
      <c r="G962" t="s">
        <v>105</v>
      </c>
      <c r="H962" t="s">
        <v>106</v>
      </c>
      <c r="I962" t="s">
        <v>6071</v>
      </c>
      <c r="J962" t="s">
        <v>8515</v>
      </c>
      <c r="L962" t="s">
        <v>6116</v>
      </c>
      <c r="M962" t="e">
        <v>#N/A</v>
      </c>
      <c r="N962">
        <v>-2.4776833282360702</v>
      </c>
      <c r="O962">
        <v>13.600993201435768</v>
      </c>
    </row>
    <row r="963" spans="1:15" x14ac:dyDescent="0.3">
      <c r="A963" t="s">
        <v>659</v>
      </c>
      <c r="B963">
        <v>1439.24085694408</v>
      </c>
      <c r="C963">
        <v>0.60324981211259898</v>
      </c>
      <c r="D963">
        <v>0.13102998405296001</v>
      </c>
      <c r="E963">
        <v>3.4033497545362798E-6</v>
      </c>
      <c r="F963">
        <v>4.2607421811413403E-6</v>
      </c>
      <c r="G963" t="s">
        <v>105</v>
      </c>
      <c r="H963" t="s">
        <v>106</v>
      </c>
      <c r="I963" t="s">
        <v>6081</v>
      </c>
      <c r="J963" t="s">
        <v>8516</v>
      </c>
      <c r="L963" t="s">
        <v>6116</v>
      </c>
      <c r="M963" t="e">
        <v>#N/A</v>
      </c>
      <c r="N963">
        <v>0.60324981211259898</v>
      </c>
      <c r="O963">
        <v>12.612670540322855</v>
      </c>
    </row>
    <row r="964" spans="1:15" x14ac:dyDescent="0.3">
      <c r="A964" t="s">
        <v>197</v>
      </c>
      <c r="B964">
        <v>865.97944755205299</v>
      </c>
      <c r="C964">
        <v>3.8661067231173498</v>
      </c>
      <c r="D964">
        <v>0.18556940858277601</v>
      </c>
      <c r="E964">
        <v>1.1708623107325299E-97</v>
      </c>
      <c r="F964">
        <v>1.2943205815920901E-96</v>
      </c>
      <c r="G964" t="s">
        <v>105</v>
      </c>
      <c r="H964" t="s">
        <v>106</v>
      </c>
      <c r="I964" t="s">
        <v>6081</v>
      </c>
      <c r="J964" t="s">
        <v>8517</v>
      </c>
      <c r="L964" t="s">
        <v>6116</v>
      </c>
      <c r="M964" t="e">
        <v>#N/A</v>
      </c>
      <c r="N964">
        <v>3.8661067231173498</v>
      </c>
      <c r="O964">
        <v>17.350192773983032</v>
      </c>
    </row>
    <row r="965" spans="1:15" x14ac:dyDescent="0.3">
      <c r="A965" t="s">
        <v>104</v>
      </c>
      <c r="B965">
        <v>390.27456971285301</v>
      </c>
      <c r="C965">
        <v>3.6704471607534299</v>
      </c>
      <c r="D965">
        <v>0.201833377329042</v>
      </c>
      <c r="E965">
        <v>3.6418856407761799E-75</v>
      </c>
      <c r="F965">
        <v>2.72721850979783E-74</v>
      </c>
      <c r="G965" t="s">
        <v>105</v>
      </c>
      <c r="H965" t="s">
        <v>106</v>
      </c>
      <c r="I965" t="s">
        <v>6081</v>
      </c>
      <c r="J965" t="s">
        <v>8518</v>
      </c>
      <c r="L965" t="s">
        <v>6116</v>
      </c>
      <c r="M965" t="e">
        <v>#N/A</v>
      </c>
      <c r="N965">
        <v>3.6704471607534299</v>
      </c>
      <c r="O965">
        <v>18.128791961468945</v>
      </c>
    </row>
    <row r="966" spans="1:15" x14ac:dyDescent="0.3">
      <c r="A966" t="s">
        <v>150</v>
      </c>
      <c r="B966">
        <v>512.30835460588003</v>
      </c>
      <c r="C966">
        <v>3.1887921015870599</v>
      </c>
      <c r="D966">
        <v>0.17622026001334901</v>
      </c>
      <c r="E966">
        <v>2.2798276314863701E-74</v>
      </c>
      <c r="F966">
        <v>1.65389281302024E-73</v>
      </c>
      <c r="G966" t="s">
        <v>105</v>
      </c>
      <c r="H966" t="s">
        <v>106</v>
      </c>
      <c r="I966" t="s">
        <v>6081</v>
      </c>
      <c r="J966" t="s">
        <v>8519</v>
      </c>
      <c r="L966" t="s">
        <v>6116</v>
      </c>
      <c r="M966" t="e">
        <v>#N/A</v>
      </c>
      <c r="N966">
        <v>3.1887921015870599</v>
      </c>
      <c r="O966">
        <v>16.06127851319334</v>
      </c>
    </row>
    <row r="967" spans="1:15" x14ac:dyDescent="0.3">
      <c r="A967" t="s">
        <v>149</v>
      </c>
      <c r="B967">
        <v>227.31148700536801</v>
      </c>
      <c r="C967">
        <v>2.3967810327769499</v>
      </c>
      <c r="D967">
        <v>0.21560356862272301</v>
      </c>
      <c r="E967">
        <v>1.67430054512242E-29</v>
      </c>
      <c r="F967">
        <v>3.9545616073022199E-29</v>
      </c>
      <c r="G967" t="s">
        <v>105</v>
      </c>
      <c r="H967" t="s">
        <v>106</v>
      </c>
      <c r="I967" t="s">
        <v>6081</v>
      </c>
      <c r="J967" t="s">
        <v>8520</v>
      </c>
      <c r="L967" t="s">
        <v>6116</v>
      </c>
      <c r="M967" t="e">
        <v>#N/A</v>
      </c>
      <c r="N967">
        <v>2.3967810327769499</v>
      </c>
      <c r="O967">
        <v>19.536177027948661</v>
      </c>
    </row>
    <row r="968" spans="1:15" x14ac:dyDescent="0.3">
      <c r="A968" t="s">
        <v>290</v>
      </c>
      <c r="B968">
        <v>337.107254533402</v>
      </c>
      <c r="C968">
        <v>-0.391837367007702</v>
      </c>
      <c r="D968">
        <v>0.14926128503976199</v>
      </c>
      <c r="E968">
        <v>7.8419664785846499E-3</v>
      </c>
      <c r="F968">
        <v>8.7702653322092594E-3</v>
      </c>
      <c r="G968" t="s">
        <v>105</v>
      </c>
      <c r="H968" t="s">
        <v>106</v>
      </c>
      <c r="I968" t="s">
        <v>6071</v>
      </c>
      <c r="J968" t="s">
        <v>9282</v>
      </c>
      <c r="L968" t="s">
        <v>6116</v>
      </c>
      <c r="M968" t="e">
        <v>#N/A</v>
      </c>
      <c r="N968">
        <v>-0.391837367007702</v>
      </c>
      <c r="O968">
        <v>13.519774352184138</v>
      </c>
    </row>
    <row r="969" spans="1:15" x14ac:dyDescent="0.3">
      <c r="A969" t="s">
        <v>295</v>
      </c>
      <c r="B969">
        <v>1335.0793765144001</v>
      </c>
      <c r="C969">
        <v>1.63375214684116</v>
      </c>
      <c r="D969">
        <v>0.17997104065118699</v>
      </c>
      <c r="E969">
        <v>3.2512805022099902E-20</v>
      </c>
      <c r="F969">
        <v>6.1362727248446504E-20</v>
      </c>
      <c r="G969" t="s">
        <v>296</v>
      </c>
      <c r="H969" t="s">
        <v>297</v>
      </c>
      <c r="I969" t="s">
        <v>6081</v>
      </c>
      <c r="J969" t="s">
        <v>8521</v>
      </c>
      <c r="L969" t="s">
        <v>6116</v>
      </c>
      <c r="M969" t="e">
        <v>#N/A</v>
      </c>
      <c r="N969">
        <v>1.63375214684116</v>
      </c>
      <c r="O969">
        <v>17.362493278432218</v>
      </c>
    </row>
    <row r="970" spans="1:15" x14ac:dyDescent="0.3">
      <c r="A970" t="s">
        <v>294</v>
      </c>
      <c r="B970">
        <v>1395.10330091163</v>
      </c>
      <c r="C970">
        <v>1.5289493091839701</v>
      </c>
      <c r="D970">
        <v>0.16783248087880701</v>
      </c>
      <c r="E970">
        <v>2.7237158868002597E-20</v>
      </c>
      <c r="F970">
        <v>5.1465561814539899E-20</v>
      </c>
      <c r="G970" t="e">
        <v>#N/A</v>
      </c>
      <c r="H970" t="e">
        <v>#N/A</v>
      </c>
      <c r="I970" t="s">
        <v>6081</v>
      </c>
      <c r="J970" t="s">
        <v>8522</v>
      </c>
      <c r="L970" t="s">
        <v>6116</v>
      </c>
      <c r="M970" t="e">
        <v>#N/A</v>
      </c>
      <c r="N970">
        <v>1.5289493091839701</v>
      </c>
      <c r="O970">
        <v>16.182046952246338</v>
      </c>
    </row>
    <row r="971" spans="1:15" x14ac:dyDescent="0.3">
      <c r="A971" t="s">
        <v>1735</v>
      </c>
      <c r="B971">
        <v>559.43277516916999</v>
      </c>
      <c r="C971">
        <v>-5.18937477170783</v>
      </c>
      <c r="D971">
        <v>0.23443994344647501</v>
      </c>
      <c r="E971">
        <v>1.2868065699294601E-108</v>
      </c>
      <c r="F971">
        <v>1.77208531875879E-107</v>
      </c>
      <c r="G971" t="s">
        <v>1736</v>
      </c>
      <c r="H971" t="s">
        <v>209</v>
      </c>
      <c r="I971" t="s">
        <v>6071</v>
      </c>
      <c r="J971" t="s">
        <v>8523</v>
      </c>
      <c r="L971" t="s">
        <v>6099</v>
      </c>
      <c r="M971" t="e">
        <v>#N/A</v>
      </c>
      <c r="N971">
        <v>-5.18937477170783</v>
      </c>
      <c r="O971">
        <v>15.896617506100471</v>
      </c>
    </row>
    <row r="972" spans="1:15" x14ac:dyDescent="0.3">
      <c r="A972" t="s">
        <v>1664</v>
      </c>
      <c r="B972">
        <v>188.909923756213</v>
      </c>
      <c r="C972">
        <v>-5.4493073931997902</v>
      </c>
      <c r="D972">
        <v>0.35877681973187098</v>
      </c>
      <c r="E972">
        <v>3.7025716332650698E-52</v>
      </c>
      <c r="F972">
        <v>1.6217463353250001E-51</v>
      </c>
      <c r="G972" t="e">
        <v>#N/A</v>
      </c>
      <c r="H972" t="e">
        <v>#N/A</v>
      </c>
      <c r="I972" t="s">
        <v>6071</v>
      </c>
      <c r="J972" t="s">
        <v>8524</v>
      </c>
      <c r="L972" t="e">
        <v>#N/A</v>
      </c>
      <c r="M972" t="e">
        <v>#N/A</v>
      </c>
      <c r="N972">
        <v>-5.4493073931997902</v>
      </c>
      <c r="O972">
        <v>13.891012668348843</v>
      </c>
    </row>
    <row r="973" spans="1:15" x14ac:dyDescent="0.3">
      <c r="A973" t="s">
        <v>930</v>
      </c>
      <c r="B973">
        <v>1500.24459463215</v>
      </c>
      <c r="C973">
        <v>-0.90029769036940899</v>
      </c>
      <c r="D973">
        <v>0.114342199799205</v>
      </c>
      <c r="E973">
        <v>2.2230899070378502E-15</v>
      </c>
      <c r="F973">
        <v>3.6379870079924503E-15</v>
      </c>
      <c r="G973" t="s">
        <v>931</v>
      </c>
      <c r="H973" t="s">
        <v>133</v>
      </c>
      <c r="I973" t="s">
        <v>6071</v>
      </c>
      <c r="J973" t="s">
        <v>8525</v>
      </c>
      <c r="L973" t="s">
        <v>6116</v>
      </c>
      <c r="M973" t="e">
        <v>#N/A</v>
      </c>
      <c r="N973">
        <v>-0.90029769036940899</v>
      </c>
      <c r="O973">
        <v>10.791508743325792</v>
      </c>
    </row>
    <row r="974" spans="1:15" x14ac:dyDescent="0.3">
      <c r="A974" t="s">
        <v>1877</v>
      </c>
      <c r="B974">
        <v>75.337143811348597</v>
      </c>
      <c r="C974">
        <v>-4.4743777523814803</v>
      </c>
      <c r="D974">
        <v>0.41499050455438202</v>
      </c>
      <c r="E974">
        <v>1.6763922750406301E-27</v>
      </c>
      <c r="F974">
        <v>3.76262078306771E-27</v>
      </c>
      <c r="G974" t="s">
        <v>1878</v>
      </c>
      <c r="H974" t="s">
        <v>73</v>
      </c>
      <c r="I974" t="s">
        <v>6071</v>
      </c>
      <c r="J974" t="s">
        <v>8527</v>
      </c>
      <c r="L974" t="s">
        <v>6179</v>
      </c>
      <c r="M974" t="e">
        <v>#N/A</v>
      </c>
      <c r="N974">
        <v>-4.4743777523814803</v>
      </c>
      <c r="O974">
        <v>18.050543096225912</v>
      </c>
    </row>
    <row r="975" spans="1:15" x14ac:dyDescent="0.3">
      <c r="A975" t="s">
        <v>966</v>
      </c>
      <c r="B975">
        <v>182.52919398055801</v>
      </c>
      <c r="C975">
        <v>-1.2723157784630399</v>
      </c>
      <c r="D975">
        <v>0.20515333217263501</v>
      </c>
      <c r="E975">
        <v>2.60346679358177E-10</v>
      </c>
      <c r="F975">
        <v>3.6533968390072302E-10</v>
      </c>
      <c r="G975" t="e">
        <v>#N/A</v>
      </c>
      <c r="H975" t="e">
        <v>#N/A</v>
      </c>
      <c r="I975" t="s">
        <v>6071</v>
      </c>
      <c r="J975" t="s">
        <v>8528</v>
      </c>
      <c r="L975" t="e">
        <v>#N/A</v>
      </c>
      <c r="M975" t="e">
        <v>#N/A</v>
      </c>
      <c r="N975">
        <v>-1.2723157784630399</v>
      </c>
      <c r="O975">
        <v>17.995801716903973</v>
      </c>
    </row>
    <row r="976" spans="1:15" x14ac:dyDescent="0.3">
      <c r="A976" t="s">
        <v>1572</v>
      </c>
      <c r="B976">
        <v>111.530511028612</v>
      </c>
      <c r="C976">
        <v>-5.1972315968587797</v>
      </c>
      <c r="D976">
        <v>0.44698449367564702</v>
      </c>
      <c r="E976">
        <v>1.7868233138636401E-31</v>
      </c>
      <c r="F976">
        <v>4.52272256234956E-31</v>
      </c>
      <c r="G976" t="e">
        <v>#N/A</v>
      </c>
      <c r="H976" t="e">
        <v>#N/A</v>
      </c>
      <c r="I976" t="s">
        <v>6071</v>
      </c>
      <c r="J976" t="s">
        <v>8529</v>
      </c>
      <c r="L976" t="e">
        <v>#N/A</v>
      </c>
      <c r="M976" t="e">
        <v>#N/A</v>
      </c>
      <c r="N976">
        <v>-5.1972315968587797</v>
      </c>
      <c r="O976">
        <v>20.000363821117006</v>
      </c>
    </row>
    <row r="977" spans="1:15" x14ac:dyDescent="0.3">
      <c r="A977" t="s">
        <v>1960</v>
      </c>
      <c r="B977">
        <v>242.13523376554301</v>
      </c>
      <c r="C977">
        <v>-4.7705924140566296</v>
      </c>
      <c r="D977">
        <v>0.27559289192063502</v>
      </c>
      <c r="E977">
        <v>3.7132831971231697E-68</v>
      </c>
      <c r="F977">
        <v>2.3570645294238802E-67</v>
      </c>
      <c r="G977" t="s">
        <v>1945</v>
      </c>
      <c r="H977" t="s">
        <v>288</v>
      </c>
      <c r="I977" t="s">
        <v>6071</v>
      </c>
      <c r="J977" t="s">
        <v>8530</v>
      </c>
      <c r="L977" t="s">
        <v>6116</v>
      </c>
      <c r="M977" t="e">
        <v>#N/A</v>
      </c>
      <c r="N977">
        <v>-4.7705924140566296</v>
      </c>
      <c r="O977">
        <v>14.916165281644778</v>
      </c>
    </row>
    <row r="978" spans="1:15" x14ac:dyDescent="0.3">
      <c r="A978" t="s">
        <v>1944</v>
      </c>
      <c r="B978">
        <v>77.564053031346106</v>
      </c>
      <c r="C978">
        <v>-5.1004299038051801</v>
      </c>
      <c r="D978">
        <v>0.49227592428906503</v>
      </c>
      <c r="E978">
        <v>2.4376716019987402E-25</v>
      </c>
      <c r="F978">
        <v>5.2052777309434298E-25</v>
      </c>
      <c r="G978" t="s">
        <v>1945</v>
      </c>
      <c r="H978" t="s">
        <v>288</v>
      </c>
      <c r="I978" t="s">
        <v>6071</v>
      </c>
      <c r="J978" t="s">
        <v>8531</v>
      </c>
      <c r="L978" t="s">
        <v>6116</v>
      </c>
      <c r="M978" t="e">
        <v>#N/A</v>
      </c>
      <c r="N978">
        <v>-5.1004299038051801</v>
      </c>
      <c r="O978">
        <v>19.243616397823928</v>
      </c>
    </row>
    <row r="979" spans="1:15" x14ac:dyDescent="0.3">
      <c r="A979" t="s">
        <v>251</v>
      </c>
      <c r="B979">
        <v>332.45777029393599</v>
      </c>
      <c r="C979">
        <v>1.8789741054732101</v>
      </c>
      <c r="D979">
        <v>0.14370085299857499</v>
      </c>
      <c r="E979">
        <v>9.98036634325978E-40</v>
      </c>
      <c r="F979">
        <v>3.2051571754539802E-39</v>
      </c>
      <c r="G979" t="e">
        <v>#N/A</v>
      </c>
      <c r="H979" t="e">
        <v>#N/A</v>
      </c>
      <c r="I979" t="s">
        <v>6081</v>
      </c>
      <c r="J979" t="s">
        <v>8533</v>
      </c>
      <c r="L979" t="s">
        <v>6085</v>
      </c>
      <c r="M979" t="e">
        <v>#N/A</v>
      </c>
      <c r="N979">
        <v>1.8789741054732101</v>
      </c>
      <c r="O979">
        <v>12.611843086807456</v>
      </c>
    </row>
    <row r="980" spans="1:15" x14ac:dyDescent="0.3">
      <c r="A980" t="s">
        <v>389</v>
      </c>
      <c r="B980">
        <v>511.74635967025699</v>
      </c>
      <c r="C980">
        <v>2.13213806162821</v>
      </c>
      <c r="D980">
        <v>0.14108920952362</v>
      </c>
      <c r="E980">
        <v>2.7103561829227799E-52</v>
      </c>
      <c r="F980">
        <v>1.19358503990502E-51</v>
      </c>
      <c r="G980" t="e">
        <v>#N/A</v>
      </c>
      <c r="H980" t="e">
        <v>#N/A</v>
      </c>
      <c r="I980" t="s">
        <v>6081</v>
      </c>
      <c r="J980" t="s">
        <v>8535</v>
      </c>
      <c r="L980" t="e">
        <v>#N/A</v>
      </c>
      <c r="M980" t="e">
        <v>#N/A</v>
      </c>
      <c r="N980">
        <v>2.13213806162821</v>
      </c>
      <c r="O980">
        <v>12.841961468587575</v>
      </c>
    </row>
    <row r="981" spans="1:15" x14ac:dyDescent="0.3">
      <c r="A981" t="s">
        <v>2184</v>
      </c>
      <c r="B981">
        <v>273.34800828360602</v>
      </c>
      <c r="C981">
        <v>-5.9096562134168202</v>
      </c>
      <c r="D981">
        <v>0.354857985924738</v>
      </c>
      <c r="E981">
        <v>7.0413820689224395E-63</v>
      </c>
      <c r="F981">
        <v>4.05753399361665E-62</v>
      </c>
      <c r="G981" t="s">
        <v>2185</v>
      </c>
      <c r="H981" t="s">
        <v>1131</v>
      </c>
      <c r="I981" t="s">
        <v>6071</v>
      </c>
      <c r="J981" t="s">
        <v>8536</v>
      </c>
      <c r="L981" t="e">
        <v>#N/A</v>
      </c>
      <c r="M981" t="e">
        <v>#N/A</v>
      </c>
      <c r="N981">
        <v>-5.9096562134168202</v>
      </c>
      <c r="O981">
        <v>16.154783680647693</v>
      </c>
    </row>
    <row r="982" spans="1:15" x14ac:dyDescent="0.3">
      <c r="A982" t="s">
        <v>1687</v>
      </c>
      <c r="B982">
        <v>414.15935889949498</v>
      </c>
      <c r="C982">
        <v>-6.5598950974303198</v>
      </c>
      <c r="D982">
        <v>0.35947262369025201</v>
      </c>
      <c r="E982">
        <v>2.4236034236368098E-75</v>
      </c>
      <c r="F982">
        <v>1.8233127608378801E-74</v>
      </c>
      <c r="G982" t="e">
        <v>#N/A</v>
      </c>
      <c r="H982" t="e">
        <v>#N/A</v>
      </c>
      <c r="I982" t="s">
        <v>6071</v>
      </c>
      <c r="J982" t="s">
        <v>8537</v>
      </c>
      <c r="L982" t="s">
        <v>6097</v>
      </c>
      <c r="M982" t="e">
        <v>#N/A</v>
      </c>
      <c r="N982">
        <v>-6.5598950974303198</v>
      </c>
      <c r="O982">
        <v>18.216093695959902</v>
      </c>
    </row>
    <row r="983" spans="1:15" x14ac:dyDescent="0.3">
      <c r="A983" t="s">
        <v>1656</v>
      </c>
      <c r="B983">
        <v>45.525054155760998</v>
      </c>
      <c r="C983">
        <v>-4.2451707832812096</v>
      </c>
      <c r="D983">
        <v>0.49278076180712899</v>
      </c>
      <c r="E983">
        <v>2.6632992600174599E-18</v>
      </c>
      <c r="F983">
        <v>4.7454619490442701E-18</v>
      </c>
      <c r="G983" t="e">
        <v>#N/A</v>
      </c>
      <c r="H983" t="e">
        <v>#N/A</v>
      </c>
      <c r="I983" t="s">
        <v>6071</v>
      </c>
      <c r="J983" t="s">
        <v>8538</v>
      </c>
      <c r="L983" t="s">
        <v>6263</v>
      </c>
      <c r="M983" t="e">
        <v>#N/A</v>
      </c>
      <c r="N983">
        <v>-4.2451707832812096</v>
      </c>
      <c r="O983">
        <v>19.064025134858142</v>
      </c>
    </row>
    <row r="984" spans="1:15" x14ac:dyDescent="0.3">
      <c r="A984" t="s">
        <v>1327</v>
      </c>
      <c r="B984">
        <v>147.96172628749699</v>
      </c>
      <c r="C984">
        <v>-3.8071363169629699</v>
      </c>
      <c r="D984">
        <v>0.28537896635718502</v>
      </c>
      <c r="E984">
        <v>8.3722045009644703E-42</v>
      </c>
      <c r="F984">
        <v>2.8051200647561298E-41</v>
      </c>
      <c r="G984" t="e">
        <v>#N/A</v>
      </c>
      <c r="H984" t="e">
        <v>#N/A</v>
      </c>
      <c r="I984" t="s">
        <v>6071</v>
      </c>
      <c r="J984" t="s">
        <v>8539</v>
      </c>
      <c r="L984" t="e">
        <v>#N/A</v>
      </c>
      <c r="M984" t="e">
        <v>#N/A</v>
      </c>
      <c r="N984">
        <v>-3.8071363169629699</v>
      </c>
      <c r="O984">
        <v>18.470365002350032</v>
      </c>
    </row>
    <row r="985" spans="1:15" x14ac:dyDescent="0.3">
      <c r="A985" t="s">
        <v>177</v>
      </c>
      <c r="B985">
        <v>148.091521042941</v>
      </c>
      <c r="C985">
        <v>2.2217424870408</v>
      </c>
      <c r="D985">
        <v>0.17310213882467099</v>
      </c>
      <c r="E985">
        <v>1.61046262647078E-38</v>
      </c>
      <c r="F985">
        <v>5.0230360230614697E-38</v>
      </c>
      <c r="G985" t="s">
        <v>178</v>
      </c>
      <c r="H985" t="s">
        <v>159</v>
      </c>
      <c r="I985" t="s">
        <v>6081</v>
      </c>
      <c r="J985" t="s">
        <v>8540</v>
      </c>
      <c r="L985" t="s">
        <v>6125</v>
      </c>
      <c r="M985" t="e">
        <v>#N/A</v>
      </c>
      <c r="N985">
        <v>2.2217424870408</v>
      </c>
      <c r="O985">
        <v>13.94896384325456</v>
      </c>
    </row>
    <row r="986" spans="1:15" x14ac:dyDescent="0.3">
      <c r="A986" t="s">
        <v>1283</v>
      </c>
      <c r="B986">
        <v>133.24101563273999</v>
      </c>
      <c r="C986">
        <v>-2.6867586775947601</v>
      </c>
      <c r="D986">
        <v>0.22015723252312999</v>
      </c>
      <c r="E986">
        <v>6.1380738892358103E-35</v>
      </c>
      <c r="F986">
        <v>1.72866032409154E-34</v>
      </c>
      <c r="G986" t="e">
        <v>#N/A</v>
      </c>
      <c r="H986" t="e">
        <v>#N/A</v>
      </c>
      <c r="I986" t="s">
        <v>6071</v>
      </c>
      <c r="J986" t="s">
        <v>8541</v>
      </c>
      <c r="L986" t="e">
        <v>#N/A</v>
      </c>
      <c r="M986" t="e">
        <v>#N/A</v>
      </c>
      <c r="N986">
        <v>-2.6867586775947601</v>
      </c>
      <c r="O986">
        <v>14.803010182767085</v>
      </c>
    </row>
    <row r="987" spans="1:15" x14ac:dyDescent="0.3">
      <c r="A987" t="s">
        <v>341</v>
      </c>
      <c r="B987">
        <v>288.47557409467498</v>
      </c>
      <c r="C987">
        <v>0.82869801827404199</v>
      </c>
      <c r="D987">
        <v>0.196100498893404</v>
      </c>
      <c r="E987">
        <v>1.5851893449159299E-5</v>
      </c>
      <c r="F987">
        <v>1.9426340011224701E-5</v>
      </c>
      <c r="G987" t="e">
        <v>#N/A</v>
      </c>
      <c r="H987" t="e">
        <v>#N/A</v>
      </c>
      <c r="I987" t="s">
        <v>6081</v>
      </c>
      <c r="J987" t="s">
        <v>8542</v>
      </c>
      <c r="L987" t="e">
        <v>#N/A</v>
      </c>
      <c r="M987" t="e">
        <v>#N/A</v>
      </c>
      <c r="N987">
        <v>0.82869801827404199</v>
      </c>
      <c r="O987">
        <v>18.346536954014674</v>
      </c>
    </row>
    <row r="988" spans="1:15" x14ac:dyDescent="0.3">
      <c r="A988" t="s">
        <v>1953</v>
      </c>
      <c r="B988">
        <v>63.915706692651597</v>
      </c>
      <c r="C988">
        <v>-4.4581471105255899</v>
      </c>
      <c r="D988">
        <v>0.47690033140801802</v>
      </c>
      <c r="E988">
        <v>4.0501628201197598E-21</v>
      </c>
      <c r="F988">
        <v>7.7887746540764703E-21</v>
      </c>
      <c r="G988" t="e">
        <v>#N/A</v>
      </c>
      <c r="H988" t="e">
        <v>#N/A</v>
      </c>
      <c r="I988" t="s">
        <v>6071</v>
      </c>
      <c r="J988" t="s">
        <v>8544</v>
      </c>
      <c r="L988" t="s">
        <v>6199</v>
      </c>
      <c r="M988" t="e">
        <v>#N/A</v>
      </c>
      <c r="N988">
        <v>-4.4581471105255899</v>
      </c>
      <c r="O988">
        <v>23.053253874344136</v>
      </c>
    </row>
    <row r="989" spans="1:15" x14ac:dyDescent="0.3">
      <c r="A989" t="s">
        <v>1475</v>
      </c>
      <c r="B989">
        <v>95.779771693349204</v>
      </c>
      <c r="C989">
        <v>-1.8813919330047799</v>
      </c>
      <c r="D989">
        <v>0.225351810000568</v>
      </c>
      <c r="E989">
        <v>2.2029105141933199E-17</v>
      </c>
      <c r="F989">
        <v>3.83268692244555E-17</v>
      </c>
      <c r="G989" t="e">
        <v>#N/A</v>
      </c>
      <c r="H989" t="e">
        <v>#N/A</v>
      </c>
      <c r="I989" t="s">
        <v>6071</v>
      </c>
      <c r="J989" t="s">
        <v>8545</v>
      </c>
      <c r="L989" t="s">
        <v>6085</v>
      </c>
      <c r="M989" t="e">
        <v>#N/A</v>
      </c>
      <c r="N989">
        <v>-1.8813919330047799</v>
      </c>
      <c r="O989">
        <v>15.811967076165667</v>
      </c>
    </row>
    <row r="990" spans="1:15" x14ac:dyDescent="0.3">
      <c r="A990" t="s">
        <v>2124</v>
      </c>
      <c r="B990">
        <v>378.95782533080097</v>
      </c>
      <c r="C990">
        <v>-5.2311344858437501</v>
      </c>
      <c r="D990">
        <v>0.25657520501858</v>
      </c>
      <c r="E990">
        <v>1.42694577391402E-92</v>
      </c>
      <c r="F990">
        <v>1.4492418016314199E-91</v>
      </c>
      <c r="G990" t="e">
        <v>#N/A</v>
      </c>
      <c r="H990" t="e">
        <v>#N/A</v>
      </c>
      <c r="I990" t="s">
        <v>6071</v>
      </c>
      <c r="J990" t="s">
        <v>8546</v>
      </c>
      <c r="L990" t="s">
        <v>6097</v>
      </c>
      <c r="M990" t="e">
        <v>#N/A</v>
      </c>
      <c r="N990">
        <v>-5.2311344858437501</v>
      </c>
      <c r="O990">
        <v>11.454728839360754</v>
      </c>
    </row>
    <row r="991" spans="1:15" x14ac:dyDescent="0.3">
      <c r="A991" t="s">
        <v>1915</v>
      </c>
      <c r="B991">
        <v>258.71204445010198</v>
      </c>
      <c r="C991">
        <v>-5.7985223477512502</v>
      </c>
      <c r="D991">
        <v>0.33719239865822498</v>
      </c>
      <c r="E991">
        <v>2.9530091448625298E-66</v>
      </c>
      <c r="F991">
        <v>1.81080749449117E-65</v>
      </c>
      <c r="G991" t="e">
        <v>#N/A</v>
      </c>
      <c r="H991" t="e">
        <v>#N/A</v>
      </c>
      <c r="I991" t="s">
        <v>6071</v>
      </c>
      <c r="J991" t="s">
        <v>8547</v>
      </c>
      <c r="L991" t="s">
        <v>6085</v>
      </c>
      <c r="M991" t="e">
        <v>#N/A</v>
      </c>
      <c r="N991">
        <v>-5.7985223477512502</v>
      </c>
      <c r="O991">
        <v>15.001317249564153</v>
      </c>
    </row>
    <row r="992" spans="1:15" x14ac:dyDescent="0.3">
      <c r="A992" t="s">
        <v>1898</v>
      </c>
      <c r="B992">
        <v>41.820825116227098</v>
      </c>
      <c r="C992">
        <v>-6.3098775653108996</v>
      </c>
      <c r="D992">
        <v>0.96046683243856301</v>
      </c>
      <c r="E992">
        <v>4.3258200557789403E-11</v>
      </c>
      <c r="F992">
        <v>6.2042873703802098E-11</v>
      </c>
      <c r="G992" t="e">
        <v>#N/A</v>
      </c>
      <c r="H992" t="e">
        <v>#N/A</v>
      </c>
      <c r="I992" t="s">
        <v>6071</v>
      </c>
      <c r="J992" t="s">
        <v>8548</v>
      </c>
      <c r="L992" t="e">
        <v>#N/A</v>
      </c>
      <c r="M992" t="e">
        <v>#N/A</v>
      </c>
      <c r="N992">
        <v>-6.3098775653108996</v>
      </c>
      <c r="O992">
        <v>16.456476658424123</v>
      </c>
    </row>
    <row r="993" spans="1:15" x14ac:dyDescent="0.3">
      <c r="A993" t="s">
        <v>2024</v>
      </c>
      <c r="B993">
        <v>219.23117265095101</v>
      </c>
      <c r="C993">
        <v>-7.1217853654937002</v>
      </c>
      <c r="D993">
        <v>0.60231654999401596</v>
      </c>
      <c r="E993">
        <v>6.8194664042041802E-32</v>
      </c>
      <c r="F993">
        <v>1.7342148523993399E-31</v>
      </c>
      <c r="G993" t="e">
        <v>#N/A</v>
      </c>
      <c r="H993" t="e">
        <v>#N/A</v>
      </c>
      <c r="I993" t="s">
        <v>6071</v>
      </c>
      <c r="J993" t="s">
        <v>8549</v>
      </c>
      <c r="L993" t="e">
        <v>#N/A</v>
      </c>
      <c r="M993" t="e">
        <v>#N/A</v>
      </c>
      <c r="N993">
        <v>-7.1217853654937002</v>
      </c>
      <c r="O993">
        <v>17.418062115739165</v>
      </c>
    </row>
    <row r="994" spans="1:15" x14ac:dyDescent="0.3">
      <c r="A994" t="s">
        <v>1194</v>
      </c>
      <c r="B994">
        <v>460.98480645042002</v>
      </c>
      <c r="C994">
        <v>-1.20618872202196</v>
      </c>
      <c r="D994">
        <v>0.221952285437226</v>
      </c>
      <c r="E994">
        <v>2.4963311257118701E-8</v>
      </c>
      <c r="F994">
        <v>3.3087586291042299E-8</v>
      </c>
      <c r="G994" t="e">
        <v>#N/A</v>
      </c>
      <c r="H994" t="e">
        <v>#N/A</v>
      </c>
      <c r="I994" t="s">
        <v>6071</v>
      </c>
      <c r="J994" t="s">
        <v>8550</v>
      </c>
      <c r="L994" t="s">
        <v>6376</v>
      </c>
      <c r="M994" t="e">
        <v>#N/A</v>
      </c>
      <c r="N994">
        <v>-1.20618872202196</v>
      </c>
      <c r="O994">
        <v>21.063749139241569</v>
      </c>
    </row>
    <row r="995" spans="1:15" x14ac:dyDescent="0.3">
      <c r="A995" t="s">
        <v>1837</v>
      </c>
      <c r="B995">
        <v>76.095354419919801</v>
      </c>
      <c r="C995">
        <v>-3.5901036498652101</v>
      </c>
      <c r="D995">
        <v>0.34215427783917302</v>
      </c>
      <c r="E995">
        <v>4.2569082799520801E-26</v>
      </c>
      <c r="F995">
        <v>9.28520262405656E-26</v>
      </c>
      <c r="G995" t="s">
        <v>791</v>
      </c>
      <c r="H995" t="s">
        <v>106</v>
      </c>
      <c r="I995" t="s">
        <v>6071</v>
      </c>
      <c r="J995" t="s">
        <v>8551</v>
      </c>
      <c r="L995" t="s">
        <v>6179</v>
      </c>
      <c r="M995" t="e">
        <v>#N/A</v>
      </c>
      <c r="N995">
        <v>-3.5901036498652101</v>
      </c>
      <c r="O995">
        <v>13.082766269088239</v>
      </c>
    </row>
    <row r="996" spans="1:15" x14ac:dyDescent="0.3">
      <c r="A996" t="s">
        <v>790</v>
      </c>
      <c r="B996">
        <v>165.71239313188801</v>
      </c>
      <c r="C996">
        <v>2.5199253842945599</v>
      </c>
      <c r="D996">
        <v>0.17797517110574701</v>
      </c>
      <c r="E996">
        <v>2.3878036598887199E-46</v>
      </c>
      <c r="F996">
        <v>9.1730046035914506E-46</v>
      </c>
      <c r="G996" t="s">
        <v>791</v>
      </c>
      <c r="H996" t="s">
        <v>106</v>
      </c>
      <c r="I996" t="s">
        <v>6081</v>
      </c>
      <c r="J996" t="s">
        <v>8552</v>
      </c>
      <c r="L996" t="s">
        <v>6179</v>
      </c>
      <c r="M996" t="e">
        <v>#N/A</v>
      </c>
      <c r="N996">
        <v>2.5199253842945599</v>
      </c>
      <c r="O996">
        <v>14.655004342635111</v>
      </c>
    </row>
    <row r="997" spans="1:15" x14ac:dyDescent="0.3">
      <c r="A997" t="s">
        <v>1334</v>
      </c>
      <c r="B997">
        <v>77.896190301471407</v>
      </c>
      <c r="C997">
        <v>1.0450364080582499</v>
      </c>
      <c r="D997">
        <v>0.22629823874222099</v>
      </c>
      <c r="E997">
        <v>2.2830052631919899E-6</v>
      </c>
      <c r="F997">
        <v>2.8758787230131598E-6</v>
      </c>
      <c r="G997" t="s">
        <v>791</v>
      </c>
      <c r="H997" t="s">
        <v>106</v>
      </c>
      <c r="I997" t="s">
        <v>6081</v>
      </c>
      <c r="J997" t="s">
        <v>9283</v>
      </c>
      <c r="L997" t="s">
        <v>6179</v>
      </c>
      <c r="M997" t="e">
        <v>#N/A</v>
      </c>
      <c r="N997">
        <v>1.0450364080582499</v>
      </c>
      <c r="O997">
        <v>18.946309204955856</v>
      </c>
    </row>
    <row r="998" spans="1:15" x14ac:dyDescent="0.3">
      <c r="A998" t="s">
        <v>904</v>
      </c>
      <c r="B998">
        <v>317.58243275052803</v>
      </c>
      <c r="C998">
        <v>1.4349877827461801</v>
      </c>
      <c r="D998">
        <v>0.16707479868395</v>
      </c>
      <c r="E998">
        <v>3.34779691064712E-18</v>
      </c>
      <c r="F998">
        <v>5.9520459297610301E-18</v>
      </c>
      <c r="G998" t="s">
        <v>791</v>
      </c>
      <c r="H998" t="s">
        <v>106</v>
      </c>
      <c r="I998" t="s">
        <v>6081</v>
      </c>
      <c r="J998" t="s">
        <v>8553</v>
      </c>
      <c r="L998" t="s">
        <v>6179</v>
      </c>
      <c r="M998" t="e">
        <v>#N/A</v>
      </c>
      <c r="N998">
        <v>1.4349877827461801</v>
      </c>
      <c r="O998">
        <v>15.224857996732515</v>
      </c>
    </row>
    <row r="999" spans="1:15" x14ac:dyDescent="0.3">
      <c r="A999" t="s">
        <v>2174</v>
      </c>
      <c r="B999">
        <v>29.236127092645798</v>
      </c>
      <c r="C999">
        <v>-3.6536902252066601</v>
      </c>
      <c r="D999">
        <v>0.56523032445659804</v>
      </c>
      <c r="E999">
        <v>2.5825988773897299E-11</v>
      </c>
      <c r="F999">
        <v>3.7337394802120302E-11</v>
      </c>
      <c r="G999" t="e">
        <v>#N/A</v>
      </c>
      <c r="H999" t="e">
        <v>#N/A</v>
      </c>
      <c r="I999" t="s">
        <v>6071</v>
      </c>
      <c r="J999" t="s">
        <v>8554</v>
      </c>
      <c r="L999" t="e">
        <v>#N/A</v>
      </c>
      <c r="M999" t="e">
        <v>#N/A</v>
      </c>
      <c r="N999">
        <v>-3.6536902252066601</v>
      </c>
      <c r="O999">
        <v>29.07694243324055</v>
      </c>
    </row>
    <row r="1000" spans="1:15" x14ac:dyDescent="0.3">
      <c r="A1000" t="s">
        <v>1252</v>
      </c>
      <c r="B1000">
        <v>156.19598133221101</v>
      </c>
      <c r="C1000">
        <v>1.74064236396299</v>
      </c>
      <c r="D1000">
        <v>0.21103089610558801</v>
      </c>
      <c r="E1000">
        <v>3.61618675878096E-17</v>
      </c>
      <c r="F1000">
        <v>6.2513866840628305E-17</v>
      </c>
      <c r="G1000" t="e">
        <v>#N/A</v>
      </c>
      <c r="H1000" t="e">
        <v>#N/A</v>
      </c>
      <c r="I1000" t="s">
        <v>6081</v>
      </c>
      <c r="J1000" t="s">
        <v>8555</v>
      </c>
      <c r="L1000" t="s">
        <v>6116</v>
      </c>
      <c r="M1000" t="e">
        <v>#N/A</v>
      </c>
      <c r="N1000">
        <v>1.74064236396299</v>
      </c>
      <c r="O1000">
        <v>18.580139382181692</v>
      </c>
    </row>
    <row r="1001" spans="1:15" x14ac:dyDescent="0.3">
      <c r="A1001" t="s">
        <v>2221</v>
      </c>
      <c r="B1001">
        <v>92.349269942801897</v>
      </c>
      <c r="C1001">
        <v>-5.0148876165849403</v>
      </c>
      <c r="D1001">
        <v>0.41198740387634403</v>
      </c>
      <c r="E1001">
        <v>2.9515105928131499E-34</v>
      </c>
      <c r="F1001">
        <v>8.0744187092952492E-34</v>
      </c>
      <c r="G1001" t="e">
        <v>#N/A</v>
      </c>
      <c r="H1001" t="e">
        <v>#N/A</v>
      </c>
      <c r="I1001" t="s">
        <v>6071</v>
      </c>
      <c r="J1001" t="s">
        <v>8556</v>
      </c>
      <c r="L1001" t="e">
        <v>#N/A</v>
      </c>
      <c r="M1001" t="e">
        <v>#N/A</v>
      </c>
      <c r="N1001">
        <v>-5.0148876165849403</v>
      </c>
      <c r="O1001">
        <v>14.67265534294086</v>
      </c>
    </row>
    <row r="1002" spans="1:15" x14ac:dyDescent="0.3">
      <c r="A1002" t="s">
        <v>2088</v>
      </c>
      <c r="B1002">
        <v>49.376362214141402</v>
      </c>
      <c r="C1002">
        <v>-5.0073018534236402</v>
      </c>
      <c r="D1002">
        <v>0.59825219155158504</v>
      </c>
      <c r="E1002">
        <v>5.7184789087083396E-17</v>
      </c>
      <c r="F1002">
        <v>9.8333632028053399E-17</v>
      </c>
      <c r="G1002" t="e">
        <v>#N/A</v>
      </c>
      <c r="H1002" t="e">
        <v>#N/A</v>
      </c>
      <c r="I1002" t="s">
        <v>6071</v>
      </c>
      <c r="J1002" t="s">
        <v>8557</v>
      </c>
      <c r="L1002" t="e">
        <v>#N/A</v>
      </c>
      <c r="M1002" t="e">
        <v>#N/A</v>
      </c>
      <c r="N1002">
        <v>-5.0073018534236402</v>
      </c>
      <c r="O1002">
        <v>16.432844490268049</v>
      </c>
    </row>
    <row r="1003" spans="1:15" x14ac:dyDescent="0.3">
      <c r="A1003" t="s">
        <v>1757</v>
      </c>
      <c r="B1003">
        <v>12.6538571106987</v>
      </c>
      <c r="C1003">
        <v>-2.5195339388224101</v>
      </c>
      <c r="D1003">
        <v>0.62585984917333704</v>
      </c>
      <c r="E1003">
        <v>1.93333121355015E-5</v>
      </c>
      <c r="F1003">
        <v>2.3586060225367801E-5</v>
      </c>
      <c r="G1003" t="e">
        <v>#N/A</v>
      </c>
      <c r="H1003" t="e">
        <v>#N/A</v>
      </c>
      <c r="I1003" t="s">
        <v>6071</v>
      </c>
      <c r="J1003" t="s">
        <v>9284</v>
      </c>
      <c r="L1003" t="e">
        <v>#N/A</v>
      </c>
      <c r="M1003" t="e">
        <v>#N/A</v>
      </c>
      <c r="N1003">
        <v>-2.5195339388224101</v>
      </c>
      <c r="O1003">
        <v>23.640773251808792</v>
      </c>
    </row>
    <row r="1004" spans="1:15" x14ac:dyDescent="0.3">
      <c r="A1004" t="s">
        <v>1652</v>
      </c>
      <c r="B1004">
        <v>6.8323442751281602</v>
      </c>
      <c r="C1004">
        <v>-2.8903713408231302</v>
      </c>
      <c r="D1004">
        <v>0.85734645254143804</v>
      </c>
      <c r="E1004">
        <v>2.64258882380919E-4</v>
      </c>
      <c r="F1004">
        <v>3.10051035284472E-4</v>
      </c>
      <c r="G1004" t="e">
        <v>#N/A</v>
      </c>
      <c r="H1004" t="e">
        <v>#N/A</v>
      </c>
      <c r="I1004" t="s">
        <v>6071</v>
      </c>
      <c r="J1004" t="s">
        <v>8558</v>
      </c>
      <c r="L1004" t="e">
        <v>#N/A</v>
      </c>
      <c r="M1004" t="e">
        <v>#N/A</v>
      </c>
      <c r="N1004">
        <v>-2.8903713408231302</v>
      </c>
      <c r="O1004">
        <v>31.190804910471165</v>
      </c>
    </row>
    <row r="1005" spans="1:15" x14ac:dyDescent="0.3">
      <c r="A1005" t="s">
        <v>1416</v>
      </c>
      <c r="B1005">
        <v>49.770921104941003</v>
      </c>
      <c r="C1005">
        <v>-5.53076063231482</v>
      </c>
      <c r="D1005">
        <v>0.75011587351631903</v>
      </c>
      <c r="E1005">
        <v>1.05958126477877E-13</v>
      </c>
      <c r="F1005">
        <v>1.6382678927359699E-13</v>
      </c>
      <c r="G1005" t="e">
        <v>#N/A</v>
      </c>
      <c r="H1005" t="e">
        <v>#N/A</v>
      </c>
      <c r="I1005" t="s">
        <v>6071</v>
      </c>
      <c r="J1005" t="s">
        <v>8559</v>
      </c>
      <c r="L1005" t="e">
        <v>#N/A</v>
      </c>
      <c r="M1005" t="e">
        <v>#N/A</v>
      </c>
      <c r="N1005">
        <v>-5.53076063231482</v>
      </c>
      <c r="O1005">
        <v>27.220137929811361</v>
      </c>
    </row>
    <row r="1006" spans="1:15" x14ac:dyDescent="0.3">
      <c r="A1006" t="s">
        <v>1676</v>
      </c>
      <c r="B1006">
        <v>113.976210296155</v>
      </c>
      <c r="C1006">
        <v>0.487172110597478</v>
      </c>
      <c r="D1006">
        <v>0.17496505211727501</v>
      </c>
      <c r="E1006">
        <v>4.6932140534948798E-3</v>
      </c>
      <c r="F1006">
        <v>5.2814908842999803E-3</v>
      </c>
      <c r="G1006" t="e">
        <v>#N/A</v>
      </c>
      <c r="H1006" t="e">
        <v>#N/A</v>
      </c>
      <c r="I1006" t="s">
        <v>6081</v>
      </c>
      <c r="J1006" t="s">
        <v>8560</v>
      </c>
      <c r="L1006" t="s">
        <v>6097</v>
      </c>
      <c r="M1006" t="e">
        <v>#N/A</v>
      </c>
      <c r="N1006">
        <v>0.487172110597478</v>
      </c>
      <c r="O1006">
        <v>14.352883056274374</v>
      </c>
    </row>
    <row r="1007" spans="1:15" x14ac:dyDescent="0.3">
      <c r="A1007" t="s">
        <v>1657</v>
      </c>
      <c r="B1007">
        <v>54.129551688224602</v>
      </c>
      <c r="C1007">
        <v>-5.9811315565676502</v>
      </c>
      <c r="D1007">
        <v>0.74426647242418198</v>
      </c>
      <c r="E1007">
        <v>1.4716090338583599E-15</v>
      </c>
      <c r="F1007">
        <v>2.4351982484926999E-15</v>
      </c>
      <c r="G1007" t="e">
        <v>#N/A</v>
      </c>
      <c r="H1007" t="e">
        <v>#N/A</v>
      </c>
      <c r="I1007" t="s">
        <v>6071</v>
      </c>
      <c r="J1007" t="s">
        <v>8561</v>
      </c>
      <c r="L1007" t="e">
        <v>#N/A</v>
      </c>
      <c r="M1007" t="e">
        <v>#N/A</v>
      </c>
      <c r="N1007">
        <v>-5.9811315565676502</v>
      </c>
      <c r="O1007">
        <v>25.672406779488011</v>
      </c>
    </row>
    <row r="1008" spans="1:15" x14ac:dyDescent="0.3">
      <c r="A1008" t="s">
        <v>1451</v>
      </c>
      <c r="B1008">
        <v>92.645704302923306</v>
      </c>
      <c r="C1008">
        <v>-4.0790274345407598</v>
      </c>
      <c r="D1008">
        <v>0.47399186991588299</v>
      </c>
      <c r="E1008">
        <v>1.3772467995562101E-18</v>
      </c>
      <c r="F1008">
        <v>2.4756925323881001E-18</v>
      </c>
      <c r="G1008" t="e">
        <v>#N/A</v>
      </c>
      <c r="H1008" t="e">
        <v>#N/A</v>
      </c>
      <c r="I1008" t="s">
        <v>6071</v>
      </c>
      <c r="J1008" t="s">
        <v>8562</v>
      </c>
      <c r="L1008" t="e">
        <v>#N/A</v>
      </c>
      <c r="M1008" t="e">
        <v>#N/A</v>
      </c>
      <c r="N1008">
        <v>-4.0790274345407598</v>
      </c>
      <c r="O1008">
        <v>36.958031330008772</v>
      </c>
    </row>
    <row r="1009" spans="1:15" x14ac:dyDescent="0.3">
      <c r="A1009" t="s">
        <v>1280</v>
      </c>
      <c r="B1009">
        <v>122.21138661785</v>
      </c>
      <c r="C1009">
        <v>-2.2804088792057402</v>
      </c>
      <c r="D1009">
        <v>0.32064250977251302</v>
      </c>
      <c r="E1009">
        <v>2.2421293163832501E-13</v>
      </c>
      <c r="F1009">
        <v>3.4307534266692899E-13</v>
      </c>
      <c r="G1009" t="s">
        <v>1281</v>
      </c>
      <c r="H1009" t="s">
        <v>297</v>
      </c>
      <c r="I1009" t="s">
        <v>6071</v>
      </c>
      <c r="J1009" t="s">
        <v>8563</v>
      </c>
      <c r="L1009" t="e">
        <v>#N/A</v>
      </c>
      <c r="M1009" t="e">
        <v>#N/A</v>
      </c>
      <c r="N1009">
        <v>-2.2804088792057402</v>
      </c>
      <c r="O1009">
        <v>27.34765223032171</v>
      </c>
    </row>
    <row r="1010" spans="1:15" x14ac:dyDescent="0.3">
      <c r="A1010" t="s">
        <v>927</v>
      </c>
      <c r="B1010">
        <v>160.33553847239401</v>
      </c>
      <c r="C1010">
        <v>-1.2020477031935199</v>
      </c>
      <c r="D1010">
        <v>0.24873601297279799</v>
      </c>
      <c r="E1010">
        <v>6.5013008099091101E-7</v>
      </c>
      <c r="F1010">
        <v>8.3185935559860599E-7</v>
      </c>
      <c r="G1010" t="e">
        <v>#N/A</v>
      </c>
      <c r="H1010" t="e">
        <v>#N/A</v>
      </c>
      <c r="I1010" t="s">
        <v>6071</v>
      </c>
      <c r="J1010" t="s">
        <v>9285</v>
      </c>
      <c r="L1010" t="s">
        <v>6263</v>
      </c>
      <c r="M1010" t="e">
        <v>#N/A</v>
      </c>
      <c r="N1010">
        <v>-1.2020477031935199</v>
      </c>
      <c r="O1010">
        <v>22.694725861530738</v>
      </c>
    </row>
    <row r="1011" spans="1:15" x14ac:dyDescent="0.3">
      <c r="A1011" t="s">
        <v>1136</v>
      </c>
      <c r="B1011">
        <v>135.80927197494799</v>
      </c>
      <c r="C1011">
        <v>1.6280211692554101</v>
      </c>
      <c r="D1011">
        <v>0.177999431707551</v>
      </c>
      <c r="E1011">
        <v>2.1156091132123001E-20</v>
      </c>
      <c r="F1011">
        <v>4.0115108622753699E-20</v>
      </c>
      <c r="G1011" t="e">
        <v>#N/A</v>
      </c>
      <c r="H1011" t="e">
        <v>#N/A</v>
      </c>
      <c r="I1011" t="s">
        <v>6081</v>
      </c>
      <c r="J1011" t="s">
        <v>8564</v>
      </c>
      <c r="L1011" t="e">
        <v>#N/A</v>
      </c>
      <c r="M1011" t="e">
        <v>#N/A</v>
      </c>
      <c r="N1011">
        <v>1.6280211692554101</v>
      </c>
      <c r="O1011">
        <v>14.784145911349189</v>
      </c>
    </row>
    <row r="1012" spans="1:15" x14ac:dyDescent="0.3">
      <c r="A1012" t="s">
        <v>430</v>
      </c>
      <c r="B1012">
        <v>522.39519064150295</v>
      </c>
      <c r="C1012">
        <v>3.1038755058148499</v>
      </c>
      <c r="D1012">
        <v>0.16624746381463401</v>
      </c>
      <c r="E1012">
        <v>2.1225592968681299E-78</v>
      </c>
      <c r="F1012">
        <v>1.6825165158101001E-77</v>
      </c>
      <c r="G1012" t="e">
        <v>#N/A</v>
      </c>
      <c r="H1012" t="e">
        <v>#N/A</v>
      </c>
      <c r="I1012" t="s">
        <v>6081</v>
      </c>
      <c r="J1012" t="s">
        <v>8565</v>
      </c>
      <c r="L1012" t="s">
        <v>6097</v>
      </c>
      <c r="M1012" t="e">
        <v>#N/A</v>
      </c>
      <c r="N1012">
        <v>3.1038755058148499</v>
      </c>
      <c r="O1012">
        <v>15.040085311104024</v>
      </c>
    </row>
    <row r="1013" spans="1:15" x14ac:dyDescent="0.3">
      <c r="A1013" t="s">
        <v>1947</v>
      </c>
      <c r="B1013">
        <v>114.651047020389</v>
      </c>
      <c r="C1013">
        <v>-4.5667153944754997</v>
      </c>
      <c r="D1013">
        <v>0.38791569128004899</v>
      </c>
      <c r="E1013">
        <v>2.0213592467537799E-32</v>
      </c>
      <c r="F1013">
        <v>5.2387699776314099E-32</v>
      </c>
      <c r="G1013" t="e">
        <v>#N/A</v>
      </c>
      <c r="H1013" t="e">
        <v>#N/A</v>
      </c>
      <c r="I1013" t="s">
        <v>6071</v>
      </c>
      <c r="J1013" t="s">
        <v>8566</v>
      </c>
      <c r="L1013" t="e">
        <v>#N/A</v>
      </c>
      <c r="M1013" t="e">
        <v>#N/A</v>
      </c>
      <c r="N1013">
        <v>-4.5667153944754997</v>
      </c>
      <c r="O1013">
        <v>18.378039297577882</v>
      </c>
    </row>
    <row r="1014" spans="1:15" x14ac:dyDescent="0.3">
      <c r="A1014" t="s">
        <v>1892</v>
      </c>
      <c r="B1014">
        <v>324.58975345389899</v>
      </c>
      <c r="C1014">
        <v>-6.1327370320793699</v>
      </c>
      <c r="D1014">
        <v>0.34685340249192198</v>
      </c>
      <c r="E1014">
        <v>6.8548525168027298E-70</v>
      </c>
      <c r="F1014">
        <v>4.5465858529814001E-69</v>
      </c>
      <c r="G1014" t="s">
        <v>1893</v>
      </c>
      <c r="H1014" t="s">
        <v>514</v>
      </c>
      <c r="I1014" t="s">
        <v>6071</v>
      </c>
      <c r="J1014" t="s">
        <v>8567</v>
      </c>
      <c r="L1014" t="s">
        <v>6116</v>
      </c>
      <c r="M1014" t="e">
        <v>#N/A</v>
      </c>
      <c r="N1014">
        <v>-6.1327370320793699</v>
      </c>
      <c r="O1014">
        <v>12.842334908507722</v>
      </c>
    </row>
    <row r="1015" spans="1:15" x14ac:dyDescent="0.3">
      <c r="A1015" t="s">
        <v>946</v>
      </c>
      <c r="B1015">
        <v>599.52541043808696</v>
      </c>
      <c r="C1015">
        <v>1.4523108337977</v>
      </c>
      <c r="D1015">
        <v>0.124196749708711</v>
      </c>
      <c r="E1015">
        <v>5.4057585168332701E-32</v>
      </c>
      <c r="F1015">
        <v>1.38118830029151E-31</v>
      </c>
      <c r="G1015" t="e">
        <v>#N/A</v>
      </c>
      <c r="H1015" t="e">
        <v>#N/A</v>
      </c>
      <c r="I1015" t="s">
        <v>6081</v>
      </c>
      <c r="J1015" t="s">
        <v>8568</v>
      </c>
      <c r="L1015" t="s">
        <v>6097</v>
      </c>
      <c r="M1015" t="e">
        <v>#N/A</v>
      </c>
      <c r="N1015">
        <v>1.4523108337977</v>
      </c>
      <c r="O1015">
        <v>11.351729064842853</v>
      </c>
    </row>
    <row r="1016" spans="1:15" x14ac:dyDescent="0.3">
      <c r="A1016" t="s">
        <v>880</v>
      </c>
      <c r="B1016">
        <v>531.35788505015501</v>
      </c>
      <c r="C1016">
        <v>1.5257775957587401</v>
      </c>
      <c r="D1016">
        <v>0.100125321180998</v>
      </c>
      <c r="E1016">
        <v>6.9523256665848898E-53</v>
      </c>
      <c r="F1016">
        <v>3.1208644221548201E-52</v>
      </c>
      <c r="G1016" t="e">
        <v>#N/A</v>
      </c>
      <c r="H1016" t="e">
        <v>#N/A</v>
      </c>
      <c r="I1016" t="s">
        <v>6081</v>
      </c>
      <c r="J1016" t="s">
        <v>8569</v>
      </c>
      <c r="L1016" t="e">
        <v>#N/A</v>
      </c>
      <c r="M1016" t="e">
        <v>#N/A</v>
      </c>
      <c r="N1016">
        <v>1.5257775957587401</v>
      </c>
      <c r="O1016">
        <v>8.616535848560499</v>
      </c>
    </row>
    <row r="1017" spans="1:15" x14ac:dyDescent="0.3">
      <c r="A1017" t="s">
        <v>1662</v>
      </c>
      <c r="B1017">
        <v>36.484153928509699</v>
      </c>
      <c r="C1017">
        <v>-5.1960944946729004</v>
      </c>
      <c r="D1017">
        <v>0.71862940696671695</v>
      </c>
      <c r="E1017">
        <v>6.2113124133359996E-13</v>
      </c>
      <c r="F1017">
        <v>9.4242601976386491E-13</v>
      </c>
      <c r="G1017" t="e">
        <v>#N/A</v>
      </c>
      <c r="H1017" t="e">
        <v>#N/A</v>
      </c>
      <c r="I1017" t="s">
        <v>6071</v>
      </c>
      <c r="J1017" t="s">
        <v>8570</v>
      </c>
      <c r="L1017" t="s">
        <v>6074</v>
      </c>
      <c r="M1017" t="e">
        <v>#N/A</v>
      </c>
      <c r="N1017">
        <v>-5.1960944946729004</v>
      </c>
      <c r="O1017">
        <v>18.459545502772137</v>
      </c>
    </row>
    <row r="1018" spans="1:15" x14ac:dyDescent="0.3">
      <c r="A1018" t="s">
        <v>1697</v>
      </c>
      <c r="B1018">
        <v>30.559736415895198</v>
      </c>
      <c r="C1018">
        <v>-5.3060865081957997</v>
      </c>
      <c r="D1018">
        <v>0.81050484152015501</v>
      </c>
      <c r="E1018">
        <v>9.3924273797575704E-11</v>
      </c>
      <c r="F1018">
        <v>1.33415161644283E-10</v>
      </c>
      <c r="G1018" t="e">
        <v>#N/A</v>
      </c>
      <c r="H1018" t="e">
        <v>#N/A</v>
      </c>
      <c r="I1018" t="s">
        <v>6071</v>
      </c>
      <c r="J1018" t="s">
        <v>8571</v>
      </c>
      <c r="L1018" t="e">
        <v>#N/A</v>
      </c>
      <c r="M1018" t="e">
        <v>#N/A</v>
      </c>
      <c r="N1018">
        <v>-5.3060865081957997</v>
      </c>
      <c r="O1018">
        <v>17.990847333654994</v>
      </c>
    </row>
    <row r="1019" spans="1:15" x14ac:dyDescent="0.3">
      <c r="A1019" t="s">
        <v>868</v>
      </c>
      <c r="B1019">
        <v>99.553726934804402</v>
      </c>
      <c r="C1019">
        <v>0.77344666403012596</v>
      </c>
      <c r="D1019">
        <v>0.21021358711375099</v>
      </c>
      <c r="E1019">
        <v>1.7201891315814E-4</v>
      </c>
      <c r="F1019">
        <v>2.0373960195479399E-4</v>
      </c>
      <c r="G1019" t="e">
        <v>#N/A</v>
      </c>
      <c r="H1019" t="e">
        <v>#N/A</v>
      </c>
      <c r="I1019" t="s">
        <v>6081</v>
      </c>
      <c r="J1019" t="s">
        <v>8572</v>
      </c>
      <c r="L1019" t="s">
        <v>6116</v>
      </c>
      <c r="M1019" t="e">
        <v>#N/A</v>
      </c>
      <c r="N1019">
        <v>0.77344666403012596</v>
      </c>
      <c r="O1019">
        <v>17.970870845441965</v>
      </c>
    </row>
    <row r="1020" spans="1:15" x14ac:dyDescent="0.3">
      <c r="A1020" t="s">
        <v>1032</v>
      </c>
      <c r="B1020">
        <v>293.985874386707</v>
      </c>
      <c r="C1020">
        <v>-0.88201604235071696</v>
      </c>
      <c r="D1020">
        <v>0.1564257116759</v>
      </c>
      <c r="E1020">
        <v>1.15018784752032E-8</v>
      </c>
      <c r="F1020">
        <v>1.5408534643203001E-8</v>
      </c>
      <c r="G1020" t="e">
        <v>#N/A</v>
      </c>
      <c r="H1020" t="e">
        <v>#N/A</v>
      </c>
      <c r="I1020" t="s">
        <v>6071</v>
      </c>
      <c r="J1020" t="s">
        <v>8573</v>
      </c>
      <c r="L1020" t="e">
        <v>#N/A</v>
      </c>
      <c r="M1020" t="e">
        <v>#N/A</v>
      </c>
      <c r="N1020">
        <v>-0.88201604235071696</v>
      </c>
      <c r="O1020">
        <v>13.210709865528273</v>
      </c>
    </row>
    <row r="1021" spans="1:15" x14ac:dyDescent="0.3">
      <c r="A1021" t="s">
        <v>1617</v>
      </c>
      <c r="B1021">
        <v>120.56006445396601</v>
      </c>
      <c r="C1021">
        <v>-3.3797645706988901</v>
      </c>
      <c r="D1021">
        <v>0.27777661953927502</v>
      </c>
      <c r="E1021">
        <v>7.5869252064013096E-35</v>
      </c>
      <c r="F1021">
        <v>2.1256471483451901E-34</v>
      </c>
      <c r="G1021" t="e">
        <v>#N/A</v>
      </c>
      <c r="H1021" t="e">
        <v>#N/A</v>
      </c>
      <c r="I1021" t="s">
        <v>6071</v>
      </c>
      <c r="J1021" t="s">
        <v>8574</v>
      </c>
      <c r="L1021" t="e">
        <v>#N/A</v>
      </c>
      <c r="M1021" t="e">
        <v>#N/A</v>
      </c>
      <c r="N1021">
        <v>-3.3797645706988901</v>
      </c>
      <c r="O1021">
        <v>15.538879744223744</v>
      </c>
    </row>
    <row r="1022" spans="1:15" x14ac:dyDescent="0.3">
      <c r="A1022" t="s">
        <v>1519</v>
      </c>
      <c r="B1022">
        <v>8.1176323362601295</v>
      </c>
      <c r="C1022">
        <v>-1.0171075468372901</v>
      </c>
      <c r="D1022">
        <v>0.52735080677734303</v>
      </c>
      <c r="E1022">
        <v>2.98815230442806E-2</v>
      </c>
      <c r="F1022">
        <v>3.2742734286551597E-2</v>
      </c>
      <c r="G1022" t="e">
        <v>#N/A</v>
      </c>
      <c r="H1022" t="e">
        <v>#N/A</v>
      </c>
      <c r="I1022" t="s">
        <v>6071</v>
      </c>
      <c r="J1022" t="s">
        <v>8575</v>
      </c>
      <c r="L1022" t="e">
        <v>#N/A</v>
      </c>
      <c r="M1022" t="e">
        <v>#N/A</v>
      </c>
      <c r="N1022">
        <v>-1.0171075468372901</v>
      </c>
      <c r="O1022">
        <v>28.071288142483379</v>
      </c>
    </row>
    <row r="1023" spans="1:15" x14ac:dyDescent="0.3">
      <c r="A1023" t="s">
        <v>1548</v>
      </c>
      <c r="B1023">
        <v>91.428958525031902</v>
      </c>
      <c r="C1023">
        <v>-1.7469147690308899</v>
      </c>
      <c r="D1023">
        <v>0.25621710374687801</v>
      </c>
      <c r="E1023">
        <v>2.6897421800696101E-12</v>
      </c>
      <c r="F1023">
        <v>3.9916265229343499E-12</v>
      </c>
      <c r="G1023" t="e">
        <v>#N/A</v>
      </c>
      <c r="H1023" t="e">
        <v>#N/A</v>
      </c>
      <c r="I1023" t="s">
        <v>6071</v>
      </c>
      <c r="J1023" t="s">
        <v>8576</v>
      </c>
      <c r="L1023" t="e">
        <v>#N/A</v>
      </c>
      <c r="M1023" t="e">
        <v>#N/A</v>
      </c>
      <c r="N1023">
        <v>-1.7469147690308899</v>
      </c>
      <c r="O1023">
        <v>17.782782808707555</v>
      </c>
    </row>
    <row r="1024" spans="1:15" x14ac:dyDescent="0.3">
      <c r="A1024" t="s">
        <v>1452</v>
      </c>
      <c r="B1024">
        <v>162.23687810026101</v>
      </c>
      <c r="C1024">
        <v>-1.9566315173675</v>
      </c>
      <c r="D1024">
        <v>0.23475648702228699</v>
      </c>
      <c r="E1024">
        <v>1.5908109029668001E-17</v>
      </c>
      <c r="F1024">
        <v>2.7766570540505399E-17</v>
      </c>
      <c r="G1024" t="e">
        <v>#N/A</v>
      </c>
      <c r="H1024" t="e">
        <v>#N/A</v>
      </c>
      <c r="I1024" t="s">
        <v>6071</v>
      </c>
      <c r="J1024" t="s">
        <v>8577</v>
      </c>
      <c r="L1024" t="s">
        <v>6116</v>
      </c>
      <c r="M1024" t="e">
        <v>#N/A</v>
      </c>
      <c r="N1024">
        <v>-1.9566315173675</v>
      </c>
      <c r="O1024">
        <v>19.562892921626855</v>
      </c>
    </row>
    <row r="1025" spans="1:15" x14ac:dyDescent="0.3">
      <c r="A1025" t="s">
        <v>1550</v>
      </c>
      <c r="B1025">
        <v>351.785766856522</v>
      </c>
      <c r="C1025">
        <v>-4.7471134508494899</v>
      </c>
      <c r="D1025">
        <v>0.32616674345577801</v>
      </c>
      <c r="E1025">
        <v>4.1276283602810403E-49</v>
      </c>
      <c r="F1025">
        <v>1.6937868902668398E-48</v>
      </c>
      <c r="G1025" t="e">
        <v>#N/A</v>
      </c>
      <c r="H1025" t="e">
        <v>#N/A</v>
      </c>
      <c r="I1025" t="s">
        <v>6071</v>
      </c>
      <c r="J1025" t="s">
        <v>8578</v>
      </c>
      <c r="L1025" t="e">
        <v>#N/A</v>
      </c>
      <c r="M1025" t="e">
        <v>#N/A</v>
      </c>
      <c r="N1025">
        <v>-4.7471134508494899</v>
      </c>
      <c r="O1025">
        <v>26.868712069500617</v>
      </c>
    </row>
    <row r="1026" spans="1:15" x14ac:dyDescent="0.3">
      <c r="A1026" t="s">
        <v>1221</v>
      </c>
      <c r="B1026">
        <v>266.03661575919199</v>
      </c>
      <c r="C1026">
        <v>-0.786014811450232</v>
      </c>
      <c r="D1026">
        <v>0.219821489243757</v>
      </c>
      <c r="E1026">
        <v>2.4702132281765601E-4</v>
      </c>
      <c r="F1026">
        <v>2.90455607509906E-4</v>
      </c>
      <c r="G1026" t="s">
        <v>1222</v>
      </c>
      <c r="H1026" t="s">
        <v>406</v>
      </c>
      <c r="I1026" t="s">
        <v>6071</v>
      </c>
      <c r="J1026" t="s">
        <v>8579</v>
      </c>
      <c r="L1026" t="s">
        <v>6125</v>
      </c>
      <c r="M1026" t="e">
        <v>#N/A</v>
      </c>
      <c r="N1026">
        <v>-0.786014811450232</v>
      </c>
      <c r="O1026">
        <v>20.508000343213155</v>
      </c>
    </row>
    <row r="1027" spans="1:15" x14ac:dyDescent="0.3">
      <c r="A1027" t="s">
        <v>404</v>
      </c>
      <c r="B1027">
        <v>10204.351158309601</v>
      </c>
      <c r="C1027">
        <v>-3.5860576279971399</v>
      </c>
      <c r="D1027">
        <v>0.29673891337626701</v>
      </c>
      <c r="E1027">
        <v>1.4468037234706E-34</v>
      </c>
      <c r="F1027">
        <v>4.0052062191477402E-34</v>
      </c>
      <c r="G1027" t="s">
        <v>405</v>
      </c>
      <c r="H1027" t="s">
        <v>406</v>
      </c>
      <c r="I1027" t="s">
        <v>6071</v>
      </c>
      <c r="J1027" t="s">
        <v>8580</v>
      </c>
      <c r="L1027" t="s">
        <v>6125</v>
      </c>
      <c r="M1027" t="e">
        <v>#N/A</v>
      </c>
      <c r="N1027">
        <v>-3.5860576279971399</v>
      </c>
      <c r="O1027">
        <v>28.900347002894151</v>
      </c>
    </row>
    <row r="1028" spans="1:15" x14ac:dyDescent="0.3">
      <c r="A1028" t="s">
        <v>1717</v>
      </c>
      <c r="B1028">
        <v>134.517302196553</v>
      </c>
      <c r="C1028">
        <v>-5.5370953113263104</v>
      </c>
      <c r="D1028">
        <v>0.44234073527422502</v>
      </c>
      <c r="E1028">
        <v>6.1871274198726606E-36</v>
      </c>
      <c r="F1028">
        <v>1.7794835499633699E-35</v>
      </c>
      <c r="G1028" t="e">
        <v>#N/A</v>
      </c>
      <c r="H1028" t="e">
        <v>#N/A</v>
      </c>
      <c r="I1028" t="s">
        <v>6071</v>
      </c>
      <c r="J1028" t="s">
        <v>8581</v>
      </c>
      <c r="L1028" t="e">
        <v>#N/A</v>
      </c>
      <c r="M1028" t="e">
        <v>#N/A</v>
      </c>
      <c r="N1028">
        <v>-5.5370953113263104</v>
      </c>
      <c r="O1028">
        <v>15.666615484911059</v>
      </c>
    </row>
    <row r="1029" spans="1:15" x14ac:dyDescent="0.3">
      <c r="A1029" t="s">
        <v>207</v>
      </c>
      <c r="B1029">
        <v>2125.5713621551699</v>
      </c>
      <c r="C1029">
        <v>2.9975110304503199</v>
      </c>
      <c r="D1029">
        <v>0.196334180197965</v>
      </c>
      <c r="E1029">
        <v>1.66050430499724E-53</v>
      </c>
      <c r="F1029">
        <v>7.5795491450014797E-53</v>
      </c>
      <c r="G1029" t="s">
        <v>208</v>
      </c>
      <c r="H1029" t="s">
        <v>209</v>
      </c>
      <c r="I1029" t="s">
        <v>6081</v>
      </c>
      <c r="J1029" t="s">
        <v>8582</v>
      </c>
      <c r="L1029" t="s">
        <v>6125</v>
      </c>
      <c r="M1029" t="e">
        <v>#N/A</v>
      </c>
      <c r="N1029">
        <v>2.9975110304503199</v>
      </c>
      <c r="O1029">
        <v>18.960093805368476</v>
      </c>
    </row>
    <row r="1030" spans="1:15" x14ac:dyDescent="0.3">
      <c r="A1030" t="s">
        <v>1840</v>
      </c>
      <c r="B1030">
        <v>123.751245780631</v>
      </c>
      <c r="C1030">
        <v>-6.05576903837924</v>
      </c>
      <c r="D1030">
        <v>0.537047839655304</v>
      </c>
      <c r="E1030">
        <v>2.68365705960306E-29</v>
      </c>
      <c r="F1030">
        <v>6.29284664048338E-29</v>
      </c>
      <c r="G1030" t="e">
        <v>#N/A</v>
      </c>
      <c r="H1030" t="e">
        <v>#N/A</v>
      </c>
      <c r="I1030" t="s">
        <v>6071</v>
      </c>
      <c r="J1030" t="s">
        <v>8583</v>
      </c>
      <c r="L1030" t="e">
        <v>#N/A</v>
      </c>
      <c r="M1030" t="e">
        <v>#N/A</v>
      </c>
      <c r="N1030">
        <v>-6.05576903837924</v>
      </c>
      <c r="O1030">
        <v>18.739346449959772</v>
      </c>
    </row>
    <row r="1031" spans="1:15" x14ac:dyDescent="0.3">
      <c r="A1031" t="s">
        <v>277</v>
      </c>
      <c r="B1031">
        <v>1721.93706386905</v>
      </c>
      <c r="C1031">
        <v>-1.3270171000703099</v>
      </c>
      <c r="D1031">
        <v>0.174528057428395</v>
      </c>
      <c r="E1031">
        <v>1.16084150673856E-14</v>
      </c>
      <c r="F1031">
        <v>1.85483524921353E-14</v>
      </c>
      <c r="G1031" t="e">
        <v>#N/A</v>
      </c>
      <c r="H1031" t="e">
        <v>#N/A</v>
      </c>
      <c r="I1031" t="s">
        <v>6071</v>
      </c>
      <c r="J1031" t="s">
        <v>8584</v>
      </c>
      <c r="L1031" t="e">
        <v>#N/A</v>
      </c>
      <c r="M1031" t="e">
        <v>#N/A</v>
      </c>
      <c r="N1031">
        <v>-1.3270171000703099</v>
      </c>
      <c r="O1031">
        <v>16.854738533977205</v>
      </c>
    </row>
    <row r="1032" spans="1:15" x14ac:dyDescent="0.3">
      <c r="A1032" t="s">
        <v>600</v>
      </c>
      <c r="B1032">
        <v>2091.94235491581</v>
      </c>
      <c r="C1032">
        <v>-0.47519554357265298</v>
      </c>
      <c r="D1032">
        <v>0.156585110290478</v>
      </c>
      <c r="E1032">
        <v>2.0989667978731702E-3</v>
      </c>
      <c r="F1032">
        <v>2.3868586749782399E-3</v>
      </c>
      <c r="G1032" t="e">
        <v>#N/A</v>
      </c>
      <c r="H1032" t="e">
        <v>#N/A</v>
      </c>
      <c r="I1032" t="s">
        <v>6071</v>
      </c>
      <c r="J1032" t="s">
        <v>8585</v>
      </c>
      <c r="L1032" t="e">
        <v>#N/A</v>
      </c>
      <c r="M1032" t="e">
        <v>#N/A</v>
      </c>
      <c r="N1032">
        <v>-0.47519554357265298</v>
      </c>
      <c r="O1032">
        <v>15.291294807318279</v>
      </c>
    </row>
    <row r="1033" spans="1:15" x14ac:dyDescent="0.3">
      <c r="A1033" t="s">
        <v>1034</v>
      </c>
      <c r="B1033">
        <v>2148.64461057986</v>
      </c>
      <c r="C1033">
        <v>-2.5072465658601</v>
      </c>
      <c r="D1033">
        <v>0.192886979179035</v>
      </c>
      <c r="E1033">
        <v>1.8545823716088999E-39</v>
      </c>
      <c r="F1033">
        <v>5.9208179840166306E-39</v>
      </c>
      <c r="G1033" t="e">
        <v>#N/A</v>
      </c>
      <c r="H1033" t="e">
        <v>#N/A</v>
      </c>
      <c r="I1033" t="s">
        <v>6071</v>
      </c>
      <c r="J1033" t="s">
        <v>8586</v>
      </c>
      <c r="L1033" t="s">
        <v>6097</v>
      </c>
      <c r="M1033" t="e">
        <v>#N/A</v>
      </c>
      <c r="N1033">
        <v>-2.5072465658601</v>
      </c>
      <c r="O1033">
        <v>18.486994538952729</v>
      </c>
    </row>
    <row r="1034" spans="1:15" x14ac:dyDescent="0.3">
      <c r="A1034" t="s">
        <v>750</v>
      </c>
      <c r="B1034">
        <v>2739.3819277888001</v>
      </c>
      <c r="C1034">
        <v>-3.7731534857789502</v>
      </c>
      <c r="D1034">
        <v>0.200275955366261</v>
      </c>
      <c r="E1034">
        <v>6.49113937976518E-80</v>
      </c>
      <c r="F1034">
        <v>5.2478116876211001E-79</v>
      </c>
      <c r="G1034" t="s">
        <v>751</v>
      </c>
      <c r="H1034" t="s">
        <v>159</v>
      </c>
      <c r="I1034" t="s">
        <v>6071</v>
      </c>
      <c r="J1034" t="s">
        <v>8587</v>
      </c>
      <c r="L1034" t="s">
        <v>6125</v>
      </c>
      <c r="M1034" t="e">
        <v>#N/A</v>
      </c>
      <c r="N1034">
        <v>-3.7731534857789502</v>
      </c>
      <c r="O1034">
        <v>19.026149896686167</v>
      </c>
    </row>
    <row r="1035" spans="1:15" x14ac:dyDescent="0.3">
      <c r="A1035" t="s">
        <v>892</v>
      </c>
      <c r="B1035">
        <v>338.361202580449</v>
      </c>
      <c r="C1035">
        <v>1.7288263841354301</v>
      </c>
      <c r="D1035">
        <v>0.226222882898299</v>
      </c>
      <c r="E1035">
        <v>6.2407213401014703E-15</v>
      </c>
      <c r="F1035">
        <v>1.00606866841913E-14</v>
      </c>
      <c r="G1035" t="e">
        <v>#N/A</v>
      </c>
      <c r="H1035" t="e">
        <v>#N/A</v>
      </c>
      <c r="I1035" t="s">
        <v>6081</v>
      </c>
      <c r="J1035" t="s">
        <v>9286</v>
      </c>
      <c r="L1035" t="s">
        <v>6179</v>
      </c>
      <c r="M1035" t="e">
        <v>#N/A</v>
      </c>
      <c r="N1035">
        <v>1.7288263841354301</v>
      </c>
      <c r="O1035">
        <v>21.309810589044826</v>
      </c>
    </row>
    <row r="1036" spans="1:15" x14ac:dyDescent="0.3">
      <c r="A1036" t="s">
        <v>1220</v>
      </c>
      <c r="B1036">
        <v>1442.8400134927001</v>
      </c>
      <c r="C1036">
        <v>-1.8133942011194</v>
      </c>
      <c r="D1036">
        <v>0.180543577618867</v>
      </c>
      <c r="E1036">
        <v>2.3156882204039399E-24</v>
      </c>
      <c r="F1036">
        <v>4.81817331390065E-24</v>
      </c>
      <c r="G1036" t="e">
        <v>#N/A</v>
      </c>
      <c r="H1036" t="e">
        <v>#N/A</v>
      </c>
      <c r="I1036" t="s">
        <v>6071</v>
      </c>
      <c r="J1036" t="s">
        <v>8588</v>
      </c>
      <c r="L1036" t="e">
        <v>#N/A</v>
      </c>
      <c r="M1036" t="e">
        <v>#N/A</v>
      </c>
      <c r="N1036">
        <v>-1.8133942011194</v>
      </c>
      <c r="O1036">
        <v>17.241481083180616</v>
      </c>
    </row>
    <row r="1037" spans="1:15" x14ac:dyDescent="0.3">
      <c r="A1037" t="s">
        <v>2041</v>
      </c>
      <c r="B1037">
        <v>580.90560234622706</v>
      </c>
      <c r="C1037">
        <v>-7.9486111834102999</v>
      </c>
      <c r="D1037">
        <v>0.48695899634587603</v>
      </c>
      <c r="E1037">
        <v>8.5077894886664503E-60</v>
      </c>
      <c r="F1037">
        <v>4.4029165347398002E-59</v>
      </c>
      <c r="G1037" t="e">
        <v>#N/A</v>
      </c>
      <c r="H1037" t="e">
        <v>#N/A</v>
      </c>
      <c r="I1037" t="s">
        <v>6071</v>
      </c>
      <c r="J1037" t="s">
        <v>8589</v>
      </c>
      <c r="L1037" t="e">
        <v>#N/A</v>
      </c>
      <c r="M1037" t="e">
        <v>#N/A</v>
      </c>
      <c r="N1037">
        <v>-7.9486111834102999</v>
      </c>
      <c r="O1037">
        <v>18.012578690163938</v>
      </c>
    </row>
    <row r="1038" spans="1:15" x14ac:dyDescent="0.3">
      <c r="A1038" t="s">
        <v>152</v>
      </c>
      <c r="B1038">
        <v>1026.95441706057</v>
      </c>
      <c r="C1038">
        <v>3.3368801480552799</v>
      </c>
      <c r="D1038">
        <v>0.22735529788803099</v>
      </c>
      <c r="E1038">
        <v>1.0899479329343899E-49</v>
      </c>
      <c r="F1038">
        <v>4.5648592552020404E-49</v>
      </c>
      <c r="G1038" t="s">
        <v>153</v>
      </c>
      <c r="H1038" t="s">
        <v>69</v>
      </c>
      <c r="I1038" t="s">
        <v>6081</v>
      </c>
      <c r="J1038" t="s">
        <v>8590</v>
      </c>
      <c r="L1038" t="s">
        <v>6118</v>
      </c>
      <c r="M1038" t="e">
        <v>#N/A</v>
      </c>
      <c r="N1038">
        <v>3.3368801480552799</v>
      </c>
      <c r="O1038">
        <v>21.719559891649855</v>
      </c>
    </row>
    <row r="1039" spans="1:15" x14ac:dyDescent="0.3">
      <c r="A1039" t="s">
        <v>1977</v>
      </c>
      <c r="B1039">
        <v>179.531197207248</v>
      </c>
      <c r="C1039">
        <v>-5.5191836830908096</v>
      </c>
      <c r="D1039">
        <v>0.42314290482245098</v>
      </c>
      <c r="E1039">
        <v>4.6132482011857899E-39</v>
      </c>
      <c r="F1039">
        <v>1.4556365683353201E-38</v>
      </c>
      <c r="G1039" t="e">
        <v>#N/A</v>
      </c>
      <c r="H1039" t="e">
        <v>#N/A</v>
      </c>
      <c r="I1039" t="s">
        <v>6071</v>
      </c>
      <c r="J1039" t="s">
        <v>8591</v>
      </c>
      <c r="L1039" t="s">
        <v>6116</v>
      </c>
      <c r="M1039" t="e">
        <v>#N/A</v>
      </c>
      <c r="N1039">
        <v>-5.5191836830908096</v>
      </c>
      <c r="O1039">
        <v>21.860450957472949</v>
      </c>
    </row>
    <row r="1040" spans="1:15" x14ac:dyDescent="0.3">
      <c r="A1040" t="s">
        <v>875</v>
      </c>
      <c r="B1040">
        <v>392.85127224607902</v>
      </c>
      <c r="C1040">
        <v>-0.611333368912098</v>
      </c>
      <c r="D1040">
        <v>0.183076014861946</v>
      </c>
      <c r="E1040">
        <v>6.8360865564170005E-4</v>
      </c>
      <c r="F1040">
        <v>7.9460948885390695E-4</v>
      </c>
      <c r="G1040" t="s">
        <v>221</v>
      </c>
      <c r="H1040" t="s">
        <v>222</v>
      </c>
      <c r="I1040" t="s">
        <v>6071</v>
      </c>
      <c r="J1040" t="s">
        <v>8592</v>
      </c>
      <c r="L1040" t="s">
        <v>6116</v>
      </c>
      <c r="M1040" t="e">
        <v>#N/A</v>
      </c>
      <c r="N1040">
        <v>-0.611333368912098</v>
      </c>
      <c r="O1040">
        <v>17.240846118565699</v>
      </c>
    </row>
    <row r="1041" spans="1:15" x14ac:dyDescent="0.3">
      <c r="A1041" t="s">
        <v>1203</v>
      </c>
      <c r="B1041">
        <v>102.39386338795001</v>
      </c>
      <c r="C1041">
        <v>2.7773365694334999</v>
      </c>
      <c r="D1041">
        <v>0.22272347992623701</v>
      </c>
      <c r="E1041">
        <v>1.4532943158828799E-36</v>
      </c>
      <c r="F1041">
        <v>4.2705303133990702E-36</v>
      </c>
      <c r="G1041" t="e">
        <v>#N/A</v>
      </c>
      <c r="H1041" t="e">
        <v>#N/A</v>
      </c>
      <c r="I1041" t="s">
        <v>6081</v>
      </c>
      <c r="J1041" t="s">
        <v>9287</v>
      </c>
      <c r="L1041" t="e">
        <v>#N/A</v>
      </c>
      <c r="M1041" t="e">
        <v>#N/A</v>
      </c>
      <c r="N1041">
        <v>2.7773365694334999</v>
      </c>
      <c r="O1041">
        <v>16.783780878873596</v>
      </c>
    </row>
    <row r="1042" spans="1:15" x14ac:dyDescent="0.3">
      <c r="A1042" t="s">
        <v>2344</v>
      </c>
      <c r="B1042">
        <v>114.80894011419601</v>
      </c>
      <c r="C1042">
        <v>-6.04954718102596</v>
      </c>
      <c r="D1042">
        <v>0.58809074556776997</v>
      </c>
      <c r="E1042">
        <v>1.7533545795696498E-24</v>
      </c>
      <c r="F1042">
        <v>3.6716510203616997E-24</v>
      </c>
      <c r="G1042" t="e">
        <v>#N/A</v>
      </c>
      <c r="H1042" t="e">
        <v>#N/A</v>
      </c>
      <c r="I1042" t="s">
        <v>6071</v>
      </c>
      <c r="J1042" t="s">
        <v>8593</v>
      </c>
      <c r="L1042" t="e">
        <v>#N/A</v>
      </c>
      <c r="M1042" t="e">
        <v>#N/A</v>
      </c>
      <c r="N1042">
        <v>-6.04954718102596</v>
      </c>
      <c r="O1042">
        <v>12.728554771608596</v>
      </c>
    </row>
    <row r="1043" spans="1:15" x14ac:dyDescent="0.3">
      <c r="A1043" t="s">
        <v>2285</v>
      </c>
      <c r="B1043">
        <v>323.51440745407399</v>
      </c>
      <c r="C1043">
        <v>-7.1934527908475596</v>
      </c>
      <c r="D1043">
        <v>0.51961624235258796</v>
      </c>
      <c r="E1043">
        <v>6.4027950749446802E-43</v>
      </c>
      <c r="F1043">
        <v>2.23273433407405E-42</v>
      </c>
      <c r="G1043" t="e">
        <v>#N/A</v>
      </c>
      <c r="H1043" t="e">
        <v>#N/A</v>
      </c>
      <c r="I1043" t="s">
        <v>6071</v>
      </c>
      <c r="J1043" t="s">
        <v>8594</v>
      </c>
      <c r="L1043" t="s">
        <v>6116</v>
      </c>
      <c r="M1043" t="e">
        <v>#N/A</v>
      </c>
      <c r="N1043">
        <v>-7.1934527908475596</v>
      </c>
      <c r="O1043">
        <v>13.496456682191774</v>
      </c>
    </row>
    <row r="1044" spans="1:15" x14ac:dyDescent="0.3">
      <c r="A1044" t="s">
        <v>1887</v>
      </c>
      <c r="B1044">
        <v>47.8221810121508</v>
      </c>
      <c r="C1044">
        <v>-9.5763892145260705</v>
      </c>
      <c r="D1044">
        <v>2.87766903483559</v>
      </c>
      <c r="E1044">
        <v>2.14554378259724E-15</v>
      </c>
      <c r="F1044">
        <v>3.5150339594365899E-15</v>
      </c>
      <c r="G1044" t="e">
        <v>#N/A</v>
      </c>
      <c r="H1044" t="e">
        <v>#N/A</v>
      </c>
      <c r="I1044" t="s">
        <v>6071</v>
      </c>
      <c r="J1044" t="s">
        <v>8595</v>
      </c>
      <c r="L1044" t="s">
        <v>6116</v>
      </c>
      <c r="M1044" t="e">
        <v>#N/A</v>
      </c>
      <c r="N1044">
        <v>-9.5763892145260705</v>
      </c>
      <c r="O1044">
        <v>18.926244316806493</v>
      </c>
    </row>
    <row r="1045" spans="1:15" x14ac:dyDescent="0.3">
      <c r="A1045" t="s">
        <v>1914</v>
      </c>
      <c r="B1045">
        <v>159.402379431734</v>
      </c>
      <c r="C1045">
        <v>-5.4642794633795999</v>
      </c>
      <c r="D1045">
        <v>0.434150566918864</v>
      </c>
      <c r="E1045">
        <v>3.61862505778328E-37</v>
      </c>
      <c r="F1045">
        <v>1.0950215491429801E-36</v>
      </c>
      <c r="G1045" t="e">
        <v>#N/A</v>
      </c>
      <c r="H1045" t="e">
        <v>#N/A</v>
      </c>
      <c r="I1045" t="s">
        <v>6071</v>
      </c>
      <c r="J1045" t="s">
        <v>8596</v>
      </c>
      <c r="L1045" t="e">
        <v>#N/A</v>
      </c>
      <c r="M1045" t="e">
        <v>#N/A</v>
      </c>
      <c r="N1045">
        <v>-5.4642794633795999</v>
      </c>
      <c r="O1045">
        <v>25.138399967659751</v>
      </c>
    </row>
    <row r="1046" spans="1:15" x14ac:dyDescent="0.3">
      <c r="A1046" t="s">
        <v>2172</v>
      </c>
      <c r="B1046">
        <v>177.05915486101199</v>
      </c>
      <c r="C1046">
        <v>-7.9004553836081302</v>
      </c>
      <c r="D1046">
        <v>0.85127694019713696</v>
      </c>
      <c r="E1046">
        <v>4.5423565455477199E-20</v>
      </c>
      <c r="F1046">
        <v>8.5432053084664996E-20</v>
      </c>
      <c r="G1046" t="e">
        <v>#N/A</v>
      </c>
      <c r="H1046" t="e">
        <v>#N/A</v>
      </c>
      <c r="I1046" t="s">
        <v>6071</v>
      </c>
      <c r="J1046" t="s">
        <v>8597</v>
      </c>
      <c r="L1046" t="s">
        <v>6097</v>
      </c>
      <c r="M1046" t="e">
        <v>#N/A</v>
      </c>
      <c r="N1046">
        <v>-7.9004553836081302</v>
      </c>
      <c r="O1046">
        <v>28.929433531879827</v>
      </c>
    </row>
    <row r="1047" spans="1:15" x14ac:dyDescent="0.3">
      <c r="A1047" t="s">
        <v>1852</v>
      </c>
      <c r="B1047">
        <v>175.11964214102301</v>
      </c>
      <c r="C1047">
        <v>-6.6755832957948398</v>
      </c>
      <c r="D1047">
        <v>0.58596546497194602</v>
      </c>
      <c r="E1047">
        <v>6.5553877476625096E-30</v>
      </c>
      <c r="F1047">
        <v>1.5665448661693501E-29</v>
      </c>
      <c r="G1047" t="e">
        <v>#N/A</v>
      </c>
      <c r="H1047" t="e">
        <v>#N/A</v>
      </c>
      <c r="I1047" t="s">
        <v>6071</v>
      </c>
      <c r="J1047" t="s">
        <v>8598</v>
      </c>
      <c r="L1047" t="s">
        <v>6097</v>
      </c>
      <c r="M1047" t="e">
        <v>#N/A</v>
      </c>
      <c r="N1047">
        <v>-6.6755832957948398</v>
      </c>
      <c r="O1047">
        <v>23.3517309450305</v>
      </c>
    </row>
    <row r="1048" spans="1:15" x14ac:dyDescent="0.3">
      <c r="A1048" t="s">
        <v>1781</v>
      </c>
      <c r="B1048">
        <v>97.976312768662694</v>
      </c>
      <c r="C1048">
        <v>-5.2564242429557098</v>
      </c>
      <c r="D1048">
        <v>0.52603200216576695</v>
      </c>
      <c r="E1048">
        <v>7.5959469137097096E-24</v>
      </c>
      <c r="F1048">
        <v>1.5526306584626701E-23</v>
      </c>
      <c r="G1048" t="e">
        <v>#N/A</v>
      </c>
      <c r="H1048" t="e">
        <v>#N/A</v>
      </c>
      <c r="I1048" t="s">
        <v>6071</v>
      </c>
      <c r="J1048" t="s">
        <v>8599</v>
      </c>
      <c r="L1048" t="e">
        <v>#N/A</v>
      </c>
      <c r="M1048" t="e">
        <v>#N/A</v>
      </c>
      <c r="N1048">
        <v>-5.2564242429557098</v>
      </c>
      <c r="O1048">
        <v>26.295327905948785</v>
      </c>
    </row>
    <row r="1049" spans="1:15" x14ac:dyDescent="0.3">
      <c r="A1049" t="s">
        <v>606</v>
      </c>
      <c r="B1049">
        <v>2234.9475893140698</v>
      </c>
      <c r="C1049">
        <v>0.328097793204357</v>
      </c>
      <c r="D1049">
        <v>0.119742641173726</v>
      </c>
      <c r="E1049">
        <v>5.8168805630202597E-3</v>
      </c>
      <c r="F1049">
        <v>6.51891787235029E-3</v>
      </c>
      <c r="G1049" t="s">
        <v>496</v>
      </c>
      <c r="H1049" t="s">
        <v>288</v>
      </c>
      <c r="I1049" t="s">
        <v>6081</v>
      </c>
      <c r="J1049" t="s">
        <v>9288</v>
      </c>
      <c r="L1049" t="s">
        <v>6116</v>
      </c>
      <c r="M1049" t="e">
        <v>#N/A</v>
      </c>
      <c r="N1049">
        <v>0.328097793204357</v>
      </c>
      <c r="O1049">
        <v>11.600937148297158</v>
      </c>
    </row>
    <row r="1050" spans="1:15" x14ac:dyDescent="0.3">
      <c r="A1050" t="s">
        <v>1064</v>
      </c>
      <c r="B1050">
        <v>1921.2169482977999</v>
      </c>
      <c r="C1050">
        <v>-0.40657383537743402</v>
      </c>
      <c r="D1050">
        <v>0.110425481341879</v>
      </c>
      <c r="E1050">
        <v>2.1255829412579201E-4</v>
      </c>
      <c r="F1050">
        <v>2.5102269473431098E-4</v>
      </c>
      <c r="G1050" t="e">
        <v>#N/A</v>
      </c>
      <c r="H1050" t="e">
        <v>#N/A</v>
      </c>
      <c r="I1050" t="s">
        <v>6071</v>
      </c>
      <c r="J1050" t="s">
        <v>9289</v>
      </c>
      <c r="L1050" t="s">
        <v>6118</v>
      </c>
      <c r="M1050" t="e">
        <v>#N/A</v>
      </c>
      <c r="N1050">
        <v>-0.40657383537743402</v>
      </c>
      <c r="O1050">
        <v>10.577301711173838</v>
      </c>
    </row>
    <row r="1051" spans="1:15" x14ac:dyDescent="0.3">
      <c r="A1051" t="s">
        <v>1286</v>
      </c>
      <c r="B1051">
        <v>1093.7624651885801</v>
      </c>
      <c r="C1051">
        <v>1.3033653920417001</v>
      </c>
      <c r="D1051">
        <v>0.13047300673923801</v>
      </c>
      <c r="E1051">
        <v>7.2681062348164095E-24</v>
      </c>
      <c r="F1051">
        <v>1.4893660317246699E-23</v>
      </c>
      <c r="G1051" t="e">
        <v>#N/A</v>
      </c>
      <c r="H1051" t="s">
        <v>73</v>
      </c>
      <c r="I1051" t="s">
        <v>6081</v>
      </c>
      <c r="J1051" t="s">
        <v>8602</v>
      </c>
      <c r="L1051" t="e">
        <v>#N/A</v>
      </c>
      <c r="M1051" t="e">
        <v>#N/A</v>
      </c>
      <c r="N1051">
        <v>1.3033653920417001</v>
      </c>
      <c r="O1051">
        <v>12.381926964670525</v>
      </c>
    </row>
    <row r="1052" spans="1:15" x14ac:dyDescent="0.3">
      <c r="A1052" t="s">
        <v>1111</v>
      </c>
      <c r="B1052">
        <v>131.73145066024</v>
      </c>
      <c r="C1052">
        <v>3.4577664018899701</v>
      </c>
      <c r="D1052">
        <v>0.17960886362360101</v>
      </c>
      <c r="E1052">
        <v>1.22291018825938E-83</v>
      </c>
      <c r="F1052">
        <v>1.06268933471738E-82</v>
      </c>
      <c r="G1052" t="e">
        <v>#N/A</v>
      </c>
      <c r="H1052" t="e">
        <v>#N/A</v>
      </c>
      <c r="I1052" t="s">
        <v>6081</v>
      </c>
      <c r="J1052" t="s">
        <v>8603</v>
      </c>
      <c r="L1052" t="e">
        <v>#N/A</v>
      </c>
      <c r="M1052" t="e">
        <v>#N/A</v>
      </c>
      <c r="N1052">
        <v>3.4577664018899701</v>
      </c>
      <c r="O1052">
        <v>12.817942124661938</v>
      </c>
    </row>
    <row r="1053" spans="1:15" x14ac:dyDescent="0.3">
      <c r="A1053" t="s">
        <v>859</v>
      </c>
      <c r="B1053">
        <v>55.771638107805899</v>
      </c>
      <c r="C1053">
        <v>2.2546404312256101</v>
      </c>
      <c r="D1053">
        <v>0.23745482748013499</v>
      </c>
      <c r="E1053">
        <v>3.9704607405657399E-22</v>
      </c>
      <c r="F1053">
        <v>7.8778982947732897E-22</v>
      </c>
      <c r="G1053" t="e">
        <v>#N/A</v>
      </c>
      <c r="H1053" t="e">
        <v>#N/A</v>
      </c>
      <c r="I1053" t="s">
        <v>6081</v>
      </c>
      <c r="J1053" t="s">
        <v>9290</v>
      </c>
      <c r="L1053" t="e">
        <v>#N/A</v>
      </c>
      <c r="M1053" t="e">
        <v>#N/A</v>
      </c>
      <c r="N1053">
        <v>2.2546404312256101</v>
      </c>
      <c r="O1053">
        <v>17.031339779871637</v>
      </c>
    </row>
    <row r="1054" spans="1:15" x14ac:dyDescent="0.3">
      <c r="A1054" t="s">
        <v>1372</v>
      </c>
      <c r="B1054">
        <v>237.74487087834899</v>
      </c>
      <c r="C1054">
        <v>-0.45504151472906301</v>
      </c>
      <c r="D1054">
        <v>0.146067166314713</v>
      </c>
      <c r="E1054">
        <v>1.6207903747093499E-3</v>
      </c>
      <c r="F1054">
        <v>1.8534724552446799E-3</v>
      </c>
      <c r="G1054" t="e">
        <v>#N/A</v>
      </c>
      <c r="H1054" t="e">
        <v>#N/A</v>
      </c>
      <c r="I1054" t="s">
        <v>6071</v>
      </c>
      <c r="J1054" t="s">
        <v>8604</v>
      </c>
      <c r="L1054" t="e">
        <v>#N/A</v>
      </c>
      <c r="M1054" t="e">
        <v>#N/A</v>
      </c>
      <c r="N1054">
        <v>-0.45504151472906301</v>
      </c>
      <c r="O1054">
        <v>12.198059164863974</v>
      </c>
    </row>
    <row r="1055" spans="1:15" x14ac:dyDescent="0.3">
      <c r="A1055" t="s">
        <v>523</v>
      </c>
      <c r="B1055">
        <v>958.27381544365505</v>
      </c>
      <c r="C1055">
        <v>2.00304751038363</v>
      </c>
      <c r="D1055">
        <v>0.17387632518499099</v>
      </c>
      <c r="E1055">
        <v>2.0528841161848301E-31</v>
      </c>
      <c r="F1055">
        <v>5.1560072469866303E-31</v>
      </c>
      <c r="G1055" t="s">
        <v>524</v>
      </c>
      <c r="H1055" t="s">
        <v>281</v>
      </c>
      <c r="I1055" t="s">
        <v>6081</v>
      </c>
      <c r="J1055" t="s">
        <v>8605</v>
      </c>
      <c r="L1055" t="s">
        <v>6118</v>
      </c>
      <c r="M1055" t="e">
        <v>#N/A</v>
      </c>
      <c r="N1055">
        <v>2.00304751038363</v>
      </c>
      <c r="O1055">
        <v>16.592962958604769</v>
      </c>
    </row>
    <row r="1056" spans="1:15" x14ac:dyDescent="0.3">
      <c r="A1056" t="s">
        <v>716</v>
      </c>
      <c r="B1056">
        <v>227.469169546627</v>
      </c>
      <c r="C1056">
        <v>0.82616534332706104</v>
      </c>
      <c r="D1056">
        <v>0.13909028407798299</v>
      </c>
      <c r="E1056">
        <v>1.9553993023208598E-9</v>
      </c>
      <c r="F1056">
        <v>2.6905367199588399E-9</v>
      </c>
      <c r="G1056" t="e">
        <v>#N/A</v>
      </c>
      <c r="H1056" t="e">
        <v>#N/A</v>
      </c>
      <c r="I1056" t="s">
        <v>6081</v>
      </c>
      <c r="J1056" t="s">
        <v>8606</v>
      </c>
      <c r="L1056" t="s">
        <v>6085</v>
      </c>
      <c r="M1056" t="e">
        <v>#N/A</v>
      </c>
      <c r="N1056">
        <v>0.82616534332706104</v>
      </c>
      <c r="O1056">
        <v>11.847690078795191</v>
      </c>
    </row>
    <row r="1057" spans="1:15" x14ac:dyDescent="0.3">
      <c r="A1057" t="s">
        <v>114</v>
      </c>
      <c r="B1057">
        <v>108.835807862435</v>
      </c>
      <c r="C1057">
        <v>1.77969439747658</v>
      </c>
      <c r="D1057">
        <v>0.17750510641765099</v>
      </c>
      <c r="E1057">
        <v>3.9260894875998002E-24</v>
      </c>
      <c r="F1057">
        <v>8.0963139814082198E-24</v>
      </c>
      <c r="G1057" t="e">
        <v>#N/A</v>
      </c>
      <c r="H1057" t="e">
        <v>#N/A</v>
      </c>
      <c r="I1057" t="s">
        <v>6081</v>
      </c>
      <c r="J1057" t="s">
        <v>8607</v>
      </c>
      <c r="L1057" t="s">
        <v>6085</v>
      </c>
      <c r="M1057" t="e">
        <v>#N/A</v>
      </c>
      <c r="N1057">
        <v>1.77969439747658</v>
      </c>
      <c r="O1057">
        <v>13.816463782981195</v>
      </c>
    </row>
    <row r="1058" spans="1:15" x14ac:dyDescent="0.3">
      <c r="A1058" t="s">
        <v>46</v>
      </c>
      <c r="B1058">
        <v>10919.522880471901</v>
      </c>
      <c r="C1058">
        <v>7.3462481615106201</v>
      </c>
      <c r="D1058">
        <v>0.213606570964158</v>
      </c>
      <c r="E1058">
        <v>1.45088598808704E-260</v>
      </c>
      <c r="F1058">
        <v>7.6054507440046695E-259</v>
      </c>
      <c r="G1058" t="e">
        <v>#N/A</v>
      </c>
      <c r="H1058" t="e">
        <v>#N/A</v>
      </c>
      <c r="I1058" t="s">
        <v>6081</v>
      </c>
      <c r="J1058" t="s">
        <v>8608</v>
      </c>
      <c r="L1058" t="s">
        <v>6085</v>
      </c>
      <c r="M1058" t="e">
        <v>#N/A</v>
      </c>
      <c r="N1058">
        <v>7.3462481615106201</v>
      </c>
      <c r="O1058">
        <v>20.215856066033961</v>
      </c>
    </row>
    <row r="1059" spans="1:15" x14ac:dyDescent="0.3">
      <c r="A1059" t="s">
        <v>1000</v>
      </c>
      <c r="B1059">
        <v>363.37380298690101</v>
      </c>
      <c r="C1059">
        <v>0.92892907725819096</v>
      </c>
      <c r="D1059">
        <v>0.131667958719968</v>
      </c>
      <c r="E1059">
        <v>9.7319874706891399E-13</v>
      </c>
      <c r="F1059">
        <v>1.46838251066572E-12</v>
      </c>
      <c r="G1059" t="s">
        <v>317</v>
      </c>
      <c r="H1059" t="s">
        <v>297</v>
      </c>
      <c r="I1059" t="s">
        <v>6081</v>
      </c>
      <c r="J1059" t="s">
        <v>8610</v>
      </c>
      <c r="L1059" t="s">
        <v>6179</v>
      </c>
      <c r="M1059" t="e">
        <v>#N/A</v>
      </c>
      <c r="N1059">
        <v>0.92892907725819096</v>
      </c>
      <c r="O1059">
        <v>11.607822280203079</v>
      </c>
    </row>
    <row r="1060" spans="1:15" x14ac:dyDescent="0.3">
      <c r="A1060" t="s">
        <v>1467</v>
      </c>
      <c r="B1060">
        <v>1191.49515787466</v>
      </c>
      <c r="C1060">
        <v>-3.3015071124387498</v>
      </c>
      <c r="D1060">
        <v>0.125193708508368</v>
      </c>
      <c r="E1060">
        <v>2.54216304328479E-154</v>
      </c>
      <c r="F1060">
        <v>6.0750219784379205E-153</v>
      </c>
      <c r="G1060" t="e">
        <v>#N/A</v>
      </c>
      <c r="H1060" t="e">
        <v>#N/A</v>
      </c>
      <c r="I1060" t="s">
        <v>6071</v>
      </c>
      <c r="J1060" t="s">
        <v>8611</v>
      </c>
      <c r="L1060" t="s">
        <v>6097</v>
      </c>
      <c r="M1060" t="e">
        <v>#N/A</v>
      </c>
      <c r="N1060">
        <v>-3.3015071124387498</v>
      </c>
      <c r="O1060">
        <v>10.229592949178183</v>
      </c>
    </row>
    <row r="1061" spans="1:15" x14ac:dyDescent="0.3">
      <c r="A1061" t="s">
        <v>595</v>
      </c>
      <c r="B1061">
        <v>5920.5609150750397</v>
      </c>
      <c r="C1061">
        <v>-5.6030363447270704</v>
      </c>
      <c r="D1061">
        <v>0.44577640892810599</v>
      </c>
      <c r="E1061">
        <v>1.56019166188015E-37</v>
      </c>
      <c r="F1061">
        <v>4.7566818959760602E-37</v>
      </c>
      <c r="G1061" t="s">
        <v>596</v>
      </c>
      <c r="H1061" t="s">
        <v>375</v>
      </c>
      <c r="I1061" t="s">
        <v>6071</v>
      </c>
      <c r="J1061" t="s">
        <v>8612</v>
      </c>
      <c r="L1061" t="s">
        <v>6125</v>
      </c>
      <c r="M1061" t="e">
        <v>#N/A</v>
      </c>
      <c r="N1061">
        <v>-5.6030363447270704</v>
      </c>
      <c r="O1061">
        <v>42.925443269089605</v>
      </c>
    </row>
    <row r="1062" spans="1:15" x14ac:dyDescent="0.3">
      <c r="A1062" t="s">
        <v>1619</v>
      </c>
      <c r="B1062">
        <v>2313.38281697108</v>
      </c>
      <c r="C1062">
        <v>-9.4242603717361195</v>
      </c>
      <c r="D1062">
        <v>0.41768500527021701</v>
      </c>
      <c r="E1062">
        <v>5.7035869358176797E-113</v>
      </c>
      <c r="F1062">
        <v>8.3498457393727301E-112</v>
      </c>
      <c r="G1062" t="e">
        <v>#N/A</v>
      </c>
      <c r="H1062" t="e">
        <v>#N/A</v>
      </c>
      <c r="I1062" t="s">
        <v>6071</v>
      </c>
      <c r="J1062" t="s">
        <v>8613</v>
      </c>
      <c r="L1062" t="s">
        <v>6263</v>
      </c>
      <c r="M1062" t="e">
        <v>#N/A</v>
      </c>
      <c r="N1062">
        <v>-9.4242603717361195</v>
      </c>
      <c r="O1062">
        <v>22.530002429153154</v>
      </c>
    </row>
    <row r="1063" spans="1:15" x14ac:dyDescent="0.3">
      <c r="A1063" t="s">
        <v>338</v>
      </c>
      <c r="B1063">
        <v>787.01850800685099</v>
      </c>
      <c r="C1063">
        <v>-4.0763307383188998</v>
      </c>
      <c r="D1063">
        <v>0.40878803212687098</v>
      </c>
      <c r="E1063">
        <v>1.4344799213022899E-24</v>
      </c>
      <c r="F1063">
        <v>3.01946874626454E-24</v>
      </c>
      <c r="G1063" t="e">
        <v>#N/A</v>
      </c>
      <c r="H1063" t="e">
        <v>#N/A</v>
      </c>
      <c r="I1063" t="s">
        <v>6071</v>
      </c>
      <c r="J1063" t="s">
        <v>8614</v>
      </c>
      <c r="L1063" t="e">
        <v>#N/A</v>
      </c>
      <c r="M1063" t="e">
        <v>#N/A</v>
      </c>
      <c r="N1063">
        <v>-4.0763307383188998</v>
      </c>
      <c r="O1063">
        <v>38.245144865766164</v>
      </c>
    </row>
    <row r="1064" spans="1:15" x14ac:dyDescent="0.3">
      <c r="A1064" t="s">
        <v>1425</v>
      </c>
      <c r="B1064">
        <v>261.21433635486699</v>
      </c>
      <c r="C1064">
        <v>-1.24628541475772</v>
      </c>
      <c r="D1064">
        <v>0.23098873002689699</v>
      </c>
      <c r="E1064">
        <v>2.7384189993981401E-8</v>
      </c>
      <c r="F1064">
        <v>3.6207736973327701E-8</v>
      </c>
      <c r="G1064" t="s">
        <v>1426</v>
      </c>
      <c r="H1064" t="s">
        <v>1427</v>
      </c>
      <c r="I1064" t="s">
        <v>6071</v>
      </c>
      <c r="J1064" t="s">
        <v>8616</v>
      </c>
      <c r="L1064" t="s">
        <v>6113</v>
      </c>
      <c r="M1064" t="e">
        <v>#N/A</v>
      </c>
      <c r="N1064">
        <v>-1.24628541475772</v>
      </c>
      <c r="O1064">
        <v>20.927842651258825</v>
      </c>
    </row>
    <row r="1065" spans="1:15" x14ac:dyDescent="0.3">
      <c r="A1065" t="s">
        <v>1610</v>
      </c>
      <c r="B1065">
        <v>211.485059290452</v>
      </c>
      <c r="C1065">
        <v>-0.89127434860090604</v>
      </c>
      <c r="D1065">
        <v>0.41631508330434303</v>
      </c>
      <c r="E1065">
        <v>1.8506898727452401E-2</v>
      </c>
      <c r="F1065">
        <v>2.0416639804555398E-2</v>
      </c>
      <c r="G1065" t="s">
        <v>169</v>
      </c>
      <c r="H1065" t="s">
        <v>106</v>
      </c>
      <c r="I1065" t="s">
        <v>6071</v>
      </c>
      <c r="J1065" t="s">
        <v>8617</v>
      </c>
      <c r="L1065" t="s">
        <v>6179</v>
      </c>
      <c r="M1065" t="e">
        <v>#N/A</v>
      </c>
      <c r="N1065">
        <v>-0.89127434860090604</v>
      </c>
      <c r="O1065">
        <v>41.111205476961992</v>
      </c>
    </row>
    <row r="1066" spans="1:15" x14ac:dyDescent="0.3">
      <c r="A1066" t="s">
        <v>1691</v>
      </c>
      <c r="B1066">
        <v>63.460690836212599</v>
      </c>
      <c r="C1066">
        <v>-4.8184244235893798</v>
      </c>
      <c r="D1066">
        <v>0.56305200465602301</v>
      </c>
      <c r="E1066">
        <v>6.9149644417133497E-18</v>
      </c>
      <c r="F1066">
        <v>1.22006701604605E-17</v>
      </c>
      <c r="G1066" t="e">
        <v>#N/A</v>
      </c>
      <c r="H1066" t="e">
        <v>#N/A</v>
      </c>
      <c r="I1066" t="s">
        <v>6071</v>
      </c>
      <c r="J1066" t="s">
        <v>8618</v>
      </c>
      <c r="L1066" t="s">
        <v>6085</v>
      </c>
      <c r="M1066" t="e">
        <v>#N/A</v>
      </c>
      <c r="N1066">
        <v>-4.8184244235893798</v>
      </c>
      <c r="O1066">
        <v>24.80054720936873</v>
      </c>
    </row>
    <row r="1067" spans="1:15" x14ac:dyDescent="0.3">
      <c r="A1067" t="s">
        <v>963</v>
      </c>
      <c r="B1067">
        <v>974.80849570986197</v>
      </c>
      <c r="C1067">
        <v>1.75975523958258</v>
      </c>
      <c r="D1067">
        <v>0.12925778590210801</v>
      </c>
      <c r="E1067">
        <v>8.8250985390102801E-43</v>
      </c>
      <c r="F1067">
        <v>3.0708319327391198E-42</v>
      </c>
      <c r="G1067" t="e">
        <v>#N/A</v>
      </c>
      <c r="H1067" t="e">
        <v>#N/A</v>
      </c>
      <c r="I1067" t="s">
        <v>6081</v>
      </c>
      <c r="J1067" t="s">
        <v>8619</v>
      </c>
      <c r="L1067" t="e">
        <v>#N/A</v>
      </c>
      <c r="M1067" t="e">
        <v>#N/A</v>
      </c>
      <c r="N1067">
        <v>1.75975523958258</v>
      </c>
      <c r="O1067">
        <v>12.150786318359073</v>
      </c>
    </row>
    <row r="1068" spans="1:15" x14ac:dyDescent="0.3">
      <c r="A1068" t="s">
        <v>689</v>
      </c>
      <c r="B1068">
        <v>509.67264016175699</v>
      </c>
      <c r="C1068">
        <v>2.4521407403444102</v>
      </c>
      <c r="D1068">
        <v>0.263936119035248</v>
      </c>
      <c r="E1068">
        <v>2.03379310171895E-21</v>
      </c>
      <c r="F1068">
        <v>3.9344211789206E-21</v>
      </c>
      <c r="G1068" t="s">
        <v>690</v>
      </c>
      <c r="H1068" t="s">
        <v>670</v>
      </c>
      <c r="I1068" t="s">
        <v>6081</v>
      </c>
      <c r="J1068" t="s">
        <v>8620</v>
      </c>
      <c r="L1068" t="s">
        <v>6113</v>
      </c>
      <c r="M1068" t="e">
        <v>#N/A</v>
      </c>
      <c r="N1068">
        <v>2.4521407403444102</v>
      </c>
      <c r="O1068">
        <v>25.101454636606363</v>
      </c>
    </row>
    <row r="1069" spans="1:15" x14ac:dyDescent="0.3">
      <c r="A1069" t="s">
        <v>793</v>
      </c>
      <c r="B1069">
        <v>145.64097616644901</v>
      </c>
      <c r="C1069">
        <v>2.8732978748391198</v>
      </c>
      <c r="D1069">
        <v>0.30805814259585401</v>
      </c>
      <c r="E1069">
        <v>9.0853973350131498E-22</v>
      </c>
      <c r="F1069">
        <v>1.78091322911898E-21</v>
      </c>
      <c r="G1069" t="s">
        <v>690</v>
      </c>
      <c r="H1069" t="s">
        <v>670</v>
      </c>
      <c r="I1069" t="s">
        <v>6081</v>
      </c>
      <c r="J1069" t="s">
        <v>8621</v>
      </c>
      <c r="L1069" t="s">
        <v>6113</v>
      </c>
      <c r="M1069" t="e">
        <v>#N/A</v>
      </c>
      <c r="N1069">
        <v>2.8732978748391198</v>
      </c>
      <c r="O1069">
        <v>27.703738300791247</v>
      </c>
    </row>
    <row r="1070" spans="1:15" x14ac:dyDescent="0.3">
      <c r="A1070" t="s">
        <v>1184</v>
      </c>
      <c r="B1070">
        <v>199.394079488193</v>
      </c>
      <c r="C1070">
        <v>0.58414046445479995</v>
      </c>
      <c r="D1070">
        <v>0.190072081404978</v>
      </c>
      <c r="E1070">
        <v>1.70908948696851E-3</v>
      </c>
      <c r="F1070">
        <v>1.95170092503431E-3</v>
      </c>
      <c r="G1070" t="s">
        <v>1185</v>
      </c>
      <c r="H1070" t="s">
        <v>509</v>
      </c>
      <c r="I1070" t="s">
        <v>6081</v>
      </c>
      <c r="J1070" t="s">
        <v>8622</v>
      </c>
      <c r="L1070" t="s">
        <v>6113</v>
      </c>
      <c r="M1070" t="e">
        <v>#N/A</v>
      </c>
      <c r="N1070">
        <v>0.58414046445479995</v>
      </c>
      <c r="O1070">
        <v>17.232306112746258</v>
      </c>
    </row>
    <row r="1071" spans="1:15" x14ac:dyDescent="0.3">
      <c r="A1071" t="s">
        <v>1513</v>
      </c>
      <c r="B1071">
        <v>263.242451962762</v>
      </c>
      <c r="C1071">
        <v>-3.0648843713862699</v>
      </c>
      <c r="D1071">
        <v>0.17670817431660099</v>
      </c>
      <c r="E1071">
        <v>3.3497119333578399E-68</v>
      </c>
      <c r="F1071">
        <v>2.13462034968881E-67</v>
      </c>
      <c r="G1071" t="s">
        <v>1514</v>
      </c>
      <c r="H1071" t="s">
        <v>1515</v>
      </c>
      <c r="I1071" t="s">
        <v>6071</v>
      </c>
      <c r="J1071" t="s">
        <v>8623</v>
      </c>
      <c r="L1071" t="s">
        <v>6125</v>
      </c>
      <c r="M1071" t="e">
        <v>#N/A</v>
      </c>
      <c r="N1071">
        <v>-3.0648843713862699</v>
      </c>
      <c r="O1071">
        <v>11.232720766682665</v>
      </c>
    </row>
    <row r="1072" spans="1:15" x14ac:dyDescent="0.3">
      <c r="A1072" t="s">
        <v>1607</v>
      </c>
      <c r="B1072">
        <v>112.15779140764501</v>
      </c>
      <c r="C1072">
        <v>-4.2216014833672704</v>
      </c>
      <c r="D1072">
        <v>0.32731608471378698</v>
      </c>
      <c r="E1072">
        <v>1.7291735735831799E-38</v>
      </c>
      <c r="F1072">
        <v>5.38296371086718E-38</v>
      </c>
      <c r="G1072" t="s">
        <v>1608</v>
      </c>
      <c r="H1072" t="s">
        <v>139</v>
      </c>
      <c r="I1072" t="s">
        <v>6071</v>
      </c>
      <c r="J1072" t="s">
        <v>8624</v>
      </c>
      <c r="L1072" t="s">
        <v>6171</v>
      </c>
      <c r="M1072" t="e">
        <v>#N/A</v>
      </c>
      <c r="N1072">
        <v>-4.2216014833672704</v>
      </c>
      <c r="O1072">
        <v>15.880176547557809</v>
      </c>
    </row>
    <row r="1073" spans="1:15" x14ac:dyDescent="0.3">
      <c r="A1073" t="s">
        <v>2078</v>
      </c>
      <c r="B1073">
        <v>136.91972299151601</v>
      </c>
      <c r="C1073">
        <v>-5.1922170705198498</v>
      </c>
      <c r="D1073">
        <v>0.36342981469238</v>
      </c>
      <c r="E1073">
        <v>1.6262424774487799E-46</v>
      </c>
      <c r="F1073">
        <v>6.2770641944282002E-46</v>
      </c>
      <c r="G1073" t="e">
        <v>#N/A</v>
      </c>
      <c r="H1073" t="e">
        <v>#N/A</v>
      </c>
      <c r="I1073" t="s">
        <v>6071</v>
      </c>
      <c r="J1073" t="s">
        <v>8625</v>
      </c>
      <c r="L1073" t="e">
        <v>#N/A</v>
      </c>
      <c r="M1073" t="e">
        <v>#N/A</v>
      </c>
      <c r="N1073">
        <v>-5.1922170705198498</v>
      </c>
      <c r="O1073">
        <v>12.822472167107637</v>
      </c>
    </row>
    <row r="1074" spans="1:15" x14ac:dyDescent="0.3">
      <c r="A1074" t="s">
        <v>768</v>
      </c>
      <c r="B1074">
        <v>969.942698730796</v>
      </c>
      <c r="C1074">
        <v>0.70226269038033995</v>
      </c>
      <c r="D1074">
        <v>0.13421427059435401</v>
      </c>
      <c r="E1074">
        <v>1.2490748645754E-7</v>
      </c>
      <c r="F1074">
        <v>1.6224993244884401E-7</v>
      </c>
      <c r="G1074" t="s">
        <v>469</v>
      </c>
      <c r="H1074" t="s">
        <v>470</v>
      </c>
      <c r="I1074" t="s">
        <v>6081</v>
      </c>
      <c r="J1074" t="s">
        <v>8626</v>
      </c>
      <c r="L1074" t="e">
        <v>#N/A</v>
      </c>
      <c r="M1074" t="e">
        <v>#N/A</v>
      </c>
      <c r="N1074">
        <v>0.70226269038033995</v>
      </c>
      <c r="O1074">
        <v>12.783835802873369</v>
      </c>
    </row>
    <row r="1075" spans="1:15" x14ac:dyDescent="0.3">
      <c r="A1075" t="s">
        <v>1853</v>
      </c>
      <c r="B1075">
        <v>68.182770405901294</v>
      </c>
      <c r="C1075">
        <v>-4.0433067297154901</v>
      </c>
      <c r="D1075">
        <v>0.40259549911199199</v>
      </c>
      <c r="E1075">
        <v>2.5546724481258199E-24</v>
      </c>
      <c r="F1075">
        <v>5.2950800104648801E-24</v>
      </c>
      <c r="G1075" t="s">
        <v>1854</v>
      </c>
      <c r="H1075" t="s">
        <v>297</v>
      </c>
      <c r="I1075" t="s">
        <v>6071</v>
      </c>
      <c r="J1075" t="s">
        <v>8627</v>
      </c>
      <c r="L1075" t="s">
        <v>6179</v>
      </c>
      <c r="M1075" t="e">
        <v>#N/A</v>
      </c>
      <c r="N1075">
        <v>-4.0433067297154901</v>
      </c>
      <c r="O1075">
        <v>19.381129370459711</v>
      </c>
    </row>
    <row r="1076" spans="1:15" x14ac:dyDescent="0.3">
      <c r="A1076" t="s">
        <v>1830</v>
      </c>
      <c r="B1076">
        <v>37.820318246252697</v>
      </c>
      <c r="C1076">
        <v>-1.8053342038217499</v>
      </c>
      <c r="D1076">
        <v>0.32522074074766999</v>
      </c>
      <c r="E1076">
        <v>7.3374175635423401E-9</v>
      </c>
      <c r="F1076">
        <v>9.8621203811053001E-9</v>
      </c>
      <c r="G1076" t="e">
        <v>#N/A</v>
      </c>
      <c r="H1076" t="e">
        <v>#N/A</v>
      </c>
      <c r="I1076" t="s">
        <v>6071</v>
      </c>
      <c r="J1076" t="s">
        <v>8628</v>
      </c>
      <c r="L1076" t="e">
        <v>#N/A</v>
      </c>
      <c r="M1076" t="e">
        <v>#N/A</v>
      </c>
      <c r="N1076">
        <v>-1.8053342038217499</v>
      </c>
      <c r="O1076">
        <v>19.949195401818415</v>
      </c>
    </row>
    <row r="1077" spans="1:15" x14ac:dyDescent="0.3">
      <c r="A1077" t="s">
        <v>643</v>
      </c>
      <c r="B1077">
        <v>746.03470339908097</v>
      </c>
      <c r="C1077">
        <v>1.1452928695009399</v>
      </c>
      <c r="D1077">
        <v>0.182034096942287</v>
      </c>
      <c r="E1077">
        <v>1.5119382364095901E-10</v>
      </c>
      <c r="F1077">
        <v>2.1401564757539901E-10</v>
      </c>
      <c r="G1077" t="e">
        <v>#N/A</v>
      </c>
      <c r="H1077" t="e">
        <v>#N/A</v>
      </c>
      <c r="I1077" t="s">
        <v>6081</v>
      </c>
      <c r="J1077" t="s">
        <v>8629</v>
      </c>
      <c r="L1077" t="s">
        <v>6116</v>
      </c>
      <c r="M1077" t="e">
        <v>#N/A</v>
      </c>
      <c r="N1077">
        <v>1.1452928695009399</v>
      </c>
      <c r="O1077">
        <v>17.439956840610847</v>
      </c>
    </row>
    <row r="1078" spans="1:15" x14ac:dyDescent="0.3">
      <c r="A1078" t="s">
        <v>701</v>
      </c>
      <c r="B1078">
        <v>275.771197899855</v>
      </c>
      <c r="C1078">
        <v>0.43731639991884103</v>
      </c>
      <c r="D1078">
        <v>0.15022791477136899</v>
      </c>
      <c r="E1078">
        <v>3.2441320564492201E-3</v>
      </c>
      <c r="F1078">
        <v>3.67366870503832E-3</v>
      </c>
      <c r="G1078" t="s">
        <v>702</v>
      </c>
      <c r="H1078" t="s">
        <v>322</v>
      </c>
      <c r="I1078" t="s">
        <v>6081</v>
      </c>
      <c r="J1078" t="s">
        <v>8630</v>
      </c>
      <c r="L1078" t="s">
        <v>6171</v>
      </c>
      <c r="M1078" t="e">
        <v>#N/A</v>
      </c>
      <c r="N1078">
        <v>0.43731639991884103</v>
      </c>
      <c r="O1078">
        <v>13.336989809457606</v>
      </c>
    </row>
    <row r="1079" spans="1:15" x14ac:dyDescent="0.3">
      <c r="A1079" t="s">
        <v>350</v>
      </c>
      <c r="B1079">
        <v>322.66055291786898</v>
      </c>
      <c r="C1079">
        <v>1.8019862346887701</v>
      </c>
      <c r="D1079">
        <v>0.15476425794432</v>
      </c>
      <c r="E1079">
        <v>5.7916231118177501E-32</v>
      </c>
      <c r="F1079">
        <v>1.47513911547082E-31</v>
      </c>
      <c r="G1079" t="s">
        <v>351</v>
      </c>
      <c r="H1079" t="s">
        <v>352</v>
      </c>
      <c r="I1079" t="s">
        <v>6081</v>
      </c>
      <c r="J1079" t="s">
        <v>8631</v>
      </c>
      <c r="L1079" t="s">
        <v>6118</v>
      </c>
      <c r="M1079" t="e">
        <v>#N/A</v>
      </c>
      <c r="N1079">
        <v>1.8019862346887701</v>
      </c>
      <c r="O1079">
        <v>13.815546986367966</v>
      </c>
    </row>
    <row r="1080" spans="1:15" x14ac:dyDescent="0.3">
      <c r="A1080" t="s">
        <v>204</v>
      </c>
      <c r="B1080">
        <v>371.50669779026703</v>
      </c>
      <c r="C1080">
        <v>2.7545367918963901</v>
      </c>
      <c r="D1080">
        <v>0.19801287370123</v>
      </c>
      <c r="E1080">
        <v>7.1039653044909105E-45</v>
      </c>
      <c r="F1080">
        <v>2.5767731294191302E-44</v>
      </c>
      <c r="G1080" t="e">
        <v>#N/A</v>
      </c>
      <c r="H1080" t="e">
        <v>#N/A</v>
      </c>
      <c r="I1080" t="s">
        <v>6081</v>
      </c>
      <c r="J1080" t="s">
        <v>8632</v>
      </c>
      <c r="L1080" t="s">
        <v>6116</v>
      </c>
      <c r="M1080" t="e">
        <v>#N/A</v>
      </c>
      <c r="N1080">
        <v>2.7545367918963901</v>
      </c>
      <c r="O1080">
        <v>18.133245682855041</v>
      </c>
    </row>
    <row r="1081" spans="1:15" x14ac:dyDescent="0.3">
      <c r="A1081" t="s">
        <v>1825</v>
      </c>
      <c r="B1081">
        <v>156.82765812085501</v>
      </c>
      <c r="C1081">
        <v>-4.63422331353049</v>
      </c>
      <c r="D1081">
        <v>0.33089732246992298</v>
      </c>
      <c r="E1081">
        <v>7.6194638558771199E-45</v>
      </c>
      <c r="F1081">
        <v>2.7576010614254602E-44</v>
      </c>
      <c r="G1081" t="e">
        <v>#N/A</v>
      </c>
      <c r="H1081" t="e">
        <v>#N/A</v>
      </c>
      <c r="I1081" t="s">
        <v>6071</v>
      </c>
      <c r="J1081" t="s">
        <v>8633</v>
      </c>
      <c r="L1081" t="e">
        <v>#N/A</v>
      </c>
      <c r="M1081" t="e">
        <v>#N/A</v>
      </c>
      <c r="N1081">
        <v>-4.63422331353049</v>
      </c>
      <c r="O1081">
        <v>13.588095641355377</v>
      </c>
    </row>
    <row r="1082" spans="1:15" x14ac:dyDescent="0.3">
      <c r="A1082" t="s">
        <v>1339</v>
      </c>
      <c r="B1082">
        <v>316.13972698510997</v>
      </c>
      <c r="C1082">
        <v>-2.32626414416253</v>
      </c>
      <c r="D1082">
        <v>0.174175627632674</v>
      </c>
      <c r="E1082">
        <v>1.28362480246738E-41</v>
      </c>
      <c r="F1082">
        <v>4.2656243435777198E-41</v>
      </c>
      <c r="G1082" t="e">
        <v>#N/A</v>
      </c>
      <c r="H1082" t="e">
        <v>#N/A</v>
      </c>
      <c r="I1082" t="s">
        <v>6071</v>
      </c>
      <c r="J1082" t="s">
        <v>8634</v>
      </c>
      <c r="L1082" t="e">
        <v>#N/A</v>
      </c>
      <c r="M1082" t="e">
        <v>#N/A</v>
      </c>
      <c r="N1082">
        <v>-2.32626414416253</v>
      </c>
      <c r="O1082">
        <v>14.250308541746563</v>
      </c>
    </row>
    <row r="1083" spans="1:15" x14ac:dyDescent="0.3">
      <c r="A1083" t="s">
        <v>77</v>
      </c>
      <c r="B1083">
        <v>12224.734084511399</v>
      </c>
      <c r="C1083">
        <v>4.6248133198090402</v>
      </c>
      <c r="D1083">
        <v>9.0728633379138404E-2</v>
      </c>
      <c r="E1083">
        <v>0</v>
      </c>
      <c r="F1083">
        <v>0</v>
      </c>
      <c r="G1083" t="e">
        <v>#N/A</v>
      </c>
      <c r="H1083" t="e">
        <v>#N/A</v>
      </c>
      <c r="I1083" t="s">
        <v>6081</v>
      </c>
      <c r="J1083" t="s">
        <v>8635</v>
      </c>
      <c r="L1083" t="s">
        <v>6116</v>
      </c>
      <c r="M1083" t="e">
        <v>#N/A</v>
      </c>
      <c r="N1083">
        <v>4.6248133198090402</v>
      </c>
      <c r="O1083">
        <v>8.6884509844406264</v>
      </c>
    </row>
    <row r="1084" spans="1:15" x14ac:dyDescent="0.3">
      <c r="A1084" t="s">
        <v>607</v>
      </c>
      <c r="B1084">
        <v>1042.6087250780699</v>
      </c>
      <c r="C1084">
        <v>1.7666382991113101</v>
      </c>
      <c r="D1084">
        <v>0.23091469464372499</v>
      </c>
      <c r="E1084">
        <v>5.2667968645979303E-15</v>
      </c>
      <c r="F1084">
        <v>8.5159650795737693E-15</v>
      </c>
      <c r="G1084" t="s">
        <v>608</v>
      </c>
      <c r="H1084" t="s">
        <v>69</v>
      </c>
      <c r="I1084" t="s">
        <v>6081</v>
      </c>
      <c r="J1084" t="s">
        <v>8637</v>
      </c>
      <c r="L1084" t="s">
        <v>6118</v>
      </c>
      <c r="M1084" t="e">
        <v>#N/A</v>
      </c>
      <c r="N1084">
        <v>1.7666382991113101</v>
      </c>
      <c r="O1084">
        <v>22.320469555740509</v>
      </c>
    </row>
    <row r="1085" spans="1:15" x14ac:dyDescent="0.3">
      <c r="A1085" t="s">
        <v>2091</v>
      </c>
      <c r="B1085">
        <v>1380.99709371177</v>
      </c>
      <c r="C1085">
        <v>-7.5127479681339402</v>
      </c>
      <c r="D1085">
        <v>0.33661361900561099</v>
      </c>
      <c r="E1085">
        <v>5.4248661538731797E-113</v>
      </c>
      <c r="F1085">
        <v>8.0140068182217499E-112</v>
      </c>
      <c r="G1085" t="e">
        <v>#N/A</v>
      </c>
      <c r="H1085" t="e">
        <v>#N/A</v>
      </c>
      <c r="I1085" t="s">
        <v>6071</v>
      </c>
      <c r="J1085" t="s">
        <v>8638</v>
      </c>
      <c r="L1085" t="s">
        <v>6097</v>
      </c>
      <c r="M1085" t="e">
        <v>#N/A</v>
      </c>
      <c r="N1085">
        <v>-7.5127479681339402</v>
      </c>
      <c r="O1085">
        <v>22.632371671512754</v>
      </c>
    </row>
    <row r="1086" spans="1:15" x14ac:dyDescent="0.3">
      <c r="A1086" t="s">
        <v>1187</v>
      </c>
      <c r="B1086">
        <v>2316.4003748015798</v>
      </c>
      <c r="C1086">
        <v>-10.247412962873399</v>
      </c>
      <c r="D1086">
        <v>0.54400778057503896</v>
      </c>
      <c r="E1086">
        <v>4.7537856259395202E-78</v>
      </c>
      <c r="F1086">
        <v>3.7318365421022796E-77</v>
      </c>
      <c r="G1086" t="s">
        <v>1188</v>
      </c>
      <c r="H1086" t="s">
        <v>941</v>
      </c>
      <c r="I1086" t="s">
        <v>6071</v>
      </c>
      <c r="J1086" t="s">
        <v>8639</v>
      </c>
      <c r="L1086" t="e">
        <v>#N/A</v>
      </c>
      <c r="M1086" t="e">
        <v>#N/A</v>
      </c>
      <c r="N1086">
        <v>-10.247412962873399</v>
      </c>
      <c r="O1086">
        <v>20.258803341859778</v>
      </c>
    </row>
    <row r="1087" spans="1:15" x14ac:dyDescent="0.3">
      <c r="A1087" t="s">
        <v>1715</v>
      </c>
      <c r="B1087">
        <v>547.47815882562395</v>
      </c>
      <c r="C1087">
        <v>-7.9182656397185402</v>
      </c>
      <c r="D1087">
        <v>0.47627635071613</v>
      </c>
      <c r="E1087">
        <v>1.8351159294626799E-61</v>
      </c>
      <c r="F1087">
        <v>9.9402112845895494E-61</v>
      </c>
      <c r="G1087" t="e">
        <v>#N/A</v>
      </c>
      <c r="H1087" t="e">
        <v>#N/A</v>
      </c>
      <c r="I1087" t="s">
        <v>6071</v>
      </c>
      <c r="J1087" t="s">
        <v>8640</v>
      </c>
      <c r="L1087" t="s">
        <v>6263</v>
      </c>
      <c r="M1087" t="e">
        <v>#N/A</v>
      </c>
      <c r="N1087">
        <v>-7.9182656397185402</v>
      </c>
      <c r="O1087">
        <v>15.17355843216251</v>
      </c>
    </row>
    <row r="1088" spans="1:15" x14ac:dyDescent="0.3">
      <c r="A1088" t="s">
        <v>1888</v>
      </c>
      <c r="B1088">
        <v>2457.65381312111</v>
      </c>
      <c r="C1088">
        <v>-9.1183171812325092</v>
      </c>
      <c r="D1088">
        <v>0.356054395954713</v>
      </c>
      <c r="E1088">
        <v>8.69014428536281E-144</v>
      </c>
      <c r="F1088">
        <v>1.7875296789512102E-142</v>
      </c>
      <c r="G1088" t="s">
        <v>1889</v>
      </c>
      <c r="H1088" t="s">
        <v>69</v>
      </c>
      <c r="I1088" t="s">
        <v>6071</v>
      </c>
      <c r="J1088" t="s">
        <v>8641</v>
      </c>
      <c r="L1088" t="s">
        <v>6118</v>
      </c>
      <c r="M1088" t="e">
        <v>#N/A</v>
      </c>
      <c r="N1088">
        <v>-9.1183171812325092</v>
      </c>
      <c r="O1088">
        <v>16.644372036696335</v>
      </c>
    </row>
    <row r="1089" spans="1:15" x14ac:dyDescent="0.3">
      <c r="A1089" t="s">
        <v>1950</v>
      </c>
      <c r="B1089">
        <v>48.114734170272101</v>
      </c>
      <c r="C1089">
        <v>-2.4553233158038998</v>
      </c>
      <c r="D1089">
        <v>0.38653584983776501</v>
      </c>
      <c r="E1089">
        <v>2.8578678216674901E-11</v>
      </c>
      <c r="F1089">
        <v>4.1280312979641597E-11</v>
      </c>
      <c r="G1089" t="s">
        <v>1951</v>
      </c>
      <c r="H1089" t="s">
        <v>69</v>
      </c>
      <c r="I1089" t="s">
        <v>6071</v>
      </c>
      <c r="J1089" t="s">
        <v>8642</v>
      </c>
      <c r="L1089" t="s">
        <v>6118</v>
      </c>
      <c r="M1089" t="e">
        <v>#N/A</v>
      </c>
      <c r="N1089">
        <v>-2.4553233158038998</v>
      </c>
      <c r="O1089">
        <v>28.400253900612437</v>
      </c>
    </row>
    <row r="1090" spans="1:15" x14ac:dyDescent="0.3">
      <c r="A1090" t="s">
        <v>343</v>
      </c>
      <c r="B1090">
        <v>466.55436353794499</v>
      </c>
      <c r="C1090">
        <v>0.98126811549564297</v>
      </c>
      <c r="D1090">
        <v>0.16836582483559201</v>
      </c>
      <c r="E1090">
        <v>3.2675172405517398E-9</v>
      </c>
      <c r="F1090">
        <v>4.4507254953030797E-9</v>
      </c>
      <c r="G1090" t="e">
        <v>#N/A</v>
      </c>
      <c r="H1090" t="e">
        <v>#N/A</v>
      </c>
      <c r="I1090" t="s">
        <v>6081</v>
      </c>
      <c r="J1090" t="s">
        <v>8643</v>
      </c>
      <c r="L1090" t="e">
        <v>#N/A</v>
      </c>
      <c r="M1090" t="e">
        <v>#N/A</v>
      </c>
      <c r="N1090">
        <v>0.98126811549564297</v>
      </c>
      <c r="O1090">
        <v>15.82966766484158</v>
      </c>
    </row>
    <row r="1091" spans="1:15" x14ac:dyDescent="0.3">
      <c r="A1091" t="s">
        <v>285</v>
      </c>
      <c r="B1091">
        <v>1384.9911223798099</v>
      </c>
      <c r="C1091">
        <v>3.1388180464817901</v>
      </c>
      <c r="D1091">
        <v>0.149617480030489</v>
      </c>
      <c r="E1091">
        <v>1.06981068767646E-98</v>
      </c>
      <c r="F1091">
        <v>1.1907139503248299E-97</v>
      </c>
      <c r="G1091" t="e">
        <v>#N/A</v>
      </c>
      <c r="H1091" t="e">
        <v>#N/A</v>
      </c>
      <c r="I1091" t="s">
        <v>6081</v>
      </c>
      <c r="J1091" t="s">
        <v>8644</v>
      </c>
      <c r="L1091" t="e">
        <v>#N/A</v>
      </c>
      <c r="M1091" t="e">
        <v>#N/A</v>
      </c>
      <c r="N1091">
        <v>3.1388180464817901</v>
      </c>
      <c r="O1091">
        <v>14.153485110034136</v>
      </c>
    </row>
    <row r="1092" spans="1:15" x14ac:dyDescent="0.3">
      <c r="A1092" t="s">
        <v>1351</v>
      </c>
      <c r="B1092">
        <v>139.721415843111</v>
      </c>
      <c r="C1092">
        <v>-1.1128365996268601</v>
      </c>
      <c r="D1092">
        <v>0.20382127289916499</v>
      </c>
      <c r="E1092">
        <v>2.2387276030075499E-8</v>
      </c>
      <c r="F1092">
        <v>2.9745971830639999E-8</v>
      </c>
      <c r="G1092" t="s">
        <v>1352</v>
      </c>
      <c r="H1092" t="s">
        <v>213</v>
      </c>
      <c r="I1092" t="s">
        <v>6071</v>
      </c>
      <c r="J1092" t="s">
        <v>9291</v>
      </c>
      <c r="L1092" t="s">
        <v>6099</v>
      </c>
      <c r="M1092" t="e">
        <v>#N/A</v>
      </c>
      <c r="N1092">
        <v>-1.1128365996268601</v>
      </c>
      <c r="O1092">
        <v>16.952176215541002</v>
      </c>
    </row>
    <row r="1093" spans="1:15" x14ac:dyDescent="0.3">
      <c r="A1093" t="s">
        <v>1107</v>
      </c>
      <c r="B1093">
        <v>204.414203913064</v>
      </c>
      <c r="C1093">
        <v>1.2316855498122701</v>
      </c>
      <c r="D1093">
        <v>0.12691965008569001</v>
      </c>
      <c r="E1093">
        <v>1.3238257488019799E-22</v>
      </c>
      <c r="F1093">
        <v>2.6591061085330402E-22</v>
      </c>
      <c r="G1093" t="e">
        <v>#N/A</v>
      </c>
      <c r="H1093" t="e">
        <v>#N/A</v>
      </c>
      <c r="I1093" t="s">
        <v>6081</v>
      </c>
      <c r="J1093" t="s">
        <v>8645</v>
      </c>
      <c r="L1093" t="e">
        <v>#N/A</v>
      </c>
      <c r="M1093" t="e">
        <v>#N/A</v>
      </c>
      <c r="N1093">
        <v>1.2316855498122701</v>
      </c>
      <c r="O1093">
        <v>10.031238701540005</v>
      </c>
    </row>
    <row r="1094" spans="1:15" x14ac:dyDescent="0.3">
      <c r="A1094" t="s">
        <v>1583</v>
      </c>
      <c r="B1094">
        <v>467.493482692339</v>
      </c>
      <c r="C1094">
        <v>-0.99949452848973697</v>
      </c>
      <c r="D1094">
        <v>0.119780898203952</v>
      </c>
      <c r="E1094">
        <v>4.0108085196851197E-17</v>
      </c>
      <c r="F1094">
        <v>6.9188575843825103E-17</v>
      </c>
      <c r="G1094" t="e">
        <v>#N/A</v>
      </c>
      <c r="H1094" t="e">
        <v>#N/A</v>
      </c>
      <c r="I1094" t="s">
        <v>6071</v>
      </c>
      <c r="J1094" t="s">
        <v>8646</v>
      </c>
      <c r="L1094" t="e">
        <v>#N/A</v>
      </c>
      <c r="M1094" t="e">
        <v>#N/A</v>
      </c>
      <c r="N1094">
        <v>-0.99949452848973697</v>
      </c>
      <c r="O1094">
        <v>10.222310136127449</v>
      </c>
    </row>
    <row r="1095" spans="1:15" x14ac:dyDescent="0.3">
      <c r="A1095" t="s">
        <v>911</v>
      </c>
      <c r="B1095">
        <v>125.523475574519</v>
      </c>
      <c r="C1095">
        <v>3.4471137668503302</v>
      </c>
      <c r="D1095">
        <v>0.189608541451045</v>
      </c>
      <c r="E1095">
        <v>5.3488907660245596E-75</v>
      </c>
      <c r="F1095">
        <v>3.96892579670772E-74</v>
      </c>
      <c r="G1095" t="e">
        <v>#N/A</v>
      </c>
      <c r="H1095" t="e">
        <v>#N/A</v>
      </c>
      <c r="I1095" t="s">
        <v>6081</v>
      </c>
      <c r="J1095" t="s">
        <v>8648</v>
      </c>
      <c r="L1095" t="s">
        <v>6116</v>
      </c>
      <c r="M1095" t="e">
        <v>#N/A</v>
      </c>
      <c r="N1095">
        <v>3.4471137668503302</v>
      </c>
      <c r="O1095">
        <v>13.094104069107171</v>
      </c>
    </row>
    <row r="1096" spans="1:15" x14ac:dyDescent="0.3">
      <c r="A1096" t="s">
        <v>1760</v>
      </c>
      <c r="B1096">
        <v>82.074058048013399</v>
      </c>
      <c r="C1096">
        <v>-2.5829942094814902</v>
      </c>
      <c r="D1096">
        <v>0.24215316483398999</v>
      </c>
      <c r="E1096">
        <v>3.7768151693829301E-27</v>
      </c>
      <c r="F1096">
        <v>8.3957929551946104E-27</v>
      </c>
      <c r="G1096" t="e">
        <v>#N/A</v>
      </c>
      <c r="H1096" t="e">
        <v>#N/A</v>
      </c>
      <c r="I1096" t="s">
        <v>6071</v>
      </c>
      <c r="J1096" t="s">
        <v>8649</v>
      </c>
      <c r="L1096" t="e">
        <v>#N/A</v>
      </c>
      <c r="M1096" t="e">
        <v>#N/A</v>
      </c>
      <c r="N1096">
        <v>-2.5829942094814902</v>
      </c>
      <c r="O1096">
        <v>13.555914620937241</v>
      </c>
    </row>
    <row r="1097" spans="1:15" x14ac:dyDescent="0.3">
      <c r="A1097" t="s">
        <v>1803</v>
      </c>
      <c r="B1097">
        <v>82.074058048013399</v>
      </c>
      <c r="C1097">
        <v>-2.5829942094814902</v>
      </c>
      <c r="D1097">
        <v>0.24215316483398999</v>
      </c>
      <c r="E1097">
        <v>3.7768151693829301E-27</v>
      </c>
      <c r="F1097">
        <v>8.3957929551946104E-27</v>
      </c>
      <c r="G1097" t="e">
        <v>#N/A</v>
      </c>
      <c r="H1097" t="e">
        <v>#N/A</v>
      </c>
      <c r="I1097" t="s">
        <v>6071</v>
      </c>
      <c r="J1097" t="s">
        <v>8650</v>
      </c>
      <c r="L1097" t="e">
        <v>#N/A</v>
      </c>
      <c r="M1097" t="e">
        <v>#N/A</v>
      </c>
      <c r="N1097">
        <v>-2.5829942094814902</v>
      </c>
      <c r="O1097">
        <v>13.555914620937241</v>
      </c>
    </row>
    <row r="1098" spans="1:15" x14ac:dyDescent="0.3">
      <c r="A1098" t="s">
        <v>857</v>
      </c>
      <c r="B1098">
        <v>467.47550445458</v>
      </c>
      <c r="C1098">
        <v>1.3527540352360701</v>
      </c>
      <c r="D1098">
        <v>0.18168542046288599</v>
      </c>
      <c r="E1098">
        <v>4.11196345186964E-14</v>
      </c>
      <c r="F1098">
        <v>6.43732235962251E-14</v>
      </c>
      <c r="G1098" t="e">
        <v>#N/A</v>
      </c>
      <c r="H1098" t="e">
        <v>#N/A</v>
      </c>
      <c r="I1098" t="s">
        <v>6081</v>
      </c>
      <c r="J1098" t="s">
        <v>8651</v>
      </c>
      <c r="L1098" t="e">
        <v>#N/A</v>
      </c>
      <c r="M1098" t="e">
        <v>#N/A</v>
      </c>
      <c r="N1098">
        <v>1.3527540352360701</v>
      </c>
      <c r="O1098">
        <v>17.113058603887207</v>
      </c>
    </row>
    <row r="1099" spans="1:15" x14ac:dyDescent="0.3">
      <c r="A1099" t="s">
        <v>1547</v>
      </c>
      <c r="B1099">
        <v>464.90547323965899</v>
      </c>
      <c r="C1099">
        <v>-3.5912762979551398</v>
      </c>
      <c r="D1099">
        <v>0.25006347548850799</v>
      </c>
      <c r="E1099">
        <v>1.05653813504675E-47</v>
      </c>
      <c r="F1099">
        <v>4.1977370891221999E-47</v>
      </c>
      <c r="G1099" t="e">
        <v>#N/A</v>
      </c>
      <c r="H1099" t="e">
        <v>#N/A</v>
      </c>
      <c r="I1099" t="s">
        <v>6071</v>
      </c>
      <c r="J1099" t="s">
        <v>8652</v>
      </c>
      <c r="L1099" t="s">
        <v>6097</v>
      </c>
      <c r="M1099" t="e">
        <v>#N/A</v>
      </c>
      <c r="N1099">
        <v>-3.5912762979551398</v>
      </c>
      <c r="O1099">
        <v>21.636671462371122</v>
      </c>
    </row>
    <row r="1100" spans="1:15" x14ac:dyDescent="0.3">
      <c r="A1100" t="s">
        <v>787</v>
      </c>
      <c r="B1100">
        <v>343.13144963549598</v>
      </c>
      <c r="C1100">
        <v>-2.1650405511744801</v>
      </c>
      <c r="D1100">
        <v>0.23883524500852299</v>
      </c>
      <c r="E1100">
        <v>2.4174721581437301E-20</v>
      </c>
      <c r="F1100">
        <v>4.5732156658714399E-20</v>
      </c>
      <c r="G1100" t="e">
        <v>#N/A</v>
      </c>
      <c r="H1100" t="e">
        <v>#N/A</v>
      </c>
      <c r="I1100" t="s">
        <v>6071</v>
      </c>
      <c r="J1100" t="s">
        <v>8653</v>
      </c>
      <c r="L1100" t="e">
        <v>#N/A</v>
      </c>
      <c r="M1100" t="e">
        <v>#N/A</v>
      </c>
      <c r="N1100">
        <v>-2.1650405511744801</v>
      </c>
      <c r="O1100">
        <v>21.642214648523289</v>
      </c>
    </row>
    <row r="1101" spans="1:15" x14ac:dyDescent="0.3">
      <c r="A1101" t="s">
        <v>332</v>
      </c>
      <c r="B1101">
        <v>542.35569925473897</v>
      </c>
      <c r="C1101">
        <v>-1.0421354987031799</v>
      </c>
      <c r="D1101">
        <v>0.225405349221691</v>
      </c>
      <c r="E1101">
        <v>2.0383368849046498E-6</v>
      </c>
      <c r="F1101">
        <v>2.5756589719829399E-6</v>
      </c>
      <c r="G1101" t="s">
        <v>333</v>
      </c>
      <c r="H1101" t="s">
        <v>297</v>
      </c>
      <c r="I1101" t="s">
        <v>6071</v>
      </c>
      <c r="J1101" t="s">
        <v>9292</v>
      </c>
      <c r="L1101" t="s">
        <v>6099</v>
      </c>
      <c r="M1101" t="e">
        <v>#N/A</v>
      </c>
      <c r="N1101">
        <v>-1.0421354987031799</v>
      </c>
      <c r="O1101">
        <v>21.499697882435559</v>
      </c>
    </row>
    <row r="1102" spans="1:15" x14ac:dyDescent="0.3">
      <c r="A1102" t="s">
        <v>515</v>
      </c>
      <c r="B1102">
        <v>2117.2957886593299</v>
      </c>
      <c r="C1102">
        <v>1.7307642248519699</v>
      </c>
      <c r="D1102">
        <v>0.11696529933694499</v>
      </c>
      <c r="E1102">
        <v>4.1918657992558299E-50</v>
      </c>
      <c r="F1102">
        <v>1.7692940061794001E-49</v>
      </c>
      <c r="G1102" t="s">
        <v>516</v>
      </c>
      <c r="H1102" t="s">
        <v>505</v>
      </c>
      <c r="I1102" t="s">
        <v>6081</v>
      </c>
      <c r="J1102" t="s">
        <v>8654</v>
      </c>
      <c r="L1102" t="s">
        <v>6378</v>
      </c>
      <c r="M1102" t="e">
        <v>#N/A</v>
      </c>
      <c r="N1102">
        <v>1.7307642248519699</v>
      </c>
      <c r="O1102">
        <v>11.201504200199231</v>
      </c>
    </row>
    <row r="1103" spans="1:15" x14ac:dyDescent="0.3">
      <c r="A1103" t="s">
        <v>2081</v>
      </c>
      <c r="B1103">
        <v>114.81768041478099</v>
      </c>
      <c r="C1103">
        <v>-4.7305035457048996</v>
      </c>
      <c r="D1103">
        <v>0.37342850551783402</v>
      </c>
      <c r="E1103">
        <v>4.4156786802619397E-37</v>
      </c>
      <c r="F1103">
        <v>1.32879219544919E-36</v>
      </c>
      <c r="G1103" t="s">
        <v>2082</v>
      </c>
      <c r="H1103" t="s">
        <v>69</v>
      </c>
      <c r="I1103" t="s">
        <v>6071</v>
      </c>
      <c r="J1103" t="s">
        <v>8655</v>
      </c>
      <c r="L1103" t="e">
        <v>#N/A</v>
      </c>
      <c r="M1103" t="e">
        <v>#N/A</v>
      </c>
      <c r="N1103">
        <v>-4.7305035457048996</v>
      </c>
      <c r="O1103">
        <v>13.167206410044653</v>
      </c>
    </row>
    <row r="1104" spans="1:15" x14ac:dyDescent="0.3">
      <c r="A1104" t="s">
        <v>2123</v>
      </c>
      <c r="B1104">
        <v>85.400038581198103</v>
      </c>
      <c r="C1104">
        <v>-5.2763489458032398</v>
      </c>
      <c r="D1104">
        <v>0.51322951249727899</v>
      </c>
      <c r="E1104">
        <v>4.2819684948640599E-25</v>
      </c>
      <c r="F1104">
        <v>9.0838104492873396E-25</v>
      </c>
      <c r="G1104" t="e">
        <v>#N/A</v>
      </c>
      <c r="H1104" t="e">
        <v>#N/A</v>
      </c>
      <c r="I1104" t="s">
        <v>6071</v>
      </c>
      <c r="J1104" t="s">
        <v>8657</v>
      </c>
      <c r="L1104" t="e">
        <v>#N/A</v>
      </c>
      <c r="M1104" t="e">
        <v>#N/A</v>
      </c>
      <c r="N1104">
        <v>-5.2763489458032398</v>
      </c>
      <c r="O1104">
        <v>23.791631911124025</v>
      </c>
    </row>
    <row r="1105" spans="1:15" x14ac:dyDescent="0.3">
      <c r="A1105" t="s">
        <v>1243</v>
      </c>
      <c r="B1105">
        <v>376.37691713760699</v>
      </c>
      <c r="C1105">
        <v>-1.2040158182667799</v>
      </c>
      <c r="D1105">
        <v>0.18295614297308899</v>
      </c>
      <c r="E1105">
        <v>2.2995294046552299E-11</v>
      </c>
      <c r="F1105">
        <v>3.3304236029988903E-11</v>
      </c>
      <c r="G1105" t="s">
        <v>1244</v>
      </c>
      <c r="H1105" t="s">
        <v>126</v>
      </c>
      <c r="I1105" t="s">
        <v>6071</v>
      </c>
      <c r="J1105" t="s">
        <v>8658</v>
      </c>
      <c r="L1105" t="s">
        <v>6125</v>
      </c>
      <c r="M1105" t="e">
        <v>#N/A</v>
      </c>
      <c r="N1105">
        <v>-1.2040158182667799</v>
      </c>
      <c r="O1105">
        <v>16.712540649492194</v>
      </c>
    </row>
    <row r="1106" spans="1:15" x14ac:dyDescent="0.3">
      <c r="A1106" t="s">
        <v>2107</v>
      </c>
      <c r="B1106">
        <v>89.247558925470798</v>
      </c>
      <c r="C1106">
        <v>-7.44062441849786</v>
      </c>
      <c r="D1106">
        <v>0.97080387790748102</v>
      </c>
      <c r="E1106">
        <v>1.39627255789133E-14</v>
      </c>
      <c r="F1106">
        <v>2.2244538299739299E-14</v>
      </c>
      <c r="G1106" t="e">
        <v>#N/A</v>
      </c>
      <c r="H1106" t="e">
        <v>#N/A</v>
      </c>
      <c r="I1106" t="s">
        <v>6071</v>
      </c>
      <c r="J1106" t="s">
        <v>8659</v>
      </c>
      <c r="L1106" t="e">
        <v>#N/A</v>
      </c>
      <c r="M1106" t="e">
        <v>#N/A</v>
      </c>
      <c r="N1106">
        <v>-7.44062441849786</v>
      </c>
      <c r="O1106">
        <v>18.509141922760385</v>
      </c>
    </row>
    <row r="1107" spans="1:15" x14ac:dyDescent="0.3">
      <c r="A1107" t="s">
        <v>766</v>
      </c>
      <c r="B1107">
        <v>241.23203560113399</v>
      </c>
      <c r="C1107">
        <v>0.755280272189917</v>
      </c>
      <c r="D1107">
        <v>0.119787708442032</v>
      </c>
      <c r="E1107">
        <v>2.07437512863078E-10</v>
      </c>
      <c r="F1107">
        <v>2.9134482143690802E-10</v>
      </c>
      <c r="G1107" t="e">
        <v>#N/A</v>
      </c>
      <c r="H1107" t="e">
        <v>#N/A</v>
      </c>
      <c r="I1107" t="s">
        <v>6081</v>
      </c>
      <c r="J1107" t="s">
        <v>8660</v>
      </c>
      <c r="L1107" t="e">
        <v>#N/A</v>
      </c>
      <c r="M1107" t="e">
        <v>#N/A</v>
      </c>
      <c r="N1107">
        <v>0.755280272189917</v>
      </c>
      <c r="O1107">
        <v>9.6834295507968147</v>
      </c>
    </row>
    <row r="1108" spans="1:15" x14ac:dyDescent="0.3">
      <c r="A1108" t="s">
        <v>686</v>
      </c>
      <c r="B1108">
        <v>498.81367842928103</v>
      </c>
      <c r="C1108">
        <v>2.4773027582988001</v>
      </c>
      <c r="D1108">
        <v>0.14368212454995399</v>
      </c>
      <c r="E1108">
        <v>2.4988921322632801E-67</v>
      </c>
      <c r="F1108">
        <v>1.5558236455662201E-66</v>
      </c>
      <c r="G1108" t="s">
        <v>687</v>
      </c>
      <c r="H1108" t="s">
        <v>297</v>
      </c>
      <c r="I1108" t="s">
        <v>6081</v>
      </c>
      <c r="J1108" t="s">
        <v>8661</v>
      </c>
      <c r="L1108" t="s">
        <v>6099</v>
      </c>
      <c r="M1108" t="e">
        <v>#N/A</v>
      </c>
      <c r="N1108">
        <v>2.4773027582988001</v>
      </c>
      <c r="O1108">
        <v>12.966977798385521</v>
      </c>
    </row>
    <row r="1109" spans="1:15" x14ac:dyDescent="0.3">
      <c r="A1109" t="s">
        <v>874</v>
      </c>
      <c r="B1109">
        <v>34.654927567330603</v>
      </c>
      <c r="C1109">
        <v>2.1606629647315301</v>
      </c>
      <c r="D1109">
        <v>0.338398670935042</v>
      </c>
      <c r="E1109">
        <v>4.09625571949068E-11</v>
      </c>
      <c r="F1109">
        <v>5.8906332249312904E-11</v>
      </c>
      <c r="G1109" t="e">
        <v>#N/A</v>
      </c>
      <c r="H1109" t="e">
        <v>#N/A</v>
      </c>
      <c r="I1109" t="s">
        <v>6081</v>
      </c>
      <c r="J1109" t="s">
        <v>8662</v>
      </c>
      <c r="L1109" t="e">
        <v>#N/A</v>
      </c>
      <c r="M1109" t="e">
        <v>#N/A</v>
      </c>
      <c r="N1109">
        <v>2.1606629647315301</v>
      </c>
      <c r="O1109">
        <v>26.744189174898104</v>
      </c>
    </row>
    <row r="1110" spans="1:15" x14ac:dyDescent="0.3">
      <c r="A1110" t="s">
        <v>824</v>
      </c>
      <c r="B1110">
        <v>222.53956423755301</v>
      </c>
      <c r="C1110">
        <v>4.4236083306987499</v>
      </c>
      <c r="D1110">
        <v>0.23118168555791499</v>
      </c>
      <c r="E1110">
        <v>5.3656795721300195E-82</v>
      </c>
      <c r="F1110">
        <v>4.4944480952119999E-81</v>
      </c>
      <c r="G1110" t="e">
        <v>#N/A</v>
      </c>
      <c r="H1110" t="e">
        <v>#N/A</v>
      </c>
      <c r="I1110" t="s">
        <v>6081</v>
      </c>
      <c r="J1110" t="s">
        <v>8663</v>
      </c>
      <c r="L1110" t="e">
        <v>#N/A</v>
      </c>
      <c r="M1110" t="e">
        <v>#N/A</v>
      </c>
      <c r="N1110">
        <v>4.4236083306987499</v>
      </c>
      <c r="O1110">
        <v>18.194555128563959</v>
      </c>
    </row>
    <row r="1111" spans="1:15" x14ac:dyDescent="0.3">
      <c r="A1111" t="s">
        <v>1012</v>
      </c>
      <c r="B1111">
        <v>23.381934958435899</v>
      </c>
      <c r="C1111">
        <v>2.3384337534125499</v>
      </c>
      <c r="D1111">
        <v>0.30979058032727902</v>
      </c>
      <c r="E1111">
        <v>9.1635825797206099E-15</v>
      </c>
      <c r="F1111">
        <v>1.4670760287729998E-14</v>
      </c>
      <c r="G1111" t="e">
        <v>#N/A</v>
      </c>
      <c r="H1111" t="e">
        <v>#N/A</v>
      </c>
      <c r="I1111" t="s">
        <v>6081</v>
      </c>
      <c r="J1111" t="s">
        <v>8664</v>
      </c>
      <c r="L1111" t="e">
        <v>#N/A</v>
      </c>
      <c r="M1111" t="e">
        <v>#N/A</v>
      </c>
      <c r="N1111">
        <v>2.3384337534125499</v>
      </c>
      <c r="O1111">
        <v>17.562289615998765</v>
      </c>
    </row>
    <row r="1112" spans="1:15" x14ac:dyDescent="0.3">
      <c r="A1112" t="s">
        <v>1466</v>
      </c>
      <c r="B1112">
        <v>17.098468364192701</v>
      </c>
      <c r="C1112">
        <v>-2.9140757776543298</v>
      </c>
      <c r="D1112">
        <v>0.56481485925159403</v>
      </c>
      <c r="E1112">
        <v>8.4052814075580001E-8</v>
      </c>
      <c r="F1112">
        <v>1.09707488251259E-7</v>
      </c>
      <c r="G1112" t="e">
        <v>#N/A</v>
      </c>
      <c r="H1112" t="e">
        <v>#N/A</v>
      </c>
      <c r="I1112" t="s">
        <v>6071</v>
      </c>
      <c r="J1112" t="s">
        <v>8665</v>
      </c>
      <c r="L1112" t="e">
        <v>#N/A</v>
      </c>
      <c r="M1112" t="e">
        <v>#N/A</v>
      </c>
      <c r="N1112">
        <v>-2.9140757776543298</v>
      </c>
      <c r="O1112">
        <v>24.308986600486598</v>
      </c>
    </row>
    <row r="1113" spans="1:15" x14ac:dyDescent="0.3">
      <c r="A1113" t="s">
        <v>1073</v>
      </c>
      <c r="B1113">
        <v>344.04863005237598</v>
      </c>
      <c r="C1113">
        <v>-1.02027338341128</v>
      </c>
      <c r="D1113">
        <v>0.112049249906487</v>
      </c>
      <c r="E1113">
        <v>4.6812390047370301E-20</v>
      </c>
      <c r="F1113">
        <v>8.7942351245059798E-20</v>
      </c>
      <c r="G1113" t="e">
        <v>#N/A</v>
      </c>
      <c r="H1113" t="e">
        <v>#N/A</v>
      </c>
      <c r="I1113" t="s">
        <v>6071</v>
      </c>
      <c r="J1113" t="s">
        <v>8666</v>
      </c>
      <c r="L1113" t="e">
        <v>#N/A</v>
      </c>
      <c r="M1113" t="e">
        <v>#N/A</v>
      </c>
      <c r="N1113">
        <v>-1.02027338341128</v>
      </c>
      <c r="O1113">
        <v>8.9599161253581094</v>
      </c>
    </row>
    <row r="1114" spans="1:15" x14ac:dyDescent="0.3">
      <c r="A1114" t="s">
        <v>1444</v>
      </c>
      <c r="B1114">
        <v>470.080086226464</v>
      </c>
      <c r="C1114">
        <v>-4.0506481551223503</v>
      </c>
      <c r="D1114">
        <v>0.183347097103333</v>
      </c>
      <c r="E1114">
        <v>9.9758248714299099E-109</v>
      </c>
      <c r="F1114">
        <v>1.3855312321430401E-107</v>
      </c>
      <c r="G1114" t="s">
        <v>1445</v>
      </c>
      <c r="H1114" t="s">
        <v>126</v>
      </c>
      <c r="I1114" t="s">
        <v>6071</v>
      </c>
      <c r="J1114" t="s">
        <v>8667</v>
      </c>
      <c r="L1114" t="s">
        <v>6125</v>
      </c>
      <c r="M1114" t="e">
        <v>#N/A</v>
      </c>
      <c r="N1114">
        <v>-4.0506481551223503</v>
      </c>
      <c r="O1114">
        <v>13.02210481946563</v>
      </c>
    </row>
    <row r="1115" spans="1:15" x14ac:dyDescent="0.3">
      <c r="A1115" t="s">
        <v>968</v>
      </c>
      <c r="B1115">
        <v>255.173725204628</v>
      </c>
      <c r="C1115">
        <v>-2.0967330748094799</v>
      </c>
      <c r="D1115">
        <v>0.15490331097127399</v>
      </c>
      <c r="E1115">
        <v>1.9416409088679801E-42</v>
      </c>
      <c r="F1115">
        <v>6.6988672545869905E-42</v>
      </c>
      <c r="G1115" t="s">
        <v>125</v>
      </c>
      <c r="H1115" t="s">
        <v>126</v>
      </c>
      <c r="I1115" t="s">
        <v>6071</v>
      </c>
      <c r="J1115" t="s">
        <v>8668</v>
      </c>
      <c r="L1115" t="s">
        <v>6113</v>
      </c>
      <c r="M1115" t="e">
        <v>#N/A</v>
      </c>
      <c r="N1115">
        <v>-2.0967330748094799</v>
      </c>
      <c r="O1115">
        <v>11.731569613806926</v>
      </c>
    </row>
    <row r="1116" spans="1:15" x14ac:dyDescent="0.3">
      <c r="A1116" t="s">
        <v>124</v>
      </c>
      <c r="B1116">
        <v>621.44110709419499</v>
      </c>
      <c r="C1116">
        <v>-2.6880755892899799</v>
      </c>
      <c r="D1116">
        <v>0.28583671312201803</v>
      </c>
      <c r="E1116">
        <v>6.6109062585652102E-22</v>
      </c>
      <c r="F1116">
        <v>1.3053125966182801E-21</v>
      </c>
      <c r="G1116" t="s">
        <v>125</v>
      </c>
      <c r="H1116" t="s">
        <v>126</v>
      </c>
      <c r="I1116" t="s">
        <v>6071</v>
      </c>
      <c r="J1116" t="s">
        <v>8669</v>
      </c>
      <c r="L1116" t="s">
        <v>6113</v>
      </c>
      <c r="M1116" t="e">
        <v>#N/A</v>
      </c>
      <c r="N1116">
        <v>-2.6880755892899799</v>
      </c>
      <c r="O1116">
        <v>26.780345703671959</v>
      </c>
    </row>
    <row r="1117" spans="1:15" x14ac:dyDescent="0.3">
      <c r="A1117" t="s">
        <v>1190</v>
      </c>
      <c r="B1117">
        <v>554.24428523085203</v>
      </c>
      <c r="C1117">
        <v>-4.0667854131350802</v>
      </c>
      <c r="D1117">
        <v>0.27775750514863101</v>
      </c>
      <c r="E1117">
        <v>1.9565212091396299E-49</v>
      </c>
      <c r="F1117">
        <v>8.1105789919691395E-49</v>
      </c>
      <c r="G1117" t="s">
        <v>1191</v>
      </c>
      <c r="H1117" t="s">
        <v>297</v>
      </c>
      <c r="I1117" t="s">
        <v>6071</v>
      </c>
      <c r="J1117" t="s">
        <v>8670</v>
      </c>
      <c r="L1117" t="s">
        <v>6179</v>
      </c>
      <c r="M1117" t="e">
        <v>#N/A</v>
      </c>
      <c r="N1117">
        <v>-4.0667854131350802</v>
      </c>
      <c r="O1117">
        <v>23.80539625201305</v>
      </c>
    </row>
    <row r="1118" spans="1:15" x14ac:dyDescent="0.3">
      <c r="A1118" t="s">
        <v>844</v>
      </c>
      <c r="B1118">
        <v>275.84669943001199</v>
      </c>
      <c r="C1118">
        <v>-1.1956151121924701</v>
      </c>
      <c r="D1118">
        <v>0.18125203924691799</v>
      </c>
      <c r="E1118">
        <v>2.0495596821532598E-11</v>
      </c>
      <c r="F1118">
        <v>2.97901116592044E-11</v>
      </c>
      <c r="G1118" t="s">
        <v>845</v>
      </c>
      <c r="H1118" t="s">
        <v>209</v>
      </c>
      <c r="I1118" t="s">
        <v>6071</v>
      </c>
      <c r="J1118" t="s">
        <v>8671</v>
      </c>
      <c r="L1118" t="s">
        <v>6125</v>
      </c>
      <c r="M1118" t="e">
        <v>#N/A</v>
      </c>
      <c r="N1118">
        <v>-1.1956151121924701</v>
      </c>
      <c r="O1118">
        <v>15.844654441259898</v>
      </c>
    </row>
    <row r="1119" spans="1:15" x14ac:dyDescent="0.3">
      <c r="A1119" t="s">
        <v>725</v>
      </c>
      <c r="B1119">
        <v>934.51296655096701</v>
      </c>
      <c r="C1119">
        <v>0.35650434013943799</v>
      </c>
      <c r="D1119">
        <v>0.119805541625731</v>
      </c>
      <c r="E1119">
        <v>2.7300247134606401E-3</v>
      </c>
      <c r="F1119">
        <v>3.09796798838935E-3</v>
      </c>
      <c r="G1119" t="e">
        <v>#N/A</v>
      </c>
      <c r="H1119" t="e">
        <v>#N/A</v>
      </c>
      <c r="I1119" t="s">
        <v>6081</v>
      </c>
      <c r="J1119" t="s">
        <v>8672</v>
      </c>
      <c r="L1119" t="s">
        <v>6097</v>
      </c>
      <c r="M1119" t="e">
        <v>#N/A</v>
      </c>
      <c r="N1119">
        <v>0.35650434013943799</v>
      </c>
      <c r="O1119">
        <v>11.300836050523385</v>
      </c>
    </row>
    <row r="1120" spans="1:15" x14ac:dyDescent="0.3">
      <c r="A1120" t="s">
        <v>340</v>
      </c>
      <c r="B1120">
        <v>364.301198650684</v>
      </c>
      <c r="C1120">
        <v>1.49594514072111</v>
      </c>
      <c r="D1120">
        <v>0.138575457614352</v>
      </c>
      <c r="E1120">
        <v>1.31463882089008E-27</v>
      </c>
      <c r="F1120">
        <v>2.9588477616986E-27</v>
      </c>
      <c r="G1120" t="e">
        <v>#N/A</v>
      </c>
      <c r="H1120" t="e">
        <v>#N/A</v>
      </c>
      <c r="I1120" t="s">
        <v>6081</v>
      </c>
      <c r="J1120" t="s">
        <v>8673</v>
      </c>
      <c r="L1120" t="s">
        <v>6097</v>
      </c>
      <c r="M1120" t="e">
        <v>#N/A</v>
      </c>
      <c r="N1120">
        <v>1.49594514072111</v>
      </c>
      <c r="O1120">
        <v>12.3522387535482</v>
      </c>
    </row>
    <row r="1121" spans="1:15" x14ac:dyDescent="0.3">
      <c r="A1121" t="s">
        <v>368</v>
      </c>
      <c r="B1121">
        <v>1862.8408463864</v>
      </c>
      <c r="C1121">
        <v>2.2838220618013998</v>
      </c>
      <c r="D1121">
        <v>0.18087911095387099</v>
      </c>
      <c r="E1121">
        <v>2.76445835029395E-37</v>
      </c>
      <c r="F1121">
        <v>8.3810537672158099E-37</v>
      </c>
      <c r="G1121" t="s">
        <v>369</v>
      </c>
      <c r="H1121" t="s">
        <v>126</v>
      </c>
      <c r="I1121" t="s">
        <v>6081</v>
      </c>
      <c r="J1121" t="s">
        <v>8674</v>
      </c>
      <c r="L1121" t="s">
        <v>6125</v>
      </c>
      <c r="M1121" t="e">
        <v>#N/A</v>
      </c>
      <c r="N1121">
        <v>2.2838220618013998</v>
      </c>
      <c r="O1121">
        <v>17.485151353237093</v>
      </c>
    </row>
    <row r="1122" spans="1:15" x14ac:dyDescent="0.3">
      <c r="A1122" t="s">
        <v>1609</v>
      </c>
      <c r="B1122">
        <v>51.4701450013997</v>
      </c>
      <c r="C1122">
        <v>-0.99134898942111704</v>
      </c>
      <c r="D1122">
        <v>0.242975739950168</v>
      </c>
      <c r="E1122">
        <v>2.5331565010249801E-5</v>
      </c>
      <c r="F1122">
        <v>3.0696340896089398E-5</v>
      </c>
      <c r="G1122" t="e">
        <v>#N/A</v>
      </c>
      <c r="H1122" t="e">
        <v>#N/A</v>
      </c>
      <c r="I1122" t="s">
        <v>6071</v>
      </c>
      <c r="J1122" t="s">
        <v>8675</v>
      </c>
      <c r="L1122" t="e">
        <v>#N/A</v>
      </c>
      <c r="M1122" t="e">
        <v>#N/A</v>
      </c>
      <c r="N1122">
        <v>-0.99134898942111704</v>
      </c>
      <c r="O1122">
        <v>16.070844162269541</v>
      </c>
    </row>
    <row r="1123" spans="1:15" x14ac:dyDescent="0.3">
      <c r="A1123" t="s">
        <v>1484</v>
      </c>
      <c r="B1123">
        <v>320.04155957196701</v>
      </c>
      <c r="C1123">
        <v>-3.3448854414612401</v>
      </c>
      <c r="D1123">
        <v>0.17628633373585301</v>
      </c>
      <c r="E1123">
        <v>6.4369468573732699E-81</v>
      </c>
      <c r="F1123">
        <v>5.3096642859043503E-80</v>
      </c>
      <c r="G1123" t="s">
        <v>1485</v>
      </c>
      <c r="H1123" t="s">
        <v>136</v>
      </c>
      <c r="I1123" t="s">
        <v>6071</v>
      </c>
      <c r="J1123" t="s">
        <v>8676</v>
      </c>
      <c r="L1123" t="e">
        <v>#N/A</v>
      </c>
      <c r="M1123" t="e">
        <v>#N/A</v>
      </c>
      <c r="N1123">
        <v>-3.3448854414612401</v>
      </c>
      <c r="O1123">
        <v>11.897828501455674</v>
      </c>
    </row>
    <row r="1124" spans="1:15" x14ac:dyDescent="0.3">
      <c r="A1124" t="s">
        <v>1694</v>
      </c>
      <c r="B1124">
        <v>106.292325725289</v>
      </c>
      <c r="C1124">
        <v>-4.6537489219953398</v>
      </c>
      <c r="D1124">
        <v>0.359329146075899</v>
      </c>
      <c r="E1124">
        <v>1.79495356904096E-38</v>
      </c>
      <c r="F1124">
        <v>5.5770545883204004E-38</v>
      </c>
      <c r="G1124" t="e">
        <v>#N/A</v>
      </c>
      <c r="H1124" t="e">
        <v>#N/A</v>
      </c>
      <c r="I1124" t="s">
        <v>6071</v>
      </c>
      <c r="J1124" t="s">
        <v>8677</v>
      </c>
      <c r="L1124" t="s">
        <v>6199</v>
      </c>
      <c r="M1124" t="e">
        <v>#N/A</v>
      </c>
      <c r="N1124">
        <v>-4.6537489219953398</v>
      </c>
      <c r="O1124">
        <v>13.779095956796986</v>
      </c>
    </row>
    <row r="1125" spans="1:15" x14ac:dyDescent="0.3">
      <c r="A1125" t="s">
        <v>905</v>
      </c>
      <c r="B1125">
        <v>364.74890342317502</v>
      </c>
      <c r="C1125">
        <v>-1.58887968063061</v>
      </c>
      <c r="D1125">
        <v>0.170372263318922</v>
      </c>
      <c r="E1125">
        <v>3.5686805799241401E-21</v>
      </c>
      <c r="F1125">
        <v>6.8709786047117702E-21</v>
      </c>
      <c r="G1125" t="e">
        <v>#N/A</v>
      </c>
      <c r="H1125" t="e">
        <v>#N/A</v>
      </c>
      <c r="I1125" t="s">
        <v>6071</v>
      </c>
      <c r="J1125" t="s">
        <v>8678</v>
      </c>
      <c r="L1125" t="s">
        <v>6097</v>
      </c>
      <c r="M1125" t="e">
        <v>#N/A</v>
      </c>
      <c r="N1125">
        <v>-1.58887968063061</v>
      </c>
      <c r="O1125">
        <v>14.689982897047123</v>
      </c>
    </row>
    <row r="1126" spans="1:15" x14ac:dyDescent="0.3">
      <c r="A1126" t="s">
        <v>720</v>
      </c>
      <c r="B1126">
        <v>243.96687698373501</v>
      </c>
      <c r="C1126">
        <v>-0.86821883157796798</v>
      </c>
      <c r="D1126">
        <v>0.20824810097017299</v>
      </c>
      <c r="E1126">
        <v>1.64193409203153E-5</v>
      </c>
      <c r="F1126">
        <v>2.01065779920967E-5</v>
      </c>
      <c r="G1126" t="e">
        <v>#N/A</v>
      </c>
      <c r="H1126" t="e">
        <v>#N/A</v>
      </c>
      <c r="I1126" t="s">
        <v>6071</v>
      </c>
      <c r="J1126" t="s">
        <v>8679</v>
      </c>
      <c r="L1126" t="e">
        <v>#N/A</v>
      </c>
      <c r="M1126" t="e">
        <v>#N/A</v>
      </c>
      <c r="N1126">
        <v>-0.86821883157796798</v>
      </c>
      <c r="O1126">
        <v>18.821058530776398</v>
      </c>
    </row>
    <row r="1127" spans="1:15" x14ac:dyDescent="0.3">
      <c r="A1127" t="s">
        <v>2214</v>
      </c>
      <c r="B1127">
        <v>53.195657493231003</v>
      </c>
      <c r="C1127">
        <v>-5.2452147747788898</v>
      </c>
      <c r="D1127">
        <v>0.591596013600168</v>
      </c>
      <c r="E1127">
        <v>1.04639301745883E-18</v>
      </c>
      <c r="F1127">
        <v>1.8935285672278398E-18</v>
      </c>
      <c r="G1127" t="e">
        <v>#N/A</v>
      </c>
      <c r="H1127" t="e">
        <v>#N/A</v>
      </c>
      <c r="I1127" t="s">
        <v>6071</v>
      </c>
      <c r="J1127" t="s">
        <v>8680</v>
      </c>
      <c r="L1127" t="e">
        <v>#N/A</v>
      </c>
      <c r="M1127" t="e">
        <v>#N/A</v>
      </c>
      <c r="N1127">
        <v>-5.2452147747788898</v>
      </c>
      <c r="O1127">
        <v>13.886610396858407</v>
      </c>
    </row>
    <row r="1128" spans="1:15" x14ac:dyDescent="0.3">
      <c r="A1128" t="s">
        <v>2217</v>
      </c>
      <c r="B1128">
        <v>246.83032401598899</v>
      </c>
      <c r="C1128">
        <v>-4.3265129482674602</v>
      </c>
      <c r="D1128">
        <v>0.27488079594314502</v>
      </c>
      <c r="E1128">
        <v>2.7050507320178999E-56</v>
      </c>
      <c r="F1128">
        <v>1.3160800717153E-55</v>
      </c>
      <c r="G1128" t="e">
        <v>#N/A</v>
      </c>
      <c r="H1128" t="e">
        <v>#N/A</v>
      </c>
      <c r="I1128" t="s">
        <v>6071</v>
      </c>
      <c r="J1128" t="s">
        <v>8681</v>
      </c>
      <c r="L1128" t="e">
        <v>#N/A</v>
      </c>
      <c r="M1128" t="e">
        <v>#N/A</v>
      </c>
      <c r="N1128">
        <v>-4.3265129482674602</v>
      </c>
      <c r="O1128">
        <v>16.57869263313124</v>
      </c>
    </row>
    <row r="1129" spans="1:15" x14ac:dyDescent="0.3">
      <c r="A1129" t="s">
        <v>1271</v>
      </c>
      <c r="B1129">
        <v>473.60017885025201</v>
      </c>
      <c r="C1129">
        <v>1.3993023635267401</v>
      </c>
      <c r="D1129">
        <v>0.217582260819603</v>
      </c>
      <c r="E1129">
        <v>4.72846716561159E-11</v>
      </c>
      <c r="F1129">
        <v>6.7758017143905095E-11</v>
      </c>
      <c r="G1129" t="s">
        <v>1272</v>
      </c>
      <c r="H1129" t="s">
        <v>352</v>
      </c>
      <c r="I1129" t="s">
        <v>6081</v>
      </c>
      <c r="J1129" t="s">
        <v>9293</v>
      </c>
      <c r="L1129" t="s">
        <v>6118</v>
      </c>
      <c r="M1129" t="e">
        <v>#N/A</v>
      </c>
      <c r="N1129">
        <v>1.3993023635267401</v>
      </c>
      <c r="O1129">
        <v>20.732110387274833</v>
      </c>
    </row>
    <row r="1130" spans="1:15" x14ac:dyDescent="0.3">
      <c r="A1130" t="s">
        <v>1659</v>
      </c>
      <c r="B1130">
        <v>117.200632783426</v>
      </c>
      <c r="C1130">
        <v>-1.47275353486565</v>
      </c>
      <c r="D1130">
        <v>0.22455034014391601</v>
      </c>
      <c r="E1130">
        <v>1.9447562094769401E-11</v>
      </c>
      <c r="F1130">
        <v>2.82921113733216E-11</v>
      </c>
      <c r="G1130" t="e">
        <v>#N/A</v>
      </c>
      <c r="H1130" t="e">
        <v>#N/A</v>
      </c>
      <c r="I1130" t="s">
        <v>6071</v>
      </c>
      <c r="J1130" t="s">
        <v>8683</v>
      </c>
      <c r="L1130" t="e">
        <v>#N/A</v>
      </c>
      <c r="M1130" t="e">
        <v>#N/A</v>
      </c>
      <c r="N1130">
        <v>-1.47275353486565</v>
      </c>
      <c r="O1130">
        <v>17.92345727876193</v>
      </c>
    </row>
    <row r="1131" spans="1:15" x14ac:dyDescent="0.3">
      <c r="A1131" t="s">
        <v>1722</v>
      </c>
      <c r="B1131">
        <v>49.869236486582203</v>
      </c>
      <c r="C1131">
        <v>-2.4789722241133201</v>
      </c>
      <c r="D1131">
        <v>0.34340547030428797</v>
      </c>
      <c r="E1131">
        <v>9.6064806626151404E-14</v>
      </c>
      <c r="F1131">
        <v>1.4881345163726899E-13</v>
      </c>
      <c r="G1131" t="e">
        <v>#N/A</v>
      </c>
      <c r="H1131" t="e">
        <v>#N/A</v>
      </c>
      <c r="I1131" t="s">
        <v>6071</v>
      </c>
      <c r="J1131" t="s">
        <v>8684</v>
      </c>
      <c r="L1131" t="e">
        <v>#N/A</v>
      </c>
      <c r="M1131" t="e">
        <v>#N/A</v>
      </c>
      <c r="N1131">
        <v>-2.4789722241133201</v>
      </c>
      <c r="O1131">
        <v>21.191570147835201</v>
      </c>
    </row>
    <row r="1132" spans="1:15" x14ac:dyDescent="0.3">
      <c r="A1132" t="s">
        <v>2267</v>
      </c>
      <c r="B1132">
        <v>12.3536872340903</v>
      </c>
      <c r="C1132">
        <v>-3.9401477989670499</v>
      </c>
      <c r="D1132">
        <v>0.82535791156807203</v>
      </c>
      <c r="E1132">
        <v>1.2165910038508399E-6</v>
      </c>
      <c r="F1132">
        <v>1.54934199158121E-6</v>
      </c>
      <c r="G1132" t="e">
        <v>#N/A</v>
      </c>
      <c r="H1132" t="e">
        <v>#N/A</v>
      </c>
      <c r="I1132" t="s">
        <v>6071</v>
      </c>
      <c r="J1132" t="s">
        <v>8685</v>
      </c>
      <c r="L1132" t="s">
        <v>6116</v>
      </c>
      <c r="M1132" t="e">
        <v>#N/A</v>
      </c>
      <c r="N1132">
        <v>-3.9401477989670499</v>
      </c>
      <c r="O1132">
        <v>23.623241279721164</v>
      </c>
    </row>
    <row r="1133" spans="1:15" x14ac:dyDescent="0.3">
      <c r="A1133" t="s">
        <v>2071</v>
      </c>
      <c r="B1133">
        <v>942.17600141233004</v>
      </c>
      <c r="C1133">
        <v>-9.1658403630596492</v>
      </c>
      <c r="D1133">
        <v>0.67392991915429301</v>
      </c>
      <c r="E1133">
        <v>7.4322935642000295E-42</v>
      </c>
      <c r="F1133">
        <v>2.49534649624484E-41</v>
      </c>
      <c r="G1133" t="e">
        <v>#N/A</v>
      </c>
      <c r="H1133" t="e">
        <v>#N/A</v>
      </c>
      <c r="I1133" t="s">
        <v>6071</v>
      </c>
      <c r="J1133" t="s">
        <v>8686</v>
      </c>
      <c r="L1133" t="e">
        <v>#N/A</v>
      </c>
      <c r="M1133" t="e">
        <v>#N/A</v>
      </c>
      <c r="N1133">
        <v>-9.1658403630596492</v>
      </c>
      <c r="O1133">
        <v>23.3519044399298</v>
      </c>
    </row>
    <row r="1134" spans="1:15" x14ac:dyDescent="0.3">
      <c r="A1134" t="s">
        <v>2061</v>
      </c>
      <c r="B1134">
        <v>67.292592421185006</v>
      </c>
      <c r="C1134">
        <v>-4.3205719860923999</v>
      </c>
      <c r="D1134">
        <v>0.43938961303234397</v>
      </c>
      <c r="E1134">
        <v>3.1586269144756299E-23</v>
      </c>
      <c r="F1134">
        <v>6.4079509813020104E-23</v>
      </c>
      <c r="G1134" t="s">
        <v>2062</v>
      </c>
      <c r="H1134" t="s">
        <v>159</v>
      </c>
      <c r="I1134" t="s">
        <v>6071</v>
      </c>
      <c r="J1134" t="s">
        <v>8687</v>
      </c>
      <c r="L1134" t="s">
        <v>6125</v>
      </c>
      <c r="M1134" t="e">
        <v>#N/A</v>
      </c>
      <c r="N1134">
        <v>-4.3205719860923999</v>
      </c>
      <c r="O1134">
        <v>18.195679366485031</v>
      </c>
    </row>
    <row r="1135" spans="1:15" x14ac:dyDescent="0.3">
      <c r="A1135" t="s">
        <v>2096</v>
      </c>
      <c r="B1135">
        <v>111.368406482309</v>
      </c>
      <c r="C1135">
        <v>-4.2900496361830802</v>
      </c>
      <c r="D1135">
        <v>0.34773109742470798</v>
      </c>
      <c r="E1135">
        <v>2.1425833768414699E-35</v>
      </c>
      <c r="F1135">
        <v>6.0975446363702204E-35</v>
      </c>
      <c r="G1135" t="e">
        <v>#N/A</v>
      </c>
      <c r="H1135" t="e">
        <v>#N/A</v>
      </c>
      <c r="I1135" t="s">
        <v>6071</v>
      </c>
      <c r="J1135" t="s">
        <v>8688</v>
      </c>
      <c r="L1135" t="e">
        <v>#N/A</v>
      </c>
      <c r="M1135" t="e">
        <v>#N/A</v>
      </c>
      <c r="N1135">
        <v>-4.2900496361830802</v>
      </c>
      <c r="O1135">
        <v>15.743299038520231</v>
      </c>
    </row>
    <row r="1136" spans="1:15" x14ac:dyDescent="0.3">
      <c r="A1136" t="s">
        <v>1642</v>
      </c>
      <c r="B1136">
        <v>111.368406482309</v>
      </c>
      <c r="C1136">
        <v>-4.2900496361830802</v>
      </c>
      <c r="D1136">
        <v>0.34773109742470798</v>
      </c>
      <c r="E1136">
        <v>2.1425833768414699E-35</v>
      </c>
      <c r="F1136">
        <v>6.0975446363702204E-35</v>
      </c>
      <c r="G1136" t="e">
        <v>#N/A</v>
      </c>
      <c r="H1136" t="e">
        <v>#N/A</v>
      </c>
      <c r="I1136" t="s">
        <v>6071</v>
      </c>
      <c r="J1136" t="s">
        <v>8689</v>
      </c>
      <c r="L1136" t="s">
        <v>6199</v>
      </c>
      <c r="M1136" t="e">
        <v>#N/A</v>
      </c>
      <c r="N1136">
        <v>-4.2900496361830802</v>
      </c>
      <c r="O1136">
        <v>15.743299038520231</v>
      </c>
    </row>
    <row r="1137" spans="1:15" x14ac:dyDescent="0.3">
      <c r="A1137" t="s">
        <v>1039</v>
      </c>
      <c r="B1137">
        <v>594.57495334180396</v>
      </c>
      <c r="C1137">
        <v>1.7806717455956</v>
      </c>
      <c r="D1137">
        <v>0.113484100847107</v>
      </c>
      <c r="E1137">
        <v>4.8090919600619096E-56</v>
      </c>
      <c r="F1137">
        <v>2.32582572473232E-55</v>
      </c>
      <c r="G1137" t="s">
        <v>469</v>
      </c>
      <c r="H1137" t="s">
        <v>470</v>
      </c>
      <c r="I1137" t="s">
        <v>6081</v>
      </c>
      <c r="J1137" t="s">
        <v>8690</v>
      </c>
      <c r="L1137" t="e">
        <v>#N/A</v>
      </c>
      <c r="M1137" t="e">
        <v>#N/A</v>
      </c>
      <c r="N1137">
        <v>1.7806717455956</v>
      </c>
      <c r="O1137">
        <v>10.148859830518649</v>
      </c>
    </row>
    <row r="1138" spans="1:15" x14ac:dyDescent="0.3">
      <c r="A1138" t="s">
        <v>820</v>
      </c>
      <c r="B1138">
        <v>181.66118631841701</v>
      </c>
      <c r="C1138">
        <v>2.36932206584392</v>
      </c>
      <c r="D1138">
        <v>0.165386549701876</v>
      </c>
      <c r="E1138">
        <v>3.16150182262472E-47</v>
      </c>
      <c r="F1138">
        <v>1.2469515683896E-46</v>
      </c>
      <c r="G1138" t="e">
        <v>#N/A</v>
      </c>
      <c r="H1138" t="e">
        <v>#N/A</v>
      </c>
      <c r="I1138" t="s">
        <v>6081</v>
      </c>
      <c r="J1138" t="s">
        <v>8691</v>
      </c>
      <c r="L1138" t="e">
        <v>#N/A</v>
      </c>
      <c r="M1138" t="e">
        <v>#N/A</v>
      </c>
      <c r="N1138">
        <v>2.36932206584392</v>
      </c>
      <c r="O1138">
        <v>13.36877148139742</v>
      </c>
    </row>
    <row r="1139" spans="1:15" x14ac:dyDescent="0.3">
      <c r="A1139" t="s">
        <v>737</v>
      </c>
      <c r="B1139">
        <v>493.775872609386</v>
      </c>
      <c r="C1139">
        <v>-2.8640460910528498</v>
      </c>
      <c r="D1139">
        <v>0.163912904516023</v>
      </c>
      <c r="E1139">
        <v>2.2040064513064101E-69</v>
      </c>
      <c r="F1139">
        <v>1.4500042442805301E-68</v>
      </c>
      <c r="G1139" t="e">
        <v>#N/A</v>
      </c>
      <c r="H1139" t="e">
        <v>#N/A</v>
      </c>
      <c r="I1139" t="s">
        <v>6071</v>
      </c>
      <c r="J1139" t="s">
        <v>8693</v>
      </c>
      <c r="L1139" t="e">
        <v>#N/A</v>
      </c>
      <c r="M1139" t="e">
        <v>#N/A</v>
      </c>
      <c r="N1139">
        <v>-2.8640460910528498</v>
      </c>
      <c r="O1139">
        <v>13.514341888613925</v>
      </c>
    </row>
    <row r="1140" spans="1:15" x14ac:dyDescent="0.3">
      <c r="A1140" t="s">
        <v>1216</v>
      </c>
      <c r="B1140">
        <v>905.11906373705995</v>
      </c>
      <c r="C1140">
        <v>-1.0823256227977101</v>
      </c>
      <c r="D1140">
        <v>0.181594454800486</v>
      </c>
      <c r="E1140">
        <v>1.30689471794987E-9</v>
      </c>
      <c r="F1140">
        <v>1.8074075886540699E-9</v>
      </c>
      <c r="G1140" t="s">
        <v>1217</v>
      </c>
      <c r="H1140" t="s">
        <v>463</v>
      </c>
      <c r="I1140" t="s">
        <v>6071</v>
      </c>
      <c r="J1140" t="s">
        <v>8694</v>
      </c>
      <c r="L1140" t="s">
        <v>6125</v>
      </c>
      <c r="M1140" t="e">
        <v>#N/A</v>
      </c>
      <c r="N1140">
        <v>-1.0823256227977101</v>
      </c>
      <c r="O1140">
        <v>17.374943087503969</v>
      </c>
    </row>
    <row r="1141" spans="1:15" x14ac:dyDescent="0.3">
      <c r="A1141" t="s">
        <v>1739</v>
      </c>
      <c r="B1141">
        <v>341.816704875315</v>
      </c>
      <c r="C1141">
        <v>-3.09086983507411</v>
      </c>
      <c r="D1141">
        <v>0.204331907606392</v>
      </c>
      <c r="E1141">
        <v>1.94344971235155E-52</v>
      </c>
      <c r="F1141">
        <v>8.5818091917697902E-52</v>
      </c>
      <c r="G1141" t="e">
        <v>#N/A</v>
      </c>
      <c r="H1141" t="e">
        <v>#N/A</v>
      </c>
      <c r="I1141" t="s">
        <v>6071</v>
      </c>
      <c r="J1141" t="s">
        <v>8695</v>
      </c>
      <c r="L1141" t="e">
        <v>#N/A</v>
      </c>
      <c r="M1141" t="e">
        <v>#N/A</v>
      </c>
      <c r="N1141">
        <v>-3.09086983507411</v>
      </c>
      <c r="O1141">
        <v>16.533914528497931</v>
      </c>
    </row>
    <row r="1142" spans="1:15" x14ac:dyDescent="0.3">
      <c r="A1142" t="s">
        <v>1994</v>
      </c>
      <c r="B1142">
        <v>155.01633612455001</v>
      </c>
      <c r="C1142">
        <v>-4.2630115153046697</v>
      </c>
      <c r="D1142">
        <v>0.282659268682183</v>
      </c>
      <c r="E1142">
        <v>3.8097190657964303E-52</v>
      </c>
      <c r="F1142">
        <v>1.6641917962148299E-51</v>
      </c>
      <c r="G1142" t="e">
        <v>#N/A</v>
      </c>
      <c r="H1142" t="e">
        <v>#N/A</v>
      </c>
      <c r="I1142" t="s">
        <v>6071</v>
      </c>
      <c r="J1142" t="s">
        <v>8696</v>
      </c>
      <c r="L1142" t="e">
        <v>#N/A</v>
      </c>
      <c r="M1142" t="e">
        <v>#N/A</v>
      </c>
      <c r="N1142">
        <v>-4.2630115153046697</v>
      </c>
      <c r="O1142">
        <v>13.732817525884556</v>
      </c>
    </row>
    <row r="1143" spans="1:15" x14ac:dyDescent="0.3">
      <c r="A1143" t="s">
        <v>1618</v>
      </c>
      <c r="B1143">
        <v>133.81818397408699</v>
      </c>
      <c r="C1143">
        <v>-2.8313675241084102</v>
      </c>
      <c r="D1143">
        <v>0.23697996615925199</v>
      </c>
      <c r="E1143">
        <v>1.6342086899523901E-33</v>
      </c>
      <c r="F1143">
        <v>4.38940350607049E-33</v>
      </c>
      <c r="G1143" t="e">
        <v>#N/A</v>
      </c>
      <c r="H1143" t="e">
        <v>#N/A</v>
      </c>
      <c r="I1143" t="s">
        <v>6071</v>
      </c>
      <c r="J1143" t="s">
        <v>8697</v>
      </c>
      <c r="L1143" t="e">
        <v>#N/A</v>
      </c>
      <c r="M1143" t="e">
        <v>#N/A</v>
      </c>
      <c r="N1143">
        <v>-2.8313675241084102</v>
      </c>
      <c r="O1143">
        <v>14.808571120422018</v>
      </c>
    </row>
    <row r="1144" spans="1:15" x14ac:dyDescent="0.3">
      <c r="A1144" t="s">
        <v>668</v>
      </c>
      <c r="B1144">
        <v>752.74823959068203</v>
      </c>
      <c r="C1144">
        <v>1.90763439616024</v>
      </c>
      <c r="D1144">
        <v>0.15843660045454599</v>
      </c>
      <c r="E1144">
        <v>4.7778134549307E-34</v>
      </c>
      <c r="F1144">
        <v>1.30049361210425E-33</v>
      </c>
      <c r="G1144" t="s">
        <v>669</v>
      </c>
      <c r="H1144" t="s">
        <v>670</v>
      </c>
      <c r="I1144" t="s">
        <v>6081</v>
      </c>
      <c r="J1144" t="s">
        <v>8698</v>
      </c>
      <c r="L1144" t="s">
        <v>6113</v>
      </c>
      <c r="M1144" t="e">
        <v>#N/A</v>
      </c>
      <c r="N1144">
        <v>1.90763439616024</v>
      </c>
      <c r="O1144">
        <v>14.944390512445462</v>
      </c>
    </row>
    <row r="1145" spans="1:15" x14ac:dyDescent="0.3">
      <c r="A1145" t="s">
        <v>645</v>
      </c>
      <c r="B1145">
        <v>836.86404662629002</v>
      </c>
      <c r="C1145">
        <v>0.81140926652095102</v>
      </c>
      <c r="D1145">
        <v>0.16437495588516901</v>
      </c>
      <c r="E1145">
        <v>5.4912540767995295E-7</v>
      </c>
      <c r="F1145">
        <v>7.0372932766555498E-7</v>
      </c>
      <c r="G1145" t="e">
        <v>#N/A</v>
      </c>
      <c r="H1145" t="s">
        <v>458</v>
      </c>
      <c r="I1145" t="s">
        <v>6081</v>
      </c>
      <c r="J1145" t="s">
        <v>8699</v>
      </c>
      <c r="L1145" t="e">
        <v>#N/A</v>
      </c>
      <c r="M1145" t="e">
        <v>#N/A</v>
      </c>
      <c r="N1145">
        <v>0.81140926652095102</v>
      </c>
      <c r="O1145">
        <v>15.771337289876753</v>
      </c>
    </row>
    <row r="1146" spans="1:15" x14ac:dyDescent="0.3">
      <c r="A1146" t="s">
        <v>661</v>
      </c>
      <c r="B1146">
        <v>153.66461669641299</v>
      </c>
      <c r="C1146">
        <v>-0.80788349630130596</v>
      </c>
      <c r="D1146">
        <v>0.149109850292337</v>
      </c>
      <c r="E1146">
        <v>4.2276670533513803E-8</v>
      </c>
      <c r="F1146">
        <v>5.5672276837082599E-8</v>
      </c>
      <c r="G1146" t="e">
        <v>#N/A</v>
      </c>
      <c r="H1146" t="e">
        <v>#N/A</v>
      </c>
      <c r="I1146" t="s">
        <v>6071</v>
      </c>
      <c r="J1146" t="s">
        <v>8700</v>
      </c>
      <c r="L1146" t="s">
        <v>6116</v>
      </c>
      <c r="M1146" t="e">
        <v>#N/A</v>
      </c>
      <c r="N1146">
        <v>-0.80788349630130596</v>
      </c>
      <c r="O1146">
        <v>11.450461163371632</v>
      </c>
    </row>
    <row r="1147" spans="1:15" x14ac:dyDescent="0.3">
      <c r="A1147" t="s">
        <v>1044</v>
      </c>
      <c r="B1147">
        <v>2311.9372419725501</v>
      </c>
      <c r="C1147">
        <v>-3.0464064933424</v>
      </c>
      <c r="D1147">
        <v>0.203907469204018</v>
      </c>
      <c r="E1147">
        <v>1.8750854463658401E-51</v>
      </c>
      <c r="F1147">
        <v>8.1037602402779105E-51</v>
      </c>
      <c r="G1147" t="e">
        <v>#N/A</v>
      </c>
      <c r="H1147" t="e">
        <v>#N/A</v>
      </c>
      <c r="I1147" t="s">
        <v>6071</v>
      </c>
      <c r="J1147" t="s">
        <v>8701</v>
      </c>
      <c r="L1147" t="e">
        <v>#N/A</v>
      </c>
      <c r="M1147" t="e">
        <v>#N/A</v>
      </c>
      <c r="N1147">
        <v>-3.0464064933424</v>
      </c>
      <c r="O1147">
        <v>19.467914684094183</v>
      </c>
    </row>
    <row r="1148" spans="1:15" x14ac:dyDescent="0.3">
      <c r="A1148" t="s">
        <v>1022</v>
      </c>
      <c r="B1148">
        <v>360.74194763851102</v>
      </c>
      <c r="C1148">
        <v>3.8028422300900799</v>
      </c>
      <c r="D1148">
        <v>0.184984033604744</v>
      </c>
      <c r="E1148">
        <v>1.6103447359609E-95</v>
      </c>
      <c r="F1148">
        <v>1.6774424332926101E-94</v>
      </c>
      <c r="G1148" t="e">
        <v>#N/A</v>
      </c>
      <c r="H1148" t="e">
        <v>#N/A</v>
      </c>
      <c r="I1148" t="s">
        <v>6081</v>
      </c>
      <c r="J1148" t="s">
        <v>8702</v>
      </c>
      <c r="L1148" t="e">
        <v>#N/A</v>
      </c>
      <c r="M1148" t="e">
        <v>#N/A</v>
      </c>
      <c r="N1148">
        <v>3.8028422300900799</v>
      </c>
      <c r="O1148">
        <v>16.14409227979861</v>
      </c>
    </row>
    <row r="1149" spans="1:15" x14ac:dyDescent="0.3">
      <c r="A1149" t="s">
        <v>1723</v>
      </c>
      <c r="B1149">
        <v>56.459767988628002</v>
      </c>
      <c r="C1149">
        <v>-3.81570763897586</v>
      </c>
      <c r="D1149">
        <v>0.42119441770802002</v>
      </c>
      <c r="E1149">
        <v>3.8563539118847898E-20</v>
      </c>
      <c r="F1149">
        <v>7.2613848282882906E-20</v>
      </c>
      <c r="G1149" t="e">
        <v>#N/A</v>
      </c>
      <c r="H1149" t="e">
        <v>#N/A</v>
      </c>
      <c r="I1149" t="s">
        <v>6071</v>
      </c>
      <c r="J1149" t="s">
        <v>8703</v>
      </c>
      <c r="L1149" t="s">
        <v>6085</v>
      </c>
      <c r="M1149" t="e">
        <v>#N/A</v>
      </c>
      <c r="N1149">
        <v>-3.81570763897586</v>
      </c>
      <c r="O1149">
        <v>21.048430410156573</v>
      </c>
    </row>
    <row r="1150" spans="1:15" x14ac:dyDescent="0.3">
      <c r="A1150" t="s">
        <v>2242</v>
      </c>
      <c r="B1150">
        <v>44.813209408424399</v>
      </c>
      <c r="C1150">
        <v>-3.8695709582365798</v>
      </c>
      <c r="D1150">
        <v>0.43406522331151298</v>
      </c>
      <c r="E1150">
        <v>2.0747963294824199E-19</v>
      </c>
      <c r="F1150">
        <v>3.8400273751810301E-19</v>
      </c>
      <c r="G1150" t="e">
        <v>#N/A</v>
      </c>
      <c r="H1150" t="e">
        <v>#N/A</v>
      </c>
      <c r="I1150" t="s">
        <v>6071</v>
      </c>
      <c r="J1150" t="s">
        <v>8704</v>
      </c>
      <c r="L1150" t="s">
        <v>6085</v>
      </c>
      <c r="M1150" t="e">
        <v>#N/A</v>
      </c>
      <c r="N1150">
        <v>-3.8695709582365798</v>
      </c>
      <c r="O1150">
        <v>16.592883324413091</v>
      </c>
    </row>
    <row r="1151" spans="1:15" x14ac:dyDescent="0.3">
      <c r="A1151" t="s">
        <v>2090</v>
      </c>
      <c r="B1151">
        <v>19.576867403600001</v>
      </c>
      <c r="C1151">
        <v>-2.22268490470459</v>
      </c>
      <c r="D1151">
        <v>0.43055588407811901</v>
      </c>
      <c r="E1151">
        <v>6.9960684341523094E-8</v>
      </c>
      <c r="F1151">
        <v>9.1608470632534301E-8</v>
      </c>
      <c r="G1151" t="e">
        <v>#N/A</v>
      </c>
      <c r="H1151" t="e">
        <v>#N/A</v>
      </c>
      <c r="I1151" t="s">
        <v>6071</v>
      </c>
      <c r="J1151" t="s">
        <v>8705</v>
      </c>
      <c r="L1151" t="e">
        <v>#N/A</v>
      </c>
      <c r="M1151" t="e">
        <v>#N/A</v>
      </c>
      <c r="N1151">
        <v>-2.22268490470459</v>
      </c>
      <c r="O1151">
        <v>21.417319199402034</v>
      </c>
    </row>
    <row r="1152" spans="1:15" x14ac:dyDescent="0.3">
      <c r="A1152" t="s">
        <v>1300</v>
      </c>
      <c r="B1152">
        <v>118.601169108191</v>
      </c>
      <c r="C1152">
        <v>0.80043442367217199</v>
      </c>
      <c r="D1152">
        <v>0.2255267637658</v>
      </c>
      <c r="E1152">
        <v>2.6135444784174502E-4</v>
      </c>
      <c r="F1152">
        <v>3.06864868311297E-4</v>
      </c>
      <c r="G1152" t="e">
        <v>#N/A</v>
      </c>
      <c r="H1152" t="e">
        <v>#N/A</v>
      </c>
      <c r="I1152" t="s">
        <v>6081</v>
      </c>
      <c r="J1152" t="s">
        <v>8706</v>
      </c>
      <c r="L1152" t="e">
        <v>#N/A</v>
      </c>
      <c r="M1152" t="e">
        <v>#N/A</v>
      </c>
      <c r="N1152">
        <v>0.80043442367217199</v>
      </c>
      <c r="O1152">
        <v>20.137611089363581</v>
      </c>
    </row>
    <row r="1153" spans="1:15" x14ac:dyDescent="0.3">
      <c r="A1153" t="s">
        <v>2345</v>
      </c>
      <c r="B1153">
        <v>21.000081506014801</v>
      </c>
      <c r="C1153">
        <v>-8.1676342675021996</v>
      </c>
      <c r="D1153">
        <v>2.7122557691356999</v>
      </c>
      <c r="E1153">
        <v>1.6407305152238801E-11</v>
      </c>
      <c r="F1153">
        <v>2.3890565297838701E-11</v>
      </c>
      <c r="G1153" t="e">
        <v>#N/A</v>
      </c>
      <c r="H1153" t="e">
        <v>#N/A</v>
      </c>
      <c r="I1153" t="s">
        <v>6071</v>
      </c>
      <c r="J1153" t="s">
        <v>8707</v>
      </c>
      <c r="L1153" t="s">
        <v>6263</v>
      </c>
      <c r="M1153" t="e">
        <v>#N/A</v>
      </c>
      <c r="N1153">
        <v>-8.1676342675021996</v>
      </c>
      <c r="O1153">
        <v>22.166780595953529</v>
      </c>
    </row>
    <row r="1154" spans="1:15" x14ac:dyDescent="0.3">
      <c r="A1154" t="s">
        <v>558</v>
      </c>
      <c r="B1154">
        <v>964.01671051544599</v>
      </c>
      <c r="C1154">
        <v>3.9996131409020799</v>
      </c>
      <c r="D1154">
        <v>0.13073971443146101</v>
      </c>
      <c r="E1154">
        <v>6.6114603162138394E-207</v>
      </c>
      <c r="F1154">
        <v>2.49851697996453E-205</v>
      </c>
      <c r="G1154" t="e">
        <v>#N/A</v>
      </c>
      <c r="H1154" t="e">
        <v>#N/A</v>
      </c>
      <c r="I1154" t="s">
        <v>6081</v>
      </c>
      <c r="J1154" t="s">
        <v>8708</v>
      </c>
      <c r="L1154" t="e">
        <v>#N/A</v>
      </c>
      <c r="M1154" t="e">
        <v>#N/A</v>
      </c>
      <c r="N1154">
        <v>3.9996131409020799</v>
      </c>
      <c r="O1154">
        <v>11.66807167436942</v>
      </c>
    </row>
    <row r="1155" spans="1:15" x14ac:dyDescent="0.3">
      <c r="A1155" t="s">
        <v>619</v>
      </c>
      <c r="B1155">
        <v>325.37961720613998</v>
      </c>
      <c r="C1155">
        <v>2.0424046779032299</v>
      </c>
      <c r="D1155">
        <v>0.18819510631484901</v>
      </c>
      <c r="E1155">
        <v>4.8444573144660203E-28</v>
      </c>
      <c r="F1155">
        <v>1.10255506106544E-27</v>
      </c>
      <c r="G1155" t="e">
        <v>#N/A</v>
      </c>
      <c r="H1155" t="e">
        <v>#N/A</v>
      </c>
      <c r="I1155" t="s">
        <v>6081</v>
      </c>
      <c r="J1155" t="s">
        <v>8709</v>
      </c>
      <c r="L1155" t="e">
        <v>#N/A</v>
      </c>
      <c r="M1155" t="e">
        <v>#N/A</v>
      </c>
      <c r="N1155">
        <v>2.0424046779032299</v>
      </c>
      <c r="O1155">
        <v>17.320109472101063</v>
      </c>
    </row>
    <row r="1156" spans="1:15" x14ac:dyDescent="0.3">
      <c r="A1156" t="s">
        <v>278</v>
      </c>
      <c r="B1156">
        <v>43.671202514708902</v>
      </c>
      <c r="C1156">
        <v>1.0993545614086999</v>
      </c>
      <c r="D1156">
        <v>0.25837220908159397</v>
      </c>
      <c r="E1156">
        <v>1.0525153615099501E-5</v>
      </c>
      <c r="F1156">
        <v>1.29866170269831E-5</v>
      </c>
      <c r="G1156" t="e">
        <v>#N/A</v>
      </c>
      <c r="H1156" t="e">
        <v>#N/A</v>
      </c>
      <c r="I1156" t="s">
        <v>6081</v>
      </c>
      <c r="J1156" t="s">
        <v>8710</v>
      </c>
      <c r="L1156" t="e">
        <v>#N/A</v>
      </c>
      <c r="M1156" t="e">
        <v>#N/A</v>
      </c>
      <c r="N1156">
        <v>1.0993545614086999</v>
      </c>
      <c r="O1156">
        <v>19.505833222327315</v>
      </c>
    </row>
    <row r="1157" spans="1:15" x14ac:dyDescent="0.3">
      <c r="A1157" t="s">
        <v>797</v>
      </c>
      <c r="B1157">
        <v>565.85736286640599</v>
      </c>
      <c r="C1157">
        <v>1.16272268926529</v>
      </c>
      <c r="D1157">
        <v>0.13219400448000501</v>
      </c>
      <c r="E1157">
        <v>7.5757839163058397E-19</v>
      </c>
      <c r="F1157">
        <v>1.37857210123146E-18</v>
      </c>
      <c r="G1157" t="s">
        <v>798</v>
      </c>
      <c r="H1157" t="s">
        <v>799</v>
      </c>
      <c r="I1157" t="s">
        <v>6081</v>
      </c>
      <c r="J1157" t="s">
        <v>8711</v>
      </c>
      <c r="L1157" t="s">
        <v>6099</v>
      </c>
      <c r="M1157" t="e">
        <v>#N/A</v>
      </c>
      <c r="N1157">
        <v>1.16272268926529</v>
      </c>
      <c r="O1157">
        <v>12.198487477793549</v>
      </c>
    </row>
    <row r="1158" spans="1:15" x14ac:dyDescent="0.3">
      <c r="A1158" t="s">
        <v>1985</v>
      </c>
      <c r="B1158">
        <v>109.995774426221</v>
      </c>
      <c r="C1158">
        <v>-4.0188450003725196</v>
      </c>
      <c r="D1158">
        <v>0.297037401209785</v>
      </c>
      <c r="E1158">
        <v>4.2072542059721598E-42</v>
      </c>
      <c r="F1158">
        <v>1.4273044018172799E-41</v>
      </c>
      <c r="G1158" t="e">
        <v>#N/A</v>
      </c>
      <c r="H1158" t="e">
        <v>#N/A</v>
      </c>
      <c r="I1158" t="s">
        <v>6071</v>
      </c>
      <c r="J1158" t="s">
        <v>8712</v>
      </c>
      <c r="L1158" t="s">
        <v>6097</v>
      </c>
      <c r="M1158" t="e">
        <v>#N/A</v>
      </c>
      <c r="N1158">
        <v>-4.0188450003725196</v>
      </c>
      <c r="O1158">
        <v>13.106930338742401</v>
      </c>
    </row>
    <row r="1159" spans="1:15" x14ac:dyDescent="0.3">
      <c r="A1159" t="s">
        <v>1681</v>
      </c>
      <c r="B1159">
        <v>310.674372017959</v>
      </c>
      <c r="C1159">
        <v>-3.8875262044861199</v>
      </c>
      <c r="D1159">
        <v>0.21856738705825701</v>
      </c>
      <c r="E1159">
        <v>6.4730932414621702E-72</v>
      </c>
      <c r="F1159">
        <v>4.4760751137770297E-71</v>
      </c>
      <c r="G1159" t="e">
        <v>#N/A</v>
      </c>
      <c r="H1159" t="e">
        <v>#N/A</v>
      </c>
      <c r="I1159" t="s">
        <v>6071</v>
      </c>
      <c r="J1159" t="s">
        <v>8713</v>
      </c>
      <c r="L1159" t="e">
        <v>#N/A</v>
      </c>
      <c r="M1159" t="e">
        <v>#N/A</v>
      </c>
      <c r="N1159">
        <v>-3.8875262044861199</v>
      </c>
      <c r="O1159">
        <v>13.763544439763725</v>
      </c>
    </row>
    <row r="1160" spans="1:15" x14ac:dyDescent="0.3">
      <c r="A1160" t="s">
        <v>137</v>
      </c>
      <c r="B1160">
        <v>2833.04070583167</v>
      </c>
      <c r="C1160">
        <v>5.4991330666104403</v>
      </c>
      <c r="D1160">
        <v>0.166902141285524</v>
      </c>
      <c r="E1160">
        <v>2.7812225840277399E-239</v>
      </c>
      <c r="F1160">
        <v>1.29128191401287E-237</v>
      </c>
      <c r="G1160" t="s">
        <v>138</v>
      </c>
      <c r="H1160" t="s">
        <v>139</v>
      </c>
      <c r="I1160" t="s">
        <v>6081</v>
      </c>
      <c r="J1160" t="s">
        <v>8714</v>
      </c>
      <c r="L1160" t="s">
        <v>6171</v>
      </c>
      <c r="M1160" t="e">
        <v>#N/A</v>
      </c>
      <c r="N1160">
        <v>5.4991330666104403</v>
      </c>
      <c r="O1160">
        <v>15.398980242089408</v>
      </c>
    </row>
    <row r="1161" spans="1:15" x14ac:dyDescent="0.3">
      <c r="A1161" t="s">
        <v>1841</v>
      </c>
      <c r="B1161">
        <v>411.94411941236802</v>
      </c>
      <c r="C1161">
        <v>0.93950521831605605</v>
      </c>
      <c r="D1161">
        <v>0.24505057486982301</v>
      </c>
      <c r="E1161">
        <v>7.7116126921905005E-5</v>
      </c>
      <c r="F1161">
        <v>9.2210232706472201E-5</v>
      </c>
      <c r="G1161" t="s">
        <v>1842</v>
      </c>
      <c r="H1161" t="s">
        <v>139</v>
      </c>
      <c r="I1161" t="s">
        <v>6081</v>
      </c>
      <c r="J1161" t="s">
        <v>8715</v>
      </c>
      <c r="L1161" t="s">
        <v>6171</v>
      </c>
      <c r="M1161" t="e">
        <v>#N/A</v>
      </c>
      <c r="N1161">
        <v>0.93950521831605605</v>
      </c>
      <c r="O1161">
        <v>23.664305981214639</v>
      </c>
    </row>
    <row r="1162" spans="1:15" x14ac:dyDescent="0.3">
      <c r="A1162" t="s">
        <v>1815</v>
      </c>
      <c r="B1162">
        <v>326.88088201577699</v>
      </c>
      <c r="C1162">
        <v>-4.6298146231465802</v>
      </c>
      <c r="D1162">
        <v>0.25865994416381</v>
      </c>
      <c r="E1162">
        <v>2.10525261815662E-72</v>
      </c>
      <c r="F1162">
        <v>1.4619809848309899E-71</v>
      </c>
      <c r="G1162" t="s">
        <v>1816</v>
      </c>
      <c r="H1162" t="s">
        <v>1817</v>
      </c>
      <c r="I1162" t="s">
        <v>6071</v>
      </c>
      <c r="J1162" t="s">
        <v>8716</v>
      </c>
      <c r="L1162" t="s">
        <v>6097</v>
      </c>
      <c r="M1162" t="e">
        <v>#N/A</v>
      </c>
      <c r="N1162">
        <v>-4.6298146231465802</v>
      </c>
      <c r="O1162">
        <v>16.516611835942321</v>
      </c>
    </row>
    <row r="1163" spans="1:15" x14ac:dyDescent="0.3">
      <c r="A1163" t="s">
        <v>1112</v>
      </c>
      <c r="B1163">
        <v>553.726120415693</v>
      </c>
      <c r="C1163">
        <v>0.64281700432979605</v>
      </c>
      <c r="D1163">
        <v>0.14637818906276501</v>
      </c>
      <c r="E1163">
        <v>8.9792487551194895E-6</v>
      </c>
      <c r="F1163">
        <v>1.1112931627623101E-5</v>
      </c>
      <c r="G1163" t="s">
        <v>1113</v>
      </c>
      <c r="H1163" t="s">
        <v>304</v>
      </c>
      <c r="I1163" t="s">
        <v>6081</v>
      </c>
      <c r="J1163" t="s">
        <v>8717</v>
      </c>
      <c r="L1163" t="s">
        <v>6179</v>
      </c>
      <c r="M1163" t="e">
        <v>#N/A</v>
      </c>
      <c r="N1163">
        <v>0.64281700432979605</v>
      </c>
      <c r="O1163">
        <v>13.696574830703367</v>
      </c>
    </row>
    <row r="1164" spans="1:15" x14ac:dyDescent="0.3">
      <c r="A1164" t="s">
        <v>2346</v>
      </c>
      <c r="B1164">
        <v>106.758450006803</v>
      </c>
      <c r="C1164">
        <v>-4.8928910769801597</v>
      </c>
      <c r="D1164">
        <v>0.43093414789548901</v>
      </c>
      <c r="E1164">
        <v>5.9222927396510499E-30</v>
      </c>
      <c r="F1164">
        <v>1.41942856960663E-29</v>
      </c>
      <c r="G1164" t="e">
        <v>#N/A</v>
      </c>
      <c r="H1164" t="e">
        <v>#N/A</v>
      </c>
      <c r="I1164" t="s">
        <v>6071</v>
      </c>
      <c r="J1164" t="s">
        <v>8718</v>
      </c>
      <c r="L1164" t="e">
        <v>#N/A</v>
      </c>
      <c r="M1164" t="e">
        <v>#N/A</v>
      </c>
      <c r="N1164">
        <v>-4.8928910769801597</v>
      </c>
      <c r="O1164">
        <v>12.510633825165174</v>
      </c>
    </row>
    <row r="1165" spans="1:15" x14ac:dyDescent="0.3">
      <c r="A1165" t="s">
        <v>1920</v>
      </c>
      <c r="B1165">
        <v>106.758450006803</v>
      </c>
      <c r="C1165">
        <v>-4.8928910769801597</v>
      </c>
      <c r="D1165">
        <v>0.43093414789548901</v>
      </c>
      <c r="E1165">
        <v>5.9222927396510499E-30</v>
      </c>
      <c r="F1165">
        <v>1.41942856960663E-29</v>
      </c>
      <c r="G1165" t="e">
        <v>#N/A</v>
      </c>
      <c r="H1165" t="e">
        <v>#N/A</v>
      </c>
      <c r="I1165" t="s">
        <v>6071</v>
      </c>
      <c r="J1165" t="s">
        <v>8719</v>
      </c>
      <c r="L1165" t="e">
        <v>#N/A</v>
      </c>
      <c r="M1165" t="e">
        <v>#N/A</v>
      </c>
      <c r="N1165">
        <v>-4.8928910769801597</v>
      </c>
      <c r="O1165">
        <v>12.510633825165174</v>
      </c>
    </row>
    <row r="1166" spans="1:15" x14ac:dyDescent="0.3">
      <c r="A1166" t="s">
        <v>1822</v>
      </c>
      <c r="B1166">
        <v>165.34766705459501</v>
      </c>
      <c r="C1166">
        <v>-3.47767065798506</v>
      </c>
      <c r="D1166">
        <v>0.248638360237389</v>
      </c>
      <c r="E1166">
        <v>4.2333023849782001E-45</v>
      </c>
      <c r="F1166">
        <v>1.5424027747958601E-44</v>
      </c>
      <c r="G1166" t="s">
        <v>1823</v>
      </c>
      <c r="H1166" t="s">
        <v>375</v>
      </c>
      <c r="I1166" t="s">
        <v>6071</v>
      </c>
      <c r="J1166" t="s">
        <v>8720</v>
      </c>
      <c r="L1166" t="s">
        <v>6125</v>
      </c>
      <c r="M1166" t="e">
        <v>#N/A</v>
      </c>
      <c r="N1166">
        <v>-3.47767065798506</v>
      </c>
      <c r="O1166">
        <v>15.949516834511602</v>
      </c>
    </row>
    <row r="1167" spans="1:15" x14ac:dyDescent="0.3">
      <c r="A1167" t="s">
        <v>232</v>
      </c>
      <c r="B1167">
        <v>2714.6362126644599</v>
      </c>
      <c r="C1167">
        <v>6.0838912374890004</v>
      </c>
      <c r="D1167">
        <v>0.13660594175180399</v>
      </c>
      <c r="E1167">
        <v>0</v>
      </c>
      <c r="F1167">
        <v>0</v>
      </c>
      <c r="G1167" t="s">
        <v>158</v>
      </c>
      <c r="H1167" t="s">
        <v>159</v>
      </c>
      <c r="I1167" t="s">
        <v>6081</v>
      </c>
      <c r="J1167" t="s">
        <v>8721</v>
      </c>
      <c r="L1167" t="s">
        <v>6125</v>
      </c>
      <c r="M1167" t="e">
        <v>#N/A</v>
      </c>
      <c r="N1167">
        <v>6.0838912374890004</v>
      </c>
      <c r="O1167">
        <v>12.107085954098533</v>
      </c>
    </row>
    <row r="1168" spans="1:15" x14ac:dyDescent="0.3">
      <c r="A1168" t="s">
        <v>1979</v>
      </c>
      <c r="B1168">
        <v>73.905251454711802</v>
      </c>
      <c r="C1168">
        <v>-3.5797697108633399</v>
      </c>
      <c r="D1168">
        <v>0.34407755804815798</v>
      </c>
      <c r="E1168">
        <v>4.0914808870170098E-26</v>
      </c>
      <c r="F1168">
        <v>8.9363661846809797E-26</v>
      </c>
      <c r="G1168" t="e">
        <v>#N/A</v>
      </c>
      <c r="H1168" t="e">
        <v>#N/A</v>
      </c>
      <c r="I1168" t="s">
        <v>6071</v>
      </c>
      <c r="J1168" t="s">
        <v>8722</v>
      </c>
      <c r="L1168" t="e">
        <v>#N/A</v>
      </c>
      <c r="M1168" t="e">
        <v>#N/A</v>
      </c>
      <c r="N1168">
        <v>-3.5797697108633399</v>
      </c>
      <c r="O1168">
        <v>19.379215480233896</v>
      </c>
    </row>
    <row r="1169" spans="1:15" x14ac:dyDescent="0.3">
      <c r="A1169" t="s">
        <v>1091</v>
      </c>
      <c r="B1169">
        <v>1482.1130790970501</v>
      </c>
      <c r="C1169">
        <v>-0.55751471124609497</v>
      </c>
      <c r="D1169">
        <v>0.127674103242717</v>
      </c>
      <c r="E1169">
        <v>1.0533634891538399E-5</v>
      </c>
      <c r="F1169">
        <v>1.2987220560508299E-5</v>
      </c>
      <c r="G1169" t="e">
        <v>#N/A</v>
      </c>
      <c r="H1169" t="e">
        <v>#N/A</v>
      </c>
      <c r="I1169" t="s">
        <v>6071</v>
      </c>
      <c r="J1169" t="s">
        <v>8723</v>
      </c>
      <c r="L1169" t="s">
        <v>6097</v>
      </c>
      <c r="M1169" t="e">
        <v>#N/A</v>
      </c>
      <c r="N1169">
        <v>-0.55751471124609497</v>
      </c>
      <c r="O1169">
        <v>12.225682285590731</v>
      </c>
    </row>
    <row r="1170" spans="1:15" x14ac:dyDescent="0.3">
      <c r="A1170" t="s">
        <v>1320</v>
      </c>
      <c r="B1170">
        <v>111.354296022143</v>
      </c>
      <c r="C1170">
        <v>-2.6026143748446402</v>
      </c>
      <c r="D1170">
        <v>0.240334311584324</v>
      </c>
      <c r="E1170">
        <v>6.6996198528830896E-28</v>
      </c>
      <c r="F1170">
        <v>1.5183936207719699E-27</v>
      </c>
      <c r="G1170" t="e">
        <v>#N/A</v>
      </c>
      <c r="H1170" t="e">
        <v>#N/A</v>
      </c>
      <c r="I1170" t="s">
        <v>6071</v>
      </c>
      <c r="J1170" t="s">
        <v>8724</v>
      </c>
      <c r="L1170" t="s">
        <v>6116</v>
      </c>
      <c r="M1170" t="e">
        <v>#N/A</v>
      </c>
      <c r="N1170">
        <v>-2.6026143748446402</v>
      </c>
      <c r="O1170">
        <v>16.793993749218259</v>
      </c>
    </row>
    <row r="1171" spans="1:15" x14ac:dyDescent="0.3">
      <c r="A1171" t="s">
        <v>1492</v>
      </c>
      <c r="B1171">
        <v>340.72953644743399</v>
      </c>
      <c r="C1171">
        <v>-3.7037169851957898</v>
      </c>
      <c r="D1171">
        <v>0.20546262782379601</v>
      </c>
      <c r="E1171">
        <v>4.4453658367849297E-73</v>
      </c>
      <c r="F1171">
        <v>3.1407476020763101E-72</v>
      </c>
      <c r="G1171" t="s">
        <v>1493</v>
      </c>
      <c r="H1171" t="s">
        <v>133</v>
      </c>
      <c r="I1171" t="s">
        <v>6071</v>
      </c>
      <c r="J1171" t="s">
        <v>8725</v>
      </c>
      <c r="L1171" t="e">
        <v>#N/A</v>
      </c>
      <c r="M1171" t="e">
        <v>#N/A</v>
      </c>
      <c r="N1171">
        <v>-3.7037169851957898</v>
      </c>
      <c r="O1171">
        <v>13.911054051098393</v>
      </c>
    </row>
    <row r="1172" spans="1:15" x14ac:dyDescent="0.3">
      <c r="A1172" t="s">
        <v>1336</v>
      </c>
      <c r="B1172">
        <v>277.65560500110502</v>
      </c>
      <c r="C1172">
        <v>-0.300453079535073</v>
      </c>
      <c r="D1172">
        <v>0.145842053646107</v>
      </c>
      <c r="E1172">
        <v>3.7025858389281997E-2</v>
      </c>
      <c r="F1172">
        <v>4.0326420832830598E-2</v>
      </c>
      <c r="G1172" t="e">
        <v>#N/A</v>
      </c>
      <c r="H1172" t="e">
        <v>#N/A</v>
      </c>
      <c r="I1172" t="s">
        <v>6071</v>
      </c>
      <c r="J1172" t="s">
        <v>8726</v>
      </c>
      <c r="L1172" t="s">
        <v>6116</v>
      </c>
      <c r="M1172" t="e">
        <v>#N/A</v>
      </c>
      <c r="N1172">
        <v>-0.300453079535073</v>
      </c>
      <c r="O1172">
        <v>12.751211644213189</v>
      </c>
    </row>
    <row r="1173" spans="1:15" x14ac:dyDescent="0.3">
      <c r="A1173" t="s">
        <v>2126</v>
      </c>
      <c r="B1173">
        <v>261.26760153339802</v>
      </c>
      <c r="C1173">
        <v>-6.2010317265162698</v>
      </c>
      <c r="D1173">
        <v>0.43622300122204999</v>
      </c>
      <c r="E1173">
        <v>3.3822540005560999E-46</v>
      </c>
      <c r="F1173">
        <v>1.28715755290483E-45</v>
      </c>
      <c r="G1173" t="s">
        <v>1565</v>
      </c>
      <c r="H1173" t="s">
        <v>106</v>
      </c>
      <c r="I1173" t="s">
        <v>6071</v>
      </c>
      <c r="J1173" t="s">
        <v>8727</v>
      </c>
      <c r="L1173" t="e">
        <v>#N/A</v>
      </c>
      <c r="M1173" t="e">
        <v>#N/A</v>
      </c>
      <c r="N1173">
        <v>-6.2010317265162698</v>
      </c>
      <c r="O1173">
        <v>22.472229054164586</v>
      </c>
    </row>
    <row r="1174" spans="1:15" x14ac:dyDescent="0.3">
      <c r="A1174" t="s">
        <v>1106</v>
      </c>
      <c r="B1174">
        <v>6470.3060509139004</v>
      </c>
      <c r="C1174">
        <v>-2.62346244242931</v>
      </c>
      <c r="D1174">
        <v>0.17997918960772</v>
      </c>
      <c r="E1174">
        <v>5.2032301532437703E-49</v>
      </c>
      <c r="F1174">
        <v>2.1244344218646001E-48</v>
      </c>
      <c r="G1174" t="e">
        <v>#N/A</v>
      </c>
      <c r="H1174" t="e">
        <v>#N/A</v>
      </c>
      <c r="I1174" t="s">
        <v>6071</v>
      </c>
      <c r="J1174" t="s">
        <v>8728</v>
      </c>
      <c r="L1174" t="e">
        <v>#N/A</v>
      </c>
      <c r="M1174" t="e">
        <v>#N/A</v>
      </c>
      <c r="N1174">
        <v>-2.62346244242931</v>
      </c>
      <c r="O1174">
        <v>17.475592399899124</v>
      </c>
    </row>
    <row r="1175" spans="1:15" x14ac:dyDescent="0.3">
      <c r="A1175" t="s">
        <v>1742</v>
      </c>
      <c r="B1175">
        <v>680.275288520613</v>
      </c>
      <c r="C1175">
        <v>-8.3771900913028094</v>
      </c>
      <c r="D1175">
        <v>0.55740817077344196</v>
      </c>
      <c r="E1175">
        <v>1.09513694870345E-50</v>
      </c>
      <c r="F1175">
        <v>4.6737255271490904E-50</v>
      </c>
      <c r="G1175" t="s">
        <v>1743</v>
      </c>
      <c r="H1175" t="s">
        <v>69</v>
      </c>
      <c r="I1175" t="s">
        <v>6071</v>
      </c>
      <c r="J1175" t="s">
        <v>8729</v>
      </c>
      <c r="L1175" t="s">
        <v>6118</v>
      </c>
      <c r="M1175" t="e">
        <v>#N/A</v>
      </c>
      <c r="N1175">
        <v>-8.3771900913028094</v>
      </c>
      <c r="O1175">
        <v>23.51699092452338</v>
      </c>
    </row>
    <row r="1176" spans="1:15" x14ac:dyDescent="0.3">
      <c r="A1176" t="s">
        <v>1015</v>
      </c>
      <c r="B1176">
        <v>1047.1858410292</v>
      </c>
      <c r="C1176">
        <v>-2.1588323257211202</v>
      </c>
      <c r="D1176">
        <v>0.19203318830942201</v>
      </c>
      <c r="E1176">
        <v>4.3040790985016803E-30</v>
      </c>
      <c r="F1176">
        <v>1.0377045304251001E-29</v>
      </c>
      <c r="G1176" t="e">
        <v>#N/A</v>
      </c>
      <c r="H1176" t="e">
        <v>#N/A</v>
      </c>
      <c r="I1176" t="s">
        <v>6071</v>
      </c>
      <c r="J1176" t="s">
        <v>8730</v>
      </c>
      <c r="L1176" t="e">
        <v>#N/A</v>
      </c>
      <c r="M1176" t="e">
        <v>#N/A</v>
      </c>
      <c r="N1176">
        <v>-2.1588323257211202</v>
      </c>
      <c r="O1176">
        <v>18.231127031901071</v>
      </c>
    </row>
    <row r="1177" spans="1:15" x14ac:dyDescent="0.3">
      <c r="A1177" t="s">
        <v>1748</v>
      </c>
      <c r="B1177">
        <v>1367.0044726287699</v>
      </c>
      <c r="C1177">
        <v>1.8823355505942001</v>
      </c>
      <c r="D1177">
        <v>0.133751313999104</v>
      </c>
      <c r="E1177">
        <v>1.378463300296E-45</v>
      </c>
      <c r="F1177">
        <v>5.0793715713854903E-45</v>
      </c>
      <c r="G1177" t="s">
        <v>1749</v>
      </c>
      <c r="H1177" t="s">
        <v>288</v>
      </c>
      <c r="I1177" t="s">
        <v>6081</v>
      </c>
      <c r="J1177" t="s">
        <v>8731</v>
      </c>
      <c r="L1177" t="e">
        <v>#N/A</v>
      </c>
      <c r="M1177" t="e">
        <v>#N/A</v>
      </c>
      <c r="N1177">
        <v>1.8823355505942001</v>
      </c>
      <c r="O1177">
        <v>12.746209511476462</v>
      </c>
    </row>
    <row r="1178" spans="1:15" x14ac:dyDescent="0.3">
      <c r="A1178" t="s">
        <v>203</v>
      </c>
      <c r="B1178">
        <v>85.789634534816301</v>
      </c>
      <c r="C1178">
        <v>4.3407977272069402</v>
      </c>
      <c r="D1178">
        <v>0.280020876926455</v>
      </c>
      <c r="E1178">
        <v>8.2879710994413703E-56</v>
      </c>
      <c r="F1178">
        <v>3.9964252334101502E-55</v>
      </c>
      <c r="G1178" t="e">
        <v>#N/A</v>
      </c>
      <c r="H1178" t="e">
        <v>#N/A</v>
      </c>
      <c r="I1178" t="s">
        <v>6081</v>
      </c>
      <c r="J1178" t="s">
        <v>8733</v>
      </c>
      <c r="L1178" t="e">
        <v>#N/A</v>
      </c>
      <c r="M1178" t="e">
        <v>#N/A</v>
      </c>
      <c r="N1178">
        <v>4.3407977272069402</v>
      </c>
      <c r="O1178">
        <v>18.073828396197499</v>
      </c>
    </row>
    <row r="1179" spans="1:15" x14ac:dyDescent="0.3">
      <c r="A1179" t="s">
        <v>811</v>
      </c>
      <c r="B1179">
        <v>465.557180591205</v>
      </c>
      <c r="C1179">
        <v>4.0551095243297404</v>
      </c>
      <c r="D1179">
        <v>0.20431032931996701</v>
      </c>
      <c r="E1179">
        <v>1.1732696606692901E-89</v>
      </c>
      <c r="F1179">
        <v>1.13485904677833E-88</v>
      </c>
      <c r="G1179" t="e">
        <v>#N/A</v>
      </c>
      <c r="H1179" t="e">
        <v>#N/A</v>
      </c>
      <c r="I1179" t="s">
        <v>6081</v>
      </c>
      <c r="J1179" t="s">
        <v>8734</v>
      </c>
      <c r="L1179" t="e">
        <v>#N/A</v>
      </c>
      <c r="M1179" t="e">
        <v>#N/A</v>
      </c>
      <c r="N1179">
        <v>4.0551095243297404</v>
      </c>
      <c r="O1179">
        <v>17.977125127264873</v>
      </c>
    </row>
    <row r="1180" spans="1:15" x14ac:dyDescent="0.3">
      <c r="A1180" t="s">
        <v>1284</v>
      </c>
      <c r="B1180">
        <v>65.868659956473294</v>
      </c>
      <c r="C1180">
        <v>1.9160345652733</v>
      </c>
      <c r="D1180">
        <v>0.25978938055246897</v>
      </c>
      <c r="E1180">
        <v>3.2635914207153697E-14</v>
      </c>
      <c r="F1180">
        <v>5.1239961919444199E-14</v>
      </c>
      <c r="G1180" t="e">
        <v>#N/A</v>
      </c>
      <c r="H1180" t="e">
        <v>#N/A</v>
      </c>
      <c r="I1180" t="s">
        <v>6081</v>
      </c>
      <c r="J1180" t="s">
        <v>8735</v>
      </c>
      <c r="L1180" t="s">
        <v>6116</v>
      </c>
      <c r="M1180" t="e">
        <v>#N/A</v>
      </c>
      <c r="N1180">
        <v>1.9160345652733</v>
      </c>
      <c r="O1180">
        <v>21.033140964284389</v>
      </c>
    </row>
    <row r="1181" spans="1:15" x14ac:dyDescent="0.3">
      <c r="A1181" t="s">
        <v>1623</v>
      </c>
      <c r="B1181">
        <v>70.554058191878696</v>
      </c>
      <c r="C1181">
        <v>-2.78051497260646</v>
      </c>
      <c r="D1181">
        <v>0.30237764652008498</v>
      </c>
      <c r="E1181">
        <v>8.17462108287928E-21</v>
      </c>
      <c r="F1181">
        <v>1.56279520702103E-20</v>
      </c>
      <c r="G1181" t="s">
        <v>1508</v>
      </c>
      <c r="H1181" t="s">
        <v>352</v>
      </c>
      <c r="I1181" t="s">
        <v>6071</v>
      </c>
      <c r="J1181" t="s">
        <v>8736</v>
      </c>
      <c r="L1181" t="s">
        <v>6118</v>
      </c>
      <c r="M1181" t="e">
        <v>#N/A</v>
      </c>
      <c r="N1181">
        <v>-2.78051497260646</v>
      </c>
      <c r="O1181">
        <v>18.070844436045732</v>
      </c>
    </row>
    <row r="1182" spans="1:15" x14ac:dyDescent="0.3">
      <c r="A1182" t="s">
        <v>805</v>
      </c>
      <c r="B1182">
        <v>310.57738316207599</v>
      </c>
      <c r="C1182">
        <v>-0.34342318393197802</v>
      </c>
      <c r="D1182">
        <v>0.152068364278753</v>
      </c>
      <c r="E1182">
        <v>2.2296339323204899E-2</v>
      </c>
      <c r="F1182">
        <v>2.4547121544856401E-2</v>
      </c>
      <c r="G1182" t="s">
        <v>751</v>
      </c>
      <c r="H1182" t="s">
        <v>159</v>
      </c>
      <c r="I1182" t="s">
        <v>6071</v>
      </c>
      <c r="J1182" t="s">
        <v>9294</v>
      </c>
      <c r="L1182" t="s">
        <v>6125</v>
      </c>
      <c r="M1182" t="e">
        <v>#N/A</v>
      </c>
      <c r="N1182">
        <v>-0.34342318393197802</v>
      </c>
      <c r="O1182">
        <v>13.776974525684366</v>
      </c>
    </row>
    <row r="1183" spans="1:15" x14ac:dyDescent="0.3">
      <c r="A1183" t="s">
        <v>1182</v>
      </c>
      <c r="B1183">
        <v>355.227275330613</v>
      </c>
      <c r="C1183">
        <v>-0.612533741364367</v>
      </c>
      <c r="D1183">
        <v>0.11878525155141299</v>
      </c>
      <c r="E1183">
        <v>2.09559605667445E-7</v>
      </c>
      <c r="F1183">
        <v>2.7091038918822498E-7</v>
      </c>
      <c r="G1183" t="e">
        <v>#N/A</v>
      </c>
      <c r="H1183" t="e">
        <v>#N/A</v>
      </c>
      <c r="I1183" t="s">
        <v>6071</v>
      </c>
      <c r="J1183" t="s">
        <v>9295</v>
      </c>
      <c r="L1183" t="s">
        <v>6116</v>
      </c>
      <c r="M1183" t="e">
        <v>#N/A</v>
      </c>
      <c r="N1183">
        <v>-0.612533741364367</v>
      </c>
      <c r="O1183">
        <v>9.6697314632641369</v>
      </c>
    </row>
    <row r="1184" spans="1:15" x14ac:dyDescent="0.3">
      <c r="A1184" t="s">
        <v>1856</v>
      </c>
      <c r="B1184">
        <v>55.146680745246101</v>
      </c>
      <c r="C1184">
        <v>-6.1984838145634198</v>
      </c>
      <c r="D1184">
        <v>0.80808979146322302</v>
      </c>
      <c r="E1184">
        <v>5.2064783813621802E-14</v>
      </c>
      <c r="F1184">
        <v>8.14295223264057E-14</v>
      </c>
      <c r="G1184" t="e">
        <v>#N/A</v>
      </c>
      <c r="H1184" t="e">
        <v>#N/A</v>
      </c>
      <c r="I1184" t="s">
        <v>6071</v>
      </c>
      <c r="J1184" t="s">
        <v>8738</v>
      </c>
      <c r="L1184" t="e">
        <v>#N/A</v>
      </c>
      <c r="M1184" t="e">
        <v>#N/A</v>
      </c>
      <c r="N1184">
        <v>-6.1984838145634198</v>
      </c>
      <c r="O1184">
        <v>16.01695749761577</v>
      </c>
    </row>
    <row r="1185" spans="1:15" x14ac:dyDescent="0.3">
      <c r="A1185" t="s">
        <v>1997</v>
      </c>
      <c r="B1185">
        <v>182.89492977847999</v>
      </c>
      <c r="C1185">
        <v>-5.2669627701869199</v>
      </c>
      <c r="D1185">
        <v>0.39196980129051201</v>
      </c>
      <c r="E1185">
        <v>7.1082102813538E-42</v>
      </c>
      <c r="F1185">
        <v>2.3964401882157501E-41</v>
      </c>
      <c r="G1185" t="s">
        <v>1998</v>
      </c>
      <c r="H1185" t="s">
        <v>1999</v>
      </c>
      <c r="I1185" t="s">
        <v>6071</v>
      </c>
      <c r="J1185" t="s">
        <v>8739</v>
      </c>
      <c r="L1185" t="e">
        <v>#N/A</v>
      </c>
      <c r="M1185" t="e">
        <v>#N/A</v>
      </c>
      <c r="N1185">
        <v>-5.2669627701869199</v>
      </c>
      <c r="O1185">
        <v>20.560446222238053</v>
      </c>
    </row>
    <row r="1186" spans="1:15" x14ac:dyDescent="0.3">
      <c r="A1186" t="s">
        <v>1879</v>
      </c>
      <c r="B1186">
        <v>281.40886009753501</v>
      </c>
      <c r="C1186">
        <v>-6.5807780888347196</v>
      </c>
      <c r="D1186">
        <v>0.43455323693556303</v>
      </c>
      <c r="E1186">
        <v>1.55687685665845E-51</v>
      </c>
      <c r="F1186">
        <v>6.7645050590106396E-51</v>
      </c>
      <c r="G1186" t="e">
        <v>#N/A</v>
      </c>
      <c r="H1186" t="e">
        <v>#N/A</v>
      </c>
      <c r="I1186" t="s">
        <v>6071</v>
      </c>
      <c r="J1186" t="s">
        <v>8740</v>
      </c>
      <c r="L1186" t="e">
        <v>#N/A</v>
      </c>
      <c r="M1186" t="e">
        <v>#N/A</v>
      </c>
      <c r="N1186">
        <v>-6.5807780888347196</v>
      </c>
      <c r="O1186">
        <v>13.503484930159287</v>
      </c>
    </row>
    <row r="1187" spans="1:15" x14ac:dyDescent="0.3">
      <c r="A1187" t="s">
        <v>358</v>
      </c>
      <c r="B1187">
        <v>343.01539671378202</v>
      </c>
      <c r="C1187">
        <v>1.7578078230316401</v>
      </c>
      <c r="D1187">
        <v>0.14525138407758301</v>
      </c>
      <c r="E1187">
        <v>2.6408043742699701E-34</v>
      </c>
      <c r="F1187">
        <v>7.2488295746430901E-34</v>
      </c>
      <c r="G1187" t="e">
        <v>#N/A</v>
      </c>
      <c r="H1187" t="e">
        <v>#N/A</v>
      </c>
      <c r="I1187" t="s">
        <v>6081</v>
      </c>
      <c r="J1187" t="s">
        <v>8741</v>
      </c>
      <c r="L1187" t="s">
        <v>6263</v>
      </c>
      <c r="M1187" t="e">
        <v>#N/A</v>
      </c>
      <c r="N1187">
        <v>1.7578078230316401</v>
      </c>
      <c r="O1187">
        <v>12.904641850365357</v>
      </c>
    </row>
    <row r="1188" spans="1:15" x14ac:dyDescent="0.3">
      <c r="A1188" t="s">
        <v>2050</v>
      </c>
      <c r="B1188">
        <v>42.385295194518498</v>
      </c>
      <c r="C1188">
        <v>-5.7800449149442699</v>
      </c>
      <c r="D1188">
        <v>0.80883419423962799</v>
      </c>
      <c r="E1188">
        <v>1.93545385101787E-12</v>
      </c>
      <c r="F1188">
        <v>2.8880739282865498E-12</v>
      </c>
      <c r="G1188" t="e">
        <v>#N/A</v>
      </c>
      <c r="H1188" t="e">
        <v>#N/A</v>
      </c>
      <c r="I1188" t="s">
        <v>6071</v>
      </c>
      <c r="J1188" t="s">
        <v>8742</v>
      </c>
      <c r="L1188" t="e">
        <v>#N/A</v>
      </c>
      <c r="M1188" t="e">
        <v>#N/A</v>
      </c>
      <c r="N1188">
        <v>-5.7800449149442699</v>
      </c>
      <c r="O1188">
        <v>16.855594660556594</v>
      </c>
    </row>
    <row r="1189" spans="1:15" x14ac:dyDescent="0.3">
      <c r="A1189" t="s">
        <v>1421</v>
      </c>
      <c r="B1189">
        <v>7.1969524232420303</v>
      </c>
      <c r="C1189">
        <v>-1.9272473068853799</v>
      </c>
      <c r="D1189">
        <v>0.65653143645546397</v>
      </c>
      <c r="E1189">
        <v>9.4176361089411695E-4</v>
      </c>
      <c r="F1189">
        <v>1.08768007654793E-3</v>
      </c>
      <c r="G1189" t="e">
        <v>#N/A</v>
      </c>
      <c r="H1189" t="e">
        <v>#N/A</v>
      </c>
      <c r="I1189" t="s">
        <v>6071</v>
      </c>
      <c r="J1189" t="s">
        <v>9296</v>
      </c>
      <c r="L1189" t="e">
        <v>#N/A</v>
      </c>
      <c r="M1189" t="e">
        <v>#N/A</v>
      </c>
      <c r="N1189">
        <v>-1.9272473068853799</v>
      </c>
      <c r="O1189">
        <v>37.816669887792209</v>
      </c>
    </row>
    <row r="1190" spans="1:15" x14ac:dyDescent="0.3">
      <c r="A1190" t="s">
        <v>1313</v>
      </c>
      <c r="B1190">
        <v>11559.9822645724</v>
      </c>
      <c r="C1190">
        <v>5.2562885128138204</v>
      </c>
      <c r="D1190">
        <v>0.29123191899793899</v>
      </c>
      <c r="E1190">
        <v>6.5993078540563402E-74</v>
      </c>
      <c r="F1190">
        <v>4.7661667834851403E-73</v>
      </c>
      <c r="G1190" t="e">
        <v>#N/A</v>
      </c>
      <c r="H1190" t="e">
        <v>#N/A</v>
      </c>
      <c r="I1190" t="s">
        <v>6081</v>
      </c>
      <c r="J1190" t="s">
        <v>9297</v>
      </c>
      <c r="L1190" t="s">
        <v>6097</v>
      </c>
      <c r="M1190" t="e">
        <v>#N/A</v>
      </c>
      <c r="N1190">
        <v>5.2562885128138204</v>
      </c>
      <c r="O1190">
        <v>28.385025194899793</v>
      </c>
    </row>
    <row r="1191" spans="1:15" x14ac:dyDescent="0.3">
      <c r="A1191" t="s">
        <v>1403</v>
      </c>
      <c r="B1191">
        <v>182.124125360096</v>
      </c>
      <c r="C1191">
        <v>-0.89961554347081296</v>
      </c>
      <c r="D1191">
        <v>0.156084119458063</v>
      </c>
      <c r="E1191">
        <v>4.9432460776583296E-9</v>
      </c>
      <c r="F1191">
        <v>6.6939790634956504E-9</v>
      </c>
      <c r="G1191" t="s">
        <v>1404</v>
      </c>
      <c r="H1191" t="s">
        <v>293</v>
      </c>
      <c r="I1191" t="s">
        <v>6071</v>
      </c>
      <c r="J1191" t="s">
        <v>8744</v>
      </c>
      <c r="L1191" t="s">
        <v>6179</v>
      </c>
      <c r="M1191" t="e">
        <v>#N/A</v>
      </c>
      <c r="N1191">
        <v>-0.89961554347081296</v>
      </c>
      <c r="O1191">
        <v>12.476007027418628</v>
      </c>
    </row>
    <row r="1192" spans="1:15" x14ac:dyDescent="0.3">
      <c r="A1192" t="s">
        <v>1487</v>
      </c>
      <c r="B1192">
        <v>265.56139684214997</v>
      </c>
      <c r="C1192">
        <v>-4.3100834078211596</v>
      </c>
      <c r="D1192">
        <v>0.26521035242436097</v>
      </c>
      <c r="E1192">
        <v>3.7977451252755099E-60</v>
      </c>
      <c r="F1192">
        <v>2.0036804638223001E-59</v>
      </c>
      <c r="G1192" t="e">
        <v>#N/A</v>
      </c>
      <c r="H1192" t="e">
        <v>#N/A</v>
      </c>
      <c r="I1192" t="s">
        <v>6071</v>
      </c>
      <c r="J1192" t="s">
        <v>8745</v>
      </c>
      <c r="L1192" t="e">
        <v>#N/A</v>
      </c>
      <c r="M1192" t="e">
        <v>#N/A</v>
      </c>
      <c r="N1192">
        <v>-4.3100834078211596</v>
      </c>
      <c r="O1192">
        <v>18.24973574898064</v>
      </c>
    </row>
    <row r="1193" spans="1:15" x14ac:dyDescent="0.3">
      <c r="A1193" t="s">
        <v>1171</v>
      </c>
      <c r="B1193">
        <v>2478.8547425095298</v>
      </c>
      <c r="C1193">
        <v>-3.6028957997263702</v>
      </c>
      <c r="D1193">
        <v>0.112577471765453</v>
      </c>
      <c r="E1193">
        <v>4.3701557670714299E-226</v>
      </c>
      <c r="F1193">
        <v>1.8688166109187001E-224</v>
      </c>
      <c r="G1193" t="s">
        <v>1172</v>
      </c>
      <c r="H1193" t="s">
        <v>297</v>
      </c>
      <c r="I1193" t="s">
        <v>6071</v>
      </c>
      <c r="J1193" t="s">
        <v>8746</v>
      </c>
      <c r="L1193" t="s">
        <v>6099</v>
      </c>
      <c r="M1193" t="e">
        <v>#N/A</v>
      </c>
      <c r="N1193">
        <v>-3.6028957997263702</v>
      </c>
      <c r="O1193">
        <v>9.9627489397573203</v>
      </c>
    </row>
    <row r="1194" spans="1:15" x14ac:dyDescent="0.3">
      <c r="A1194" t="s">
        <v>1482</v>
      </c>
      <c r="B1194">
        <v>347.02938179002098</v>
      </c>
      <c r="C1194">
        <v>-2.6138325266821298</v>
      </c>
      <c r="D1194">
        <v>0.159927367892615</v>
      </c>
      <c r="E1194">
        <v>9.3953631526924504E-61</v>
      </c>
      <c r="F1194">
        <v>4.9893676872958305E-60</v>
      </c>
      <c r="G1194" t="e">
        <v>#N/A</v>
      </c>
      <c r="H1194" t="e">
        <v>#N/A</v>
      </c>
      <c r="I1194" t="s">
        <v>6071</v>
      </c>
      <c r="J1194" t="s">
        <v>8747</v>
      </c>
      <c r="L1194" t="e">
        <v>#N/A</v>
      </c>
      <c r="M1194" t="e">
        <v>#N/A</v>
      </c>
      <c r="N1194">
        <v>-2.6138325266821298</v>
      </c>
      <c r="O1194">
        <v>12.226439668177159</v>
      </c>
    </row>
    <row r="1195" spans="1:15" x14ac:dyDescent="0.3">
      <c r="A1195" t="s">
        <v>2286</v>
      </c>
      <c r="B1195">
        <v>44.9485290390814</v>
      </c>
      <c r="C1195">
        <v>-4.9790494052436802</v>
      </c>
      <c r="D1195">
        <v>0.60183487975840699</v>
      </c>
      <c r="E1195">
        <v>1.3177961098910599E-16</v>
      </c>
      <c r="F1195">
        <v>2.2517546567539201E-16</v>
      </c>
      <c r="G1195" t="e">
        <v>#N/A</v>
      </c>
      <c r="H1195" t="e">
        <v>#N/A</v>
      </c>
      <c r="I1195" t="s">
        <v>6071</v>
      </c>
      <c r="J1195" t="s">
        <v>8748</v>
      </c>
      <c r="L1195" t="e">
        <v>#N/A</v>
      </c>
      <c r="M1195" t="e">
        <v>#N/A</v>
      </c>
      <c r="N1195">
        <v>-4.9790494052436802</v>
      </c>
      <c r="O1195">
        <v>17.402078883911599</v>
      </c>
    </row>
    <row r="1196" spans="1:15" x14ac:dyDescent="0.3">
      <c r="A1196" t="s">
        <v>2237</v>
      </c>
      <c r="B1196">
        <v>144.29437561761199</v>
      </c>
      <c r="C1196">
        <v>-4.7358459291248902</v>
      </c>
      <c r="D1196">
        <v>0.37749829488752701</v>
      </c>
      <c r="E1196">
        <v>1.50062124081401E-36</v>
      </c>
      <c r="F1196">
        <v>4.4016417262143797E-36</v>
      </c>
      <c r="G1196" t="e">
        <v>#N/A</v>
      </c>
      <c r="H1196" t="e">
        <v>#N/A</v>
      </c>
      <c r="I1196" t="s">
        <v>6071</v>
      </c>
      <c r="J1196" t="s">
        <v>8749</v>
      </c>
      <c r="L1196" t="s">
        <v>6097</v>
      </c>
      <c r="M1196" t="e">
        <v>#N/A</v>
      </c>
      <c r="N1196">
        <v>-4.7358459291248902</v>
      </c>
      <c r="O1196">
        <v>20.419815003220425</v>
      </c>
    </row>
    <row r="1197" spans="1:15" x14ac:dyDescent="0.3">
      <c r="A1197" t="s">
        <v>2162</v>
      </c>
      <c r="B1197">
        <v>272.24317767482</v>
      </c>
      <c r="C1197">
        <v>-6.1717096073467701</v>
      </c>
      <c r="D1197">
        <v>0.41278527629198802</v>
      </c>
      <c r="E1197">
        <v>1.93423267505929E-50</v>
      </c>
      <c r="F1197">
        <v>8.2066007753821201E-50</v>
      </c>
      <c r="G1197" t="s">
        <v>271</v>
      </c>
      <c r="H1197" t="s">
        <v>69</v>
      </c>
      <c r="I1197" t="s">
        <v>6071</v>
      </c>
      <c r="J1197" t="s">
        <v>8750</v>
      </c>
      <c r="L1197" t="s">
        <v>6125</v>
      </c>
      <c r="M1197" t="e">
        <v>#N/A</v>
      </c>
      <c r="N1197">
        <v>-6.1717096073467701</v>
      </c>
      <c r="O1197">
        <v>15.264557196191673</v>
      </c>
    </row>
    <row r="1198" spans="1:15" x14ac:dyDescent="0.3">
      <c r="A1198" t="s">
        <v>1744</v>
      </c>
      <c r="B1198">
        <v>255.604681945008</v>
      </c>
      <c r="C1198">
        <v>-4.8145671697427499</v>
      </c>
      <c r="D1198">
        <v>0.26942304056317101</v>
      </c>
      <c r="E1198">
        <v>1.02591347003619E-71</v>
      </c>
      <c r="F1198">
        <v>7.0046612975159998E-71</v>
      </c>
      <c r="G1198" t="s">
        <v>1745</v>
      </c>
      <c r="H1198" t="s">
        <v>297</v>
      </c>
      <c r="I1198" t="s">
        <v>6071</v>
      </c>
      <c r="J1198" t="s">
        <v>8751</v>
      </c>
      <c r="L1198" t="s">
        <v>6099</v>
      </c>
      <c r="M1198" t="e">
        <v>#N/A</v>
      </c>
      <c r="N1198">
        <v>-4.8145671697427499</v>
      </c>
      <c r="O1198">
        <v>14.305682723194968</v>
      </c>
    </row>
    <row r="1199" spans="1:15" x14ac:dyDescent="0.3">
      <c r="A1199" t="s">
        <v>1851</v>
      </c>
      <c r="B1199">
        <v>270.16534144735601</v>
      </c>
      <c r="C1199">
        <v>-6.1673716378397803</v>
      </c>
      <c r="D1199">
        <v>0.435246724432652</v>
      </c>
      <c r="E1199">
        <v>9.4123007735341495E-46</v>
      </c>
      <c r="F1199">
        <v>3.5160893694236702E-45</v>
      </c>
      <c r="G1199" t="e">
        <v>#N/A</v>
      </c>
      <c r="H1199" t="e">
        <v>#N/A</v>
      </c>
      <c r="I1199" t="s">
        <v>6071</v>
      </c>
      <c r="J1199" t="s">
        <v>8752</v>
      </c>
      <c r="L1199" t="e">
        <v>#N/A</v>
      </c>
      <c r="M1199" t="e">
        <v>#N/A</v>
      </c>
      <c r="N1199">
        <v>-6.1673716378397803</v>
      </c>
      <c r="O1199">
        <v>17.576790261685037</v>
      </c>
    </row>
    <row r="1200" spans="1:15" x14ac:dyDescent="0.3">
      <c r="A1200" t="s">
        <v>706</v>
      </c>
      <c r="B1200">
        <v>238.385342908252</v>
      </c>
      <c r="C1200">
        <v>2.3270700001589701</v>
      </c>
      <c r="D1200">
        <v>0.210096905079352</v>
      </c>
      <c r="E1200">
        <v>3.56674964309311E-29</v>
      </c>
      <c r="F1200">
        <v>8.3036793266852596E-29</v>
      </c>
      <c r="G1200" t="s">
        <v>682</v>
      </c>
      <c r="H1200" t="s">
        <v>625</v>
      </c>
      <c r="I1200" t="s">
        <v>6081</v>
      </c>
      <c r="J1200" t="s">
        <v>8753</v>
      </c>
      <c r="L1200" t="s">
        <v>6113</v>
      </c>
      <c r="M1200" t="e">
        <v>#N/A</v>
      </c>
      <c r="N1200">
        <v>2.3270700001589701</v>
      </c>
      <c r="O1200">
        <v>18.984855155560709</v>
      </c>
    </row>
    <row r="1201" spans="1:15" x14ac:dyDescent="0.3">
      <c r="A1201" t="s">
        <v>1562</v>
      </c>
      <c r="B1201">
        <v>44.525540246300899</v>
      </c>
      <c r="C1201">
        <v>-3.0636177299034499</v>
      </c>
      <c r="D1201">
        <v>0.38292203968513999</v>
      </c>
      <c r="E1201">
        <v>4.5071242213798802E-16</v>
      </c>
      <c r="F1201">
        <v>7.6054796051321898E-16</v>
      </c>
      <c r="G1201" t="s">
        <v>1563</v>
      </c>
      <c r="H1201" t="s">
        <v>293</v>
      </c>
      <c r="I1201" t="s">
        <v>6071</v>
      </c>
      <c r="J1201" t="s">
        <v>8754</v>
      </c>
      <c r="L1201" t="s">
        <v>6116</v>
      </c>
      <c r="M1201" t="e">
        <v>#N/A</v>
      </c>
      <c r="N1201">
        <v>-3.0636177299034499</v>
      </c>
      <c r="O1201">
        <v>18.423591141026769</v>
      </c>
    </row>
    <row r="1202" spans="1:15" x14ac:dyDescent="0.3">
      <c r="A1202" t="s">
        <v>1491</v>
      </c>
      <c r="B1202">
        <v>481.87255511938997</v>
      </c>
      <c r="C1202">
        <v>-1.7847993370934001</v>
      </c>
      <c r="D1202">
        <v>0.150647610571813</v>
      </c>
      <c r="E1202">
        <v>4.9764191071379501E-33</v>
      </c>
      <c r="F1202">
        <v>1.3235157199834901E-32</v>
      </c>
      <c r="G1202" t="e">
        <v>#N/A</v>
      </c>
      <c r="H1202" t="e">
        <v>#N/A</v>
      </c>
      <c r="I1202" t="s">
        <v>6071</v>
      </c>
      <c r="J1202" t="s">
        <v>8756</v>
      </c>
      <c r="L1202" t="s">
        <v>6179</v>
      </c>
      <c r="M1202" t="e">
        <v>#N/A</v>
      </c>
      <c r="N1202">
        <v>-1.7847993370934001</v>
      </c>
      <c r="O1202">
        <v>13.039150433710242</v>
      </c>
    </row>
    <row r="1203" spans="1:15" x14ac:dyDescent="0.3">
      <c r="A1203" t="s">
        <v>2299</v>
      </c>
      <c r="B1203">
        <v>200.71954529053301</v>
      </c>
      <c r="C1203">
        <v>-7.4788152225388798</v>
      </c>
      <c r="D1203">
        <v>0.65252395822624998</v>
      </c>
      <c r="E1203">
        <v>8.1784992279110497E-30</v>
      </c>
      <c r="F1203">
        <v>1.9486893321635499E-29</v>
      </c>
      <c r="G1203" t="s">
        <v>2300</v>
      </c>
      <c r="H1203" t="s">
        <v>489</v>
      </c>
      <c r="I1203" t="s">
        <v>6071</v>
      </c>
      <c r="J1203" t="s">
        <v>8757</v>
      </c>
      <c r="L1203" t="s">
        <v>6118</v>
      </c>
      <c r="M1203" t="e">
        <v>#N/A</v>
      </c>
      <c r="N1203">
        <v>-7.4788152225388798</v>
      </c>
      <c r="O1203">
        <v>17.394647260509423</v>
      </c>
    </row>
    <row r="1204" spans="1:15" x14ac:dyDescent="0.3">
      <c r="A1204" t="s">
        <v>1936</v>
      </c>
      <c r="B1204">
        <v>111.269267752791</v>
      </c>
      <c r="C1204">
        <v>-4.86143234743398</v>
      </c>
      <c r="D1204">
        <v>0.39737796865593</v>
      </c>
      <c r="E1204">
        <v>1.76942799474402E-34</v>
      </c>
      <c r="F1204">
        <v>4.8816986272649197E-34</v>
      </c>
      <c r="G1204" t="s">
        <v>280</v>
      </c>
      <c r="H1204" t="s">
        <v>281</v>
      </c>
      <c r="I1204" t="s">
        <v>6071</v>
      </c>
      <c r="J1204" t="s">
        <v>8758</v>
      </c>
      <c r="L1204" t="s">
        <v>6116</v>
      </c>
      <c r="M1204" t="e">
        <v>#N/A</v>
      </c>
      <c r="N1204">
        <v>-4.86143234743398</v>
      </c>
      <c r="O1204">
        <v>14.158519433253005</v>
      </c>
    </row>
    <row r="1205" spans="1:15" x14ac:dyDescent="0.3">
      <c r="A1205" t="s">
        <v>1331</v>
      </c>
      <c r="B1205">
        <v>1299.24536401764</v>
      </c>
      <c r="C1205">
        <v>-0.96321157511822197</v>
      </c>
      <c r="D1205">
        <v>0.18204232261084599</v>
      </c>
      <c r="E1205">
        <v>7.0949453221011606E-8</v>
      </c>
      <c r="F1205">
        <v>9.2753709963108504E-8</v>
      </c>
      <c r="G1205" t="e">
        <v>#N/A</v>
      </c>
      <c r="H1205" t="e">
        <v>#N/A</v>
      </c>
      <c r="I1205" t="s">
        <v>6071</v>
      </c>
      <c r="J1205" t="s">
        <v>8759</v>
      </c>
      <c r="L1205" t="s">
        <v>6179</v>
      </c>
      <c r="M1205" t="e">
        <v>#N/A</v>
      </c>
      <c r="N1205">
        <v>-0.96321157511822197</v>
      </c>
      <c r="O1205">
        <v>17.585774433729242</v>
      </c>
    </row>
    <row r="1206" spans="1:15" x14ac:dyDescent="0.3">
      <c r="A1206" t="s">
        <v>1981</v>
      </c>
      <c r="B1206">
        <v>121.623872139592</v>
      </c>
      <c r="C1206">
        <v>-5.2110570526584796</v>
      </c>
      <c r="D1206">
        <v>0.42508404700552099</v>
      </c>
      <c r="E1206">
        <v>9.5621996655543503E-35</v>
      </c>
      <c r="F1206">
        <v>2.6652786374829799E-34</v>
      </c>
      <c r="G1206" t="s">
        <v>87</v>
      </c>
      <c r="H1206" t="s">
        <v>73</v>
      </c>
      <c r="I1206" t="s">
        <v>6071</v>
      </c>
      <c r="J1206" t="s">
        <v>8760</v>
      </c>
      <c r="L1206" t="s">
        <v>6179</v>
      </c>
      <c r="M1206" t="e">
        <v>#N/A</v>
      </c>
      <c r="N1206">
        <v>-5.2110570526584796</v>
      </c>
      <c r="O1206">
        <v>14.951210723539715</v>
      </c>
    </row>
    <row r="1207" spans="1:15" x14ac:dyDescent="0.3">
      <c r="A1207" t="s">
        <v>2254</v>
      </c>
      <c r="B1207">
        <v>295.60528202151801</v>
      </c>
      <c r="C1207">
        <v>-5.5116302053040096</v>
      </c>
      <c r="D1207">
        <v>0.30846074026035097</v>
      </c>
      <c r="E1207">
        <v>9.2173095122561309E-72</v>
      </c>
      <c r="F1207">
        <v>6.3198852140996699E-71</v>
      </c>
      <c r="G1207" t="s">
        <v>87</v>
      </c>
      <c r="H1207" t="s">
        <v>73</v>
      </c>
      <c r="I1207" t="s">
        <v>6071</v>
      </c>
      <c r="J1207" t="s">
        <v>8761</v>
      </c>
      <c r="L1207" t="s">
        <v>6179</v>
      </c>
      <c r="M1207" t="e">
        <v>#N/A</v>
      </c>
      <c r="N1207">
        <v>-5.5116302053040096</v>
      </c>
      <c r="O1207">
        <v>14.141724195097252</v>
      </c>
    </row>
    <row r="1208" spans="1:15" x14ac:dyDescent="0.3">
      <c r="A1208" t="s">
        <v>1965</v>
      </c>
      <c r="B1208">
        <v>35.3495478534645</v>
      </c>
      <c r="C1208">
        <v>-6.6896710869729503</v>
      </c>
      <c r="D1208">
        <v>1.2747948709134</v>
      </c>
      <c r="E1208">
        <v>4.1875984787018897E-11</v>
      </c>
      <c r="F1208">
        <v>6.0166644808935204E-11</v>
      </c>
      <c r="G1208" t="s">
        <v>87</v>
      </c>
      <c r="H1208" t="s">
        <v>73</v>
      </c>
      <c r="I1208" t="s">
        <v>6071</v>
      </c>
      <c r="J1208" t="s">
        <v>8762</v>
      </c>
      <c r="L1208" t="s">
        <v>6179</v>
      </c>
      <c r="M1208" t="e">
        <v>#N/A</v>
      </c>
      <c r="N1208">
        <v>-6.6896710869729503</v>
      </c>
      <c r="O1208">
        <v>21.850216738639322</v>
      </c>
    </row>
    <row r="1209" spans="1:15" x14ac:dyDescent="0.3">
      <c r="A1209" t="s">
        <v>1014</v>
      </c>
      <c r="B1209">
        <v>74.073245724215894</v>
      </c>
      <c r="C1209">
        <v>-6.9995732165581304</v>
      </c>
      <c r="D1209">
        <v>0.97174731050848995</v>
      </c>
      <c r="E1209">
        <v>2.9272461976299502E-13</v>
      </c>
      <c r="F1209">
        <v>4.4539092426485602E-13</v>
      </c>
      <c r="G1209" t="s">
        <v>87</v>
      </c>
      <c r="H1209" t="s">
        <v>73</v>
      </c>
      <c r="I1209" t="s">
        <v>6071</v>
      </c>
      <c r="J1209" t="s">
        <v>8763</v>
      </c>
      <c r="L1209" t="s">
        <v>6179</v>
      </c>
      <c r="M1209" t="e">
        <v>#N/A</v>
      </c>
      <c r="N1209">
        <v>-6.9995732165581304</v>
      </c>
      <c r="O1209">
        <v>20.222881614862285</v>
      </c>
    </row>
    <row r="1210" spans="1:15" x14ac:dyDescent="0.3">
      <c r="A1210" t="s">
        <v>363</v>
      </c>
      <c r="B1210">
        <v>7077.0025557563904</v>
      </c>
      <c r="C1210">
        <v>-2.3096794787890702</v>
      </c>
      <c r="D1210">
        <v>0.20510432784795299</v>
      </c>
      <c r="E1210">
        <v>3.4105553277550599E-30</v>
      </c>
      <c r="F1210">
        <v>8.2595415910610805E-30</v>
      </c>
      <c r="G1210" t="s">
        <v>87</v>
      </c>
      <c r="H1210" t="s">
        <v>73</v>
      </c>
      <c r="I1210" t="s">
        <v>6071</v>
      </c>
      <c r="J1210" t="s">
        <v>8764</v>
      </c>
      <c r="L1210" t="s">
        <v>6179</v>
      </c>
      <c r="M1210" t="e">
        <v>#N/A</v>
      </c>
      <c r="N1210">
        <v>-2.3096794787890702</v>
      </c>
      <c r="O1210">
        <v>19.963055862244889</v>
      </c>
    </row>
    <row r="1211" spans="1:15" x14ac:dyDescent="0.3">
      <c r="A1211" t="s">
        <v>86</v>
      </c>
      <c r="B1211">
        <v>3400.1582778350798</v>
      </c>
      <c r="C1211">
        <v>-0.57725016948867303</v>
      </c>
      <c r="D1211">
        <v>0.118098997181562</v>
      </c>
      <c r="E1211">
        <v>8.3540442842221495E-7</v>
      </c>
      <c r="F1211">
        <v>1.0672422925991299E-6</v>
      </c>
      <c r="G1211" t="s">
        <v>87</v>
      </c>
      <c r="H1211" t="s">
        <v>73</v>
      </c>
      <c r="I1211" t="s">
        <v>6071</v>
      </c>
      <c r="J1211" t="s">
        <v>8765</v>
      </c>
      <c r="L1211" t="s">
        <v>6179</v>
      </c>
      <c r="M1211" t="e">
        <v>#N/A</v>
      </c>
      <c r="N1211">
        <v>-0.57725016948867303</v>
      </c>
      <c r="O1211">
        <v>11.403478165218013</v>
      </c>
    </row>
    <row r="1212" spans="1:15" x14ac:dyDescent="0.3">
      <c r="A1212" t="s">
        <v>433</v>
      </c>
      <c r="B1212">
        <v>9936.8348295842898</v>
      </c>
      <c r="C1212">
        <v>-2.0197364355387202</v>
      </c>
      <c r="D1212">
        <v>0.15674653197108701</v>
      </c>
      <c r="E1212">
        <v>1.1067201291401801E-38</v>
      </c>
      <c r="F1212">
        <v>3.4651641808338998E-38</v>
      </c>
      <c r="G1212" t="s">
        <v>87</v>
      </c>
      <c r="H1212" t="s">
        <v>73</v>
      </c>
      <c r="I1212" t="s">
        <v>6071</v>
      </c>
      <c r="J1212" t="s">
        <v>8766</v>
      </c>
      <c r="L1212" t="s">
        <v>6179</v>
      </c>
      <c r="M1212" t="e">
        <v>#N/A</v>
      </c>
      <c r="N1212">
        <v>-2.0197364355387202</v>
      </c>
      <c r="O1212">
        <v>15.274885587025258</v>
      </c>
    </row>
    <row r="1213" spans="1:15" x14ac:dyDescent="0.3">
      <c r="A1213" t="s">
        <v>456</v>
      </c>
      <c r="B1213">
        <v>2860.8518753302001</v>
      </c>
      <c r="C1213">
        <v>-5.2219239183248503</v>
      </c>
      <c r="D1213">
        <v>0.190094026330482</v>
      </c>
      <c r="E1213">
        <v>6.6503605922468402E-167</v>
      </c>
      <c r="F1213">
        <v>1.8316671122713699E-165</v>
      </c>
      <c r="G1213" t="s">
        <v>457</v>
      </c>
      <c r="H1213" t="s">
        <v>458</v>
      </c>
      <c r="I1213" t="s">
        <v>6071</v>
      </c>
      <c r="J1213" t="s">
        <v>8767</v>
      </c>
      <c r="L1213" t="s">
        <v>6179</v>
      </c>
      <c r="M1213" t="e">
        <v>#N/A</v>
      </c>
      <c r="N1213">
        <v>-5.2219239183248503</v>
      </c>
      <c r="O1213">
        <v>16.678543526816362</v>
      </c>
    </row>
    <row r="1214" spans="1:15" x14ac:dyDescent="0.3">
      <c r="A1214" t="s">
        <v>315</v>
      </c>
      <c r="B1214">
        <v>1101.8376682725</v>
      </c>
      <c r="C1214">
        <v>-10.2410726036456</v>
      </c>
      <c r="D1214">
        <v>0.72400939094448002</v>
      </c>
      <c r="E1214">
        <v>4.3864461042031101E-44</v>
      </c>
      <c r="F1214">
        <v>1.56315239458992E-43</v>
      </c>
      <c r="G1214" t="e">
        <v>#N/A</v>
      </c>
      <c r="H1214" t="e">
        <v>#N/A</v>
      </c>
      <c r="I1214" t="s">
        <v>6071</v>
      </c>
      <c r="J1214" t="s">
        <v>8768</v>
      </c>
      <c r="L1214" t="s">
        <v>6116</v>
      </c>
      <c r="M1214" t="e">
        <v>#N/A</v>
      </c>
      <c r="N1214">
        <v>-10.2410726036456</v>
      </c>
      <c r="O1214">
        <v>17.251357665721851</v>
      </c>
    </row>
    <row r="1215" spans="1:15" x14ac:dyDescent="0.3">
      <c r="A1215" t="s">
        <v>778</v>
      </c>
      <c r="B1215">
        <v>1213.6596827503099</v>
      </c>
      <c r="C1215">
        <v>-10.0851613944274</v>
      </c>
      <c r="D1215">
        <v>0.72581319150162404</v>
      </c>
      <c r="E1215">
        <v>1.19277611353067E-42</v>
      </c>
      <c r="F1215">
        <v>4.1327530586083999E-42</v>
      </c>
      <c r="G1215" t="e">
        <v>#N/A</v>
      </c>
      <c r="H1215" t="e">
        <v>#N/A</v>
      </c>
      <c r="I1215" t="s">
        <v>6071</v>
      </c>
      <c r="J1215" t="s">
        <v>8769</v>
      </c>
      <c r="L1215" t="s">
        <v>6116</v>
      </c>
      <c r="M1215" t="e">
        <v>#N/A</v>
      </c>
      <c r="N1215">
        <v>-10.0851613944274</v>
      </c>
      <c r="O1215">
        <v>18.607775549393942</v>
      </c>
    </row>
    <row r="1216" spans="1:15" x14ac:dyDescent="0.3">
      <c r="A1216" t="s">
        <v>1480</v>
      </c>
      <c r="B1216">
        <v>4054.6153158516699</v>
      </c>
      <c r="C1216">
        <v>-2.67432780322657</v>
      </c>
      <c r="D1216">
        <v>0.15927336228328101</v>
      </c>
      <c r="E1216">
        <v>3.8550114799925997E-64</v>
      </c>
      <c r="F1216">
        <v>2.2779613290865299E-63</v>
      </c>
      <c r="G1216" t="s">
        <v>457</v>
      </c>
      <c r="H1216" t="s">
        <v>458</v>
      </c>
      <c r="I1216" t="s">
        <v>6071</v>
      </c>
      <c r="J1216" t="s">
        <v>8770</v>
      </c>
      <c r="L1216" t="s">
        <v>6179</v>
      </c>
      <c r="M1216" t="e">
        <v>#N/A</v>
      </c>
      <c r="N1216">
        <v>-2.67432780322657</v>
      </c>
      <c r="O1216">
        <v>15.29878404504956</v>
      </c>
    </row>
    <row r="1217" spans="1:15" x14ac:dyDescent="0.3">
      <c r="A1217" t="s">
        <v>2000</v>
      </c>
      <c r="B1217">
        <v>565.94312384207797</v>
      </c>
      <c r="C1217">
        <v>6.7017683265076098</v>
      </c>
      <c r="D1217">
        <v>0.223255916312675</v>
      </c>
      <c r="E1217">
        <v>1.64243765775591E-196</v>
      </c>
      <c r="F1217">
        <v>5.5603358205278201E-195</v>
      </c>
      <c r="G1217" t="s">
        <v>457</v>
      </c>
      <c r="H1217" t="s">
        <v>458</v>
      </c>
      <c r="I1217" t="s">
        <v>6081</v>
      </c>
      <c r="J1217" t="s">
        <v>9298</v>
      </c>
      <c r="L1217" t="s">
        <v>6179</v>
      </c>
      <c r="M1217" t="e">
        <v>#N/A</v>
      </c>
      <c r="N1217">
        <v>6.7017683265076098</v>
      </c>
      <c r="O1217">
        <v>15.391641768616562</v>
      </c>
    </row>
    <row r="1218" spans="1:15" x14ac:dyDescent="0.3">
      <c r="A1218" t="s">
        <v>1768</v>
      </c>
      <c r="B1218">
        <v>622.14961806951897</v>
      </c>
      <c r="C1218">
        <v>5.7700737983177097</v>
      </c>
      <c r="D1218">
        <v>0.180734953701953</v>
      </c>
      <c r="E1218">
        <v>5.1908631020646203E-226</v>
      </c>
      <c r="F1218">
        <v>2.1628596258602599E-224</v>
      </c>
      <c r="G1218" t="e">
        <v>#N/A</v>
      </c>
      <c r="H1218" t="s">
        <v>458</v>
      </c>
      <c r="I1218" t="s">
        <v>6081</v>
      </c>
      <c r="J1218" t="s">
        <v>9299</v>
      </c>
      <c r="L1218" t="s">
        <v>6116</v>
      </c>
      <c r="M1218" t="e">
        <v>#N/A</v>
      </c>
      <c r="N1218">
        <v>5.7700737983177097</v>
      </c>
      <c r="O1218">
        <v>13.998698905697275</v>
      </c>
    </row>
    <row r="1219" spans="1:15" x14ac:dyDescent="0.3">
      <c r="A1219" t="s">
        <v>1974</v>
      </c>
      <c r="B1219">
        <v>577.68621924552701</v>
      </c>
      <c r="C1219">
        <v>4.4560476465304104</v>
      </c>
      <c r="D1219">
        <v>0.17655384286907999</v>
      </c>
      <c r="E1219">
        <v>1.7694304971033899E-142</v>
      </c>
      <c r="F1219">
        <v>3.5497834046827198E-141</v>
      </c>
      <c r="G1219" t="e">
        <v>#N/A</v>
      </c>
      <c r="H1219" t="s">
        <v>458</v>
      </c>
      <c r="I1219" t="s">
        <v>6081</v>
      </c>
      <c r="J1219" t="s">
        <v>8771</v>
      </c>
      <c r="L1219" t="e">
        <v>#N/A</v>
      </c>
      <c r="M1219" t="e">
        <v>#N/A</v>
      </c>
      <c r="N1219">
        <v>4.4560476465304104</v>
      </c>
      <c r="O1219">
        <v>15.308516622444612</v>
      </c>
    </row>
    <row r="1220" spans="1:15" x14ac:dyDescent="0.3">
      <c r="A1220" t="s">
        <v>1267</v>
      </c>
      <c r="B1220">
        <v>366.80129936013998</v>
      </c>
      <c r="C1220">
        <v>3.9289496978679099</v>
      </c>
      <c r="D1220">
        <v>0.23259264742362601</v>
      </c>
      <c r="E1220">
        <v>2.0967795979200102E-65</v>
      </c>
      <c r="F1220">
        <v>1.2713682263507499E-64</v>
      </c>
      <c r="G1220" t="e">
        <v>#N/A</v>
      </c>
      <c r="H1220" t="e">
        <v>#N/A</v>
      </c>
      <c r="I1220" t="s">
        <v>6081</v>
      </c>
      <c r="J1220" t="s">
        <v>8772</v>
      </c>
      <c r="L1220" t="e">
        <v>#N/A</v>
      </c>
      <c r="M1220" t="e">
        <v>#N/A</v>
      </c>
      <c r="N1220">
        <v>3.9289496978679099</v>
      </c>
      <c r="O1220">
        <v>20.437468363628163</v>
      </c>
    </row>
    <row r="1221" spans="1:15" x14ac:dyDescent="0.3">
      <c r="A1221" t="s">
        <v>1601</v>
      </c>
      <c r="B1221">
        <v>183.180516880933</v>
      </c>
      <c r="C1221">
        <v>4.1435758732003798</v>
      </c>
      <c r="D1221">
        <v>0.194796682260827</v>
      </c>
      <c r="E1221">
        <v>7.7587250785542202E-102</v>
      </c>
      <c r="F1221">
        <v>9.00566303760757E-101</v>
      </c>
      <c r="G1221" t="e">
        <v>#N/A</v>
      </c>
      <c r="H1221" t="e">
        <v>#N/A</v>
      </c>
      <c r="I1221" t="s">
        <v>6081</v>
      </c>
      <c r="J1221" t="s">
        <v>8774</v>
      </c>
      <c r="L1221" t="s">
        <v>6199</v>
      </c>
      <c r="M1221" t="e">
        <v>#N/A</v>
      </c>
      <c r="N1221">
        <v>4.1435758732003798</v>
      </c>
      <c r="O1221">
        <v>13.318409416149249</v>
      </c>
    </row>
    <row r="1222" spans="1:15" x14ac:dyDescent="0.3">
      <c r="A1222" t="s">
        <v>1459</v>
      </c>
      <c r="B1222">
        <v>545.05166613680206</v>
      </c>
      <c r="C1222">
        <v>2.2799268386118898</v>
      </c>
      <c r="D1222">
        <v>0.10973319953097301</v>
      </c>
      <c r="E1222">
        <v>1.92729566264461E-96</v>
      </c>
      <c r="F1222">
        <v>2.07407645814403E-95</v>
      </c>
      <c r="G1222" t="s">
        <v>1460</v>
      </c>
      <c r="H1222" t="s">
        <v>1461</v>
      </c>
      <c r="I1222" t="s">
        <v>6081</v>
      </c>
      <c r="J1222" t="s">
        <v>9300</v>
      </c>
      <c r="L1222" t="s">
        <v>6113</v>
      </c>
      <c r="M1222" t="e">
        <v>#N/A</v>
      </c>
      <c r="N1222">
        <v>2.2799268386118898</v>
      </c>
      <c r="O1222">
        <v>9.4099992643195307</v>
      </c>
    </row>
    <row r="1223" spans="1:15" x14ac:dyDescent="0.3">
      <c r="A1223" t="s">
        <v>663</v>
      </c>
      <c r="B1223">
        <v>521.98958025050797</v>
      </c>
      <c r="C1223">
        <v>1.4199659804445799</v>
      </c>
      <c r="D1223">
        <v>0.19338497809050201</v>
      </c>
      <c r="E1223">
        <v>8.3582646932592295E-14</v>
      </c>
      <c r="F1223">
        <v>1.2960095540597499E-13</v>
      </c>
      <c r="G1223" t="s">
        <v>524</v>
      </c>
      <c r="H1223" t="s">
        <v>281</v>
      </c>
      <c r="I1223" t="s">
        <v>6081</v>
      </c>
      <c r="J1223" t="s">
        <v>8775</v>
      </c>
      <c r="L1223" t="e">
        <v>#N/A</v>
      </c>
      <c r="M1223" t="e">
        <v>#N/A</v>
      </c>
      <c r="N1223">
        <v>1.4199659804445799</v>
      </c>
      <c r="O1223">
        <v>18.386953441616559</v>
      </c>
    </row>
    <row r="1224" spans="1:15" x14ac:dyDescent="0.3">
      <c r="A1224" t="s">
        <v>734</v>
      </c>
      <c r="B1224">
        <v>612.51332246880099</v>
      </c>
      <c r="C1224">
        <v>-6.7569377122389396</v>
      </c>
      <c r="D1224">
        <v>0.38186701293058101</v>
      </c>
      <c r="E1224">
        <v>5.4612349072715398E-71</v>
      </c>
      <c r="F1224">
        <v>3.69771113513177E-70</v>
      </c>
      <c r="G1224" t="e">
        <v>#N/A</v>
      </c>
      <c r="H1224" t="e">
        <v>#N/A</v>
      </c>
      <c r="I1224" t="s">
        <v>6071</v>
      </c>
      <c r="J1224" t="s">
        <v>8776</v>
      </c>
      <c r="L1224" t="e">
        <v>#N/A</v>
      </c>
      <c r="M1224" t="e">
        <v>#N/A</v>
      </c>
      <c r="N1224">
        <v>-6.7569377122389396</v>
      </c>
      <c r="O1224">
        <v>23.053725087219398</v>
      </c>
    </row>
    <row r="1225" spans="1:15" x14ac:dyDescent="0.3">
      <c r="A1225" t="s">
        <v>621</v>
      </c>
      <c r="B1225">
        <v>300.43279477709399</v>
      </c>
      <c r="C1225">
        <v>-6.8641205204960896</v>
      </c>
      <c r="D1225">
        <v>0.47192561359916302</v>
      </c>
      <c r="E1225">
        <v>9.0853472262043706E-49</v>
      </c>
      <c r="F1225">
        <v>3.6909223106455198E-48</v>
      </c>
      <c r="G1225" t="e">
        <v>#N/A</v>
      </c>
      <c r="H1225" t="e">
        <v>#N/A</v>
      </c>
      <c r="I1225" t="s">
        <v>6071</v>
      </c>
      <c r="J1225" t="s">
        <v>9301</v>
      </c>
      <c r="L1225" t="e">
        <v>#N/A</v>
      </c>
      <c r="M1225" t="e">
        <v>#N/A</v>
      </c>
      <c r="N1225">
        <v>-6.8641205204960896</v>
      </c>
      <c r="O1225">
        <v>24.787330792627632</v>
      </c>
    </row>
    <row r="1226" spans="1:15" x14ac:dyDescent="0.3">
      <c r="A1226" t="s">
        <v>270</v>
      </c>
      <c r="B1226">
        <v>179.489445806964</v>
      </c>
      <c r="C1226">
        <v>-5.3363286579792701</v>
      </c>
      <c r="D1226">
        <v>0.40081726307513899</v>
      </c>
      <c r="E1226">
        <v>6.4913947629704797E-41</v>
      </c>
      <c r="F1226">
        <v>2.1224379255185102E-40</v>
      </c>
      <c r="G1226" t="s">
        <v>271</v>
      </c>
      <c r="H1226" t="s">
        <v>69</v>
      </c>
      <c r="I1226" t="s">
        <v>6071</v>
      </c>
      <c r="J1226" t="s">
        <v>8778</v>
      </c>
      <c r="L1226" t="s">
        <v>6125</v>
      </c>
      <c r="M1226" t="e">
        <v>#N/A</v>
      </c>
      <c r="N1226">
        <v>-5.3363286579792701</v>
      </c>
      <c r="O1226">
        <v>24.15671215439535</v>
      </c>
    </row>
    <row r="1227" spans="1:15" x14ac:dyDescent="0.3">
      <c r="A1227" t="s">
        <v>98</v>
      </c>
      <c r="B1227">
        <v>184.88783103194399</v>
      </c>
      <c r="C1227">
        <v>0.36892600171277801</v>
      </c>
      <c r="D1227">
        <v>0.147252843193412</v>
      </c>
      <c r="E1227">
        <v>1.1238906612444199E-2</v>
      </c>
      <c r="F1227">
        <v>1.2491944764173601E-2</v>
      </c>
      <c r="G1227" t="e">
        <v>#N/A</v>
      </c>
      <c r="H1227" t="e">
        <v>#N/A</v>
      </c>
      <c r="I1227" t="s">
        <v>6081</v>
      </c>
      <c r="J1227" t="s">
        <v>8779</v>
      </c>
      <c r="L1227" t="e">
        <v>#N/A</v>
      </c>
      <c r="M1227" t="e">
        <v>#N/A</v>
      </c>
      <c r="N1227">
        <v>0.36892600171277801</v>
      </c>
      <c r="O1227">
        <v>12.26277284287999</v>
      </c>
    </row>
    <row r="1228" spans="1:15" x14ac:dyDescent="0.3">
      <c r="A1228" t="s">
        <v>117</v>
      </c>
      <c r="B1228">
        <v>91.873431451106597</v>
      </c>
      <c r="C1228">
        <v>-2.1525539266894</v>
      </c>
      <c r="D1228">
        <v>0.20910602586350799</v>
      </c>
      <c r="E1228">
        <v>1.9337501899979899E-25</v>
      </c>
      <c r="F1228">
        <v>4.1565397602470197E-25</v>
      </c>
      <c r="G1228" t="e">
        <v>#N/A</v>
      </c>
      <c r="H1228" t="e">
        <v>#N/A</v>
      </c>
      <c r="I1228" t="s">
        <v>6071</v>
      </c>
      <c r="J1228" t="s">
        <v>8780</v>
      </c>
      <c r="L1228" t="e">
        <v>#N/A</v>
      </c>
      <c r="M1228" t="e">
        <v>#N/A</v>
      </c>
      <c r="N1228">
        <v>-2.1525539266894</v>
      </c>
      <c r="O1228">
        <v>12.909439825269336</v>
      </c>
    </row>
    <row r="1229" spans="1:15" x14ac:dyDescent="0.3">
      <c r="A1229" t="s">
        <v>95</v>
      </c>
      <c r="B1229">
        <v>1727.6261662909901</v>
      </c>
      <c r="C1229">
        <v>-2.1916360677319502</v>
      </c>
      <c r="D1229">
        <v>0.13300286950375001</v>
      </c>
      <c r="E1229">
        <v>9.0599116509835299E-62</v>
      </c>
      <c r="F1229">
        <v>4.9737690651514299E-61</v>
      </c>
      <c r="G1229" t="e">
        <v>#N/A</v>
      </c>
      <c r="H1229" t="e">
        <v>#N/A</v>
      </c>
      <c r="I1229" t="s">
        <v>6071</v>
      </c>
      <c r="J1229" t="s">
        <v>8781</v>
      </c>
      <c r="L1229" t="s">
        <v>6097</v>
      </c>
      <c r="M1229" t="e">
        <v>#N/A</v>
      </c>
      <c r="N1229">
        <v>-2.1916360677319502</v>
      </c>
      <c r="O1229">
        <v>12.476756552964236</v>
      </c>
    </row>
    <row r="1230" spans="1:15" x14ac:dyDescent="0.3">
      <c r="A1230" t="s">
        <v>118</v>
      </c>
      <c r="B1230">
        <v>560.86145590029798</v>
      </c>
      <c r="C1230">
        <v>1.6320641180668001</v>
      </c>
      <c r="D1230">
        <v>0.138537027845164</v>
      </c>
      <c r="E1230">
        <v>1.5004590302229701E-32</v>
      </c>
      <c r="F1230">
        <v>3.92632193898925E-32</v>
      </c>
      <c r="G1230" t="e">
        <v>#N/A</v>
      </c>
      <c r="H1230" t="e">
        <v>#N/A</v>
      </c>
      <c r="I1230" t="s">
        <v>6081</v>
      </c>
      <c r="J1230" t="s">
        <v>8782</v>
      </c>
      <c r="L1230" t="s">
        <v>6116</v>
      </c>
      <c r="M1230" t="e">
        <v>#N/A</v>
      </c>
      <c r="N1230">
        <v>1.6320641180668001</v>
      </c>
      <c r="O1230">
        <v>12.760922093193109</v>
      </c>
    </row>
    <row r="1231" spans="1:15" x14ac:dyDescent="0.3">
      <c r="A1231" t="s">
        <v>1625</v>
      </c>
      <c r="B1231">
        <v>95.846018176100102</v>
      </c>
      <c r="C1231">
        <v>-4.6460652199921402</v>
      </c>
      <c r="D1231">
        <v>0.38369668344445501</v>
      </c>
      <c r="E1231">
        <v>5.1727867433224596E-34</v>
      </c>
      <c r="F1231">
        <v>1.40330191283789E-33</v>
      </c>
      <c r="G1231" t="s">
        <v>1626</v>
      </c>
      <c r="H1231" t="s">
        <v>136</v>
      </c>
      <c r="I1231" t="s">
        <v>6071</v>
      </c>
      <c r="J1231" t="s">
        <v>8783</v>
      </c>
      <c r="L1231" t="s">
        <v>6179</v>
      </c>
      <c r="M1231" t="e">
        <v>#N/A</v>
      </c>
      <c r="N1231">
        <v>-4.6460652199921402</v>
      </c>
      <c r="O1231">
        <v>17.399111414890818</v>
      </c>
    </row>
    <row r="1232" spans="1:15" x14ac:dyDescent="0.3">
      <c r="A1232" t="s">
        <v>93</v>
      </c>
      <c r="B1232">
        <v>5929.93964843506</v>
      </c>
      <c r="C1232">
        <v>5.0149984305773101</v>
      </c>
      <c r="D1232">
        <v>0.13099401971632699</v>
      </c>
      <c r="E1232">
        <v>0</v>
      </c>
      <c r="F1232">
        <v>0</v>
      </c>
      <c r="G1232" t="e">
        <v>#N/A</v>
      </c>
      <c r="H1232" t="e">
        <v>#N/A</v>
      </c>
      <c r="I1232" t="s">
        <v>6081</v>
      </c>
      <c r="J1232" t="s">
        <v>8784</v>
      </c>
      <c r="L1232" t="e">
        <v>#N/A</v>
      </c>
      <c r="M1232" t="e">
        <v>#N/A</v>
      </c>
      <c r="N1232">
        <v>5.0149984305773101</v>
      </c>
      <c r="O1232">
        <v>12.500314677494643</v>
      </c>
    </row>
    <row r="1233" spans="1:15" x14ac:dyDescent="0.3">
      <c r="A1233" t="s">
        <v>1602</v>
      </c>
      <c r="B1233">
        <v>6780.1511303925099</v>
      </c>
      <c r="C1233">
        <v>6.0227512965895098</v>
      </c>
      <c r="D1233">
        <v>0.15623627381597699</v>
      </c>
      <c r="E1233">
        <v>0</v>
      </c>
      <c r="F1233">
        <v>0</v>
      </c>
      <c r="G1233" t="s">
        <v>1603</v>
      </c>
      <c r="H1233" t="s">
        <v>248</v>
      </c>
      <c r="I1233" t="s">
        <v>6081</v>
      </c>
      <c r="J1233" t="s">
        <v>8785</v>
      </c>
      <c r="L1233" t="s">
        <v>6113</v>
      </c>
      <c r="M1233" t="e">
        <v>#N/A</v>
      </c>
      <c r="N1233">
        <v>6.0227512965895098</v>
      </c>
      <c r="O1233">
        <v>14.773476029394672</v>
      </c>
    </row>
    <row r="1234" spans="1:15" x14ac:dyDescent="0.3">
      <c r="A1234" t="s">
        <v>2304</v>
      </c>
      <c r="B1234">
        <v>37.438125808320599</v>
      </c>
      <c r="C1234">
        <v>-0.48540216341289599</v>
      </c>
      <c r="D1234">
        <v>0.24319165777305499</v>
      </c>
      <c r="E1234">
        <v>3.94576468712892E-2</v>
      </c>
      <c r="F1234">
        <v>4.2888746599227402E-2</v>
      </c>
      <c r="G1234" t="s">
        <v>1076</v>
      </c>
      <c r="H1234" t="s">
        <v>1077</v>
      </c>
      <c r="I1234" t="s">
        <v>6071</v>
      </c>
      <c r="J1234" t="s">
        <v>8787</v>
      </c>
      <c r="L1234" t="s">
        <v>6116</v>
      </c>
      <c r="M1234" t="e">
        <v>#N/A</v>
      </c>
      <c r="N1234">
        <v>-0.48540216341289599</v>
      </c>
      <c r="O1234">
        <v>16.489205758703811</v>
      </c>
    </row>
    <row r="1235" spans="1:15" x14ac:dyDescent="0.3">
      <c r="A1235" t="s">
        <v>2234</v>
      </c>
      <c r="B1235">
        <v>189.142306495605</v>
      </c>
      <c r="C1235">
        <v>-0.45362261855798802</v>
      </c>
      <c r="D1235">
        <v>0.13234822334230201</v>
      </c>
      <c r="E1235">
        <v>5.4235270850271197E-4</v>
      </c>
      <c r="F1235">
        <v>6.32679936336617E-4</v>
      </c>
      <c r="G1235" t="s">
        <v>2235</v>
      </c>
      <c r="H1235" t="s">
        <v>69</v>
      </c>
      <c r="I1235" t="s">
        <v>6071</v>
      </c>
      <c r="J1235" t="s">
        <v>8788</v>
      </c>
      <c r="L1235" t="s">
        <v>6125</v>
      </c>
      <c r="M1235" t="e">
        <v>#N/A</v>
      </c>
      <c r="N1235">
        <v>-0.45362261855798802</v>
      </c>
      <c r="O1235">
        <v>10.108503560941106</v>
      </c>
    </row>
    <row r="1236" spans="1:15" x14ac:dyDescent="0.3">
      <c r="A1236" t="s">
        <v>2347</v>
      </c>
      <c r="B1236">
        <v>228.68337973347801</v>
      </c>
      <c r="C1236">
        <v>3.1176598685793802</v>
      </c>
      <c r="D1236">
        <v>0.19031123409991499</v>
      </c>
      <c r="E1236">
        <v>4.54462000817491E-61</v>
      </c>
      <c r="F1236">
        <v>2.4213139387817099E-60</v>
      </c>
      <c r="G1236" t="e">
        <v>#N/A</v>
      </c>
      <c r="H1236" t="e">
        <v>#N/A</v>
      </c>
      <c r="I1236" t="s">
        <v>6081</v>
      </c>
      <c r="J1236" t="s">
        <v>8789</v>
      </c>
      <c r="L1236" t="e">
        <v>#N/A</v>
      </c>
      <c r="M1236" t="e">
        <v>#N/A</v>
      </c>
      <c r="N1236">
        <v>3.1176598685793802</v>
      </c>
      <c r="O1236">
        <v>16.454787808044987</v>
      </c>
    </row>
    <row r="1237" spans="1:15" x14ac:dyDescent="0.3">
      <c r="A1237" t="s">
        <v>2269</v>
      </c>
      <c r="B1237">
        <v>92713.5878766682</v>
      </c>
      <c r="C1237">
        <v>-6.9908280888361602</v>
      </c>
      <c r="D1237">
        <v>0.29018341323382602</v>
      </c>
      <c r="E1237">
        <v>6.4667184041695694E-129</v>
      </c>
      <c r="F1237">
        <v>1.22190900078785E-127</v>
      </c>
      <c r="G1237" t="s">
        <v>2270</v>
      </c>
      <c r="H1237" t="s">
        <v>1360</v>
      </c>
      <c r="I1237" t="s">
        <v>6071</v>
      </c>
      <c r="J1237" t="s">
        <v>8790</v>
      </c>
      <c r="L1237" t="s">
        <v>6118</v>
      </c>
      <c r="M1237" t="e">
        <v>#N/A</v>
      </c>
      <c r="N1237">
        <v>-6.9908280888361602</v>
      </c>
      <c r="O1237">
        <v>28.39491491463917</v>
      </c>
    </row>
    <row r="1238" spans="1:15" x14ac:dyDescent="0.3">
      <c r="A1238" t="s">
        <v>2348</v>
      </c>
      <c r="B1238">
        <v>2170.5147496176801</v>
      </c>
      <c r="C1238">
        <v>3.68519471301923</v>
      </c>
      <c r="D1238">
        <v>0.20282741815612099</v>
      </c>
      <c r="E1238">
        <v>9.3494589724200001E-75</v>
      </c>
      <c r="F1238">
        <v>6.8436355090912102E-74</v>
      </c>
      <c r="G1238" t="s">
        <v>1603</v>
      </c>
      <c r="H1238" t="s">
        <v>248</v>
      </c>
      <c r="I1238" t="s">
        <v>6081</v>
      </c>
      <c r="J1238" t="s">
        <v>8791</v>
      </c>
      <c r="L1238" t="s">
        <v>6113</v>
      </c>
      <c r="M1238" t="e">
        <v>#N/A</v>
      </c>
      <c r="N1238">
        <v>3.68519471301923</v>
      </c>
      <c r="O1238">
        <v>19.533637968135583</v>
      </c>
    </row>
    <row r="1239" spans="1:15" x14ac:dyDescent="0.3">
      <c r="A1239" t="s">
        <v>1746</v>
      </c>
      <c r="B1239">
        <v>779.91461838490602</v>
      </c>
      <c r="C1239">
        <v>2.8071463961268801</v>
      </c>
      <c r="D1239">
        <v>0.17287200688587001</v>
      </c>
      <c r="E1239">
        <v>4.2076154821169999E-60</v>
      </c>
      <c r="F1239">
        <v>2.2127427697217199E-59</v>
      </c>
      <c r="G1239" t="s">
        <v>1678</v>
      </c>
      <c r="H1239" t="s">
        <v>248</v>
      </c>
      <c r="I1239" t="s">
        <v>6081</v>
      </c>
      <c r="J1239" t="s">
        <v>8792</v>
      </c>
      <c r="L1239" t="s">
        <v>6113</v>
      </c>
      <c r="M1239" t="e">
        <v>#N/A</v>
      </c>
      <c r="N1239">
        <v>2.8071463961268801</v>
      </c>
      <c r="O1239">
        <v>16.293825230922725</v>
      </c>
    </row>
    <row r="1240" spans="1:15" x14ac:dyDescent="0.3">
      <c r="A1240" t="s">
        <v>646</v>
      </c>
      <c r="B1240">
        <v>108.03973154337601</v>
      </c>
      <c r="C1240">
        <v>-7.4229458699727902</v>
      </c>
      <c r="D1240">
        <v>0.96560499205482098</v>
      </c>
      <c r="E1240">
        <v>7.6621060610748893E-15</v>
      </c>
      <c r="F1240">
        <v>1.2303282953800999E-14</v>
      </c>
      <c r="G1240" t="e">
        <v>#N/A</v>
      </c>
      <c r="H1240" t="e">
        <v>#N/A</v>
      </c>
      <c r="I1240" t="s">
        <v>6071</v>
      </c>
      <c r="J1240" t="s">
        <v>8793</v>
      </c>
      <c r="L1240" t="e">
        <v>#N/A</v>
      </c>
      <c r="M1240" t="e">
        <v>#N/A</v>
      </c>
      <c r="N1240">
        <v>-7.4229458699727902</v>
      </c>
      <c r="O1240">
        <v>16.295527922152782</v>
      </c>
    </row>
    <row r="1241" spans="1:15" x14ac:dyDescent="0.3">
      <c r="A1241" t="s">
        <v>760</v>
      </c>
      <c r="B1241">
        <v>121.997479094219</v>
      </c>
      <c r="C1241">
        <v>-6.3931148333080401</v>
      </c>
      <c r="D1241">
        <v>0.63714412957960898</v>
      </c>
      <c r="E1241">
        <v>3.4249377657193599E-23</v>
      </c>
      <c r="F1241">
        <v>6.9309139094569902E-23</v>
      </c>
      <c r="G1241" t="e">
        <v>#N/A</v>
      </c>
      <c r="H1241" t="e">
        <v>#N/A</v>
      </c>
      <c r="I1241" t="s">
        <v>6071</v>
      </c>
      <c r="J1241" t="s">
        <v>8794</v>
      </c>
      <c r="L1241" t="e">
        <v>#N/A</v>
      </c>
      <c r="M1241" t="e">
        <v>#N/A</v>
      </c>
      <c r="N1241">
        <v>-6.3931148333080401</v>
      </c>
      <c r="O1241">
        <v>12.377593998003569</v>
      </c>
    </row>
    <row r="1242" spans="1:15" x14ac:dyDescent="0.3">
      <c r="A1242" t="s">
        <v>226</v>
      </c>
      <c r="B1242">
        <v>63.0744843190759</v>
      </c>
      <c r="C1242">
        <v>-7.6700914546660304</v>
      </c>
      <c r="D1242">
        <v>1.2751791893861</v>
      </c>
      <c r="E1242">
        <v>3.12756729203501E-14</v>
      </c>
      <c r="F1242">
        <v>4.9199388669476202E-14</v>
      </c>
      <c r="G1242" t="e">
        <v>#N/A</v>
      </c>
      <c r="H1242" t="e">
        <v>#N/A</v>
      </c>
      <c r="I1242" t="s">
        <v>6071</v>
      </c>
      <c r="J1242" t="s">
        <v>8795</v>
      </c>
      <c r="L1242" t="e">
        <v>#N/A</v>
      </c>
      <c r="M1242" t="e">
        <v>#N/A</v>
      </c>
      <c r="N1242">
        <v>-7.6700914546660304</v>
      </c>
      <c r="O1242">
        <v>13.997694864957408</v>
      </c>
    </row>
    <row r="1243" spans="1:15" x14ac:dyDescent="0.3">
      <c r="A1243" t="s">
        <v>402</v>
      </c>
      <c r="B1243">
        <v>134.035497520494</v>
      </c>
      <c r="C1243">
        <v>-5.28551246464278</v>
      </c>
      <c r="D1243">
        <v>0.44041539552903097</v>
      </c>
      <c r="E1243">
        <v>1.13859640945084E-33</v>
      </c>
      <c r="F1243">
        <v>3.06327676383712E-33</v>
      </c>
      <c r="G1243" t="e">
        <v>#N/A</v>
      </c>
      <c r="H1243" t="e">
        <v>#N/A</v>
      </c>
      <c r="I1243" t="s">
        <v>6071</v>
      </c>
      <c r="J1243" t="s">
        <v>8796</v>
      </c>
      <c r="L1243" t="e">
        <v>#N/A</v>
      </c>
      <c r="M1243" t="e">
        <v>#N/A</v>
      </c>
      <c r="N1243">
        <v>-5.28551246464278</v>
      </c>
      <c r="O1243">
        <v>18.668786832148466</v>
      </c>
    </row>
    <row r="1244" spans="1:15" x14ac:dyDescent="0.3">
      <c r="A1244" t="s">
        <v>373</v>
      </c>
      <c r="B1244">
        <v>215.49702486627399</v>
      </c>
      <c r="C1244">
        <v>-0.53563187881145002</v>
      </c>
      <c r="D1244">
        <v>0.197951446793911</v>
      </c>
      <c r="E1244">
        <v>5.7867955075243099E-3</v>
      </c>
      <c r="F1244">
        <v>6.4896775015369198E-3</v>
      </c>
      <c r="G1244" t="s">
        <v>374</v>
      </c>
      <c r="H1244" t="s">
        <v>375</v>
      </c>
      <c r="I1244" t="s">
        <v>6071</v>
      </c>
      <c r="J1244" t="s">
        <v>8797</v>
      </c>
      <c r="L1244" t="e">
        <v>#N/A</v>
      </c>
      <c r="M1244" t="e">
        <v>#N/A</v>
      </c>
      <c r="N1244">
        <v>-0.53563187881145002</v>
      </c>
      <c r="O1244">
        <v>17.765470829539755</v>
      </c>
    </row>
    <row r="1245" spans="1:15" x14ac:dyDescent="0.3">
      <c r="A1245" t="s">
        <v>261</v>
      </c>
      <c r="B1245">
        <v>378.942532558062</v>
      </c>
      <c r="C1245">
        <v>-6.3376663155606598</v>
      </c>
      <c r="D1245">
        <v>0.39303588982334697</v>
      </c>
      <c r="E1245">
        <v>1.3756889614640801E-58</v>
      </c>
      <c r="F1245">
        <v>7.0078199447621901E-58</v>
      </c>
      <c r="G1245" t="e">
        <v>#N/A</v>
      </c>
      <c r="H1245" t="e">
        <v>#N/A</v>
      </c>
      <c r="I1245" t="s">
        <v>6071</v>
      </c>
      <c r="J1245" t="s">
        <v>8798</v>
      </c>
      <c r="L1245" t="e">
        <v>#N/A</v>
      </c>
      <c r="M1245" t="e">
        <v>#N/A</v>
      </c>
      <c r="N1245">
        <v>-6.3376663155606598</v>
      </c>
      <c r="O1245">
        <v>23.948068025629521</v>
      </c>
    </row>
    <row r="1246" spans="1:15" x14ac:dyDescent="0.3">
      <c r="A1246" t="s">
        <v>1017</v>
      </c>
      <c r="B1246">
        <v>68.9172119922154</v>
      </c>
      <c r="C1246">
        <v>-6.0934905066145602</v>
      </c>
      <c r="D1246">
        <v>0.71379988779335102</v>
      </c>
      <c r="E1246">
        <v>3.3062874361974398E-17</v>
      </c>
      <c r="F1246">
        <v>5.7278433729433301E-17</v>
      </c>
      <c r="G1246" t="e">
        <v>#N/A</v>
      </c>
      <c r="H1246" t="e">
        <v>#N/A</v>
      </c>
      <c r="I1246" t="s">
        <v>6071</v>
      </c>
      <c r="J1246" t="s">
        <v>8799</v>
      </c>
      <c r="L1246" t="e">
        <v>#N/A</v>
      </c>
      <c r="M1246" t="e">
        <v>#N/A</v>
      </c>
      <c r="N1246">
        <v>-6.0934905066145602</v>
      </c>
      <c r="O1246">
        <v>16.304179593008811</v>
      </c>
    </row>
    <row r="1247" spans="1:15" x14ac:dyDescent="0.3">
      <c r="A1247" t="s">
        <v>2349</v>
      </c>
      <c r="B1247">
        <v>86.581095749591995</v>
      </c>
      <c r="C1247">
        <v>1.41875548514409</v>
      </c>
      <c r="D1247">
        <v>0.196639262329589</v>
      </c>
      <c r="E1247">
        <v>2.3031437926845599E-13</v>
      </c>
      <c r="F1247">
        <v>3.5174893450304602E-13</v>
      </c>
      <c r="G1247" t="e">
        <v>#N/A</v>
      </c>
      <c r="H1247" t="e">
        <v>#N/A</v>
      </c>
      <c r="I1247" t="s">
        <v>6081</v>
      </c>
      <c r="J1247" t="s">
        <v>8800</v>
      </c>
      <c r="L1247" t="e">
        <v>#N/A</v>
      </c>
      <c r="M1247" t="e">
        <v>#N/A</v>
      </c>
      <c r="N1247">
        <v>1.41875548514409</v>
      </c>
      <c r="O1247">
        <v>15.584157278984609</v>
      </c>
    </row>
    <row r="1248" spans="1:15" x14ac:dyDescent="0.3">
      <c r="A1248" t="s">
        <v>2218</v>
      </c>
      <c r="B1248">
        <v>338.54952586277602</v>
      </c>
      <c r="C1248">
        <v>-9.2731445940736492</v>
      </c>
      <c r="D1248">
        <v>0.96914520311599595</v>
      </c>
      <c r="E1248">
        <v>1.54416248637253E-21</v>
      </c>
      <c r="F1248">
        <v>2.9943484968441101E-21</v>
      </c>
      <c r="G1248" t="e">
        <v>#N/A</v>
      </c>
      <c r="H1248" t="e">
        <v>#N/A</v>
      </c>
      <c r="I1248" t="s">
        <v>6071</v>
      </c>
      <c r="J1248" t="s">
        <v>8801</v>
      </c>
      <c r="L1248" t="e">
        <v>#N/A</v>
      </c>
      <c r="M1248" t="e">
        <v>#N/A</v>
      </c>
      <c r="N1248">
        <v>-9.2731445940736492</v>
      </c>
      <c r="O1248">
        <v>12.746152633826021</v>
      </c>
    </row>
    <row r="1249" spans="1:15" x14ac:dyDescent="0.3">
      <c r="A1249" t="s">
        <v>1906</v>
      </c>
      <c r="B1249">
        <v>199.20091721375201</v>
      </c>
      <c r="C1249">
        <v>-5.5271183533941901</v>
      </c>
      <c r="D1249">
        <v>0.35843802810958098</v>
      </c>
      <c r="E1249">
        <v>1.48409321856471E-53</v>
      </c>
      <c r="F1249">
        <v>6.7933844511764904E-53</v>
      </c>
      <c r="G1249" t="s">
        <v>1907</v>
      </c>
      <c r="H1249" t="s">
        <v>293</v>
      </c>
      <c r="I1249" t="s">
        <v>6071</v>
      </c>
      <c r="J1249" t="s">
        <v>8802</v>
      </c>
      <c r="L1249" t="s">
        <v>6118</v>
      </c>
      <c r="M1249" t="e">
        <v>#N/A</v>
      </c>
      <c r="N1249">
        <v>-5.5271183533941901</v>
      </c>
      <c r="O1249">
        <v>15.46568757377948</v>
      </c>
    </row>
    <row r="1250" spans="1:15" x14ac:dyDescent="0.3">
      <c r="A1250" t="s">
        <v>784</v>
      </c>
      <c r="B1250">
        <v>125.41970221389499</v>
      </c>
      <c r="C1250">
        <v>-2.3165654469012602</v>
      </c>
      <c r="D1250">
        <v>0.25347373767652898</v>
      </c>
      <c r="E1250">
        <v>1.22904397754434E-20</v>
      </c>
      <c r="F1250">
        <v>2.34688186076329E-20</v>
      </c>
      <c r="G1250" t="s">
        <v>785</v>
      </c>
      <c r="H1250" t="s">
        <v>786</v>
      </c>
      <c r="I1250" t="s">
        <v>6071</v>
      </c>
      <c r="J1250" t="s">
        <v>8803</v>
      </c>
      <c r="L1250" t="e">
        <v>#N/A</v>
      </c>
      <c r="M1250" t="e">
        <v>#N/A</v>
      </c>
      <c r="N1250">
        <v>-2.3165654469012602</v>
      </c>
      <c r="O1250">
        <v>18.719934251126684</v>
      </c>
    </row>
    <row r="1251" spans="1:15" x14ac:dyDescent="0.3">
      <c r="A1251" t="s">
        <v>2176</v>
      </c>
      <c r="B1251">
        <v>5126.3451453428597</v>
      </c>
      <c r="C1251">
        <v>5.09989421239721</v>
      </c>
      <c r="D1251">
        <v>0.13598171664508499</v>
      </c>
      <c r="E1251">
        <v>0</v>
      </c>
      <c r="F1251">
        <v>0</v>
      </c>
      <c r="G1251" t="s">
        <v>125</v>
      </c>
      <c r="H1251" t="s">
        <v>126</v>
      </c>
      <c r="I1251" t="s">
        <v>6081</v>
      </c>
      <c r="J1251" t="s">
        <v>8804</v>
      </c>
      <c r="L1251" t="s">
        <v>6113</v>
      </c>
      <c r="M1251" t="e">
        <v>#N/A</v>
      </c>
      <c r="N1251">
        <v>5.09989421239721</v>
      </c>
      <c r="O1251">
        <v>12.905003456500195</v>
      </c>
    </row>
    <row r="1252" spans="1:15" x14ac:dyDescent="0.3">
      <c r="A1252" t="s">
        <v>1103</v>
      </c>
      <c r="B1252">
        <v>922.64684620212802</v>
      </c>
      <c r="C1252">
        <v>-3.7766659578422099</v>
      </c>
      <c r="D1252">
        <v>0.14370992993352599</v>
      </c>
      <c r="E1252">
        <v>2.03519254522706E-153</v>
      </c>
      <c r="F1252">
        <v>4.6580111070337699E-152</v>
      </c>
      <c r="G1252" t="s">
        <v>1104</v>
      </c>
      <c r="H1252" t="s">
        <v>1105</v>
      </c>
      <c r="I1252" t="s">
        <v>6071</v>
      </c>
      <c r="J1252" t="s">
        <v>8805</v>
      </c>
      <c r="L1252" t="e">
        <v>#N/A</v>
      </c>
      <c r="M1252" t="e">
        <v>#N/A</v>
      </c>
      <c r="N1252">
        <v>-3.7766659578422099</v>
      </c>
      <c r="O1252">
        <v>10.715847828679259</v>
      </c>
    </row>
    <row r="1253" spans="1:15" x14ac:dyDescent="0.3">
      <c r="A1253" t="s">
        <v>1213</v>
      </c>
      <c r="B1253">
        <v>282.76309520478998</v>
      </c>
      <c r="C1253">
        <v>1.8756803151072601</v>
      </c>
      <c r="D1253">
        <v>0.23943907001762599</v>
      </c>
      <c r="E1253">
        <v>9.8648477287720305E-16</v>
      </c>
      <c r="F1253">
        <v>1.6407755946012799E-15</v>
      </c>
      <c r="G1253" t="s">
        <v>1214</v>
      </c>
      <c r="H1253" t="s">
        <v>213</v>
      </c>
      <c r="I1253" t="s">
        <v>6081</v>
      </c>
      <c r="J1253" t="s">
        <v>9302</v>
      </c>
      <c r="L1253" t="s">
        <v>6099</v>
      </c>
      <c r="M1253" t="e">
        <v>#N/A</v>
      </c>
      <c r="N1253">
        <v>1.8756803151072601</v>
      </c>
      <c r="O1253">
        <v>22.337067819990249</v>
      </c>
    </row>
    <row r="1254" spans="1:15" x14ac:dyDescent="0.3">
      <c r="A1254" t="s">
        <v>1441</v>
      </c>
      <c r="B1254">
        <v>18.746203099587699</v>
      </c>
      <c r="C1254">
        <v>-3.8294596898647999</v>
      </c>
      <c r="D1254">
        <v>0.65406276557332999</v>
      </c>
      <c r="E1254">
        <v>2.7491795306998502E-9</v>
      </c>
      <c r="F1254">
        <v>3.7604517991475204E-9</v>
      </c>
      <c r="G1254" t="e">
        <v>#N/A</v>
      </c>
      <c r="H1254" t="e">
        <v>#N/A</v>
      </c>
      <c r="I1254" t="s">
        <v>6071</v>
      </c>
      <c r="J1254" t="s">
        <v>8806</v>
      </c>
      <c r="L1254" t="s">
        <v>6118</v>
      </c>
      <c r="M1254" t="e">
        <v>#N/A</v>
      </c>
      <c r="N1254">
        <v>-3.8294596898647999</v>
      </c>
      <c r="O1254">
        <v>18.390140759076505</v>
      </c>
    </row>
    <row r="1255" spans="1:15" x14ac:dyDescent="0.3">
      <c r="A1255" t="s">
        <v>1159</v>
      </c>
      <c r="B1255">
        <v>696.18328738637899</v>
      </c>
      <c r="C1255">
        <v>2.3124706844043201</v>
      </c>
      <c r="D1255">
        <v>0.17177900986411701</v>
      </c>
      <c r="E1255">
        <v>3.77208720656479E-42</v>
      </c>
      <c r="F1255">
        <v>1.28504019091567E-41</v>
      </c>
      <c r="G1255" t="e">
        <v>#N/A</v>
      </c>
      <c r="H1255" t="e">
        <v>#N/A</v>
      </c>
      <c r="I1255" t="s">
        <v>6081</v>
      </c>
      <c r="J1255" t="s">
        <v>8807</v>
      </c>
      <c r="L1255" t="e">
        <v>#N/A</v>
      </c>
      <c r="M1255" t="e">
        <v>#N/A</v>
      </c>
      <c r="N1255">
        <v>2.3124706844043201</v>
      </c>
      <c r="O1255">
        <v>16.139239098296702</v>
      </c>
    </row>
    <row r="1256" spans="1:15" x14ac:dyDescent="0.3">
      <c r="A1256" t="s">
        <v>879</v>
      </c>
      <c r="B1256">
        <v>1004.40207635735</v>
      </c>
      <c r="C1256">
        <v>2.52328981319936</v>
      </c>
      <c r="D1256">
        <v>0.13525520729844101</v>
      </c>
      <c r="E1256">
        <v>1.7714703530540599E-78</v>
      </c>
      <c r="F1256">
        <v>1.4110977077023701E-77</v>
      </c>
      <c r="G1256" t="e">
        <v>#N/A</v>
      </c>
      <c r="H1256" t="e">
        <v>#N/A</v>
      </c>
      <c r="I1256" t="s">
        <v>6081</v>
      </c>
      <c r="J1256" t="s">
        <v>8808</v>
      </c>
      <c r="L1256" t="s">
        <v>6097</v>
      </c>
      <c r="M1256" t="e">
        <v>#N/A</v>
      </c>
      <c r="N1256">
        <v>2.52328981319936</v>
      </c>
      <c r="O1256">
        <v>12.642444606701822</v>
      </c>
    </row>
    <row r="1257" spans="1:15" x14ac:dyDescent="0.3">
      <c r="A1257" t="s">
        <v>985</v>
      </c>
      <c r="B1257">
        <v>152.62428645305801</v>
      </c>
      <c r="C1257">
        <v>-0.68861762008851501</v>
      </c>
      <c r="D1257">
        <v>0.19199479161646699</v>
      </c>
      <c r="E1257">
        <v>2.43048967632799E-4</v>
      </c>
      <c r="F1257">
        <v>2.85991725129108E-4</v>
      </c>
      <c r="G1257" t="e">
        <v>#N/A</v>
      </c>
      <c r="H1257" t="e">
        <v>#N/A</v>
      </c>
      <c r="I1257" t="s">
        <v>6071</v>
      </c>
      <c r="J1257" t="s">
        <v>8809</v>
      </c>
      <c r="L1257" t="e">
        <v>#N/A</v>
      </c>
      <c r="M1257" t="e">
        <v>#N/A</v>
      </c>
      <c r="N1257">
        <v>-0.68861762008851501</v>
      </c>
      <c r="O1257">
        <v>16.335571994407601</v>
      </c>
    </row>
    <row r="1258" spans="1:15" x14ac:dyDescent="0.3">
      <c r="A1258" t="s">
        <v>425</v>
      </c>
      <c r="B1258">
        <v>96.570295112991204</v>
      </c>
      <c r="C1258">
        <v>1.8229187673065801</v>
      </c>
      <c r="D1258">
        <v>0.22430515082861299</v>
      </c>
      <c r="E1258">
        <v>1.3572252540537201E-16</v>
      </c>
      <c r="F1258">
        <v>2.3166922666358199E-16</v>
      </c>
      <c r="G1258" t="e">
        <v>#N/A</v>
      </c>
      <c r="H1258" t="e">
        <v>#N/A</v>
      </c>
      <c r="I1258" t="s">
        <v>6081</v>
      </c>
      <c r="J1258" t="s">
        <v>8810</v>
      </c>
      <c r="L1258" t="s">
        <v>6475</v>
      </c>
      <c r="M1258" t="e">
        <v>#N/A</v>
      </c>
      <c r="N1258">
        <v>1.8229187673065801</v>
      </c>
      <c r="O1258">
        <v>18.888322596906033</v>
      </c>
    </row>
    <row r="1259" spans="1:15" x14ac:dyDescent="0.3">
      <c r="A1259" t="s">
        <v>914</v>
      </c>
      <c r="B1259">
        <v>337.853994874622</v>
      </c>
      <c r="C1259">
        <v>1.59535783042642</v>
      </c>
      <c r="D1259">
        <v>0.134436255675251</v>
      </c>
      <c r="E1259">
        <v>4.81258415926732E-33</v>
      </c>
      <c r="F1259">
        <v>1.2820408620998999E-32</v>
      </c>
      <c r="G1259" t="e">
        <v>#N/A</v>
      </c>
      <c r="H1259" t="e">
        <v>#N/A</v>
      </c>
      <c r="I1259" t="s">
        <v>6081</v>
      </c>
      <c r="J1259" t="s">
        <v>8811</v>
      </c>
      <c r="L1259" t="e">
        <v>#N/A</v>
      </c>
      <c r="M1259" t="e">
        <v>#N/A</v>
      </c>
      <c r="N1259">
        <v>1.59535783042642</v>
      </c>
      <c r="O1259">
        <v>11.749559263509674</v>
      </c>
    </row>
    <row r="1260" spans="1:15" x14ac:dyDescent="0.3">
      <c r="A1260" t="s">
        <v>597</v>
      </c>
      <c r="B1260">
        <v>85.153802523507196</v>
      </c>
      <c r="C1260">
        <v>2.3117263369532899</v>
      </c>
      <c r="D1260">
        <v>0.20399923173920001</v>
      </c>
      <c r="E1260">
        <v>1.5827119722951301E-30</v>
      </c>
      <c r="F1260">
        <v>3.8968287196660503E-30</v>
      </c>
      <c r="G1260" t="e">
        <v>#N/A</v>
      </c>
      <c r="H1260" t="e">
        <v>#N/A</v>
      </c>
      <c r="I1260" t="s">
        <v>6081</v>
      </c>
      <c r="J1260" t="s">
        <v>8812</v>
      </c>
      <c r="L1260" t="e">
        <v>#N/A</v>
      </c>
      <c r="M1260" t="e">
        <v>#N/A</v>
      </c>
      <c r="N1260">
        <v>2.3117263369532899</v>
      </c>
      <c r="O1260">
        <v>15.402219869215639</v>
      </c>
    </row>
    <row r="1261" spans="1:15" x14ac:dyDescent="0.3">
      <c r="A1261" t="s">
        <v>918</v>
      </c>
      <c r="B1261">
        <v>52.673729221665198</v>
      </c>
      <c r="C1261">
        <v>1.60978984926671</v>
      </c>
      <c r="D1261">
        <v>0.21626261782233</v>
      </c>
      <c r="E1261">
        <v>2.70296868820203E-14</v>
      </c>
      <c r="F1261">
        <v>4.2561280216359499E-14</v>
      </c>
      <c r="G1261" t="e">
        <v>#N/A</v>
      </c>
      <c r="H1261" t="e">
        <v>#N/A</v>
      </c>
      <c r="I1261" t="s">
        <v>6081</v>
      </c>
      <c r="J1261" t="s">
        <v>9303</v>
      </c>
      <c r="L1261" t="s">
        <v>6475</v>
      </c>
      <c r="M1261" t="e">
        <v>#N/A</v>
      </c>
      <c r="N1261">
        <v>1.60978984926671</v>
      </c>
      <c r="O1261">
        <v>14.979199827423692</v>
      </c>
    </row>
    <row r="1262" spans="1:15" x14ac:dyDescent="0.3">
      <c r="A1262" t="s">
        <v>657</v>
      </c>
      <c r="B1262">
        <v>361.205484906496</v>
      </c>
      <c r="C1262">
        <v>2.2202162171856901</v>
      </c>
      <c r="D1262">
        <v>0.13526673793253799</v>
      </c>
      <c r="E1262">
        <v>3.6585025135466899E-61</v>
      </c>
      <c r="F1262">
        <v>1.9620681797073799E-60</v>
      </c>
      <c r="G1262" t="e">
        <v>#N/A</v>
      </c>
      <c r="H1262" t="e">
        <v>#N/A</v>
      </c>
      <c r="I1262" t="s">
        <v>6081</v>
      </c>
      <c r="J1262" t="s">
        <v>8813</v>
      </c>
      <c r="L1262" t="s">
        <v>6116</v>
      </c>
      <c r="M1262" t="e">
        <v>#N/A</v>
      </c>
      <c r="N1262">
        <v>2.2202162171856901</v>
      </c>
      <c r="O1262">
        <v>11.612159039783688</v>
      </c>
    </row>
    <row r="1263" spans="1:15" x14ac:dyDescent="0.3">
      <c r="A1263" t="s">
        <v>376</v>
      </c>
      <c r="B1263">
        <v>153.823918045639</v>
      </c>
      <c r="C1263">
        <v>2.9089653835482499</v>
      </c>
      <c r="D1263">
        <v>0.174454479414199</v>
      </c>
      <c r="E1263">
        <v>7.1268448625309102E-63</v>
      </c>
      <c r="F1263">
        <v>4.0922695765415999E-62</v>
      </c>
      <c r="G1263" t="e">
        <v>#N/A</v>
      </c>
      <c r="H1263" t="e">
        <v>#N/A</v>
      </c>
      <c r="I1263" t="s">
        <v>6081</v>
      </c>
      <c r="J1263" t="s">
        <v>8814</v>
      </c>
      <c r="L1263" t="s">
        <v>6116</v>
      </c>
      <c r="M1263" t="e">
        <v>#N/A</v>
      </c>
      <c r="N1263">
        <v>2.9089653835482499</v>
      </c>
      <c r="O1263">
        <v>13.188876035677414</v>
      </c>
    </row>
    <row r="1264" spans="1:15" x14ac:dyDescent="0.3">
      <c r="A1264" t="s">
        <v>431</v>
      </c>
      <c r="B1264">
        <v>275.667805947082</v>
      </c>
      <c r="C1264">
        <v>2.5259078316812</v>
      </c>
      <c r="D1264">
        <v>0.182728766949661</v>
      </c>
      <c r="E1264">
        <v>3.0469674769851298E-44</v>
      </c>
      <c r="F1264">
        <v>1.08820267035183E-43</v>
      </c>
      <c r="G1264" t="e">
        <v>#N/A</v>
      </c>
      <c r="H1264" t="e">
        <v>#N/A</v>
      </c>
      <c r="I1264" t="s">
        <v>6081</v>
      </c>
      <c r="J1264" t="s">
        <v>8815</v>
      </c>
      <c r="L1264" t="e">
        <v>#N/A</v>
      </c>
      <c r="M1264" t="e">
        <v>#N/A</v>
      </c>
      <c r="N1264">
        <v>2.5259078316812</v>
      </c>
      <c r="O1264">
        <v>16.292437441602655</v>
      </c>
    </row>
    <row r="1265" spans="1:15" x14ac:dyDescent="0.3">
      <c r="A1265" t="s">
        <v>418</v>
      </c>
      <c r="B1265">
        <v>79.293278110220399</v>
      </c>
      <c r="C1265">
        <v>-4.7093827456840804</v>
      </c>
      <c r="D1265">
        <v>0.427273528163223</v>
      </c>
      <c r="E1265">
        <v>2.3274630139004799E-28</v>
      </c>
      <c r="F1265">
        <v>5.3344533111259404E-28</v>
      </c>
      <c r="G1265" t="e">
        <v>#N/A</v>
      </c>
      <c r="H1265" t="e">
        <v>#N/A</v>
      </c>
      <c r="I1265" t="s">
        <v>6071</v>
      </c>
      <c r="J1265" t="s">
        <v>8816</v>
      </c>
      <c r="L1265" t="e">
        <v>#N/A</v>
      </c>
      <c r="M1265" t="e">
        <v>#N/A</v>
      </c>
      <c r="N1265">
        <v>-4.7093827456840804</v>
      </c>
      <c r="O1265">
        <v>15.369788319532999</v>
      </c>
    </row>
    <row r="1266" spans="1:15" x14ac:dyDescent="0.3">
      <c r="A1266" t="s">
        <v>568</v>
      </c>
      <c r="B1266">
        <v>164.00274238498901</v>
      </c>
      <c r="C1266">
        <v>-2.9924545790827701</v>
      </c>
      <c r="D1266">
        <v>0.212460970666774</v>
      </c>
      <c r="E1266">
        <v>1.01435815410902E-45</v>
      </c>
      <c r="F1266">
        <v>3.7805779826311002E-45</v>
      </c>
      <c r="G1266" t="e">
        <v>#N/A</v>
      </c>
      <c r="H1266" t="e">
        <v>#N/A</v>
      </c>
      <c r="I1266" t="s">
        <v>6071</v>
      </c>
      <c r="J1266" t="s">
        <v>9304</v>
      </c>
      <c r="L1266" t="e">
        <v>#N/A</v>
      </c>
      <c r="M1266" t="e">
        <v>#N/A</v>
      </c>
      <c r="N1266">
        <v>-2.9924545790827701</v>
      </c>
      <c r="O1266">
        <v>13.123634857760521</v>
      </c>
    </row>
    <row r="1267" spans="1:15" x14ac:dyDescent="0.3">
      <c r="A1267" t="s">
        <v>426</v>
      </c>
      <c r="B1267">
        <v>332.50813789294699</v>
      </c>
      <c r="C1267">
        <v>-1.38641770882141</v>
      </c>
      <c r="D1267">
        <v>0.18988591788061299</v>
      </c>
      <c r="E1267">
        <v>1.10538476827743E-13</v>
      </c>
      <c r="F1267">
        <v>1.7074622133562999E-13</v>
      </c>
      <c r="G1267" t="s">
        <v>310</v>
      </c>
      <c r="H1267" t="s">
        <v>311</v>
      </c>
      <c r="I1267" t="s">
        <v>6071</v>
      </c>
      <c r="J1267" t="s">
        <v>8817</v>
      </c>
      <c r="L1267" t="s">
        <v>6099</v>
      </c>
      <c r="M1267" t="e">
        <v>#N/A</v>
      </c>
      <c r="N1267">
        <v>-1.38641770882141</v>
      </c>
      <c r="O1267">
        <v>17.176173174080308</v>
      </c>
    </row>
    <row r="1268" spans="1:15" x14ac:dyDescent="0.3">
      <c r="A1268" t="s">
        <v>320</v>
      </c>
      <c r="B1268">
        <v>659.65429809888997</v>
      </c>
      <c r="C1268">
        <v>0.372477587021667</v>
      </c>
      <c r="D1268">
        <v>0.18314154244661099</v>
      </c>
      <c r="E1268">
        <v>3.87667738286726E-2</v>
      </c>
      <c r="F1268">
        <v>4.2194244790082297E-2</v>
      </c>
      <c r="G1268" t="s">
        <v>321</v>
      </c>
      <c r="H1268" t="s">
        <v>322</v>
      </c>
      <c r="I1268" t="s">
        <v>6081</v>
      </c>
      <c r="J1268" t="s">
        <v>8818</v>
      </c>
      <c r="L1268" t="s">
        <v>6125</v>
      </c>
      <c r="M1268" t="e">
        <v>#N/A</v>
      </c>
      <c r="N1268">
        <v>0.372477587021667</v>
      </c>
      <c r="O1268">
        <v>17.729277877351858</v>
      </c>
    </row>
    <row r="1269" spans="1:15" x14ac:dyDescent="0.3">
      <c r="A1269" t="s">
        <v>2240</v>
      </c>
      <c r="B1269">
        <v>537.88120312497006</v>
      </c>
      <c r="C1269">
        <v>5.6510941628431199</v>
      </c>
      <c r="D1269">
        <v>0.19444077616167099</v>
      </c>
      <c r="E1269">
        <v>6.4617332272867403E-187</v>
      </c>
      <c r="F1269">
        <v>2.0192916335270999E-185</v>
      </c>
      <c r="G1269" t="e">
        <v>#N/A</v>
      </c>
      <c r="H1269" t="e">
        <v>#N/A</v>
      </c>
      <c r="I1269" t="s">
        <v>6081</v>
      </c>
      <c r="J1269" t="s">
        <v>8820</v>
      </c>
      <c r="L1269" t="e">
        <v>#N/A</v>
      </c>
      <c r="M1269" t="e">
        <v>#N/A</v>
      </c>
      <c r="N1269">
        <v>5.6510941628431199</v>
      </c>
      <c r="O1269">
        <v>14.429426916154121</v>
      </c>
    </row>
    <row r="1270" spans="1:15" x14ac:dyDescent="0.3">
      <c r="A1270" t="s">
        <v>742</v>
      </c>
      <c r="B1270">
        <v>1194.0471215990401</v>
      </c>
      <c r="C1270">
        <v>-1.07039191839152</v>
      </c>
      <c r="D1270">
        <v>0.32101190804026603</v>
      </c>
      <c r="E1270">
        <v>4.23694299339047E-4</v>
      </c>
      <c r="F1270">
        <v>4.9532606937118797E-4</v>
      </c>
      <c r="G1270" t="e">
        <v>#N/A</v>
      </c>
      <c r="H1270" t="e">
        <v>#N/A</v>
      </c>
      <c r="I1270" t="s">
        <v>6071</v>
      </c>
      <c r="J1270" t="s">
        <v>8821</v>
      </c>
      <c r="L1270" t="s">
        <v>6376</v>
      </c>
      <c r="M1270" t="e">
        <v>#N/A</v>
      </c>
      <c r="N1270">
        <v>-1.07039191839152</v>
      </c>
      <c r="O1270">
        <v>31.552563056690847</v>
      </c>
    </row>
    <row r="1271" spans="1:15" x14ac:dyDescent="0.3">
      <c r="A1271" t="s">
        <v>926</v>
      </c>
      <c r="B1271">
        <v>1069.6012641585701</v>
      </c>
      <c r="C1271">
        <v>-7.6268968768360699</v>
      </c>
      <c r="D1271">
        <v>0.33365514772814803</v>
      </c>
      <c r="E1271">
        <v>1.92556880199068E-115</v>
      </c>
      <c r="F1271">
        <v>2.92434514321015E-114</v>
      </c>
      <c r="G1271" t="e">
        <v>#N/A</v>
      </c>
      <c r="H1271" t="e">
        <v>#N/A</v>
      </c>
      <c r="I1271" t="s">
        <v>6071</v>
      </c>
      <c r="J1271" t="s">
        <v>8822</v>
      </c>
      <c r="L1271" t="s">
        <v>6085</v>
      </c>
      <c r="M1271" t="e">
        <v>#N/A</v>
      </c>
      <c r="N1271">
        <v>-7.6268968768360699</v>
      </c>
      <c r="O1271">
        <v>16.51672303872445</v>
      </c>
    </row>
    <row r="1272" spans="1:15" x14ac:dyDescent="0.3">
      <c r="A1272" t="s">
        <v>1707</v>
      </c>
      <c r="B1272">
        <v>26.295948019414599</v>
      </c>
      <c r="C1272">
        <v>-8.5564732591465091</v>
      </c>
      <c r="D1272">
        <v>2.75988488278501</v>
      </c>
      <c r="E1272">
        <v>1.5850998951172701E-12</v>
      </c>
      <c r="F1272">
        <v>2.3761875733999702E-12</v>
      </c>
      <c r="G1272" t="e">
        <v>#N/A</v>
      </c>
      <c r="H1272" t="e">
        <v>#N/A</v>
      </c>
      <c r="I1272" t="s">
        <v>6071</v>
      </c>
      <c r="J1272" t="s">
        <v>8823</v>
      </c>
      <c r="L1272" t="e">
        <v>#N/A</v>
      </c>
      <c r="M1272" t="e">
        <v>#N/A</v>
      </c>
      <c r="N1272">
        <v>-8.5564732591465091</v>
      </c>
      <c r="O1272">
        <v>20.796629233648851</v>
      </c>
    </row>
    <row r="1273" spans="1:15" x14ac:dyDescent="0.3">
      <c r="A1273" t="s">
        <v>1311</v>
      </c>
      <c r="B1273">
        <v>485.166476401051</v>
      </c>
      <c r="C1273">
        <v>-10.7289895861628</v>
      </c>
      <c r="D1273">
        <v>1.30791075781912</v>
      </c>
      <c r="E1273">
        <v>1.7750793435001999E-25</v>
      </c>
      <c r="F1273">
        <v>3.8205350108448001E-25</v>
      </c>
      <c r="G1273" t="s">
        <v>1312</v>
      </c>
      <c r="H1273" t="s">
        <v>786</v>
      </c>
      <c r="I1273" t="s">
        <v>6071</v>
      </c>
      <c r="J1273" t="s">
        <v>8824</v>
      </c>
      <c r="L1273" t="s">
        <v>6179</v>
      </c>
      <c r="M1273" t="e">
        <v>#N/A</v>
      </c>
      <c r="N1273">
        <v>-10.7289895861628</v>
      </c>
      <c r="O1273">
        <v>12.562548116229047</v>
      </c>
    </row>
    <row r="1274" spans="1:15" x14ac:dyDescent="0.3">
      <c r="A1274" t="s">
        <v>955</v>
      </c>
      <c r="B1274">
        <v>34.513361863875197</v>
      </c>
      <c r="C1274">
        <v>-9.0125383468355995</v>
      </c>
      <c r="D1274">
        <v>2.8106241247138501</v>
      </c>
      <c r="E1274">
        <v>6.9109111021492494E-14</v>
      </c>
      <c r="F1274">
        <v>1.0756925805548401E-13</v>
      </c>
      <c r="G1274" t="e">
        <v>#N/A</v>
      </c>
      <c r="H1274" t="e">
        <v>#N/A</v>
      </c>
      <c r="I1274" t="s">
        <v>6071</v>
      </c>
      <c r="J1274" t="s">
        <v>8825</v>
      </c>
      <c r="L1274" t="s">
        <v>6199</v>
      </c>
      <c r="M1274" t="e">
        <v>#N/A</v>
      </c>
      <c r="N1274">
        <v>-9.0125383468355995</v>
      </c>
      <c r="O1274">
        <v>16.887248915938766</v>
      </c>
    </row>
    <row r="1275" spans="1:15" x14ac:dyDescent="0.3">
      <c r="A1275" t="s">
        <v>2004</v>
      </c>
      <c r="B1275">
        <v>68.798786562223896</v>
      </c>
      <c r="C1275">
        <v>-7.86152167531682</v>
      </c>
      <c r="D1275">
        <v>1.27893386091233</v>
      </c>
      <c r="E1275">
        <v>9.0396820374350793E-15</v>
      </c>
      <c r="F1275">
        <v>1.4486669931786901E-14</v>
      </c>
      <c r="G1275" t="e">
        <v>#N/A</v>
      </c>
      <c r="H1275" t="e">
        <v>#N/A</v>
      </c>
      <c r="I1275" t="s">
        <v>6071</v>
      </c>
      <c r="J1275" t="s">
        <v>8826</v>
      </c>
      <c r="L1275" t="e">
        <v>#N/A</v>
      </c>
      <c r="M1275" t="e">
        <v>#N/A</v>
      </c>
      <c r="N1275">
        <v>-7.86152167531682</v>
      </c>
      <c r="O1275">
        <v>14.537781313153186</v>
      </c>
    </row>
    <row r="1276" spans="1:15" x14ac:dyDescent="0.3">
      <c r="A1276" t="s">
        <v>573</v>
      </c>
      <c r="B1276">
        <v>56.123614593711203</v>
      </c>
      <c r="C1276">
        <v>-9.83789899214546</v>
      </c>
      <c r="D1276">
        <v>2.9075529355695799</v>
      </c>
      <c r="E1276">
        <v>6.0925202814946605E-16</v>
      </c>
      <c r="F1276">
        <v>1.01855405940625E-15</v>
      </c>
      <c r="G1276" t="s">
        <v>574</v>
      </c>
      <c r="H1276" t="s">
        <v>297</v>
      </c>
      <c r="I1276" t="s">
        <v>6071</v>
      </c>
      <c r="J1276" t="s">
        <v>8827</v>
      </c>
      <c r="L1276" t="s">
        <v>6099</v>
      </c>
      <c r="M1276" t="e">
        <v>#N/A</v>
      </c>
      <c r="N1276">
        <v>-9.83789899214546</v>
      </c>
      <c r="O1276">
        <v>23.236721171018253</v>
      </c>
    </row>
    <row r="1277" spans="1:15" x14ac:dyDescent="0.3">
      <c r="A1277" t="s">
        <v>950</v>
      </c>
      <c r="B1277">
        <v>111.951034178198</v>
      </c>
      <c r="C1277">
        <v>-8.5633328775412707</v>
      </c>
      <c r="D1277">
        <v>1.2863862431133499</v>
      </c>
      <c r="E1277">
        <v>4.5934251526285097E-17</v>
      </c>
      <c r="F1277">
        <v>7.9154993351233601E-17</v>
      </c>
      <c r="G1277" t="s">
        <v>951</v>
      </c>
      <c r="H1277" t="s">
        <v>509</v>
      </c>
      <c r="I1277" t="s">
        <v>6071</v>
      </c>
      <c r="J1277" t="s">
        <v>8828</v>
      </c>
      <c r="L1277" t="s">
        <v>6113</v>
      </c>
      <c r="M1277" t="e">
        <v>#N/A</v>
      </c>
      <c r="N1277">
        <v>-8.5633328775412707</v>
      </c>
      <c r="O1277">
        <v>13.766909931716231</v>
      </c>
    </row>
    <row r="1278" spans="1:15" x14ac:dyDescent="0.3">
      <c r="A1278" t="s">
        <v>1627</v>
      </c>
      <c r="B1278">
        <v>207.84223624048801</v>
      </c>
      <c r="C1278">
        <v>-11.993192897779</v>
      </c>
      <c r="D1278">
        <v>3.1352337383187798</v>
      </c>
      <c r="E1278">
        <v>9.3155870826692399E-24</v>
      </c>
      <c r="F1278">
        <v>1.90173731273084E-23</v>
      </c>
      <c r="G1278" t="s">
        <v>508</v>
      </c>
      <c r="H1278" t="s">
        <v>509</v>
      </c>
      <c r="I1278" t="s">
        <v>6071</v>
      </c>
      <c r="J1278" t="s">
        <v>8829</v>
      </c>
      <c r="L1278" t="s">
        <v>6179</v>
      </c>
      <c r="M1278" t="e">
        <v>#N/A</v>
      </c>
      <c r="N1278">
        <v>-11.993192897779</v>
      </c>
      <c r="O1278">
        <v>14.44537202093584</v>
      </c>
    </row>
    <row r="1279" spans="1:15" x14ac:dyDescent="0.3">
      <c r="A1279" t="s">
        <v>2112</v>
      </c>
      <c r="B1279">
        <v>30.480416154024599</v>
      </c>
      <c r="C1279">
        <v>-8.7734841186130001</v>
      </c>
      <c r="D1279">
        <v>2.7961975986458398</v>
      </c>
      <c r="E1279">
        <v>1.01912256529803E-12</v>
      </c>
      <c r="F1279">
        <v>1.53624690965612E-12</v>
      </c>
      <c r="G1279" t="s">
        <v>2113</v>
      </c>
      <c r="H1279" t="s">
        <v>2114</v>
      </c>
      <c r="I1279" t="s">
        <v>6071</v>
      </c>
      <c r="J1279" t="s">
        <v>8830</v>
      </c>
      <c r="L1279" t="e">
        <v>#N/A</v>
      </c>
      <c r="M1279" t="e">
        <v>#N/A</v>
      </c>
      <c r="N1279">
        <v>-8.7734841186130001</v>
      </c>
      <c r="O1279">
        <v>28.301637801117042</v>
      </c>
    </row>
    <row r="1280" spans="1:15" x14ac:dyDescent="0.3">
      <c r="A1280" t="s">
        <v>2040</v>
      </c>
      <c r="B1280">
        <v>177.007058628072</v>
      </c>
      <c r="C1280">
        <v>-11.7510910341542</v>
      </c>
      <c r="D1280">
        <v>3.12946884535206</v>
      </c>
      <c r="E1280">
        <v>7.7583536890528899E-23</v>
      </c>
      <c r="F1280">
        <v>1.56031246840482E-22</v>
      </c>
      <c r="G1280" t="e">
        <v>#N/A</v>
      </c>
      <c r="H1280" t="e">
        <v>#N/A</v>
      </c>
      <c r="I1280" t="s">
        <v>6071</v>
      </c>
      <c r="J1280" t="s">
        <v>8831</v>
      </c>
      <c r="L1280" t="s">
        <v>6097</v>
      </c>
      <c r="M1280" t="e">
        <v>#N/A</v>
      </c>
      <c r="N1280">
        <v>-11.7510910341542</v>
      </c>
      <c r="O1280">
        <v>13.380750098607999</v>
      </c>
    </row>
    <row r="1281" spans="1:15" x14ac:dyDescent="0.3">
      <c r="A1281" t="s">
        <v>1473</v>
      </c>
      <c r="B1281">
        <v>391.48975202755099</v>
      </c>
      <c r="C1281">
        <v>-3.4600940184940399</v>
      </c>
      <c r="D1281">
        <v>0.183773150067645</v>
      </c>
      <c r="E1281">
        <v>9.50529295340903E-80</v>
      </c>
      <c r="F1281">
        <v>7.6465846778661797E-79</v>
      </c>
      <c r="G1281" t="e">
        <v>#N/A</v>
      </c>
      <c r="H1281" t="e">
        <v>#N/A</v>
      </c>
      <c r="I1281" t="s">
        <v>6071</v>
      </c>
      <c r="J1281" t="s">
        <v>8832</v>
      </c>
      <c r="L1281" t="e">
        <v>#N/A</v>
      </c>
      <c r="M1281" t="e">
        <v>#N/A</v>
      </c>
      <c r="N1281">
        <v>-3.4600940184940399</v>
      </c>
      <c r="O1281">
        <v>13.074654515707518</v>
      </c>
    </row>
    <row r="1282" spans="1:15" x14ac:dyDescent="0.3">
      <c r="A1282" t="s">
        <v>730</v>
      </c>
      <c r="B1282">
        <v>512.82213560181196</v>
      </c>
      <c r="C1282">
        <v>2.0750787847495502</v>
      </c>
      <c r="D1282">
        <v>0.18137032666584099</v>
      </c>
      <c r="E1282">
        <v>4.3316831350489604E-31</v>
      </c>
      <c r="F1282">
        <v>1.0795989408672599E-30</v>
      </c>
      <c r="G1282" t="s">
        <v>731</v>
      </c>
      <c r="H1282" t="s">
        <v>375</v>
      </c>
      <c r="I1282" t="s">
        <v>6081</v>
      </c>
      <c r="J1282" t="s">
        <v>8833</v>
      </c>
      <c r="L1282" t="s">
        <v>6125</v>
      </c>
      <c r="M1282" t="e">
        <v>#N/A</v>
      </c>
      <c r="N1282">
        <v>2.0750787847495502</v>
      </c>
      <c r="O1282">
        <v>16.932955119278915</v>
      </c>
    </row>
    <row r="1283" spans="1:15" x14ac:dyDescent="0.3">
      <c r="A1283" t="s">
        <v>299</v>
      </c>
      <c r="B1283">
        <v>2081.11101687783</v>
      </c>
      <c r="C1283">
        <v>2.0514476193220901</v>
      </c>
      <c r="D1283">
        <v>0.14379889749379601</v>
      </c>
      <c r="E1283">
        <v>7.4174500848113999E-47</v>
      </c>
      <c r="F1283">
        <v>2.8835780832101702E-46</v>
      </c>
      <c r="G1283" t="e">
        <v>#N/A</v>
      </c>
      <c r="H1283" t="e">
        <v>#N/A</v>
      </c>
      <c r="I1283" t="s">
        <v>6081</v>
      </c>
      <c r="J1283" t="s">
        <v>8834</v>
      </c>
      <c r="L1283" t="s">
        <v>6116</v>
      </c>
      <c r="M1283" t="e">
        <v>#N/A</v>
      </c>
      <c r="N1283">
        <v>2.0514476193220901</v>
      </c>
      <c r="O1283">
        <v>13.806442710815231</v>
      </c>
    </row>
    <row r="1284" spans="1:15" x14ac:dyDescent="0.3">
      <c r="A1284" t="s">
        <v>650</v>
      </c>
      <c r="B1284">
        <v>322.25058188384099</v>
      </c>
      <c r="C1284">
        <v>2.6611344986538601</v>
      </c>
      <c r="D1284">
        <v>0.23988722025397899</v>
      </c>
      <c r="E1284">
        <v>1.2568936125213E-29</v>
      </c>
      <c r="F1284">
        <v>2.9773354524010498E-29</v>
      </c>
      <c r="G1284" t="s">
        <v>651</v>
      </c>
      <c r="H1284" t="s">
        <v>652</v>
      </c>
      <c r="I1284" t="s">
        <v>6081</v>
      </c>
      <c r="J1284" t="s">
        <v>8835</v>
      </c>
      <c r="L1284" t="s">
        <v>6125</v>
      </c>
      <c r="M1284" t="e">
        <v>#N/A</v>
      </c>
      <c r="N1284">
        <v>2.6611344986538601</v>
      </c>
      <c r="O1284">
        <v>21.901264688510363</v>
      </c>
    </row>
    <row r="1285" spans="1:15" x14ac:dyDescent="0.3">
      <c r="A1285" t="s">
        <v>362</v>
      </c>
      <c r="B1285">
        <v>564.21794262885305</v>
      </c>
      <c r="C1285">
        <v>-1.3869046736094099</v>
      </c>
      <c r="D1285">
        <v>0.240070530151346</v>
      </c>
      <c r="E1285">
        <v>2.8222646119989901E-9</v>
      </c>
      <c r="F1285">
        <v>3.8539327684860203E-9</v>
      </c>
      <c r="G1285" t="e">
        <v>#N/A</v>
      </c>
      <c r="H1285" t="e">
        <v>#N/A</v>
      </c>
      <c r="I1285" t="s">
        <v>6071</v>
      </c>
      <c r="J1285" t="s">
        <v>8836</v>
      </c>
      <c r="L1285" t="e">
        <v>#N/A</v>
      </c>
      <c r="M1285" t="e">
        <v>#N/A</v>
      </c>
      <c r="N1285">
        <v>-1.3869046736094099</v>
      </c>
      <c r="O1285">
        <v>22.916237127147792</v>
      </c>
    </row>
    <row r="1286" spans="1:15" x14ac:dyDescent="0.3">
      <c r="A1286" t="s">
        <v>1857</v>
      </c>
      <c r="B1286">
        <v>1441.4461210973</v>
      </c>
      <c r="C1286">
        <v>-7.96015926140623</v>
      </c>
      <c r="D1286">
        <v>0.36558044013402502</v>
      </c>
      <c r="E1286">
        <v>3.0855494013546001E-105</v>
      </c>
      <c r="F1286">
        <v>4.01121422176099E-104</v>
      </c>
      <c r="G1286" t="e">
        <v>#N/A</v>
      </c>
      <c r="H1286" t="e">
        <v>#N/A</v>
      </c>
      <c r="I1286" t="s">
        <v>6071</v>
      </c>
      <c r="J1286" t="s">
        <v>8837</v>
      </c>
      <c r="L1286" t="e">
        <v>#N/A</v>
      </c>
      <c r="M1286" t="e">
        <v>#N/A</v>
      </c>
      <c r="N1286">
        <v>-7.96015926140623</v>
      </c>
      <c r="O1286">
        <v>23.815338654819083</v>
      </c>
    </row>
    <row r="1287" spans="1:15" x14ac:dyDescent="0.3">
      <c r="A1287" t="s">
        <v>1553</v>
      </c>
      <c r="B1287">
        <v>375.19819477437301</v>
      </c>
      <c r="C1287">
        <v>-4.5152368394547198</v>
      </c>
      <c r="D1287">
        <v>0.29419367153951198</v>
      </c>
      <c r="E1287">
        <v>4.4018908274261299E-54</v>
      </c>
      <c r="F1287">
        <v>2.03791242010468E-53</v>
      </c>
      <c r="G1287" t="e">
        <v>#N/A</v>
      </c>
      <c r="H1287" t="e">
        <v>#N/A</v>
      </c>
      <c r="I1287" t="s">
        <v>6071</v>
      </c>
      <c r="J1287" t="s">
        <v>8838</v>
      </c>
      <c r="L1287" t="s">
        <v>6116</v>
      </c>
      <c r="M1287" t="e">
        <v>#N/A</v>
      </c>
      <c r="N1287">
        <v>-4.5152368394547198</v>
      </c>
      <c r="O1287">
        <v>23.588804551902349</v>
      </c>
    </row>
    <row r="1288" spans="1:15" x14ac:dyDescent="0.3">
      <c r="A1288" t="s">
        <v>1714</v>
      </c>
      <c r="B1288">
        <v>96.688850278044498</v>
      </c>
      <c r="C1288">
        <v>-1.5057108822362499</v>
      </c>
      <c r="D1288">
        <v>0.20694781575746299</v>
      </c>
      <c r="E1288">
        <v>1.32238467970092E-13</v>
      </c>
      <c r="F1288">
        <v>2.03491960654734E-13</v>
      </c>
      <c r="G1288" t="s">
        <v>469</v>
      </c>
      <c r="H1288" t="s">
        <v>470</v>
      </c>
      <c r="I1288" t="s">
        <v>6071</v>
      </c>
      <c r="J1288" t="s">
        <v>8839</v>
      </c>
      <c r="L1288" t="e">
        <v>#N/A</v>
      </c>
      <c r="M1288" t="e">
        <v>#N/A</v>
      </c>
      <c r="N1288">
        <v>-1.5057108822362499</v>
      </c>
      <c r="O1288">
        <v>13.564450884532334</v>
      </c>
    </row>
    <row r="1289" spans="1:15" x14ac:dyDescent="0.3">
      <c r="A1289" t="s">
        <v>575</v>
      </c>
      <c r="B1289">
        <v>1684.8074070914799</v>
      </c>
      <c r="C1289">
        <v>3.7832196368700299</v>
      </c>
      <c r="D1289">
        <v>0.18957278393740001</v>
      </c>
      <c r="E1289">
        <v>1.0292820421122399E-89</v>
      </c>
      <c r="F1289">
        <v>1.00154689726491E-88</v>
      </c>
      <c r="G1289" t="e">
        <v>#N/A</v>
      </c>
      <c r="H1289" t="e">
        <v>#N/A</v>
      </c>
      <c r="I1289" t="s">
        <v>6081</v>
      </c>
      <c r="J1289" t="s">
        <v>8840</v>
      </c>
      <c r="L1289" t="s">
        <v>6116</v>
      </c>
      <c r="M1289" t="e">
        <v>#N/A</v>
      </c>
      <c r="N1289">
        <v>3.7832196368700299</v>
      </c>
      <c r="O1289">
        <v>18.054471761304068</v>
      </c>
    </row>
    <row r="1290" spans="1:15" x14ac:dyDescent="0.3">
      <c r="A1290" t="s">
        <v>2225</v>
      </c>
      <c r="B1290">
        <v>46.310295446824597</v>
      </c>
      <c r="C1290">
        <v>-3.4310874362083998</v>
      </c>
      <c r="D1290">
        <v>0.427830275128606</v>
      </c>
      <c r="E1290">
        <v>3.86243293277193E-16</v>
      </c>
      <c r="F1290">
        <v>6.5311691110867696E-16</v>
      </c>
      <c r="G1290" t="s">
        <v>2226</v>
      </c>
      <c r="H1290" t="s">
        <v>470</v>
      </c>
      <c r="I1290" t="s">
        <v>6071</v>
      </c>
      <c r="J1290" t="s">
        <v>8841</v>
      </c>
      <c r="L1290" t="s">
        <v>6378</v>
      </c>
      <c r="M1290" t="e">
        <v>#N/A</v>
      </c>
      <c r="N1290">
        <v>-3.4310874362083998</v>
      </c>
      <c r="O1290">
        <v>18.381610820694007</v>
      </c>
    </row>
    <row r="1291" spans="1:15" x14ac:dyDescent="0.3">
      <c r="A1291" t="s">
        <v>1176</v>
      </c>
      <c r="B1291">
        <v>370.11469149734199</v>
      </c>
      <c r="C1291">
        <v>1.6832442489244599</v>
      </c>
      <c r="D1291">
        <v>0.16028616663623199</v>
      </c>
      <c r="E1291">
        <v>2.6724669375734599E-26</v>
      </c>
      <c r="F1291">
        <v>5.8527746274351496E-26</v>
      </c>
      <c r="G1291" t="e">
        <v>#N/A</v>
      </c>
      <c r="H1291" t="e">
        <v>#N/A</v>
      </c>
      <c r="I1291" t="s">
        <v>6081</v>
      </c>
      <c r="J1291" t="s">
        <v>8842</v>
      </c>
      <c r="L1291" t="s">
        <v>6113</v>
      </c>
      <c r="M1291" t="e">
        <v>#N/A</v>
      </c>
      <c r="N1291">
        <v>1.6832442489244599</v>
      </c>
      <c r="O1291">
        <v>14.570726710214524</v>
      </c>
    </row>
    <row r="1292" spans="1:15" x14ac:dyDescent="0.3">
      <c r="A1292" t="s">
        <v>1769</v>
      </c>
      <c r="B1292">
        <v>29.766447151700199</v>
      </c>
      <c r="C1292">
        <v>-4.8743178431972902</v>
      </c>
      <c r="D1292">
        <v>0.71765642544404995</v>
      </c>
      <c r="E1292">
        <v>1.28990381817289E-11</v>
      </c>
      <c r="F1292">
        <v>1.8849763529954502E-11</v>
      </c>
      <c r="G1292" t="e">
        <v>#N/A</v>
      </c>
      <c r="H1292" t="e">
        <v>#N/A</v>
      </c>
      <c r="I1292" t="s">
        <v>6071</v>
      </c>
      <c r="J1292" t="s">
        <v>8843</v>
      </c>
      <c r="L1292" t="s">
        <v>6116</v>
      </c>
      <c r="M1292" t="e">
        <v>#N/A</v>
      </c>
      <c r="N1292">
        <v>-4.8743178431972902</v>
      </c>
      <c r="O1292">
        <v>18.288901474895507</v>
      </c>
    </row>
    <row r="1293" spans="1:15" x14ac:dyDescent="0.3">
      <c r="A1293" t="s">
        <v>1123</v>
      </c>
      <c r="B1293">
        <v>266.62967894843098</v>
      </c>
      <c r="C1293">
        <v>-1.1838252173877</v>
      </c>
      <c r="D1293">
        <v>0.25299583190388197</v>
      </c>
      <c r="E1293">
        <v>1.3566392303553399E-6</v>
      </c>
      <c r="F1293">
        <v>1.72634201200268E-6</v>
      </c>
      <c r="G1293" t="e">
        <v>#N/A</v>
      </c>
      <c r="H1293" t="e">
        <v>#N/A</v>
      </c>
      <c r="I1293" t="s">
        <v>6071</v>
      </c>
      <c r="J1293" t="s">
        <v>8844</v>
      </c>
      <c r="L1293" t="e">
        <v>#N/A</v>
      </c>
      <c r="M1293" t="e">
        <v>#N/A</v>
      </c>
      <c r="N1293">
        <v>-1.1838252173877</v>
      </c>
      <c r="O1293">
        <v>23.752299378735337</v>
      </c>
    </row>
    <row r="1294" spans="1:15" x14ac:dyDescent="0.3">
      <c r="A1294" t="s">
        <v>611</v>
      </c>
      <c r="B1294">
        <v>351.785766856522</v>
      </c>
      <c r="C1294">
        <v>-4.7471134508494899</v>
      </c>
      <c r="D1294">
        <v>0.32616674345577801</v>
      </c>
      <c r="E1294">
        <v>4.1276283602810403E-49</v>
      </c>
      <c r="F1294">
        <v>1.6937868902668398E-48</v>
      </c>
      <c r="G1294" t="e">
        <v>#N/A</v>
      </c>
      <c r="H1294" t="e">
        <v>#N/A</v>
      </c>
      <c r="I1294" t="s">
        <v>6071</v>
      </c>
      <c r="J1294" t="s">
        <v>8845</v>
      </c>
      <c r="L1294" t="e">
        <v>#N/A</v>
      </c>
      <c r="M1294" t="e">
        <v>#N/A</v>
      </c>
      <c r="N1294">
        <v>-4.7471134508494899</v>
      </c>
      <c r="O1294">
        <v>26.868712069500617</v>
      </c>
    </row>
    <row r="1295" spans="1:15" x14ac:dyDescent="0.3">
      <c r="A1295" t="s">
        <v>582</v>
      </c>
      <c r="B1295">
        <v>162.23687810026101</v>
      </c>
      <c r="C1295">
        <v>-1.9566315173675</v>
      </c>
      <c r="D1295">
        <v>0.23475648702228699</v>
      </c>
      <c r="E1295">
        <v>1.5908109029668001E-17</v>
      </c>
      <c r="F1295">
        <v>2.7766570540505399E-17</v>
      </c>
      <c r="G1295" t="e">
        <v>#N/A</v>
      </c>
      <c r="H1295" t="e">
        <v>#N/A</v>
      </c>
      <c r="I1295" t="s">
        <v>6071</v>
      </c>
      <c r="J1295" t="s">
        <v>8846</v>
      </c>
      <c r="L1295" t="s">
        <v>6116</v>
      </c>
      <c r="M1295" t="e">
        <v>#N/A</v>
      </c>
      <c r="N1295">
        <v>-1.9566315173675</v>
      </c>
      <c r="O1295">
        <v>19.562892921626855</v>
      </c>
    </row>
    <row r="1296" spans="1:15" x14ac:dyDescent="0.3">
      <c r="A1296" t="s">
        <v>1478</v>
      </c>
      <c r="B1296">
        <v>348.60879467232502</v>
      </c>
      <c r="C1296">
        <v>2.0204132728381401</v>
      </c>
      <c r="D1296">
        <v>0.190052725527076</v>
      </c>
      <c r="E1296">
        <v>5.6626110360756503E-27</v>
      </c>
      <c r="F1296">
        <v>1.2519378140983501E-26</v>
      </c>
      <c r="G1296" t="e">
        <v>#N/A</v>
      </c>
      <c r="H1296" t="e">
        <v>#N/A</v>
      </c>
      <c r="I1296" t="s">
        <v>6081</v>
      </c>
      <c r="J1296" t="s">
        <v>8847</v>
      </c>
      <c r="L1296" t="s">
        <v>6116</v>
      </c>
      <c r="M1296" t="e">
        <v>#N/A</v>
      </c>
      <c r="N1296">
        <v>2.0204132728381401</v>
      </c>
      <c r="O1296">
        <v>17.605010042751665</v>
      </c>
    </row>
    <row r="1297" spans="1:15" x14ac:dyDescent="0.3">
      <c r="A1297" t="s">
        <v>461</v>
      </c>
      <c r="B1297">
        <v>455.82773662565501</v>
      </c>
      <c r="C1297">
        <v>1.7046276682968</v>
      </c>
      <c r="D1297">
        <v>0.11408559705067101</v>
      </c>
      <c r="E1297">
        <v>4.4752631588554402E-51</v>
      </c>
      <c r="F1297">
        <v>1.9238895854867901E-50</v>
      </c>
      <c r="G1297" t="s">
        <v>462</v>
      </c>
      <c r="H1297" t="s">
        <v>463</v>
      </c>
      <c r="I1297" t="s">
        <v>6081</v>
      </c>
      <c r="J1297" t="s">
        <v>8849</v>
      </c>
      <c r="L1297" t="s">
        <v>6125</v>
      </c>
      <c r="M1297" t="e">
        <v>#N/A</v>
      </c>
      <c r="N1297">
        <v>1.7046276682968</v>
      </c>
      <c r="O1297">
        <v>9.8812176597105541</v>
      </c>
    </row>
    <row r="1298" spans="1:15" x14ac:dyDescent="0.3">
      <c r="A1298" t="s">
        <v>743</v>
      </c>
      <c r="B1298">
        <v>549.16237649225502</v>
      </c>
      <c r="C1298">
        <v>0.90656715097541596</v>
      </c>
      <c r="D1298">
        <v>0.12770201364522701</v>
      </c>
      <c r="E1298">
        <v>8.2720831204805596E-13</v>
      </c>
      <c r="F1298">
        <v>1.2515954442067899E-12</v>
      </c>
      <c r="G1298" t="s">
        <v>744</v>
      </c>
      <c r="H1298" t="s">
        <v>463</v>
      </c>
      <c r="I1298" t="s">
        <v>6081</v>
      </c>
      <c r="J1298" t="s">
        <v>8850</v>
      </c>
      <c r="L1298" t="s">
        <v>6125</v>
      </c>
      <c r="M1298" t="e">
        <v>#N/A</v>
      </c>
      <c r="N1298">
        <v>0.90656715097541596</v>
      </c>
      <c r="O1298">
        <v>11.736137819831445</v>
      </c>
    </row>
    <row r="1299" spans="1:15" x14ac:dyDescent="0.3">
      <c r="A1299" t="s">
        <v>1084</v>
      </c>
      <c r="B1299">
        <v>586.01486576606897</v>
      </c>
      <c r="C1299">
        <v>3.4746607417302702</v>
      </c>
      <c r="D1299">
        <v>0.17027269060487599</v>
      </c>
      <c r="E1299">
        <v>1.0430073255242E-93</v>
      </c>
      <c r="F1299">
        <v>1.0727132303650799E-92</v>
      </c>
      <c r="G1299" t="s">
        <v>1085</v>
      </c>
      <c r="H1299" t="s">
        <v>463</v>
      </c>
      <c r="I1299" t="s">
        <v>6081</v>
      </c>
      <c r="J1299" t="s">
        <v>8851</v>
      </c>
      <c r="L1299" t="s">
        <v>6125</v>
      </c>
      <c r="M1299" t="e">
        <v>#N/A</v>
      </c>
      <c r="N1299">
        <v>3.4746607417302702</v>
      </c>
      <c r="O1299">
        <v>15.208264752428564</v>
      </c>
    </row>
    <row r="1300" spans="1:15" x14ac:dyDescent="0.3">
      <c r="A1300" t="s">
        <v>1263</v>
      </c>
      <c r="B1300">
        <v>659.73185945621901</v>
      </c>
      <c r="C1300">
        <v>0.96145816862391698</v>
      </c>
      <c r="D1300">
        <v>0.21724634675566901</v>
      </c>
      <c r="E1300">
        <v>5.7273351447921001E-6</v>
      </c>
      <c r="F1300">
        <v>7.12082602164282E-6</v>
      </c>
      <c r="G1300" t="s">
        <v>1217</v>
      </c>
      <c r="H1300" t="s">
        <v>463</v>
      </c>
      <c r="I1300" t="s">
        <v>6081</v>
      </c>
      <c r="J1300" t="s">
        <v>9305</v>
      </c>
      <c r="L1300" t="s">
        <v>6125</v>
      </c>
      <c r="M1300" t="e">
        <v>#N/A</v>
      </c>
      <c r="N1300">
        <v>0.96145816862391698</v>
      </c>
      <c r="O1300">
        <v>21.031797791077086</v>
      </c>
    </row>
    <row r="1301" spans="1:15" x14ac:dyDescent="0.3">
      <c r="A1301" t="s">
        <v>1918</v>
      </c>
      <c r="B1301">
        <v>299.68127868883499</v>
      </c>
      <c r="C1301">
        <v>0.57631198331987499</v>
      </c>
      <c r="D1301">
        <v>0.22657458999782601</v>
      </c>
      <c r="E1301">
        <v>8.9277416632728302E-3</v>
      </c>
      <c r="F1301">
        <v>9.9639973920455701E-3</v>
      </c>
      <c r="G1301" t="s">
        <v>1919</v>
      </c>
      <c r="H1301" t="s">
        <v>463</v>
      </c>
      <c r="I1301" t="s">
        <v>6081</v>
      </c>
      <c r="J1301" t="s">
        <v>8852</v>
      </c>
      <c r="L1301" t="s">
        <v>6125</v>
      </c>
      <c r="M1301" t="e">
        <v>#N/A</v>
      </c>
      <c r="N1301">
        <v>0.57631198331987499</v>
      </c>
      <c r="O1301">
        <v>21.63854077574144</v>
      </c>
    </row>
    <row r="1302" spans="1:15" x14ac:dyDescent="0.3">
      <c r="A1302" t="s">
        <v>2119</v>
      </c>
      <c r="B1302">
        <v>284.85127755442602</v>
      </c>
      <c r="C1302">
        <v>-5.8361169857973199</v>
      </c>
      <c r="D1302">
        <v>0.34530094894629498</v>
      </c>
      <c r="E1302">
        <v>4.4228785121742698E-64</v>
      </c>
      <c r="F1302">
        <v>2.5853156770802799E-63</v>
      </c>
      <c r="G1302" t="s">
        <v>2120</v>
      </c>
      <c r="H1302" t="s">
        <v>463</v>
      </c>
      <c r="I1302" t="s">
        <v>6071</v>
      </c>
      <c r="J1302" t="s">
        <v>8853</v>
      </c>
      <c r="L1302" t="s">
        <v>6125</v>
      </c>
      <c r="M1302" t="e">
        <v>#N/A</v>
      </c>
      <c r="N1302">
        <v>-5.8361169857973199</v>
      </c>
      <c r="O1302">
        <v>12.43998748208924</v>
      </c>
    </row>
    <row r="1303" spans="1:15" x14ac:dyDescent="0.3">
      <c r="A1303" t="s">
        <v>586</v>
      </c>
      <c r="B1303">
        <v>194.26399989690199</v>
      </c>
      <c r="C1303">
        <v>-0.95114474085596401</v>
      </c>
      <c r="D1303">
        <v>0.17197836004110001</v>
      </c>
      <c r="E1303">
        <v>1.8349097854314101E-8</v>
      </c>
      <c r="F1303">
        <v>2.4420380027240399E-8</v>
      </c>
      <c r="G1303" t="s">
        <v>310</v>
      </c>
      <c r="H1303" t="s">
        <v>311</v>
      </c>
      <c r="I1303" t="s">
        <v>6071</v>
      </c>
      <c r="J1303" t="s">
        <v>8854</v>
      </c>
      <c r="L1303" t="s">
        <v>6099</v>
      </c>
      <c r="M1303" t="e">
        <v>#N/A</v>
      </c>
      <c r="N1303">
        <v>-0.95114474085596401</v>
      </c>
      <c r="O1303">
        <v>14.786399400954547</v>
      </c>
    </row>
    <row r="1304" spans="1:15" x14ac:dyDescent="0.3">
      <c r="A1304" t="s">
        <v>356</v>
      </c>
      <c r="B1304">
        <v>85.060431390038204</v>
      </c>
      <c r="C1304">
        <v>1.4721423799828499</v>
      </c>
      <c r="D1304">
        <v>0.19574300655537499</v>
      </c>
      <c r="E1304">
        <v>2.0044184250409102E-14</v>
      </c>
      <c r="F1304">
        <v>3.1777365275038802E-14</v>
      </c>
      <c r="G1304" t="e">
        <v>#N/A</v>
      </c>
      <c r="H1304" t="e">
        <v>#N/A</v>
      </c>
      <c r="I1304" t="s">
        <v>6081</v>
      </c>
      <c r="J1304" t="s">
        <v>8855</v>
      </c>
      <c r="L1304" t="e">
        <v>#N/A</v>
      </c>
      <c r="M1304" t="e">
        <v>#N/A</v>
      </c>
      <c r="N1304">
        <v>1.4721423799828499</v>
      </c>
      <c r="O1304">
        <v>15.308689192560088</v>
      </c>
    </row>
    <row r="1305" spans="1:15" x14ac:dyDescent="0.3">
      <c r="A1305" t="s">
        <v>949</v>
      </c>
      <c r="B1305">
        <v>421.01091876162599</v>
      </c>
      <c r="C1305">
        <v>1.73258141802986</v>
      </c>
      <c r="D1305">
        <v>0.13425058464085499</v>
      </c>
      <c r="E1305">
        <v>8.8367392384208805E-39</v>
      </c>
      <c r="F1305">
        <v>2.7775050797744498E-38</v>
      </c>
      <c r="G1305" t="s">
        <v>801</v>
      </c>
      <c r="H1305" t="s">
        <v>802</v>
      </c>
      <c r="I1305" t="s">
        <v>6081</v>
      </c>
      <c r="J1305" t="s">
        <v>8856</v>
      </c>
      <c r="L1305" t="s">
        <v>6116</v>
      </c>
      <c r="M1305" t="e">
        <v>#N/A</v>
      </c>
      <c r="N1305">
        <v>1.73258141802986</v>
      </c>
      <c r="O1305">
        <v>11.954246450114118</v>
      </c>
    </row>
    <row r="1306" spans="1:15" x14ac:dyDescent="0.3">
      <c r="A1306" t="s">
        <v>415</v>
      </c>
      <c r="B1306">
        <v>340.61835769991399</v>
      </c>
      <c r="C1306">
        <v>-0.78540465789903102</v>
      </c>
      <c r="D1306">
        <v>0.178275447992432</v>
      </c>
      <c r="E1306">
        <v>7.3126991791858297E-6</v>
      </c>
      <c r="F1306">
        <v>9.0849664879028892E-6</v>
      </c>
      <c r="G1306" t="s">
        <v>416</v>
      </c>
      <c r="H1306" t="s">
        <v>417</v>
      </c>
      <c r="I1306" t="s">
        <v>6071</v>
      </c>
      <c r="J1306" t="s">
        <v>8857</v>
      </c>
      <c r="L1306" t="e">
        <v>#N/A</v>
      </c>
      <c r="M1306" t="e">
        <v>#N/A</v>
      </c>
      <c r="N1306">
        <v>-0.78540465789903102</v>
      </c>
      <c r="O1306">
        <v>16.403531298163639</v>
      </c>
    </row>
    <row r="1307" spans="1:15" x14ac:dyDescent="0.3">
      <c r="A1307" t="s">
        <v>291</v>
      </c>
      <c r="B1307">
        <v>981.53828148806804</v>
      </c>
      <c r="C1307">
        <v>3.9691419335959401</v>
      </c>
      <c r="D1307">
        <v>0.189406084195504</v>
      </c>
      <c r="E1307">
        <v>8.6720933309504807E-99</v>
      </c>
      <c r="F1307">
        <v>9.7187252846858797E-98</v>
      </c>
      <c r="G1307" t="s">
        <v>292</v>
      </c>
      <c r="H1307" t="s">
        <v>293</v>
      </c>
      <c r="I1307" t="s">
        <v>6081</v>
      </c>
      <c r="J1307" t="s">
        <v>8858</v>
      </c>
      <c r="L1307" t="s">
        <v>6116</v>
      </c>
      <c r="M1307" t="e">
        <v>#N/A</v>
      </c>
      <c r="N1307">
        <v>3.9691419335959401</v>
      </c>
      <c r="O1307">
        <v>17.652172228778049</v>
      </c>
    </row>
    <row r="1308" spans="1:15" x14ac:dyDescent="0.3">
      <c r="A1308" t="s">
        <v>649</v>
      </c>
      <c r="B1308">
        <v>719.98435545339203</v>
      </c>
      <c r="C1308">
        <v>1.1651478061514799</v>
      </c>
      <c r="D1308">
        <v>0.18279799046133699</v>
      </c>
      <c r="E1308">
        <v>8.9785670537846899E-11</v>
      </c>
      <c r="F1308">
        <v>1.2764804429046401E-10</v>
      </c>
      <c r="G1308" t="e">
        <v>#N/A</v>
      </c>
      <c r="H1308" t="e">
        <v>#N/A</v>
      </c>
      <c r="I1308" t="s">
        <v>6081</v>
      </c>
      <c r="J1308" t="s">
        <v>9306</v>
      </c>
      <c r="L1308" t="s">
        <v>6199</v>
      </c>
      <c r="M1308" t="e">
        <v>#N/A</v>
      </c>
      <c r="N1308">
        <v>1.1651478061514799</v>
      </c>
      <c r="O1308">
        <v>17.50167379730113</v>
      </c>
    </row>
    <row r="1309" spans="1:15" x14ac:dyDescent="0.3">
      <c r="A1309" t="s">
        <v>1275</v>
      </c>
      <c r="B1309">
        <v>1014.86269958349</v>
      </c>
      <c r="C1309">
        <v>4.7542751883305199</v>
      </c>
      <c r="D1309">
        <v>0.207905268647601</v>
      </c>
      <c r="E1309">
        <v>6.5775530215558299E-117</v>
      </c>
      <c r="F1309">
        <v>1.0377207436920601E-115</v>
      </c>
      <c r="G1309" t="e">
        <v>#N/A</v>
      </c>
      <c r="H1309" t="e">
        <v>#N/A</v>
      </c>
      <c r="I1309" t="s">
        <v>6081</v>
      </c>
      <c r="J1309" t="s">
        <v>8859</v>
      </c>
      <c r="L1309" t="e">
        <v>#N/A</v>
      </c>
      <c r="M1309" t="e">
        <v>#N/A</v>
      </c>
      <c r="N1309">
        <v>4.7542751883305199</v>
      </c>
      <c r="O1309">
        <v>19.181211352655573</v>
      </c>
    </row>
    <row r="1310" spans="1:15" x14ac:dyDescent="0.3">
      <c r="A1310" t="s">
        <v>2201</v>
      </c>
      <c r="B1310">
        <v>298.13993425183702</v>
      </c>
      <c r="C1310">
        <v>0.33448687310708403</v>
      </c>
      <c r="D1310">
        <v>0.144537620209478</v>
      </c>
      <c r="E1310">
        <v>1.9483769538647298E-2</v>
      </c>
      <c r="F1310">
        <v>2.1465169830713102E-2</v>
      </c>
      <c r="G1310" t="e">
        <v>#N/A</v>
      </c>
      <c r="H1310" t="e">
        <v>#N/A</v>
      </c>
      <c r="I1310" t="s">
        <v>6081</v>
      </c>
      <c r="J1310" t="s">
        <v>8862</v>
      </c>
      <c r="L1310" t="e">
        <v>#N/A</v>
      </c>
      <c r="M1310" t="e">
        <v>#N/A</v>
      </c>
      <c r="N1310">
        <v>0.33448687310708403</v>
      </c>
      <c r="O1310">
        <v>12.918558822288423</v>
      </c>
    </row>
    <row r="1311" spans="1:15" x14ac:dyDescent="0.3">
      <c r="A1311" t="s">
        <v>2072</v>
      </c>
      <c r="B1311">
        <v>270.723910876579</v>
      </c>
      <c r="C1311">
        <v>-7.3748925193024899</v>
      </c>
      <c r="D1311">
        <v>0.57924279777711296</v>
      </c>
      <c r="E1311">
        <v>6.1057300904174902E-37</v>
      </c>
      <c r="F1311">
        <v>1.8238623891412501E-36</v>
      </c>
      <c r="G1311" t="s">
        <v>2073</v>
      </c>
      <c r="H1311" t="s">
        <v>1094</v>
      </c>
      <c r="I1311" t="s">
        <v>6071</v>
      </c>
      <c r="J1311" t="s">
        <v>8863</v>
      </c>
      <c r="L1311" t="s">
        <v>6179</v>
      </c>
      <c r="M1311" t="e">
        <v>#N/A</v>
      </c>
      <c r="N1311">
        <v>-7.3748925193024899</v>
      </c>
      <c r="O1311">
        <v>21.57424662199918</v>
      </c>
    </row>
    <row r="1312" spans="1:15" x14ac:dyDescent="0.3">
      <c r="A1312" t="s">
        <v>959</v>
      </c>
      <c r="B1312">
        <v>205.33562471884099</v>
      </c>
      <c r="C1312">
        <v>2.69139422718359</v>
      </c>
      <c r="D1312">
        <v>0.32182398023057301</v>
      </c>
      <c r="E1312">
        <v>9.2087833814946904E-18</v>
      </c>
      <c r="F1312">
        <v>1.61601220247612E-17</v>
      </c>
      <c r="G1312" t="e">
        <v>#N/A</v>
      </c>
      <c r="H1312" t="e">
        <v>#N/A</v>
      </c>
      <c r="I1312" t="s">
        <v>6081</v>
      </c>
      <c r="J1312" t="s">
        <v>8864</v>
      </c>
      <c r="L1312" t="s">
        <v>6263</v>
      </c>
      <c r="M1312" t="e">
        <v>#N/A</v>
      </c>
      <c r="N1312">
        <v>2.69139422718359</v>
      </c>
      <c r="O1312">
        <v>30.013775135765126</v>
      </c>
    </row>
    <row r="1313" spans="1:15" x14ac:dyDescent="0.3">
      <c r="A1313" t="s">
        <v>1409</v>
      </c>
      <c r="B1313">
        <v>639.42631759742301</v>
      </c>
      <c r="C1313">
        <v>-0.67613901942586596</v>
      </c>
      <c r="D1313">
        <v>0.18300943023206701</v>
      </c>
      <c r="E1313">
        <v>1.6591166462002501E-4</v>
      </c>
      <c r="F1313">
        <v>1.9664949307625099E-4</v>
      </c>
      <c r="G1313" t="e">
        <v>#N/A</v>
      </c>
      <c r="H1313" t="e">
        <v>#N/A</v>
      </c>
      <c r="I1313" t="s">
        <v>6071</v>
      </c>
      <c r="J1313" t="s">
        <v>8865</v>
      </c>
      <c r="L1313" t="s">
        <v>6116</v>
      </c>
      <c r="M1313" t="e">
        <v>#N/A</v>
      </c>
      <c r="N1313">
        <v>-0.67613901942586596</v>
      </c>
      <c r="O1313">
        <v>17.476441907579471</v>
      </c>
    </row>
    <row r="1314" spans="1:15" x14ac:dyDescent="0.3">
      <c r="A1314" t="s">
        <v>1698</v>
      </c>
      <c r="B1314">
        <v>53.121982005827299</v>
      </c>
      <c r="C1314">
        <v>-1.0197335859146699</v>
      </c>
      <c r="D1314">
        <v>0.32005422931900401</v>
      </c>
      <c r="E1314">
        <v>8.0482972167377701E-4</v>
      </c>
      <c r="F1314">
        <v>9.3085288093942105E-4</v>
      </c>
      <c r="G1314" t="e">
        <v>#N/A</v>
      </c>
      <c r="H1314" t="e">
        <v>#N/A</v>
      </c>
      <c r="I1314" t="s">
        <v>6071</v>
      </c>
      <c r="J1314" t="s">
        <v>8866</v>
      </c>
      <c r="L1314" t="s">
        <v>6097</v>
      </c>
      <c r="M1314" t="e">
        <v>#N/A</v>
      </c>
      <c r="N1314">
        <v>-1.0197335859146699</v>
      </c>
      <c r="O1314">
        <v>26.747223140018335</v>
      </c>
    </row>
    <row r="1315" spans="1:15" x14ac:dyDescent="0.3">
      <c r="A1315" t="s">
        <v>2179</v>
      </c>
      <c r="B1315">
        <v>131.17668096892299</v>
      </c>
      <c r="C1315">
        <v>-2.5597928828686398</v>
      </c>
      <c r="D1315">
        <v>0.25558822094734601</v>
      </c>
      <c r="E1315">
        <v>2.2958975519606499E-24</v>
      </c>
      <c r="F1315">
        <v>4.7831198999180299E-24</v>
      </c>
      <c r="G1315" t="e">
        <v>#N/A</v>
      </c>
      <c r="H1315" t="e">
        <v>#N/A</v>
      </c>
      <c r="I1315" t="s">
        <v>6071</v>
      </c>
      <c r="J1315" t="s">
        <v>8867</v>
      </c>
      <c r="L1315" t="s">
        <v>6887</v>
      </c>
      <c r="M1315" t="e">
        <v>#N/A</v>
      </c>
      <c r="N1315">
        <v>-2.5597928828686398</v>
      </c>
      <c r="O1315">
        <v>19.545169786604514</v>
      </c>
    </row>
    <row r="1316" spans="1:15" x14ac:dyDescent="0.3">
      <c r="A1316" t="s">
        <v>869</v>
      </c>
      <c r="B1316">
        <v>108.36872942174899</v>
      </c>
      <c r="C1316">
        <v>-5.5696526741936596</v>
      </c>
      <c r="D1316">
        <v>0.51568787375435199</v>
      </c>
      <c r="E1316">
        <v>2.2298164362827101E-27</v>
      </c>
      <c r="F1316">
        <v>4.9978644261509002E-27</v>
      </c>
      <c r="G1316" t="e">
        <v>#N/A</v>
      </c>
      <c r="H1316" t="e">
        <v>#N/A</v>
      </c>
      <c r="I1316" t="s">
        <v>6071</v>
      </c>
      <c r="J1316" t="s">
        <v>9307</v>
      </c>
      <c r="L1316" t="s">
        <v>6074</v>
      </c>
      <c r="M1316" t="e">
        <v>#N/A</v>
      </c>
      <c r="N1316">
        <v>-5.5696526741936596</v>
      </c>
      <c r="O1316">
        <v>24.314940117997168</v>
      </c>
    </row>
    <row r="1317" spans="1:15" x14ac:dyDescent="0.3">
      <c r="A1317" t="s">
        <v>837</v>
      </c>
      <c r="B1317">
        <v>262.14753092977901</v>
      </c>
      <c r="C1317">
        <v>-6.4475389035220996</v>
      </c>
      <c r="D1317">
        <v>0.45613945263252897</v>
      </c>
      <c r="E1317">
        <v>1.23602132600839E-45</v>
      </c>
      <c r="F1317">
        <v>4.5648514880991802E-45</v>
      </c>
      <c r="G1317" t="e">
        <v>#N/A</v>
      </c>
      <c r="H1317" t="e">
        <v>#N/A</v>
      </c>
      <c r="I1317" t="s">
        <v>6071</v>
      </c>
      <c r="J1317" t="s">
        <v>8868</v>
      </c>
      <c r="L1317" t="e">
        <v>#N/A</v>
      </c>
      <c r="M1317" t="e">
        <v>#N/A</v>
      </c>
      <c r="N1317">
        <v>-6.4475389035220996</v>
      </c>
      <c r="O1317">
        <v>27.402129808664615</v>
      </c>
    </row>
    <row r="1318" spans="1:15" x14ac:dyDescent="0.3">
      <c r="A1318" t="s">
        <v>1344</v>
      </c>
      <c r="B1318">
        <v>215.76906963987699</v>
      </c>
      <c r="C1318">
        <v>0.77829991141782995</v>
      </c>
      <c r="D1318">
        <v>0.14120396791155901</v>
      </c>
      <c r="E1318">
        <v>2.6038061225801501E-8</v>
      </c>
      <c r="F1318">
        <v>3.4455903495054898E-8</v>
      </c>
      <c r="G1318" t="e">
        <v>#N/A</v>
      </c>
      <c r="H1318" t="e">
        <v>#N/A</v>
      </c>
      <c r="I1318" t="s">
        <v>6081</v>
      </c>
      <c r="J1318" t="s">
        <v>9308</v>
      </c>
      <c r="L1318" t="s">
        <v>6085</v>
      </c>
      <c r="M1318" t="e">
        <v>#N/A</v>
      </c>
      <c r="N1318">
        <v>0.77829991141782995</v>
      </c>
      <c r="O1318">
        <v>12.021468373151219</v>
      </c>
    </row>
    <row r="1319" spans="1:15" x14ac:dyDescent="0.3">
      <c r="A1319" t="s">
        <v>1780</v>
      </c>
      <c r="B1319">
        <v>1750.46747334115</v>
      </c>
      <c r="C1319">
        <v>-5.1356849641557298</v>
      </c>
      <c r="D1319">
        <v>0.228760285252188</v>
      </c>
      <c r="E1319">
        <v>2.7017625901877101E-112</v>
      </c>
      <c r="F1319">
        <v>3.8852780611106501E-111</v>
      </c>
      <c r="G1319" t="e">
        <v>#N/A</v>
      </c>
      <c r="H1319" t="e">
        <v>#N/A</v>
      </c>
      <c r="I1319" t="s">
        <v>6071</v>
      </c>
      <c r="J1319" t="s">
        <v>8870</v>
      </c>
      <c r="L1319" t="s">
        <v>6097</v>
      </c>
      <c r="M1319" t="e">
        <v>#N/A</v>
      </c>
      <c r="N1319">
        <v>-5.1356849641557298</v>
      </c>
      <c r="O1319">
        <v>19.950688058774613</v>
      </c>
    </row>
    <row r="1320" spans="1:15" x14ac:dyDescent="0.3">
      <c r="A1320" t="s">
        <v>1297</v>
      </c>
      <c r="B1320">
        <v>814.78585883402002</v>
      </c>
      <c r="C1320">
        <v>-3.5146922457012599</v>
      </c>
      <c r="D1320">
        <v>0.40952969508173298</v>
      </c>
      <c r="E1320">
        <v>1.02893595375006E-18</v>
      </c>
      <c r="F1320">
        <v>1.8640144089675101E-18</v>
      </c>
      <c r="G1320" t="s">
        <v>1298</v>
      </c>
      <c r="H1320" t="s">
        <v>1094</v>
      </c>
      <c r="I1320" t="s">
        <v>6071</v>
      </c>
      <c r="J1320" t="s">
        <v>8871</v>
      </c>
      <c r="L1320" t="e">
        <v>#N/A</v>
      </c>
      <c r="M1320" t="e">
        <v>#N/A</v>
      </c>
      <c r="N1320">
        <v>-3.5146922457012599</v>
      </c>
      <c r="O1320">
        <v>38.730137654980915</v>
      </c>
    </row>
    <row r="1321" spans="1:15" x14ac:dyDescent="0.3">
      <c r="A1321" t="s">
        <v>795</v>
      </c>
      <c r="B1321">
        <v>2601.5949456963999</v>
      </c>
      <c r="C1321">
        <v>3.0728502379257301</v>
      </c>
      <c r="D1321">
        <v>0.37932727467442301</v>
      </c>
      <c r="E1321">
        <v>6.5234749116893806E-17</v>
      </c>
      <c r="F1321">
        <v>1.11939247428672E-16</v>
      </c>
      <c r="G1321" t="e">
        <v>#N/A</v>
      </c>
      <c r="H1321" t="e">
        <v>#N/A</v>
      </c>
      <c r="I1321" t="s">
        <v>6081</v>
      </c>
      <c r="J1321" t="s">
        <v>8872</v>
      </c>
      <c r="L1321" t="s">
        <v>6125</v>
      </c>
      <c r="M1321" t="e">
        <v>#N/A</v>
      </c>
      <c r="N1321">
        <v>3.0728502379257301</v>
      </c>
      <c r="O1321">
        <v>36.789024918458487</v>
      </c>
    </row>
    <row r="1322" spans="1:15" x14ac:dyDescent="0.3">
      <c r="A1322" t="s">
        <v>827</v>
      </c>
      <c r="B1322">
        <v>1997.83021844312</v>
      </c>
      <c r="C1322">
        <v>4.7886067020286402</v>
      </c>
      <c r="D1322">
        <v>0.25354874550718598</v>
      </c>
      <c r="E1322">
        <v>1.5848823777270801E-80</v>
      </c>
      <c r="F1322">
        <v>1.2941878712595501E-79</v>
      </c>
      <c r="G1322" t="s">
        <v>828</v>
      </c>
      <c r="H1322" t="s">
        <v>674</v>
      </c>
      <c r="I1322" t="s">
        <v>6081</v>
      </c>
      <c r="J1322" t="s">
        <v>8873</v>
      </c>
      <c r="L1322" t="s">
        <v>6113</v>
      </c>
      <c r="M1322" t="e">
        <v>#N/A</v>
      </c>
      <c r="N1322">
        <v>4.7886067020286402</v>
      </c>
      <c r="O1322">
        <v>24.351486556551944</v>
      </c>
    </row>
    <row r="1323" spans="1:15" x14ac:dyDescent="0.3">
      <c r="A1323" t="s">
        <v>2074</v>
      </c>
      <c r="B1323">
        <v>28.5267883615975</v>
      </c>
      <c r="C1323">
        <v>-3.0652731527857</v>
      </c>
      <c r="D1323">
        <v>0.43068141257982401</v>
      </c>
      <c r="E1323">
        <v>3.1776134752908198E-13</v>
      </c>
      <c r="F1323">
        <v>4.8303291836740704E-13</v>
      </c>
      <c r="G1323" t="e">
        <v>#N/A</v>
      </c>
      <c r="H1323" t="e">
        <v>#N/A</v>
      </c>
      <c r="I1323" t="s">
        <v>6071</v>
      </c>
      <c r="J1323" t="s">
        <v>8874</v>
      </c>
      <c r="L1323" t="e">
        <v>#N/A</v>
      </c>
      <c r="M1323" t="e">
        <v>#N/A</v>
      </c>
      <c r="N1323">
        <v>-3.0652731527857</v>
      </c>
      <c r="O1323">
        <v>20.279881804518119</v>
      </c>
    </row>
    <row r="1324" spans="1:15" x14ac:dyDescent="0.3">
      <c r="A1324" t="s">
        <v>2141</v>
      </c>
      <c r="B1324">
        <v>40.733912792792303</v>
      </c>
      <c r="C1324">
        <v>-3.7589105850633202</v>
      </c>
      <c r="D1324">
        <v>0.43668496686220998</v>
      </c>
      <c r="E1324">
        <v>2.9425497477902099E-18</v>
      </c>
      <c r="F1324">
        <v>5.2372873386189403E-18</v>
      </c>
      <c r="G1324" t="e">
        <v>#N/A</v>
      </c>
      <c r="H1324" t="e">
        <v>#N/A</v>
      </c>
      <c r="I1324" t="s">
        <v>6071</v>
      </c>
      <c r="J1324" t="s">
        <v>8875</v>
      </c>
      <c r="L1324" t="s">
        <v>6263</v>
      </c>
      <c r="M1324" t="e">
        <v>#N/A</v>
      </c>
      <c r="N1324">
        <v>-3.7589105850633202</v>
      </c>
      <c r="O1324">
        <v>17.083942980500872</v>
      </c>
    </row>
    <row r="1325" spans="1:15" x14ac:dyDescent="0.3">
      <c r="A1325" t="s">
        <v>1948</v>
      </c>
      <c r="B1325">
        <v>9.3675601100752104</v>
      </c>
      <c r="C1325">
        <v>-3.28592272517818</v>
      </c>
      <c r="D1325">
        <v>0.87304765168991505</v>
      </c>
      <c r="E1325">
        <v>5.4713403995966498E-5</v>
      </c>
      <c r="F1325">
        <v>6.5615705899221794E-5</v>
      </c>
      <c r="G1325" t="e">
        <v>#N/A</v>
      </c>
      <c r="H1325" t="e">
        <v>#N/A</v>
      </c>
      <c r="I1325" t="s">
        <v>6071</v>
      </c>
      <c r="J1325" t="s">
        <v>8876</v>
      </c>
      <c r="L1325" t="s">
        <v>6263</v>
      </c>
      <c r="M1325" t="e">
        <v>#N/A</v>
      </c>
      <c r="N1325">
        <v>-3.28592272517818</v>
      </c>
      <c r="O1325">
        <v>34.942759659704755</v>
      </c>
    </row>
    <row r="1326" spans="1:15" x14ac:dyDescent="0.3">
      <c r="A1326" t="s">
        <v>2211</v>
      </c>
      <c r="B1326">
        <v>20.2469986838619</v>
      </c>
      <c r="C1326">
        <v>-1.8927742354347601</v>
      </c>
      <c r="D1326">
        <v>0.42044234476048198</v>
      </c>
      <c r="E1326">
        <v>1.8741832498634699E-6</v>
      </c>
      <c r="F1326">
        <v>2.3719219478412301E-6</v>
      </c>
      <c r="G1326" t="s">
        <v>2212</v>
      </c>
      <c r="H1326" t="s">
        <v>2213</v>
      </c>
      <c r="I1326" t="s">
        <v>6071</v>
      </c>
      <c r="J1326" t="s">
        <v>8877</v>
      </c>
      <c r="L1326" t="s">
        <v>6116</v>
      </c>
      <c r="M1326" t="e">
        <v>#N/A</v>
      </c>
      <c r="N1326">
        <v>-1.8927742354347601</v>
      </c>
      <c r="O1326">
        <v>26.099631118820948</v>
      </c>
    </row>
    <row r="1327" spans="1:15" x14ac:dyDescent="0.3">
      <c r="A1327" t="s">
        <v>693</v>
      </c>
      <c r="B1327">
        <v>658.62135760560295</v>
      </c>
      <c r="C1327">
        <v>5.5136441453236298</v>
      </c>
      <c r="D1327">
        <v>0.230544066731</v>
      </c>
      <c r="E1327">
        <v>4.8633997335652401E-127</v>
      </c>
      <c r="F1327">
        <v>8.7811384078261306E-126</v>
      </c>
      <c r="G1327" t="s">
        <v>694</v>
      </c>
      <c r="H1327" t="s">
        <v>505</v>
      </c>
      <c r="I1327" t="s">
        <v>6081</v>
      </c>
      <c r="J1327" t="s">
        <v>8878</v>
      </c>
      <c r="L1327" t="e">
        <v>#N/A</v>
      </c>
      <c r="M1327" t="e">
        <v>#N/A</v>
      </c>
      <c r="N1327">
        <v>5.5136441453236298</v>
      </c>
      <c r="O1327">
        <v>20.206515637299962</v>
      </c>
    </row>
    <row r="1328" spans="1:15" x14ac:dyDescent="0.3">
      <c r="A1328" t="s">
        <v>842</v>
      </c>
      <c r="B1328">
        <v>709.14534817876097</v>
      </c>
      <c r="C1328">
        <v>-0.368828499506686</v>
      </c>
      <c r="D1328">
        <v>0.185680382841931</v>
      </c>
      <c r="E1328">
        <v>4.2960841802313299E-2</v>
      </c>
      <c r="F1328">
        <v>4.6603049351641598E-2</v>
      </c>
      <c r="G1328" t="e">
        <v>#N/A</v>
      </c>
      <c r="H1328" t="e">
        <v>#N/A</v>
      </c>
      <c r="I1328" t="s">
        <v>6071</v>
      </c>
      <c r="J1328" t="s">
        <v>8879</v>
      </c>
      <c r="L1328" t="s">
        <v>6085</v>
      </c>
      <c r="M1328" t="e">
        <v>#N/A</v>
      </c>
      <c r="N1328">
        <v>-0.368828499506686</v>
      </c>
      <c r="O1328">
        <v>18.016303210004541</v>
      </c>
    </row>
    <row r="1329" spans="1:15" x14ac:dyDescent="0.3">
      <c r="A1329" t="s">
        <v>1235</v>
      </c>
      <c r="B1329">
        <v>1093.0078873510099</v>
      </c>
      <c r="C1329">
        <v>-0.67500596857386996</v>
      </c>
      <c r="D1329">
        <v>0.13337561738159001</v>
      </c>
      <c r="E1329">
        <v>3.2552239132873E-7</v>
      </c>
      <c r="F1329">
        <v>4.1882334592968002E-7</v>
      </c>
      <c r="G1329" t="s">
        <v>1236</v>
      </c>
      <c r="H1329" t="s">
        <v>1237</v>
      </c>
      <c r="I1329" t="s">
        <v>6071</v>
      </c>
      <c r="J1329" t="s">
        <v>8880</v>
      </c>
      <c r="L1329" t="e">
        <v>#N/A</v>
      </c>
      <c r="M1329" t="e">
        <v>#N/A</v>
      </c>
      <c r="N1329">
        <v>-0.67500596857386996</v>
      </c>
      <c r="O1329">
        <v>12.684455330496732</v>
      </c>
    </row>
    <row r="1330" spans="1:15" x14ac:dyDescent="0.3">
      <c r="A1330" t="s">
        <v>442</v>
      </c>
      <c r="B1330">
        <v>26.306746557607301</v>
      </c>
      <c r="C1330">
        <v>2.4271150089533799</v>
      </c>
      <c r="D1330">
        <v>0.321302386363159</v>
      </c>
      <c r="E1330">
        <v>7.6250959257385094E-15</v>
      </c>
      <c r="F1330">
        <v>1.22559652614491E-14</v>
      </c>
      <c r="G1330" t="e">
        <v>#N/A</v>
      </c>
      <c r="H1330" t="e">
        <v>#N/A</v>
      </c>
      <c r="I1330" t="s">
        <v>6081</v>
      </c>
      <c r="J1330" t="s">
        <v>8881</v>
      </c>
      <c r="L1330" t="e">
        <v>#N/A</v>
      </c>
      <c r="M1330" t="e">
        <v>#N/A</v>
      </c>
      <c r="N1330">
        <v>2.4271150089533799</v>
      </c>
      <c r="O1330">
        <v>20.772997278422775</v>
      </c>
    </row>
    <row r="1331" spans="1:15" x14ac:dyDescent="0.3">
      <c r="A1331" t="s">
        <v>2020</v>
      </c>
      <c r="B1331">
        <v>11.3662095787654</v>
      </c>
      <c r="C1331">
        <v>-5.0645659251996298</v>
      </c>
      <c r="D1331">
        <v>1.25841309365528</v>
      </c>
      <c r="E1331">
        <v>3.1642782429463202E-7</v>
      </c>
      <c r="F1331">
        <v>4.0744470243960201E-7</v>
      </c>
      <c r="G1331" t="s">
        <v>2021</v>
      </c>
      <c r="H1331" t="s">
        <v>1817</v>
      </c>
      <c r="I1331" t="s">
        <v>6071</v>
      </c>
      <c r="J1331" t="s">
        <v>8882</v>
      </c>
      <c r="L1331" t="e">
        <v>#N/A</v>
      </c>
      <c r="M1331" t="e">
        <v>#N/A</v>
      </c>
      <c r="N1331">
        <v>-5.0645659251996298</v>
      </c>
      <c r="O1331">
        <v>24.393922584194737</v>
      </c>
    </row>
    <row r="1332" spans="1:15" x14ac:dyDescent="0.3">
      <c r="A1332" t="s">
        <v>2350</v>
      </c>
      <c r="B1332">
        <v>126.86975607962501</v>
      </c>
      <c r="C1332">
        <v>-7.0018774054085604</v>
      </c>
      <c r="D1332">
        <v>0.71835863189207805</v>
      </c>
      <c r="E1332">
        <v>7.6096443604044198E-22</v>
      </c>
      <c r="F1332">
        <v>1.49705473191975E-21</v>
      </c>
      <c r="G1332" t="e">
        <v>#N/A</v>
      </c>
      <c r="H1332" t="s">
        <v>631</v>
      </c>
      <c r="I1332" t="s">
        <v>6071</v>
      </c>
      <c r="J1332" t="s">
        <v>8884</v>
      </c>
      <c r="L1332" t="e">
        <v>#N/A</v>
      </c>
      <c r="M1332" t="e">
        <v>#N/A</v>
      </c>
      <c r="N1332">
        <v>-7.0018774054085604</v>
      </c>
      <c r="O1332">
        <v>17.444799053440914</v>
      </c>
    </row>
    <row r="1333" spans="1:15" x14ac:dyDescent="0.3">
      <c r="A1333" t="s">
        <v>2150</v>
      </c>
      <c r="B1333">
        <v>212.97486490736199</v>
      </c>
      <c r="C1333">
        <v>-9.5672839161818199</v>
      </c>
      <c r="D1333">
        <v>1.30389097701361</v>
      </c>
      <c r="E1333">
        <v>1.4295873377705899E-20</v>
      </c>
      <c r="F1333">
        <v>2.7234225367845498E-20</v>
      </c>
      <c r="G1333" t="e">
        <v>#N/A</v>
      </c>
      <c r="H1333" t="e">
        <v>#N/A</v>
      </c>
      <c r="I1333" t="s">
        <v>6071</v>
      </c>
      <c r="J1333" t="s">
        <v>8885</v>
      </c>
      <c r="L1333" t="e">
        <v>#N/A</v>
      </c>
      <c r="M1333" t="e">
        <v>#N/A</v>
      </c>
      <c r="N1333">
        <v>-9.5672839161818199</v>
      </c>
      <c r="O1333">
        <v>18.184634765324738</v>
      </c>
    </row>
    <row r="1334" spans="1:15" x14ac:dyDescent="0.3">
      <c r="A1334" t="s">
        <v>1649</v>
      </c>
      <c r="B1334">
        <v>293.636886594347</v>
      </c>
      <c r="C1334">
        <v>-4.2857290331435802</v>
      </c>
      <c r="D1334">
        <v>0.29917452053363103</v>
      </c>
      <c r="E1334">
        <v>4.6673839896691597E-47</v>
      </c>
      <c r="F1334">
        <v>1.8188246962140001E-46</v>
      </c>
      <c r="G1334" t="e">
        <v>#N/A</v>
      </c>
      <c r="H1334" t="e">
        <v>#N/A</v>
      </c>
      <c r="I1334" t="s">
        <v>6071</v>
      </c>
      <c r="J1334" t="s">
        <v>8886</v>
      </c>
      <c r="L1334" t="e">
        <v>#N/A</v>
      </c>
      <c r="M1334" t="e">
        <v>#N/A</v>
      </c>
      <c r="N1334">
        <v>-4.2857290331435802</v>
      </c>
      <c r="O1334">
        <v>23.949360902517377</v>
      </c>
    </row>
    <row r="1335" spans="1:15" x14ac:dyDescent="0.3">
      <c r="A1335" t="s">
        <v>478</v>
      </c>
      <c r="B1335">
        <v>699.05602733102296</v>
      </c>
      <c r="C1335">
        <v>2.27717222416489</v>
      </c>
      <c r="D1335">
        <v>0.23330341189639001</v>
      </c>
      <c r="E1335">
        <v>3.2783280920662E-23</v>
      </c>
      <c r="F1335">
        <v>6.6424976927775305E-23</v>
      </c>
      <c r="G1335" t="e">
        <v>#N/A</v>
      </c>
      <c r="H1335" t="e">
        <v>#N/A</v>
      </c>
      <c r="I1335" t="s">
        <v>6081</v>
      </c>
      <c r="J1335" t="s">
        <v>8887</v>
      </c>
      <c r="L1335" t="e">
        <v>#N/A</v>
      </c>
      <c r="M1335" t="e">
        <v>#N/A</v>
      </c>
      <c r="N1335">
        <v>2.27717222416489</v>
      </c>
      <c r="O1335">
        <v>22.348702749756349</v>
      </c>
    </row>
    <row r="1336" spans="1:15" x14ac:dyDescent="0.3">
      <c r="A1336" t="s">
        <v>2001</v>
      </c>
      <c r="B1336">
        <v>84.469214132030601</v>
      </c>
      <c r="C1336">
        <v>-3.7705268975609099</v>
      </c>
      <c r="D1336">
        <v>0.35760320739302698</v>
      </c>
      <c r="E1336">
        <v>9.2783252965259E-27</v>
      </c>
      <c r="F1336">
        <v>2.0457637187048201E-26</v>
      </c>
      <c r="G1336" t="e">
        <v>#N/A</v>
      </c>
      <c r="H1336" t="e">
        <v>#N/A</v>
      </c>
      <c r="I1336" t="s">
        <v>6071</v>
      </c>
      <c r="J1336" t="s">
        <v>8888</v>
      </c>
      <c r="L1336" t="s">
        <v>6116</v>
      </c>
      <c r="M1336" t="e">
        <v>#N/A</v>
      </c>
      <c r="N1336">
        <v>-3.7705268975609099</v>
      </c>
      <c r="O1336">
        <v>20.95587439991942</v>
      </c>
    </row>
    <row r="1337" spans="1:15" x14ac:dyDescent="0.3">
      <c r="A1337" t="s">
        <v>1018</v>
      </c>
      <c r="B1337">
        <v>521.06027653654598</v>
      </c>
      <c r="C1337">
        <v>-2.05642957755094</v>
      </c>
      <c r="D1337">
        <v>0.264339126326957</v>
      </c>
      <c r="E1337">
        <v>1.41298401656095E-15</v>
      </c>
      <c r="F1337">
        <v>2.34056985414021E-15</v>
      </c>
      <c r="G1337" t="e">
        <v>#N/A</v>
      </c>
      <c r="H1337" t="e">
        <v>#N/A</v>
      </c>
      <c r="I1337" t="s">
        <v>6071</v>
      </c>
      <c r="J1337" t="s">
        <v>8889</v>
      </c>
      <c r="L1337" t="s">
        <v>6116</v>
      </c>
      <c r="M1337" t="e">
        <v>#N/A</v>
      </c>
      <c r="N1337">
        <v>-2.05642957755094</v>
      </c>
      <c r="O1337">
        <v>24.881206758367831</v>
      </c>
    </row>
    <row r="1338" spans="1:15" x14ac:dyDescent="0.3">
      <c r="A1338" t="s">
        <v>1699</v>
      </c>
      <c r="B1338">
        <v>41.352308782153102</v>
      </c>
      <c r="C1338">
        <v>-1.2558815849390501</v>
      </c>
      <c r="D1338">
        <v>0.27868104069556099</v>
      </c>
      <c r="E1338">
        <v>2.9915271596254102E-6</v>
      </c>
      <c r="F1338">
        <v>3.7480583148737801E-6</v>
      </c>
      <c r="G1338" t="s">
        <v>1644</v>
      </c>
      <c r="H1338" t="s">
        <v>288</v>
      </c>
      <c r="I1338" t="s">
        <v>6071</v>
      </c>
      <c r="J1338" t="s">
        <v>8890</v>
      </c>
      <c r="L1338" t="s">
        <v>6085</v>
      </c>
      <c r="M1338" t="e">
        <v>#N/A</v>
      </c>
      <c r="N1338">
        <v>-1.2558815849390501</v>
      </c>
      <c r="O1338">
        <v>18.14645017968374</v>
      </c>
    </row>
    <row r="1339" spans="1:15" x14ac:dyDescent="0.3">
      <c r="A1339" t="s">
        <v>1903</v>
      </c>
      <c r="B1339">
        <v>74.218676218912194</v>
      </c>
      <c r="C1339">
        <v>-3.5217012158422598</v>
      </c>
      <c r="D1339">
        <v>0.31947124768110102</v>
      </c>
      <c r="E1339">
        <v>1.0427447171975901E-28</v>
      </c>
      <c r="F1339">
        <v>2.4034895963774301E-28</v>
      </c>
      <c r="G1339" t="s">
        <v>1644</v>
      </c>
      <c r="H1339" t="s">
        <v>288</v>
      </c>
      <c r="I1339" t="s">
        <v>6071</v>
      </c>
      <c r="J1339" t="s">
        <v>8891</v>
      </c>
      <c r="L1339" t="s">
        <v>6097</v>
      </c>
      <c r="M1339" t="e">
        <v>#N/A</v>
      </c>
      <c r="N1339">
        <v>-3.5217012158422598</v>
      </c>
      <c r="O1339">
        <v>14.089737786873076</v>
      </c>
    </row>
    <row r="1340" spans="1:15" x14ac:dyDescent="0.3">
      <c r="A1340" t="s">
        <v>1855</v>
      </c>
      <c r="B1340">
        <v>27.7576354348313</v>
      </c>
      <c r="C1340">
        <v>-5.7034479859905201</v>
      </c>
      <c r="D1340">
        <v>0.96436032364004498</v>
      </c>
      <c r="E1340">
        <v>2.4447994416010499E-9</v>
      </c>
      <c r="F1340">
        <v>3.3554046390217098E-9</v>
      </c>
      <c r="G1340" t="s">
        <v>1644</v>
      </c>
      <c r="H1340" t="s">
        <v>288</v>
      </c>
      <c r="I1340" t="s">
        <v>6071</v>
      </c>
      <c r="J1340" t="s">
        <v>8892</v>
      </c>
      <c r="L1340" t="s">
        <v>6097</v>
      </c>
      <c r="M1340" t="e">
        <v>#N/A</v>
      </c>
      <c r="N1340">
        <v>-5.7034479859905201</v>
      </c>
      <c r="O1340">
        <v>20.564267903219264</v>
      </c>
    </row>
    <row r="1341" spans="1:15" x14ac:dyDescent="0.3">
      <c r="A1341" t="s">
        <v>1643</v>
      </c>
      <c r="B1341">
        <v>465.86528058532099</v>
      </c>
      <c r="C1341">
        <v>-3.5387112550284998</v>
      </c>
      <c r="D1341">
        <v>0.28366186919209502</v>
      </c>
      <c r="E1341">
        <v>1.7468093116582801E-36</v>
      </c>
      <c r="F1341">
        <v>5.0961672018755999E-36</v>
      </c>
      <c r="G1341" t="s">
        <v>1644</v>
      </c>
      <c r="H1341" t="s">
        <v>288</v>
      </c>
      <c r="I1341" t="s">
        <v>6071</v>
      </c>
      <c r="J1341" t="s">
        <v>8893</v>
      </c>
      <c r="L1341" t="s">
        <v>6097</v>
      </c>
      <c r="M1341" t="e">
        <v>#N/A</v>
      </c>
      <c r="N1341">
        <v>-3.5387112550284998</v>
      </c>
      <c r="O1341">
        <v>25.564517538174663</v>
      </c>
    </row>
    <row r="1342" spans="1:15" x14ac:dyDescent="0.3">
      <c r="A1342" t="s">
        <v>180</v>
      </c>
      <c r="B1342">
        <v>4603.1531264559999</v>
      </c>
      <c r="C1342">
        <v>3.3049335923175001</v>
      </c>
      <c r="D1342">
        <v>0.150385211142991</v>
      </c>
      <c r="E1342">
        <v>4.6580622976255602E-108</v>
      </c>
      <c r="F1342">
        <v>6.3607993560012904E-107</v>
      </c>
      <c r="G1342" t="s">
        <v>112</v>
      </c>
      <c r="H1342" t="s">
        <v>73</v>
      </c>
      <c r="I1342" t="s">
        <v>6081</v>
      </c>
      <c r="J1342" t="s">
        <v>8894</v>
      </c>
      <c r="L1342" t="s">
        <v>6179</v>
      </c>
      <c r="M1342" t="e">
        <v>#N/A</v>
      </c>
      <c r="N1342">
        <v>3.3049335923175001</v>
      </c>
      <c r="O1342">
        <v>14.567358764303776</v>
      </c>
    </row>
    <row r="1343" spans="1:15" x14ac:dyDescent="0.3">
      <c r="A1343" t="s">
        <v>660</v>
      </c>
      <c r="B1343">
        <v>284.190288781785</v>
      </c>
      <c r="C1343">
        <v>3.8147897316989301</v>
      </c>
      <c r="D1343">
        <v>0.17081661745696999</v>
      </c>
      <c r="E1343">
        <v>9.1555957466700296E-112</v>
      </c>
      <c r="F1343">
        <v>1.30507395511743E-110</v>
      </c>
      <c r="G1343" t="s">
        <v>112</v>
      </c>
      <c r="H1343" t="s">
        <v>73</v>
      </c>
      <c r="I1343" t="s">
        <v>6081</v>
      </c>
      <c r="J1343" t="s">
        <v>8895</v>
      </c>
      <c r="L1343" t="s">
        <v>6179</v>
      </c>
      <c r="M1343" t="e">
        <v>#N/A</v>
      </c>
      <c r="N1343">
        <v>3.8147897316989301</v>
      </c>
      <c r="O1343">
        <v>13.14780743515899</v>
      </c>
    </row>
    <row r="1344" spans="1:15" x14ac:dyDescent="0.3">
      <c r="A1344" t="s">
        <v>851</v>
      </c>
      <c r="B1344">
        <v>1101.3812299347501</v>
      </c>
      <c r="C1344">
        <v>0.55787890913763405</v>
      </c>
      <c r="D1344">
        <v>0.123532549222047</v>
      </c>
      <c r="E1344">
        <v>5.3198213257429E-6</v>
      </c>
      <c r="F1344">
        <v>6.6242985856951799E-6</v>
      </c>
      <c r="G1344" t="s">
        <v>112</v>
      </c>
      <c r="H1344" t="s">
        <v>73</v>
      </c>
      <c r="I1344" t="s">
        <v>6081</v>
      </c>
      <c r="J1344" t="s">
        <v>9309</v>
      </c>
      <c r="L1344" t="s">
        <v>6179</v>
      </c>
      <c r="M1344" t="e">
        <v>#N/A</v>
      </c>
      <c r="N1344">
        <v>0.55787890913763405</v>
      </c>
      <c r="O1344">
        <v>11.76099779571117</v>
      </c>
    </row>
    <row r="1345" spans="1:15" x14ac:dyDescent="0.3">
      <c r="A1345" t="s">
        <v>571</v>
      </c>
      <c r="B1345">
        <v>388.54531210584798</v>
      </c>
      <c r="C1345">
        <v>3.6488090666980701</v>
      </c>
      <c r="D1345">
        <v>0.51791237218703501</v>
      </c>
      <c r="E1345">
        <v>1.27343904408488E-13</v>
      </c>
      <c r="F1345">
        <v>1.9651837100075299E-13</v>
      </c>
      <c r="G1345" t="s">
        <v>112</v>
      </c>
      <c r="H1345" t="s">
        <v>73</v>
      </c>
      <c r="I1345" t="s">
        <v>6081</v>
      </c>
      <c r="J1345" t="s">
        <v>8896</v>
      </c>
      <c r="L1345" t="s">
        <v>6116</v>
      </c>
      <c r="M1345" t="e">
        <v>#N/A</v>
      </c>
      <c r="N1345">
        <v>3.6488090666980701</v>
      </c>
      <c r="O1345">
        <v>49.106683217960565</v>
      </c>
    </row>
    <row r="1346" spans="1:15" x14ac:dyDescent="0.3">
      <c r="A1346" t="s">
        <v>331</v>
      </c>
      <c r="B1346">
        <v>1264.4872000554301</v>
      </c>
      <c r="C1346">
        <v>1.18136591226522</v>
      </c>
      <c r="D1346">
        <v>0.31477206568508698</v>
      </c>
      <c r="E1346">
        <v>7.9632570202716504E-5</v>
      </c>
      <c r="F1346">
        <v>9.5149210720157598E-5</v>
      </c>
      <c r="G1346" t="s">
        <v>112</v>
      </c>
      <c r="H1346" t="s">
        <v>73</v>
      </c>
      <c r="I1346" t="s">
        <v>6081</v>
      </c>
      <c r="J1346" t="s">
        <v>8897</v>
      </c>
      <c r="L1346" t="s">
        <v>6179</v>
      </c>
      <c r="M1346" t="e">
        <v>#N/A</v>
      </c>
      <c r="N1346">
        <v>1.18136591226522</v>
      </c>
      <c r="O1346">
        <v>30.87294523170933</v>
      </c>
    </row>
    <row r="1347" spans="1:15" x14ac:dyDescent="0.3">
      <c r="A1347" t="s">
        <v>111</v>
      </c>
      <c r="B1347">
        <v>912.21443543094699</v>
      </c>
      <c r="C1347">
        <v>1.96723175547678</v>
      </c>
      <c r="D1347">
        <v>0.23011400804729601</v>
      </c>
      <c r="E1347">
        <v>2.6130515239699998E-18</v>
      </c>
      <c r="F1347">
        <v>4.6661634356607102E-18</v>
      </c>
      <c r="G1347" t="s">
        <v>112</v>
      </c>
      <c r="H1347" t="s">
        <v>73</v>
      </c>
      <c r="I1347" t="s">
        <v>6081</v>
      </c>
      <c r="J1347" t="s">
        <v>8898</v>
      </c>
      <c r="L1347" t="e">
        <v>#N/A</v>
      </c>
      <c r="M1347" t="e">
        <v>#N/A</v>
      </c>
      <c r="N1347">
        <v>1.96723175547678</v>
      </c>
      <c r="O1347">
        <v>22.143683527850396</v>
      </c>
    </row>
    <row r="1348" spans="1:15" x14ac:dyDescent="0.3">
      <c r="A1348" t="s">
        <v>1175</v>
      </c>
      <c r="B1348">
        <v>788.16840798625401</v>
      </c>
      <c r="C1348">
        <v>-1.37810396896901</v>
      </c>
      <c r="D1348">
        <v>0.186332287584308</v>
      </c>
      <c r="E1348">
        <v>5.2682939510462997E-14</v>
      </c>
      <c r="F1348">
        <v>8.2317092985098502E-14</v>
      </c>
      <c r="G1348" t="e">
        <v>#N/A</v>
      </c>
      <c r="H1348" t="e">
        <v>#N/A</v>
      </c>
      <c r="I1348" t="s">
        <v>6071</v>
      </c>
      <c r="J1348" t="s">
        <v>8899</v>
      </c>
      <c r="L1348" t="e">
        <v>#N/A</v>
      </c>
      <c r="M1348" t="e">
        <v>#N/A</v>
      </c>
      <c r="N1348">
        <v>-1.37810396896901</v>
      </c>
      <c r="O1348">
        <v>17.666950100434114</v>
      </c>
    </row>
    <row r="1349" spans="1:15" x14ac:dyDescent="0.3">
      <c r="A1349" t="s">
        <v>1535</v>
      </c>
      <c r="B1349">
        <v>338.12449176340101</v>
      </c>
      <c r="C1349">
        <v>-3.9375471273523202</v>
      </c>
      <c r="D1349">
        <v>0.25390464168587001</v>
      </c>
      <c r="E1349">
        <v>8.5446801196496298E-55</v>
      </c>
      <c r="F1349">
        <v>4.0246681722987301E-54</v>
      </c>
      <c r="G1349" t="s">
        <v>909</v>
      </c>
      <c r="H1349" t="s">
        <v>146</v>
      </c>
      <c r="I1349" t="s">
        <v>6071</v>
      </c>
      <c r="J1349" t="s">
        <v>8901</v>
      </c>
      <c r="L1349" t="e">
        <v>#N/A</v>
      </c>
      <c r="M1349" t="e">
        <v>#N/A</v>
      </c>
      <c r="N1349">
        <v>-3.9375471273523202</v>
      </c>
      <c r="O1349">
        <v>19.636837417857055</v>
      </c>
    </row>
    <row r="1350" spans="1:15" x14ac:dyDescent="0.3">
      <c r="A1350" t="s">
        <v>908</v>
      </c>
      <c r="B1350">
        <v>38.722821070384398</v>
      </c>
      <c r="C1350">
        <v>-1.9364673920934099</v>
      </c>
      <c r="D1350">
        <v>0.37669681333654498</v>
      </c>
      <c r="E1350">
        <v>1.0337315316293601E-7</v>
      </c>
      <c r="F1350">
        <v>1.34708399270065E-7</v>
      </c>
      <c r="G1350" t="s">
        <v>909</v>
      </c>
      <c r="H1350" t="s">
        <v>146</v>
      </c>
      <c r="I1350" t="s">
        <v>6071</v>
      </c>
      <c r="J1350" t="s">
        <v>8902</v>
      </c>
      <c r="L1350" t="e">
        <v>#N/A</v>
      </c>
      <c r="M1350" t="e">
        <v>#N/A</v>
      </c>
      <c r="N1350">
        <v>-1.9364673920934099</v>
      </c>
      <c r="O1350">
        <v>16.187647425786984</v>
      </c>
    </row>
    <row r="1351" spans="1:15" x14ac:dyDescent="0.3">
      <c r="A1351" t="s">
        <v>1988</v>
      </c>
      <c r="B1351">
        <v>278.08756155306298</v>
      </c>
      <c r="C1351">
        <v>-6.2334150742422798</v>
      </c>
      <c r="D1351">
        <v>0.43335511697069501</v>
      </c>
      <c r="E1351">
        <v>3.2328049137826E-47</v>
      </c>
      <c r="F1351">
        <v>1.271987405544E-46</v>
      </c>
      <c r="G1351" t="e">
        <v>#N/A</v>
      </c>
      <c r="H1351" t="e">
        <v>#N/A</v>
      </c>
      <c r="I1351" t="s">
        <v>6071</v>
      </c>
      <c r="J1351" t="s">
        <v>8903</v>
      </c>
      <c r="L1351" t="e">
        <v>#N/A</v>
      </c>
      <c r="M1351" t="e">
        <v>#N/A</v>
      </c>
      <c r="N1351">
        <v>-6.2334150742422798</v>
      </c>
      <c r="O1351">
        <v>19.85567578938949</v>
      </c>
    </row>
    <row r="1352" spans="1:15" x14ac:dyDescent="0.3">
      <c r="A1352" t="s">
        <v>2008</v>
      </c>
      <c r="B1352">
        <v>280.99874832089699</v>
      </c>
      <c r="C1352">
        <v>-6.2985915770197396</v>
      </c>
      <c r="D1352">
        <v>0.45211616403618698</v>
      </c>
      <c r="E1352">
        <v>2.3690110499125302E-44</v>
      </c>
      <c r="F1352">
        <v>8.5169091949289097E-44</v>
      </c>
      <c r="G1352" t="e">
        <v>#N/A</v>
      </c>
      <c r="H1352" t="e">
        <v>#N/A</v>
      </c>
      <c r="I1352" t="s">
        <v>6071</v>
      </c>
      <c r="J1352" t="s">
        <v>8904</v>
      </c>
      <c r="L1352" t="e">
        <v>#N/A</v>
      </c>
      <c r="M1352" t="e">
        <v>#N/A</v>
      </c>
      <c r="N1352">
        <v>-6.2985915770197396</v>
      </c>
      <c r="O1352">
        <v>21.211226592051105</v>
      </c>
    </row>
    <row r="1353" spans="1:15" x14ac:dyDescent="0.3">
      <c r="A1353" t="s">
        <v>1776</v>
      </c>
      <c r="B1353">
        <v>84.228075842931702</v>
      </c>
      <c r="C1353">
        <v>-2.88994509435777</v>
      </c>
      <c r="D1353">
        <v>0.287685477099766</v>
      </c>
      <c r="E1353">
        <v>2.4452008152180299E-24</v>
      </c>
      <c r="F1353">
        <v>5.0746504785815001E-24</v>
      </c>
      <c r="G1353" t="e">
        <v>#N/A</v>
      </c>
      <c r="H1353" t="e">
        <v>#N/A</v>
      </c>
      <c r="I1353" t="s">
        <v>6071</v>
      </c>
      <c r="J1353" t="s">
        <v>8905</v>
      </c>
      <c r="L1353" t="s">
        <v>6116</v>
      </c>
      <c r="M1353" t="e">
        <v>#N/A</v>
      </c>
      <c r="N1353">
        <v>-2.88994509435777</v>
      </c>
      <c r="O1353">
        <v>14.491446549194425</v>
      </c>
    </row>
    <row r="1354" spans="1:15" x14ac:dyDescent="0.3">
      <c r="A1354" t="s">
        <v>1846</v>
      </c>
      <c r="B1354">
        <v>92.791684521177402</v>
      </c>
      <c r="C1354">
        <v>-3.0176096046672898</v>
      </c>
      <c r="D1354">
        <v>0.32167209375319</v>
      </c>
      <c r="E1354">
        <v>1.1911366992281901E-21</v>
      </c>
      <c r="F1354">
        <v>2.32364602190374E-21</v>
      </c>
      <c r="G1354" t="e">
        <v>#N/A</v>
      </c>
      <c r="H1354" t="e">
        <v>#N/A</v>
      </c>
      <c r="I1354" t="s">
        <v>6071</v>
      </c>
      <c r="J1354" t="s">
        <v>8906</v>
      </c>
      <c r="L1354" t="s">
        <v>6113</v>
      </c>
      <c r="M1354" t="e">
        <v>#N/A</v>
      </c>
      <c r="N1354">
        <v>-3.0176096046672898</v>
      </c>
      <c r="O1354">
        <v>20.467564373198289</v>
      </c>
    </row>
    <row r="1355" spans="1:15" x14ac:dyDescent="0.3">
      <c r="A1355" t="s">
        <v>384</v>
      </c>
      <c r="B1355">
        <v>327.85215471678799</v>
      </c>
      <c r="C1355">
        <v>2.3158898154455199</v>
      </c>
      <c r="D1355">
        <v>0.14752951093236799</v>
      </c>
      <c r="E1355">
        <v>2.6086692549293799E-56</v>
      </c>
      <c r="F1355">
        <v>1.27299926103911E-55</v>
      </c>
      <c r="G1355" t="s">
        <v>287</v>
      </c>
      <c r="H1355" t="s">
        <v>288</v>
      </c>
      <c r="I1355" t="s">
        <v>6081</v>
      </c>
      <c r="J1355" t="s">
        <v>8907</v>
      </c>
      <c r="L1355" t="s">
        <v>6097</v>
      </c>
      <c r="M1355" t="e">
        <v>#N/A</v>
      </c>
      <c r="N1355">
        <v>2.3158898154455199</v>
      </c>
      <c r="O1355">
        <v>12.881370247307618</v>
      </c>
    </row>
    <row r="1356" spans="1:15" x14ac:dyDescent="0.3">
      <c r="A1356" t="s">
        <v>1422</v>
      </c>
      <c r="B1356">
        <v>73.059176072601801</v>
      </c>
      <c r="C1356">
        <v>-0.56606033226339003</v>
      </c>
      <c r="D1356">
        <v>0.23037423691192899</v>
      </c>
      <c r="E1356">
        <v>1.1522114772781099E-2</v>
      </c>
      <c r="F1356">
        <v>1.2789232585908E-2</v>
      </c>
      <c r="G1356" t="s">
        <v>287</v>
      </c>
      <c r="H1356" t="s">
        <v>288</v>
      </c>
      <c r="I1356" t="s">
        <v>6071</v>
      </c>
      <c r="J1356" t="s">
        <v>8908</v>
      </c>
      <c r="L1356" t="s">
        <v>6097</v>
      </c>
      <c r="M1356" t="e">
        <v>#N/A</v>
      </c>
      <c r="N1356">
        <v>-0.56606033226339003</v>
      </c>
      <c r="O1356">
        <v>18.070367698478439</v>
      </c>
    </row>
    <row r="1357" spans="1:15" x14ac:dyDescent="0.3">
      <c r="A1357" t="s">
        <v>1387</v>
      </c>
      <c r="B1357">
        <v>110.96568098892401</v>
      </c>
      <c r="C1357">
        <v>-0.68168320054700504</v>
      </c>
      <c r="D1357">
        <v>0.24921178676181699</v>
      </c>
      <c r="E1357">
        <v>4.7395760409141797E-3</v>
      </c>
      <c r="F1357">
        <v>5.3299730563913803E-3</v>
      </c>
      <c r="G1357" t="s">
        <v>287</v>
      </c>
      <c r="H1357" t="s">
        <v>288</v>
      </c>
      <c r="I1357" t="s">
        <v>6071</v>
      </c>
      <c r="J1357" t="s">
        <v>9310</v>
      </c>
      <c r="L1357" t="s">
        <v>6097</v>
      </c>
      <c r="M1357" t="e">
        <v>#N/A</v>
      </c>
      <c r="N1357">
        <v>-0.68168320054700504</v>
      </c>
      <c r="O1357">
        <v>22.629935866249642</v>
      </c>
    </row>
    <row r="1358" spans="1:15" x14ac:dyDescent="0.3">
      <c r="A1358" t="s">
        <v>286</v>
      </c>
      <c r="B1358">
        <v>1097.9834526206801</v>
      </c>
      <c r="C1358">
        <v>2.9520166821863398</v>
      </c>
      <c r="D1358">
        <v>0.24292120260355901</v>
      </c>
      <c r="E1358">
        <v>8.0344654508375497E-35</v>
      </c>
      <c r="F1358">
        <v>2.2471611631E-34</v>
      </c>
      <c r="G1358" t="s">
        <v>287</v>
      </c>
      <c r="H1358" t="s">
        <v>288</v>
      </c>
      <c r="I1358" t="s">
        <v>6081</v>
      </c>
      <c r="J1358" t="s">
        <v>8909</v>
      </c>
      <c r="L1358" t="s">
        <v>6097</v>
      </c>
      <c r="M1358" t="e">
        <v>#N/A</v>
      </c>
      <c r="N1358">
        <v>2.9520166821863398</v>
      </c>
      <c r="O1358">
        <v>23.359121716096176</v>
      </c>
    </row>
    <row r="1359" spans="1:15" x14ac:dyDescent="0.3">
      <c r="A1359" t="s">
        <v>709</v>
      </c>
      <c r="B1359">
        <v>371.75504078248798</v>
      </c>
      <c r="C1359">
        <v>1.37933291031122</v>
      </c>
      <c r="D1359">
        <v>0.29161017628230002</v>
      </c>
      <c r="E1359">
        <v>8.6583285336451797E-7</v>
      </c>
      <c r="F1359">
        <v>1.1052461796679801E-6</v>
      </c>
      <c r="G1359" t="s">
        <v>287</v>
      </c>
      <c r="H1359" t="s">
        <v>288</v>
      </c>
      <c r="I1359" t="s">
        <v>6081</v>
      </c>
      <c r="J1359" t="s">
        <v>8910</v>
      </c>
      <c r="L1359" t="s">
        <v>6097</v>
      </c>
      <c r="M1359" t="e">
        <v>#N/A</v>
      </c>
      <c r="N1359">
        <v>1.37933291031122</v>
      </c>
      <c r="O1359">
        <v>28.077730824030084</v>
      </c>
    </row>
    <row r="1360" spans="1:15" x14ac:dyDescent="0.3">
      <c r="A1360" t="s">
        <v>779</v>
      </c>
      <c r="B1360">
        <v>235.709429815726</v>
      </c>
      <c r="C1360">
        <v>1.47277296296884</v>
      </c>
      <c r="D1360">
        <v>0.37939910576891001</v>
      </c>
      <c r="E1360">
        <v>3.4796675098291103E-5</v>
      </c>
      <c r="F1360">
        <v>4.1978171517983E-5</v>
      </c>
      <c r="G1360" t="s">
        <v>287</v>
      </c>
      <c r="H1360" t="s">
        <v>288</v>
      </c>
      <c r="I1360" t="s">
        <v>6081</v>
      </c>
      <c r="J1360" t="s">
        <v>8911</v>
      </c>
      <c r="L1360" t="s">
        <v>6116</v>
      </c>
      <c r="M1360" t="e">
        <v>#N/A</v>
      </c>
      <c r="N1360">
        <v>1.47277296296884</v>
      </c>
      <c r="O1360">
        <v>36.491984266987181</v>
      </c>
    </row>
    <row r="1361" spans="1:15" x14ac:dyDescent="0.3">
      <c r="A1361" t="s">
        <v>1380</v>
      </c>
      <c r="B1361">
        <v>452.983939056476</v>
      </c>
      <c r="C1361">
        <v>-4.51911541361304</v>
      </c>
      <c r="D1361">
        <v>0.25804068347475401</v>
      </c>
      <c r="E1361">
        <v>2.9089758330313999E-69</v>
      </c>
      <c r="F1361">
        <v>1.9060829551113002E-68</v>
      </c>
      <c r="G1361" t="e">
        <v>#N/A</v>
      </c>
      <c r="H1361" t="e">
        <v>#N/A</v>
      </c>
      <c r="I1361" t="s">
        <v>6071</v>
      </c>
      <c r="J1361" t="s">
        <v>8912</v>
      </c>
      <c r="L1361" t="s">
        <v>6263</v>
      </c>
      <c r="M1361" t="e">
        <v>#N/A</v>
      </c>
      <c r="N1361">
        <v>-4.51911541361304</v>
      </c>
      <c r="O1361">
        <v>19.990327547257124</v>
      </c>
    </row>
    <row r="1362" spans="1:15" x14ac:dyDescent="0.3">
      <c r="A1362" t="s">
        <v>2194</v>
      </c>
      <c r="B1362">
        <v>676.40221302759903</v>
      </c>
      <c r="C1362">
        <v>-8.6137026350863</v>
      </c>
      <c r="D1362">
        <v>0.55311566651719202</v>
      </c>
      <c r="E1362">
        <v>2.6290616678214501E-54</v>
      </c>
      <c r="F1362">
        <v>1.2241332980544001E-53</v>
      </c>
      <c r="G1362" t="e">
        <v>#N/A</v>
      </c>
      <c r="H1362" t="s">
        <v>288</v>
      </c>
      <c r="I1362" t="s">
        <v>6071</v>
      </c>
      <c r="J1362" t="s">
        <v>8913</v>
      </c>
      <c r="L1362" t="s">
        <v>6116</v>
      </c>
      <c r="M1362" t="e">
        <v>#N/A</v>
      </c>
      <c r="N1362">
        <v>-8.6137026350863</v>
      </c>
      <c r="O1362">
        <v>22.513037158829903</v>
      </c>
    </row>
    <row r="1363" spans="1:15" x14ac:dyDescent="0.3">
      <c r="A1363" t="s">
        <v>1464</v>
      </c>
      <c r="B1363">
        <v>485.449719546773</v>
      </c>
      <c r="C1363">
        <v>0.74094939363173096</v>
      </c>
      <c r="D1363">
        <v>0.235238519446578</v>
      </c>
      <c r="E1363">
        <v>1.18460495738149E-3</v>
      </c>
      <c r="F1363">
        <v>1.3594513105543199E-3</v>
      </c>
      <c r="G1363" t="s">
        <v>303</v>
      </c>
      <c r="H1363" t="s">
        <v>304</v>
      </c>
      <c r="I1363" t="s">
        <v>6081</v>
      </c>
      <c r="J1363" t="s">
        <v>8914</v>
      </c>
      <c r="L1363" t="s">
        <v>6113</v>
      </c>
      <c r="M1363" t="e">
        <v>#N/A</v>
      </c>
      <c r="N1363">
        <v>0.74094939363173096</v>
      </c>
      <c r="O1363">
        <v>22.86005056648154</v>
      </c>
    </row>
    <row r="1364" spans="1:15" x14ac:dyDescent="0.3">
      <c r="A1364" t="s">
        <v>359</v>
      </c>
      <c r="B1364">
        <v>772.86130881180804</v>
      </c>
      <c r="C1364">
        <v>3.6216802714962202</v>
      </c>
      <c r="D1364">
        <v>0.28484473632194501</v>
      </c>
      <c r="E1364">
        <v>5.6016750546846804E-38</v>
      </c>
      <c r="F1364">
        <v>1.73055550643775E-37</v>
      </c>
      <c r="G1364" t="s">
        <v>360</v>
      </c>
      <c r="H1364" t="s">
        <v>304</v>
      </c>
      <c r="I1364" t="s">
        <v>6081</v>
      </c>
      <c r="J1364" t="s">
        <v>8915</v>
      </c>
      <c r="L1364" t="e">
        <v>#N/A</v>
      </c>
      <c r="M1364" t="e">
        <v>#N/A</v>
      </c>
      <c r="N1364">
        <v>3.6216802714962202</v>
      </c>
      <c r="O1364">
        <v>27.252165739677352</v>
      </c>
    </row>
    <row r="1365" spans="1:15" x14ac:dyDescent="0.3">
      <c r="A1365" t="s">
        <v>695</v>
      </c>
      <c r="B1365">
        <v>828.27028093004105</v>
      </c>
      <c r="C1365">
        <v>3.3859242751523899</v>
      </c>
      <c r="D1365">
        <v>0.256003846220418</v>
      </c>
      <c r="E1365">
        <v>7.4840610248376098E-41</v>
      </c>
      <c r="F1365">
        <v>2.44208818581548E-40</v>
      </c>
      <c r="G1365" t="s">
        <v>360</v>
      </c>
      <c r="H1365" t="s">
        <v>304</v>
      </c>
      <c r="I1365" t="s">
        <v>6081</v>
      </c>
      <c r="J1365" t="s">
        <v>8916</v>
      </c>
      <c r="L1365" t="s">
        <v>6179</v>
      </c>
      <c r="M1365" t="e">
        <v>#N/A</v>
      </c>
      <c r="N1365">
        <v>3.3859242751523899</v>
      </c>
      <c r="O1365">
        <v>24.476040678321588</v>
      </c>
    </row>
    <row r="1366" spans="1:15" x14ac:dyDescent="0.3">
      <c r="A1366" t="s">
        <v>2268</v>
      </c>
      <c r="B1366">
        <v>182.483636921152</v>
      </c>
      <c r="C1366">
        <v>-7.1262706447569704</v>
      </c>
      <c r="D1366">
        <v>0.64554235224420398</v>
      </c>
      <c r="E1366">
        <v>9.8895112168576994E-28</v>
      </c>
      <c r="F1366">
        <v>2.2289120287647299E-27</v>
      </c>
      <c r="G1366" t="s">
        <v>360</v>
      </c>
      <c r="H1366" t="s">
        <v>304</v>
      </c>
      <c r="I1366" t="s">
        <v>6071</v>
      </c>
      <c r="J1366" t="s">
        <v>8917</v>
      </c>
      <c r="L1366" t="s">
        <v>6113</v>
      </c>
      <c r="M1366" t="e">
        <v>#N/A</v>
      </c>
      <c r="N1366">
        <v>-7.1262706447569704</v>
      </c>
      <c r="O1366">
        <v>14.802728497294678</v>
      </c>
    </row>
    <row r="1367" spans="1:15" x14ac:dyDescent="0.3">
      <c r="A1367" t="s">
        <v>2105</v>
      </c>
      <c r="B1367">
        <v>122.65439542594601</v>
      </c>
      <c r="C1367">
        <v>-5.8459018342837501</v>
      </c>
      <c r="D1367">
        <v>0.50250451353689096</v>
      </c>
      <c r="E1367">
        <v>1.7901444626482299E-31</v>
      </c>
      <c r="F1367">
        <v>4.5240820401296799E-31</v>
      </c>
      <c r="G1367" t="s">
        <v>360</v>
      </c>
      <c r="H1367" t="s">
        <v>304</v>
      </c>
      <c r="I1367" t="s">
        <v>6071</v>
      </c>
      <c r="J1367" t="s">
        <v>8918</v>
      </c>
      <c r="L1367" t="s">
        <v>6113</v>
      </c>
      <c r="M1367" t="e">
        <v>#N/A</v>
      </c>
      <c r="N1367">
        <v>-5.8459018342837501</v>
      </c>
      <c r="O1367">
        <v>21.568907526895305</v>
      </c>
    </row>
    <row r="1368" spans="1:15" x14ac:dyDescent="0.3">
      <c r="A1368" t="s">
        <v>1716</v>
      </c>
      <c r="B1368">
        <v>8.8742268642940001</v>
      </c>
      <c r="C1368">
        <v>-4.6652276493781999</v>
      </c>
      <c r="D1368">
        <v>1.2626065493376699</v>
      </c>
      <c r="E1368">
        <v>2.2669318746128102E-6</v>
      </c>
      <c r="F1368">
        <v>2.8584945308536302E-6</v>
      </c>
      <c r="G1368" t="s">
        <v>360</v>
      </c>
      <c r="H1368" t="s">
        <v>304</v>
      </c>
      <c r="I1368" t="s">
        <v>6071</v>
      </c>
      <c r="J1368" t="s">
        <v>8919</v>
      </c>
      <c r="L1368" t="e">
        <v>#N/A</v>
      </c>
      <c r="M1368" t="e">
        <v>#N/A</v>
      </c>
      <c r="N1368">
        <v>-4.6652276493781999</v>
      </c>
      <c r="O1368">
        <v>28.935675516555492</v>
      </c>
    </row>
    <row r="1369" spans="1:15" x14ac:dyDescent="0.3">
      <c r="A1369" t="s">
        <v>1978</v>
      </c>
      <c r="B1369">
        <v>98.615213937814403</v>
      </c>
      <c r="C1369">
        <v>-7.6141616517461497</v>
      </c>
      <c r="D1369">
        <v>0.97002938344077205</v>
      </c>
      <c r="E1369">
        <v>4.0697422304906803E-15</v>
      </c>
      <c r="F1369">
        <v>6.60013086282172E-15</v>
      </c>
      <c r="G1369" t="s">
        <v>360</v>
      </c>
      <c r="H1369" t="s">
        <v>304</v>
      </c>
      <c r="I1369" t="s">
        <v>6071</v>
      </c>
      <c r="J1369" t="s">
        <v>8920</v>
      </c>
      <c r="L1369" t="s">
        <v>6113</v>
      </c>
      <c r="M1369" t="e">
        <v>#N/A</v>
      </c>
      <c r="N1369">
        <v>-7.6141616517461497</v>
      </c>
      <c r="O1369">
        <v>17.645738199719926</v>
      </c>
    </row>
    <row r="1370" spans="1:15" x14ac:dyDescent="0.3">
      <c r="A1370" t="s">
        <v>264</v>
      </c>
      <c r="B1370">
        <v>1916.43259505842</v>
      </c>
      <c r="C1370">
        <v>0.45270856176866597</v>
      </c>
      <c r="D1370">
        <v>0.14868452357530601</v>
      </c>
      <c r="E1370">
        <v>2.00689426011731E-3</v>
      </c>
      <c r="F1370">
        <v>2.2853561126073099E-3</v>
      </c>
      <c r="G1370" t="e">
        <v>#N/A</v>
      </c>
      <c r="H1370" t="e">
        <v>#N/A</v>
      </c>
      <c r="I1370" t="s">
        <v>6081</v>
      </c>
      <c r="J1370" t="s">
        <v>8921</v>
      </c>
      <c r="L1370" t="e">
        <v>#N/A</v>
      </c>
      <c r="M1370" t="e">
        <v>#N/A</v>
      </c>
      <c r="N1370">
        <v>0.45270856176866597</v>
      </c>
      <c r="O1370">
        <v>14.495828186702406</v>
      </c>
    </row>
    <row r="1371" spans="1:15" x14ac:dyDescent="0.3">
      <c r="A1371" t="s">
        <v>216</v>
      </c>
      <c r="B1371">
        <v>1307.99343443161</v>
      </c>
      <c r="C1371">
        <v>-0.72979749020248297</v>
      </c>
      <c r="D1371">
        <v>0.229549173007562</v>
      </c>
      <c r="E1371">
        <v>1.06101069789211E-3</v>
      </c>
      <c r="F1371">
        <v>1.2193369052862001E-3</v>
      </c>
      <c r="G1371" t="e">
        <v>#N/A</v>
      </c>
      <c r="H1371" t="e">
        <v>#N/A</v>
      </c>
      <c r="I1371" t="s">
        <v>6071</v>
      </c>
      <c r="J1371" t="s">
        <v>8922</v>
      </c>
      <c r="L1371" t="e">
        <v>#N/A</v>
      </c>
      <c r="M1371" t="e">
        <v>#N/A</v>
      </c>
      <c r="N1371">
        <v>-0.72979749020248297</v>
      </c>
      <c r="O1371">
        <v>22.541047126959899</v>
      </c>
    </row>
    <row r="1372" spans="1:15" x14ac:dyDescent="0.3">
      <c r="A1372" t="s">
        <v>156</v>
      </c>
      <c r="B1372">
        <v>1370.1781396290601</v>
      </c>
      <c r="C1372">
        <v>-1.0126642266494399</v>
      </c>
      <c r="D1372">
        <v>0.28332338571554</v>
      </c>
      <c r="E1372">
        <v>1.8948335634591201E-4</v>
      </c>
      <c r="F1372">
        <v>2.24097855940399E-4</v>
      </c>
      <c r="G1372" t="e">
        <v>#N/A</v>
      </c>
      <c r="H1372" t="e">
        <v>#N/A</v>
      </c>
      <c r="I1372" t="s">
        <v>6071</v>
      </c>
      <c r="J1372" t="s">
        <v>8924</v>
      </c>
      <c r="L1372" t="s">
        <v>6263</v>
      </c>
      <c r="M1372" t="e">
        <v>#N/A</v>
      </c>
      <c r="N1372">
        <v>-1.0126642266494399</v>
      </c>
      <c r="O1372">
        <v>27.845223211275467</v>
      </c>
    </row>
    <row r="1373" spans="1:15" x14ac:dyDescent="0.3">
      <c r="A1373" t="s">
        <v>101</v>
      </c>
      <c r="B1373">
        <v>629.34126897816702</v>
      </c>
      <c r="C1373">
        <v>2.02510248291855</v>
      </c>
      <c r="D1373">
        <v>0.46936627228755101</v>
      </c>
      <c r="E1373">
        <v>2.9503482161499798E-6</v>
      </c>
      <c r="F1373">
        <v>3.7021744025047999E-6</v>
      </c>
      <c r="G1373" t="e">
        <v>#N/A</v>
      </c>
      <c r="H1373" t="e">
        <v>#N/A</v>
      </c>
      <c r="I1373" t="s">
        <v>6081</v>
      </c>
      <c r="J1373" t="s">
        <v>8926</v>
      </c>
      <c r="L1373" t="e">
        <v>#N/A</v>
      </c>
      <c r="M1373" t="e">
        <v>#N/A</v>
      </c>
      <c r="N1373">
        <v>2.02510248291855</v>
      </c>
      <c r="O1373">
        <v>45.136302757437278</v>
      </c>
    </row>
    <row r="1374" spans="1:15" x14ac:dyDescent="0.3">
      <c r="A1374" t="s">
        <v>154</v>
      </c>
      <c r="B1374">
        <v>766.48911143553505</v>
      </c>
      <c r="C1374">
        <v>2.8593684565213699</v>
      </c>
      <c r="D1374">
        <v>0.194409078678214</v>
      </c>
      <c r="E1374">
        <v>5.3730950142755095E-50</v>
      </c>
      <c r="F1374">
        <v>2.2619894813983701E-49</v>
      </c>
      <c r="G1374" t="e">
        <v>#N/A</v>
      </c>
      <c r="H1374" t="e">
        <v>#N/A</v>
      </c>
      <c r="I1374" t="s">
        <v>6081</v>
      </c>
      <c r="J1374" t="s">
        <v>8927</v>
      </c>
      <c r="L1374" t="e">
        <v>#N/A</v>
      </c>
      <c r="M1374" t="e">
        <v>#N/A</v>
      </c>
      <c r="N1374">
        <v>2.8593684565213699</v>
      </c>
      <c r="O1374">
        <v>18.388111389630204</v>
      </c>
    </row>
    <row r="1375" spans="1:15" x14ac:dyDescent="0.3">
      <c r="A1375" t="s">
        <v>1450</v>
      </c>
      <c r="B1375">
        <v>30.2358191837946</v>
      </c>
      <c r="C1375">
        <v>-5.1264935457333998</v>
      </c>
      <c r="D1375">
        <v>0.814327143050109</v>
      </c>
      <c r="E1375">
        <v>4.0817028242142902E-10</v>
      </c>
      <c r="F1375">
        <v>5.6982535131857599E-10</v>
      </c>
      <c r="G1375" t="e">
        <v>#N/A</v>
      </c>
      <c r="H1375" t="e">
        <v>#N/A</v>
      </c>
      <c r="I1375" t="s">
        <v>6071</v>
      </c>
      <c r="J1375" t="s">
        <v>8928</v>
      </c>
      <c r="L1375" t="e">
        <v>#N/A</v>
      </c>
      <c r="M1375" t="e">
        <v>#N/A</v>
      </c>
      <c r="N1375">
        <v>-5.1264935457333998</v>
      </c>
      <c r="O1375">
        <v>20.018324699330361</v>
      </c>
    </row>
    <row r="1376" spans="1:15" x14ac:dyDescent="0.3">
      <c r="A1376" t="s">
        <v>1065</v>
      </c>
      <c r="B1376">
        <v>252.843446685153</v>
      </c>
      <c r="C1376">
        <v>0.42209238864090798</v>
      </c>
      <c r="D1376">
        <v>0.176956659397493</v>
      </c>
      <c r="E1376">
        <v>1.54276175170671E-2</v>
      </c>
      <c r="F1376">
        <v>1.7065948580826398E-2</v>
      </c>
      <c r="G1376" t="e">
        <v>#N/A</v>
      </c>
      <c r="H1376" t="e">
        <v>#N/A</v>
      </c>
      <c r="I1376" t="s">
        <v>6081</v>
      </c>
      <c r="J1376" t="s">
        <v>8929</v>
      </c>
      <c r="L1376" t="e">
        <v>#N/A</v>
      </c>
      <c r="M1376" t="e">
        <v>#N/A</v>
      </c>
      <c r="N1376">
        <v>0.42209238864090798</v>
      </c>
      <c r="O1376">
        <v>16.333812318680259</v>
      </c>
    </row>
    <row r="1377" spans="1:15" x14ac:dyDescent="0.3">
      <c r="A1377" t="s">
        <v>1041</v>
      </c>
      <c r="B1377">
        <v>269.52942030172898</v>
      </c>
      <c r="C1377">
        <v>0.77026936942892898</v>
      </c>
      <c r="D1377">
        <v>0.14711416702841201</v>
      </c>
      <c r="E1377">
        <v>1.2359196791620099E-7</v>
      </c>
      <c r="F1377">
        <v>1.6066955829106199E-7</v>
      </c>
      <c r="G1377" t="s">
        <v>1042</v>
      </c>
      <c r="H1377" t="s">
        <v>73</v>
      </c>
      <c r="I1377" t="s">
        <v>6081</v>
      </c>
      <c r="J1377" t="s">
        <v>9311</v>
      </c>
      <c r="L1377" t="s">
        <v>6179</v>
      </c>
      <c r="M1377" t="e">
        <v>#N/A</v>
      </c>
      <c r="N1377">
        <v>0.77026936942892898</v>
      </c>
      <c r="O1377">
        <v>13.010017583753145</v>
      </c>
    </row>
    <row r="1378" spans="1:15" x14ac:dyDescent="0.3">
      <c r="A1378" t="s">
        <v>1922</v>
      </c>
      <c r="B1378">
        <v>229003.87202020301</v>
      </c>
      <c r="C1378">
        <v>-13.3788192328156</v>
      </c>
      <c r="D1378">
        <v>0.36614142958315798</v>
      </c>
      <c r="E1378">
        <v>1.49533943894883E-291</v>
      </c>
      <c r="F1378">
        <v>8.3790572010063795E-290</v>
      </c>
      <c r="G1378" t="s">
        <v>1923</v>
      </c>
      <c r="H1378" t="s">
        <v>1360</v>
      </c>
      <c r="I1378" t="s">
        <v>6071</v>
      </c>
      <c r="J1378" t="s">
        <v>8931</v>
      </c>
      <c r="L1378" t="s">
        <v>6113</v>
      </c>
      <c r="M1378" t="e">
        <v>#N/A</v>
      </c>
      <c r="N1378">
        <v>-13.3788192328156</v>
      </c>
      <c r="O1378">
        <v>31.880548712681527</v>
      </c>
    </row>
    <row r="1379" spans="1:15" x14ac:dyDescent="0.3">
      <c r="A1379" t="s">
        <v>2108</v>
      </c>
      <c r="B1379">
        <v>154248.78190665701</v>
      </c>
      <c r="C1379">
        <v>-14.497648808547099</v>
      </c>
      <c r="D1379">
        <v>0.44675035985040101</v>
      </c>
      <c r="E1379">
        <v>1.26779229877236E-231</v>
      </c>
      <c r="F1379">
        <v>5.56800671758134E-230</v>
      </c>
      <c r="G1379" t="s">
        <v>2109</v>
      </c>
      <c r="H1379" t="s">
        <v>1360</v>
      </c>
      <c r="I1379" t="s">
        <v>6071</v>
      </c>
      <c r="J1379" t="s">
        <v>8932</v>
      </c>
      <c r="L1379" t="e">
        <v>#N/A</v>
      </c>
      <c r="M1379" t="e">
        <v>#N/A</v>
      </c>
      <c r="N1379">
        <v>-14.497648808547099</v>
      </c>
      <c r="O1379">
        <v>35.285135321686099</v>
      </c>
    </row>
    <row r="1380" spans="1:15" x14ac:dyDescent="0.3">
      <c r="A1380" t="s">
        <v>2083</v>
      </c>
      <c r="B1380">
        <v>79213.843991637201</v>
      </c>
      <c r="C1380">
        <v>-13.982794145430599</v>
      </c>
      <c r="D1380">
        <v>0.45188949057433497</v>
      </c>
      <c r="E1380">
        <v>8.1074646542102602E-211</v>
      </c>
      <c r="F1380">
        <v>3.13681668168849E-209</v>
      </c>
      <c r="G1380" t="s">
        <v>2084</v>
      </c>
      <c r="H1380" t="s">
        <v>1360</v>
      </c>
      <c r="I1380" t="s">
        <v>6071</v>
      </c>
      <c r="J1380" t="s">
        <v>8933</v>
      </c>
      <c r="L1380" t="s">
        <v>6113</v>
      </c>
      <c r="M1380" t="e">
        <v>#N/A</v>
      </c>
      <c r="N1380">
        <v>-13.982794145430599</v>
      </c>
      <c r="O1380">
        <v>31.722617274648069</v>
      </c>
    </row>
    <row r="1381" spans="1:15" x14ac:dyDescent="0.3">
      <c r="A1381" t="s">
        <v>1035</v>
      </c>
      <c r="B1381">
        <v>288.02127550029297</v>
      </c>
      <c r="C1381">
        <v>-3.8579324799524199</v>
      </c>
      <c r="D1381">
        <v>0.27655485050960898</v>
      </c>
      <c r="E1381">
        <v>6.2877797028277403E-45</v>
      </c>
      <c r="F1381">
        <v>2.2858259546073898E-44</v>
      </c>
      <c r="G1381" t="e">
        <v>#N/A</v>
      </c>
      <c r="H1381" t="e">
        <v>#N/A</v>
      </c>
      <c r="I1381" t="s">
        <v>6071</v>
      </c>
      <c r="J1381" t="s">
        <v>8935</v>
      </c>
      <c r="L1381" t="e">
        <v>#N/A</v>
      </c>
      <c r="M1381" t="s">
        <v>249</v>
      </c>
      <c r="N1381">
        <v>-3.8579324799524199</v>
      </c>
      <c r="O1381">
        <v>21.745189633264133</v>
      </c>
    </row>
    <row r="1382" spans="1:15" x14ac:dyDescent="0.3">
      <c r="A1382" t="s">
        <v>324</v>
      </c>
      <c r="B1382">
        <v>2987.7579278359199</v>
      </c>
      <c r="C1382">
        <v>3.6547254680814398</v>
      </c>
      <c r="D1382">
        <v>0.20963622152609701</v>
      </c>
      <c r="E1382">
        <v>3.6282480551944299E-69</v>
      </c>
      <c r="F1382">
        <v>2.3678325661409402E-68</v>
      </c>
      <c r="G1382" t="e">
        <v>#N/A</v>
      </c>
      <c r="H1382" t="e">
        <v>#N/A</v>
      </c>
      <c r="I1382" t="s">
        <v>6081</v>
      </c>
      <c r="J1382" t="s">
        <v>8936</v>
      </c>
      <c r="L1382" t="s">
        <v>6097</v>
      </c>
      <c r="M1382" t="s">
        <v>96</v>
      </c>
      <c r="N1382">
        <v>3.6547254680814398</v>
      </c>
      <c r="O1382">
        <v>20.275059644636979</v>
      </c>
    </row>
    <row r="1383" spans="1:15" x14ac:dyDescent="0.3">
      <c r="A1383" t="s">
        <v>337</v>
      </c>
      <c r="B1383">
        <v>4381.7242165155403</v>
      </c>
      <c r="C1383">
        <v>3.1133217429607898</v>
      </c>
      <c r="D1383">
        <v>0.30294866463355202</v>
      </c>
      <c r="E1383">
        <v>1.03455786807416E-25</v>
      </c>
      <c r="F1383">
        <v>2.2326116010896601E-25</v>
      </c>
      <c r="G1383" t="e">
        <v>#N/A</v>
      </c>
      <c r="H1383" t="e">
        <v>#N/A</v>
      </c>
      <c r="I1383" t="s">
        <v>6081</v>
      </c>
      <c r="J1383" t="s">
        <v>8937</v>
      </c>
      <c r="L1383" t="s">
        <v>6376</v>
      </c>
      <c r="M1383" t="s">
        <v>52</v>
      </c>
      <c r="N1383">
        <v>3.1133217429607898</v>
      </c>
      <c r="O1383">
        <v>29.472192389130825</v>
      </c>
    </row>
    <row r="1384" spans="1:15" x14ac:dyDescent="0.3">
      <c r="A1384" t="s">
        <v>2080</v>
      </c>
      <c r="B1384">
        <v>77.616571307469002</v>
      </c>
      <c r="C1384">
        <v>-0.808140160477404</v>
      </c>
      <c r="D1384">
        <v>0.40905732241974102</v>
      </c>
      <c r="E1384">
        <v>2.96928861567026E-2</v>
      </c>
      <c r="F1384">
        <v>3.2557989206910699E-2</v>
      </c>
      <c r="G1384" t="e">
        <v>#N/A</v>
      </c>
      <c r="H1384" t="e">
        <v>#N/A</v>
      </c>
      <c r="I1384" t="s">
        <v>6071</v>
      </c>
      <c r="J1384" t="s">
        <v>8938</v>
      </c>
      <c r="L1384" t="e">
        <v>#N/A</v>
      </c>
      <c r="M1384" t="s">
        <v>63</v>
      </c>
      <c r="N1384">
        <v>-0.808140160477404</v>
      </c>
      <c r="O1384">
        <v>38.925051662357362</v>
      </c>
    </row>
    <row r="1385" spans="1:15" x14ac:dyDescent="0.3">
      <c r="A1385" t="s">
        <v>902</v>
      </c>
      <c r="B1385">
        <v>109.293869653331</v>
      </c>
      <c r="C1385">
        <v>-1.7479386461212001</v>
      </c>
      <c r="D1385">
        <v>0.21859949013313301</v>
      </c>
      <c r="E1385">
        <v>3.22224788534226E-16</v>
      </c>
      <c r="F1385">
        <v>5.45432584758457E-16</v>
      </c>
      <c r="G1385" t="s">
        <v>903</v>
      </c>
      <c r="H1385" t="s">
        <v>213</v>
      </c>
      <c r="I1385" t="s">
        <v>6071</v>
      </c>
      <c r="J1385" t="s">
        <v>9312</v>
      </c>
      <c r="L1385" t="s">
        <v>6099</v>
      </c>
      <c r="M1385" t="s">
        <v>173</v>
      </c>
      <c r="N1385">
        <v>-1.7479386461212001</v>
      </c>
      <c r="O1385">
        <v>16.75444382425394</v>
      </c>
    </row>
    <row r="1386" spans="1:15" x14ac:dyDescent="0.3">
      <c r="A1386" t="s">
        <v>2351</v>
      </c>
      <c r="B1386">
        <v>24.789044482233699</v>
      </c>
      <c r="C1386">
        <v>-8.4395357362338501</v>
      </c>
      <c r="D1386">
        <v>2.74242664380276</v>
      </c>
      <c r="E1386">
        <v>2.5512971697060799E-12</v>
      </c>
      <c r="F1386">
        <v>3.78963245043179E-12</v>
      </c>
      <c r="G1386" t="e">
        <v>#N/A</v>
      </c>
      <c r="H1386" t="e">
        <v>#N/A</v>
      </c>
      <c r="I1386" t="s">
        <v>6071</v>
      </c>
      <c r="J1386" t="s">
        <v>8939</v>
      </c>
      <c r="L1386" t="e">
        <v>#N/A</v>
      </c>
      <c r="M1386" t="e">
        <v>#N/A</v>
      </c>
      <c r="N1386">
        <v>-8.4395357362338501</v>
      </c>
      <c r="O1386">
        <v>18.470736931828245</v>
      </c>
    </row>
    <row r="1387" spans="1:15" x14ac:dyDescent="0.3">
      <c r="A1387" t="s">
        <v>2063</v>
      </c>
      <c r="B1387">
        <v>143.471188748066</v>
      </c>
      <c r="C1387">
        <v>-11.4039970427869</v>
      </c>
      <c r="D1387">
        <v>3.0862786325782001</v>
      </c>
      <c r="E1387">
        <v>1.24371890464648E-21</v>
      </c>
      <c r="F1387">
        <v>2.42041104197669E-21</v>
      </c>
      <c r="G1387" t="e">
        <v>#N/A</v>
      </c>
      <c r="H1387" t="e">
        <v>#N/A</v>
      </c>
      <c r="I1387" t="s">
        <v>6071</v>
      </c>
      <c r="J1387" t="s">
        <v>8940</v>
      </c>
      <c r="L1387" t="s">
        <v>6097</v>
      </c>
      <c r="M1387" t="e">
        <v>#N/A</v>
      </c>
      <c r="N1387">
        <v>-11.4039970427869</v>
      </c>
      <c r="O1387">
        <v>12.430395966688028</v>
      </c>
    </row>
    <row r="1388" spans="1:15" x14ac:dyDescent="0.3">
      <c r="A1388" t="s">
        <v>1991</v>
      </c>
      <c r="B1388">
        <v>97.982145704359098</v>
      </c>
      <c r="C1388">
        <v>-5.3322644992291997</v>
      </c>
      <c r="D1388">
        <v>0.48317007872369899</v>
      </c>
      <c r="E1388">
        <v>1.9638649019308999E-28</v>
      </c>
      <c r="F1388">
        <v>4.5202272884386804E-28</v>
      </c>
      <c r="G1388" t="e">
        <v>#N/A</v>
      </c>
      <c r="H1388" t="e">
        <v>#N/A</v>
      </c>
      <c r="I1388" t="s">
        <v>6071</v>
      </c>
      <c r="J1388" t="s">
        <v>8941</v>
      </c>
      <c r="L1388" t="e">
        <v>#N/A</v>
      </c>
      <c r="M1388" t="e">
        <v>#N/A</v>
      </c>
      <c r="N1388">
        <v>-5.3322644992291997</v>
      </c>
      <c r="O1388">
        <v>17.052033284419487</v>
      </c>
    </row>
    <row r="1389" spans="1:15" x14ac:dyDescent="0.3">
      <c r="A1389" t="s">
        <v>1755</v>
      </c>
      <c r="B1389">
        <v>38.873818655340799</v>
      </c>
      <c r="C1389">
        <v>-6.0931022266524097</v>
      </c>
      <c r="D1389">
        <v>0.96274455955937499</v>
      </c>
      <c r="E1389">
        <v>1.90476499768197E-10</v>
      </c>
      <c r="F1389">
        <v>2.6833468233787598E-10</v>
      </c>
      <c r="G1389" t="e">
        <v>#N/A</v>
      </c>
      <c r="H1389" t="e">
        <v>#N/A</v>
      </c>
      <c r="I1389" t="s">
        <v>6071</v>
      </c>
      <c r="J1389" t="s">
        <v>8942</v>
      </c>
      <c r="L1389" t="s">
        <v>6378</v>
      </c>
      <c r="M1389" t="e">
        <v>#N/A</v>
      </c>
      <c r="N1389">
        <v>-6.0931022266524097</v>
      </c>
      <c r="O1389">
        <v>18.334823844239899</v>
      </c>
    </row>
    <row r="1390" spans="1:15" x14ac:dyDescent="0.3">
      <c r="A1390" t="s">
        <v>1393</v>
      </c>
      <c r="B1390">
        <v>420.73686214173802</v>
      </c>
      <c r="C1390">
        <v>-1.8864243679925901</v>
      </c>
      <c r="D1390">
        <v>0.16447082444792199</v>
      </c>
      <c r="E1390">
        <v>4.9575711767799498E-31</v>
      </c>
      <c r="F1390">
        <v>1.2336987997346699E-30</v>
      </c>
      <c r="G1390" t="e">
        <v>#N/A</v>
      </c>
      <c r="H1390" t="e">
        <v>#N/A</v>
      </c>
      <c r="I1390" t="s">
        <v>6071</v>
      </c>
      <c r="J1390" t="s">
        <v>8943</v>
      </c>
      <c r="L1390" t="s">
        <v>6097</v>
      </c>
      <c r="M1390" t="e">
        <v>#N/A</v>
      </c>
      <c r="N1390">
        <v>-1.8864243679925901</v>
      </c>
      <c r="O1390">
        <v>14.008972574750691</v>
      </c>
    </row>
    <row r="1391" spans="1:15" x14ac:dyDescent="0.3">
      <c r="A1391" t="s">
        <v>2146</v>
      </c>
      <c r="B1391">
        <v>35.113042139451402</v>
      </c>
      <c r="C1391">
        <v>-6.0162412337944096</v>
      </c>
      <c r="D1391">
        <v>0.95710955441635603</v>
      </c>
      <c r="E1391">
        <v>2.06254426359007E-10</v>
      </c>
      <c r="F1391">
        <v>2.89933774077323E-10</v>
      </c>
      <c r="G1391" t="e">
        <v>#N/A</v>
      </c>
      <c r="H1391" t="e">
        <v>#N/A</v>
      </c>
      <c r="I1391" t="s">
        <v>6071</v>
      </c>
      <c r="J1391" t="s">
        <v>8944</v>
      </c>
      <c r="L1391" t="e">
        <v>#N/A</v>
      </c>
      <c r="M1391" t="e">
        <v>#N/A</v>
      </c>
      <c r="N1391">
        <v>-6.0162412337944096</v>
      </c>
      <c r="O1391">
        <v>15.66108287930822</v>
      </c>
    </row>
    <row r="1392" spans="1:15" x14ac:dyDescent="0.3">
      <c r="A1392" t="s">
        <v>48</v>
      </c>
      <c r="B1392">
        <v>6027.6572720476297</v>
      </c>
      <c r="C1392">
        <v>6.0027853479570501</v>
      </c>
      <c r="D1392">
        <v>0.30603866268011698</v>
      </c>
      <c r="E1392">
        <v>1.16962321690309E-86</v>
      </c>
      <c r="F1392">
        <v>1.06777400419524E-85</v>
      </c>
      <c r="G1392" t="e">
        <v>#N/A</v>
      </c>
      <c r="H1392" t="e">
        <v>#N/A</v>
      </c>
      <c r="I1392" t="s">
        <v>6081</v>
      </c>
      <c r="J1392" t="s">
        <v>8945</v>
      </c>
      <c r="L1392" t="e">
        <v>#N/A</v>
      </c>
      <c r="M1392" t="e">
        <v>#N/A</v>
      </c>
      <c r="N1392">
        <v>6.0027853479570501</v>
      </c>
      <c r="O1392">
        <v>29.714238478495105</v>
      </c>
    </row>
    <row r="1393" spans="1:15" x14ac:dyDescent="0.3">
      <c r="A1393" t="s">
        <v>39</v>
      </c>
      <c r="B1393">
        <v>1082626.9825170501</v>
      </c>
      <c r="C1393">
        <v>10.984483849343301</v>
      </c>
      <c r="D1393">
        <v>0.25335575298684199</v>
      </c>
      <c r="E1393">
        <v>0</v>
      </c>
      <c r="F1393">
        <v>0</v>
      </c>
      <c r="G1393" t="e">
        <v>#N/A</v>
      </c>
      <c r="H1393" t="e">
        <v>#N/A</v>
      </c>
      <c r="I1393" t="s">
        <v>6081</v>
      </c>
      <c r="J1393" t="s">
        <v>8946</v>
      </c>
      <c r="L1393" t="s">
        <v>6116</v>
      </c>
      <c r="M1393" t="e">
        <v>#N/A</v>
      </c>
      <c r="N1393">
        <v>10.984483849343301</v>
      </c>
      <c r="O1393">
        <v>24.762750310646897</v>
      </c>
    </row>
    <row r="1394" spans="1:15" x14ac:dyDescent="0.3">
      <c r="A1394" t="s">
        <v>834</v>
      </c>
      <c r="B1394">
        <v>775.36240710563698</v>
      </c>
      <c r="C1394">
        <v>2.89858954760507</v>
      </c>
      <c r="D1394">
        <v>0.22735234648486899</v>
      </c>
      <c r="E1394">
        <v>3.9408367172200098E-38</v>
      </c>
      <c r="F1394">
        <v>1.2197827934252401E-37</v>
      </c>
      <c r="G1394" t="e">
        <v>#N/A</v>
      </c>
      <c r="H1394" t="e">
        <v>#N/A</v>
      </c>
      <c r="I1394" t="s">
        <v>6081</v>
      </c>
      <c r="J1394" t="s">
        <v>8947</v>
      </c>
      <c r="L1394" t="e">
        <v>#N/A</v>
      </c>
      <c r="M1394" t="e">
        <v>#N/A</v>
      </c>
      <c r="N1394">
        <v>2.89858954760507</v>
      </c>
      <c r="O1394">
        <v>21.687782766420039</v>
      </c>
    </row>
    <row r="1395" spans="1:15" x14ac:dyDescent="0.3">
      <c r="A1395" t="s">
        <v>42</v>
      </c>
      <c r="B1395">
        <v>708246.45478390495</v>
      </c>
      <c r="C1395">
        <v>11.4992434488609</v>
      </c>
      <c r="D1395">
        <v>0.23697586195761899</v>
      </c>
      <c r="E1395">
        <v>0</v>
      </c>
      <c r="F1395">
        <v>0</v>
      </c>
      <c r="G1395" t="e">
        <v>#N/A</v>
      </c>
      <c r="H1395" t="e">
        <v>#N/A</v>
      </c>
      <c r="I1395" t="s">
        <v>6081</v>
      </c>
      <c r="J1395" t="s">
        <v>8948</v>
      </c>
      <c r="L1395" t="e">
        <v>#N/A</v>
      </c>
      <c r="M1395" t="e">
        <v>#N/A</v>
      </c>
      <c r="N1395">
        <v>11.4992434488609</v>
      </c>
      <c r="O1395">
        <v>23.094455532534166</v>
      </c>
    </row>
    <row r="1396" spans="1:15" x14ac:dyDescent="0.3">
      <c r="A1396" t="s">
        <v>34</v>
      </c>
      <c r="B1396">
        <v>1126960.96609236</v>
      </c>
      <c r="C1396">
        <v>13.7568903948232</v>
      </c>
      <c r="D1396">
        <v>0.20670442135234299</v>
      </c>
      <c r="E1396">
        <v>0</v>
      </c>
      <c r="F1396">
        <v>0</v>
      </c>
      <c r="G1396" t="e">
        <v>#N/A</v>
      </c>
      <c r="H1396" t="e">
        <v>#N/A</v>
      </c>
      <c r="I1396" t="s">
        <v>6081</v>
      </c>
      <c r="J1396" t="s">
        <v>8949</v>
      </c>
      <c r="L1396" t="e">
        <v>#N/A</v>
      </c>
      <c r="M1396" t="e">
        <v>#N/A</v>
      </c>
      <c r="N1396">
        <v>13.7568903948232</v>
      </c>
      <c r="O1396">
        <v>19.694316424481304</v>
      </c>
    </row>
    <row r="1397" spans="1:15" x14ac:dyDescent="0.3">
      <c r="A1397" t="s">
        <v>37</v>
      </c>
      <c r="B1397">
        <v>1694255.2000547999</v>
      </c>
      <c r="C1397">
        <v>12.3072033026419</v>
      </c>
      <c r="D1397">
        <v>0.17688324751506501</v>
      </c>
      <c r="E1397">
        <v>0</v>
      </c>
      <c r="F1397">
        <v>0</v>
      </c>
      <c r="G1397" t="e">
        <v>#N/A</v>
      </c>
      <c r="H1397" t="e">
        <v>#N/A</v>
      </c>
      <c r="I1397" t="s">
        <v>6081</v>
      </c>
      <c r="J1397" t="s">
        <v>8950</v>
      </c>
      <c r="L1397" t="e">
        <v>#N/A</v>
      </c>
      <c r="M1397" t="e">
        <v>#N/A</v>
      </c>
      <c r="N1397">
        <v>12.3072033026419</v>
      </c>
      <c r="O1397">
        <v>17.003527284633858</v>
      </c>
    </row>
    <row r="1398" spans="1:15" x14ac:dyDescent="0.3">
      <c r="A1398" t="s">
        <v>234</v>
      </c>
      <c r="B1398">
        <v>2420.06475491734</v>
      </c>
      <c r="C1398">
        <v>4.0372962815681097</v>
      </c>
      <c r="D1398">
        <v>0.18891717304473299</v>
      </c>
      <c r="E1398">
        <v>1.6524117063189499E-102</v>
      </c>
      <c r="F1398">
        <v>1.9743889873296299E-101</v>
      </c>
      <c r="G1398" t="e">
        <v>#N/A</v>
      </c>
      <c r="H1398" t="e">
        <v>#N/A</v>
      </c>
      <c r="I1398" t="s">
        <v>6081</v>
      </c>
      <c r="J1398" t="s">
        <v>8951</v>
      </c>
      <c r="L1398" t="s">
        <v>6118</v>
      </c>
      <c r="M1398" t="e">
        <v>#N/A</v>
      </c>
      <c r="N1398">
        <v>4.0372962815681097</v>
      </c>
      <c r="O1398">
        <v>18.079527263302626</v>
      </c>
    </row>
    <row r="1399" spans="1:15" x14ac:dyDescent="0.3">
      <c r="A1399" t="s">
        <v>1026</v>
      </c>
      <c r="B1399">
        <v>394.85904792942603</v>
      </c>
      <c r="C1399">
        <v>1.2923412409926001</v>
      </c>
      <c r="D1399">
        <v>0.14758906321144299</v>
      </c>
      <c r="E1399">
        <v>8.1189768489247099E-19</v>
      </c>
      <c r="F1399">
        <v>1.47411590832431E-18</v>
      </c>
      <c r="G1399" t="e">
        <v>#N/A</v>
      </c>
      <c r="H1399" t="e">
        <v>#N/A</v>
      </c>
      <c r="I1399" t="s">
        <v>6081</v>
      </c>
      <c r="J1399" t="s">
        <v>8952</v>
      </c>
      <c r="L1399" t="e">
        <v>#N/A</v>
      </c>
      <c r="M1399" t="e">
        <v>#N/A</v>
      </c>
      <c r="N1399">
        <v>1.2923412409926001</v>
      </c>
      <c r="O1399">
        <v>13.426088309455961</v>
      </c>
    </row>
    <row r="1400" spans="1:15" x14ac:dyDescent="0.3">
      <c r="A1400" t="s">
        <v>1631</v>
      </c>
      <c r="B1400">
        <v>27.841183459830699</v>
      </c>
      <c r="C1400">
        <v>-2.9795729387793002</v>
      </c>
      <c r="D1400">
        <v>0.44743662709526899</v>
      </c>
      <c r="E1400">
        <v>6.8558474441356803E-12</v>
      </c>
      <c r="F1400">
        <v>1.00821285943171E-11</v>
      </c>
      <c r="G1400" t="e">
        <v>#N/A</v>
      </c>
      <c r="H1400" t="e">
        <v>#N/A</v>
      </c>
      <c r="I1400" t="s">
        <v>6071</v>
      </c>
      <c r="J1400" t="s">
        <v>8953</v>
      </c>
      <c r="L1400" t="e">
        <v>#N/A</v>
      </c>
      <c r="M1400" t="e">
        <v>#N/A</v>
      </c>
      <c r="N1400">
        <v>-2.9795729387793002</v>
      </c>
      <c r="O1400">
        <v>19.14722645633811</v>
      </c>
    </row>
    <row r="1401" spans="1:15" x14ac:dyDescent="0.3">
      <c r="A1401" t="s">
        <v>677</v>
      </c>
      <c r="B1401">
        <v>539.01723444394997</v>
      </c>
      <c r="C1401">
        <v>1.61361390174519</v>
      </c>
      <c r="D1401">
        <v>0.109650553098237</v>
      </c>
      <c r="E1401">
        <v>1.6197800122371499E-49</v>
      </c>
      <c r="F1401">
        <v>6.7318223014971301E-49</v>
      </c>
      <c r="G1401" t="s">
        <v>678</v>
      </c>
      <c r="H1401" t="s">
        <v>679</v>
      </c>
      <c r="I1401" t="s">
        <v>6081</v>
      </c>
      <c r="J1401" t="s">
        <v>8954</v>
      </c>
      <c r="L1401" t="s">
        <v>6118</v>
      </c>
      <c r="M1401" t="e">
        <v>#N/A</v>
      </c>
      <c r="N1401">
        <v>1.61361390174519</v>
      </c>
      <c r="O1401">
        <v>9.6422206380256874</v>
      </c>
    </row>
    <row r="1402" spans="1:15" x14ac:dyDescent="0.3">
      <c r="A1402" t="s">
        <v>1597</v>
      </c>
      <c r="B1402">
        <v>104.300868347486</v>
      </c>
      <c r="C1402">
        <v>-2.6679077130067999</v>
      </c>
      <c r="D1402">
        <v>0.24124146253015799</v>
      </c>
      <c r="E1402">
        <v>3.32354738095898E-29</v>
      </c>
      <c r="F1402">
        <v>7.75971910065854E-29</v>
      </c>
      <c r="G1402" t="s">
        <v>1598</v>
      </c>
      <c r="H1402" t="s">
        <v>679</v>
      </c>
      <c r="I1402" t="s">
        <v>6071</v>
      </c>
      <c r="J1402" t="s">
        <v>8955</v>
      </c>
      <c r="L1402" t="s">
        <v>6118</v>
      </c>
      <c r="M1402" t="e">
        <v>#N/A</v>
      </c>
      <c r="N1402">
        <v>-2.6679077130067999</v>
      </c>
      <c r="O1402">
        <v>14.604684870341227</v>
      </c>
    </row>
    <row r="1403" spans="1:15" x14ac:dyDescent="0.3">
      <c r="A1403" t="s">
        <v>1511</v>
      </c>
      <c r="B1403">
        <v>94.361995829359302</v>
      </c>
      <c r="C1403">
        <v>1.5679627513391099</v>
      </c>
      <c r="D1403">
        <v>0.35156281322850003</v>
      </c>
      <c r="E1403">
        <v>2.2327590495701299E-6</v>
      </c>
      <c r="F1403">
        <v>2.8191402141037101E-6</v>
      </c>
      <c r="G1403" t="s">
        <v>1512</v>
      </c>
      <c r="H1403" t="s">
        <v>679</v>
      </c>
      <c r="I1403" t="s">
        <v>6081</v>
      </c>
      <c r="J1403" t="s">
        <v>9313</v>
      </c>
      <c r="L1403" t="s">
        <v>6118</v>
      </c>
      <c r="M1403" t="e">
        <v>#N/A</v>
      </c>
      <c r="N1403">
        <v>1.5679627513391099</v>
      </c>
      <c r="O1403">
        <v>32.270007767168416</v>
      </c>
    </row>
    <row r="1404" spans="1:15" x14ac:dyDescent="0.3">
      <c r="A1404" t="s">
        <v>1371</v>
      </c>
      <c r="B1404">
        <v>152.179804094117</v>
      </c>
      <c r="C1404">
        <v>1.08824472626762</v>
      </c>
      <c r="D1404">
        <v>0.40926040767149402</v>
      </c>
      <c r="E1404">
        <v>3.6894245155318301E-3</v>
      </c>
      <c r="F1404">
        <v>4.1634130817633499E-3</v>
      </c>
      <c r="G1404" t="e">
        <v>#N/A</v>
      </c>
      <c r="H1404" t="e">
        <v>#N/A</v>
      </c>
      <c r="I1404" t="s">
        <v>6081</v>
      </c>
      <c r="J1404" t="s">
        <v>9314</v>
      </c>
      <c r="L1404" t="e">
        <v>#N/A</v>
      </c>
      <c r="M1404" t="e">
        <v>#N/A</v>
      </c>
      <c r="N1404">
        <v>1.08824472626762</v>
      </c>
      <c r="O1404">
        <v>39.641828178132002</v>
      </c>
    </row>
    <row r="1405" spans="1:15" x14ac:dyDescent="0.3">
      <c r="A1405" t="s">
        <v>992</v>
      </c>
      <c r="B1405">
        <v>73.985396991653701</v>
      </c>
      <c r="C1405">
        <v>3.2576949629515499</v>
      </c>
      <c r="D1405">
        <v>0.37613153751650702</v>
      </c>
      <c r="E1405">
        <v>2.4829447986523799E-19</v>
      </c>
      <c r="F1405">
        <v>4.5797789986494003E-19</v>
      </c>
      <c r="G1405" t="e">
        <v>#N/A</v>
      </c>
      <c r="H1405" t="e">
        <v>#N/A</v>
      </c>
      <c r="I1405" t="s">
        <v>6081</v>
      </c>
      <c r="J1405" t="s">
        <v>8957</v>
      </c>
      <c r="L1405" t="e">
        <v>#N/A</v>
      </c>
      <c r="M1405" t="e">
        <v>#N/A</v>
      </c>
      <c r="N1405">
        <v>3.2576949629515499</v>
      </c>
      <c r="O1405">
        <v>32.307998266767626</v>
      </c>
    </row>
    <row r="1406" spans="1:15" x14ac:dyDescent="0.3">
      <c r="A1406" t="s">
        <v>2055</v>
      </c>
      <c r="B1406">
        <v>30.833822859614401</v>
      </c>
      <c r="C1406">
        <v>-6.5877068248732602</v>
      </c>
      <c r="D1406">
        <v>1.2963189424789601</v>
      </c>
      <c r="E1406">
        <v>1.8080149756876899E-10</v>
      </c>
      <c r="F1406">
        <v>2.5503683467816801E-10</v>
      </c>
      <c r="G1406" t="e">
        <v>#N/A</v>
      </c>
      <c r="H1406" t="e">
        <v>#N/A</v>
      </c>
      <c r="I1406" t="s">
        <v>6071</v>
      </c>
      <c r="J1406" t="s">
        <v>8958</v>
      </c>
      <c r="L1406" t="s">
        <v>6199</v>
      </c>
      <c r="M1406" t="e">
        <v>#N/A</v>
      </c>
      <c r="N1406">
        <v>-6.5877068248732602</v>
      </c>
      <c r="O1406">
        <v>31.012801804880286</v>
      </c>
    </row>
    <row r="1407" spans="1:15" x14ac:dyDescent="0.3">
      <c r="A1407" t="s">
        <v>2209</v>
      </c>
      <c r="B1407">
        <v>24.0055219488065</v>
      </c>
      <c r="C1407">
        <v>-3.4039948397573698</v>
      </c>
      <c r="D1407">
        <v>0.56574909652313898</v>
      </c>
      <c r="E1407">
        <v>4.9985066914989798E-10</v>
      </c>
      <c r="F1407">
        <v>6.96618642683177E-10</v>
      </c>
      <c r="G1407" t="e">
        <v>#N/A</v>
      </c>
      <c r="H1407" t="e">
        <v>#N/A</v>
      </c>
      <c r="I1407" t="s">
        <v>6071</v>
      </c>
      <c r="J1407" t="s">
        <v>8959</v>
      </c>
      <c r="L1407" t="e">
        <v>#N/A</v>
      </c>
      <c r="M1407" t="e">
        <v>#N/A</v>
      </c>
      <c r="N1407">
        <v>-3.4039948397573698</v>
      </c>
      <c r="O1407">
        <v>24.667801275963065</v>
      </c>
    </row>
    <row r="1408" spans="1:15" x14ac:dyDescent="0.3">
      <c r="A1408" t="s">
        <v>2140</v>
      </c>
      <c r="B1408">
        <v>9.0907461823700597</v>
      </c>
      <c r="C1408">
        <v>-4.73136819066361</v>
      </c>
      <c r="D1408">
        <v>1.2529644999185401</v>
      </c>
      <c r="E1408">
        <v>1.4523828411925799E-6</v>
      </c>
      <c r="F1408">
        <v>1.84384540385777E-6</v>
      </c>
      <c r="G1408" t="e">
        <v>#N/A</v>
      </c>
      <c r="H1408" t="e">
        <v>#N/A</v>
      </c>
      <c r="I1408" t="s">
        <v>6071</v>
      </c>
      <c r="J1408" t="s">
        <v>8960</v>
      </c>
      <c r="L1408" t="e">
        <v>#N/A</v>
      </c>
      <c r="M1408" t="e">
        <v>#N/A</v>
      </c>
      <c r="N1408">
        <v>-4.73136819066361</v>
      </c>
      <c r="O1408">
        <v>24.917824430290619</v>
      </c>
    </row>
    <row r="1409" spans="1:15" x14ac:dyDescent="0.3">
      <c r="A1409" t="s">
        <v>2262</v>
      </c>
      <c r="B1409">
        <v>190.51372232028999</v>
      </c>
      <c r="C1409">
        <v>-7.5138766611612002</v>
      </c>
      <c r="D1409">
        <v>0.64542624104127899</v>
      </c>
      <c r="E1409">
        <v>1.59192940595749E-30</v>
      </c>
      <c r="F1409">
        <v>3.9135934715293903E-30</v>
      </c>
      <c r="G1409" t="e">
        <v>#N/A</v>
      </c>
      <c r="H1409" t="e">
        <v>#N/A</v>
      </c>
      <c r="I1409" t="s">
        <v>6071</v>
      </c>
      <c r="J1409" t="s">
        <v>8962</v>
      </c>
      <c r="L1409" t="e">
        <v>#N/A</v>
      </c>
      <c r="M1409" t="e">
        <v>#N/A</v>
      </c>
      <c r="N1409">
        <v>-7.5138766611612002</v>
      </c>
      <c r="O1409">
        <v>14.575326056372598</v>
      </c>
    </row>
    <row r="1410" spans="1:15" x14ac:dyDescent="0.3">
      <c r="A1410" t="s">
        <v>882</v>
      </c>
      <c r="B1410">
        <v>1339.8510069511999</v>
      </c>
      <c r="C1410">
        <v>1.9026309557905301</v>
      </c>
      <c r="D1410">
        <v>0.155832873707555</v>
      </c>
      <c r="E1410">
        <v>7.1771176397185197E-35</v>
      </c>
      <c r="F1410">
        <v>2.01430330993827E-34</v>
      </c>
      <c r="G1410" t="e">
        <v>#N/A</v>
      </c>
      <c r="H1410" t="e">
        <v>#N/A</v>
      </c>
      <c r="I1410" t="s">
        <v>6081</v>
      </c>
      <c r="J1410" t="s">
        <v>8963</v>
      </c>
      <c r="L1410" t="s">
        <v>6085</v>
      </c>
      <c r="M1410" t="e">
        <v>#N/A</v>
      </c>
      <c r="N1410">
        <v>1.9026309557905301</v>
      </c>
      <c r="O1410">
        <v>14.950288686020047</v>
      </c>
    </row>
    <row r="1411" spans="1:15" x14ac:dyDescent="0.3">
      <c r="A1411" t="s">
        <v>441</v>
      </c>
      <c r="B1411">
        <v>621.84375633257105</v>
      </c>
      <c r="C1411">
        <v>2.31857235494881</v>
      </c>
      <c r="D1411">
        <v>0.205719216777138</v>
      </c>
      <c r="E1411">
        <v>3.1750564257434599E-30</v>
      </c>
      <c r="F1411">
        <v>7.7237525326843104E-30</v>
      </c>
      <c r="G1411" t="e">
        <v>#N/A</v>
      </c>
      <c r="H1411" t="e">
        <v>#N/A</v>
      </c>
      <c r="I1411" t="s">
        <v>6081</v>
      </c>
      <c r="J1411" t="s">
        <v>8964</v>
      </c>
      <c r="L1411" t="s">
        <v>6116</v>
      </c>
      <c r="M1411" t="e">
        <v>#N/A</v>
      </c>
      <c r="N1411">
        <v>2.31857235494881</v>
      </c>
      <c r="O1411">
        <v>19.478279164082359</v>
      </c>
    </row>
    <row r="1412" spans="1:15" x14ac:dyDescent="0.3">
      <c r="A1412" t="s">
        <v>300</v>
      </c>
      <c r="B1412">
        <v>1267.4463500631</v>
      </c>
      <c r="C1412">
        <v>1.4806166162954699</v>
      </c>
      <c r="D1412">
        <v>0.16830161713328701</v>
      </c>
      <c r="E1412">
        <v>5.0115437544354601E-19</v>
      </c>
      <c r="F1412">
        <v>9.1605833531581905E-19</v>
      </c>
      <c r="G1412" t="e">
        <v>#N/A</v>
      </c>
      <c r="H1412" t="e">
        <v>#N/A</v>
      </c>
      <c r="I1412" t="s">
        <v>6081</v>
      </c>
      <c r="J1412" t="s">
        <v>8965</v>
      </c>
      <c r="L1412" t="e">
        <v>#N/A</v>
      </c>
      <c r="M1412" t="e">
        <v>#N/A</v>
      </c>
      <c r="N1412">
        <v>1.4806166162954699</v>
      </c>
      <c r="O1412">
        <v>16.210029311139849</v>
      </c>
    </row>
    <row r="1413" spans="1:15" x14ac:dyDescent="0.3">
      <c r="A1413" t="s">
        <v>1912</v>
      </c>
      <c r="B1413">
        <v>206.76375554112201</v>
      </c>
      <c r="C1413">
        <v>-6.2374145257899301</v>
      </c>
      <c r="D1413">
        <v>0.42923555706931199</v>
      </c>
      <c r="E1413">
        <v>2.0858307449017301E-47</v>
      </c>
      <c r="F1413">
        <v>8.2468977140275402E-47</v>
      </c>
      <c r="G1413" t="e">
        <v>#N/A</v>
      </c>
      <c r="H1413" t="e">
        <v>#N/A</v>
      </c>
      <c r="I1413" t="s">
        <v>6071</v>
      </c>
      <c r="J1413" t="s">
        <v>8966</v>
      </c>
      <c r="L1413" t="e">
        <v>#N/A</v>
      </c>
      <c r="M1413" t="e">
        <v>#N/A</v>
      </c>
      <c r="N1413">
        <v>-6.2374145257899301</v>
      </c>
      <c r="O1413">
        <v>11.812512947069221</v>
      </c>
    </row>
    <row r="1414" spans="1:15" x14ac:dyDescent="0.3">
      <c r="A1414" t="s">
        <v>2160</v>
      </c>
      <c r="B1414">
        <v>88.028411649047598</v>
      </c>
      <c r="C1414">
        <v>-4.8436203118645</v>
      </c>
      <c r="D1414">
        <v>0.42923511056260999</v>
      </c>
      <c r="E1414">
        <v>8.4118165509260203E-30</v>
      </c>
      <c r="F1414">
        <v>2.00134727602559E-29</v>
      </c>
      <c r="G1414" t="e">
        <v>#N/A</v>
      </c>
      <c r="H1414" t="e">
        <v>#N/A</v>
      </c>
      <c r="I1414" t="s">
        <v>6071</v>
      </c>
      <c r="J1414" t="s">
        <v>8967</v>
      </c>
      <c r="L1414" t="s">
        <v>6116</v>
      </c>
      <c r="M1414" t="e">
        <v>#N/A</v>
      </c>
      <c r="N1414">
        <v>-4.8436203118645</v>
      </c>
      <c r="O1414">
        <v>18.748316549789475</v>
      </c>
    </row>
    <row r="1415" spans="1:15" x14ac:dyDescent="0.3">
      <c r="A1415" t="s">
        <v>636</v>
      </c>
      <c r="B1415">
        <v>364.66067010858302</v>
      </c>
      <c r="C1415">
        <v>2.50513842144046</v>
      </c>
      <c r="D1415">
        <v>0.211000480245574</v>
      </c>
      <c r="E1415">
        <v>1.73234776410758E-33</v>
      </c>
      <c r="F1415">
        <v>4.6453219747109297E-33</v>
      </c>
      <c r="G1415" t="s">
        <v>637</v>
      </c>
      <c r="H1415" t="s">
        <v>638</v>
      </c>
      <c r="I1415" t="s">
        <v>6081</v>
      </c>
      <c r="J1415" t="s">
        <v>8968</v>
      </c>
      <c r="L1415" t="s">
        <v>6118</v>
      </c>
      <c r="M1415" t="e">
        <v>#N/A</v>
      </c>
      <c r="N1415">
        <v>2.50513842144046</v>
      </c>
      <c r="O1415">
        <v>19.566736211304402</v>
      </c>
    </row>
    <row r="1416" spans="1:15" x14ac:dyDescent="0.3">
      <c r="A1416" t="s">
        <v>2012</v>
      </c>
      <c r="B1416">
        <v>80.5487134409547</v>
      </c>
      <c r="C1416">
        <v>-5.6378847295011996</v>
      </c>
      <c r="D1416">
        <v>0.53360578644699397</v>
      </c>
      <c r="E1416">
        <v>4.6312020383860399E-26</v>
      </c>
      <c r="F1416">
        <v>1.00880741452779E-25</v>
      </c>
      <c r="G1416" t="e">
        <v>#N/A</v>
      </c>
      <c r="H1416" t="e">
        <v>#N/A</v>
      </c>
      <c r="I1416" t="s">
        <v>6071</v>
      </c>
      <c r="J1416" t="s">
        <v>8969</v>
      </c>
      <c r="L1416" t="s">
        <v>6116</v>
      </c>
      <c r="M1416" t="e">
        <v>#N/A</v>
      </c>
      <c r="N1416">
        <v>-5.6378847295011996</v>
      </c>
      <c r="O1416">
        <v>17.631918643067973</v>
      </c>
    </row>
    <row r="1417" spans="1:15" x14ac:dyDescent="0.3">
      <c r="A1417" t="s">
        <v>958</v>
      </c>
      <c r="B1417">
        <v>197.89120629115601</v>
      </c>
      <c r="C1417">
        <v>2.25201600754834</v>
      </c>
      <c r="D1417">
        <v>0.18661972406649699</v>
      </c>
      <c r="E1417">
        <v>3.3828834952660398E-34</v>
      </c>
      <c r="F1417">
        <v>9.2389675290879207E-34</v>
      </c>
      <c r="G1417" t="e">
        <v>#N/A</v>
      </c>
      <c r="H1417" t="e">
        <v>#N/A</v>
      </c>
      <c r="I1417" t="s">
        <v>6081</v>
      </c>
      <c r="J1417" t="s">
        <v>8970</v>
      </c>
      <c r="L1417" t="e">
        <v>#N/A</v>
      </c>
      <c r="M1417" t="e">
        <v>#N/A</v>
      </c>
      <c r="N1417">
        <v>2.25201600754834</v>
      </c>
      <c r="O1417">
        <v>16.295866671878365</v>
      </c>
    </row>
    <row r="1418" spans="1:15" x14ac:dyDescent="0.3">
      <c r="A1418" t="s">
        <v>2042</v>
      </c>
      <c r="B1418">
        <v>113.049147559056</v>
      </c>
      <c r="C1418">
        <v>-6.5782097407181199</v>
      </c>
      <c r="D1418">
        <v>0.64896199757170603</v>
      </c>
      <c r="E1418">
        <v>1.0528532597802E-23</v>
      </c>
      <c r="F1418">
        <v>2.1412847899159399E-23</v>
      </c>
      <c r="G1418" t="e">
        <v>#N/A</v>
      </c>
      <c r="H1418" t="e">
        <v>#N/A</v>
      </c>
      <c r="I1418" t="s">
        <v>6071</v>
      </c>
      <c r="J1418" t="s">
        <v>8971</v>
      </c>
      <c r="L1418" t="e">
        <v>#N/A</v>
      </c>
      <c r="M1418" t="s">
        <v>78</v>
      </c>
      <c r="N1418">
        <v>-6.5782097407181199</v>
      </c>
      <c r="O1418">
        <v>16.648814431555898</v>
      </c>
    </row>
    <row r="1419" spans="1:15" x14ac:dyDescent="0.3">
      <c r="A1419" t="s">
        <v>1546</v>
      </c>
      <c r="B1419">
        <v>140.17814604634501</v>
      </c>
      <c r="C1419">
        <v>-2.92583850518717</v>
      </c>
      <c r="D1419">
        <v>0.21664750014859899</v>
      </c>
      <c r="E1419">
        <v>3.5955817857317397E-42</v>
      </c>
      <c r="F1419">
        <v>1.2274832776920301E-41</v>
      </c>
      <c r="G1419" t="e">
        <v>#N/A</v>
      </c>
      <c r="H1419" t="e">
        <v>#N/A</v>
      </c>
      <c r="I1419" t="s">
        <v>6071</v>
      </c>
      <c r="J1419" t="s">
        <v>8972</v>
      </c>
      <c r="L1419" t="e">
        <v>#N/A</v>
      </c>
      <c r="M1419" t="s">
        <v>43</v>
      </c>
      <c r="N1419">
        <v>-2.92583850518717</v>
      </c>
      <c r="O1419">
        <v>13.428818476721249</v>
      </c>
    </row>
    <row r="1420" spans="1:15" x14ac:dyDescent="0.3">
      <c r="A1420" t="s">
        <v>2283</v>
      </c>
      <c r="B1420">
        <v>98.785102380697595</v>
      </c>
      <c r="C1420">
        <v>-6.5589148417308296</v>
      </c>
      <c r="D1420">
        <v>0.71407928633297102</v>
      </c>
      <c r="E1420">
        <v>1.1864329887948101E-19</v>
      </c>
      <c r="F1420">
        <v>2.2033755506189399E-19</v>
      </c>
      <c r="G1420" t="e">
        <v>#N/A</v>
      </c>
      <c r="H1420" t="e">
        <v>#N/A</v>
      </c>
      <c r="I1420" t="s">
        <v>6071</v>
      </c>
      <c r="J1420" t="s">
        <v>8973</v>
      </c>
      <c r="L1420" t="e">
        <v>#N/A</v>
      </c>
      <c r="M1420" t="s">
        <v>36</v>
      </c>
      <c r="N1420">
        <v>-6.5589148417308296</v>
      </c>
      <c r="O1420">
        <v>16.082292421937428</v>
      </c>
    </row>
    <row r="1421" spans="1:15" x14ac:dyDescent="0.3">
      <c r="A1421" t="s">
        <v>1646</v>
      </c>
      <c r="B1421">
        <v>20.005064645345801</v>
      </c>
      <c r="C1421">
        <v>-3.6532335892068502</v>
      </c>
      <c r="D1421">
        <v>0.581018897462519</v>
      </c>
      <c r="E1421">
        <v>1.45123060381963E-10</v>
      </c>
      <c r="F1421">
        <v>2.056015458768E-10</v>
      </c>
      <c r="G1421" t="e">
        <v>#N/A</v>
      </c>
      <c r="H1421" t="e">
        <v>#N/A</v>
      </c>
      <c r="I1421" t="s">
        <v>6071</v>
      </c>
      <c r="J1421" t="s">
        <v>8975</v>
      </c>
      <c r="L1421" t="s">
        <v>6116</v>
      </c>
      <c r="M1421" t="s">
        <v>96</v>
      </c>
      <c r="N1421">
        <v>-3.6532335892068502</v>
      </c>
      <c r="O1421">
        <v>21.045663449762898</v>
      </c>
    </row>
    <row r="1422" spans="1:15" x14ac:dyDescent="0.3">
      <c r="A1422" t="s">
        <v>1240</v>
      </c>
      <c r="B1422">
        <v>157.43338595913201</v>
      </c>
      <c r="C1422">
        <v>-0.39973366847058101</v>
      </c>
      <c r="D1422">
        <v>0.18318730786418899</v>
      </c>
      <c r="E1422">
        <v>2.6107723958492798E-2</v>
      </c>
      <c r="F1422">
        <v>2.8684957019980299E-2</v>
      </c>
      <c r="G1422" t="e">
        <v>#N/A</v>
      </c>
      <c r="H1422" t="e">
        <v>#N/A</v>
      </c>
      <c r="I1422" t="s">
        <v>6071</v>
      </c>
      <c r="J1422" t="s">
        <v>8976</v>
      </c>
      <c r="L1422" t="s">
        <v>6376</v>
      </c>
      <c r="M1422" t="s">
        <v>43</v>
      </c>
      <c r="N1422">
        <v>-0.39973366847058101</v>
      </c>
      <c r="O1422">
        <v>15.798312032223979</v>
      </c>
    </row>
    <row r="1423" spans="1:15" x14ac:dyDescent="0.3">
      <c r="A1423" t="s">
        <v>490</v>
      </c>
      <c r="B1423">
        <v>37.564697172487698</v>
      </c>
      <c r="C1423">
        <v>3.4338450448369202</v>
      </c>
      <c r="D1423">
        <v>0.31751199498944699</v>
      </c>
      <c r="E1423">
        <v>3.9006559956754101E-28</v>
      </c>
      <c r="F1423">
        <v>8.9150013965858494E-28</v>
      </c>
      <c r="G1423" t="e">
        <v>#N/A</v>
      </c>
      <c r="H1423" t="e">
        <v>#N/A</v>
      </c>
      <c r="I1423" t="s">
        <v>6081</v>
      </c>
      <c r="J1423" t="s">
        <v>8977</v>
      </c>
      <c r="L1423" t="e">
        <v>#N/A</v>
      </c>
      <c r="M1423" t="e">
        <v>#N/A</v>
      </c>
      <c r="N1423">
        <v>3.4338450448369202</v>
      </c>
      <c r="O1423">
        <v>18.488040833542911</v>
      </c>
    </row>
    <row r="1424" spans="1:15" x14ac:dyDescent="0.3">
      <c r="A1424" t="s">
        <v>1962</v>
      </c>
      <c r="B1424">
        <v>63.372521574633303</v>
      </c>
      <c r="C1424">
        <v>-5.6687381126459604</v>
      </c>
      <c r="D1424">
        <v>0.70646547440514396</v>
      </c>
      <c r="E1424">
        <v>1.9793218091020902E-15</v>
      </c>
      <c r="F1424">
        <v>3.2521718299200101E-15</v>
      </c>
      <c r="G1424" t="s">
        <v>1963</v>
      </c>
      <c r="H1424" t="s">
        <v>55</v>
      </c>
      <c r="I1424" t="s">
        <v>6071</v>
      </c>
      <c r="J1424" t="s">
        <v>8978</v>
      </c>
      <c r="L1424" t="s">
        <v>6179</v>
      </c>
      <c r="M1424" t="s">
        <v>128</v>
      </c>
      <c r="N1424">
        <v>-5.6687381126459604</v>
      </c>
      <c r="O1424">
        <v>13.677974068105078</v>
      </c>
    </row>
    <row r="1425" spans="1:15" x14ac:dyDescent="0.3">
      <c r="A1425" t="s">
        <v>2352</v>
      </c>
      <c r="B1425">
        <v>30.736963275833901</v>
      </c>
      <c r="C1425">
        <v>-8.8094422662734004</v>
      </c>
      <c r="D1425">
        <v>2.7837561948118101</v>
      </c>
      <c r="E1425">
        <v>2.46011895215955E-13</v>
      </c>
      <c r="F1425">
        <v>3.75370262653452E-13</v>
      </c>
      <c r="G1425" t="e">
        <v>#N/A</v>
      </c>
      <c r="H1425" t="e">
        <v>#N/A</v>
      </c>
      <c r="I1425" t="s">
        <v>6071</v>
      </c>
      <c r="J1425" t="s">
        <v>8979</v>
      </c>
      <c r="L1425" t="e">
        <v>#N/A</v>
      </c>
      <c r="M1425" t="e">
        <v>#N/A</v>
      </c>
      <c r="N1425">
        <v>-8.8094422662734004</v>
      </c>
      <c r="O1425">
        <v>17.062973739433872</v>
      </c>
    </row>
    <row r="1426" spans="1:15" x14ac:dyDescent="0.3">
      <c r="A1426" t="s">
        <v>2099</v>
      </c>
      <c r="B1426">
        <v>11.447923726705501</v>
      </c>
      <c r="C1426">
        <v>-7.1050232085869096</v>
      </c>
      <c r="D1426">
        <v>2.58781788196581</v>
      </c>
      <c r="E1426">
        <v>5.6118758867862101E-9</v>
      </c>
      <c r="F1426">
        <v>7.57416803656777E-9</v>
      </c>
      <c r="G1426" t="e">
        <v>#N/A</v>
      </c>
      <c r="H1426" t="e">
        <v>#N/A</v>
      </c>
      <c r="I1426" t="s">
        <v>6071</v>
      </c>
      <c r="J1426" t="s">
        <v>8980</v>
      </c>
      <c r="L1426" t="e">
        <v>#N/A</v>
      </c>
      <c r="M1426" t="s">
        <v>2100</v>
      </c>
      <c r="N1426">
        <v>-7.1050232085869096</v>
      </c>
      <c r="O1426">
        <v>26.955301088360024</v>
      </c>
    </row>
    <row r="1427" spans="1:15" x14ac:dyDescent="0.3">
      <c r="A1427" t="s">
        <v>1332</v>
      </c>
      <c r="B1427">
        <v>22.294813105324302</v>
      </c>
      <c r="C1427">
        <v>-0.68214263618806104</v>
      </c>
      <c r="D1427">
        <v>0.33695998827624501</v>
      </c>
      <c r="E1427">
        <v>3.2339095631004601E-2</v>
      </c>
      <c r="F1427">
        <v>3.5340302891985503E-2</v>
      </c>
      <c r="G1427" t="e">
        <v>#N/A</v>
      </c>
      <c r="H1427" t="e">
        <v>#N/A</v>
      </c>
      <c r="I1427" t="s">
        <v>6071</v>
      </c>
      <c r="J1427" t="s">
        <v>8981</v>
      </c>
      <c r="L1427" t="e">
        <v>#N/A</v>
      </c>
      <c r="M1427" t="s">
        <v>173</v>
      </c>
      <c r="N1427">
        <v>-0.68214263618806104</v>
      </c>
      <c r="O1427">
        <v>21.785357823512012</v>
      </c>
    </row>
    <row r="1428" spans="1:15" x14ac:dyDescent="0.3">
      <c r="A1428" t="s">
        <v>715</v>
      </c>
      <c r="B1428">
        <v>66.535971850803094</v>
      </c>
      <c r="C1428">
        <v>1.5684595170180999</v>
      </c>
      <c r="D1428">
        <v>0.23463816279333899</v>
      </c>
      <c r="E1428">
        <v>8.5997202528284906E-12</v>
      </c>
      <c r="F1428">
        <v>1.2623798925787E-11</v>
      </c>
      <c r="G1428" t="e">
        <v>#N/A</v>
      </c>
      <c r="H1428" t="e">
        <v>#N/A</v>
      </c>
      <c r="I1428" t="s">
        <v>6081</v>
      </c>
      <c r="J1428" t="s">
        <v>8982</v>
      </c>
      <c r="L1428" t="s">
        <v>6118</v>
      </c>
      <c r="M1428" t="s">
        <v>78</v>
      </c>
      <c r="N1428">
        <v>1.5684595170180999</v>
      </c>
      <c r="O1428">
        <v>18.891770986100589</v>
      </c>
    </row>
    <row r="1429" spans="1:15" x14ac:dyDescent="0.3">
      <c r="A1429" t="s">
        <v>919</v>
      </c>
      <c r="B1429">
        <v>1220.7517407190701</v>
      </c>
      <c r="C1429">
        <v>0.99302263978724503</v>
      </c>
      <c r="D1429">
        <v>0.142464527494268</v>
      </c>
      <c r="E1429">
        <v>1.8549812798501898E-12</v>
      </c>
      <c r="F1429">
        <v>2.7705372975703699E-12</v>
      </c>
      <c r="G1429" t="e">
        <v>#N/A</v>
      </c>
      <c r="H1429" t="e">
        <v>#N/A</v>
      </c>
      <c r="I1429" t="s">
        <v>6081</v>
      </c>
      <c r="J1429" t="s">
        <v>8983</v>
      </c>
      <c r="L1429" t="e">
        <v>#N/A</v>
      </c>
      <c r="M1429" t="e">
        <v>#N/A</v>
      </c>
      <c r="N1429">
        <v>0.99302263978724503</v>
      </c>
      <c r="O1429">
        <v>13.666548027122541</v>
      </c>
    </row>
    <row r="1430" spans="1:15" x14ac:dyDescent="0.3">
      <c r="A1430" t="s">
        <v>2070</v>
      </c>
      <c r="B1430">
        <v>55.715436081020101</v>
      </c>
      <c r="C1430">
        <v>-4.7067296634279101</v>
      </c>
      <c r="D1430">
        <v>0.45859991096992597</v>
      </c>
      <c r="E1430">
        <v>1.0296158436786799E-24</v>
      </c>
      <c r="F1430">
        <v>2.1728905791920202E-24</v>
      </c>
      <c r="G1430" t="e">
        <v>#N/A</v>
      </c>
      <c r="H1430" t="e">
        <v>#N/A</v>
      </c>
      <c r="I1430" t="s">
        <v>6071</v>
      </c>
      <c r="J1430" t="s">
        <v>8984</v>
      </c>
      <c r="L1430" t="s">
        <v>6263</v>
      </c>
      <c r="M1430" t="e">
        <v>#N/A</v>
      </c>
      <c r="N1430">
        <v>-4.7067296634279101</v>
      </c>
      <c r="O1430">
        <v>14.984546774017291</v>
      </c>
    </row>
    <row r="1431" spans="1:15" x14ac:dyDescent="0.3">
      <c r="A1431" t="s">
        <v>1468</v>
      </c>
      <c r="B1431">
        <v>146.10304015021401</v>
      </c>
      <c r="C1431">
        <v>0.89902088384163303</v>
      </c>
      <c r="D1431">
        <v>0.16067466096100699</v>
      </c>
      <c r="E1431">
        <v>1.4782424765192701E-8</v>
      </c>
      <c r="F1431">
        <v>1.9722036324661801E-8</v>
      </c>
      <c r="G1431" t="e">
        <v>#N/A</v>
      </c>
      <c r="H1431" t="e">
        <v>#N/A</v>
      </c>
      <c r="I1431" t="s">
        <v>6081</v>
      </c>
      <c r="J1431" t="s">
        <v>9315</v>
      </c>
      <c r="L1431" t="e">
        <v>#N/A</v>
      </c>
      <c r="M1431" t="e">
        <v>#N/A</v>
      </c>
      <c r="N1431">
        <v>0.89902088384163303</v>
      </c>
      <c r="O1431">
        <v>13.299106613969752</v>
      </c>
    </row>
    <row r="1432" spans="1:15" x14ac:dyDescent="0.3">
      <c r="A1432" t="s">
        <v>1137</v>
      </c>
      <c r="B1432">
        <v>212.108337287632</v>
      </c>
      <c r="C1432">
        <v>0.35105637558159902</v>
      </c>
      <c r="D1432">
        <v>0.14913980636564</v>
      </c>
      <c r="E1432">
        <v>1.73961840906687E-2</v>
      </c>
      <c r="F1432">
        <v>1.9217402547475601E-2</v>
      </c>
      <c r="G1432" t="e">
        <v>#N/A</v>
      </c>
      <c r="H1432" t="e">
        <v>#N/A</v>
      </c>
      <c r="I1432" t="s">
        <v>6081</v>
      </c>
      <c r="J1432" t="s">
        <v>8986</v>
      </c>
      <c r="L1432" t="s">
        <v>6376</v>
      </c>
      <c r="M1432" t="e">
        <v>#N/A</v>
      </c>
      <c r="N1432">
        <v>0.35105637558159902</v>
      </c>
      <c r="O1432">
        <v>13.006515692594926</v>
      </c>
    </row>
    <row r="1433" spans="1:15" x14ac:dyDescent="0.3">
      <c r="A1433" t="s">
        <v>148</v>
      </c>
      <c r="B1433">
        <v>1367.39409293633</v>
      </c>
      <c r="C1433">
        <v>4.0053673748948704</v>
      </c>
      <c r="D1433">
        <v>0.233169866346746</v>
      </c>
      <c r="E1433">
        <v>3.8209208533986302E-67</v>
      </c>
      <c r="F1433">
        <v>2.3608351280504799E-66</v>
      </c>
      <c r="G1433" t="e">
        <v>#N/A</v>
      </c>
      <c r="H1433" t="e">
        <v>#N/A</v>
      </c>
      <c r="I1433" t="s">
        <v>6081</v>
      </c>
      <c r="J1433" t="s">
        <v>8987</v>
      </c>
      <c r="L1433" t="e">
        <v>#N/A</v>
      </c>
      <c r="M1433" t="e">
        <v>#N/A</v>
      </c>
      <c r="N1433">
        <v>4.0053673748948704</v>
      </c>
      <c r="O1433">
        <v>22.374366796671097</v>
      </c>
    </row>
    <row r="1434" spans="1:15" x14ac:dyDescent="0.3">
      <c r="A1434" t="s">
        <v>1379</v>
      </c>
      <c r="B1434">
        <v>173.512336472794</v>
      </c>
      <c r="C1434">
        <v>-0.60069772059086002</v>
      </c>
      <c r="D1434">
        <v>0.18088681729629799</v>
      </c>
      <c r="E1434">
        <v>7.2354481536529905E-4</v>
      </c>
      <c r="F1434">
        <v>8.3982880354900699E-4</v>
      </c>
      <c r="G1434" t="e">
        <v>#N/A</v>
      </c>
      <c r="H1434" t="e">
        <v>#N/A</v>
      </c>
      <c r="I1434" t="s">
        <v>6071</v>
      </c>
      <c r="J1434" t="s">
        <v>8988</v>
      </c>
      <c r="L1434" t="e">
        <v>#N/A</v>
      </c>
      <c r="M1434" t="e">
        <v>#N/A</v>
      </c>
      <c r="N1434">
        <v>-0.60069772059086002</v>
      </c>
      <c r="O1434">
        <v>15.894196609806485</v>
      </c>
    </row>
    <row r="1435" spans="1:15" x14ac:dyDescent="0.3">
      <c r="A1435" t="s">
        <v>2228</v>
      </c>
      <c r="B1435">
        <v>145.71826235491599</v>
      </c>
      <c r="C1435">
        <v>-6.0374399251677904</v>
      </c>
      <c r="D1435">
        <v>0.43791704678934701</v>
      </c>
      <c r="E1435">
        <v>4.0700732450919399E-43</v>
      </c>
      <c r="F1435">
        <v>1.42233742436008E-42</v>
      </c>
      <c r="G1435" t="s">
        <v>2229</v>
      </c>
      <c r="H1435" t="s">
        <v>133</v>
      </c>
      <c r="I1435" t="s">
        <v>6071</v>
      </c>
      <c r="J1435" t="s">
        <v>8989</v>
      </c>
      <c r="L1435" t="e">
        <v>#N/A</v>
      </c>
      <c r="M1435" t="e">
        <v>#N/A</v>
      </c>
      <c r="N1435">
        <v>-6.0374399251677904</v>
      </c>
      <c r="O1435">
        <v>14.310050712510874</v>
      </c>
    </row>
    <row r="1436" spans="1:15" x14ac:dyDescent="0.3">
      <c r="A1436" t="s">
        <v>2281</v>
      </c>
      <c r="B1436">
        <v>83.226748631151594</v>
      </c>
      <c r="C1436">
        <v>-6.5942088324640302</v>
      </c>
      <c r="D1436">
        <v>0.71733131726838995</v>
      </c>
      <c r="E1436">
        <v>1.1828612531467301E-19</v>
      </c>
      <c r="F1436">
        <v>2.1992557624295602E-19</v>
      </c>
      <c r="G1436" t="e">
        <v>#N/A</v>
      </c>
      <c r="H1436" t="e">
        <v>#N/A</v>
      </c>
      <c r="I1436" t="s">
        <v>6071</v>
      </c>
      <c r="J1436" t="s">
        <v>8990</v>
      </c>
      <c r="L1436" t="e">
        <v>#N/A</v>
      </c>
      <c r="M1436" t="e">
        <v>#N/A</v>
      </c>
      <c r="N1436">
        <v>-6.5942088324640302</v>
      </c>
      <c r="O1436">
        <v>16.038774661175054</v>
      </c>
    </row>
    <row r="1437" spans="1:15" x14ac:dyDescent="0.3">
      <c r="A1437" t="s">
        <v>1170</v>
      </c>
      <c r="B1437">
        <v>326.52476550557901</v>
      </c>
      <c r="C1437">
        <v>0.63081835213541204</v>
      </c>
      <c r="D1437">
        <v>0.14544949424676301</v>
      </c>
      <c r="E1437">
        <v>1.17178126792591E-5</v>
      </c>
      <c r="F1437">
        <v>1.44144175653262E-5</v>
      </c>
      <c r="G1437" t="e">
        <v>#N/A</v>
      </c>
      <c r="H1437" t="e">
        <v>#N/A</v>
      </c>
      <c r="I1437" t="s">
        <v>6081</v>
      </c>
      <c r="J1437" t="s">
        <v>9316</v>
      </c>
      <c r="L1437" t="s">
        <v>6116</v>
      </c>
      <c r="M1437" t="e">
        <v>#N/A</v>
      </c>
      <c r="N1437">
        <v>0.63081835213541204</v>
      </c>
      <c r="O1437">
        <v>13.115214570096176</v>
      </c>
    </row>
    <row r="1438" spans="1:15" x14ac:dyDescent="0.3">
      <c r="A1438" t="s">
        <v>1321</v>
      </c>
      <c r="B1438">
        <v>88.148811034407998</v>
      </c>
      <c r="C1438">
        <v>1.6637645292810299</v>
      </c>
      <c r="D1438">
        <v>0.19593068536508501</v>
      </c>
      <c r="E1438">
        <v>6.8921463400097001E-18</v>
      </c>
      <c r="F1438">
        <v>1.21736280462127E-17</v>
      </c>
      <c r="G1438" t="e">
        <v>#N/A</v>
      </c>
      <c r="H1438" t="e">
        <v>#N/A</v>
      </c>
      <c r="I1438" t="s">
        <v>6081</v>
      </c>
      <c r="J1438" t="s">
        <v>9317</v>
      </c>
      <c r="L1438" t="s">
        <v>6116</v>
      </c>
      <c r="M1438" t="e">
        <v>#N/A</v>
      </c>
      <c r="N1438">
        <v>1.6637645292810299</v>
      </c>
      <c r="O1438">
        <v>15.340480287538947</v>
      </c>
    </row>
    <row r="1439" spans="1:15" x14ac:dyDescent="0.3">
      <c r="A1439" t="s">
        <v>1079</v>
      </c>
      <c r="B1439">
        <v>218.57988258673501</v>
      </c>
      <c r="C1439">
        <v>0.79359915492345601</v>
      </c>
      <c r="D1439">
        <v>0.19261246232191601</v>
      </c>
      <c r="E1439">
        <v>2.7082780969705601E-5</v>
      </c>
      <c r="F1439">
        <v>3.2793978446923698E-5</v>
      </c>
      <c r="G1439" t="e">
        <v>#N/A</v>
      </c>
      <c r="H1439" t="e">
        <v>#N/A</v>
      </c>
      <c r="I1439" t="s">
        <v>6081</v>
      </c>
      <c r="J1439" t="s">
        <v>8992</v>
      </c>
      <c r="L1439" t="e">
        <v>#N/A</v>
      </c>
      <c r="M1439" t="e">
        <v>#N/A</v>
      </c>
      <c r="N1439">
        <v>0.79359915492345601</v>
      </c>
      <c r="O1439">
        <v>17.683678053964876</v>
      </c>
    </row>
    <row r="1440" spans="1:15" x14ac:dyDescent="0.3">
      <c r="A1440" t="s">
        <v>856</v>
      </c>
      <c r="B1440">
        <v>750.54340986616899</v>
      </c>
      <c r="C1440">
        <v>1.7208932153751699</v>
      </c>
      <c r="D1440">
        <v>0.112893346054045</v>
      </c>
      <c r="E1440">
        <v>5.6593673938977399E-53</v>
      </c>
      <c r="F1440">
        <v>2.5545755597454999E-52</v>
      </c>
      <c r="G1440" t="e">
        <v>#N/A</v>
      </c>
      <c r="H1440" t="e">
        <v>#N/A</v>
      </c>
      <c r="I1440" t="s">
        <v>6081</v>
      </c>
      <c r="J1440" t="s">
        <v>8993</v>
      </c>
      <c r="L1440" t="e">
        <v>#N/A</v>
      </c>
      <c r="M1440" t="e">
        <v>#N/A</v>
      </c>
      <c r="N1440">
        <v>1.7208932153751699</v>
      </c>
      <c r="O1440">
        <v>10.28862932593827</v>
      </c>
    </row>
    <row r="1441" spans="1:15" x14ac:dyDescent="0.3">
      <c r="A1441" t="s">
        <v>1083</v>
      </c>
      <c r="B1441">
        <v>270.81651510796502</v>
      </c>
      <c r="C1441">
        <v>3.17641211361259</v>
      </c>
      <c r="D1441">
        <v>0.17480353137537799</v>
      </c>
      <c r="E1441">
        <v>5.5831948887455795E-75</v>
      </c>
      <c r="F1441">
        <v>4.1239507700961601E-74</v>
      </c>
      <c r="G1441" t="e">
        <v>#N/A</v>
      </c>
      <c r="H1441" t="e">
        <v>#N/A</v>
      </c>
      <c r="I1441" t="s">
        <v>6081</v>
      </c>
      <c r="J1441" t="s">
        <v>8994</v>
      </c>
      <c r="L1441" t="s">
        <v>6116</v>
      </c>
      <c r="M1441" t="e">
        <v>#N/A</v>
      </c>
      <c r="N1441">
        <v>3.17641211361259</v>
      </c>
      <c r="O1441">
        <v>14.776809850117651</v>
      </c>
    </row>
    <row r="1442" spans="1:15" x14ac:dyDescent="0.3">
      <c r="A1442" t="s">
        <v>1305</v>
      </c>
      <c r="B1442">
        <v>356.72945508576902</v>
      </c>
      <c r="C1442">
        <v>-1.37434558412181</v>
      </c>
      <c r="D1442">
        <v>0.24747661862740999</v>
      </c>
      <c r="E1442">
        <v>1.1059027915505101E-8</v>
      </c>
      <c r="F1442">
        <v>1.4827492048428899E-8</v>
      </c>
      <c r="G1442" t="s">
        <v>1306</v>
      </c>
      <c r="H1442" t="s">
        <v>1307</v>
      </c>
      <c r="I1442" t="s">
        <v>6071</v>
      </c>
      <c r="J1442" t="s">
        <v>8995</v>
      </c>
      <c r="L1442" t="e">
        <v>#N/A</v>
      </c>
      <c r="M1442" t="e">
        <v>#N/A</v>
      </c>
      <c r="N1442">
        <v>-1.37434558412181</v>
      </c>
      <c r="O1442">
        <v>23.241879637382944</v>
      </c>
    </row>
    <row r="1443" spans="1:15" x14ac:dyDescent="0.3">
      <c r="A1443" t="s">
        <v>1661</v>
      </c>
      <c r="B1443">
        <v>161.740151269704</v>
      </c>
      <c r="C1443">
        <v>-2.5139574095493602</v>
      </c>
      <c r="D1443">
        <v>0.189190627238186</v>
      </c>
      <c r="E1443">
        <v>5.2053804510211497E-41</v>
      </c>
      <c r="F1443">
        <v>1.7053917808285E-40</v>
      </c>
      <c r="G1443" t="e">
        <v>#N/A</v>
      </c>
      <c r="H1443" t="e">
        <v>#N/A</v>
      </c>
      <c r="I1443" t="s">
        <v>6071</v>
      </c>
      <c r="J1443" t="s">
        <v>8996</v>
      </c>
      <c r="L1443" t="s">
        <v>6116</v>
      </c>
      <c r="M1443" t="e">
        <v>#N/A</v>
      </c>
      <c r="N1443">
        <v>-2.5139574095493602</v>
      </c>
      <c r="O1443">
        <v>12.159818628266336</v>
      </c>
    </row>
    <row r="1444" spans="1:15" x14ac:dyDescent="0.3">
      <c r="A1444" t="s">
        <v>1797</v>
      </c>
      <c r="B1444">
        <v>670.15472108791801</v>
      </c>
      <c r="C1444">
        <v>-7.5382184301313302</v>
      </c>
      <c r="D1444">
        <v>0.34676726751133202</v>
      </c>
      <c r="E1444">
        <v>2.6951196738647799E-104</v>
      </c>
      <c r="F1444">
        <v>3.4758487857383099E-103</v>
      </c>
      <c r="G1444" t="e">
        <v>#N/A</v>
      </c>
      <c r="H1444" t="e">
        <v>#N/A</v>
      </c>
      <c r="I1444" t="s">
        <v>6071</v>
      </c>
      <c r="J1444" t="s">
        <v>8997</v>
      </c>
      <c r="L1444" t="e">
        <v>#N/A</v>
      </c>
      <c r="M1444" t="e">
        <v>#N/A</v>
      </c>
      <c r="N1444">
        <v>-7.5382184301313302</v>
      </c>
      <c r="O1444">
        <v>10.668968709810709</v>
      </c>
    </row>
    <row r="1445" spans="1:15" x14ac:dyDescent="0.3">
      <c r="A1445" t="s">
        <v>1814</v>
      </c>
      <c r="B1445">
        <v>392.55071819600198</v>
      </c>
      <c r="C1445">
        <v>-7.1194715640221196</v>
      </c>
      <c r="D1445">
        <v>0.41953210386467399</v>
      </c>
      <c r="E1445">
        <v>4.0024899896823499E-64</v>
      </c>
      <c r="F1445">
        <v>2.35653849030211E-63</v>
      </c>
      <c r="G1445" t="e">
        <v>#N/A</v>
      </c>
      <c r="H1445" t="e">
        <v>#N/A</v>
      </c>
      <c r="I1445" t="s">
        <v>6071</v>
      </c>
      <c r="J1445" t="s">
        <v>8998</v>
      </c>
      <c r="L1445" t="e">
        <v>#N/A</v>
      </c>
      <c r="M1445" t="e">
        <v>#N/A</v>
      </c>
      <c r="N1445">
        <v>-7.1194715640221196</v>
      </c>
      <c r="O1445">
        <v>13.487318848723826</v>
      </c>
    </row>
    <row r="1446" spans="1:15" x14ac:dyDescent="0.3">
      <c r="A1446" t="s">
        <v>2303</v>
      </c>
      <c r="B1446">
        <v>27.326793848185499</v>
      </c>
      <c r="C1446">
        <v>-3.96563506212145</v>
      </c>
      <c r="D1446">
        <v>0.58721530082804596</v>
      </c>
      <c r="E1446">
        <v>6.5852045801848497E-12</v>
      </c>
      <c r="F1446">
        <v>9.7016839916594593E-12</v>
      </c>
      <c r="G1446" t="e">
        <v>#N/A</v>
      </c>
      <c r="H1446" t="e">
        <v>#N/A</v>
      </c>
      <c r="I1446" t="s">
        <v>6071</v>
      </c>
      <c r="J1446" t="s">
        <v>8999</v>
      </c>
      <c r="L1446" t="s">
        <v>6097</v>
      </c>
      <c r="M1446" t="e">
        <v>#N/A</v>
      </c>
      <c r="N1446">
        <v>-3.96563506212145</v>
      </c>
      <c r="O1446">
        <v>23.09886951873613</v>
      </c>
    </row>
    <row r="1447" spans="1:15" x14ac:dyDescent="0.3">
      <c r="A1447" t="s">
        <v>2255</v>
      </c>
      <c r="B1447">
        <v>108.349243613081</v>
      </c>
      <c r="C1447">
        <v>-7.8758012263838797</v>
      </c>
      <c r="D1447">
        <v>0.97250708976951705</v>
      </c>
      <c r="E1447">
        <v>5.3219117598762699E-16</v>
      </c>
      <c r="F1447">
        <v>8.9432333089958098E-16</v>
      </c>
      <c r="G1447" t="s">
        <v>2256</v>
      </c>
      <c r="H1447" t="s">
        <v>213</v>
      </c>
      <c r="I1447" t="s">
        <v>6071</v>
      </c>
      <c r="J1447" t="s">
        <v>9000</v>
      </c>
      <c r="L1447" t="s">
        <v>6099</v>
      </c>
      <c r="M1447" t="e">
        <v>#N/A</v>
      </c>
      <c r="N1447">
        <v>-7.8758012263838797</v>
      </c>
      <c r="O1447">
        <v>18.158314916162375</v>
      </c>
    </row>
    <row r="1448" spans="1:15" x14ac:dyDescent="0.3">
      <c r="A1448" t="s">
        <v>1388</v>
      </c>
      <c r="B1448">
        <v>694.48200693256695</v>
      </c>
      <c r="C1448">
        <v>-3.1421008340329202</v>
      </c>
      <c r="D1448">
        <v>0.15839460182934201</v>
      </c>
      <c r="E1448">
        <v>2.8736779383285797E-88</v>
      </c>
      <c r="F1448">
        <v>2.6992639594126899E-87</v>
      </c>
      <c r="G1448" t="e">
        <v>#N/A</v>
      </c>
      <c r="H1448" t="e">
        <v>#N/A</v>
      </c>
      <c r="I1448" t="s">
        <v>6071</v>
      </c>
      <c r="J1448" t="s">
        <v>9001</v>
      </c>
      <c r="L1448" t="e">
        <v>#N/A</v>
      </c>
      <c r="M1448" t="e">
        <v>#N/A</v>
      </c>
      <c r="N1448">
        <v>-3.1421008340329202</v>
      </c>
      <c r="O1448">
        <v>13.452368032208753</v>
      </c>
    </row>
    <row r="1449" spans="1:15" x14ac:dyDescent="0.3">
      <c r="A1449" t="s">
        <v>1152</v>
      </c>
      <c r="B1449">
        <v>293.12981660051901</v>
      </c>
      <c r="C1449">
        <v>0.91270078860744197</v>
      </c>
      <c r="D1449">
        <v>0.17061354098192599</v>
      </c>
      <c r="E1449">
        <v>5.6595084974870699E-8</v>
      </c>
      <c r="F1449">
        <v>7.4286763395932802E-8</v>
      </c>
      <c r="G1449" t="s">
        <v>1113</v>
      </c>
      <c r="H1449" t="s">
        <v>304</v>
      </c>
      <c r="I1449" t="s">
        <v>6081</v>
      </c>
      <c r="J1449" t="s">
        <v>9002</v>
      </c>
      <c r="L1449" t="s">
        <v>6179</v>
      </c>
      <c r="M1449" t="s">
        <v>47</v>
      </c>
      <c r="N1449">
        <v>0.91270078860744197</v>
      </c>
      <c r="O1449">
        <v>15.657898693916019</v>
      </c>
    </row>
    <row r="1450" spans="1:15" x14ac:dyDescent="0.3">
      <c r="A1450" t="s">
        <v>1043</v>
      </c>
      <c r="B1450">
        <v>102.809109938528</v>
      </c>
      <c r="C1450">
        <v>-2.1926903433827998</v>
      </c>
      <c r="D1450">
        <v>0.21319505328567201</v>
      </c>
      <c r="E1450">
        <v>1.9521421126836501E-25</v>
      </c>
      <c r="F1450">
        <v>4.1905296342284604E-25</v>
      </c>
      <c r="G1450" t="s">
        <v>1004</v>
      </c>
      <c r="H1450" t="s">
        <v>422</v>
      </c>
      <c r="I1450" t="s">
        <v>6071</v>
      </c>
      <c r="J1450" t="s">
        <v>9318</v>
      </c>
      <c r="L1450" t="s">
        <v>6116</v>
      </c>
      <c r="M1450" t="s">
        <v>47</v>
      </c>
      <c r="N1450">
        <v>-2.1926903433827998</v>
      </c>
      <c r="O1450">
        <v>14.557007874779726</v>
      </c>
    </row>
    <row r="1451" spans="1:15" x14ac:dyDescent="0.3">
      <c r="A1451" t="s">
        <v>473</v>
      </c>
      <c r="B1451">
        <v>123.465451394289</v>
      </c>
      <c r="C1451">
        <v>1.98499220994267</v>
      </c>
      <c r="D1451">
        <v>0.212417842396146</v>
      </c>
      <c r="E1451">
        <v>2.1407947949220801E-21</v>
      </c>
      <c r="F1451">
        <v>4.1364941043381501E-21</v>
      </c>
      <c r="G1451" t="e">
        <v>#N/A</v>
      </c>
      <c r="H1451" t="e">
        <v>#N/A</v>
      </c>
      <c r="I1451" t="s">
        <v>6081</v>
      </c>
      <c r="J1451" t="s">
        <v>9003</v>
      </c>
      <c r="L1451" t="e">
        <v>#N/A</v>
      </c>
      <c r="M1451" t="s">
        <v>36</v>
      </c>
      <c r="N1451">
        <v>1.98499220994267</v>
      </c>
      <c r="O1451">
        <v>18.12427310900437</v>
      </c>
    </row>
    <row r="1452" spans="1:15" x14ac:dyDescent="0.3">
      <c r="A1452" t="s">
        <v>1498</v>
      </c>
      <c r="B1452">
        <v>242.29041129610599</v>
      </c>
      <c r="C1452">
        <v>-0.88880518541132503</v>
      </c>
      <c r="D1452">
        <v>0.178386207974502</v>
      </c>
      <c r="E1452">
        <v>3.8304441802609E-7</v>
      </c>
      <c r="F1452">
        <v>4.9205310615999696E-7</v>
      </c>
      <c r="G1452" t="s">
        <v>421</v>
      </c>
      <c r="H1452" t="s">
        <v>422</v>
      </c>
      <c r="I1452" t="s">
        <v>6071</v>
      </c>
      <c r="J1452" t="s">
        <v>9004</v>
      </c>
      <c r="L1452" t="s">
        <v>6125</v>
      </c>
      <c r="M1452" t="s">
        <v>58</v>
      </c>
      <c r="N1452">
        <v>-0.88880518541132503</v>
      </c>
      <c r="O1452">
        <v>15.405748971992663</v>
      </c>
    </row>
    <row r="1453" spans="1:15" x14ac:dyDescent="0.3">
      <c r="A1453" t="s">
        <v>1346</v>
      </c>
      <c r="B1453">
        <v>635.39522546884405</v>
      </c>
      <c r="C1453">
        <v>-1.8934816790467199</v>
      </c>
      <c r="D1453">
        <v>0.164256580683452</v>
      </c>
      <c r="E1453">
        <v>2.6100896484681499E-31</v>
      </c>
      <c r="F1453">
        <v>6.5252241211703803E-31</v>
      </c>
      <c r="G1453" t="s">
        <v>1347</v>
      </c>
      <c r="H1453" t="s">
        <v>439</v>
      </c>
      <c r="I1453" t="s">
        <v>6071</v>
      </c>
      <c r="J1453" t="s">
        <v>9005</v>
      </c>
      <c r="L1453" t="s">
        <v>6116</v>
      </c>
      <c r="M1453" t="s">
        <v>128</v>
      </c>
      <c r="N1453">
        <v>-1.8934816790467199</v>
      </c>
      <c r="O1453">
        <v>14.832058204114794</v>
      </c>
    </row>
    <row r="1454" spans="1:15" x14ac:dyDescent="0.3">
      <c r="A1454" t="s">
        <v>967</v>
      </c>
      <c r="B1454">
        <v>51.0425052939243</v>
      </c>
      <c r="C1454">
        <v>-1.3144211978364799</v>
      </c>
      <c r="D1454">
        <v>0.32412935993289599</v>
      </c>
      <c r="E1454">
        <v>2.0278662752824902E-5</v>
      </c>
      <c r="F1454">
        <v>2.4720800430112901E-5</v>
      </c>
      <c r="G1454" t="e">
        <v>#N/A</v>
      </c>
      <c r="H1454" t="e">
        <v>#N/A</v>
      </c>
      <c r="I1454" t="s">
        <v>6071</v>
      </c>
      <c r="J1454" t="s">
        <v>9006</v>
      </c>
      <c r="L1454" t="e">
        <v>#N/A</v>
      </c>
      <c r="M1454" t="e">
        <v>#N/A</v>
      </c>
      <c r="N1454">
        <v>-1.3144211978364799</v>
      </c>
      <c r="O1454">
        <v>26.636602044822272</v>
      </c>
    </row>
    <row r="1455" spans="1:15" x14ac:dyDescent="0.3">
      <c r="A1455" t="s">
        <v>821</v>
      </c>
      <c r="B1455">
        <v>717.11103623301597</v>
      </c>
      <c r="C1455">
        <v>0.64447797473194601</v>
      </c>
      <c r="D1455">
        <v>0.180382694709043</v>
      </c>
      <c r="E1455">
        <v>2.84115571274062E-4</v>
      </c>
      <c r="F1455">
        <v>3.3310808320371598E-4</v>
      </c>
      <c r="G1455" t="e">
        <v>#N/A</v>
      </c>
      <c r="H1455" t="e">
        <v>#N/A</v>
      </c>
      <c r="I1455" t="s">
        <v>6081</v>
      </c>
      <c r="J1455" t="s">
        <v>9007</v>
      </c>
      <c r="L1455" t="s">
        <v>6116</v>
      </c>
      <c r="M1455" t="s">
        <v>82</v>
      </c>
      <c r="N1455">
        <v>0.64447797473194601</v>
      </c>
      <c r="O1455">
        <v>17.428752018357741</v>
      </c>
    </row>
    <row r="1456" spans="1:15" x14ac:dyDescent="0.3">
      <c r="A1456" t="s">
        <v>2136</v>
      </c>
      <c r="B1456">
        <v>27.532117929808201</v>
      </c>
      <c r="C1456">
        <v>-8.6148011207462893</v>
      </c>
      <c r="D1456">
        <v>2.7705444541686899</v>
      </c>
      <c r="E1456">
        <v>3.7419523556385299E-12</v>
      </c>
      <c r="F1456">
        <v>5.5379531674978302E-12</v>
      </c>
      <c r="G1456" t="e">
        <v>#N/A</v>
      </c>
      <c r="H1456" t="e">
        <v>#N/A</v>
      </c>
      <c r="I1456" t="s">
        <v>6071</v>
      </c>
      <c r="J1456" t="s">
        <v>9008</v>
      </c>
      <c r="L1456" t="e">
        <v>#N/A</v>
      </c>
      <c r="M1456" t="s">
        <v>36</v>
      </c>
      <c r="N1456">
        <v>-8.6148011207462893</v>
      </c>
      <c r="O1456">
        <v>31.891333788772773</v>
      </c>
    </row>
    <row r="1457" spans="1:15" x14ac:dyDescent="0.3">
      <c r="A1457" t="s">
        <v>2353</v>
      </c>
      <c r="B1457">
        <v>82.278986046948901</v>
      </c>
      <c r="C1457">
        <v>-6.8330697776958402</v>
      </c>
      <c r="D1457">
        <v>0.80583855013752503</v>
      </c>
      <c r="E1457">
        <v>1.03861442253863E-16</v>
      </c>
      <c r="F1457">
        <v>1.7765773017108101E-16</v>
      </c>
      <c r="G1457" t="s">
        <v>1226</v>
      </c>
      <c r="H1457" t="s">
        <v>213</v>
      </c>
      <c r="I1457" t="s">
        <v>6071</v>
      </c>
      <c r="J1457" t="s">
        <v>9009</v>
      </c>
      <c r="L1457" t="s">
        <v>6099</v>
      </c>
      <c r="M1457" t="s">
        <v>173</v>
      </c>
      <c r="N1457">
        <v>-6.8330697776958402</v>
      </c>
      <c r="O1457">
        <v>14.000390427833361</v>
      </c>
    </row>
    <row r="1458" spans="1:15" x14ac:dyDescent="0.3">
      <c r="A1458" t="s">
        <v>703</v>
      </c>
      <c r="B1458">
        <v>432.08322862019702</v>
      </c>
      <c r="C1458">
        <v>3.16915375414345</v>
      </c>
      <c r="D1458">
        <v>0.17723350049921499</v>
      </c>
      <c r="E1458">
        <v>7.7064205539553905E-73</v>
      </c>
      <c r="F1458">
        <v>5.3978161207661601E-72</v>
      </c>
      <c r="G1458" t="s">
        <v>704</v>
      </c>
      <c r="H1458" t="s">
        <v>489</v>
      </c>
      <c r="I1458" t="s">
        <v>6081</v>
      </c>
      <c r="J1458" t="s">
        <v>9010</v>
      </c>
      <c r="L1458" t="s">
        <v>6118</v>
      </c>
      <c r="M1458" t="s">
        <v>58</v>
      </c>
      <c r="N1458">
        <v>3.16915375414345</v>
      </c>
      <c r="O1458">
        <v>16.049111309375263</v>
      </c>
    </row>
    <row r="1459" spans="1:15" x14ac:dyDescent="0.3">
      <c r="A1459" t="s">
        <v>1891</v>
      </c>
      <c r="B1459">
        <v>41.6418817802818</v>
      </c>
      <c r="C1459">
        <v>-4.5542890725090297</v>
      </c>
      <c r="D1459">
        <v>0.60748429192127595</v>
      </c>
      <c r="E1459">
        <v>2.15764470236876E-14</v>
      </c>
      <c r="F1459">
        <v>3.4139947822290499E-14</v>
      </c>
      <c r="G1459" t="e">
        <v>#N/A</v>
      </c>
      <c r="H1459" t="e">
        <v>#N/A</v>
      </c>
      <c r="I1459" t="s">
        <v>6071</v>
      </c>
      <c r="J1459" t="s">
        <v>9011</v>
      </c>
      <c r="L1459" t="s">
        <v>6116</v>
      </c>
      <c r="M1459" t="s">
        <v>52</v>
      </c>
      <c r="N1459">
        <v>-4.5542890725090297</v>
      </c>
      <c r="O1459">
        <v>32.572264263084016</v>
      </c>
    </row>
    <row r="1460" spans="1:15" x14ac:dyDescent="0.3">
      <c r="A1460" t="s">
        <v>1401</v>
      </c>
      <c r="B1460">
        <v>297.14827763310598</v>
      </c>
      <c r="C1460">
        <v>1.36050565767319</v>
      </c>
      <c r="D1460">
        <v>0.47563874846920101</v>
      </c>
      <c r="E1460">
        <v>1.44952034962436E-3</v>
      </c>
      <c r="F1460">
        <v>1.65995106986581E-3</v>
      </c>
      <c r="G1460" t="e">
        <v>#N/A</v>
      </c>
      <c r="H1460" t="e">
        <v>#N/A</v>
      </c>
      <c r="I1460" t="s">
        <v>6081</v>
      </c>
      <c r="J1460" t="s">
        <v>9319</v>
      </c>
      <c r="L1460" t="e">
        <v>#N/A</v>
      </c>
      <c r="M1460" t="s">
        <v>82</v>
      </c>
      <c r="N1460">
        <v>1.36050565767319</v>
      </c>
      <c r="O1460">
        <v>46.23744838040168</v>
      </c>
    </row>
    <row r="1461" spans="1:15" x14ac:dyDescent="0.3">
      <c r="A1461" t="s">
        <v>557</v>
      </c>
      <c r="B1461">
        <v>374.26102469968998</v>
      </c>
      <c r="C1461">
        <v>2.7199414095899099</v>
      </c>
      <c r="D1461">
        <v>0.25095070992166801</v>
      </c>
      <c r="E1461">
        <v>2.3086005986232202E-28</v>
      </c>
      <c r="F1461">
        <v>5.2986948767835301E-28</v>
      </c>
      <c r="G1461" t="e">
        <v>#N/A</v>
      </c>
      <c r="H1461" t="e">
        <v>#N/A</v>
      </c>
      <c r="I1461" t="s">
        <v>6081</v>
      </c>
      <c r="J1461" t="s">
        <v>9012</v>
      </c>
      <c r="L1461" t="s">
        <v>6116</v>
      </c>
      <c r="M1461" t="s">
        <v>36</v>
      </c>
      <c r="N1461">
        <v>2.7199414095899099</v>
      </c>
      <c r="O1461">
        <v>23.536690867293238</v>
      </c>
    </row>
    <row r="1462" spans="1:15" x14ac:dyDescent="0.3">
      <c r="A1462" t="s">
        <v>1673</v>
      </c>
      <c r="B1462">
        <v>198.95931629582</v>
      </c>
      <c r="C1462">
        <v>-0.63411294109533101</v>
      </c>
      <c r="D1462">
        <v>0.21047815569813</v>
      </c>
      <c r="E1462">
        <v>2.0580856453535799E-3</v>
      </c>
      <c r="F1462">
        <v>2.3420092252798099E-3</v>
      </c>
      <c r="G1462" t="e">
        <v>#N/A</v>
      </c>
      <c r="H1462" t="e">
        <v>#N/A</v>
      </c>
      <c r="I1462" t="s">
        <v>6071</v>
      </c>
      <c r="J1462" t="s">
        <v>9013</v>
      </c>
      <c r="L1462" t="e">
        <v>#N/A</v>
      </c>
      <c r="M1462" t="s">
        <v>36</v>
      </c>
      <c r="N1462">
        <v>-0.63411294109533101</v>
      </c>
      <c r="O1462">
        <v>19.250594466293915</v>
      </c>
    </row>
    <row r="1463" spans="1:15" x14ac:dyDescent="0.3">
      <c r="A1463" t="s">
        <v>962</v>
      </c>
      <c r="B1463">
        <v>190.87403024061399</v>
      </c>
      <c r="C1463">
        <v>4.3125169882600796</v>
      </c>
      <c r="D1463">
        <v>0.26187289520333701</v>
      </c>
      <c r="E1463">
        <v>7.0573443551743702E-62</v>
      </c>
      <c r="F1463">
        <v>3.9007430534552199E-61</v>
      </c>
      <c r="G1463" t="e">
        <v>#N/A</v>
      </c>
      <c r="H1463" t="e">
        <v>#N/A</v>
      </c>
      <c r="I1463" t="s">
        <v>6081</v>
      </c>
      <c r="J1463" t="s">
        <v>9014</v>
      </c>
      <c r="L1463" t="e">
        <v>#N/A</v>
      </c>
      <c r="M1463" t="s">
        <v>82</v>
      </c>
      <c r="N1463">
        <v>4.3125169882600796</v>
      </c>
      <c r="O1463">
        <v>21.432979594855777</v>
      </c>
    </row>
    <row r="1464" spans="1:15" x14ac:dyDescent="0.3">
      <c r="A1464" t="s">
        <v>788</v>
      </c>
      <c r="B1464">
        <v>402.42575469617702</v>
      </c>
      <c r="C1464">
        <v>-2.1949230828059001</v>
      </c>
      <c r="D1464">
        <v>0.26107089717968601</v>
      </c>
      <c r="E1464">
        <v>7.9375219776699605E-18</v>
      </c>
      <c r="F1464">
        <v>1.3959386594928201E-17</v>
      </c>
      <c r="G1464" t="e">
        <v>#N/A</v>
      </c>
      <c r="H1464" t="e">
        <v>#N/A</v>
      </c>
      <c r="I1464" t="s">
        <v>6071</v>
      </c>
      <c r="J1464" t="s">
        <v>9015</v>
      </c>
      <c r="L1464" t="e">
        <v>#N/A</v>
      </c>
      <c r="M1464" t="s">
        <v>82</v>
      </c>
      <c r="N1464">
        <v>-2.1949230828059001</v>
      </c>
      <c r="O1464">
        <v>24.15159235126858</v>
      </c>
    </row>
    <row r="1465" spans="1:15" x14ac:dyDescent="0.3">
      <c r="A1465" t="s">
        <v>878</v>
      </c>
      <c r="B1465">
        <v>343.88529882078802</v>
      </c>
      <c r="C1465">
        <v>1.29269225419964</v>
      </c>
      <c r="D1465">
        <v>0.18253509888219599</v>
      </c>
      <c r="E1465">
        <v>5.7598397085953402E-13</v>
      </c>
      <c r="F1465">
        <v>8.7474201181938597E-13</v>
      </c>
      <c r="G1465" t="e">
        <v>#N/A</v>
      </c>
      <c r="H1465" t="e">
        <v>#N/A</v>
      </c>
      <c r="I1465" t="s">
        <v>6081</v>
      </c>
      <c r="J1465" t="s">
        <v>9320</v>
      </c>
      <c r="L1465" t="e">
        <v>#N/A</v>
      </c>
      <c r="M1465" t="s">
        <v>82</v>
      </c>
      <c r="N1465">
        <v>1.29269225419964</v>
      </c>
      <c r="O1465">
        <v>16.935891586049934</v>
      </c>
    </row>
    <row r="1466" spans="1:15" x14ac:dyDescent="0.3">
      <c r="A1466" t="s">
        <v>871</v>
      </c>
      <c r="B1466">
        <v>486.36040886788601</v>
      </c>
      <c r="C1466">
        <v>1.9324989531130401</v>
      </c>
      <c r="D1466">
        <v>0.15295270095208999</v>
      </c>
      <c r="E1466">
        <v>4.2357391582411497E-37</v>
      </c>
      <c r="F1466">
        <v>1.27700855883893E-36</v>
      </c>
      <c r="G1466" t="e">
        <v>#N/A</v>
      </c>
      <c r="H1466" t="e">
        <v>#N/A</v>
      </c>
      <c r="I1466" t="s">
        <v>6081</v>
      </c>
      <c r="J1466" t="s">
        <v>9016</v>
      </c>
      <c r="L1466" t="e">
        <v>#N/A</v>
      </c>
      <c r="M1466" t="s">
        <v>147</v>
      </c>
      <c r="N1466">
        <v>1.9324989531130401</v>
      </c>
      <c r="O1466">
        <v>13.946203076483899</v>
      </c>
    </row>
    <row r="1467" spans="1:15" x14ac:dyDescent="0.3">
      <c r="A1467" t="s">
        <v>217</v>
      </c>
      <c r="B1467">
        <v>799.25292687307899</v>
      </c>
      <c r="C1467">
        <v>4.9318565428087497</v>
      </c>
      <c r="D1467">
        <v>0.22896935096773599</v>
      </c>
      <c r="E1467">
        <v>2.2291883173918899E-103</v>
      </c>
      <c r="F1467">
        <v>2.8300242310639199E-102</v>
      </c>
      <c r="G1467" t="e">
        <v>#N/A</v>
      </c>
      <c r="H1467" t="e">
        <v>#N/A</v>
      </c>
      <c r="I1467" t="s">
        <v>6081</v>
      </c>
      <c r="J1467" t="s">
        <v>9017</v>
      </c>
      <c r="L1467" t="e">
        <v>#N/A</v>
      </c>
      <c r="M1467" t="s">
        <v>82</v>
      </c>
      <c r="N1467">
        <v>4.9318565428087497</v>
      </c>
      <c r="O1467">
        <v>21.137721781428599</v>
      </c>
    </row>
    <row r="1468" spans="1:15" x14ac:dyDescent="0.3">
      <c r="A1468" t="s">
        <v>380</v>
      </c>
      <c r="B1468">
        <v>569.62083529832705</v>
      </c>
      <c r="C1468">
        <v>3.5543911391856602</v>
      </c>
      <c r="D1468">
        <v>0.23409803587368899</v>
      </c>
      <c r="E1468">
        <v>7.5229857686983899E-53</v>
      </c>
      <c r="F1468">
        <v>3.3677277890178701E-52</v>
      </c>
      <c r="G1468" t="e">
        <v>#N/A</v>
      </c>
      <c r="H1468" t="e">
        <v>#N/A</v>
      </c>
      <c r="I1468" t="s">
        <v>6081</v>
      </c>
      <c r="J1468" t="s">
        <v>9018</v>
      </c>
      <c r="L1468" t="s">
        <v>6116</v>
      </c>
      <c r="M1468" t="s">
        <v>274</v>
      </c>
      <c r="N1468">
        <v>3.5543911391856602</v>
      </c>
      <c r="O1468">
        <v>22.079354930467556</v>
      </c>
    </row>
    <row r="1469" spans="1:15" x14ac:dyDescent="0.3">
      <c r="A1469" t="s">
        <v>1195</v>
      </c>
      <c r="B1469">
        <v>83.512372554565303</v>
      </c>
      <c r="C1469">
        <v>-1.0748488430935901</v>
      </c>
      <c r="D1469">
        <v>0.22516336673300899</v>
      </c>
      <c r="E1469">
        <v>1.0425504776959401E-6</v>
      </c>
      <c r="F1469">
        <v>1.32874080490659E-6</v>
      </c>
      <c r="G1469" t="s">
        <v>1196</v>
      </c>
      <c r="H1469" t="s">
        <v>375</v>
      </c>
      <c r="I1469" t="s">
        <v>6071</v>
      </c>
      <c r="J1469" t="s">
        <v>9019</v>
      </c>
      <c r="L1469" t="s">
        <v>6125</v>
      </c>
      <c r="M1469" t="s">
        <v>128</v>
      </c>
      <c r="N1469">
        <v>-1.0748488430935901</v>
      </c>
      <c r="O1469">
        <v>17.727967707553226</v>
      </c>
    </row>
    <row r="1470" spans="1:15" x14ac:dyDescent="0.3">
      <c r="A1470" t="s">
        <v>1541</v>
      </c>
      <c r="B1470">
        <v>115.73798366717401</v>
      </c>
      <c r="C1470">
        <v>-4.1320704429097903</v>
      </c>
      <c r="D1470">
        <v>0.30729528661000299</v>
      </c>
      <c r="E1470">
        <v>1.0131219678689199E-41</v>
      </c>
      <c r="F1470">
        <v>3.3874962917427999E-41</v>
      </c>
      <c r="G1470" t="e">
        <v>#N/A</v>
      </c>
      <c r="H1470" t="e">
        <v>#N/A</v>
      </c>
      <c r="I1470" t="s">
        <v>6071</v>
      </c>
      <c r="J1470" t="s">
        <v>9020</v>
      </c>
      <c r="L1470" t="e">
        <v>#N/A</v>
      </c>
      <c r="M1470" t="s">
        <v>52</v>
      </c>
      <c r="N1470">
        <v>-4.1320704429097903</v>
      </c>
      <c r="O1470">
        <v>15.161506307900281</v>
      </c>
    </row>
    <row r="1471" spans="1:15" x14ac:dyDescent="0.3">
      <c r="A1471" t="s">
        <v>550</v>
      </c>
      <c r="B1471">
        <v>64.748376648195105</v>
      </c>
      <c r="C1471">
        <v>2.0506124970536002</v>
      </c>
      <c r="D1471">
        <v>0.215521463327949</v>
      </c>
      <c r="E1471">
        <v>3.0949258884446902E-22</v>
      </c>
      <c r="F1471">
        <v>6.16330216755225E-22</v>
      </c>
      <c r="G1471" t="e">
        <v>#N/A</v>
      </c>
      <c r="H1471" t="e">
        <v>#N/A</v>
      </c>
      <c r="I1471" t="s">
        <v>6081</v>
      </c>
      <c r="J1471" t="s">
        <v>9021</v>
      </c>
      <c r="L1471" t="e">
        <v>#N/A</v>
      </c>
      <c r="M1471" t="e">
        <v>#N/A</v>
      </c>
      <c r="N1471">
        <v>2.0506124970536002</v>
      </c>
      <c r="O1471">
        <v>15.5728962513972</v>
      </c>
    </row>
    <row r="1472" spans="1:15" x14ac:dyDescent="0.3">
      <c r="A1472" t="s">
        <v>1420</v>
      </c>
      <c r="B1472">
        <v>58.222716684669102</v>
      </c>
      <c r="C1472">
        <v>-2.6050948587742102</v>
      </c>
      <c r="D1472">
        <v>0.32111942996338</v>
      </c>
      <c r="E1472">
        <v>1.7842088625352701E-16</v>
      </c>
      <c r="F1472">
        <v>3.0423288579431399E-16</v>
      </c>
      <c r="G1472" t="e">
        <v>#N/A</v>
      </c>
      <c r="H1472" t="e">
        <v>#N/A</v>
      </c>
      <c r="I1472" t="s">
        <v>6071</v>
      </c>
      <c r="J1472" t="s">
        <v>9022</v>
      </c>
      <c r="L1472" t="e">
        <v>#N/A</v>
      </c>
      <c r="M1472" t="s">
        <v>58</v>
      </c>
      <c r="N1472">
        <v>-2.6050948587742102</v>
      </c>
      <c r="O1472">
        <v>16.143351782039968</v>
      </c>
    </row>
    <row r="1473" spans="1:15" x14ac:dyDescent="0.3">
      <c r="A1473" t="s">
        <v>2202</v>
      </c>
      <c r="B1473">
        <v>104.353961593628</v>
      </c>
      <c r="C1473">
        <v>-10.8589081256257</v>
      </c>
      <c r="D1473">
        <v>3.0263069595577101</v>
      </c>
      <c r="E1473">
        <v>3.1195545765590202E-19</v>
      </c>
      <c r="F1473">
        <v>5.72799569142193E-19</v>
      </c>
      <c r="G1473" t="s">
        <v>169</v>
      </c>
      <c r="H1473" t="s">
        <v>106</v>
      </c>
      <c r="I1473" t="s">
        <v>6071</v>
      </c>
      <c r="J1473" t="s">
        <v>9024</v>
      </c>
      <c r="L1473" t="s">
        <v>6179</v>
      </c>
      <c r="M1473" t="s">
        <v>47</v>
      </c>
      <c r="N1473">
        <v>-10.8589081256257</v>
      </c>
      <c r="O1473">
        <v>21.507632037602441</v>
      </c>
    </row>
    <row r="1474" spans="1:15" x14ac:dyDescent="0.3">
      <c r="A1474" t="s">
        <v>2205</v>
      </c>
      <c r="B1474">
        <v>261.539171764988</v>
      </c>
      <c r="C1474">
        <v>-5.9066955870965403</v>
      </c>
      <c r="D1474">
        <v>0.39347839621348202</v>
      </c>
      <c r="E1474">
        <v>1.70807294219152E-51</v>
      </c>
      <c r="F1474">
        <v>7.4016494161632505E-51</v>
      </c>
      <c r="G1474" t="s">
        <v>169</v>
      </c>
      <c r="H1474" t="s">
        <v>106</v>
      </c>
      <c r="I1474" t="s">
        <v>6071</v>
      </c>
      <c r="J1474" t="s">
        <v>9025</v>
      </c>
      <c r="L1474" t="s">
        <v>6179</v>
      </c>
      <c r="M1474" t="s">
        <v>47</v>
      </c>
      <c r="N1474">
        <v>-5.9066955870965403</v>
      </c>
      <c r="O1474">
        <v>19.559939202074709</v>
      </c>
    </row>
    <row r="1475" spans="1:15" x14ac:dyDescent="0.3">
      <c r="A1475" t="s">
        <v>2145</v>
      </c>
      <c r="B1475">
        <v>66.581134532975994</v>
      </c>
      <c r="C1475">
        <v>-7.1826050789045199</v>
      </c>
      <c r="D1475">
        <v>0.97026393622570295</v>
      </c>
      <c r="E1475">
        <v>8.3563390135464401E-14</v>
      </c>
      <c r="F1475">
        <v>1.2960095540597499E-13</v>
      </c>
      <c r="G1475" t="e">
        <v>#N/A</v>
      </c>
      <c r="H1475" t="e">
        <v>#N/A</v>
      </c>
      <c r="I1475" t="s">
        <v>6071</v>
      </c>
      <c r="J1475" t="s">
        <v>9026</v>
      </c>
      <c r="L1475" t="e">
        <v>#N/A</v>
      </c>
      <c r="M1475" t="s">
        <v>82</v>
      </c>
      <c r="N1475">
        <v>-7.1826050789045199</v>
      </c>
      <c r="O1475">
        <v>18.624952508448686</v>
      </c>
    </row>
    <row r="1476" spans="1:15" x14ac:dyDescent="0.3">
      <c r="A1476" t="s">
        <v>2197</v>
      </c>
      <c r="B1476">
        <v>40.9390431202578</v>
      </c>
      <c r="C1476">
        <v>-3.54500890745802</v>
      </c>
      <c r="D1476">
        <v>0.44690069297441098</v>
      </c>
      <c r="E1476">
        <v>7.60893381720091E-16</v>
      </c>
      <c r="F1476">
        <v>1.2694576440401899E-15</v>
      </c>
      <c r="G1476" t="e">
        <v>#N/A</v>
      </c>
      <c r="H1476" t="e">
        <v>#N/A</v>
      </c>
      <c r="I1476" t="s">
        <v>6071</v>
      </c>
      <c r="J1476" t="s">
        <v>9027</v>
      </c>
      <c r="L1476" t="e">
        <v>#N/A</v>
      </c>
      <c r="M1476" t="s">
        <v>82</v>
      </c>
      <c r="N1476">
        <v>-3.54500890745802</v>
      </c>
      <c r="O1476">
        <v>16.43507789255515</v>
      </c>
    </row>
    <row r="1477" spans="1:15" x14ac:dyDescent="0.3">
      <c r="A1477" t="s">
        <v>2064</v>
      </c>
      <c r="B1477">
        <v>77.880899454250198</v>
      </c>
      <c r="C1477">
        <v>-4.8589834185904204</v>
      </c>
      <c r="D1477">
        <v>0.42158850968391998</v>
      </c>
      <c r="E1477">
        <v>8.43100250842086E-31</v>
      </c>
      <c r="F1477">
        <v>2.0821244796632E-30</v>
      </c>
      <c r="G1477" t="e">
        <v>#N/A</v>
      </c>
      <c r="H1477" t="e">
        <v>#N/A</v>
      </c>
      <c r="I1477" t="s">
        <v>6071</v>
      </c>
      <c r="J1477" t="s">
        <v>9028</v>
      </c>
      <c r="L1477" t="s">
        <v>6116</v>
      </c>
      <c r="M1477" t="s">
        <v>36</v>
      </c>
      <c r="N1477">
        <v>-4.8589834185904204</v>
      </c>
      <c r="O1477">
        <v>13.680560115239581</v>
      </c>
    </row>
    <row r="1478" spans="1:15" x14ac:dyDescent="0.3">
      <c r="A1478" t="s">
        <v>1595</v>
      </c>
      <c r="B1478">
        <v>123.130430251364</v>
      </c>
      <c r="C1478">
        <v>-2.3160200727045099</v>
      </c>
      <c r="D1478">
        <v>0.41785115141143903</v>
      </c>
      <c r="E1478">
        <v>4.1280430081995497E-9</v>
      </c>
      <c r="F1478">
        <v>5.60875408722764E-9</v>
      </c>
      <c r="G1478" t="e">
        <v>#N/A</v>
      </c>
      <c r="H1478" t="e">
        <v>#N/A</v>
      </c>
      <c r="I1478" t="s">
        <v>6071</v>
      </c>
      <c r="J1478" t="s">
        <v>9031</v>
      </c>
      <c r="L1478" t="e">
        <v>#N/A</v>
      </c>
      <c r="M1478" t="s">
        <v>78</v>
      </c>
      <c r="N1478">
        <v>-2.3160200727045099</v>
      </c>
      <c r="O1478">
        <v>36.813511319930626</v>
      </c>
    </row>
    <row r="1479" spans="1:15" x14ac:dyDescent="0.3">
      <c r="A1479" t="s">
        <v>916</v>
      </c>
      <c r="B1479">
        <v>433112.88534756599</v>
      </c>
      <c r="C1479">
        <v>-10.1837952109541</v>
      </c>
      <c r="D1479">
        <v>0.28031368117362998</v>
      </c>
      <c r="E1479">
        <v>3.7701417724763E-290</v>
      </c>
      <c r="F1479">
        <v>2.0421601267579902E-288</v>
      </c>
      <c r="G1479" t="s">
        <v>917</v>
      </c>
      <c r="H1479" t="s">
        <v>631</v>
      </c>
      <c r="I1479" t="s">
        <v>6071</v>
      </c>
      <c r="J1479" t="s">
        <v>9032</v>
      </c>
      <c r="L1479" t="s">
        <v>6099</v>
      </c>
      <c r="M1479" t="s">
        <v>128</v>
      </c>
      <c r="N1479">
        <v>-10.1837952109541</v>
      </c>
      <c r="O1479">
        <v>27.22377404878462</v>
      </c>
    </row>
    <row r="1480" spans="1:15" x14ac:dyDescent="0.3">
      <c r="A1480" t="s">
        <v>2227</v>
      </c>
      <c r="B1480">
        <v>221133.053208873</v>
      </c>
      <c r="C1480">
        <v>-16.007389243176899</v>
      </c>
      <c r="D1480">
        <v>0.519576210854373</v>
      </c>
      <c r="E1480">
        <v>2.6151526271649097E-206</v>
      </c>
      <c r="F1480">
        <v>9.6582341344158592E-205</v>
      </c>
      <c r="G1480" t="e">
        <v>#N/A</v>
      </c>
      <c r="H1480" t="e">
        <v>#N/A</v>
      </c>
      <c r="I1480" t="s">
        <v>6071</v>
      </c>
      <c r="J1480" t="s">
        <v>9033</v>
      </c>
      <c r="L1480" t="e">
        <v>#N/A</v>
      </c>
      <c r="M1480" t="s">
        <v>36</v>
      </c>
      <c r="N1480">
        <v>-16.007389243176899</v>
      </c>
      <c r="O1480">
        <v>32.570837768145608</v>
      </c>
    </row>
    <row r="1481" spans="1:15" x14ac:dyDescent="0.3">
      <c r="A1481" t="s">
        <v>745</v>
      </c>
      <c r="B1481">
        <v>36154.093392798401</v>
      </c>
      <c r="C1481">
        <v>-7.9101721483765397</v>
      </c>
      <c r="D1481">
        <v>0.34712652828463297</v>
      </c>
      <c r="E1481">
        <v>3.7219096049573901E-116</v>
      </c>
      <c r="F1481">
        <v>5.7057576491091999E-115</v>
      </c>
      <c r="G1481" t="s">
        <v>746</v>
      </c>
      <c r="H1481" t="s">
        <v>747</v>
      </c>
      <c r="I1481" t="s">
        <v>6071</v>
      </c>
      <c r="J1481" t="s">
        <v>9034</v>
      </c>
      <c r="L1481" t="e">
        <v>#N/A</v>
      </c>
      <c r="M1481" t="s">
        <v>58</v>
      </c>
      <c r="N1481">
        <v>-7.9101721483765397</v>
      </c>
      <c r="O1481">
        <v>33.445245422810849</v>
      </c>
    </row>
    <row r="1482" spans="1:15" x14ac:dyDescent="0.3">
      <c r="A1482" t="s">
        <v>865</v>
      </c>
      <c r="B1482">
        <v>239639.74579347399</v>
      </c>
      <c r="C1482">
        <v>-9.7305989108019499</v>
      </c>
      <c r="D1482">
        <v>0.30951028693350702</v>
      </c>
      <c r="E1482">
        <v>4.1194957923454098E-218</v>
      </c>
      <c r="F1482">
        <v>1.67354516564032E-216</v>
      </c>
      <c r="G1482" t="e">
        <v>#N/A</v>
      </c>
      <c r="H1482" t="e">
        <v>#N/A</v>
      </c>
      <c r="I1482" t="s">
        <v>6071</v>
      </c>
      <c r="J1482" t="s">
        <v>9035</v>
      </c>
      <c r="L1482" t="s">
        <v>6099</v>
      </c>
      <c r="M1482" t="s">
        <v>173</v>
      </c>
      <c r="N1482">
        <v>-9.7305989108019499</v>
      </c>
      <c r="O1482">
        <v>30.018744506276391</v>
      </c>
    </row>
    <row r="1483" spans="1:15" x14ac:dyDescent="0.3">
      <c r="A1483" t="s">
        <v>1090</v>
      </c>
      <c r="B1483">
        <v>1760190.40919931</v>
      </c>
      <c r="C1483">
        <v>-11.744072956310999</v>
      </c>
      <c r="D1483">
        <v>0.28389574372815901</v>
      </c>
      <c r="E1483">
        <v>0</v>
      </c>
      <c r="F1483">
        <v>0</v>
      </c>
      <c r="G1483" t="e">
        <v>#N/A</v>
      </c>
      <c r="H1483" t="e">
        <v>#N/A</v>
      </c>
      <c r="I1483" t="s">
        <v>6071</v>
      </c>
      <c r="J1483" t="s">
        <v>9036</v>
      </c>
      <c r="L1483" t="s">
        <v>6376</v>
      </c>
      <c r="M1483" t="s">
        <v>43</v>
      </c>
      <c r="N1483">
        <v>-11.744072956310999</v>
      </c>
      <c r="O1483">
        <v>27.660688584967204</v>
      </c>
    </row>
    <row r="1484" spans="1:15" x14ac:dyDescent="0.3">
      <c r="A1484" t="s">
        <v>664</v>
      </c>
      <c r="B1484">
        <v>719.63774763644301</v>
      </c>
      <c r="C1484">
        <v>2.9100691948660198</v>
      </c>
      <c r="D1484">
        <v>0.18836088059325101</v>
      </c>
      <c r="E1484">
        <v>1.05514230704946E-54</v>
      </c>
      <c r="F1484">
        <v>4.9412283831567002E-54</v>
      </c>
      <c r="G1484" t="e">
        <v>#N/A</v>
      </c>
      <c r="H1484" t="e">
        <v>#N/A</v>
      </c>
      <c r="I1484" t="s">
        <v>6081</v>
      </c>
      <c r="J1484" t="s">
        <v>9038</v>
      </c>
      <c r="L1484" t="e">
        <v>#N/A</v>
      </c>
      <c r="M1484" t="s">
        <v>147</v>
      </c>
      <c r="N1484">
        <v>2.9100691948660198</v>
      </c>
      <c r="O1484">
        <v>17.697988337291729</v>
      </c>
    </row>
    <row r="1485" spans="1:15" x14ac:dyDescent="0.3">
      <c r="A1485" t="s">
        <v>549</v>
      </c>
      <c r="B1485">
        <v>281.44591638294798</v>
      </c>
      <c r="C1485">
        <v>1.4203137285570799</v>
      </c>
      <c r="D1485">
        <v>0.22307011417081599</v>
      </c>
      <c r="E1485">
        <v>6.9381392849226694E-11</v>
      </c>
      <c r="F1485">
        <v>9.8985744846350599E-11</v>
      </c>
      <c r="G1485" t="e">
        <v>#N/A</v>
      </c>
      <c r="H1485" t="e">
        <v>#N/A</v>
      </c>
      <c r="I1485" t="s">
        <v>6081</v>
      </c>
      <c r="J1485" t="s">
        <v>9039</v>
      </c>
      <c r="L1485" t="e">
        <v>#N/A</v>
      </c>
      <c r="M1485" t="s">
        <v>249</v>
      </c>
      <c r="N1485">
        <v>1.4203137285570799</v>
      </c>
      <c r="O1485">
        <v>20.874585580208581</v>
      </c>
    </row>
    <row r="1486" spans="1:15" x14ac:dyDescent="0.3">
      <c r="A1486" t="s">
        <v>567</v>
      </c>
      <c r="B1486">
        <v>145.65232017780801</v>
      </c>
      <c r="C1486">
        <v>2.7071360082743299</v>
      </c>
      <c r="D1486">
        <v>0.26882000708782</v>
      </c>
      <c r="E1486">
        <v>1.4510745901173701E-24</v>
      </c>
      <c r="F1486">
        <v>3.0504478770255199E-24</v>
      </c>
      <c r="G1486" t="e">
        <v>#N/A</v>
      </c>
      <c r="H1486" t="e">
        <v>#N/A</v>
      </c>
      <c r="I1486" t="s">
        <v>6081</v>
      </c>
      <c r="J1486" t="s">
        <v>9040</v>
      </c>
      <c r="L1486" t="s">
        <v>6085</v>
      </c>
      <c r="M1486" t="s">
        <v>36</v>
      </c>
      <c r="N1486">
        <v>2.7071360082743299</v>
      </c>
      <c r="O1486">
        <v>23.93648843542563</v>
      </c>
    </row>
    <row r="1487" spans="1:15" x14ac:dyDescent="0.3">
      <c r="A1487" t="s">
        <v>544</v>
      </c>
      <c r="B1487">
        <v>47.922261134015102</v>
      </c>
      <c r="C1487">
        <v>1.5803766581369201</v>
      </c>
      <c r="D1487">
        <v>0.23235732728418701</v>
      </c>
      <c r="E1487">
        <v>3.4104403132742899E-12</v>
      </c>
      <c r="F1487">
        <v>5.0565378732397101E-12</v>
      </c>
      <c r="G1487" t="e">
        <v>#N/A</v>
      </c>
      <c r="H1487" t="e">
        <v>#N/A</v>
      </c>
      <c r="I1487" t="s">
        <v>6081</v>
      </c>
      <c r="J1487" t="s">
        <v>9041</v>
      </c>
      <c r="L1487" t="s">
        <v>6263</v>
      </c>
      <c r="M1487" t="s">
        <v>82</v>
      </c>
      <c r="N1487">
        <v>1.5803766581369201</v>
      </c>
      <c r="O1487">
        <v>16.544658789295685</v>
      </c>
    </row>
    <row r="1488" spans="1:15" x14ac:dyDescent="0.3">
      <c r="A1488" t="s">
        <v>1363</v>
      </c>
      <c r="B1488">
        <v>1426400.8034669801</v>
      </c>
      <c r="C1488">
        <v>-13.4105219052779</v>
      </c>
      <c r="D1488">
        <v>0.30241805314934</v>
      </c>
      <c r="E1488">
        <v>0</v>
      </c>
      <c r="F1488">
        <v>0</v>
      </c>
      <c r="G1488" t="e">
        <v>#N/A</v>
      </c>
      <c r="H1488" t="e">
        <v>#N/A</v>
      </c>
      <c r="I1488" t="s">
        <v>6071</v>
      </c>
      <c r="J1488" t="s">
        <v>9043</v>
      </c>
      <c r="L1488" t="s">
        <v>6376</v>
      </c>
      <c r="M1488" t="s">
        <v>43</v>
      </c>
      <c r="N1488">
        <v>-13.4105219052779</v>
      </c>
      <c r="O1488">
        <v>28.91746142978614</v>
      </c>
    </row>
    <row r="1489" spans="1:15" x14ac:dyDescent="0.3">
      <c r="A1489" t="s">
        <v>971</v>
      </c>
      <c r="B1489">
        <v>351.29652841277499</v>
      </c>
      <c r="C1489">
        <v>4.12378089494708</v>
      </c>
      <c r="D1489">
        <v>0.34209363929799502</v>
      </c>
      <c r="E1489">
        <v>4.76355835748857E-35</v>
      </c>
      <c r="F1489">
        <v>1.34388582134009E-34</v>
      </c>
      <c r="G1489" t="e">
        <v>#N/A</v>
      </c>
      <c r="H1489" t="e">
        <v>#N/A</v>
      </c>
      <c r="I1489" t="s">
        <v>6081</v>
      </c>
      <c r="J1489" t="s">
        <v>9044</v>
      </c>
      <c r="L1489" t="e">
        <v>#N/A</v>
      </c>
      <c r="M1489" t="s">
        <v>52</v>
      </c>
      <c r="N1489">
        <v>4.12378089494708</v>
      </c>
      <c r="O1489">
        <v>31.323715723967055</v>
      </c>
    </row>
    <row r="1490" spans="1:15" x14ac:dyDescent="0.3">
      <c r="A1490" t="s">
        <v>50</v>
      </c>
      <c r="B1490">
        <v>2365.2521065788001</v>
      </c>
      <c r="C1490">
        <v>10.8982147006534</v>
      </c>
      <c r="D1490">
        <v>0.40302689151549098</v>
      </c>
      <c r="E1490">
        <v>6.9142802623860806E-160</v>
      </c>
      <c r="F1490">
        <v>1.7023796100571799E-158</v>
      </c>
      <c r="G1490" t="e">
        <v>#N/A</v>
      </c>
      <c r="H1490" t="e">
        <v>#N/A</v>
      </c>
      <c r="I1490" t="s">
        <v>6081</v>
      </c>
      <c r="J1490" t="s">
        <v>9045</v>
      </c>
      <c r="L1490" t="e">
        <v>#N/A</v>
      </c>
      <c r="M1490" t="e">
        <v>#N/A</v>
      </c>
      <c r="N1490">
        <v>10.8982147006534</v>
      </c>
      <c r="O1490">
        <v>17.747400672437273</v>
      </c>
    </row>
    <row r="1491" spans="1:15" x14ac:dyDescent="0.3">
      <c r="A1491" t="s">
        <v>1651</v>
      </c>
      <c r="B1491">
        <v>6246.7416072298902</v>
      </c>
      <c r="C1491">
        <v>-7.7862656175291702</v>
      </c>
      <c r="D1491">
        <v>0.184020444199994</v>
      </c>
      <c r="E1491">
        <v>0</v>
      </c>
      <c r="F1491">
        <v>0</v>
      </c>
      <c r="G1491" t="e">
        <v>#N/A</v>
      </c>
      <c r="H1491" t="e">
        <v>#N/A</v>
      </c>
      <c r="I1491" t="s">
        <v>6071</v>
      </c>
      <c r="J1491" t="s">
        <v>9046</v>
      </c>
      <c r="L1491" t="s">
        <v>6116</v>
      </c>
      <c r="M1491" t="s">
        <v>147</v>
      </c>
      <c r="N1491">
        <v>-7.7862656175291702</v>
      </c>
      <c r="O1491">
        <v>13.447229270670558</v>
      </c>
    </row>
    <row r="1492" spans="1:15" x14ac:dyDescent="0.3">
      <c r="A1492" t="s">
        <v>302</v>
      </c>
      <c r="B1492">
        <v>471.76270069715298</v>
      </c>
      <c r="C1492">
        <v>1.5210388248379401</v>
      </c>
      <c r="D1492">
        <v>0.29076367280710702</v>
      </c>
      <c r="E1492">
        <v>5.6310912783620202E-8</v>
      </c>
      <c r="F1492">
        <v>7.3973511134505203E-8</v>
      </c>
      <c r="G1492" t="s">
        <v>303</v>
      </c>
      <c r="H1492" t="s">
        <v>304</v>
      </c>
      <c r="I1492" t="s">
        <v>6081</v>
      </c>
      <c r="J1492" t="s">
        <v>9047</v>
      </c>
      <c r="L1492" t="s">
        <v>6113</v>
      </c>
      <c r="M1492" t="s">
        <v>47</v>
      </c>
      <c r="N1492">
        <v>1.5210388248379401</v>
      </c>
      <c r="O1492">
        <v>28.043471626624189</v>
      </c>
    </row>
    <row r="1493" spans="1:15" x14ac:dyDescent="0.3">
      <c r="A1493" t="s">
        <v>836</v>
      </c>
      <c r="B1493">
        <v>81.677555080698696</v>
      </c>
      <c r="C1493">
        <v>0.56750556177905498</v>
      </c>
      <c r="D1493">
        <v>0.219456622510212</v>
      </c>
      <c r="E1493">
        <v>8.1533328837799807E-3</v>
      </c>
      <c r="F1493">
        <v>9.1122186630966107E-3</v>
      </c>
      <c r="G1493" t="e">
        <v>#N/A</v>
      </c>
      <c r="H1493" t="e">
        <v>#N/A</v>
      </c>
      <c r="I1493" t="s">
        <v>6081</v>
      </c>
      <c r="J1493" t="s">
        <v>9321</v>
      </c>
      <c r="L1493" t="e">
        <v>#N/A</v>
      </c>
      <c r="M1493" t="e">
        <v>#N/A</v>
      </c>
      <c r="N1493">
        <v>0.56750556177905498</v>
      </c>
      <c r="O1493">
        <v>18.585739670241562</v>
      </c>
    </row>
    <row r="1494" spans="1:15" x14ac:dyDescent="0.3">
      <c r="A1494" t="s">
        <v>1674</v>
      </c>
      <c r="B1494">
        <v>92.966036813034506</v>
      </c>
      <c r="C1494">
        <v>-5.0346381215173297</v>
      </c>
      <c r="D1494">
        <v>0.43570135248830699</v>
      </c>
      <c r="E1494">
        <v>7.7741009387470998E-31</v>
      </c>
      <c r="F1494">
        <v>1.9316382301932799E-30</v>
      </c>
      <c r="G1494" t="e">
        <v>#N/A</v>
      </c>
      <c r="H1494" t="e">
        <v>#N/A</v>
      </c>
      <c r="I1494" t="s">
        <v>6071</v>
      </c>
      <c r="J1494" t="s">
        <v>9048</v>
      </c>
      <c r="L1494" t="e">
        <v>#N/A</v>
      </c>
      <c r="M1494" t="s">
        <v>36</v>
      </c>
      <c r="N1494">
        <v>-5.0346381215173297</v>
      </c>
      <c r="O1494">
        <v>13.732269982073539</v>
      </c>
    </row>
    <row r="1495" spans="1:15" x14ac:dyDescent="0.3">
      <c r="A1495" t="s">
        <v>53</v>
      </c>
      <c r="B1495">
        <v>1984.0954875248201</v>
      </c>
      <c r="C1495">
        <v>4.0218198273435499</v>
      </c>
      <c r="D1495">
        <v>0.18389275166926</v>
      </c>
      <c r="E1495">
        <v>4.8038195507430099E-107</v>
      </c>
      <c r="F1495">
        <v>6.3465095690710499E-106</v>
      </c>
      <c r="G1495" t="s">
        <v>54</v>
      </c>
      <c r="H1495" t="s">
        <v>55</v>
      </c>
      <c r="I1495" t="s">
        <v>6081</v>
      </c>
      <c r="J1495" t="s">
        <v>9049</v>
      </c>
      <c r="L1495" t="s">
        <v>6125</v>
      </c>
      <c r="M1495" t="s">
        <v>52</v>
      </c>
      <c r="N1495">
        <v>4.0218198273435499</v>
      </c>
      <c r="O1495">
        <v>17.607670876922079</v>
      </c>
    </row>
    <row r="1496" spans="1:15" x14ac:dyDescent="0.3">
      <c r="A1496" t="s">
        <v>40</v>
      </c>
      <c r="B1496">
        <v>1101750.9442892701</v>
      </c>
      <c r="C1496">
        <v>13.6109189895352</v>
      </c>
      <c r="D1496">
        <v>0.17711767071321599</v>
      </c>
      <c r="E1496">
        <v>0</v>
      </c>
      <c r="F1496">
        <v>0</v>
      </c>
      <c r="G1496" t="e">
        <v>#N/A</v>
      </c>
      <c r="H1496" t="e">
        <v>#N/A</v>
      </c>
      <c r="I1496" t="s">
        <v>6081</v>
      </c>
      <c r="J1496" t="s">
        <v>9050</v>
      </c>
      <c r="L1496" t="s">
        <v>6116</v>
      </c>
      <c r="M1496" t="s">
        <v>41</v>
      </c>
      <c r="N1496">
        <v>13.6109189895352</v>
      </c>
      <c r="O1496">
        <v>16.725121658237139</v>
      </c>
    </row>
    <row r="1497" spans="1:15" x14ac:dyDescent="0.3">
      <c r="A1497" t="s">
        <v>1129</v>
      </c>
      <c r="B1497">
        <v>404.47445086383198</v>
      </c>
      <c r="C1497">
        <v>1.49517598999734</v>
      </c>
      <c r="D1497">
        <v>0.20802761691890001</v>
      </c>
      <c r="E1497">
        <v>2.2708032933410101E-13</v>
      </c>
      <c r="F1497">
        <v>3.47135969113748E-13</v>
      </c>
      <c r="G1497" t="s">
        <v>1130</v>
      </c>
      <c r="H1497" t="s">
        <v>1131</v>
      </c>
      <c r="I1497" t="s">
        <v>6081</v>
      </c>
      <c r="J1497" t="s">
        <v>9322</v>
      </c>
      <c r="L1497" t="s">
        <v>6118</v>
      </c>
      <c r="M1497" t="s">
        <v>58</v>
      </c>
      <c r="N1497">
        <v>1.49517598999734</v>
      </c>
      <c r="O1497">
        <v>19.628982219084339</v>
      </c>
    </row>
    <row r="1498" spans="1:15" x14ac:dyDescent="0.3">
      <c r="A1498" t="s">
        <v>554</v>
      </c>
      <c r="B1498">
        <v>1770.78617768599</v>
      </c>
      <c r="C1498">
        <v>1.9138462888246</v>
      </c>
      <c r="D1498">
        <v>0.19692796294170001</v>
      </c>
      <c r="E1498">
        <v>5.8438509208498501E-23</v>
      </c>
      <c r="F1498">
        <v>1.1796593473765199E-22</v>
      </c>
      <c r="G1498" t="s">
        <v>555</v>
      </c>
      <c r="H1498" t="s">
        <v>304</v>
      </c>
      <c r="I1498" t="s">
        <v>6081</v>
      </c>
      <c r="J1498" t="s">
        <v>9051</v>
      </c>
      <c r="L1498" t="s">
        <v>6113</v>
      </c>
      <c r="M1498" t="s">
        <v>147</v>
      </c>
      <c r="N1498">
        <v>1.9138462888246</v>
      </c>
      <c r="O1498">
        <v>19.067245203502996</v>
      </c>
    </row>
    <row r="1499" spans="1:15" x14ac:dyDescent="0.3">
      <c r="A1499" t="s">
        <v>44</v>
      </c>
      <c r="B1499">
        <v>563310.13370166195</v>
      </c>
      <c r="C1499">
        <v>13.6170179632669</v>
      </c>
      <c r="D1499">
        <v>0.228881374705141</v>
      </c>
      <c r="E1499">
        <v>0</v>
      </c>
      <c r="F1499">
        <v>0</v>
      </c>
      <c r="G1499" t="e">
        <v>#N/A</v>
      </c>
      <c r="H1499" t="e">
        <v>#N/A</v>
      </c>
      <c r="I1499" t="s">
        <v>6081</v>
      </c>
      <c r="J1499" t="s">
        <v>9052</v>
      </c>
      <c r="L1499" t="s">
        <v>6116</v>
      </c>
      <c r="M1499" t="s">
        <v>36</v>
      </c>
      <c r="N1499">
        <v>13.6170179632669</v>
      </c>
      <c r="O1499">
        <v>21.516033799162845</v>
      </c>
    </row>
    <row r="1501" spans="1:15" x14ac:dyDescent="0.3">
      <c r="N1501" t="s">
        <v>27</v>
      </c>
      <c r="O1501">
        <v>19.087413260490777</v>
      </c>
    </row>
    <row r="1502" spans="1:15" x14ac:dyDescent="0.3">
      <c r="N1502" t="s">
        <v>16547</v>
      </c>
      <c r="O1502">
        <v>989</v>
      </c>
    </row>
    <row r="1503" spans="1:15" x14ac:dyDescent="0.3">
      <c r="N1503" t="s">
        <v>16548</v>
      </c>
      <c r="O1503">
        <v>21</v>
      </c>
    </row>
    <row r="1504" spans="1:15" x14ac:dyDescent="0.3">
      <c r="N1504" t="s">
        <v>12716</v>
      </c>
      <c r="O1504">
        <v>1498</v>
      </c>
    </row>
    <row r="1505" spans="14:15" x14ac:dyDescent="0.3">
      <c r="N1505" t="s">
        <v>16549</v>
      </c>
      <c r="O1505">
        <v>66.021361815754346</v>
      </c>
    </row>
    <row r="1506" spans="14:15" x14ac:dyDescent="0.3">
      <c r="N1506" t="s">
        <v>16550</v>
      </c>
      <c r="O1506">
        <v>1.4018691588785046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138A-ED21-46C6-A34F-DB03F919AD6D}">
  <dimension ref="A1:N1416"/>
  <sheetViews>
    <sheetView workbookViewId="0">
      <selection activeCell="D1" sqref="D1:G1"/>
    </sheetView>
  </sheetViews>
  <sheetFormatPr defaultRowHeight="14.4" x14ac:dyDescent="0.3"/>
  <cols>
    <col min="1" max="1" width="11.6640625" bestFit="1" customWidth="1"/>
  </cols>
  <sheetData>
    <row r="1" spans="1:14" x14ac:dyDescent="0.3">
      <c r="D1" s="1" t="s">
        <v>24160</v>
      </c>
      <c r="E1" s="1" t="s">
        <v>24161</v>
      </c>
      <c r="F1" s="1" t="s">
        <v>24162</v>
      </c>
      <c r="G1" s="1" t="s">
        <v>24163</v>
      </c>
    </row>
    <row r="2" spans="1:14" s="1" customFormat="1" x14ac:dyDescent="0.3">
      <c r="A2" s="1" t="s">
        <v>9381</v>
      </c>
      <c r="B2" s="1" t="s">
        <v>1</v>
      </c>
      <c r="C2" s="1" t="s">
        <v>9382</v>
      </c>
      <c r="D2" s="1" t="s">
        <v>9383</v>
      </c>
      <c r="E2" s="1" t="s">
        <v>9384</v>
      </c>
      <c r="F2" s="1" t="s">
        <v>9385</v>
      </c>
      <c r="G2" s="1" t="s">
        <v>9386</v>
      </c>
      <c r="H2" s="1" t="s">
        <v>27</v>
      </c>
      <c r="I2" s="1" t="s">
        <v>28</v>
      </c>
      <c r="J2" s="1" t="s">
        <v>16552</v>
      </c>
      <c r="K2" s="1" t="s">
        <v>29</v>
      </c>
      <c r="L2" s="1" t="s">
        <v>30</v>
      </c>
      <c r="M2" s="1" t="s">
        <v>31</v>
      </c>
      <c r="N2" s="1" t="s">
        <v>33</v>
      </c>
    </row>
    <row r="3" spans="1:14" x14ac:dyDescent="0.3">
      <c r="A3" t="s">
        <v>740</v>
      </c>
      <c r="B3" t="s">
        <v>9387</v>
      </c>
      <c r="C3" t="s">
        <v>9388</v>
      </c>
      <c r="D3">
        <v>14867486.839169765</v>
      </c>
      <c r="E3">
        <v>13280299.105237057</v>
      </c>
      <c r="F3">
        <v>16488208.602941176</v>
      </c>
      <c r="G3">
        <v>15372102.12120153</v>
      </c>
      <c r="H3">
        <v>15002024.167137383</v>
      </c>
      <c r="I3">
        <v>1154138.1363058421</v>
      </c>
      <c r="J3">
        <v>7.6932160850269407</v>
      </c>
      <c r="K3" t="s">
        <v>35</v>
      </c>
      <c r="L3" t="s">
        <v>35</v>
      </c>
      <c r="M3" t="s">
        <v>35</v>
      </c>
      <c r="N3" t="s">
        <v>36</v>
      </c>
    </row>
    <row r="4" spans="1:14" x14ac:dyDescent="0.3">
      <c r="A4" t="s">
        <v>244</v>
      </c>
      <c r="B4" t="s">
        <v>9389</v>
      </c>
      <c r="C4" t="s">
        <v>9390</v>
      </c>
      <c r="D4">
        <v>56626451.306212217</v>
      </c>
      <c r="E4">
        <v>52151132.440265611</v>
      </c>
      <c r="F4">
        <v>70191772.354166672</v>
      </c>
      <c r="G4">
        <v>70866168.496701106</v>
      </c>
      <c r="H4">
        <v>62458881.149336398</v>
      </c>
      <c r="I4">
        <v>8227195.8809064766</v>
      </c>
      <c r="J4">
        <v>13.1721794074979</v>
      </c>
      <c r="K4" t="s">
        <v>35</v>
      </c>
      <c r="L4" t="s">
        <v>35</v>
      </c>
      <c r="M4" t="s">
        <v>35</v>
      </c>
      <c r="N4" t="s">
        <v>52</v>
      </c>
    </row>
    <row r="5" spans="1:14" x14ac:dyDescent="0.3">
      <c r="A5" t="s">
        <v>323</v>
      </c>
      <c r="B5" t="s">
        <v>9391</v>
      </c>
      <c r="C5" t="s">
        <v>9392</v>
      </c>
      <c r="D5">
        <v>71109239.504625335</v>
      </c>
      <c r="E5">
        <v>74534345.318708673</v>
      </c>
      <c r="F5">
        <v>79757234.775000006</v>
      </c>
      <c r="G5">
        <v>87700679.001847997</v>
      </c>
      <c r="H5">
        <v>78275374.650045499</v>
      </c>
      <c r="I5">
        <v>6252620.7492215978</v>
      </c>
      <c r="J5">
        <v>7.9879793321665868</v>
      </c>
      <c r="K5" t="s">
        <v>35</v>
      </c>
      <c r="L5" t="s">
        <v>35</v>
      </c>
      <c r="M5" t="s">
        <v>35</v>
      </c>
      <c r="N5" t="s">
        <v>52</v>
      </c>
    </row>
    <row r="6" spans="1:14" x14ac:dyDescent="0.3">
      <c r="A6" t="s">
        <v>163</v>
      </c>
      <c r="B6" t="s">
        <v>9393</v>
      </c>
      <c r="C6" t="s">
        <v>9394</v>
      </c>
      <c r="D6">
        <v>58686586.402120002</v>
      </c>
      <c r="E6">
        <v>66285959.834752001</v>
      </c>
      <c r="F6">
        <v>70195386.1875</v>
      </c>
      <c r="G6">
        <v>75058883.64585425</v>
      </c>
      <c r="H6">
        <v>67556704.017556563</v>
      </c>
      <c r="I6">
        <v>5990390.639579189</v>
      </c>
      <c r="J6">
        <v>8.8672038203971777</v>
      </c>
      <c r="K6" t="s">
        <v>35</v>
      </c>
      <c r="L6" t="s">
        <v>35</v>
      </c>
      <c r="M6" t="s">
        <v>35</v>
      </c>
      <c r="N6" t="s">
        <v>52</v>
      </c>
    </row>
    <row r="7" spans="1:14" x14ac:dyDescent="0.3">
      <c r="A7" t="s">
        <v>190</v>
      </c>
      <c r="B7" t="s">
        <v>9395</v>
      </c>
      <c r="C7" t="s">
        <v>9396</v>
      </c>
      <c r="D7">
        <v>40275862.525503002</v>
      </c>
      <c r="E7">
        <v>35671986.346771531</v>
      </c>
      <c r="F7">
        <v>50722814.90625</v>
      </c>
      <c r="G7">
        <v>48434491.358233802</v>
      </c>
      <c r="H7">
        <v>43776288.784189582</v>
      </c>
      <c r="I7">
        <v>6080414.8373063942</v>
      </c>
      <c r="J7">
        <v>13.889744896562409</v>
      </c>
      <c r="K7" t="s">
        <v>35</v>
      </c>
      <c r="L7" t="s">
        <v>35</v>
      </c>
      <c r="M7" t="s">
        <v>35</v>
      </c>
      <c r="N7" t="s">
        <v>52</v>
      </c>
    </row>
    <row r="8" spans="1:14" x14ac:dyDescent="0.3">
      <c r="A8" t="s">
        <v>644</v>
      </c>
      <c r="B8" t="s">
        <v>9397</v>
      </c>
      <c r="C8" t="s">
        <v>9398</v>
      </c>
      <c r="D8">
        <v>90200062.42090033</v>
      </c>
      <c r="E8">
        <v>106893343.59771268</v>
      </c>
      <c r="F8">
        <v>114409502.53125</v>
      </c>
      <c r="G8">
        <v>118003575.05268283</v>
      </c>
      <c r="H8">
        <v>107376620.90063645</v>
      </c>
      <c r="I8">
        <v>10696509.90673165</v>
      </c>
      <c r="J8">
        <v>9.9616749130426854</v>
      </c>
      <c r="K8" t="s">
        <v>35</v>
      </c>
      <c r="L8" t="s">
        <v>35</v>
      </c>
      <c r="M8" t="s">
        <v>35</v>
      </c>
      <c r="N8" t="s">
        <v>52</v>
      </c>
    </row>
    <row r="9" spans="1:14" x14ac:dyDescent="0.3">
      <c r="A9" t="s">
        <v>474</v>
      </c>
      <c r="B9" t="s">
        <v>9399</v>
      </c>
      <c r="C9" t="s">
        <v>9400</v>
      </c>
      <c r="D9">
        <v>63157724.948520698</v>
      </c>
      <c r="E9">
        <v>62838629.851757005</v>
      </c>
      <c r="F9">
        <v>71432324.834374994</v>
      </c>
      <c r="G9">
        <v>74760864.584976196</v>
      </c>
      <c r="H9">
        <v>68047386.054907233</v>
      </c>
      <c r="I9">
        <v>5185762.5146550722</v>
      </c>
      <c r="J9">
        <v>7.6208107545390442</v>
      </c>
      <c r="K9" t="s">
        <v>35</v>
      </c>
      <c r="L9" t="s">
        <v>35</v>
      </c>
      <c r="M9" t="s">
        <v>35</v>
      </c>
      <c r="N9" t="s">
        <v>52</v>
      </c>
    </row>
    <row r="10" spans="1:14" x14ac:dyDescent="0.3">
      <c r="A10" t="s">
        <v>392</v>
      </c>
      <c r="B10" t="s">
        <v>9401</v>
      </c>
      <c r="C10" t="s">
        <v>9388</v>
      </c>
      <c r="D10">
        <v>86386037.715757698</v>
      </c>
      <c r="E10">
        <v>89342406.290509224</v>
      </c>
      <c r="F10">
        <v>98335866.28125</v>
      </c>
      <c r="G10">
        <v>95756659.989294618</v>
      </c>
      <c r="H10">
        <v>92455242.5692029</v>
      </c>
      <c r="I10">
        <v>4795990.2386110518</v>
      </c>
      <c r="J10">
        <v>5.1873642914529645</v>
      </c>
      <c r="K10" t="s">
        <v>35</v>
      </c>
      <c r="L10" t="s">
        <v>35</v>
      </c>
      <c r="M10" t="s">
        <v>35</v>
      </c>
      <c r="N10" t="s">
        <v>52</v>
      </c>
    </row>
    <row r="11" spans="1:14" x14ac:dyDescent="0.3">
      <c r="A11" t="s">
        <v>1411</v>
      </c>
      <c r="B11" t="s">
        <v>9402</v>
      </c>
      <c r="C11" t="s">
        <v>9403</v>
      </c>
      <c r="D11">
        <v>128867221.78083301</v>
      </c>
      <c r="E11">
        <v>130317068.18848</v>
      </c>
      <c r="F11">
        <v>139411964.5</v>
      </c>
      <c r="G11">
        <v>142182959.20198351</v>
      </c>
      <c r="H11">
        <v>135194803.41782415</v>
      </c>
      <c r="I11">
        <v>5710721.477998008</v>
      </c>
      <c r="J11">
        <v>4.2240687760378099</v>
      </c>
      <c r="K11" t="s">
        <v>35</v>
      </c>
      <c r="L11" t="s">
        <v>35</v>
      </c>
      <c r="M11" t="s">
        <v>35</v>
      </c>
      <c r="N11" t="s">
        <v>52</v>
      </c>
    </row>
    <row r="12" spans="1:14" x14ac:dyDescent="0.3">
      <c r="A12" t="s">
        <v>161</v>
      </c>
      <c r="B12" t="s">
        <v>9404</v>
      </c>
      <c r="C12" t="s">
        <v>9405</v>
      </c>
      <c r="D12">
        <v>9600185.0040691998</v>
      </c>
      <c r="E12">
        <v>9849279.0966392197</v>
      </c>
      <c r="F12">
        <v>10005899.025</v>
      </c>
      <c r="G12">
        <v>9571771.1406731196</v>
      </c>
      <c r="H12">
        <v>9756783.566595383</v>
      </c>
      <c r="I12">
        <v>179837.87297531412</v>
      </c>
      <c r="J12">
        <v>1.8432085917231051</v>
      </c>
      <c r="K12" t="s">
        <v>35</v>
      </c>
      <c r="L12" t="s">
        <v>35</v>
      </c>
      <c r="M12" t="s">
        <v>35</v>
      </c>
      <c r="N12" t="s">
        <v>52</v>
      </c>
    </row>
    <row r="13" spans="1:14" x14ac:dyDescent="0.3">
      <c r="A13" t="s">
        <v>141</v>
      </c>
      <c r="B13" t="s">
        <v>9406</v>
      </c>
      <c r="C13" t="s">
        <v>9407</v>
      </c>
      <c r="D13">
        <v>955460.19548861857</v>
      </c>
      <c r="E13">
        <v>1294738.9466991357</v>
      </c>
      <c r="F13">
        <v>1239055.1875</v>
      </c>
      <c r="G13">
        <v>1028503.1741612714</v>
      </c>
      <c r="H13">
        <v>1129439.3759622565</v>
      </c>
      <c r="I13">
        <v>141241.32389032087</v>
      </c>
      <c r="J13">
        <v>12.505436493214741</v>
      </c>
      <c r="K13" t="s">
        <v>35</v>
      </c>
      <c r="L13" t="s">
        <v>35</v>
      </c>
      <c r="M13" t="s">
        <v>35</v>
      </c>
      <c r="N13" t="s">
        <v>52</v>
      </c>
    </row>
    <row r="14" spans="1:14" x14ac:dyDescent="0.3">
      <c r="A14" t="s">
        <v>238</v>
      </c>
      <c r="B14" t="s">
        <v>9408</v>
      </c>
      <c r="C14" t="s">
        <v>9409</v>
      </c>
      <c r="D14">
        <v>28545335.252042286</v>
      </c>
      <c r="E14">
        <v>23512190.031216431</v>
      </c>
      <c r="F14">
        <v>25656508.160714287</v>
      </c>
      <c r="G14">
        <v>31214534.097156856</v>
      </c>
      <c r="H14">
        <v>27232141.885282464</v>
      </c>
      <c r="I14">
        <v>2911382.3167983922</v>
      </c>
      <c r="J14">
        <v>10.690978069454907</v>
      </c>
      <c r="K14" t="s">
        <v>35</v>
      </c>
      <c r="L14" t="s">
        <v>35</v>
      </c>
      <c r="M14" t="s">
        <v>35</v>
      </c>
      <c r="N14" t="s">
        <v>52</v>
      </c>
    </row>
    <row r="15" spans="1:14" x14ac:dyDescent="0.3">
      <c r="A15" t="s">
        <v>313</v>
      </c>
      <c r="B15" t="s">
        <v>9410</v>
      </c>
      <c r="C15" t="s">
        <v>9411</v>
      </c>
      <c r="D15">
        <v>61674313.430693373</v>
      </c>
      <c r="E15">
        <v>57422957.114113003</v>
      </c>
      <c r="F15">
        <v>74043552.0625</v>
      </c>
      <c r="G15">
        <v>73450349.401740626</v>
      </c>
      <c r="H15">
        <v>66647793.002261743</v>
      </c>
      <c r="I15">
        <v>7259564.7572232941</v>
      </c>
      <c r="J15">
        <v>10.892430837097541</v>
      </c>
      <c r="K15" t="s">
        <v>35</v>
      </c>
      <c r="L15" t="s">
        <v>35</v>
      </c>
      <c r="M15" t="s">
        <v>35</v>
      </c>
      <c r="N15" t="s">
        <v>52</v>
      </c>
    </row>
    <row r="16" spans="1:14" x14ac:dyDescent="0.3">
      <c r="A16" t="s">
        <v>739</v>
      </c>
      <c r="B16" t="s">
        <v>9412</v>
      </c>
      <c r="C16" t="s">
        <v>9413</v>
      </c>
      <c r="D16">
        <v>166926662.27324376</v>
      </c>
      <c r="E16">
        <v>156267971.36811274</v>
      </c>
      <c r="F16">
        <v>163074768.65625</v>
      </c>
      <c r="G16">
        <v>185625964.97131726</v>
      </c>
      <c r="H16">
        <v>167973841.81723094</v>
      </c>
      <c r="I16">
        <v>10882581.927701693</v>
      </c>
      <c r="J16">
        <v>6.4787360996022336</v>
      </c>
      <c r="K16" t="s">
        <v>35</v>
      </c>
      <c r="L16" t="s">
        <v>35</v>
      </c>
      <c r="M16" t="s">
        <v>35</v>
      </c>
      <c r="N16" t="s">
        <v>52</v>
      </c>
    </row>
    <row r="17" spans="1:14" x14ac:dyDescent="0.3">
      <c r="A17" t="s">
        <v>284</v>
      </c>
      <c r="B17" t="s">
        <v>9414</v>
      </c>
      <c r="C17" t="s">
        <v>9415</v>
      </c>
      <c r="D17">
        <v>84886936.669436112</v>
      </c>
      <c r="E17">
        <v>87558572.907372773</v>
      </c>
      <c r="F17">
        <v>99641380.315972224</v>
      </c>
      <c r="G17">
        <v>99171804.032607228</v>
      </c>
      <c r="H17">
        <v>92814673.481347084</v>
      </c>
      <c r="I17">
        <v>6661318.1738741491</v>
      </c>
      <c r="J17">
        <v>7.1770097593597315</v>
      </c>
      <c r="K17" t="s">
        <v>35</v>
      </c>
      <c r="L17" t="s">
        <v>35</v>
      </c>
      <c r="M17" t="s">
        <v>35</v>
      </c>
      <c r="N17" t="s">
        <v>52</v>
      </c>
    </row>
    <row r="18" spans="1:14" x14ac:dyDescent="0.3">
      <c r="A18" t="s">
        <v>185</v>
      </c>
      <c r="B18" t="s">
        <v>9416</v>
      </c>
      <c r="C18" t="s">
        <v>9417</v>
      </c>
      <c r="D18">
        <v>99659373.795873001</v>
      </c>
      <c r="E18">
        <v>110042787.02740049</v>
      </c>
      <c r="F18">
        <v>124668378.921875</v>
      </c>
      <c r="G18">
        <v>140150686.00777</v>
      </c>
      <c r="H18">
        <v>118630306.43822962</v>
      </c>
      <c r="I18">
        <v>15274380.765574886</v>
      </c>
      <c r="J18">
        <v>12.875614355365592</v>
      </c>
      <c r="K18" t="s">
        <v>35</v>
      </c>
      <c r="L18" t="s">
        <v>35</v>
      </c>
      <c r="M18" t="s">
        <v>35</v>
      </c>
      <c r="N18" t="s">
        <v>52</v>
      </c>
    </row>
    <row r="19" spans="1:14" x14ac:dyDescent="0.3">
      <c r="A19" t="s">
        <v>239</v>
      </c>
      <c r="B19" t="s">
        <v>9418</v>
      </c>
      <c r="C19" t="s">
        <v>9419</v>
      </c>
      <c r="D19">
        <v>62303997.858403206</v>
      </c>
      <c r="E19">
        <v>68731112.975102201</v>
      </c>
      <c r="F19">
        <v>74944835.625</v>
      </c>
      <c r="G19">
        <v>76289648.819672793</v>
      </c>
      <c r="H19">
        <v>70567398.819544554</v>
      </c>
      <c r="I19">
        <v>5557918.657123697</v>
      </c>
      <c r="J19">
        <v>7.8760429746552587</v>
      </c>
      <c r="K19" t="s">
        <v>35</v>
      </c>
      <c r="L19" t="s">
        <v>35</v>
      </c>
      <c r="M19" t="s">
        <v>35</v>
      </c>
      <c r="N19" t="s">
        <v>52</v>
      </c>
    </row>
    <row r="20" spans="1:14" x14ac:dyDescent="0.3">
      <c r="A20" t="s">
        <v>263</v>
      </c>
      <c r="B20" t="s">
        <v>9420</v>
      </c>
      <c r="C20" t="s">
        <v>9388</v>
      </c>
      <c r="D20">
        <v>42561806.073679544</v>
      </c>
      <c r="E20">
        <v>46853545.400477178</v>
      </c>
      <c r="F20">
        <v>49519254.107954547</v>
      </c>
      <c r="G20">
        <v>47801594.590506822</v>
      </c>
      <c r="H20">
        <v>46684050.043154523</v>
      </c>
      <c r="I20">
        <v>2564610.6880188561</v>
      </c>
      <c r="J20">
        <v>5.4935479797664115</v>
      </c>
      <c r="K20" t="s">
        <v>35</v>
      </c>
      <c r="L20" t="s">
        <v>35</v>
      </c>
      <c r="M20" t="s">
        <v>35</v>
      </c>
      <c r="N20" t="s">
        <v>52</v>
      </c>
    </row>
    <row r="21" spans="1:14" x14ac:dyDescent="0.3">
      <c r="A21" t="s">
        <v>399</v>
      </c>
      <c r="B21" t="s">
        <v>9421</v>
      </c>
      <c r="C21" t="s">
        <v>9422</v>
      </c>
      <c r="D21">
        <v>64107675.696384802</v>
      </c>
      <c r="E21">
        <v>66873422.840813003</v>
      </c>
      <c r="F21">
        <v>79508024.599999994</v>
      </c>
      <c r="G21">
        <v>69743547.187289402</v>
      </c>
      <c r="H21">
        <v>70058167.581121802</v>
      </c>
      <c r="I21">
        <v>5808393.4181644004</v>
      </c>
      <c r="J21">
        <v>8.2908155019023884</v>
      </c>
      <c r="K21" t="s">
        <v>35</v>
      </c>
      <c r="L21" t="s">
        <v>35</v>
      </c>
      <c r="M21" t="s">
        <v>35</v>
      </c>
      <c r="N21" t="s">
        <v>52</v>
      </c>
    </row>
    <row r="22" spans="1:14" x14ac:dyDescent="0.3">
      <c r="A22" t="s">
        <v>855</v>
      </c>
      <c r="B22" t="s">
        <v>9423</v>
      </c>
      <c r="C22" t="s">
        <v>9424</v>
      </c>
      <c r="D22">
        <v>30160547.333563145</v>
      </c>
      <c r="E22">
        <v>24385577.149899144</v>
      </c>
      <c r="F22">
        <v>32803441.535714287</v>
      </c>
      <c r="G22">
        <v>33501166.552579429</v>
      </c>
      <c r="H22">
        <v>30212683.142939001</v>
      </c>
      <c r="I22">
        <v>3587618.7987980274</v>
      </c>
      <c r="J22">
        <v>11.874545474245602</v>
      </c>
      <c r="K22" t="s">
        <v>35</v>
      </c>
      <c r="L22" t="s">
        <v>35</v>
      </c>
      <c r="M22" t="s">
        <v>35</v>
      </c>
      <c r="N22" t="s">
        <v>52</v>
      </c>
    </row>
    <row r="23" spans="1:14" x14ac:dyDescent="0.3">
      <c r="A23" t="s">
        <v>306</v>
      </c>
      <c r="B23" t="s">
        <v>9425</v>
      </c>
      <c r="C23" t="s">
        <v>9426</v>
      </c>
      <c r="D23">
        <v>69725810.878849119</v>
      </c>
      <c r="E23">
        <v>71830744.206458628</v>
      </c>
      <c r="F23">
        <v>93246729.08984375</v>
      </c>
      <c r="G23">
        <v>81866413.007687747</v>
      </c>
      <c r="H23">
        <v>79167424.295709819</v>
      </c>
      <c r="I23">
        <v>9333840.3430603519</v>
      </c>
      <c r="J23">
        <v>11.790001286635473</v>
      </c>
      <c r="K23" t="s">
        <v>35</v>
      </c>
      <c r="L23" t="s">
        <v>35</v>
      </c>
      <c r="M23" t="s">
        <v>35</v>
      </c>
      <c r="N23" t="s">
        <v>52</v>
      </c>
    </row>
    <row r="24" spans="1:14" x14ac:dyDescent="0.3">
      <c r="A24" t="s">
        <v>382</v>
      </c>
      <c r="B24" t="s">
        <v>9427</v>
      </c>
      <c r="C24" t="s">
        <v>9428</v>
      </c>
      <c r="D24">
        <v>71619801.70084618</v>
      </c>
      <c r="E24">
        <v>81914486.61486055</v>
      </c>
      <c r="F24">
        <v>86187540.994318187</v>
      </c>
      <c r="G24">
        <v>81407969.977460444</v>
      </c>
      <c r="H24">
        <v>80282449.82187134</v>
      </c>
      <c r="I24">
        <v>5334836.3128103148</v>
      </c>
      <c r="J24">
        <v>6.6450841057380705</v>
      </c>
      <c r="K24" t="s">
        <v>35</v>
      </c>
      <c r="L24" t="s">
        <v>35</v>
      </c>
      <c r="M24" t="s">
        <v>35</v>
      </c>
      <c r="N24" t="s">
        <v>52</v>
      </c>
    </row>
    <row r="25" spans="1:14" x14ac:dyDescent="0.3">
      <c r="A25" t="s">
        <v>336</v>
      </c>
      <c r="B25" t="s">
        <v>9429</v>
      </c>
      <c r="C25" t="s">
        <v>9430</v>
      </c>
      <c r="D25">
        <v>100772237.03325818</v>
      </c>
      <c r="E25">
        <v>108616945.67308727</v>
      </c>
      <c r="F25">
        <v>126981424.73011364</v>
      </c>
      <c r="G25">
        <v>117271165.24177001</v>
      </c>
      <c r="H25">
        <v>113410443.16955727</v>
      </c>
      <c r="I25">
        <v>9769577.6268486101</v>
      </c>
      <c r="J25">
        <v>8.6143545107590711</v>
      </c>
      <c r="K25" t="s">
        <v>35</v>
      </c>
      <c r="L25" t="s">
        <v>35</v>
      </c>
      <c r="M25" t="s">
        <v>35</v>
      </c>
      <c r="N25" t="s">
        <v>52</v>
      </c>
    </row>
    <row r="26" spans="1:14" x14ac:dyDescent="0.3">
      <c r="A26" t="s">
        <v>517</v>
      </c>
      <c r="B26" t="s">
        <v>9431</v>
      </c>
      <c r="C26" t="s">
        <v>9432</v>
      </c>
      <c r="D26">
        <v>20277316.817783669</v>
      </c>
      <c r="E26">
        <v>22063043.481905334</v>
      </c>
      <c r="F26">
        <v>24778070.069444444</v>
      </c>
      <c r="G26">
        <v>21377543.629743442</v>
      </c>
      <c r="H26">
        <v>22123993.499719221</v>
      </c>
      <c r="I26">
        <v>1659460.7195281303</v>
      </c>
      <c r="J26">
        <v>7.5007286525788874</v>
      </c>
      <c r="K26" t="s">
        <v>35</v>
      </c>
      <c r="L26" t="s">
        <v>35</v>
      </c>
      <c r="M26" t="s">
        <v>35</v>
      </c>
      <c r="N26" t="s">
        <v>52</v>
      </c>
    </row>
    <row r="27" spans="1:14" x14ac:dyDescent="0.3">
      <c r="A27" t="s">
        <v>364</v>
      </c>
      <c r="B27" t="s">
        <v>9433</v>
      </c>
      <c r="C27" t="s">
        <v>9434</v>
      </c>
      <c r="D27">
        <v>6387888.6702046879</v>
      </c>
      <c r="E27">
        <v>6776945.9686941253</v>
      </c>
      <c r="F27">
        <v>8037271.4765625</v>
      </c>
      <c r="G27">
        <v>7069511.6375363749</v>
      </c>
      <c r="H27">
        <v>7067904.4382494222</v>
      </c>
      <c r="I27">
        <v>609662.47093224595</v>
      </c>
      <c r="J27">
        <v>8.6257882553268796</v>
      </c>
      <c r="K27" t="s">
        <v>35</v>
      </c>
      <c r="L27" t="s">
        <v>35</v>
      </c>
      <c r="M27" t="s">
        <v>35</v>
      </c>
      <c r="N27" t="s">
        <v>38</v>
      </c>
    </row>
    <row r="28" spans="1:14" x14ac:dyDescent="0.3">
      <c r="A28" t="s">
        <v>309</v>
      </c>
      <c r="B28" t="s">
        <v>9435</v>
      </c>
      <c r="C28" t="s">
        <v>9436</v>
      </c>
      <c r="D28">
        <v>63205504.363590002</v>
      </c>
      <c r="E28">
        <v>65889004.953525856</v>
      </c>
      <c r="F28">
        <v>69878840.116071433</v>
      </c>
      <c r="G28">
        <v>68080755.176084295</v>
      </c>
      <c r="H28">
        <v>66763526.152317896</v>
      </c>
      <c r="I28">
        <v>2493219.7942625047</v>
      </c>
      <c r="J28">
        <v>3.7344040046272258</v>
      </c>
      <c r="K28" t="s">
        <v>310</v>
      </c>
      <c r="L28" t="s">
        <v>311</v>
      </c>
      <c r="M28" t="s">
        <v>312</v>
      </c>
      <c r="N28" t="s">
        <v>173</v>
      </c>
    </row>
    <row r="29" spans="1:14" x14ac:dyDescent="0.3">
      <c r="A29" t="s">
        <v>383</v>
      </c>
      <c r="B29" t="s">
        <v>9437</v>
      </c>
      <c r="C29" t="s">
        <v>9388</v>
      </c>
      <c r="D29">
        <v>28071153.361005466</v>
      </c>
      <c r="E29">
        <v>25916160.243154269</v>
      </c>
      <c r="F29">
        <v>31515339.489583332</v>
      </c>
      <c r="G29">
        <v>33888359.118587665</v>
      </c>
      <c r="H29">
        <v>29847753.053082682</v>
      </c>
      <c r="I29">
        <v>3070874.0770652946</v>
      </c>
      <c r="J29">
        <v>10.288459810036301</v>
      </c>
      <c r="K29" t="s">
        <v>35</v>
      </c>
      <c r="L29" t="s">
        <v>35</v>
      </c>
      <c r="M29" t="s">
        <v>35</v>
      </c>
      <c r="N29" t="s">
        <v>60</v>
      </c>
    </row>
    <row r="30" spans="1:14" x14ac:dyDescent="0.3">
      <c r="A30" t="s">
        <v>307</v>
      </c>
      <c r="B30" t="s">
        <v>9438</v>
      </c>
      <c r="C30" t="s">
        <v>9439</v>
      </c>
      <c r="D30">
        <v>4539188.6466678334</v>
      </c>
      <c r="E30">
        <v>2790153.2088420964</v>
      </c>
      <c r="F30">
        <v>3343091.6666666665</v>
      </c>
      <c r="G30">
        <v>5942713.2768382998</v>
      </c>
      <c r="H30">
        <v>4153786.699753724</v>
      </c>
      <c r="I30">
        <v>1210941.3376679914</v>
      </c>
      <c r="J30">
        <v>29.152708725746258</v>
      </c>
      <c r="K30" t="s">
        <v>35</v>
      </c>
      <c r="L30" t="s">
        <v>35</v>
      </c>
      <c r="M30" t="s">
        <v>35</v>
      </c>
      <c r="N30" t="s">
        <v>52</v>
      </c>
    </row>
    <row r="31" spans="1:14" x14ac:dyDescent="0.3">
      <c r="A31" t="s">
        <v>211</v>
      </c>
      <c r="B31" t="s">
        <v>9440</v>
      </c>
      <c r="C31" t="s">
        <v>9441</v>
      </c>
      <c r="D31">
        <v>12035899.0800393</v>
      </c>
      <c r="E31">
        <v>9519596.7359893508</v>
      </c>
      <c r="F31">
        <v>11330872.775</v>
      </c>
      <c r="G31">
        <v>12675336.3450606</v>
      </c>
      <c r="H31">
        <v>11390426.234022314</v>
      </c>
      <c r="I31">
        <v>1180167.235351136</v>
      </c>
      <c r="J31">
        <v>10.36104541747585</v>
      </c>
      <c r="K31" t="s">
        <v>212</v>
      </c>
      <c r="L31" t="s">
        <v>213</v>
      </c>
      <c r="M31" t="s">
        <v>211</v>
      </c>
      <c r="N31" t="s">
        <v>173</v>
      </c>
    </row>
    <row r="32" spans="1:14" x14ac:dyDescent="0.3">
      <c r="A32" t="s">
        <v>206</v>
      </c>
      <c r="B32" t="s">
        <v>9442</v>
      </c>
      <c r="C32" t="s">
        <v>9443</v>
      </c>
      <c r="D32">
        <v>117589707.66271159</v>
      </c>
      <c r="E32">
        <v>119644012.08725679</v>
      </c>
      <c r="F32">
        <v>142296598.375</v>
      </c>
      <c r="G32">
        <v>133277412.128475</v>
      </c>
      <c r="H32">
        <v>128201932.56336085</v>
      </c>
      <c r="I32">
        <v>10127652.953361925</v>
      </c>
      <c r="J32">
        <v>7.8997662132406345</v>
      </c>
      <c r="K32" t="s">
        <v>35</v>
      </c>
      <c r="L32" t="s">
        <v>35</v>
      </c>
      <c r="M32" t="s">
        <v>35</v>
      </c>
      <c r="N32" t="s">
        <v>52</v>
      </c>
    </row>
    <row r="33" spans="1:14" x14ac:dyDescent="0.3">
      <c r="A33" t="s">
        <v>381</v>
      </c>
      <c r="B33" t="s">
        <v>9444</v>
      </c>
      <c r="C33" t="s">
        <v>9445</v>
      </c>
      <c r="D33">
        <v>2689527.4009189801</v>
      </c>
      <c r="E33">
        <v>2922999.0891911248</v>
      </c>
      <c r="F33">
        <v>2662039.890625</v>
      </c>
      <c r="G33">
        <v>2465022.6876406251</v>
      </c>
      <c r="H33">
        <v>2684897.2670939323</v>
      </c>
      <c r="I33">
        <v>162466.30894900346</v>
      </c>
      <c r="J33">
        <v>6.051118265871418</v>
      </c>
      <c r="K33" t="s">
        <v>35</v>
      </c>
      <c r="L33" t="s">
        <v>35</v>
      </c>
      <c r="M33" t="s">
        <v>35</v>
      </c>
      <c r="N33" t="s">
        <v>52</v>
      </c>
    </row>
    <row r="34" spans="1:14" x14ac:dyDescent="0.3">
      <c r="A34" t="s">
        <v>388</v>
      </c>
      <c r="B34" t="s">
        <v>9446</v>
      </c>
      <c r="C34" t="s">
        <v>9447</v>
      </c>
      <c r="D34">
        <v>84980397.623970598</v>
      </c>
      <c r="E34">
        <v>91508796.441067189</v>
      </c>
      <c r="F34">
        <v>91983712.599999994</v>
      </c>
      <c r="G34">
        <v>87323434.969340593</v>
      </c>
      <c r="H34">
        <v>88949085.408594579</v>
      </c>
      <c r="I34">
        <v>2922084.2237626123</v>
      </c>
      <c r="J34">
        <v>3.2851200328140422</v>
      </c>
      <c r="K34" t="s">
        <v>35</v>
      </c>
      <c r="L34" t="s">
        <v>35</v>
      </c>
      <c r="M34" t="s">
        <v>35</v>
      </c>
      <c r="N34" t="s">
        <v>52</v>
      </c>
    </row>
    <row r="35" spans="1:14" x14ac:dyDescent="0.3">
      <c r="A35" t="s">
        <v>1016</v>
      </c>
      <c r="B35" t="s">
        <v>9448</v>
      </c>
      <c r="C35" t="s">
        <v>9449</v>
      </c>
      <c r="D35">
        <v>76953690.749571398</v>
      </c>
      <c r="E35">
        <v>77832557.234191507</v>
      </c>
      <c r="F35">
        <v>98647518.537499994</v>
      </c>
      <c r="G35">
        <v>99359270.347493201</v>
      </c>
      <c r="H35">
        <v>88198259.217189029</v>
      </c>
      <c r="I35">
        <v>10812530.779345093</v>
      </c>
      <c r="J35">
        <v>12.259347151874207</v>
      </c>
      <c r="K35" t="s">
        <v>35</v>
      </c>
      <c r="L35" t="s">
        <v>35</v>
      </c>
      <c r="M35" t="s">
        <v>35</v>
      </c>
      <c r="N35" t="s">
        <v>52</v>
      </c>
    </row>
    <row r="36" spans="1:14" x14ac:dyDescent="0.3">
      <c r="A36" t="s">
        <v>233</v>
      </c>
      <c r="B36" t="s">
        <v>9450</v>
      </c>
      <c r="C36" t="s">
        <v>9451</v>
      </c>
      <c r="D36">
        <v>126170432.55357981</v>
      </c>
      <c r="E36">
        <v>129274123.41222879</v>
      </c>
      <c r="F36">
        <v>155058054.73750001</v>
      </c>
      <c r="G36">
        <v>150518127.838229</v>
      </c>
      <c r="H36">
        <v>140255184.63538438</v>
      </c>
      <c r="I36">
        <v>12682832.030322654</v>
      </c>
      <c r="J36">
        <v>9.0426832086768769</v>
      </c>
      <c r="K36" t="s">
        <v>35</v>
      </c>
      <c r="L36" t="s">
        <v>35</v>
      </c>
      <c r="M36" t="s">
        <v>35</v>
      </c>
      <c r="N36" t="s">
        <v>52</v>
      </c>
    </row>
    <row r="37" spans="1:14" x14ac:dyDescent="0.3">
      <c r="A37" t="s">
        <v>198</v>
      </c>
      <c r="B37" t="s">
        <v>9452</v>
      </c>
      <c r="C37" t="s">
        <v>9453</v>
      </c>
      <c r="D37">
        <v>34213861.345415264</v>
      </c>
      <c r="E37">
        <v>33954923.533384599</v>
      </c>
      <c r="F37">
        <v>37765481.970833331</v>
      </c>
      <c r="G37">
        <v>33750256.631746933</v>
      </c>
      <c r="H37">
        <v>34921130.870345026</v>
      </c>
      <c r="I37">
        <v>1650383.7784249026</v>
      </c>
      <c r="J37">
        <v>4.7260318818208891</v>
      </c>
      <c r="K37" t="s">
        <v>35</v>
      </c>
      <c r="L37" t="s">
        <v>35</v>
      </c>
      <c r="M37" t="s">
        <v>35</v>
      </c>
      <c r="N37" t="s">
        <v>76</v>
      </c>
    </row>
    <row r="38" spans="1:14" x14ac:dyDescent="0.3">
      <c r="A38" t="s">
        <v>143</v>
      </c>
      <c r="B38" t="s">
        <v>9454</v>
      </c>
      <c r="C38" t="s">
        <v>9455</v>
      </c>
      <c r="D38">
        <v>101066166.1464635</v>
      </c>
      <c r="E38">
        <v>111058700.24338076</v>
      </c>
      <c r="F38">
        <v>117325828.0859375</v>
      </c>
      <c r="G38">
        <v>119293347.878471</v>
      </c>
      <c r="H38">
        <v>112186010.58856319</v>
      </c>
      <c r="I38">
        <v>7103761.9661993179</v>
      </c>
      <c r="J38">
        <v>6.3321281583423303</v>
      </c>
      <c r="K38" t="s">
        <v>35</v>
      </c>
      <c r="L38" t="s">
        <v>35</v>
      </c>
      <c r="M38" t="s">
        <v>35</v>
      </c>
      <c r="N38" t="s">
        <v>52</v>
      </c>
    </row>
    <row r="39" spans="1:14" x14ac:dyDescent="0.3">
      <c r="A39" t="s">
        <v>193</v>
      </c>
      <c r="B39" t="s">
        <v>9456</v>
      </c>
      <c r="C39" t="s">
        <v>9457</v>
      </c>
      <c r="D39">
        <v>64832987.887069903</v>
      </c>
      <c r="E39">
        <v>69922993.066753194</v>
      </c>
      <c r="F39">
        <v>80020029.096874997</v>
      </c>
      <c r="G39">
        <v>80268730.144066304</v>
      </c>
      <c r="H39">
        <v>73761185.048691094</v>
      </c>
      <c r="I39">
        <v>6632603.0756186163</v>
      </c>
      <c r="J39">
        <v>8.9919963612844818</v>
      </c>
      <c r="K39" t="s">
        <v>35</v>
      </c>
      <c r="L39" t="s">
        <v>35</v>
      </c>
      <c r="M39" t="s">
        <v>35</v>
      </c>
      <c r="N39" t="s">
        <v>52</v>
      </c>
    </row>
    <row r="40" spans="1:14" x14ac:dyDescent="0.3">
      <c r="A40" t="s">
        <v>254</v>
      </c>
      <c r="B40" t="s">
        <v>9458</v>
      </c>
      <c r="C40" t="s">
        <v>9459</v>
      </c>
      <c r="D40">
        <v>85470973.397112995</v>
      </c>
      <c r="E40">
        <v>85083250.109477714</v>
      </c>
      <c r="F40">
        <v>108721269.92857143</v>
      </c>
      <c r="G40">
        <v>88678390.349356145</v>
      </c>
      <c r="H40">
        <v>91988470.94612959</v>
      </c>
      <c r="I40">
        <v>9760930.3404989522</v>
      </c>
      <c r="J40">
        <v>10.611036622421043</v>
      </c>
      <c r="K40" t="s">
        <v>35</v>
      </c>
      <c r="L40" t="s">
        <v>35</v>
      </c>
      <c r="M40" t="s">
        <v>35</v>
      </c>
      <c r="N40" t="s">
        <v>52</v>
      </c>
    </row>
    <row r="41" spans="1:14" x14ac:dyDescent="0.3">
      <c r="A41" t="s">
        <v>79</v>
      </c>
      <c r="B41" t="s">
        <v>9460</v>
      </c>
      <c r="C41" t="s">
        <v>9461</v>
      </c>
      <c r="D41">
        <v>45057467.611959666</v>
      </c>
      <c r="E41">
        <v>41013141.461013995</v>
      </c>
      <c r="F41">
        <v>50633216.479166664</v>
      </c>
      <c r="G41">
        <v>42326216.735408671</v>
      </c>
      <c r="H41">
        <v>44757510.571887247</v>
      </c>
      <c r="I41">
        <v>3692742.3377649738</v>
      </c>
      <c r="J41">
        <v>8.2505534614886091</v>
      </c>
      <c r="K41" t="s">
        <v>35</v>
      </c>
      <c r="L41" t="s">
        <v>35</v>
      </c>
      <c r="M41" t="s">
        <v>35</v>
      </c>
      <c r="N41" t="s">
        <v>76</v>
      </c>
    </row>
    <row r="42" spans="1:14" x14ac:dyDescent="0.3">
      <c r="A42" t="s">
        <v>90</v>
      </c>
      <c r="B42" t="s">
        <v>9462</v>
      </c>
      <c r="C42" t="s">
        <v>9463</v>
      </c>
      <c r="D42">
        <v>38947320.8369122</v>
      </c>
      <c r="E42">
        <v>35815518.241304003</v>
      </c>
      <c r="F42">
        <v>41829663.375</v>
      </c>
      <c r="G42">
        <v>38312564.368308797</v>
      </c>
      <c r="H42">
        <v>38726266.705381244</v>
      </c>
      <c r="I42">
        <v>2140300.3330663033</v>
      </c>
      <c r="J42">
        <v>5.5267406728077297</v>
      </c>
      <c r="K42" t="s">
        <v>35</v>
      </c>
      <c r="L42" t="s">
        <v>35</v>
      </c>
      <c r="M42" t="s">
        <v>35</v>
      </c>
      <c r="N42" t="s">
        <v>76</v>
      </c>
    </row>
    <row r="43" spans="1:14" x14ac:dyDescent="0.3">
      <c r="A43" t="s">
        <v>246</v>
      </c>
      <c r="B43" t="s">
        <v>9464</v>
      </c>
      <c r="C43" t="s">
        <v>9465</v>
      </c>
      <c r="D43">
        <v>45088041.379794113</v>
      </c>
      <c r="E43">
        <v>47966084.436814167</v>
      </c>
      <c r="F43">
        <v>52505203.315972224</v>
      </c>
      <c r="G43">
        <v>52216323.883082166</v>
      </c>
      <c r="H43">
        <v>49443913.253915668</v>
      </c>
      <c r="I43">
        <v>3090928.4744709176</v>
      </c>
      <c r="J43">
        <v>6.2513831755137916</v>
      </c>
      <c r="K43" t="s">
        <v>247</v>
      </c>
      <c r="L43" t="s">
        <v>248</v>
      </c>
      <c r="M43" t="s">
        <v>246</v>
      </c>
      <c r="N43" t="s">
        <v>249</v>
      </c>
    </row>
    <row r="44" spans="1:14" x14ac:dyDescent="0.3">
      <c r="A44" t="s">
        <v>140</v>
      </c>
      <c r="B44" t="s">
        <v>9466</v>
      </c>
      <c r="C44" t="s">
        <v>9467</v>
      </c>
      <c r="D44">
        <v>105514729.37942846</v>
      </c>
      <c r="E44">
        <v>110417137.91968229</v>
      </c>
      <c r="F44">
        <v>121024406.59615384</v>
      </c>
      <c r="G44">
        <v>115322462.77278998</v>
      </c>
      <c r="H44">
        <v>113069684.16701365</v>
      </c>
      <c r="I44">
        <v>5754692.9502797453</v>
      </c>
      <c r="J44">
        <v>5.0895100598137066</v>
      </c>
      <c r="K44" t="s">
        <v>35</v>
      </c>
      <c r="L44" t="s">
        <v>35</v>
      </c>
      <c r="M44" t="s">
        <v>35</v>
      </c>
      <c r="N44" t="s">
        <v>52</v>
      </c>
    </row>
    <row r="45" spans="1:14" x14ac:dyDescent="0.3">
      <c r="A45" t="s">
        <v>199</v>
      </c>
      <c r="B45" t="s">
        <v>9468</v>
      </c>
      <c r="C45" t="s">
        <v>9469</v>
      </c>
      <c r="D45">
        <v>17872574.154078569</v>
      </c>
      <c r="E45">
        <v>17266955.803444859</v>
      </c>
      <c r="F45">
        <v>20754037.834821429</v>
      </c>
      <c r="G45">
        <v>20970749.142302427</v>
      </c>
      <c r="H45">
        <v>19216079.233661819</v>
      </c>
      <c r="I45">
        <v>1661946.9901486321</v>
      </c>
      <c r="J45">
        <v>8.648730940062487</v>
      </c>
      <c r="K45" t="s">
        <v>200</v>
      </c>
      <c r="L45" t="s">
        <v>201</v>
      </c>
      <c r="M45" t="s">
        <v>199</v>
      </c>
      <c r="N45" t="s">
        <v>36</v>
      </c>
    </row>
    <row r="46" spans="1:14" x14ac:dyDescent="0.3">
      <c r="A46" t="s">
        <v>240</v>
      </c>
      <c r="B46" t="s">
        <v>9470</v>
      </c>
      <c r="C46" t="s">
        <v>9471</v>
      </c>
      <c r="D46">
        <v>716878.26609448751</v>
      </c>
      <c r="E46">
        <v>698015.52522848744</v>
      </c>
      <c r="F46">
        <v>730684.73828125</v>
      </c>
      <c r="G46">
        <v>746762.1518758313</v>
      </c>
      <c r="H46">
        <v>723085.17037001404</v>
      </c>
      <c r="I46">
        <v>17925.998255828861</v>
      </c>
      <c r="J46">
        <v>2.4790991421737836</v>
      </c>
      <c r="K46" t="s">
        <v>241</v>
      </c>
      <c r="L46" t="s">
        <v>201</v>
      </c>
      <c r="M46" t="s">
        <v>240</v>
      </c>
      <c r="N46" t="s">
        <v>147</v>
      </c>
    </row>
    <row r="47" spans="1:14" x14ac:dyDescent="0.3">
      <c r="A47" t="s">
        <v>654</v>
      </c>
      <c r="B47" t="s">
        <v>9472</v>
      </c>
      <c r="C47" t="s">
        <v>9473</v>
      </c>
      <c r="D47">
        <v>12932726.328458084</v>
      </c>
      <c r="E47">
        <v>10925936.540619416</v>
      </c>
      <c r="F47">
        <v>14312360.135416666</v>
      </c>
      <c r="G47">
        <v>12928006.709874915</v>
      </c>
      <c r="H47">
        <v>12774757.42859227</v>
      </c>
      <c r="I47">
        <v>1207352.5039706614</v>
      </c>
      <c r="J47">
        <v>9.4510796836610229</v>
      </c>
      <c r="K47" t="s">
        <v>655</v>
      </c>
      <c r="L47" t="s">
        <v>201</v>
      </c>
      <c r="M47" t="s">
        <v>654</v>
      </c>
      <c r="N47" t="s">
        <v>147</v>
      </c>
    </row>
    <row r="48" spans="1:14" x14ac:dyDescent="0.3">
      <c r="A48" t="s">
        <v>1100</v>
      </c>
      <c r="B48" t="s">
        <v>9474</v>
      </c>
      <c r="C48" t="s">
        <v>9475</v>
      </c>
      <c r="D48">
        <v>15129206.137083</v>
      </c>
      <c r="E48">
        <v>12064967.394648001</v>
      </c>
      <c r="F48">
        <v>14910035.713541666</v>
      </c>
      <c r="G48">
        <v>14898754.324662499</v>
      </c>
      <c r="H48">
        <v>14250740.892483791</v>
      </c>
      <c r="I48">
        <v>1265296.2142486456</v>
      </c>
      <c r="J48">
        <v>8.8788100478059739</v>
      </c>
      <c r="K48" t="s">
        <v>1101</v>
      </c>
      <c r="L48" t="s">
        <v>201</v>
      </c>
      <c r="M48" t="s">
        <v>1100</v>
      </c>
      <c r="N48" t="s">
        <v>47</v>
      </c>
    </row>
    <row r="49" spans="1:14" x14ac:dyDescent="0.3">
      <c r="A49" t="s">
        <v>1063</v>
      </c>
      <c r="B49" t="s">
        <v>9476</v>
      </c>
      <c r="C49" t="s">
        <v>9477</v>
      </c>
      <c r="D49">
        <v>15398856.877019119</v>
      </c>
      <c r="E49">
        <v>13231377.1323706</v>
      </c>
      <c r="F49">
        <v>17274478.84</v>
      </c>
      <c r="G49">
        <v>17688502.630542919</v>
      </c>
      <c r="H49">
        <v>15898303.869983159</v>
      </c>
      <c r="I49">
        <v>1764979.7925885813</v>
      </c>
      <c r="J49">
        <v>11.101686110811839</v>
      </c>
      <c r="K49" t="s">
        <v>35</v>
      </c>
      <c r="L49" t="s">
        <v>35</v>
      </c>
      <c r="M49" t="s">
        <v>35</v>
      </c>
      <c r="N49" t="s">
        <v>52</v>
      </c>
    </row>
    <row r="50" spans="1:14" x14ac:dyDescent="0.3">
      <c r="A50" t="s">
        <v>861</v>
      </c>
      <c r="B50" t="s">
        <v>9478</v>
      </c>
      <c r="C50" t="s">
        <v>9479</v>
      </c>
      <c r="D50">
        <v>40304174.058860943</v>
      </c>
      <c r="E50">
        <v>34865234.192214295</v>
      </c>
      <c r="F50">
        <v>40785353.944852941</v>
      </c>
      <c r="G50">
        <v>39781995.573475182</v>
      </c>
      <c r="H50">
        <v>38934189.442350842</v>
      </c>
      <c r="I50">
        <v>2375859.8405831917</v>
      </c>
      <c r="J50">
        <v>6.1022455446288024</v>
      </c>
      <c r="K50" t="s">
        <v>862</v>
      </c>
      <c r="L50" t="s">
        <v>201</v>
      </c>
      <c r="M50" t="s">
        <v>861</v>
      </c>
      <c r="N50" t="s">
        <v>58</v>
      </c>
    </row>
    <row r="51" spans="1:14" x14ac:dyDescent="0.3">
      <c r="A51" t="s">
        <v>942</v>
      </c>
      <c r="B51" t="s">
        <v>9480</v>
      </c>
      <c r="C51" t="s">
        <v>9481</v>
      </c>
      <c r="D51">
        <v>16360593.160093376</v>
      </c>
      <c r="E51">
        <v>14935660.011814024</v>
      </c>
      <c r="F51">
        <v>18261217.717187501</v>
      </c>
      <c r="G51">
        <v>18595013.217663951</v>
      </c>
      <c r="H51">
        <v>17038121.026689716</v>
      </c>
      <c r="I51">
        <v>1483177.7656193054</v>
      </c>
      <c r="J51">
        <v>8.7050547610029945</v>
      </c>
      <c r="K51" t="s">
        <v>943</v>
      </c>
      <c r="L51" t="s">
        <v>585</v>
      </c>
      <c r="M51" t="s">
        <v>942</v>
      </c>
      <c r="N51" t="s">
        <v>52</v>
      </c>
    </row>
    <row r="52" spans="1:14" x14ac:dyDescent="0.3">
      <c r="A52" t="s">
        <v>542</v>
      </c>
      <c r="B52" t="s">
        <v>9482</v>
      </c>
      <c r="C52" t="s">
        <v>9483</v>
      </c>
      <c r="D52">
        <v>38578360.109067239</v>
      </c>
      <c r="E52">
        <v>36637457.373158716</v>
      </c>
      <c r="F52">
        <v>41341905.485119045</v>
      </c>
      <c r="G52">
        <v>44612468.841749996</v>
      </c>
      <c r="H52">
        <v>40292547.952273749</v>
      </c>
      <c r="I52">
        <v>3002540.3755155765</v>
      </c>
      <c r="J52">
        <v>7.4518503497769988</v>
      </c>
      <c r="K52" t="s">
        <v>543</v>
      </c>
      <c r="L52" t="s">
        <v>406</v>
      </c>
      <c r="M52" t="s">
        <v>542</v>
      </c>
      <c r="N52" t="s">
        <v>128</v>
      </c>
    </row>
    <row r="53" spans="1:14" x14ac:dyDescent="0.3">
      <c r="A53" t="s">
        <v>594</v>
      </c>
      <c r="B53" t="s">
        <v>9484</v>
      </c>
      <c r="C53" t="s">
        <v>9388</v>
      </c>
      <c r="D53">
        <v>14846755.674263999</v>
      </c>
      <c r="E53">
        <v>16101987.690289101</v>
      </c>
      <c r="F53">
        <v>21635814.162500001</v>
      </c>
      <c r="G53">
        <v>23101857.808434799</v>
      </c>
      <c r="H53">
        <v>18921603.833871976</v>
      </c>
      <c r="I53">
        <v>3514117.3757037842</v>
      </c>
      <c r="J53">
        <v>18.571984735316601</v>
      </c>
      <c r="K53" t="s">
        <v>35</v>
      </c>
      <c r="L53" t="s">
        <v>35</v>
      </c>
      <c r="M53" t="s">
        <v>35</v>
      </c>
      <c r="N53" t="e">
        <v>#N/A</v>
      </c>
    </row>
    <row r="54" spans="1:14" x14ac:dyDescent="0.3">
      <c r="A54" t="s">
        <v>171</v>
      </c>
      <c r="B54" t="s">
        <v>9484</v>
      </c>
      <c r="C54" t="s">
        <v>9388</v>
      </c>
      <c r="D54">
        <v>140112269.18768176</v>
      </c>
      <c r="E54">
        <v>264854864.7279925</v>
      </c>
      <c r="F54">
        <v>384174425.5234375</v>
      </c>
      <c r="G54">
        <v>539560346.26394498</v>
      </c>
      <c r="H54">
        <v>332175476.4257642</v>
      </c>
      <c r="I54">
        <v>147591255.90545869</v>
      </c>
      <c r="J54">
        <v>44.431713470709184</v>
      </c>
      <c r="K54" t="s">
        <v>35</v>
      </c>
      <c r="L54" t="s">
        <v>35</v>
      </c>
      <c r="M54" t="s">
        <v>35</v>
      </c>
      <c r="N54" t="e">
        <v>#N/A</v>
      </c>
    </row>
    <row r="55" spans="1:14" x14ac:dyDescent="0.3">
      <c r="A55" t="s">
        <v>45</v>
      </c>
      <c r="B55" t="s">
        <v>9484</v>
      </c>
      <c r="C55" t="s">
        <v>9388</v>
      </c>
      <c r="D55">
        <v>428682.18820321403</v>
      </c>
      <c r="E55">
        <v>439038.44952367793</v>
      </c>
      <c r="F55">
        <v>363356.625</v>
      </c>
      <c r="G55">
        <v>562320.88604156405</v>
      </c>
      <c r="H55">
        <v>448349.53719211405</v>
      </c>
      <c r="I55">
        <v>71914.470816518879</v>
      </c>
      <c r="J55">
        <v>16.039822694342188</v>
      </c>
      <c r="K55" t="s">
        <v>35</v>
      </c>
      <c r="L55" t="s">
        <v>35</v>
      </c>
      <c r="M55" t="s">
        <v>35</v>
      </c>
      <c r="N55" t="e">
        <v>#N/A</v>
      </c>
    </row>
    <row r="56" spans="1:14" x14ac:dyDescent="0.3">
      <c r="A56" t="s">
        <v>259</v>
      </c>
      <c r="B56" t="s">
        <v>9485</v>
      </c>
      <c r="C56" t="s">
        <v>9388</v>
      </c>
      <c r="D56">
        <v>53559.512005151824</v>
      </c>
      <c r="E56">
        <v>40681.576885365095</v>
      </c>
      <c r="F56">
        <v>52750.903409090912</v>
      </c>
      <c r="G56">
        <v>54292.569646051903</v>
      </c>
      <c r="H56">
        <v>50321.140486414937</v>
      </c>
      <c r="I56">
        <v>5592.0531547562268</v>
      </c>
      <c r="J56">
        <v>11.112731350486579</v>
      </c>
      <c r="K56" t="s">
        <v>35</v>
      </c>
      <c r="L56" t="s">
        <v>35</v>
      </c>
      <c r="M56" t="s">
        <v>35</v>
      </c>
      <c r="N56" t="s">
        <v>58</v>
      </c>
    </row>
    <row r="57" spans="1:14" x14ac:dyDescent="0.3">
      <c r="A57" t="s">
        <v>676</v>
      </c>
      <c r="B57" t="s">
        <v>9486</v>
      </c>
      <c r="C57" t="s">
        <v>9388</v>
      </c>
      <c r="D57">
        <v>5978366.4117201502</v>
      </c>
      <c r="E57">
        <v>5808930.6835551504</v>
      </c>
      <c r="F57">
        <v>5914139.96875</v>
      </c>
      <c r="G57">
        <v>4091711.2590700998</v>
      </c>
      <c r="H57">
        <v>5448287.08077385</v>
      </c>
      <c r="I57">
        <v>785551.52259264386</v>
      </c>
      <c r="J57">
        <v>14.418321041942372</v>
      </c>
      <c r="K57" t="s">
        <v>35</v>
      </c>
      <c r="L57" t="s">
        <v>35</v>
      </c>
      <c r="M57" t="s">
        <v>35</v>
      </c>
      <c r="N57" t="s">
        <v>36</v>
      </c>
    </row>
    <row r="58" spans="1:14" x14ac:dyDescent="0.3">
      <c r="A58" t="s">
        <v>1141</v>
      </c>
      <c r="B58" t="s">
        <v>9487</v>
      </c>
      <c r="C58" t="s">
        <v>9388</v>
      </c>
      <c r="D58">
        <v>4219665.0701754401</v>
      </c>
      <c r="E58">
        <v>3946138.5525828679</v>
      </c>
      <c r="F58">
        <v>4043933.5150000001</v>
      </c>
      <c r="G58">
        <v>3932421.6690757722</v>
      </c>
      <c r="H58">
        <v>4035539.7017085203</v>
      </c>
      <c r="I58">
        <v>114671.81599426124</v>
      </c>
      <c r="J58">
        <v>2.8415484537474085</v>
      </c>
      <c r="K58" t="s">
        <v>35</v>
      </c>
      <c r="L58" t="s">
        <v>35</v>
      </c>
      <c r="M58" t="s">
        <v>35</v>
      </c>
      <c r="N58" t="s">
        <v>36</v>
      </c>
    </row>
    <row r="59" spans="1:14" x14ac:dyDescent="0.3">
      <c r="A59" t="s">
        <v>1139</v>
      </c>
      <c r="B59" t="s">
        <v>9488</v>
      </c>
      <c r="C59" t="s">
        <v>9388</v>
      </c>
      <c r="D59">
        <v>31630.29772928913</v>
      </c>
      <c r="E59">
        <v>28538.305975562827</v>
      </c>
      <c r="F59" t="e">
        <v>#VALUE!</v>
      </c>
      <c r="G59">
        <v>70941.306231964787</v>
      </c>
      <c r="H59">
        <v>43703.303312272248</v>
      </c>
      <c r="I59" t="e">
        <v>#VALUE!</v>
      </c>
      <c r="J59" t="e">
        <v>#VALUE!</v>
      </c>
      <c r="K59" t="s">
        <v>35</v>
      </c>
      <c r="L59" t="s">
        <v>35</v>
      </c>
      <c r="M59" t="s">
        <v>35</v>
      </c>
      <c r="N59" t="s">
        <v>82</v>
      </c>
    </row>
    <row r="60" spans="1:14" x14ac:dyDescent="0.3">
      <c r="A60" t="s">
        <v>2009</v>
      </c>
      <c r="B60" t="s">
        <v>9489</v>
      </c>
      <c r="C60" t="s">
        <v>9388</v>
      </c>
      <c r="D60">
        <v>668964.43959919596</v>
      </c>
      <c r="E60">
        <v>326969.04270211403</v>
      </c>
      <c r="F60">
        <v>733036.82499999995</v>
      </c>
      <c r="G60">
        <v>358433.89743345598</v>
      </c>
      <c r="H60">
        <v>521851.05118369148</v>
      </c>
      <c r="I60">
        <v>180918.45088542369</v>
      </c>
      <c r="J60">
        <v>34.668599493103336</v>
      </c>
      <c r="K60" t="s">
        <v>35</v>
      </c>
      <c r="L60" t="s">
        <v>35</v>
      </c>
      <c r="M60" t="s">
        <v>35</v>
      </c>
      <c r="N60" t="e">
        <v>#N/A</v>
      </c>
    </row>
    <row r="61" spans="1:14" x14ac:dyDescent="0.3">
      <c r="A61" t="s">
        <v>964</v>
      </c>
      <c r="B61" t="s">
        <v>9490</v>
      </c>
      <c r="C61" t="s">
        <v>9388</v>
      </c>
      <c r="D61">
        <v>67949892.161434993</v>
      </c>
      <c r="E61">
        <v>55504217.79170607</v>
      </c>
      <c r="F61">
        <v>49579539.716517858</v>
      </c>
      <c r="G61">
        <v>45422279.357708931</v>
      </c>
      <c r="H61">
        <v>54613982.256841965</v>
      </c>
      <c r="I61">
        <v>8492232.1295509823</v>
      </c>
      <c r="J61">
        <v>15.54955668607573</v>
      </c>
      <c r="K61" t="s">
        <v>35</v>
      </c>
      <c r="L61" t="s">
        <v>35</v>
      </c>
      <c r="M61" t="s">
        <v>35</v>
      </c>
      <c r="N61" t="s">
        <v>82</v>
      </c>
    </row>
    <row r="62" spans="1:14" x14ac:dyDescent="0.3">
      <c r="A62" t="s">
        <v>1540</v>
      </c>
      <c r="B62" t="s">
        <v>9491</v>
      </c>
      <c r="C62" t="s">
        <v>9388</v>
      </c>
      <c r="D62">
        <v>501836.78718103998</v>
      </c>
      <c r="E62">
        <v>476886.9616342443</v>
      </c>
      <c r="F62">
        <v>493747.58928571426</v>
      </c>
      <c r="G62">
        <v>577784.30714977568</v>
      </c>
      <c r="H62">
        <v>512563.91131269361</v>
      </c>
      <c r="I62">
        <v>38715.855725604109</v>
      </c>
      <c r="J62">
        <v>7.553371369133556</v>
      </c>
      <c r="K62" t="s">
        <v>35</v>
      </c>
      <c r="L62" t="s">
        <v>35</v>
      </c>
      <c r="M62" t="s">
        <v>35</v>
      </c>
      <c r="N62" t="s">
        <v>249</v>
      </c>
    </row>
    <row r="63" spans="1:14" x14ac:dyDescent="0.3">
      <c r="A63" t="s">
        <v>970</v>
      </c>
      <c r="B63" t="s">
        <v>9492</v>
      </c>
      <c r="C63" t="s">
        <v>9388</v>
      </c>
      <c r="D63">
        <v>18353693.776777443</v>
      </c>
      <c r="E63">
        <v>17342887.621628694</v>
      </c>
      <c r="F63">
        <v>23948332.331597224</v>
      </c>
      <c r="G63">
        <v>25340479.514485806</v>
      </c>
      <c r="H63">
        <v>21246348.311122291</v>
      </c>
      <c r="I63">
        <v>3452067.6255957186</v>
      </c>
      <c r="J63">
        <v>16.247816213144681</v>
      </c>
      <c r="K63" t="s">
        <v>697</v>
      </c>
      <c r="L63" t="s">
        <v>417</v>
      </c>
      <c r="M63" t="s">
        <v>698</v>
      </c>
      <c r="N63" t="s">
        <v>128</v>
      </c>
    </row>
    <row r="64" spans="1:14" x14ac:dyDescent="0.3">
      <c r="A64" t="s">
        <v>696</v>
      </c>
      <c r="B64" t="s">
        <v>9493</v>
      </c>
      <c r="C64" t="s">
        <v>9388</v>
      </c>
      <c r="D64">
        <v>62305142.143890329</v>
      </c>
      <c r="E64">
        <v>52573207.727502666</v>
      </c>
      <c r="F64">
        <v>71137645.861111104</v>
      </c>
      <c r="G64">
        <v>70601633.512625337</v>
      </c>
      <c r="H64">
        <v>64154407.311282359</v>
      </c>
      <c r="I64">
        <v>7547786.2945662085</v>
      </c>
      <c r="J64">
        <v>11.765031602495741</v>
      </c>
      <c r="K64" t="s">
        <v>697</v>
      </c>
      <c r="L64" t="s">
        <v>417</v>
      </c>
      <c r="M64" t="s">
        <v>698</v>
      </c>
      <c r="N64" t="s">
        <v>128</v>
      </c>
    </row>
    <row r="65" spans="1:14" x14ac:dyDescent="0.3">
      <c r="A65" t="s">
        <v>2309</v>
      </c>
      <c r="B65" t="s">
        <v>9494</v>
      </c>
      <c r="C65" t="s">
        <v>9388</v>
      </c>
      <c r="D65">
        <v>501415.96442197176</v>
      </c>
      <c r="E65">
        <v>667895.96504109458</v>
      </c>
      <c r="F65">
        <v>706784.64204545459</v>
      </c>
      <c r="G65">
        <v>766751.32821130555</v>
      </c>
      <c r="H65">
        <v>660711.9749299566</v>
      </c>
      <c r="I65">
        <v>98480.789722081274</v>
      </c>
      <c r="J65">
        <v>14.905252736265515</v>
      </c>
      <c r="K65" t="s">
        <v>35</v>
      </c>
      <c r="L65" t="s">
        <v>35</v>
      </c>
      <c r="M65" t="s">
        <v>35</v>
      </c>
      <c r="N65" t="s">
        <v>76</v>
      </c>
    </row>
    <row r="66" spans="1:14" x14ac:dyDescent="0.3">
      <c r="A66" t="s">
        <v>432</v>
      </c>
      <c r="B66" t="s">
        <v>9484</v>
      </c>
      <c r="C66" t="s">
        <v>9388</v>
      </c>
      <c r="D66">
        <v>4566982.8216620199</v>
      </c>
      <c r="E66">
        <v>6416633.2120621596</v>
      </c>
      <c r="F66">
        <v>5942048.2000000002</v>
      </c>
      <c r="G66">
        <v>5213583.2620030995</v>
      </c>
      <c r="H66">
        <v>5534811.8739318196</v>
      </c>
      <c r="I66">
        <v>704153.95922884101</v>
      </c>
      <c r="J66">
        <v>12.722274492206436</v>
      </c>
      <c r="K66" t="s">
        <v>35</v>
      </c>
      <c r="L66" t="s">
        <v>35</v>
      </c>
      <c r="M66" t="s">
        <v>35</v>
      </c>
      <c r="N66" t="e">
        <v>#N/A</v>
      </c>
    </row>
    <row r="67" spans="1:14" x14ac:dyDescent="0.3">
      <c r="A67" t="s">
        <v>1489</v>
      </c>
      <c r="B67" t="s">
        <v>9484</v>
      </c>
      <c r="C67" t="s">
        <v>9388</v>
      </c>
      <c r="D67">
        <v>2966808.5048319669</v>
      </c>
      <c r="E67">
        <v>2466733.6975980112</v>
      </c>
      <c r="F67">
        <v>3083032.361111111</v>
      </c>
      <c r="G67">
        <v>3313700.8585841777</v>
      </c>
      <c r="H67">
        <v>2957568.8555313163</v>
      </c>
      <c r="I67">
        <v>309667.40957575815</v>
      </c>
      <c r="J67">
        <v>10.47033643854515</v>
      </c>
      <c r="K67" t="s">
        <v>35</v>
      </c>
      <c r="L67" t="s">
        <v>35</v>
      </c>
      <c r="M67" t="s">
        <v>35</v>
      </c>
      <c r="N67" t="e">
        <v>#N/A</v>
      </c>
    </row>
    <row r="68" spans="1:14" x14ac:dyDescent="0.3">
      <c r="A68" t="s">
        <v>479</v>
      </c>
      <c r="B68" t="s">
        <v>9495</v>
      </c>
      <c r="C68" t="s">
        <v>9388</v>
      </c>
      <c r="D68">
        <v>749846.63054168003</v>
      </c>
      <c r="E68">
        <v>371775.32204837498</v>
      </c>
      <c r="F68">
        <v>635174.375</v>
      </c>
      <c r="G68">
        <v>417478.81245079002</v>
      </c>
      <c r="H68">
        <v>543568.78501021129</v>
      </c>
      <c r="I68">
        <v>155204.54952331216</v>
      </c>
      <c r="J68">
        <v>28.552881218224581</v>
      </c>
      <c r="K68" t="s">
        <v>35</v>
      </c>
      <c r="L68" t="s">
        <v>35</v>
      </c>
      <c r="M68" t="s">
        <v>35</v>
      </c>
      <c r="N68" t="e">
        <v>#N/A</v>
      </c>
    </row>
    <row r="69" spans="1:14" x14ac:dyDescent="0.3">
      <c r="A69" t="s">
        <v>577</v>
      </c>
      <c r="B69" t="s">
        <v>9484</v>
      </c>
      <c r="C69" t="s">
        <v>9388</v>
      </c>
      <c r="D69">
        <v>135318.57845961774</v>
      </c>
      <c r="E69">
        <v>468714.25355218502</v>
      </c>
      <c r="F69">
        <v>91561.796875</v>
      </c>
      <c r="G69">
        <v>1201888.041104035</v>
      </c>
      <c r="H69">
        <v>474370.66749770945</v>
      </c>
      <c r="I69">
        <v>444638.18842579675</v>
      </c>
      <c r="J69">
        <v>93.732226482562552</v>
      </c>
      <c r="K69" t="s">
        <v>35</v>
      </c>
      <c r="L69" t="s">
        <v>35</v>
      </c>
      <c r="M69" t="s">
        <v>35</v>
      </c>
      <c r="N69" t="e">
        <v>#N/A</v>
      </c>
    </row>
    <row r="70" spans="1:14" x14ac:dyDescent="0.3">
      <c r="A70" t="s">
        <v>1705</v>
      </c>
      <c r="B70" t="s">
        <v>9496</v>
      </c>
      <c r="C70" t="s">
        <v>9388</v>
      </c>
      <c r="D70">
        <v>15072046.800549001</v>
      </c>
      <c r="E70">
        <v>16993602.587732334</v>
      </c>
      <c r="F70">
        <v>16691417.381944444</v>
      </c>
      <c r="G70">
        <v>11787560.947559001</v>
      </c>
      <c r="H70">
        <v>15136156.929446194</v>
      </c>
      <c r="I70">
        <v>2066769.4965289051</v>
      </c>
      <c r="J70">
        <v>13.65451948049091</v>
      </c>
      <c r="K70" t="s">
        <v>35</v>
      </c>
      <c r="L70" t="s">
        <v>35</v>
      </c>
      <c r="M70" t="s">
        <v>35</v>
      </c>
      <c r="N70" t="e">
        <v>#N/A</v>
      </c>
    </row>
    <row r="71" spans="1:14" x14ac:dyDescent="0.3">
      <c r="A71" t="s">
        <v>1181</v>
      </c>
      <c r="B71" t="s">
        <v>9497</v>
      </c>
      <c r="C71" t="s">
        <v>9388</v>
      </c>
      <c r="D71">
        <v>3119789.5727576413</v>
      </c>
      <c r="E71">
        <v>6618137.3732153587</v>
      </c>
      <c r="F71">
        <v>5897377.354166667</v>
      </c>
      <c r="G71">
        <v>2514686.9513425916</v>
      </c>
      <c r="H71">
        <v>4537497.8128705639</v>
      </c>
      <c r="I71">
        <v>1752141.1032296403</v>
      </c>
      <c r="J71">
        <v>38.614698573731779</v>
      </c>
      <c r="K71" t="s">
        <v>35</v>
      </c>
      <c r="L71" t="s">
        <v>35</v>
      </c>
      <c r="M71" t="s">
        <v>35</v>
      </c>
      <c r="N71" t="s">
        <v>47</v>
      </c>
    </row>
    <row r="72" spans="1:14" x14ac:dyDescent="0.3">
      <c r="A72" t="s">
        <v>1501</v>
      </c>
      <c r="B72" t="s">
        <v>9484</v>
      </c>
      <c r="C72" t="s">
        <v>9388</v>
      </c>
      <c r="D72">
        <v>80047449.578524217</v>
      </c>
      <c r="E72">
        <v>74102840.995787904</v>
      </c>
      <c r="F72">
        <v>47733040.756578945</v>
      </c>
      <c r="G72">
        <v>41828006.869952053</v>
      </c>
      <c r="H72">
        <v>60927834.550210781</v>
      </c>
      <c r="I72">
        <v>16416809.025690315</v>
      </c>
      <c r="J72">
        <v>26.944678318020937</v>
      </c>
      <c r="K72" t="s">
        <v>35</v>
      </c>
      <c r="L72" t="s">
        <v>35</v>
      </c>
      <c r="M72" t="s">
        <v>35</v>
      </c>
      <c r="N72" t="e">
        <v>#N/A</v>
      </c>
    </row>
    <row r="73" spans="1:14" x14ac:dyDescent="0.3">
      <c r="A73" t="s">
        <v>614</v>
      </c>
      <c r="B73" t="s">
        <v>9484</v>
      </c>
      <c r="C73" t="s">
        <v>9388</v>
      </c>
      <c r="D73" t="e">
        <v>#VALUE!</v>
      </c>
      <c r="E73">
        <v>255218.209008301</v>
      </c>
      <c r="F73">
        <v>425392</v>
      </c>
      <c r="G73">
        <v>662271.88303509995</v>
      </c>
      <c r="H73">
        <v>447627.36401446699</v>
      </c>
      <c r="I73" t="e">
        <v>#VALUE!</v>
      </c>
      <c r="J73" t="e">
        <v>#VALUE!</v>
      </c>
      <c r="K73" t="s">
        <v>35</v>
      </c>
      <c r="L73" t="s">
        <v>35</v>
      </c>
      <c r="M73" t="s">
        <v>35</v>
      </c>
      <c r="N73" t="s">
        <v>96</v>
      </c>
    </row>
    <row r="74" spans="1:14" x14ac:dyDescent="0.3">
      <c r="A74" t="s">
        <v>157</v>
      </c>
      <c r="B74" t="s">
        <v>9498</v>
      </c>
      <c r="C74" t="s">
        <v>9388</v>
      </c>
      <c r="D74">
        <v>42885230.567186669</v>
      </c>
      <c r="E74">
        <v>43089749.597636245</v>
      </c>
      <c r="F74">
        <v>41809586.104166664</v>
      </c>
      <c r="G74">
        <v>40983570.154934414</v>
      </c>
      <c r="H74">
        <v>42192034.105980992</v>
      </c>
      <c r="I74">
        <v>850450.76766041911</v>
      </c>
      <c r="J74">
        <v>2.0156666671348331</v>
      </c>
      <c r="K74" t="s">
        <v>158</v>
      </c>
      <c r="L74" t="s">
        <v>159</v>
      </c>
      <c r="M74" t="s">
        <v>160</v>
      </c>
      <c r="N74" t="s">
        <v>128</v>
      </c>
    </row>
    <row r="75" spans="1:14" x14ac:dyDescent="0.3">
      <c r="A75" t="s">
        <v>847</v>
      </c>
      <c r="B75" t="s">
        <v>9499</v>
      </c>
      <c r="C75" t="s">
        <v>9500</v>
      </c>
      <c r="D75">
        <v>77335194.619097501</v>
      </c>
      <c r="E75">
        <v>73782647.827000171</v>
      </c>
      <c r="F75">
        <v>83965676.65625</v>
      </c>
      <c r="G75">
        <v>70186359.974907324</v>
      </c>
      <c r="H75">
        <v>76317469.769313753</v>
      </c>
      <c r="I75">
        <v>5087894.0153453285</v>
      </c>
      <c r="J75">
        <v>6.6667488200599436</v>
      </c>
      <c r="K75" t="s">
        <v>35</v>
      </c>
      <c r="L75" t="s">
        <v>35</v>
      </c>
      <c r="M75" t="s">
        <v>35</v>
      </c>
      <c r="N75" t="s">
        <v>47</v>
      </c>
    </row>
    <row r="76" spans="1:14" x14ac:dyDescent="0.3">
      <c r="A76" t="s">
        <v>2122</v>
      </c>
      <c r="B76" t="s">
        <v>9495</v>
      </c>
      <c r="C76" t="s">
        <v>9388</v>
      </c>
      <c r="D76">
        <v>419584919.73419666</v>
      </c>
      <c r="E76">
        <v>545303579.37243664</v>
      </c>
      <c r="F76">
        <v>407085135.70833331</v>
      </c>
      <c r="G76">
        <v>331000376.38962168</v>
      </c>
      <c r="H76">
        <v>425743502.8011471</v>
      </c>
      <c r="I76">
        <v>76904055.029506579</v>
      </c>
      <c r="J76">
        <v>18.063471203558525</v>
      </c>
      <c r="K76" t="s">
        <v>35</v>
      </c>
      <c r="L76" t="s">
        <v>35</v>
      </c>
      <c r="M76" t="s">
        <v>35</v>
      </c>
      <c r="N76" t="e">
        <v>#N/A</v>
      </c>
    </row>
    <row r="77" spans="1:14" x14ac:dyDescent="0.3">
      <c r="A77" t="s">
        <v>761</v>
      </c>
      <c r="B77" t="s">
        <v>9501</v>
      </c>
      <c r="C77" t="s">
        <v>9388</v>
      </c>
      <c r="D77">
        <v>3390733.1088160332</v>
      </c>
      <c r="E77">
        <v>2956375.7649329887</v>
      </c>
      <c r="F77">
        <v>2423293.2916666665</v>
      </c>
      <c r="G77">
        <v>2752275.0557318446</v>
      </c>
      <c r="H77">
        <v>2880669.3052868829</v>
      </c>
      <c r="I77">
        <v>350561.85362097627</v>
      </c>
      <c r="J77">
        <v>12.169458430288795</v>
      </c>
      <c r="K77" t="s">
        <v>35</v>
      </c>
      <c r="L77" t="s">
        <v>35</v>
      </c>
      <c r="M77" t="s">
        <v>35</v>
      </c>
      <c r="N77" t="s">
        <v>173</v>
      </c>
    </row>
    <row r="78" spans="1:14" x14ac:dyDescent="0.3">
      <c r="A78" t="s">
        <v>1006</v>
      </c>
      <c r="B78" t="s">
        <v>9502</v>
      </c>
      <c r="C78" t="s">
        <v>9388</v>
      </c>
      <c r="D78">
        <v>216772.01919749202</v>
      </c>
      <c r="E78">
        <v>244868.35716131452</v>
      </c>
      <c r="F78">
        <v>176658.40937499999</v>
      </c>
      <c r="G78">
        <v>183828.68354859849</v>
      </c>
      <c r="H78">
        <v>205531.86732060125</v>
      </c>
      <c r="I78">
        <v>27287.383562655057</v>
      </c>
      <c r="J78">
        <v>13.276473336414796</v>
      </c>
      <c r="K78" t="s">
        <v>35</v>
      </c>
      <c r="L78" t="s">
        <v>35</v>
      </c>
      <c r="M78" t="s">
        <v>35</v>
      </c>
      <c r="N78" t="s">
        <v>63</v>
      </c>
    </row>
    <row r="79" spans="1:14" x14ac:dyDescent="0.3">
      <c r="A79" t="s">
        <v>2175</v>
      </c>
      <c r="B79" t="s">
        <v>9503</v>
      </c>
      <c r="C79" t="s">
        <v>9504</v>
      </c>
      <c r="D79">
        <v>25779434.390132207</v>
      </c>
      <c r="E79">
        <v>26643139.644543752</v>
      </c>
      <c r="F79">
        <v>25473628.817708332</v>
      </c>
      <c r="G79">
        <v>21321396.441080667</v>
      </c>
      <c r="H79">
        <v>24804399.82336624</v>
      </c>
      <c r="I79">
        <v>2056139.3766141727</v>
      </c>
      <c r="J79">
        <v>8.2894139396884263</v>
      </c>
      <c r="K79" t="s">
        <v>35</v>
      </c>
      <c r="L79" t="s">
        <v>35</v>
      </c>
      <c r="M79" t="s">
        <v>35</v>
      </c>
      <c r="N79" t="s">
        <v>76</v>
      </c>
    </row>
    <row r="80" spans="1:14" x14ac:dyDescent="0.3">
      <c r="A80" t="s">
        <v>1392</v>
      </c>
      <c r="B80" t="s">
        <v>9505</v>
      </c>
      <c r="C80" t="s">
        <v>9506</v>
      </c>
      <c r="D80">
        <v>584442.6099447154</v>
      </c>
      <c r="E80">
        <v>411148.98065107001</v>
      </c>
      <c r="F80">
        <v>778447.9134615385</v>
      </c>
      <c r="G80">
        <v>963002.53538656922</v>
      </c>
      <c r="H80">
        <v>684260.50986097334</v>
      </c>
      <c r="I80">
        <v>206834.41705999462</v>
      </c>
      <c r="J80">
        <v>30.22743736914159</v>
      </c>
      <c r="K80" t="s">
        <v>35</v>
      </c>
      <c r="L80" t="s">
        <v>35</v>
      </c>
      <c r="M80" t="s">
        <v>35</v>
      </c>
      <c r="N80" t="s">
        <v>43</v>
      </c>
    </row>
    <row r="81" spans="1:14" x14ac:dyDescent="0.3">
      <c r="A81" t="s">
        <v>1542</v>
      </c>
      <c r="B81" t="s">
        <v>9507</v>
      </c>
      <c r="C81" t="s">
        <v>9508</v>
      </c>
      <c r="D81">
        <v>11845989.227057215</v>
      </c>
      <c r="E81">
        <v>10002975.279565712</v>
      </c>
      <c r="F81">
        <v>9847337.2053571437</v>
      </c>
      <c r="G81">
        <v>9337677.156113714</v>
      </c>
      <c r="H81">
        <v>10258494.717023445</v>
      </c>
      <c r="I81">
        <v>948997.42915687687</v>
      </c>
      <c r="J81">
        <v>9.2508448396631167</v>
      </c>
      <c r="K81" t="s">
        <v>1543</v>
      </c>
      <c r="L81" t="s">
        <v>213</v>
      </c>
      <c r="M81" t="s">
        <v>1542</v>
      </c>
      <c r="N81" t="s">
        <v>173</v>
      </c>
    </row>
    <row r="82" spans="1:14" x14ac:dyDescent="0.3">
      <c r="A82" t="s">
        <v>1355</v>
      </c>
      <c r="B82" t="s">
        <v>9509</v>
      </c>
      <c r="C82" t="s">
        <v>9510</v>
      </c>
      <c r="D82">
        <v>45101270.383538999</v>
      </c>
      <c r="E82">
        <v>45127485.929971747</v>
      </c>
      <c r="F82">
        <v>34567144.75</v>
      </c>
      <c r="G82">
        <v>29629504.7087075</v>
      </c>
      <c r="H82">
        <v>38606351.443054564</v>
      </c>
      <c r="I82">
        <v>6738103.1277559306</v>
      </c>
      <c r="J82">
        <v>17.453353854727297</v>
      </c>
      <c r="K82" t="s">
        <v>712</v>
      </c>
      <c r="L82" t="s">
        <v>288</v>
      </c>
      <c r="M82" t="s">
        <v>713</v>
      </c>
      <c r="N82" t="s">
        <v>78</v>
      </c>
    </row>
    <row r="83" spans="1:14" x14ac:dyDescent="0.3">
      <c r="A83" t="s">
        <v>711</v>
      </c>
      <c r="B83" t="s">
        <v>9511</v>
      </c>
      <c r="C83" t="s">
        <v>9512</v>
      </c>
      <c r="D83">
        <v>5185546.9697864857</v>
      </c>
      <c r="E83">
        <v>6317189.5067973426</v>
      </c>
      <c r="F83">
        <v>6594800.7366071427</v>
      </c>
      <c r="G83">
        <v>7072083.7026924426</v>
      </c>
      <c r="H83">
        <v>6292405.2289708527</v>
      </c>
      <c r="I83">
        <v>693738.24886904052</v>
      </c>
      <c r="J83">
        <v>11.025009096283268</v>
      </c>
      <c r="K83" t="s">
        <v>712</v>
      </c>
      <c r="L83" t="s">
        <v>288</v>
      </c>
      <c r="M83" t="s">
        <v>713</v>
      </c>
      <c r="N83" t="s">
        <v>78</v>
      </c>
    </row>
    <row r="84" spans="1:14" x14ac:dyDescent="0.3">
      <c r="A84" t="s">
        <v>973</v>
      </c>
      <c r="B84" t="s">
        <v>9513</v>
      </c>
      <c r="C84" t="s">
        <v>9388</v>
      </c>
      <c r="D84">
        <v>7222852.7621116107</v>
      </c>
      <c r="E84">
        <v>6336083.625365356</v>
      </c>
      <c r="F84">
        <v>7449756.027777778</v>
      </c>
      <c r="G84">
        <v>8125829.3169419784</v>
      </c>
      <c r="H84">
        <v>7283630.4330491796</v>
      </c>
      <c r="I84">
        <v>640006.94357378013</v>
      </c>
      <c r="J84">
        <v>8.7869222561014961</v>
      </c>
      <c r="K84" t="s">
        <v>974</v>
      </c>
      <c r="L84" t="s">
        <v>139</v>
      </c>
      <c r="M84" t="s">
        <v>973</v>
      </c>
      <c r="N84" t="s">
        <v>58</v>
      </c>
    </row>
    <row r="85" spans="1:14" x14ac:dyDescent="0.3">
      <c r="A85" t="s">
        <v>860</v>
      </c>
      <c r="B85" t="s">
        <v>9514</v>
      </c>
      <c r="C85" t="s">
        <v>9388</v>
      </c>
      <c r="D85">
        <v>51784765.590386197</v>
      </c>
      <c r="E85">
        <v>51167296.120808601</v>
      </c>
      <c r="F85">
        <v>46281658.350000001</v>
      </c>
      <c r="G85">
        <v>55180224.464446291</v>
      </c>
      <c r="H85">
        <v>51103486.131410271</v>
      </c>
      <c r="I85">
        <v>3175611.4374083434</v>
      </c>
      <c r="J85">
        <v>6.2140798560051351</v>
      </c>
      <c r="K85" t="s">
        <v>35</v>
      </c>
      <c r="L85" t="s">
        <v>35</v>
      </c>
      <c r="M85" t="s">
        <v>35</v>
      </c>
      <c r="N85" t="s">
        <v>47</v>
      </c>
    </row>
    <row r="86" spans="1:14" x14ac:dyDescent="0.3">
      <c r="A86" t="s">
        <v>852</v>
      </c>
      <c r="B86" t="s">
        <v>9515</v>
      </c>
      <c r="C86" t="s">
        <v>9388</v>
      </c>
      <c r="D86">
        <v>1931525.3433263714</v>
      </c>
      <c r="E86">
        <v>2218615.0658198856</v>
      </c>
      <c r="F86">
        <v>2109027.1964285714</v>
      </c>
      <c r="G86">
        <v>2289450.449424407</v>
      </c>
      <c r="H86">
        <v>2137154.5137498085</v>
      </c>
      <c r="I86">
        <v>135004.05112003462</v>
      </c>
      <c r="J86">
        <v>6.3170000227620049</v>
      </c>
      <c r="K86" t="s">
        <v>35</v>
      </c>
      <c r="L86" t="s">
        <v>35</v>
      </c>
      <c r="M86" t="s">
        <v>35</v>
      </c>
      <c r="N86" t="s">
        <v>60</v>
      </c>
    </row>
    <row r="87" spans="1:14" x14ac:dyDescent="0.3">
      <c r="A87" t="s">
        <v>228</v>
      </c>
      <c r="B87" t="s">
        <v>9516</v>
      </c>
      <c r="C87" t="s">
        <v>9388</v>
      </c>
      <c r="D87">
        <v>1069889.261240182</v>
      </c>
      <c r="E87">
        <v>949659.24828211195</v>
      </c>
      <c r="F87">
        <v>862218.82499999995</v>
      </c>
      <c r="G87">
        <v>1185092.9153935579</v>
      </c>
      <c r="H87">
        <v>1016715.0624789629</v>
      </c>
      <c r="I87">
        <v>122008.36690447162</v>
      </c>
      <c r="J87">
        <v>12.00025173296733</v>
      </c>
      <c r="K87" t="s">
        <v>35</v>
      </c>
      <c r="L87" t="s">
        <v>35</v>
      </c>
      <c r="M87" t="s">
        <v>35</v>
      </c>
      <c r="N87" t="s">
        <v>82</v>
      </c>
    </row>
    <row r="88" spans="1:14" x14ac:dyDescent="0.3">
      <c r="A88" t="s">
        <v>501</v>
      </c>
      <c r="B88" t="s">
        <v>9517</v>
      </c>
      <c r="C88" t="s">
        <v>9388</v>
      </c>
      <c r="D88">
        <v>1934639.2209698956</v>
      </c>
      <c r="E88">
        <v>2249615.8713653521</v>
      </c>
      <c r="F88">
        <v>2028446.2282608696</v>
      </c>
      <c r="G88">
        <v>2088698.935385739</v>
      </c>
      <c r="H88">
        <v>2075350.0639954642</v>
      </c>
      <c r="I88">
        <v>114614.87156697533</v>
      </c>
      <c r="J88">
        <v>5.5226765621563993</v>
      </c>
      <c r="K88" t="s">
        <v>35</v>
      </c>
      <c r="L88" t="s">
        <v>35</v>
      </c>
      <c r="M88" t="s">
        <v>35</v>
      </c>
      <c r="N88" t="s">
        <v>60</v>
      </c>
    </row>
    <row r="89" spans="1:14" x14ac:dyDescent="0.3">
      <c r="A89" t="s">
        <v>626</v>
      </c>
      <c r="B89" t="s">
        <v>9518</v>
      </c>
      <c r="C89" t="s">
        <v>9519</v>
      </c>
      <c r="D89">
        <v>1364955.3924774001</v>
      </c>
      <c r="E89">
        <v>1903605.74708345</v>
      </c>
      <c r="F89">
        <v>1897978.5848214286</v>
      </c>
      <c r="G89">
        <v>1832058.2890753285</v>
      </c>
      <c r="H89">
        <v>1749649.5033644019</v>
      </c>
      <c r="I89">
        <v>223877.64978859271</v>
      </c>
      <c r="J89">
        <v>12.795571304886966</v>
      </c>
      <c r="K89" t="s">
        <v>35</v>
      </c>
      <c r="L89" t="s">
        <v>35</v>
      </c>
      <c r="M89" t="s">
        <v>35</v>
      </c>
      <c r="N89" t="s">
        <v>47</v>
      </c>
    </row>
    <row r="90" spans="1:14" x14ac:dyDescent="0.3">
      <c r="A90" t="s">
        <v>1177</v>
      </c>
      <c r="B90" t="s">
        <v>9520</v>
      </c>
      <c r="C90" t="s">
        <v>9521</v>
      </c>
      <c r="D90">
        <v>1035295.3040978478</v>
      </c>
      <c r="E90">
        <v>1176517.8945071828</v>
      </c>
      <c r="F90">
        <v>1242631.5</v>
      </c>
      <c r="G90">
        <v>1300954.1108127609</v>
      </c>
      <c r="H90">
        <v>1188849.7023544479</v>
      </c>
      <c r="I90">
        <v>98983.466880211636</v>
      </c>
      <c r="J90">
        <v>8.3259865973117222</v>
      </c>
      <c r="K90" t="s">
        <v>35</v>
      </c>
      <c r="L90" t="s">
        <v>35</v>
      </c>
      <c r="M90" t="s">
        <v>35</v>
      </c>
      <c r="N90" t="s">
        <v>47</v>
      </c>
    </row>
    <row r="91" spans="1:14" x14ac:dyDescent="0.3">
      <c r="A91" t="s">
        <v>629</v>
      </c>
      <c r="B91" t="s">
        <v>9522</v>
      </c>
      <c r="C91" t="s">
        <v>9523</v>
      </c>
      <c r="D91">
        <v>34749230.6993495</v>
      </c>
      <c r="E91">
        <v>34016426.64279633</v>
      </c>
      <c r="F91">
        <v>36873491.244791664</v>
      </c>
      <c r="G91">
        <v>39136176.896272667</v>
      </c>
      <c r="H91">
        <v>36193831.370802537</v>
      </c>
      <c r="I91">
        <v>1996703.3571033629</v>
      </c>
      <c r="J91">
        <v>5.51669519771841</v>
      </c>
      <c r="K91" t="s">
        <v>630</v>
      </c>
      <c r="L91" t="s">
        <v>631</v>
      </c>
      <c r="M91" t="s">
        <v>629</v>
      </c>
      <c r="N91" t="s">
        <v>58</v>
      </c>
    </row>
    <row r="92" spans="1:14" x14ac:dyDescent="0.3">
      <c r="A92" t="s">
        <v>512</v>
      </c>
      <c r="B92" t="s">
        <v>9524</v>
      </c>
      <c r="C92" t="s">
        <v>9525</v>
      </c>
      <c r="D92">
        <v>22867835.421300519</v>
      </c>
      <c r="E92">
        <v>24280022.485408038</v>
      </c>
      <c r="F92">
        <v>26811968.227499999</v>
      </c>
      <c r="G92">
        <v>26777595.039521478</v>
      </c>
      <c r="H92">
        <v>25184355.293432511</v>
      </c>
      <c r="I92">
        <v>1686091.552771769</v>
      </c>
      <c r="J92">
        <v>6.6949958937859417</v>
      </c>
      <c r="K92" t="s">
        <v>513</v>
      </c>
      <c r="L92" t="s">
        <v>514</v>
      </c>
      <c r="M92" t="s">
        <v>512</v>
      </c>
      <c r="N92" t="s">
        <v>173</v>
      </c>
    </row>
    <row r="93" spans="1:14" x14ac:dyDescent="0.3">
      <c r="A93" t="s">
        <v>279</v>
      </c>
      <c r="B93" t="s">
        <v>9526</v>
      </c>
      <c r="C93" t="s">
        <v>9527</v>
      </c>
      <c r="D93">
        <v>1796128.6381690223</v>
      </c>
      <c r="E93">
        <v>1815278.8850187557</v>
      </c>
      <c r="F93">
        <v>1415017.138888889</v>
      </c>
      <c r="G93">
        <v>1393616.2905133001</v>
      </c>
      <c r="H93">
        <v>1605010.2381474918</v>
      </c>
      <c r="I93">
        <v>200950.1962838785</v>
      </c>
      <c r="J93">
        <v>12.520181585621279</v>
      </c>
      <c r="K93" t="s">
        <v>280</v>
      </c>
      <c r="L93" t="s">
        <v>281</v>
      </c>
      <c r="M93" t="s">
        <v>282</v>
      </c>
      <c r="N93" t="s">
        <v>58</v>
      </c>
    </row>
    <row r="94" spans="1:14" x14ac:dyDescent="0.3">
      <c r="A94" t="s">
        <v>1756</v>
      </c>
      <c r="B94" t="s">
        <v>9528</v>
      </c>
      <c r="C94" t="s">
        <v>9388</v>
      </c>
      <c r="D94">
        <v>7845491.4922966007</v>
      </c>
      <c r="E94">
        <v>6983036.2296181601</v>
      </c>
      <c r="F94">
        <v>6204360.7000000002</v>
      </c>
      <c r="G94">
        <v>3960680.5473996401</v>
      </c>
      <c r="H94">
        <v>6248392.2423286</v>
      </c>
      <c r="I94">
        <v>1442739.7008940713</v>
      </c>
      <c r="J94">
        <v>23.089774856330123</v>
      </c>
      <c r="K94" t="s">
        <v>35</v>
      </c>
      <c r="L94" t="s">
        <v>35</v>
      </c>
      <c r="M94" t="s">
        <v>35</v>
      </c>
      <c r="N94" t="e">
        <v>#N/A</v>
      </c>
    </row>
    <row r="95" spans="1:14" x14ac:dyDescent="0.3">
      <c r="A95" t="s">
        <v>1599</v>
      </c>
      <c r="B95" t="s">
        <v>9484</v>
      </c>
      <c r="C95" t="s">
        <v>9388</v>
      </c>
      <c r="D95">
        <v>4601338.7647559671</v>
      </c>
      <c r="E95">
        <v>4489141.0799322501</v>
      </c>
      <c r="F95">
        <v>4203013.541666667</v>
      </c>
      <c r="G95">
        <v>4564328.8125899667</v>
      </c>
      <c r="H95">
        <v>4464455.5497362129</v>
      </c>
      <c r="I95">
        <v>156263.3851640358</v>
      </c>
      <c r="J95">
        <v>3.5001666703405481</v>
      </c>
      <c r="K95" t="s">
        <v>35</v>
      </c>
      <c r="L95" t="s">
        <v>35</v>
      </c>
      <c r="M95" t="s">
        <v>35</v>
      </c>
      <c r="N95" t="e">
        <v>#N/A</v>
      </c>
    </row>
    <row r="96" spans="1:14" x14ac:dyDescent="0.3">
      <c r="A96" t="s">
        <v>413</v>
      </c>
      <c r="B96" t="s">
        <v>9529</v>
      </c>
      <c r="C96" t="s">
        <v>9530</v>
      </c>
      <c r="D96">
        <v>3493381.3066013004</v>
      </c>
      <c r="E96">
        <v>3283334.7136438233</v>
      </c>
      <c r="F96">
        <v>3769977.798076923</v>
      </c>
      <c r="G96">
        <v>4733150.3245648686</v>
      </c>
      <c r="H96">
        <v>3819961.035721729</v>
      </c>
      <c r="I96">
        <v>554760.11264386238</v>
      </c>
      <c r="J96">
        <v>14.522664170029895</v>
      </c>
      <c r="K96" t="s">
        <v>414</v>
      </c>
      <c r="L96" t="s">
        <v>69</v>
      </c>
      <c r="M96" t="s">
        <v>413</v>
      </c>
      <c r="N96" t="s">
        <v>58</v>
      </c>
    </row>
    <row r="97" spans="1:14" x14ac:dyDescent="0.3">
      <c r="A97" t="s">
        <v>1074</v>
      </c>
      <c r="B97" t="s">
        <v>9531</v>
      </c>
      <c r="C97" t="s">
        <v>9532</v>
      </c>
      <c r="D97">
        <v>15000363.05317425</v>
      </c>
      <c r="E97">
        <v>16085083.903936001</v>
      </c>
      <c r="F97">
        <v>13182180.75</v>
      </c>
      <c r="G97">
        <v>14206413.192449374</v>
      </c>
      <c r="H97">
        <v>14618510.224889906</v>
      </c>
      <c r="I97">
        <v>1064133.0113199379</v>
      </c>
      <c r="J97">
        <v>7.279353333201585</v>
      </c>
      <c r="K97" t="s">
        <v>35</v>
      </c>
      <c r="L97" t="s">
        <v>35</v>
      </c>
      <c r="M97" t="s">
        <v>35</v>
      </c>
      <c r="N97" t="s">
        <v>58</v>
      </c>
    </row>
    <row r="98" spans="1:14" x14ac:dyDescent="0.3">
      <c r="A98" t="s">
        <v>783</v>
      </c>
      <c r="B98" t="s">
        <v>9533</v>
      </c>
      <c r="C98" t="s">
        <v>9388</v>
      </c>
      <c r="D98">
        <v>3829543.8649844816</v>
      </c>
      <c r="E98">
        <v>4155274.8687607776</v>
      </c>
      <c r="F98">
        <v>4061787.2083333335</v>
      </c>
      <c r="G98">
        <v>4336553.4208641117</v>
      </c>
      <c r="H98">
        <v>4095789.8407356758</v>
      </c>
      <c r="I98">
        <v>182721.55639757126</v>
      </c>
      <c r="J98">
        <v>4.4612043953102649</v>
      </c>
      <c r="K98" t="s">
        <v>35</v>
      </c>
      <c r="L98" t="s">
        <v>35</v>
      </c>
      <c r="M98" t="s">
        <v>35</v>
      </c>
      <c r="N98" t="s">
        <v>36</v>
      </c>
    </row>
    <row r="99" spans="1:14" x14ac:dyDescent="0.3">
      <c r="A99" t="s">
        <v>487</v>
      </c>
      <c r="B99" t="s">
        <v>9534</v>
      </c>
      <c r="C99" t="s">
        <v>9388</v>
      </c>
      <c r="D99">
        <v>17842613.683878627</v>
      </c>
      <c r="E99">
        <v>17302279.644927874</v>
      </c>
      <c r="F99">
        <v>18962478.84375</v>
      </c>
      <c r="G99">
        <v>21866977.279864874</v>
      </c>
      <c r="H99">
        <v>18993587.363105346</v>
      </c>
      <c r="I99">
        <v>1763703.4587446372</v>
      </c>
      <c r="J99">
        <v>9.2857838018035235</v>
      </c>
      <c r="K99" t="s">
        <v>488</v>
      </c>
      <c r="L99" t="s">
        <v>489</v>
      </c>
      <c r="M99" t="s">
        <v>487</v>
      </c>
      <c r="N99" t="s">
        <v>58</v>
      </c>
    </row>
    <row r="100" spans="1:14" x14ac:dyDescent="0.3">
      <c r="A100" t="s">
        <v>615</v>
      </c>
      <c r="B100" t="s">
        <v>9535</v>
      </c>
      <c r="C100" t="s">
        <v>9388</v>
      </c>
      <c r="D100">
        <v>11006793.012216358</v>
      </c>
      <c r="E100">
        <v>11152191.209922714</v>
      </c>
      <c r="F100">
        <v>12855803.330357144</v>
      </c>
      <c r="G100">
        <v>12363504.524034357</v>
      </c>
      <c r="H100">
        <v>11844573.019132644</v>
      </c>
      <c r="I100">
        <v>786311.73189013009</v>
      </c>
      <c r="J100">
        <v>6.638582333191696</v>
      </c>
      <c r="K100" t="s">
        <v>616</v>
      </c>
      <c r="L100" t="s">
        <v>133</v>
      </c>
      <c r="M100" t="s">
        <v>615</v>
      </c>
      <c r="N100" t="s">
        <v>58</v>
      </c>
    </row>
    <row r="101" spans="1:14" x14ac:dyDescent="0.3">
      <c r="A101" t="s">
        <v>1718</v>
      </c>
      <c r="B101" t="s">
        <v>9536</v>
      </c>
      <c r="C101" t="s">
        <v>9388</v>
      </c>
      <c r="D101">
        <v>14290065.01584729</v>
      </c>
      <c r="E101">
        <v>13391877.728096839</v>
      </c>
      <c r="F101">
        <v>16801718.659274194</v>
      </c>
      <c r="G101">
        <v>16874385.732837517</v>
      </c>
      <c r="H101">
        <v>15339511.784013961</v>
      </c>
      <c r="I101">
        <v>1532033.282913524</v>
      </c>
      <c r="J101">
        <v>9.9874970239282916</v>
      </c>
      <c r="K101" t="s">
        <v>72</v>
      </c>
      <c r="L101" t="s">
        <v>73</v>
      </c>
      <c r="M101" t="s">
        <v>74</v>
      </c>
      <c r="N101" t="s">
        <v>43</v>
      </c>
    </row>
    <row r="102" spans="1:14" x14ac:dyDescent="0.3">
      <c r="A102" t="s">
        <v>581</v>
      </c>
      <c r="B102" t="s">
        <v>9537</v>
      </c>
      <c r="C102" t="s">
        <v>9388</v>
      </c>
      <c r="D102">
        <v>42588124.252370141</v>
      </c>
      <c r="E102">
        <v>47749283.098820575</v>
      </c>
      <c r="F102">
        <v>42900525.410714284</v>
      </c>
      <c r="G102">
        <v>46772377.741666719</v>
      </c>
      <c r="H102">
        <v>45002577.62589293</v>
      </c>
      <c r="I102">
        <v>2287181.235334042</v>
      </c>
      <c r="J102">
        <v>5.0823338484017784</v>
      </c>
      <c r="K102" t="s">
        <v>35</v>
      </c>
      <c r="L102" t="s">
        <v>35</v>
      </c>
      <c r="M102" t="s">
        <v>35</v>
      </c>
      <c r="N102" t="s">
        <v>47</v>
      </c>
    </row>
    <row r="103" spans="1:14" x14ac:dyDescent="0.3">
      <c r="A103" t="s">
        <v>620</v>
      </c>
      <c r="B103" t="s">
        <v>9538</v>
      </c>
      <c r="C103" t="s">
        <v>9388</v>
      </c>
      <c r="D103">
        <v>20507708.326456375</v>
      </c>
      <c r="E103">
        <v>18538884.237821251</v>
      </c>
      <c r="F103">
        <v>20261070.234375</v>
      </c>
      <c r="G103">
        <v>21412842.804736376</v>
      </c>
      <c r="H103">
        <v>20180126.400847249</v>
      </c>
      <c r="I103">
        <v>1040087.4232827197</v>
      </c>
      <c r="J103">
        <v>5.1540183774024939</v>
      </c>
      <c r="K103" t="s">
        <v>35</v>
      </c>
      <c r="L103" t="s">
        <v>35</v>
      </c>
      <c r="M103" t="s">
        <v>35</v>
      </c>
      <c r="N103" t="s">
        <v>63</v>
      </c>
    </row>
    <row r="104" spans="1:14" x14ac:dyDescent="0.3">
      <c r="A104" t="s">
        <v>749</v>
      </c>
      <c r="B104" t="s">
        <v>9539</v>
      </c>
      <c r="C104" t="s">
        <v>9388</v>
      </c>
      <c r="D104">
        <v>5090296.6838920908</v>
      </c>
      <c r="E104">
        <v>4812923.1035290817</v>
      </c>
      <c r="F104">
        <v>3868905.7130681816</v>
      </c>
      <c r="G104">
        <v>3261326.7036801088</v>
      </c>
      <c r="H104">
        <v>4258363.0510423658</v>
      </c>
      <c r="I104">
        <v>732360.72350720991</v>
      </c>
      <c r="J104">
        <v>17.198174855662955</v>
      </c>
      <c r="K104" t="s">
        <v>221</v>
      </c>
      <c r="L104" t="s">
        <v>222</v>
      </c>
      <c r="M104" t="s">
        <v>223</v>
      </c>
      <c r="N104" t="s">
        <v>47</v>
      </c>
    </row>
    <row r="105" spans="1:14" x14ac:dyDescent="0.3">
      <c r="A105" t="s">
        <v>256</v>
      </c>
      <c r="B105" t="s">
        <v>9540</v>
      </c>
      <c r="C105" t="s">
        <v>9388</v>
      </c>
      <c r="D105">
        <v>77735788.674542397</v>
      </c>
      <c r="E105">
        <v>72398547.319379494</v>
      </c>
      <c r="F105">
        <v>56509597.256250001</v>
      </c>
      <c r="G105">
        <v>43097414.042360999</v>
      </c>
      <c r="H105">
        <v>62435336.823133215</v>
      </c>
      <c r="I105">
        <v>13623867.266120164</v>
      </c>
      <c r="J105">
        <v>21.820763624153813</v>
      </c>
      <c r="K105" t="s">
        <v>257</v>
      </c>
      <c r="L105" t="s">
        <v>258</v>
      </c>
      <c r="M105" t="s">
        <v>256</v>
      </c>
      <c r="N105" t="s">
        <v>78</v>
      </c>
    </row>
    <row r="106" spans="1:14" x14ac:dyDescent="0.3">
      <c r="A106" t="s">
        <v>420</v>
      </c>
      <c r="B106" t="s">
        <v>9541</v>
      </c>
      <c r="C106" t="s">
        <v>9388</v>
      </c>
      <c r="D106">
        <v>11699290.435228359</v>
      </c>
      <c r="E106">
        <v>11514211.6338384</v>
      </c>
      <c r="F106">
        <v>14701099.56875</v>
      </c>
      <c r="G106">
        <v>13683096.948539319</v>
      </c>
      <c r="H106">
        <v>12899424.646589018</v>
      </c>
      <c r="I106">
        <v>1343438.8726287358</v>
      </c>
      <c r="J106">
        <v>10.414719333888895</v>
      </c>
      <c r="K106" t="s">
        <v>421</v>
      </c>
      <c r="L106" t="s">
        <v>422</v>
      </c>
      <c r="M106" t="s">
        <v>423</v>
      </c>
      <c r="N106" t="s">
        <v>58</v>
      </c>
    </row>
    <row r="107" spans="1:14" x14ac:dyDescent="0.3">
      <c r="A107" t="s">
        <v>534</v>
      </c>
      <c r="B107" t="s">
        <v>9542</v>
      </c>
      <c r="C107" t="s">
        <v>9388</v>
      </c>
      <c r="D107">
        <v>10138348.588847771</v>
      </c>
      <c r="E107">
        <v>12714911.037467057</v>
      </c>
      <c r="F107">
        <v>12795130.560267856</v>
      </c>
      <c r="G107">
        <v>10274779.986419987</v>
      </c>
      <c r="H107">
        <v>11480792.543250669</v>
      </c>
      <c r="I107">
        <v>1275456.2848927523</v>
      </c>
      <c r="J107">
        <v>11.109479420413077</v>
      </c>
      <c r="K107" t="s">
        <v>35</v>
      </c>
      <c r="L107" t="s">
        <v>35</v>
      </c>
      <c r="M107" t="s">
        <v>35</v>
      </c>
      <c r="N107" t="s">
        <v>36</v>
      </c>
    </row>
    <row r="108" spans="1:14" x14ac:dyDescent="0.3">
      <c r="A108" t="s">
        <v>1932</v>
      </c>
      <c r="B108" t="s">
        <v>9543</v>
      </c>
      <c r="C108" t="s">
        <v>9388</v>
      </c>
      <c r="D108">
        <v>13009284.983589357</v>
      </c>
      <c r="E108">
        <v>13765684.000418857</v>
      </c>
      <c r="F108">
        <v>10591694.966517856</v>
      </c>
      <c r="G108">
        <v>11272712.114796428</v>
      </c>
      <c r="H108">
        <v>12159844.016330626</v>
      </c>
      <c r="I108">
        <v>1279293.4050191781</v>
      </c>
      <c r="J108">
        <v>10.520639930093607</v>
      </c>
      <c r="K108" t="s">
        <v>35</v>
      </c>
      <c r="L108" t="s">
        <v>35</v>
      </c>
      <c r="M108" t="s">
        <v>35</v>
      </c>
      <c r="N108" t="s">
        <v>76</v>
      </c>
    </row>
    <row r="109" spans="1:14" x14ac:dyDescent="0.3">
      <c r="A109" t="s">
        <v>1247</v>
      </c>
      <c r="B109" t="s">
        <v>9544</v>
      </c>
      <c r="C109" t="s">
        <v>9388</v>
      </c>
      <c r="D109">
        <v>1735451.5942298737</v>
      </c>
      <c r="E109">
        <v>1866155.7710757784</v>
      </c>
      <c r="F109">
        <v>1830089.1182065217</v>
      </c>
      <c r="G109">
        <v>1699632.958263187</v>
      </c>
      <c r="H109">
        <v>1782832.36044384</v>
      </c>
      <c r="I109">
        <v>67718.294137958001</v>
      </c>
      <c r="J109">
        <v>3.7983545531504368</v>
      </c>
      <c r="K109" t="s">
        <v>35</v>
      </c>
      <c r="L109" t="s">
        <v>35</v>
      </c>
      <c r="M109" t="s">
        <v>35</v>
      </c>
      <c r="N109" t="s">
        <v>96</v>
      </c>
    </row>
    <row r="110" spans="1:14" x14ac:dyDescent="0.3">
      <c r="A110" t="s">
        <v>618</v>
      </c>
      <c r="B110" t="s">
        <v>9545</v>
      </c>
      <c r="C110" t="s">
        <v>9388</v>
      </c>
      <c r="D110">
        <v>5218357.3982504401</v>
      </c>
      <c r="E110">
        <v>5807793.8491921797</v>
      </c>
      <c r="F110">
        <v>6712048.5625</v>
      </c>
      <c r="G110">
        <v>7044853.0498505998</v>
      </c>
      <c r="H110">
        <v>6195763.214948304</v>
      </c>
      <c r="I110">
        <v>723420.08320046356</v>
      </c>
      <c r="J110">
        <v>11.676044711571496</v>
      </c>
      <c r="K110" t="s">
        <v>35</v>
      </c>
      <c r="L110" t="s">
        <v>35</v>
      </c>
      <c r="M110" t="s">
        <v>35</v>
      </c>
      <c r="N110" t="s">
        <v>38</v>
      </c>
    </row>
    <row r="111" spans="1:14" x14ac:dyDescent="0.3">
      <c r="A111" t="s">
        <v>920</v>
      </c>
      <c r="B111" t="s">
        <v>9546</v>
      </c>
      <c r="C111" t="s">
        <v>9547</v>
      </c>
      <c r="D111">
        <v>3649808.1660885429</v>
      </c>
      <c r="E111">
        <v>3988569.648319493</v>
      </c>
      <c r="F111">
        <v>3779731.3258928573</v>
      </c>
      <c r="G111">
        <v>3347970.7113782358</v>
      </c>
      <c r="H111">
        <v>3691519.9629197819</v>
      </c>
      <c r="I111">
        <v>232263.70916658617</v>
      </c>
      <c r="J111">
        <v>6.2918177742394983</v>
      </c>
      <c r="K111" t="s">
        <v>921</v>
      </c>
      <c r="L111" t="s">
        <v>585</v>
      </c>
      <c r="M111" t="s">
        <v>920</v>
      </c>
      <c r="N111" t="s">
        <v>58</v>
      </c>
    </row>
    <row r="112" spans="1:14" x14ac:dyDescent="0.3">
      <c r="A112" t="s">
        <v>583</v>
      </c>
      <c r="B112" t="s">
        <v>9548</v>
      </c>
      <c r="C112" t="s">
        <v>9549</v>
      </c>
      <c r="D112">
        <v>22298761.453962725</v>
      </c>
      <c r="E112">
        <v>22730144.505274944</v>
      </c>
      <c r="F112">
        <v>20313242.902777776</v>
      </c>
      <c r="G112">
        <v>21754956.161437053</v>
      </c>
      <c r="H112">
        <v>21774276.255863123</v>
      </c>
      <c r="I112">
        <v>911559.18048907304</v>
      </c>
      <c r="J112">
        <v>4.1864040383138752</v>
      </c>
      <c r="K112" t="s">
        <v>584</v>
      </c>
      <c r="L112" t="s">
        <v>585</v>
      </c>
      <c r="M112" t="s">
        <v>583</v>
      </c>
      <c r="N112" t="s">
        <v>58</v>
      </c>
    </row>
    <row r="113" spans="1:14" x14ac:dyDescent="0.3">
      <c r="A113" t="s">
        <v>533</v>
      </c>
      <c r="B113" t="s">
        <v>9550</v>
      </c>
      <c r="C113" t="s">
        <v>9551</v>
      </c>
      <c r="D113">
        <v>31126563.65021643</v>
      </c>
      <c r="E113">
        <v>35975615.440012142</v>
      </c>
      <c r="F113">
        <v>29944268.830357142</v>
      </c>
      <c r="G113">
        <v>29332088.342626285</v>
      </c>
      <c r="H113">
        <v>31594634.065803003</v>
      </c>
      <c r="I113">
        <v>2610311.5846076841</v>
      </c>
      <c r="J113">
        <v>8.2618826322568477</v>
      </c>
      <c r="K113" t="s">
        <v>317</v>
      </c>
      <c r="L113" t="s">
        <v>297</v>
      </c>
      <c r="M113" t="s">
        <v>318</v>
      </c>
      <c r="N113" t="s">
        <v>173</v>
      </c>
    </row>
    <row r="114" spans="1:14" x14ac:dyDescent="0.3">
      <c r="A114" t="s">
        <v>316</v>
      </c>
      <c r="B114" t="s">
        <v>9552</v>
      </c>
      <c r="C114" t="s">
        <v>9553</v>
      </c>
      <c r="D114">
        <v>34159889.489845</v>
      </c>
      <c r="E114">
        <v>42490974.624609999</v>
      </c>
      <c r="F114">
        <v>32085326.25</v>
      </c>
      <c r="G114">
        <v>31874972.591362733</v>
      </c>
      <c r="H114">
        <v>35152790.738954432</v>
      </c>
      <c r="I114">
        <v>4329787.1145662582</v>
      </c>
      <c r="J114">
        <v>12.317050861535783</v>
      </c>
      <c r="K114" t="s">
        <v>317</v>
      </c>
      <c r="L114" t="s">
        <v>297</v>
      </c>
      <c r="M114" t="s">
        <v>318</v>
      </c>
      <c r="N114" t="s">
        <v>173</v>
      </c>
    </row>
    <row r="115" spans="1:14" x14ac:dyDescent="0.3">
      <c r="A115" t="s">
        <v>491</v>
      </c>
      <c r="B115" t="s">
        <v>9554</v>
      </c>
      <c r="C115" t="s">
        <v>9555</v>
      </c>
      <c r="D115">
        <v>68668285.975172937</v>
      </c>
      <c r="E115">
        <v>65576634.612509407</v>
      </c>
      <c r="F115">
        <v>74599419.983455881</v>
      </c>
      <c r="G115">
        <v>65921872.786175884</v>
      </c>
      <c r="H115">
        <v>68691553.339328527</v>
      </c>
      <c r="I115">
        <v>3615151.4040295649</v>
      </c>
      <c r="J115">
        <v>5.262876188242716</v>
      </c>
      <c r="K115" t="s">
        <v>492</v>
      </c>
      <c r="L115" t="s">
        <v>297</v>
      </c>
      <c r="M115" t="s">
        <v>491</v>
      </c>
      <c r="N115" t="s">
        <v>173</v>
      </c>
    </row>
    <row r="116" spans="1:14" x14ac:dyDescent="0.3">
      <c r="A116" t="s">
        <v>2044</v>
      </c>
      <c r="B116" t="s">
        <v>9556</v>
      </c>
      <c r="C116" t="s">
        <v>9557</v>
      </c>
      <c r="D116">
        <v>18502795.129769936</v>
      </c>
      <c r="E116">
        <v>17338969.53223855</v>
      </c>
      <c r="F116">
        <v>20808210.612903226</v>
      </c>
      <c r="G116">
        <v>22876488.292370807</v>
      </c>
      <c r="H116">
        <v>19881615.891820632</v>
      </c>
      <c r="I116">
        <v>2132723.3573809597</v>
      </c>
      <c r="J116">
        <v>10.727112770840572</v>
      </c>
      <c r="K116" t="s">
        <v>2045</v>
      </c>
      <c r="L116" t="s">
        <v>1360</v>
      </c>
      <c r="M116" t="s">
        <v>2044</v>
      </c>
      <c r="N116" t="s">
        <v>60</v>
      </c>
    </row>
    <row r="117" spans="1:14" x14ac:dyDescent="0.3">
      <c r="A117" t="s">
        <v>1621</v>
      </c>
      <c r="B117" t="s">
        <v>9515</v>
      </c>
      <c r="C117" t="s">
        <v>9388</v>
      </c>
      <c r="D117">
        <v>528754.02772626316</v>
      </c>
      <c r="E117">
        <v>224437.1914999758</v>
      </c>
      <c r="F117">
        <v>373254.89473684208</v>
      </c>
      <c r="G117">
        <v>288340.57111411629</v>
      </c>
      <c r="H117">
        <v>353696.67126929935</v>
      </c>
      <c r="I117">
        <v>114025.25497958474</v>
      </c>
      <c r="J117">
        <v>32.23814761116811</v>
      </c>
      <c r="K117" t="s">
        <v>35</v>
      </c>
      <c r="L117" t="s">
        <v>35</v>
      </c>
      <c r="M117" t="s">
        <v>35</v>
      </c>
      <c r="N117" t="s">
        <v>249</v>
      </c>
    </row>
    <row r="118" spans="1:14" x14ac:dyDescent="0.3">
      <c r="A118" t="s">
        <v>1399</v>
      </c>
      <c r="B118" t="s">
        <v>9517</v>
      </c>
      <c r="C118" t="s">
        <v>9388</v>
      </c>
      <c r="D118">
        <v>941671.14362552913</v>
      </c>
      <c r="E118">
        <v>844577.84871331661</v>
      </c>
      <c r="F118">
        <v>915679.88020833337</v>
      </c>
      <c r="G118">
        <v>933687.56187249161</v>
      </c>
      <c r="H118">
        <v>908904.10860491765</v>
      </c>
      <c r="I118">
        <v>38313.434107279718</v>
      </c>
      <c r="J118">
        <v>4.2153439229235348</v>
      </c>
      <c r="K118" t="s">
        <v>35</v>
      </c>
      <c r="L118" t="s">
        <v>35</v>
      </c>
      <c r="M118" t="s">
        <v>35</v>
      </c>
      <c r="N118" t="s">
        <v>60</v>
      </c>
    </row>
    <row r="119" spans="1:14" x14ac:dyDescent="0.3">
      <c r="A119" t="s">
        <v>1520</v>
      </c>
      <c r="B119" t="s">
        <v>9558</v>
      </c>
      <c r="C119" t="s">
        <v>9388</v>
      </c>
      <c r="D119">
        <v>415664.70830107701</v>
      </c>
      <c r="E119">
        <v>436574.75233223045</v>
      </c>
      <c r="F119">
        <v>585012.23641304346</v>
      </c>
      <c r="G119">
        <v>553770.99233300006</v>
      </c>
      <c r="H119">
        <v>497755.67234483775</v>
      </c>
      <c r="I119">
        <v>72858.519401625672</v>
      </c>
      <c r="J119">
        <v>14.637406151174984</v>
      </c>
      <c r="K119" t="s">
        <v>35</v>
      </c>
      <c r="L119" t="s">
        <v>35</v>
      </c>
      <c r="M119" t="s">
        <v>35</v>
      </c>
      <c r="N119" t="s">
        <v>63</v>
      </c>
    </row>
    <row r="120" spans="1:14" x14ac:dyDescent="0.3">
      <c r="A120" t="s">
        <v>1324</v>
      </c>
      <c r="B120" t="s">
        <v>9559</v>
      </c>
      <c r="C120" t="s">
        <v>9388</v>
      </c>
      <c r="D120">
        <v>390044.7039228275</v>
      </c>
      <c r="E120">
        <v>410972.321648082</v>
      </c>
      <c r="F120">
        <v>474462.53437499999</v>
      </c>
      <c r="G120">
        <v>535372.58367764507</v>
      </c>
      <c r="H120">
        <v>452713.03590588865</v>
      </c>
      <c r="I120">
        <v>56954.47432331404</v>
      </c>
      <c r="J120">
        <v>12.580701196144462</v>
      </c>
      <c r="K120" t="s">
        <v>35</v>
      </c>
      <c r="L120" t="s">
        <v>35</v>
      </c>
      <c r="M120" t="s">
        <v>35</v>
      </c>
      <c r="N120" t="s">
        <v>52</v>
      </c>
    </row>
    <row r="121" spans="1:14" x14ac:dyDescent="0.3">
      <c r="A121" t="s">
        <v>1354</v>
      </c>
      <c r="B121" t="s">
        <v>9560</v>
      </c>
      <c r="C121" t="s">
        <v>9388</v>
      </c>
      <c r="D121">
        <v>3005272.4605914773</v>
      </c>
      <c r="E121">
        <v>2887379.1466208128</v>
      </c>
      <c r="F121">
        <v>3243708.6733870967</v>
      </c>
      <c r="G121">
        <v>3022355.4774786257</v>
      </c>
      <c r="H121">
        <v>3039678.9395195032</v>
      </c>
      <c r="I121">
        <v>128750.98771307681</v>
      </c>
      <c r="J121">
        <v>4.2356771973236462</v>
      </c>
      <c r="K121" t="s">
        <v>801</v>
      </c>
      <c r="L121" t="s">
        <v>802</v>
      </c>
      <c r="M121" t="s">
        <v>803</v>
      </c>
      <c r="N121" t="s">
        <v>52</v>
      </c>
    </row>
    <row r="122" spans="1:14" x14ac:dyDescent="0.3">
      <c r="A122" t="s">
        <v>994</v>
      </c>
      <c r="B122" t="s">
        <v>9561</v>
      </c>
      <c r="C122" t="s">
        <v>9562</v>
      </c>
      <c r="D122">
        <v>28920402.770172168</v>
      </c>
      <c r="E122">
        <v>27973668.437904</v>
      </c>
      <c r="F122">
        <v>30198098.21875</v>
      </c>
      <c r="G122">
        <v>33075765.783998668</v>
      </c>
      <c r="H122">
        <v>30041983.802706208</v>
      </c>
      <c r="I122">
        <v>1921202.5714203406</v>
      </c>
      <c r="J122">
        <v>6.3950589416377923</v>
      </c>
      <c r="K122" t="s">
        <v>35</v>
      </c>
      <c r="L122" t="s">
        <v>35</v>
      </c>
      <c r="M122" t="s">
        <v>35</v>
      </c>
      <c r="N122" t="s">
        <v>76</v>
      </c>
    </row>
    <row r="123" spans="1:14" x14ac:dyDescent="0.3">
      <c r="A123" t="s">
        <v>1115</v>
      </c>
      <c r="B123" t="s">
        <v>9563</v>
      </c>
      <c r="C123" t="s">
        <v>9388</v>
      </c>
      <c r="D123">
        <v>9041221.3980188575</v>
      </c>
      <c r="E123">
        <v>9151245.1996670943</v>
      </c>
      <c r="F123">
        <v>9595989.0863095243</v>
      </c>
      <c r="G123">
        <v>9186483.7456701901</v>
      </c>
      <c r="H123">
        <v>9243734.8574164174</v>
      </c>
      <c r="I123">
        <v>210313.31959543741</v>
      </c>
      <c r="J123">
        <v>2.2751985300259796</v>
      </c>
      <c r="K123" t="s">
        <v>35</v>
      </c>
      <c r="L123" t="s">
        <v>35</v>
      </c>
      <c r="M123" t="s">
        <v>35</v>
      </c>
      <c r="N123" t="e">
        <v>#N/A</v>
      </c>
    </row>
    <row r="124" spans="1:14" x14ac:dyDescent="0.3">
      <c r="A124" t="s">
        <v>912</v>
      </c>
      <c r="B124" t="s">
        <v>9484</v>
      </c>
      <c r="C124" t="s">
        <v>9388</v>
      </c>
      <c r="D124">
        <v>5622219.3882600004</v>
      </c>
      <c r="E124">
        <v>5778679.3660523184</v>
      </c>
      <c r="F124">
        <v>5961494.4431818184</v>
      </c>
      <c r="G124">
        <v>5517748.8475029543</v>
      </c>
      <c r="H124">
        <v>5720035.5112492722</v>
      </c>
      <c r="I124">
        <v>167503.28785014563</v>
      </c>
      <c r="J124">
        <v>2.9283609781919422</v>
      </c>
      <c r="K124" t="s">
        <v>35</v>
      </c>
      <c r="L124" t="s">
        <v>35</v>
      </c>
      <c r="M124" t="s">
        <v>35</v>
      </c>
      <c r="N124" t="e">
        <v>#N/A</v>
      </c>
    </row>
    <row r="125" spans="1:14" x14ac:dyDescent="0.3">
      <c r="A125" t="s">
        <v>1028</v>
      </c>
      <c r="B125" t="s">
        <v>9564</v>
      </c>
      <c r="C125" t="s">
        <v>9565</v>
      </c>
      <c r="D125">
        <v>3939013.927259394</v>
      </c>
      <c r="E125">
        <v>3925720.5762070748</v>
      </c>
      <c r="F125">
        <v>3697593.625</v>
      </c>
      <c r="G125">
        <v>3905804.6198170437</v>
      </c>
      <c r="H125">
        <v>3867033.1870708782</v>
      </c>
      <c r="I125">
        <v>98537.335301995292</v>
      </c>
      <c r="J125">
        <v>2.5481378238864649</v>
      </c>
      <c r="K125" t="s">
        <v>1029</v>
      </c>
      <c r="L125" t="s">
        <v>209</v>
      </c>
      <c r="M125" t="s">
        <v>1028</v>
      </c>
      <c r="N125" t="s">
        <v>128</v>
      </c>
    </row>
    <row r="126" spans="1:14" x14ac:dyDescent="0.3">
      <c r="A126" t="s">
        <v>527</v>
      </c>
      <c r="B126" t="s">
        <v>9566</v>
      </c>
      <c r="C126" t="s">
        <v>9567</v>
      </c>
      <c r="D126">
        <v>24988889.741403472</v>
      </c>
      <c r="E126">
        <v>22766890.727456685</v>
      </c>
      <c r="F126">
        <v>22600757.677631579</v>
      </c>
      <c r="G126">
        <v>22336525.936734844</v>
      </c>
      <c r="H126">
        <v>23173266.020806644</v>
      </c>
      <c r="I126">
        <v>1059425.5690156661</v>
      </c>
      <c r="J126">
        <v>4.5717576800112543</v>
      </c>
      <c r="K126" t="s">
        <v>528</v>
      </c>
      <c r="L126" t="s">
        <v>209</v>
      </c>
      <c r="M126" t="s">
        <v>527</v>
      </c>
      <c r="N126" t="s">
        <v>128</v>
      </c>
    </row>
    <row r="127" spans="1:14" x14ac:dyDescent="0.3">
      <c r="A127" t="s">
        <v>2127</v>
      </c>
      <c r="B127" t="s">
        <v>9568</v>
      </c>
      <c r="C127" t="s">
        <v>9388</v>
      </c>
      <c r="D127">
        <v>2034408.4930900275</v>
      </c>
      <c r="E127">
        <v>1842212.8238314455</v>
      </c>
      <c r="F127">
        <v>1659114.7386363635</v>
      </c>
      <c r="G127">
        <v>1883704.3801606635</v>
      </c>
      <c r="H127">
        <v>1854860.108929625</v>
      </c>
      <c r="I127">
        <v>133740.25015777961</v>
      </c>
      <c r="J127">
        <v>7.2102607368572089</v>
      </c>
      <c r="K127" t="s">
        <v>2128</v>
      </c>
      <c r="L127" t="s">
        <v>509</v>
      </c>
      <c r="M127" t="s">
        <v>2127</v>
      </c>
      <c r="N127" t="s">
        <v>47</v>
      </c>
    </row>
    <row r="128" spans="1:14" x14ac:dyDescent="0.3">
      <c r="A128" t="s">
        <v>578</v>
      </c>
      <c r="B128" t="s">
        <v>9487</v>
      </c>
      <c r="C128" t="s">
        <v>9388</v>
      </c>
      <c r="D128">
        <v>681563.83965228067</v>
      </c>
      <c r="E128">
        <v>673639.11521933426</v>
      </c>
      <c r="F128">
        <v>284596.625</v>
      </c>
      <c r="G128">
        <v>261021.78827438856</v>
      </c>
      <c r="H128">
        <v>475205.34203650086</v>
      </c>
      <c r="I128">
        <v>202587.06127877868</v>
      </c>
      <c r="J128">
        <v>42.631478091258032</v>
      </c>
      <c r="K128" t="s">
        <v>35</v>
      </c>
      <c r="L128" t="s">
        <v>35</v>
      </c>
      <c r="M128" t="s">
        <v>35</v>
      </c>
      <c r="N128" t="s">
        <v>579</v>
      </c>
    </row>
    <row r="129" spans="1:14" x14ac:dyDescent="0.3">
      <c r="A129" t="s">
        <v>1070</v>
      </c>
      <c r="B129" t="s">
        <v>9569</v>
      </c>
      <c r="C129" t="s">
        <v>9570</v>
      </c>
      <c r="D129">
        <v>1190367.1243726476</v>
      </c>
      <c r="E129">
        <v>1300014.6931726858</v>
      </c>
      <c r="F129">
        <v>1414139.1607142857</v>
      </c>
      <c r="G129">
        <v>1085632.0434985477</v>
      </c>
      <c r="H129">
        <v>1247538.2554395418</v>
      </c>
      <c r="I129">
        <v>122466.11556679137</v>
      </c>
      <c r="J129">
        <v>9.8166220581062031</v>
      </c>
      <c r="K129" t="s">
        <v>1071</v>
      </c>
      <c r="L129" t="s">
        <v>304</v>
      </c>
      <c r="M129" t="s">
        <v>1070</v>
      </c>
      <c r="N129" t="s">
        <v>47</v>
      </c>
    </row>
    <row r="130" spans="1:14" x14ac:dyDescent="0.3">
      <c r="A130" t="s">
        <v>816</v>
      </c>
      <c r="B130" t="s">
        <v>9571</v>
      </c>
      <c r="C130" t="s">
        <v>9572</v>
      </c>
      <c r="D130">
        <v>1038280.0655062712</v>
      </c>
      <c r="E130">
        <v>1083347.1460105367</v>
      </c>
      <c r="F130">
        <v>1239656.3333333333</v>
      </c>
      <c r="G130">
        <v>1096397.9948554812</v>
      </c>
      <c r="H130">
        <v>1114420.3849264055</v>
      </c>
      <c r="I130">
        <v>75451.546928101423</v>
      </c>
      <c r="J130">
        <v>6.7704744052294163</v>
      </c>
      <c r="K130" t="s">
        <v>817</v>
      </c>
      <c r="L130" t="s">
        <v>818</v>
      </c>
      <c r="M130" t="s">
        <v>819</v>
      </c>
      <c r="N130" t="s">
        <v>58</v>
      </c>
    </row>
    <row r="131" spans="1:14" x14ac:dyDescent="0.3">
      <c r="A131" t="s">
        <v>770</v>
      </c>
      <c r="B131" t="s">
        <v>9573</v>
      </c>
      <c r="C131" t="s">
        <v>9574</v>
      </c>
      <c r="D131">
        <v>6496587.2337409938</v>
      </c>
      <c r="E131">
        <v>6807721.1149898665</v>
      </c>
      <c r="F131">
        <v>6901037.3729166668</v>
      </c>
      <c r="G131">
        <v>6488969.8779811133</v>
      </c>
      <c r="H131">
        <v>6673578.8999071606</v>
      </c>
      <c r="I131">
        <v>183805.62537629178</v>
      </c>
      <c r="J131">
        <v>2.7542286999685999</v>
      </c>
      <c r="K131" t="s">
        <v>697</v>
      </c>
      <c r="L131" t="s">
        <v>417</v>
      </c>
      <c r="M131" t="s">
        <v>698</v>
      </c>
      <c r="N131" t="s">
        <v>128</v>
      </c>
    </row>
    <row r="132" spans="1:14" x14ac:dyDescent="0.3">
      <c r="A132" t="s">
        <v>1009</v>
      </c>
      <c r="B132" t="s">
        <v>9493</v>
      </c>
      <c r="C132" t="s">
        <v>9388</v>
      </c>
      <c r="D132">
        <v>5882912.839828725</v>
      </c>
      <c r="E132">
        <v>6657549.0644194372</v>
      </c>
      <c r="F132">
        <v>8965285.2109375</v>
      </c>
      <c r="G132">
        <v>7490782.6625763122</v>
      </c>
      <c r="H132">
        <v>7249132.4444404934</v>
      </c>
      <c r="I132">
        <v>1142377.1322797798</v>
      </c>
      <c r="J132">
        <v>15.758811706577275</v>
      </c>
      <c r="K132" t="s">
        <v>697</v>
      </c>
      <c r="L132" t="s">
        <v>417</v>
      </c>
      <c r="M132" t="s">
        <v>698</v>
      </c>
      <c r="N132" t="s">
        <v>128</v>
      </c>
    </row>
    <row r="133" spans="1:14" x14ac:dyDescent="0.3">
      <c r="A133" t="s">
        <v>1164</v>
      </c>
      <c r="B133" t="s">
        <v>9575</v>
      </c>
      <c r="C133" t="s">
        <v>9388</v>
      </c>
      <c r="D133">
        <v>5214146.397842953</v>
      </c>
      <c r="E133">
        <v>6690402.0716935294</v>
      </c>
      <c r="F133">
        <v>6027321.8455882352</v>
      </c>
      <c r="G133">
        <v>5468486.3038779059</v>
      </c>
      <c r="H133">
        <v>5850089.1547506563</v>
      </c>
      <c r="I133">
        <v>567358.16530216369</v>
      </c>
      <c r="J133">
        <v>9.6982823730375394</v>
      </c>
      <c r="K133" t="s">
        <v>697</v>
      </c>
      <c r="L133" t="s">
        <v>417</v>
      </c>
      <c r="M133" t="s">
        <v>698</v>
      </c>
      <c r="N133" t="s">
        <v>47</v>
      </c>
    </row>
    <row r="134" spans="1:14" x14ac:dyDescent="0.3">
      <c r="A134" t="s">
        <v>1052</v>
      </c>
      <c r="B134" t="s">
        <v>9576</v>
      </c>
      <c r="C134" t="s">
        <v>9388</v>
      </c>
      <c r="D134">
        <v>5150629.7310308572</v>
      </c>
      <c r="E134">
        <v>5709366.1420454998</v>
      </c>
      <c r="F134">
        <v>5272879.7633928573</v>
      </c>
      <c r="G134">
        <v>5918117.7770091435</v>
      </c>
      <c r="H134">
        <v>5512748.3533695899</v>
      </c>
      <c r="I134">
        <v>312909.63613621594</v>
      </c>
      <c r="J134">
        <v>5.6761095569500162</v>
      </c>
      <c r="K134" t="s">
        <v>697</v>
      </c>
      <c r="L134" t="s">
        <v>417</v>
      </c>
      <c r="M134" t="s">
        <v>698</v>
      </c>
      <c r="N134" t="s">
        <v>128</v>
      </c>
    </row>
    <row r="135" spans="1:14" x14ac:dyDescent="0.3">
      <c r="A135" t="s">
        <v>1146</v>
      </c>
      <c r="B135" t="s">
        <v>9491</v>
      </c>
      <c r="C135" t="s">
        <v>9388</v>
      </c>
      <c r="D135">
        <v>195906.65334461143</v>
      </c>
      <c r="E135">
        <v>200413.14589449071</v>
      </c>
      <c r="F135">
        <v>198501.58928571429</v>
      </c>
      <c r="G135">
        <v>200875.31603258927</v>
      </c>
      <c r="H135">
        <v>198924.17613935145</v>
      </c>
      <c r="I135">
        <v>1956.2720465432521</v>
      </c>
      <c r="J135">
        <v>0.98342598899232525</v>
      </c>
      <c r="K135" t="s">
        <v>35</v>
      </c>
      <c r="L135" t="s">
        <v>35</v>
      </c>
      <c r="M135" t="s">
        <v>35</v>
      </c>
      <c r="N135" t="s">
        <v>249</v>
      </c>
    </row>
    <row r="136" spans="1:14" x14ac:dyDescent="0.3">
      <c r="A136" t="s">
        <v>1389</v>
      </c>
      <c r="B136" t="s">
        <v>9577</v>
      </c>
      <c r="C136" t="s">
        <v>9388</v>
      </c>
      <c r="D136">
        <v>1397367.702107385</v>
      </c>
      <c r="E136">
        <v>1242284.2599768443</v>
      </c>
      <c r="F136">
        <v>1686524.1805555555</v>
      </c>
      <c r="G136">
        <v>1299238.1310689629</v>
      </c>
      <c r="H136">
        <v>1406353.5684271867</v>
      </c>
      <c r="I136">
        <v>171003.48869958887</v>
      </c>
      <c r="J136">
        <v>12.159352565289309</v>
      </c>
      <c r="K136" t="s">
        <v>35</v>
      </c>
      <c r="L136" t="s">
        <v>35</v>
      </c>
      <c r="M136" t="s">
        <v>35</v>
      </c>
      <c r="N136" t="s">
        <v>36</v>
      </c>
    </row>
    <row r="137" spans="1:14" x14ac:dyDescent="0.3">
      <c r="A137" t="s">
        <v>1282</v>
      </c>
      <c r="B137" t="s">
        <v>9578</v>
      </c>
      <c r="C137" t="s">
        <v>9388</v>
      </c>
      <c r="D137">
        <v>5143815.7797533199</v>
      </c>
      <c r="E137">
        <v>5044500.0743385004</v>
      </c>
      <c r="F137">
        <v>4667212.078125</v>
      </c>
      <c r="G137">
        <v>4123356.2457592501</v>
      </c>
      <c r="H137">
        <v>4744721.044494017</v>
      </c>
      <c r="I137">
        <v>400389.16300909157</v>
      </c>
      <c r="J137">
        <v>8.4386238780827956</v>
      </c>
      <c r="K137" t="s">
        <v>35</v>
      </c>
      <c r="L137" t="s">
        <v>35</v>
      </c>
      <c r="M137" t="s">
        <v>35</v>
      </c>
      <c r="N137" t="s">
        <v>82</v>
      </c>
    </row>
    <row r="138" spans="1:14" x14ac:dyDescent="0.3">
      <c r="A138" t="s">
        <v>1193</v>
      </c>
      <c r="B138" t="s">
        <v>9579</v>
      </c>
      <c r="C138" t="s">
        <v>9388</v>
      </c>
      <c r="D138">
        <v>14445101.936883084</v>
      </c>
      <c r="E138">
        <v>15615397.327754</v>
      </c>
      <c r="F138">
        <v>12699969.625</v>
      </c>
      <c r="G138">
        <v>15192123.610713333</v>
      </c>
      <c r="H138">
        <v>14488148.125087604</v>
      </c>
      <c r="I138">
        <v>1114193.3822017275</v>
      </c>
      <c r="J138">
        <v>7.6903781807172154</v>
      </c>
      <c r="K138" t="s">
        <v>35</v>
      </c>
      <c r="L138" t="s">
        <v>35</v>
      </c>
      <c r="M138" t="s">
        <v>35</v>
      </c>
      <c r="N138" t="s">
        <v>58</v>
      </c>
    </row>
    <row r="139" spans="1:14" x14ac:dyDescent="0.3">
      <c r="A139" t="s">
        <v>1784</v>
      </c>
      <c r="B139" t="s">
        <v>9580</v>
      </c>
      <c r="C139" t="s">
        <v>9388</v>
      </c>
      <c r="D139">
        <v>3616313.3848175001</v>
      </c>
      <c r="E139">
        <v>4056904.7103268499</v>
      </c>
      <c r="F139">
        <v>3475308.84375</v>
      </c>
      <c r="G139">
        <v>3523325.3676769999</v>
      </c>
      <c r="H139">
        <v>3667963.0766428374</v>
      </c>
      <c r="I139">
        <v>230205.88903460684</v>
      </c>
      <c r="J139">
        <v>6.2761234021283139</v>
      </c>
      <c r="K139" t="s">
        <v>35</v>
      </c>
      <c r="L139" t="s">
        <v>35</v>
      </c>
      <c r="M139" t="s">
        <v>35</v>
      </c>
      <c r="N139" t="s">
        <v>82</v>
      </c>
    </row>
    <row r="140" spans="1:14" x14ac:dyDescent="0.3">
      <c r="A140" t="s">
        <v>1495</v>
      </c>
      <c r="B140" t="s">
        <v>9581</v>
      </c>
      <c r="C140" t="s">
        <v>9582</v>
      </c>
      <c r="D140">
        <v>46030420.167324141</v>
      </c>
      <c r="E140">
        <v>45976461.689734064</v>
      </c>
      <c r="F140">
        <v>43880253.267857142</v>
      </c>
      <c r="G140">
        <v>39950091.447598211</v>
      </c>
      <c r="H140">
        <v>43959306.643128388</v>
      </c>
      <c r="I140">
        <v>2471764.6344446484</v>
      </c>
      <c r="J140">
        <v>5.6228471811691518</v>
      </c>
      <c r="K140" t="s">
        <v>35</v>
      </c>
      <c r="L140" t="s">
        <v>35</v>
      </c>
      <c r="M140" t="s">
        <v>35</v>
      </c>
      <c r="N140" t="s">
        <v>43</v>
      </c>
    </row>
    <row r="141" spans="1:14" x14ac:dyDescent="0.3">
      <c r="A141" t="s">
        <v>2086</v>
      </c>
      <c r="B141" t="s">
        <v>9583</v>
      </c>
      <c r="C141" t="s">
        <v>9584</v>
      </c>
      <c r="D141">
        <v>103124352.83999938</v>
      </c>
      <c r="E141">
        <v>92854065.716234118</v>
      </c>
      <c r="F141">
        <v>115970878.875</v>
      </c>
      <c r="G141">
        <v>115969629.09381625</v>
      </c>
      <c r="H141">
        <v>106979731.63126245</v>
      </c>
      <c r="I141">
        <v>9696099.3228322864</v>
      </c>
      <c r="J141">
        <v>9.0634919110217851</v>
      </c>
      <c r="K141" t="s">
        <v>35</v>
      </c>
      <c r="L141" t="s">
        <v>35</v>
      </c>
      <c r="M141" t="s">
        <v>35</v>
      </c>
      <c r="N141" t="s">
        <v>52</v>
      </c>
    </row>
    <row r="142" spans="1:14" x14ac:dyDescent="0.3">
      <c r="A142" t="s">
        <v>2245</v>
      </c>
      <c r="B142" t="s">
        <v>9484</v>
      </c>
      <c r="C142" t="s">
        <v>9585</v>
      </c>
      <c r="D142">
        <v>1203402.8306667998</v>
      </c>
      <c r="E142">
        <v>1437695.1398868642</v>
      </c>
      <c r="F142">
        <v>1069147.3392857143</v>
      </c>
      <c r="G142">
        <v>1224085.5910912286</v>
      </c>
      <c r="H142">
        <v>1233582.7252326517</v>
      </c>
      <c r="I142">
        <v>132005.58279898565</v>
      </c>
      <c r="J142">
        <v>10.700991518350714</v>
      </c>
      <c r="K142" t="s">
        <v>35</v>
      </c>
      <c r="L142" t="s">
        <v>35</v>
      </c>
      <c r="M142" t="s">
        <v>35</v>
      </c>
      <c r="N142" t="s">
        <v>96</v>
      </c>
    </row>
    <row r="143" spans="1:14" x14ac:dyDescent="0.3">
      <c r="A143" t="s">
        <v>2102</v>
      </c>
      <c r="B143" t="s">
        <v>9586</v>
      </c>
      <c r="C143" t="s">
        <v>9388</v>
      </c>
      <c r="D143">
        <v>6926296.9374821074</v>
      </c>
      <c r="E143">
        <v>6686368.3031318001</v>
      </c>
      <c r="F143">
        <v>7112311.5625</v>
      </c>
      <c r="G143">
        <v>6467040.9346411685</v>
      </c>
      <c r="H143">
        <v>6798004.4344387688</v>
      </c>
      <c r="I143">
        <v>243540.24364501197</v>
      </c>
      <c r="J143">
        <v>3.5825255189778091</v>
      </c>
      <c r="K143" t="s">
        <v>35</v>
      </c>
      <c r="L143" t="s">
        <v>35</v>
      </c>
      <c r="M143" t="s">
        <v>35</v>
      </c>
      <c r="N143" t="s">
        <v>58</v>
      </c>
    </row>
    <row r="144" spans="1:14" x14ac:dyDescent="0.3">
      <c r="A144" t="s">
        <v>705</v>
      </c>
      <c r="B144" t="s">
        <v>9577</v>
      </c>
      <c r="C144" t="s">
        <v>9388</v>
      </c>
      <c r="D144">
        <v>19442062.88553806</v>
      </c>
      <c r="E144">
        <v>20299736.764754266</v>
      </c>
      <c r="F144">
        <v>18708524.193014707</v>
      </c>
      <c r="G144">
        <v>17908722.904254675</v>
      </c>
      <c r="H144">
        <v>19089761.686890427</v>
      </c>
      <c r="I144">
        <v>884357.17564320983</v>
      </c>
      <c r="J144">
        <v>4.6326255411062949</v>
      </c>
      <c r="K144" t="s">
        <v>35</v>
      </c>
      <c r="L144" t="s">
        <v>35</v>
      </c>
      <c r="M144" t="s">
        <v>35</v>
      </c>
      <c r="N144" t="s">
        <v>43</v>
      </c>
    </row>
    <row r="145" spans="1:14" x14ac:dyDescent="0.3">
      <c r="A145" t="s">
        <v>947</v>
      </c>
      <c r="B145" t="s">
        <v>9484</v>
      </c>
      <c r="C145" t="s">
        <v>9388</v>
      </c>
      <c r="D145">
        <v>6394230.9348598616</v>
      </c>
      <c r="E145">
        <v>6256286.0427777618</v>
      </c>
      <c r="F145">
        <v>5465082.822115385</v>
      </c>
      <c r="G145">
        <v>5650093.0117215924</v>
      </c>
      <c r="H145">
        <v>5941423.2028686497</v>
      </c>
      <c r="I145">
        <v>392411.4195320399</v>
      </c>
      <c r="J145">
        <v>6.6046703985431474</v>
      </c>
      <c r="K145" t="s">
        <v>35</v>
      </c>
      <c r="L145" t="s">
        <v>35</v>
      </c>
      <c r="M145" t="s">
        <v>35</v>
      </c>
      <c r="N145" t="s">
        <v>47</v>
      </c>
    </row>
    <row r="146" spans="1:14" x14ac:dyDescent="0.3">
      <c r="A146" t="s">
        <v>2053</v>
      </c>
      <c r="B146" t="s">
        <v>9587</v>
      </c>
      <c r="C146" t="s">
        <v>9588</v>
      </c>
      <c r="D146">
        <v>12367414.189783117</v>
      </c>
      <c r="E146">
        <v>22019140.199812528</v>
      </c>
      <c r="F146">
        <v>21517858.669117648</v>
      </c>
      <c r="G146">
        <v>19469217.130435295</v>
      </c>
      <c r="H146">
        <v>18843407.547287144</v>
      </c>
      <c r="I146">
        <v>3859018.4724931433</v>
      </c>
      <c r="J146">
        <v>20.479408847943322</v>
      </c>
      <c r="K146" t="s">
        <v>35</v>
      </c>
      <c r="L146" t="s">
        <v>35</v>
      </c>
      <c r="M146" t="s">
        <v>35</v>
      </c>
      <c r="N146" t="s">
        <v>96</v>
      </c>
    </row>
    <row r="147" spans="1:14" x14ac:dyDescent="0.3">
      <c r="A147" t="s">
        <v>1128</v>
      </c>
      <c r="B147" t="s">
        <v>9589</v>
      </c>
      <c r="C147" t="s">
        <v>9388</v>
      </c>
      <c r="D147">
        <v>4153447.2571172663</v>
      </c>
      <c r="E147">
        <v>8105711.3068487914</v>
      </c>
      <c r="F147">
        <v>9306175.302083334</v>
      </c>
      <c r="G147">
        <v>8781544.332062833</v>
      </c>
      <c r="H147">
        <v>7586719.5495280568</v>
      </c>
      <c r="I147">
        <v>2027365.6197117718</v>
      </c>
      <c r="J147">
        <v>26.722559157177322</v>
      </c>
      <c r="K147" t="s">
        <v>496</v>
      </c>
      <c r="L147" t="s">
        <v>288</v>
      </c>
      <c r="M147" t="s">
        <v>497</v>
      </c>
      <c r="N147" t="s">
        <v>78</v>
      </c>
    </row>
    <row r="148" spans="1:14" x14ac:dyDescent="0.3">
      <c r="A148" t="s">
        <v>609</v>
      </c>
      <c r="B148" t="s">
        <v>9590</v>
      </c>
      <c r="C148" t="s">
        <v>9591</v>
      </c>
      <c r="D148">
        <v>3128860.5767220156</v>
      </c>
      <c r="E148">
        <v>3915565.7874535997</v>
      </c>
      <c r="F148">
        <v>5880486.591346154</v>
      </c>
      <c r="G148">
        <v>5610816.966720284</v>
      </c>
      <c r="H148">
        <v>4633932.4805605132</v>
      </c>
      <c r="I148">
        <v>1149944.8456236527</v>
      </c>
      <c r="J148">
        <v>24.815744520398304</v>
      </c>
      <c r="K148" t="s">
        <v>35</v>
      </c>
      <c r="L148" t="s">
        <v>35</v>
      </c>
      <c r="M148" t="s">
        <v>35</v>
      </c>
      <c r="N148" t="s">
        <v>76</v>
      </c>
    </row>
    <row r="149" spans="1:14" x14ac:dyDescent="0.3">
      <c r="A149" t="s">
        <v>437</v>
      </c>
      <c r="B149" t="s">
        <v>9592</v>
      </c>
      <c r="C149" t="s">
        <v>9388</v>
      </c>
      <c r="D149">
        <v>58062226.209785298</v>
      </c>
      <c r="E149">
        <v>37430331.193267703</v>
      </c>
      <c r="F149">
        <v>61184242</v>
      </c>
      <c r="G149">
        <v>44718233.445816703</v>
      </c>
      <c r="H149">
        <v>50348758.21221742</v>
      </c>
      <c r="I149">
        <v>9688832.0149255861</v>
      </c>
      <c r="J149">
        <v>19.243437889942903</v>
      </c>
      <c r="K149" t="s">
        <v>438</v>
      </c>
      <c r="L149" t="s">
        <v>439</v>
      </c>
      <c r="M149" t="s">
        <v>437</v>
      </c>
      <c r="N149" t="s">
        <v>47</v>
      </c>
    </row>
    <row r="150" spans="1:14" x14ac:dyDescent="0.3">
      <c r="A150" t="s">
        <v>484</v>
      </c>
      <c r="B150" t="s">
        <v>9593</v>
      </c>
      <c r="C150" t="s">
        <v>9594</v>
      </c>
      <c r="D150">
        <v>152770643.16122389</v>
      </c>
      <c r="E150">
        <v>169883541.52119777</v>
      </c>
      <c r="F150">
        <v>185698988.2439236</v>
      </c>
      <c r="G150">
        <v>196464998.59461558</v>
      </c>
      <c r="H150">
        <v>176204542.8802402</v>
      </c>
      <c r="I150">
        <v>16505554.161706178</v>
      </c>
      <c r="J150">
        <v>9.3672693631539357</v>
      </c>
      <c r="K150" t="s">
        <v>35</v>
      </c>
      <c r="L150" t="s">
        <v>35</v>
      </c>
      <c r="M150" t="s">
        <v>35</v>
      </c>
      <c r="N150" t="s">
        <v>43</v>
      </c>
    </row>
    <row r="151" spans="1:14" x14ac:dyDescent="0.3">
      <c r="A151" t="s">
        <v>298</v>
      </c>
      <c r="B151" t="s">
        <v>9484</v>
      </c>
      <c r="C151" t="s">
        <v>9388</v>
      </c>
      <c r="D151">
        <v>7822291.6948202001</v>
      </c>
      <c r="E151">
        <v>7491508.7537968885</v>
      </c>
      <c r="F151">
        <v>7705761.069444444</v>
      </c>
      <c r="G151">
        <v>5914909.1586416224</v>
      </c>
      <c r="H151">
        <v>7233617.6691757888</v>
      </c>
      <c r="I151">
        <v>770544.68497419695</v>
      </c>
      <c r="J151">
        <v>10.65227276605558</v>
      </c>
      <c r="K151" t="s">
        <v>35</v>
      </c>
      <c r="L151" t="s">
        <v>35</v>
      </c>
      <c r="M151" t="s">
        <v>35</v>
      </c>
      <c r="N151" t="e">
        <v>#N/A</v>
      </c>
    </row>
    <row r="152" spans="1:14" x14ac:dyDescent="0.3">
      <c r="A152" t="s">
        <v>220</v>
      </c>
      <c r="B152" t="s">
        <v>9539</v>
      </c>
      <c r="C152" t="s">
        <v>9388</v>
      </c>
      <c r="D152">
        <v>52763895.804440476</v>
      </c>
      <c r="E152">
        <v>49905462.671577141</v>
      </c>
      <c r="F152">
        <v>47312165.300595239</v>
      </c>
      <c r="G152">
        <v>47173952.117650047</v>
      </c>
      <c r="H152">
        <v>49288868.973565727</v>
      </c>
      <c r="I152">
        <v>2282335.973399736</v>
      </c>
      <c r="J152">
        <v>4.6305302209790673</v>
      </c>
      <c r="K152" t="s">
        <v>221</v>
      </c>
      <c r="L152" t="s">
        <v>222</v>
      </c>
      <c r="M152" t="s">
        <v>223</v>
      </c>
      <c r="N152" t="s">
        <v>47</v>
      </c>
    </row>
    <row r="153" spans="1:14" x14ac:dyDescent="0.3">
      <c r="A153" t="s">
        <v>188</v>
      </c>
      <c r="B153" t="s">
        <v>9595</v>
      </c>
      <c r="C153" t="s">
        <v>9596</v>
      </c>
      <c r="D153">
        <v>821118.26839934615</v>
      </c>
      <c r="E153">
        <v>1085453.2196802616</v>
      </c>
      <c r="F153">
        <v>1331400.7788461538</v>
      </c>
      <c r="G153">
        <v>1637427.6458091077</v>
      </c>
      <c r="H153">
        <v>1218849.9781837172</v>
      </c>
      <c r="I153">
        <v>301604.10918607208</v>
      </c>
      <c r="J153">
        <v>24.744973916766259</v>
      </c>
      <c r="K153" t="s">
        <v>35</v>
      </c>
      <c r="L153" t="s">
        <v>35</v>
      </c>
      <c r="M153" t="s">
        <v>35</v>
      </c>
      <c r="N153" t="s">
        <v>52</v>
      </c>
    </row>
    <row r="154" spans="1:14" x14ac:dyDescent="0.3">
      <c r="A154" t="s">
        <v>540</v>
      </c>
      <c r="B154" t="s">
        <v>9597</v>
      </c>
      <c r="C154" t="s">
        <v>9388</v>
      </c>
      <c r="D154">
        <v>5680031.1784201097</v>
      </c>
      <c r="E154">
        <v>6891991.480401041</v>
      </c>
      <c r="F154">
        <v>5845335.8312499998</v>
      </c>
      <c r="G154">
        <v>5233298.4748319499</v>
      </c>
      <c r="H154">
        <v>5912664.2412257753</v>
      </c>
      <c r="I154">
        <v>608126.41420980543</v>
      </c>
      <c r="J154">
        <v>10.285150473616824</v>
      </c>
      <c r="K154" t="s">
        <v>35</v>
      </c>
      <c r="L154" t="s">
        <v>35</v>
      </c>
      <c r="M154" t="s">
        <v>35</v>
      </c>
      <c r="N154" t="s">
        <v>36</v>
      </c>
    </row>
    <row r="155" spans="1:14" x14ac:dyDescent="0.3">
      <c r="A155" t="s">
        <v>603</v>
      </c>
      <c r="B155" t="s">
        <v>9598</v>
      </c>
      <c r="C155" t="s">
        <v>9599</v>
      </c>
      <c r="D155">
        <v>24370398.987618893</v>
      </c>
      <c r="E155">
        <v>22785932.675340246</v>
      </c>
      <c r="F155">
        <v>24679355.183035713</v>
      </c>
      <c r="G155">
        <v>23310219.233603645</v>
      </c>
      <c r="H155">
        <v>23786476.519899625</v>
      </c>
      <c r="I155">
        <v>769107.7205155855</v>
      </c>
      <c r="J155">
        <v>3.2333822954911149</v>
      </c>
      <c r="K155" t="s">
        <v>604</v>
      </c>
      <c r="L155" t="s">
        <v>248</v>
      </c>
      <c r="M155" t="s">
        <v>603</v>
      </c>
      <c r="N155" t="s">
        <v>78</v>
      </c>
    </row>
    <row r="156" spans="1:14" x14ac:dyDescent="0.3">
      <c r="A156" t="s">
        <v>386</v>
      </c>
      <c r="B156" t="s">
        <v>9600</v>
      </c>
      <c r="C156" t="s">
        <v>9388</v>
      </c>
      <c r="D156">
        <v>1078979.36349681</v>
      </c>
      <c r="E156">
        <v>1126289.0756017049</v>
      </c>
      <c r="F156">
        <v>1000163.5</v>
      </c>
      <c r="G156">
        <v>1115681.1748243775</v>
      </c>
      <c r="H156">
        <v>1080278.278480723</v>
      </c>
      <c r="I156">
        <v>49473.284286517839</v>
      </c>
      <c r="J156">
        <v>4.5796796318163375</v>
      </c>
      <c r="K156" t="s">
        <v>35</v>
      </c>
      <c r="L156" t="s">
        <v>35</v>
      </c>
      <c r="M156" t="s">
        <v>35</v>
      </c>
      <c r="N156" t="s">
        <v>82</v>
      </c>
    </row>
    <row r="157" spans="1:14" x14ac:dyDescent="0.3">
      <c r="A157" t="s">
        <v>2027</v>
      </c>
      <c r="B157" t="s">
        <v>9601</v>
      </c>
      <c r="C157" t="s">
        <v>9602</v>
      </c>
      <c r="D157">
        <v>12178196.205028765</v>
      </c>
      <c r="E157">
        <v>12401622.614921529</v>
      </c>
      <c r="F157">
        <v>12791232.584558824</v>
      </c>
      <c r="G157">
        <v>14741511.427293941</v>
      </c>
      <c r="H157">
        <v>13028140.707950765</v>
      </c>
      <c r="I157">
        <v>1013249.1376472967</v>
      </c>
      <c r="J157">
        <v>7.7773886570701123</v>
      </c>
      <c r="K157" t="s">
        <v>2028</v>
      </c>
      <c r="L157" t="s">
        <v>159</v>
      </c>
      <c r="M157" t="s">
        <v>2027</v>
      </c>
      <c r="N157" t="s">
        <v>128</v>
      </c>
    </row>
    <row r="158" spans="1:14" x14ac:dyDescent="0.3">
      <c r="A158" t="s">
        <v>1933</v>
      </c>
      <c r="B158" t="s">
        <v>9603</v>
      </c>
      <c r="C158" t="s">
        <v>9604</v>
      </c>
      <c r="D158">
        <v>19394862.399537999</v>
      </c>
      <c r="E158">
        <v>20206014.582173631</v>
      </c>
      <c r="F158">
        <v>25597936.229166668</v>
      </c>
      <c r="G158">
        <v>24938037.933894224</v>
      </c>
      <c r="H158">
        <v>22534212.786193132</v>
      </c>
      <c r="I158">
        <v>2758659.2940746029</v>
      </c>
      <c r="J158">
        <v>12.242093035372651</v>
      </c>
      <c r="K158" t="s">
        <v>35</v>
      </c>
      <c r="L158" t="s">
        <v>35</v>
      </c>
      <c r="M158" t="s">
        <v>35</v>
      </c>
      <c r="N158" t="s">
        <v>52</v>
      </c>
    </row>
    <row r="159" spans="1:14" x14ac:dyDescent="0.3">
      <c r="A159" t="s">
        <v>721</v>
      </c>
      <c r="B159" t="s">
        <v>9605</v>
      </c>
      <c r="C159" t="s">
        <v>9606</v>
      </c>
      <c r="D159">
        <v>4001736.9414338912</v>
      </c>
      <c r="E159">
        <v>4956837.5358345453</v>
      </c>
      <c r="F159">
        <v>5482334.8295454541</v>
      </c>
      <c r="G159">
        <v>4509380.7123562004</v>
      </c>
      <c r="H159">
        <v>4737572.5047925226</v>
      </c>
      <c r="I159">
        <v>546871.45305086533</v>
      </c>
      <c r="J159">
        <v>11.543284086895785</v>
      </c>
      <c r="K159" t="s">
        <v>722</v>
      </c>
      <c r="L159" t="s">
        <v>69</v>
      </c>
      <c r="M159" t="s">
        <v>721</v>
      </c>
      <c r="N159" t="s">
        <v>58</v>
      </c>
    </row>
    <row r="160" spans="1:14" x14ac:dyDescent="0.3">
      <c r="A160" t="s">
        <v>647</v>
      </c>
      <c r="B160" t="s">
        <v>9607</v>
      </c>
      <c r="C160" t="s">
        <v>9608</v>
      </c>
      <c r="D160">
        <v>21798076.135052074</v>
      </c>
      <c r="E160">
        <v>23797462.384716928</v>
      </c>
      <c r="F160">
        <v>22511876.241071429</v>
      </c>
      <c r="G160">
        <v>24129845.395819213</v>
      </c>
      <c r="H160">
        <v>23059315.039164912</v>
      </c>
      <c r="I160">
        <v>946217.41148238012</v>
      </c>
      <c r="J160">
        <v>4.1034064102740455</v>
      </c>
      <c r="K160" t="s">
        <v>648</v>
      </c>
      <c r="L160" t="s">
        <v>585</v>
      </c>
      <c r="M160" t="s">
        <v>647</v>
      </c>
      <c r="N160" t="s">
        <v>58</v>
      </c>
    </row>
    <row r="161" spans="1:14" x14ac:dyDescent="0.3">
      <c r="A161" t="s">
        <v>1876</v>
      </c>
      <c r="B161" t="s">
        <v>9484</v>
      </c>
      <c r="C161" t="s">
        <v>9388</v>
      </c>
      <c r="D161">
        <v>10041590.157563325</v>
      </c>
      <c r="E161">
        <v>10489891.40081575</v>
      </c>
      <c r="F161">
        <v>9758710.8125</v>
      </c>
      <c r="G161">
        <v>8728977.3324217126</v>
      </c>
      <c r="H161">
        <v>9754792.4258251972</v>
      </c>
      <c r="I161">
        <v>647096.47688169905</v>
      </c>
      <c r="J161">
        <v>6.6336263103718336</v>
      </c>
      <c r="K161" t="s">
        <v>35</v>
      </c>
      <c r="L161" t="s">
        <v>35</v>
      </c>
      <c r="M161" t="s">
        <v>35</v>
      </c>
      <c r="N161" t="e">
        <v>#N/A</v>
      </c>
    </row>
    <row r="162" spans="1:14" x14ac:dyDescent="0.3">
      <c r="A162" t="s">
        <v>2187</v>
      </c>
      <c r="B162" t="s">
        <v>9609</v>
      </c>
      <c r="C162" t="s">
        <v>9388</v>
      </c>
      <c r="D162">
        <v>9459810.1300160997</v>
      </c>
      <c r="E162">
        <v>14620233.51219672</v>
      </c>
      <c r="F162">
        <v>16842780.875</v>
      </c>
      <c r="G162">
        <v>18966417.589994419</v>
      </c>
      <c r="H162">
        <v>14972310.52680181</v>
      </c>
      <c r="I162">
        <v>3534231.5078567513</v>
      </c>
      <c r="J162">
        <v>23.605117603793701</v>
      </c>
      <c r="K162" t="s">
        <v>35</v>
      </c>
      <c r="L162" t="s">
        <v>35</v>
      </c>
      <c r="M162" t="s">
        <v>35</v>
      </c>
      <c r="N162" t="e">
        <v>#N/A</v>
      </c>
    </row>
    <row r="163" spans="1:14" x14ac:dyDescent="0.3">
      <c r="A163" t="s">
        <v>780</v>
      </c>
      <c r="B163" t="s">
        <v>9610</v>
      </c>
      <c r="C163" t="s">
        <v>9388</v>
      </c>
      <c r="D163">
        <v>2369422.3040532647</v>
      </c>
      <c r="E163">
        <v>3019710.7053345586</v>
      </c>
      <c r="F163">
        <v>3083661.75</v>
      </c>
      <c r="G163">
        <v>3163314.3701798175</v>
      </c>
      <c r="H163">
        <v>2909027.28239191</v>
      </c>
      <c r="I163">
        <v>315667.33797408239</v>
      </c>
      <c r="J163">
        <v>10.851302079041659</v>
      </c>
      <c r="K163" t="s">
        <v>35</v>
      </c>
      <c r="L163" t="s">
        <v>35</v>
      </c>
      <c r="M163" t="s">
        <v>35</v>
      </c>
      <c r="N163" t="s">
        <v>36</v>
      </c>
    </row>
    <row r="164" spans="1:14" x14ac:dyDescent="0.3">
      <c r="A164" t="s">
        <v>1827</v>
      </c>
      <c r="B164" t="s">
        <v>9611</v>
      </c>
      <c r="C164" t="s">
        <v>9388</v>
      </c>
      <c r="D164">
        <v>965040.46361400001</v>
      </c>
      <c r="E164">
        <v>846955.88285652176</v>
      </c>
      <c r="F164">
        <v>1434400.0284090908</v>
      </c>
      <c r="G164">
        <v>1417907.9606782272</v>
      </c>
      <c r="H164">
        <v>1166076.08388946</v>
      </c>
      <c r="I164">
        <v>263472.03679725155</v>
      </c>
      <c r="J164">
        <v>22.594755216866947</v>
      </c>
      <c r="K164" t="s">
        <v>35</v>
      </c>
      <c r="L164" t="s">
        <v>35</v>
      </c>
      <c r="M164" t="s">
        <v>35</v>
      </c>
      <c r="N164" t="s">
        <v>579</v>
      </c>
    </row>
    <row r="165" spans="1:14" x14ac:dyDescent="0.3">
      <c r="A165" t="s">
        <v>1208</v>
      </c>
      <c r="B165" t="s">
        <v>9486</v>
      </c>
      <c r="C165" t="s">
        <v>9388</v>
      </c>
      <c r="D165">
        <v>4386248.2070081662</v>
      </c>
      <c r="E165">
        <v>5325039.5246288115</v>
      </c>
      <c r="F165">
        <v>6087842.805555556</v>
      </c>
      <c r="G165">
        <v>6627892.7307001334</v>
      </c>
      <c r="H165">
        <v>5606755.8169731665</v>
      </c>
      <c r="I165">
        <v>843084.83892693801</v>
      </c>
      <c r="J165">
        <v>15.036945899707138</v>
      </c>
      <c r="K165" t="s">
        <v>35</v>
      </c>
      <c r="L165" t="s">
        <v>35</v>
      </c>
      <c r="M165" t="s">
        <v>35</v>
      </c>
      <c r="N165" t="s">
        <v>36</v>
      </c>
    </row>
    <row r="166" spans="1:14" x14ac:dyDescent="0.3">
      <c r="A166" t="s">
        <v>1160</v>
      </c>
      <c r="B166" t="s">
        <v>9612</v>
      </c>
      <c r="C166" t="s">
        <v>9613</v>
      </c>
      <c r="D166">
        <v>4011873.0890690689</v>
      </c>
      <c r="E166">
        <v>4445605.7018764308</v>
      </c>
      <c r="F166">
        <v>4593748.389423077</v>
      </c>
      <c r="G166">
        <v>4348077.1541272001</v>
      </c>
      <c r="H166">
        <v>4349826.0836239439</v>
      </c>
      <c r="I166">
        <v>213826.51368688466</v>
      </c>
      <c r="J166">
        <v>4.9157485742220919</v>
      </c>
      <c r="K166" t="s">
        <v>1161</v>
      </c>
      <c r="L166" t="s">
        <v>139</v>
      </c>
      <c r="M166" t="s">
        <v>1160</v>
      </c>
      <c r="N166" t="s">
        <v>58</v>
      </c>
    </row>
    <row r="167" spans="1:14" x14ac:dyDescent="0.3">
      <c r="A167" t="s">
        <v>1046</v>
      </c>
      <c r="B167" t="s">
        <v>9614</v>
      </c>
      <c r="C167" t="s">
        <v>9388</v>
      </c>
      <c r="D167">
        <v>4692836.4821908334</v>
      </c>
      <c r="E167">
        <v>4643995.5658489922</v>
      </c>
      <c r="F167">
        <v>4960611.145833333</v>
      </c>
      <c r="G167">
        <v>4215358.3528140001</v>
      </c>
      <c r="H167">
        <v>4628200.3866717899</v>
      </c>
      <c r="I167">
        <v>267096.78501218278</v>
      </c>
      <c r="J167">
        <v>5.7710721813464128</v>
      </c>
      <c r="K167" t="s">
        <v>35</v>
      </c>
      <c r="L167" t="s">
        <v>35</v>
      </c>
      <c r="M167" t="s">
        <v>35</v>
      </c>
      <c r="N167" t="s">
        <v>82</v>
      </c>
    </row>
    <row r="168" spans="1:14" x14ac:dyDescent="0.3">
      <c r="A168" t="s">
        <v>2224</v>
      </c>
      <c r="B168" t="s">
        <v>9484</v>
      </c>
      <c r="C168" t="s">
        <v>9388</v>
      </c>
      <c r="D168">
        <v>27095466.326880097</v>
      </c>
      <c r="E168">
        <v>33025865.032418899</v>
      </c>
      <c r="F168">
        <v>39326953.090625003</v>
      </c>
      <c r="G168">
        <v>37950930.913811751</v>
      </c>
      <c r="H168">
        <v>34349803.840933934</v>
      </c>
      <c r="I168">
        <v>4798915.4395867148</v>
      </c>
      <c r="J168">
        <v>13.970721526706214</v>
      </c>
      <c r="K168" t="s">
        <v>35</v>
      </c>
      <c r="L168" t="s">
        <v>35</v>
      </c>
      <c r="M168" t="s">
        <v>35</v>
      </c>
      <c r="N168" t="s">
        <v>47</v>
      </c>
    </row>
    <row r="169" spans="1:14" x14ac:dyDescent="0.3">
      <c r="A169" t="s">
        <v>1570</v>
      </c>
      <c r="B169" t="s">
        <v>9484</v>
      </c>
      <c r="C169" t="s">
        <v>9388</v>
      </c>
      <c r="D169">
        <v>2279047.9654287635</v>
      </c>
      <c r="E169">
        <v>2658105.030083627</v>
      </c>
      <c r="F169">
        <v>2036559.4204545454</v>
      </c>
      <c r="G169">
        <v>1702491.4703603545</v>
      </c>
      <c r="H169">
        <v>2169050.9715818223</v>
      </c>
      <c r="I169">
        <v>348749.54841999215</v>
      </c>
      <c r="J169">
        <v>16.078439510605865</v>
      </c>
      <c r="K169" t="s">
        <v>35</v>
      </c>
      <c r="L169" t="s">
        <v>35</v>
      </c>
      <c r="M169" t="s">
        <v>35</v>
      </c>
      <c r="N169" t="e">
        <v>#N/A</v>
      </c>
    </row>
    <row r="170" spans="1:14" x14ac:dyDescent="0.3">
      <c r="A170" t="s">
        <v>1395</v>
      </c>
      <c r="B170" t="s">
        <v>9615</v>
      </c>
      <c r="C170" t="s">
        <v>9616</v>
      </c>
      <c r="D170">
        <v>3591250.5329735335</v>
      </c>
      <c r="E170">
        <v>3109596.4859558498</v>
      </c>
      <c r="F170">
        <v>3745761.4416666669</v>
      </c>
      <c r="G170">
        <v>3545178.6920151664</v>
      </c>
      <c r="H170">
        <v>3497946.7881528037</v>
      </c>
      <c r="I170">
        <v>236201.45070082488</v>
      </c>
      <c r="J170">
        <v>6.752574152952115</v>
      </c>
      <c r="K170" t="s">
        <v>35</v>
      </c>
      <c r="L170" t="s">
        <v>35</v>
      </c>
      <c r="M170" t="s">
        <v>35</v>
      </c>
      <c r="N170" t="s">
        <v>96</v>
      </c>
    </row>
    <row r="171" spans="1:14" x14ac:dyDescent="0.3">
      <c r="A171" t="s">
        <v>1249</v>
      </c>
      <c r="B171" t="s">
        <v>9617</v>
      </c>
      <c r="C171" t="s">
        <v>9618</v>
      </c>
      <c r="D171">
        <v>24053430.855255302</v>
      </c>
      <c r="E171">
        <v>24938254.214537047</v>
      </c>
      <c r="F171">
        <v>26675947.142663043</v>
      </c>
      <c r="G171">
        <v>25111607.573170997</v>
      </c>
      <c r="H171">
        <v>25194809.946406595</v>
      </c>
      <c r="I171">
        <v>944623.88048351265</v>
      </c>
      <c r="J171">
        <v>3.7492796432792281</v>
      </c>
      <c r="K171" t="s">
        <v>35</v>
      </c>
      <c r="L171" t="s">
        <v>35</v>
      </c>
      <c r="M171" t="s">
        <v>35</v>
      </c>
      <c r="N171" t="s">
        <v>96</v>
      </c>
    </row>
    <row r="172" spans="1:14" x14ac:dyDescent="0.3">
      <c r="A172" t="s">
        <v>956</v>
      </c>
      <c r="B172" t="s">
        <v>9619</v>
      </c>
      <c r="C172" t="s">
        <v>9620</v>
      </c>
      <c r="D172">
        <v>8853439.2451615725</v>
      </c>
      <c r="E172">
        <v>9170868.7669000719</v>
      </c>
      <c r="F172">
        <v>8479005.0892857146</v>
      </c>
      <c r="G172">
        <v>7928551.5870797141</v>
      </c>
      <c r="H172">
        <v>8607966.1721067671</v>
      </c>
      <c r="I172">
        <v>462426.07518658222</v>
      </c>
      <c r="J172">
        <v>5.372071241230322</v>
      </c>
      <c r="K172" t="s">
        <v>957</v>
      </c>
      <c r="L172" t="s">
        <v>773</v>
      </c>
      <c r="M172" t="s">
        <v>956</v>
      </c>
      <c r="N172" t="s">
        <v>128</v>
      </c>
    </row>
    <row r="173" spans="1:14" x14ac:dyDescent="0.3">
      <c r="A173" t="s">
        <v>1911</v>
      </c>
      <c r="B173" t="s">
        <v>9621</v>
      </c>
      <c r="C173" t="s">
        <v>9388</v>
      </c>
      <c r="D173">
        <v>12771223.011443667</v>
      </c>
      <c r="E173">
        <v>13970191.503490999</v>
      </c>
      <c r="F173">
        <v>11089974.057291666</v>
      </c>
      <c r="G173">
        <v>11349529.798507584</v>
      </c>
      <c r="H173">
        <v>12295229.592683479</v>
      </c>
      <c r="I173">
        <v>1159639.6146708603</v>
      </c>
      <c r="J173">
        <v>9.431622288378632</v>
      </c>
      <c r="K173" t="s">
        <v>35</v>
      </c>
      <c r="L173" t="s">
        <v>35</v>
      </c>
      <c r="M173" t="s">
        <v>35</v>
      </c>
      <c r="N173" t="s">
        <v>36</v>
      </c>
    </row>
    <row r="174" spans="1:14" x14ac:dyDescent="0.3">
      <c r="A174" t="s">
        <v>2007</v>
      </c>
      <c r="B174" t="s">
        <v>9622</v>
      </c>
      <c r="C174" t="s">
        <v>9623</v>
      </c>
      <c r="D174">
        <v>13836287.144438889</v>
      </c>
      <c r="E174">
        <v>15752575.328034332</v>
      </c>
      <c r="F174">
        <v>16898077.872685187</v>
      </c>
      <c r="G174">
        <v>17288992.283992555</v>
      </c>
      <c r="H174">
        <v>15943983.157287739</v>
      </c>
      <c r="I174">
        <v>1341488.5124878101</v>
      </c>
      <c r="J174">
        <v>8.4137602207302713</v>
      </c>
      <c r="K174" t="s">
        <v>35</v>
      </c>
      <c r="L174" t="s">
        <v>35</v>
      </c>
      <c r="M174" t="s">
        <v>35</v>
      </c>
      <c r="N174" t="s">
        <v>52</v>
      </c>
    </row>
    <row r="175" spans="1:14" x14ac:dyDescent="0.3">
      <c r="A175" t="s">
        <v>935</v>
      </c>
      <c r="B175" t="s">
        <v>9624</v>
      </c>
      <c r="C175" t="s">
        <v>9388</v>
      </c>
      <c r="D175">
        <v>6339252.7446489427</v>
      </c>
      <c r="E175">
        <v>6102678.7615440283</v>
      </c>
      <c r="F175">
        <v>7473144.6517857146</v>
      </c>
      <c r="G175">
        <v>6821676.5512482999</v>
      </c>
      <c r="H175">
        <v>6684188.1773067461</v>
      </c>
      <c r="I175">
        <v>524044.13576408313</v>
      </c>
      <c r="J175">
        <v>7.8400565912139797</v>
      </c>
      <c r="K175" t="s">
        <v>936</v>
      </c>
      <c r="L175" t="s">
        <v>159</v>
      </c>
      <c r="M175" t="s">
        <v>935</v>
      </c>
      <c r="N175" t="s">
        <v>128</v>
      </c>
    </row>
    <row r="176" spans="1:14" x14ac:dyDescent="0.3">
      <c r="A176" t="s">
        <v>628</v>
      </c>
      <c r="B176" t="s">
        <v>9625</v>
      </c>
      <c r="C176" t="s">
        <v>9388</v>
      </c>
      <c r="D176">
        <v>26586528.620013107</v>
      </c>
      <c r="E176">
        <v>25525265.964867245</v>
      </c>
      <c r="F176">
        <v>27557580.898648649</v>
      </c>
      <c r="G176">
        <v>26186301.172620486</v>
      </c>
      <c r="H176">
        <v>26463919.164037373</v>
      </c>
      <c r="I176">
        <v>736422.20327714749</v>
      </c>
      <c r="J176">
        <v>2.7827405257415316</v>
      </c>
      <c r="K176" t="s">
        <v>35</v>
      </c>
      <c r="L176" t="s">
        <v>35</v>
      </c>
      <c r="M176" t="s">
        <v>35</v>
      </c>
      <c r="N176" t="s">
        <v>38</v>
      </c>
    </row>
    <row r="177" spans="1:14" x14ac:dyDescent="0.3">
      <c r="A177" t="s">
        <v>481</v>
      </c>
      <c r="B177" t="s">
        <v>9626</v>
      </c>
      <c r="C177" t="s">
        <v>9627</v>
      </c>
      <c r="D177">
        <v>9371789.5819276161</v>
      </c>
      <c r="E177">
        <v>7942478.6662673661</v>
      </c>
      <c r="F177">
        <v>6734453.302083333</v>
      </c>
      <c r="G177">
        <v>6929108.6519865664</v>
      </c>
      <c r="H177">
        <v>7744457.5505662197</v>
      </c>
      <c r="I177">
        <v>1045505.1782424295</v>
      </c>
      <c r="J177">
        <v>13.50004401749209</v>
      </c>
      <c r="K177" t="s">
        <v>35</v>
      </c>
      <c r="L177" t="s">
        <v>35</v>
      </c>
      <c r="M177" t="s">
        <v>35</v>
      </c>
      <c r="N177" t="s">
        <v>249</v>
      </c>
    </row>
    <row r="178" spans="1:14" x14ac:dyDescent="0.3">
      <c r="A178" t="s">
        <v>888</v>
      </c>
      <c r="B178" t="s">
        <v>9628</v>
      </c>
      <c r="C178" t="s">
        <v>9388</v>
      </c>
      <c r="D178">
        <v>46707226.843674622</v>
      </c>
      <c r="E178">
        <v>45575931.9690945</v>
      </c>
      <c r="F178">
        <v>51568237.0859375</v>
      </c>
      <c r="G178">
        <v>38732799.654396251</v>
      </c>
      <c r="H178">
        <v>45646048.888275713</v>
      </c>
      <c r="I178">
        <v>4582475.9424802111</v>
      </c>
      <c r="J178">
        <v>10.039151370354928</v>
      </c>
      <c r="K178" t="s">
        <v>889</v>
      </c>
      <c r="L178" t="s">
        <v>222</v>
      </c>
      <c r="M178" t="s">
        <v>888</v>
      </c>
      <c r="N178" t="s">
        <v>36</v>
      </c>
    </row>
    <row r="179" spans="1:14" x14ac:dyDescent="0.3">
      <c r="A179" t="s">
        <v>328</v>
      </c>
      <c r="B179" t="s">
        <v>9629</v>
      </c>
      <c r="C179" t="s">
        <v>9630</v>
      </c>
      <c r="D179">
        <v>5546384.4909720328</v>
      </c>
      <c r="E179">
        <v>7009996.0268691331</v>
      </c>
      <c r="F179">
        <v>8193810.902777778</v>
      </c>
      <c r="G179">
        <v>7545055.3144089561</v>
      </c>
      <c r="H179">
        <v>7073811.6837569755</v>
      </c>
      <c r="I179">
        <v>976418.84933671728</v>
      </c>
      <c r="J179">
        <v>13.803291534870645</v>
      </c>
      <c r="K179" t="s">
        <v>35</v>
      </c>
      <c r="L179" t="s">
        <v>35</v>
      </c>
      <c r="M179" t="s">
        <v>35</v>
      </c>
      <c r="N179" t="s">
        <v>52</v>
      </c>
    </row>
    <row r="180" spans="1:14" x14ac:dyDescent="0.3">
      <c r="A180" t="s">
        <v>601</v>
      </c>
      <c r="B180" t="s">
        <v>9631</v>
      </c>
      <c r="C180" t="s">
        <v>9632</v>
      </c>
      <c r="D180">
        <v>11874093.786412666</v>
      </c>
      <c r="E180">
        <v>11903955.296566287</v>
      </c>
      <c r="F180">
        <v>13629053.946428571</v>
      </c>
      <c r="G180">
        <v>13956365.231217381</v>
      </c>
      <c r="H180">
        <v>12840867.065156225</v>
      </c>
      <c r="I180">
        <v>958909.40042718919</v>
      </c>
      <c r="J180">
        <v>7.4676374699742505</v>
      </c>
      <c r="K180" t="s">
        <v>35</v>
      </c>
      <c r="L180" t="s">
        <v>35</v>
      </c>
      <c r="M180" t="s">
        <v>35</v>
      </c>
      <c r="N180" t="s">
        <v>52</v>
      </c>
    </row>
    <row r="181" spans="1:14" x14ac:dyDescent="0.3">
      <c r="A181" t="s">
        <v>563</v>
      </c>
      <c r="B181" t="s">
        <v>9633</v>
      </c>
      <c r="C181" t="s">
        <v>9388</v>
      </c>
      <c r="D181">
        <v>7817815.6184542999</v>
      </c>
      <c r="E181">
        <v>7477634.2262531333</v>
      </c>
      <c r="F181">
        <v>6894991.5</v>
      </c>
      <c r="G181">
        <v>8230910.2658196995</v>
      </c>
      <c r="H181">
        <v>7605337.9026317829</v>
      </c>
      <c r="I181">
        <v>489230.97867934703</v>
      </c>
      <c r="J181">
        <v>6.4327316543036375</v>
      </c>
      <c r="K181" t="s">
        <v>35</v>
      </c>
      <c r="L181" t="s">
        <v>35</v>
      </c>
      <c r="M181" t="s">
        <v>35</v>
      </c>
      <c r="N181" t="s">
        <v>274</v>
      </c>
    </row>
    <row r="182" spans="1:14" x14ac:dyDescent="0.3">
      <c r="A182" t="s">
        <v>503</v>
      </c>
      <c r="B182" t="s">
        <v>9634</v>
      </c>
      <c r="C182" t="s">
        <v>9388</v>
      </c>
      <c r="D182">
        <v>16094421.493669584</v>
      </c>
      <c r="E182">
        <v>15312175.010956416</v>
      </c>
      <c r="F182">
        <v>19088594.510416668</v>
      </c>
      <c r="G182">
        <v>16867735.217569169</v>
      </c>
      <c r="H182">
        <v>16840731.558152959</v>
      </c>
      <c r="I182">
        <v>1409528.3679398033</v>
      </c>
      <c r="J182">
        <v>8.3697573533105842</v>
      </c>
      <c r="K182" t="s">
        <v>504</v>
      </c>
      <c r="L182" t="s">
        <v>505</v>
      </c>
      <c r="M182" t="s">
        <v>503</v>
      </c>
      <c r="N182" t="s">
        <v>128</v>
      </c>
    </row>
    <row r="183" spans="1:14" x14ac:dyDescent="0.3">
      <c r="A183" t="s">
        <v>166</v>
      </c>
      <c r="B183" t="s">
        <v>9635</v>
      </c>
      <c r="C183" t="s">
        <v>9388</v>
      </c>
      <c r="D183">
        <v>3074814116.7468748</v>
      </c>
      <c r="E183">
        <v>2813031468.5941749</v>
      </c>
      <c r="F183">
        <v>2706637182.4296999</v>
      </c>
      <c r="G183">
        <v>1946887370.4688525</v>
      </c>
      <c r="H183">
        <v>2635342534.5599003</v>
      </c>
      <c r="I183">
        <v>419452639.93884844</v>
      </c>
      <c r="J183">
        <v>15.916437215965045</v>
      </c>
      <c r="K183" t="s">
        <v>35</v>
      </c>
      <c r="L183" t="s">
        <v>35</v>
      </c>
      <c r="M183" t="s">
        <v>35</v>
      </c>
      <c r="N183" t="s">
        <v>167</v>
      </c>
    </row>
    <row r="184" spans="1:14" x14ac:dyDescent="0.3">
      <c r="A184" t="s">
        <v>409</v>
      </c>
      <c r="B184" t="s">
        <v>9636</v>
      </c>
      <c r="C184" t="s">
        <v>9637</v>
      </c>
      <c r="D184">
        <v>423143576.59492499</v>
      </c>
      <c r="E184">
        <v>498272945.79228503</v>
      </c>
      <c r="F184">
        <v>286383421.3046875</v>
      </c>
      <c r="G184">
        <v>451270125.72592503</v>
      </c>
      <c r="H184">
        <v>414767517.35445559</v>
      </c>
      <c r="I184">
        <v>78832467.111309007</v>
      </c>
      <c r="J184">
        <v>19.006422589245261</v>
      </c>
      <c r="K184" t="s">
        <v>35</v>
      </c>
      <c r="L184" t="s">
        <v>35</v>
      </c>
      <c r="M184" t="s">
        <v>35</v>
      </c>
      <c r="N184" t="s">
        <v>52</v>
      </c>
    </row>
    <row r="185" spans="1:14" x14ac:dyDescent="0.3">
      <c r="A185" t="s">
        <v>155</v>
      </c>
      <c r="B185" t="s">
        <v>9638</v>
      </c>
      <c r="C185" t="s">
        <v>9639</v>
      </c>
      <c r="D185">
        <v>195387676.39939931</v>
      </c>
      <c r="E185">
        <v>208239629.98477301</v>
      </c>
      <c r="F185">
        <v>201779652.58333334</v>
      </c>
      <c r="G185">
        <v>228140342.35474166</v>
      </c>
      <c r="H185">
        <v>208386825.33056185</v>
      </c>
      <c r="I185">
        <v>12276560.042828029</v>
      </c>
      <c r="J185">
        <v>5.8912361774089366</v>
      </c>
      <c r="K185" t="s">
        <v>35</v>
      </c>
      <c r="L185" t="s">
        <v>35</v>
      </c>
      <c r="M185" t="s">
        <v>35</v>
      </c>
      <c r="N185" t="s">
        <v>52</v>
      </c>
    </row>
    <row r="186" spans="1:14" x14ac:dyDescent="0.3">
      <c r="A186" t="s">
        <v>428</v>
      </c>
      <c r="B186" t="s">
        <v>9640</v>
      </c>
      <c r="C186" t="s">
        <v>9641</v>
      </c>
      <c r="D186">
        <v>112155531.00038223</v>
      </c>
      <c r="E186">
        <v>111240088.93585445</v>
      </c>
      <c r="F186">
        <v>110551225.94444445</v>
      </c>
      <c r="G186">
        <v>105666364.96654822</v>
      </c>
      <c r="H186">
        <v>109903302.71180734</v>
      </c>
      <c r="I186">
        <v>2511522.2299061711</v>
      </c>
      <c r="J186">
        <v>2.2852108789596444</v>
      </c>
      <c r="K186" t="s">
        <v>429</v>
      </c>
      <c r="L186" t="s">
        <v>311</v>
      </c>
      <c r="M186" t="s">
        <v>428</v>
      </c>
      <c r="N186" t="s">
        <v>173</v>
      </c>
    </row>
    <row r="187" spans="1:14" x14ac:dyDescent="0.3">
      <c r="A187" t="s">
        <v>476</v>
      </c>
      <c r="B187" t="s">
        <v>9642</v>
      </c>
      <c r="C187" t="s">
        <v>9643</v>
      </c>
      <c r="D187">
        <v>9991307.832025921</v>
      </c>
      <c r="E187">
        <v>11201138.440202236</v>
      </c>
      <c r="F187">
        <v>11208609.622532895</v>
      </c>
      <c r="G187">
        <v>11016706.300518341</v>
      </c>
      <c r="H187">
        <v>10854440.548819849</v>
      </c>
      <c r="I187">
        <v>504223.0214989431</v>
      </c>
      <c r="J187">
        <v>4.6453156128232216</v>
      </c>
      <c r="K187" t="s">
        <v>35</v>
      </c>
      <c r="L187" t="s">
        <v>35</v>
      </c>
      <c r="M187" t="s">
        <v>35</v>
      </c>
      <c r="N187" t="s">
        <v>52</v>
      </c>
    </row>
    <row r="188" spans="1:14" x14ac:dyDescent="0.3">
      <c r="A188" t="s">
        <v>365</v>
      </c>
      <c r="B188" t="s">
        <v>9644</v>
      </c>
      <c r="C188" t="s">
        <v>9645</v>
      </c>
      <c r="D188">
        <v>60169299.610731997</v>
      </c>
      <c r="E188">
        <v>55293246.032774627</v>
      </c>
      <c r="F188">
        <v>57915109.84375</v>
      </c>
      <c r="G188">
        <v>55039512.394951247</v>
      </c>
      <c r="H188">
        <v>57104291.970551968</v>
      </c>
      <c r="I188">
        <v>2097313.7308481671</v>
      </c>
      <c r="J188">
        <v>3.6727777518539728</v>
      </c>
      <c r="K188" t="s">
        <v>35</v>
      </c>
      <c r="L188" t="s">
        <v>35</v>
      </c>
      <c r="M188" t="s">
        <v>35</v>
      </c>
      <c r="N188" t="s">
        <v>52</v>
      </c>
    </row>
    <row r="189" spans="1:14" x14ac:dyDescent="0.3">
      <c r="A189" t="s">
        <v>205</v>
      </c>
      <c r="B189" t="s">
        <v>9646</v>
      </c>
      <c r="C189" t="s">
        <v>9647</v>
      </c>
      <c r="D189">
        <v>29251732.724269614</v>
      </c>
      <c r="E189">
        <v>29122769.647589277</v>
      </c>
      <c r="F189">
        <v>33140276.940972224</v>
      </c>
      <c r="G189">
        <v>31335382.730807278</v>
      </c>
      <c r="H189">
        <v>30712540.510909598</v>
      </c>
      <c r="I189">
        <v>1654022.9285072307</v>
      </c>
      <c r="J189">
        <v>5.3854969370563621</v>
      </c>
      <c r="K189" t="s">
        <v>35</v>
      </c>
      <c r="L189" t="s">
        <v>35</v>
      </c>
      <c r="M189" t="s">
        <v>35</v>
      </c>
      <c r="N189" t="s">
        <v>52</v>
      </c>
    </row>
    <row r="190" spans="1:14" x14ac:dyDescent="0.3">
      <c r="A190" t="s">
        <v>119</v>
      </c>
      <c r="B190" t="s">
        <v>9648</v>
      </c>
      <c r="C190" t="s">
        <v>9388</v>
      </c>
      <c r="D190">
        <v>1564755.8094740126</v>
      </c>
      <c r="E190">
        <v>1755872.5811521125</v>
      </c>
      <c r="F190">
        <v>1215360.15625</v>
      </c>
      <c r="G190">
        <v>1161055.0815384162</v>
      </c>
      <c r="H190">
        <v>1424260.9071036354</v>
      </c>
      <c r="I190">
        <v>246283.34813582891</v>
      </c>
      <c r="J190">
        <v>17.292010677781544</v>
      </c>
      <c r="K190" t="s">
        <v>35</v>
      </c>
      <c r="L190" t="s">
        <v>35</v>
      </c>
      <c r="M190" t="s">
        <v>35</v>
      </c>
      <c r="N190" t="s">
        <v>52</v>
      </c>
    </row>
    <row r="191" spans="1:14" x14ac:dyDescent="0.3">
      <c r="A191" t="s">
        <v>134</v>
      </c>
      <c r="B191" t="s">
        <v>9649</v>
      </c>
      <c r="C191" t="s">
        <v>9650</v>
      </c>
      <c r="D191">
        <v>229482954.18421999</v>
      </c>
      <c r="E191">
        <v>226795423.56894749</v>
      </c>
      <c r="F191">
        <v>201255393.01757875</v>
      </c>
      <c r="G191">
        <v>199462030.84915999</v>
      </c>
      <c r="H191">
        <v>214248950.40497655</v>
      </c>
      <c r="I191">
        <v>13937130.1164375</v>
      </c>
      <c r="J191">
        <v>6.5051101021000717</v>
      </c>
      <c r="K191" t="s">
        <v>135</v>
      </c>
      <c r="L191" t="s">
        <v>136</v>
      </c>
      <c r="M191" t="s">
        <v>134</v>
      </c>
      <c r="N191" t="s">
        <v>47</v>
      </c>
    </row>
    <row r="192" spans="1:14" x14ac:dyDescent="0.3">
      <c r="A192" t="s">
        <v>275</v>
      </c>
      <c r="B192" t="s">
        <v>9651</v>
      </c>
      <c r="C192" t="s">
        <v>9652</v>
      </c>
      <c r="D192">
        <v>23606364.834425453</v>
      </c>
      <c r="E192">
        <v>23648003.985464908</v>
      </c>
      <c r="F192">
        <v>26760592.227272727</v>
      </c>
      <c r="G192">
        <v>24675436.858056728</v>
      </c>
      <c r="H192">
        <v>24672599.476304956</v>
      </c>
      <c r="I192">
        <v>1279294.1423127477</v>
      </c>
      <c r="J192">
        <v>5.1850804919901314</v>
      </c>
      <c r="K192" t="s">
        <v>35</v>
      </c>
      <c r="L192" t="s">
        <v>35</v>
      </c>
      <c r="M192" t="s">
        <v>35</v>
      </c>
      <c r="N192" t="s">
        <v>76</v>
      </c>
    </row>
    <row r="193" spans="1:14" x14ac:dyDescent="0.3">
      <c r="A193" t="s">
        <v>175</v>
      </c>
      <c r="B193" t="s">
        <v>9653</v>
      </c>
      <c r="C193" t="s">
        <v>9654</v>
      </c>
      <c r="D193">
        <v>16690926.189305499</v>
      </c>
      <c r="E193">
        <v>18785487.846726101</v>
      </c>
      <c r="F193">
        <v>20770442</v>
      </c>
      <c r="G193">
        <v>19787959.352255151</v>
      </c>
      <c r="H193">
        <v>19008703.847071689</v>
      </c>
      <c r="I193">
        <v>1511032.68623584</v>
      </c>
      <c r="J193">
        <v>7.9491621227431359</v>
      </c>
      <c r="K193" t="s">
        <v>35</v>
      </c>
      <c r="L193" t="s">
        <v>35</v>
      </c>
      <c r="M193" t="s">
        <v>35</v>
      </c>
      <c r="N193" t="s">
        <v>76</v>
      </c>
    </row>
    <row r="194" spans="1:14" x14ac:dyDescent="0.3">
      <c r="A194" t="s">
        <v>227</v>
      </c>
      <c r="B194" t="s">
        <v>9655</v>
      </c>
      <c r="C194" t="s">
        <v>9388</v>
      </c>
      <c r="D194">
        <v>25013401.425151888</v>
      </c>
      <c r="E194">
        <v>31072585.888059333</v>
      </c>
      <c r="F194">
        <v>32393439.819444444</v>
      </c>
      <c r="G194">
        <v>27573933.365702223</v>
      </c>
      <c r="H194">
        <v>29013340.124589473</v>
      </c>
      <c r="I194">
        <v>2904176.6681073299</v>
      </c>
      <c r="J194">
        <v>10.009797753847629</v>
      </c>
      <c r="K194" t="s">
        <v>35</v>
      </c>
      <c r="L194" t="s">
        <v>35</v>
      </c>
      <c r="M194" t="s">
        <v>35</v>
      </c>
      <c r="N194" t="s">
        <v>58</v>
      </c>
    </row>
    <row r="195" spans="1:14" x14ac:dyDescent="0.3">
      <c r="A195" t="s">
        <v>103</v>
      </c>
      <c r="B195" t="s">
        <v>9656</v>
      </c>
      <c r="C195" t="s">
        <v>9657</v>
      </c>
      <c r="D195">
        <v>167354376.69391111</v>
      </c>
      <c r="E195">
        <v>154628400.43875667</v>
      </c>
      <c r="F195">
        <v>170088165.4236111</v>
      </c>
      <c r="G195">
        <v>171225209.95264667</v>
      </c>
      <c r="H195">
        <v>165824038.12723139</v>
      </c>
      <c r="I195">
        <v>6615128.0801593941</v>
      </c>
      <c r="J195">
        <v>3.9892455610590196</v>
      </c>
      <c r="K195" t="s">
        <v>35</v>
      </c>
      <c r="L195" t="s">
        <v>35</v>
      </c>
      <c r="M195" t="s">
        <v>35</v>
      </c>
      <c r="N195" t="s">
        <v>52</v>
      </c>
    </row>
    <row r="196" spans="1:14" x14ac:dyDescent="0.3">
      <c r="A196" t="s">
        <v>91</v>
      </c>
      <c r="B196" t="s">
        <v>9658</v>
      </c>
      <c r="C196" t="s">
        <v>9659</v>
      </c>
      <c r="D196">
        <v>58598912.165823668</v>
      </c>
      <c r="E196">
        <v>32740634.782741968</v>
      </c>
      <c r="F196">
        <v>76440088.833333328</v>
      </c>
      <c r="G196">
        <v>59193489.023399331</v>
      </c>
      <c r="H196">
        <v>56743281.201324575</v>
      </c>
      <c r="I196">
        <v>15600786.443602899</v>
      </c>
      <c r="J196">
        <v>27.493627638929567</v>
      </c>
      <c r="K196" t="s">
        <v>35</v>
      </c>
      <c r="L196" t="s">
        <v>35</v>
      </c>
      <c r="M196" t="s">
        <v>35</v>
      </c>
      <c r="N196" t="s">
        <v>52</v>
      </c>
    </row>
    <row r="197" spans="1:14" x14ac:dyDescent="0.3">
      <c r="A197" t="s">
        <v>400</v>
      </c>
      <c r="B197" t="s">
        <v>9660</v>
      </c>
      <c r="C197" t="s">
        <v>9661</v>
      </c>
      <c r="D197">
        <v>8906034.8133535013</v>
      </c>
      <c r="E197">
        <v>8691996.0342650451</v>
      </c>
      <c r="F197">
        <v>10640651.715909092</v>
      </c>
      <c r="G197">
        <v>8453995.8551110011</v>
      </c>
      <c r="H197">
        <v>9173169.6046596598</v>
      </c>
      <c r="I197">
        <v>862206.99812305125</v>
      </c>
      <c r="J197">
        <v>9.3992266063093322</v>
      </c>
      <c r="K197" t="s">
        <v>401</v>
      </c>
      <c r="L197" t="s">
        <v>209</v>
      </c>
      <c r="M197" t="s">
        <v>400</v>
      </c>
      <c r="N197" t="s">
        <v>128</v>
      </c>
    </row>
    <row r="198" spans="1:14" x14ac:dyDescent="0.3">
      <c r="A198" t="s">
        <v>1809</v>
      </c>
      <c r="B198" t="s">
        <v>9662</v>
      </c>
      <c r="C198" t="s">
        <v>9663</v>
      </c>
      <c r="D198">
        <v>6027534.6892138626</v>
      </c>
      <c r="E198">
        <v>6613392.5244500125</v>
      </c>
      <c r="F198">
        <v>4385558.7578125</v>
      </c>
      <c r="G198">
        <v>3556124.0689063123</v>
      </c>
      <c r="H198">
        <v>5145652.5100956718</v>
      </c>
      <c r="I198">
        <v>1228446.1837208134</v>
      </c>
      <c r="J198">
        <v>23.87347729584587</v>
      </c>
      <c r="K198" t="s">
        <v>35</v>
      </c>
      <c r="L198" t="s">
        <v>35</v>
      </c>
      <c r="M198" t="s">
        <v>35</v>
      </c>
      <c r="N198" t="s">
        <v>36</v>
      </c>
    </row>
    <row r="199" spans="1:14" x14ac:dyDescent="0.3">
      <c r="A199" t="s">
        <v>1116</v>
      </c>
      <c r="B199" t="s">
        <v>9664</v>
      </c>
      <c r="C199" t="s">
        <v>9388</v>
      </c>
      <c r="D199">
        <v>20976595.362316791</v>
      </c>
      <c r="E199">
        <v>20685845.35881763</v>
      </c>
      <c r="F199">
        <v>23303542.016447369</v>
      </c>
      <c r="G199">
        <v>26976208.014610261</v>
      </c>
      <c r="H199">
        <v>22985547.688048013</v>
      </c>
      <c r="I199">
        <v>2517489.3487868397</v>
      </c>
      <c r="J199">
        <v>10.952487984856154</v>
      </c>
      <c r="K199" t="s">
        <v>909</v>
      </c>
      <c r="L199" t="s">
        <v>146</v>
      </c>
      <c r="M199" t="s">
        <v>910</v>
      </c>
      <c r="N199" t="s">
        <v>47</v>
      </c>
    </row>
    <row r="200" spans="1:14" x14ac:dyDescent="0.3">
      <c r="A200" t="s">
        <v>1066</v>
      </c>
      <c r="B200" t="s">
        <v>9575</v>
      </c>
      <c r="C200" t="s">
        <v>9388</v>
      </c>
      <c r="D200">
        <v>705205.65979372826</v>
      </c>
      <c r="E200">
        <v>747787.98210288456</v>
      </c>
      <c r="F200">
        <v>1890400.657051282</v>
      </c>
      <c r="G200">
        <v>1808975.4783884282</v>
      </c>
      <c r="H200">
        <v>1288092.4443340809</v>
      </c>
      <c r="I200">
        <v>562534.49533583794</v>
      </c>
      <c r="J200">
        <v>43.671903970111202</v>
      </c>
      <c r="K200" t="s">
        <v>1067</v>
      </c>
      <c r="L200" t="s">
        <v>222</v>
      </c>
      <c r="M200" t="s">
        <v>1066</v>
      </c>
      <c r="N200" t="s">
        <v>78</v>
      </c>
    </row>
    <row r="201" spans="1:14" x14ac:dyDescent="0.3">
      <c r="A201" t="s">
        <v>569</v>
      </c>
      <c r="B201" t="s">
        <v>9665</v>
      </c>
      <c r="C201" t="s">
        <v>9388</v>
      </c>
      <c r="D201">
        <v>455631.48206328374</v>
      </c>
      <c r="E201">
        <v>571174.13755111501</v>
      </c>
      <c r="F201">
        <v>2089271.640625</v>
      </c>
      <c r="G201">
        <v>1691696.1076039125</v>
      </c>
      <c r="H201">
        <v>1201943.3419608278</v>
      </c>
      <c r="I201">
        <v>703928.34552259243</v>
      </c>
      <c r="J201">
        <v>58.565850897282481</v>
      </c>
      <c r="K201" t="s">
        <v>35</v>
      </c>
      <c r="L201" t="s">
        <v>35</v>
      </c>
      <c r="M201" t="s">
        <v>35</v>
      </c>
      <c r="N201" t="s">
        <v>76</v>
      </c>
    </row>
    <row r="202" spans="1:14" x14ac:dyDescent="0.3">
      <c r="A202" t="s">
        <v>1672</v>
      </c>
      <c r="B202" t="s">
        <v>9666</v>
      </c>
      <c r="C202" t="s">
        <v>9388</v>
      </c>
      <c r="D202">
        <v>156973.39440918647</v>
      </c>
      <c r="E202">
        <v>192697.25548414176</v>
      </c>
      <c r="F202">
        <v>230407.9411764706</v>
      </c>
      <c r="G202">
        <v>152551.48653613706</v>
      </c>
      <c r="H202">
        <v>183157.51940148397</v>
      </c>
      <c r="I202">
        <v>31408.384914732073</v>
      </c>
      <c r="J202">
        <v>17.14829127265282</v>
      </c>
      <c r="K202" t="s">
        <v>35</v>
      </c>
      <c r="L202" t="s">
        <v>35</v>
      </c>
      <c r="M202" t="s">
        <v>35</v>
      </c>
      <c r="N202" t="s">
        <v>36</v>
      </c>
    </row>
    <row r="203" spans="1:14" x14ac:dyDescent="0.3">
      <c r="A203" t="s">
        <v>1552</v>
      </c>
      <c r="B203" t="s">
        <v>9484</v>
      </c>
      <c r="C203" t="s">
        <v>9388</v>
      </c>
      <c r="D203">
        <v>128728.01402361592</v>
      </c>
      <c r="E203">
        <v>157980.70106797593</v>
      </c>
      <c r="F203">
        <v>108440.48842592593</v>
      </c>
      <c r="G203">
        <v>101173.93906348186</v>
      </c>
      <c r="H203">
        <v>124080.78564524991</v>
      </c>
      <c r="I203">
        <v>22023.530113824352</v>
      </c>
      <c r="J203">
        <v>17.749347732847358</v>
      </c>
      <c r="K203" t="s">
        <v>35</v>
      </c>
      <c r="L203" t="s">
        <v>35</v>
      </c>
      <c r="M203" t="s">
        <v>35</v>
      </c>
      <c r="N203" t="s">
        <v>184</v>
      </c>
    </row>
    <row r="204" spans="1:14" x14ac:dyDescent="0.3">
      <c r="A204" t="s">
        <v>1612</v>
      </c>
      <c r="B204" t="s">
        <v>9502</v>
      </c>
      <c r="C204" t="s">
        <v>9667</v>
      </c>
      <c r="D204">
        <v>674242.2563936318</v>
      </c>
      <c r="E204">
        <v>1247293.1022258226</v>
      </c>
      <c r="F204">
        <v>859342.28977272729</v>
      </c>
      <c r="G204">
        <v>982342.41163270909</v>
      </c>
      <c r="H204">
        <v>940805.01500622276</v>
      </c>
      <c r="I204">
        <v>208177.91838212407</v>
      </c>
      <c r="J204">
        <v>22.127636977014532</v>
      </c>
      <c r="K204" t="s">
        <v>35</v>
      </c>
      <c r="L204" t="s">
        <v>35</v>
      </c>
      <c r="M204" t="s">
        <v>35</v>
      </c>
      <c r="N204" t="s">
        <v>63</v>
      </c>
    </row>
    <row r="205" spans="1:14" x14ac:dyDescent="0.3">
      <c r="A205" t="s">
        <v>1592</v>
      </c>
      <c r="B205" t="s">
        <v>9484</v>
      </c>
      <c r="C205" t="s">
        <v>9388</v>
      </c>
      <c r="D205">
        <v>936590.52709697688</v>
      </c>
      <c r="E205">
        <v>853810.64427249995</v>
      </c>
      <c r="F205">
        <v>458202.71153846156</v>
      </c>
      <c r="G205">
        <v>1046901.5599072538</v>
      </c>
      <c r="H205">
        <v>823876.36070379801</v>
      </c>
      <c r="I205">
        <v>221956.07775645371</v>
      </c>
      <c r="J205">
        <v>26.940459557165507</v>
      </c>
      <c r="K205" t="s">
        <v>35</v>
      </c>
      <c r="L205" t="s">
        <v>35</v>
      </c>
      <c r="M205" t="s">
        <v>35</v>
      </c>
      <c r="N205" t="e">
        <v>#N/A</v>
      </c>
    </row>
    <row r="206" spans="1:14" x14ac:dyDescent="0.3">
      <c r="A206" t="s">
        <v>1779</v>
      </c>
      <c r="B206" t="s">
        <v>9484</v>
      </c>
      <c r="C206" t="s">
        <v>9388</v>
      </c>
      <c r="D206">
        <v>163105.6217213436</v>
      </c>
      <c r="E206">
        <v>592780.16336945794</v>
      </c>
      <c r="F206">
        <v>673386.47499999998</v>
      </c>
      <c r="G206">
        <v>550718.12354179798</v>
      </c>
      <c r="H206">
        <v>494997.59590814984</v>
      </c>
      <c r="I206">
        <v>196622.1518626271</v>
      </c>
      <c r="J206">
        <v>39.721839760028182</v>
      </c>
      <c r="K206" t="s">
        <v>35</v>
      </c>
      <c r="L206" t="s">
        <v>35</v>
      </c>
      <c r="M206" t="s">
        <v>35</v>
      </c>
      <c r="N206" t="e">
        <v>#N/A</v>
      </c>
    </row>
    <row r="207" spans="1:14" x14ac:dyDescent="0.3">
      <c r="A207" t="s">
        <v>1382</v>
      </c>
      <c r="B207" t="s">
        <v>9668</v>
      </c>
      <c r="C207" t="s">
        <v>9388</v>
      </c>
      <c r="D207">
        <v>918843.29244789714</v>
      </c>
      <c r="E207">
        <v>943166.92628100293</v>
      </c>
      <c r="F207">
        <v>984571.60535714286</v>
      </c>
      <c r="G207">
        <v>793488.16500009713</v>
      </c>
      <c r="H207">
        <v>910017.49727153499</v>
      </c>
      <c r="I207">
        <v>71263.910249537468</v>
      </c>
      <c r="J207">
        <v>7.8310483549167875</v>
      </c>
      <c r="K207" t="s">
        <v>35</v>
      </c>
      <c r="L207" t="s">
        <v>35</v>
      </c>
      <c r="M207" t="s">
        <v>35</v>
      </c>
      <c r="N207" t="e">
        <v>#N/A</v>
      </c>
    </row>
    <row r="208" spans="1:14" x14ac:dyDescent="0.3">
      <c r="A208" t="s">
        <v>1255</v>
      </c>
      <c r="B208" t="s">
        <v>9484</v>
      </c>
      <c r="C208" t="s">
        <v>9388</v>
      </c>
      <c r="D208">
        <v>1944219.5274059898</v>
      </c>
      <c r="E208">
        <v>2484395.7086215001</v>
      </c>
      <c r="F208">
        <v>1923710.6312500001</v>
      </c>
      <c r="G208">
        <v>1918882.9445760702</v>
      </c>
      <c r="H208">
        <v>2067802.2029633899</v>
      </c>
      <c r="I208">
        <v>240708.409290112</v>
      </c>
      <c r="J208">
        <v>11.640785029881009</v>
      </c>
      <c r="K208" t="s">
        <v>35</v>
      </c>
      <c r="L208" t="s">
        <v>35</v>
      </c>
      <c r="M208" t="s">
        <v>35</v>
      </c>
      <c r="N208" t="e">
        <v>#N/A</v>
      </c>
    </row>
    <row r="209" spans="1:14" x14ac:dyDescent="0.3">
      <c r="A209" t="s">
        <v>2293</v>
      </c>
      <c r="B209" t="s">
        <v>9484</v>
      </c>
      <c r="C209" t="s">
        <v>9388</v>
      </c>
      <c r="D209">
        <v>2091494.7207355835</v>
      </c>
      <c r="E209">
        <v>1990529.7855682501</v>
      </c>
      <c r="F209">
        <v>2020430.2083333333</v>
      </c>
      <c r="G209">
        <v>1801568.8680961833</v>
      </c>
      <c r="H209">
        <v>1976005.8956833375</v>
      </c>
      <c r="I209">
        <v>107180.23166284387</v>
      </c>
      <c r="J209">
        <v>5.4240846091088741</v>
      </c>
      <c r="K209" t="s">
        <v>35</v>
      </c>
      <c r="L209" t="s">
        <v>35</v>
      </c>
      <c r="M209" t="s">
        <v>35</v>
      </c>
      <c r="N209" t="e">
        <v>#N/A</v>
      </c>
    </row>
    <row r="210" spans="1:14" x14ac:dyDescent="0.3">
      <c r="A210" t="s">
        <v>2314</v>
      </c>
      <c r="B210" t="s">
        <v>9669</v>
      </c>
      <c r="C210" t="s">
        <v>9388</v>
      </c>
      <c r="D210">
        <v>7264734.3033519248</v>
      </c>
      <c r="E210">
        <v>7081365.6642501745</v>
      </c>
      <c r="F210">
        <v>6940997.1875</v>
      </c>
      <c r="G210">
        <v>7471207.3643891504</v>
      </c>
      <c r="H210">
        <v>7189576.1298728129</v>
      </c>
      <c r="I210">
        <v>199038.87733139412</v>
      </c>
      <c r="J210">
        <v>2.7684368832869599</v>
      </c>
      <c r="K210" t="s">
        <v>35</v>
      </c>
      <c r="L210" t="s">
        <v>35</v>
      </c>
      <c r="M210" t="s">
        <v>35</v>
      </c>
      <c r="N210" t="s">
        <v>36</v>
      </c>
    </row>
    <row r="211" spans="1:14" x14ac:dyDescent="0.3">
      <c r="A211" t="s">
        <v>2315</v>
      </c>
      <c r="B211" t="s">
        <v>9670</v>
      </c>
      <c r="C211" t="s">
        <v>9388</v>
      </c>
      <c r="D211">
        <v>221630.82506800376</v>
      </c>
      <c r="E211">
        <v>273308.4511410775</v>
      </c>
      <c r="F211">
        <v>293675.640625</v>
      </c>
      <c r="G211">
        <v>247248.69073920249</v>
      </c>
      <c r="H211">
        <v>258965.90189332096</v>
      </c>
      <c r="I211">
        <v>27118.60837380962</v>
      </c>
      <c r="J211">
        <v>10.471883817731698</v>
      </c>
      <c r="K211" t="s">
        <v>35</v>
      </c>
      <c r="L211" t="s">
        <v>35</v>
      </c>
      <c r="M211" t="s">
        <v>35</v>
      </c>
      <c r="N211" t="e">
        <v>#N/A</v>
      </c>
    </row>
    <row r="212" spans="1:14" x14ac:dyDescent="0.3">
      <c r="A212" t="s">
        <v>1277</v>
      </c>
      <c r="B212" t="s">
        <v>9671</v>
      </c>
      <c r="C212" t="s">
        <v>9388</v>
      </c>
      <c r="D212">
        <v>427249.78583734529</v>
      </c>
      <c r="E212">
        <v>464989.9565834665</v>
      </c>
      <c r="F212">
        <v>441577.92647058825</v>
      </c>
      <c r="G212">
        <v>396060.59887788235</v>
      </c>
      <c r="H212">
        <v>432469.56694232061</v>
      </c>
      <c r="I212">
        <v>24966.963301577522</v>
      </c>
      <c r="J212">
        <v>5.7731145056288824</v>
      </c>
      <c r="K212" t="s">
        <v>35</v>
      </c>
      <c r="L212" t="s">
        <v>35</v>
      </c>
      <c r="M212" t="s">
        <v>35</v>
      </c>
      <c r="N212" t="s">
        <v>96</v>
      </c>
    </row>
    <row r="213" spans="1:14" x14ac:dyDescent="0.3">
      <c r="A213" t="s">
        <v>1616</v>
      </c>
      <c r="B213" t="s">
        <v>9577</v>
      </c>
      <c r="C213" t="s">
        <v>9388</v>
      </c>
      <c r="D213">
        <v>2532804.1139620361</v>
      </c>
      <c r="E213">
        <v>2666414.2628333201</v>
      </c>
      <c r="F213">
        <v>2114572.4500000002</v>
      </c>
      <c r="G213">
        <v>2165235.8972456441</v>
      </c>
      <c r="H213">
        <v>2369756.68101025</v>
      </c>
      <c r="I213">
        <v>235339.07930540346</v>
      </c>
      <c r="J213">
        <v>9.9309385301564443</v>
      </c>
      <c r="K213" t="s">
        <v>35</v>
      </c>
      <c r="L213" t="s">
        <v>35</v>
      </c>
      <c r="M213" t="s">
        <v>35</v>
      </c>
      <c r="N213" t="s">
        <v>96</v>
      </c>
    </row>
    <row r="214" spans="1:14" x14ac:dyDescent="0.3">
      <c r="A214" t="s">
        <v>2272</v>
      </c>
      <c r="B214" t="s">
        <v>9672</v>
      </c>
      <c r="C214" t="s">
        <v>9388</v>
      </c>
      <c r="D214">
        <v>1375020.841981414</v>
      </c>
      <c r="E214">
        <v>1349181.2010779581</v>
      </c>
      <c r="F214">
        <v>915064.4</v>
      </c>
      <c r="G214">
        <v>1134776.3991158679</v>
      </c>
      <c r="H214">
        <v>1193510.7105438099</v>
      </c>
      <c r="I214">
        <v>185850.27349456178</v>
      </c>
      <c r="J214">
        <v>15.571730680982423</v>
      </c>
      <c r="K214" t="s">
        <v>35</v>
      </c>
      <c r="L214" t="s">
        <v>35</v>
      </c>
      <c r="M214" t="s">
        <v>35</v>
      </c>
      <c r="N214" t="s">
        <v>82</v>
      </c>
    </row>
    <row r="215" spans="1:14" x14ac:dyDescent="0.3">
      <c r="A215" t="s">
        <v>1465</v>
      </c>
      <c r="B215" t="s">
        <v>9484</v>
      </c>
      <c r="C215" t="s">
        <v>9388</v>
      </c>
      <c r="D215">
        <v>2465599.090352057</v>
      </c>
      <c r="E215">
        <v>2768293.5898590344</v>
      </c>
      <c r="F215">
        <v>2531850.036607143</v>
      </c>
      <c r="G215">
        <v>2297576.3342850744</v>
      </c>
      <c r="H215">
        <v>2515829.7627758272</v>
      </c>
      <c r="I215">
        <v>168932.17030752471</v>
      </c>
      <c r="J215">
        <v>6.7147695288068423</v>
      </c>
      <c r="K215" t="s">
        <v>35</v>
      </c>
      <c r="L215" t="s">
        <v>35</v>
      </c>
      <c r="M215" t="s">
        <v>35</v>
      </c>
      <c r="N215" t="e">
        <v>#N/A</v>
      </c>
    </row>
    <row r="216" spans="1:14" x14ac:dyDescent="0.3">
      <c r="A216" t="s">
        <v>894</v>
      </c>
      <c r="B216" t="s">
        <v>9484</v>
      </c>
      <c r="C216" t="s">
        <v>9388</v>
      </c>
      <c r="D216">
        <v>4212594.6811637543</v>
      </c>
      <c r="E216">
        <v>5342397.1283984547</v>
      </c>
      <c r="F216">
        <v>5247321.1704545459</v>
      </c>
      <c r="G216">
        <v>5402974.6541911447</v>
      </c>
      <c r="H216">
        <v>5051321.9085519752</v>
      </c>
      <c r="I216">
        <v>487407.30137968995</v>
      </c>
      <c r="J216">
        <v>9.6491039415742037</v>
      </c>
      <c r="K216" t="s">
        <v>35</v>
      </c>
      <c r="L216" t="s">
        <v>35</v>
      </c>
      <c r="M216" t="s">
        <v>35</v>
      </c>
      <c r="N216" t="s">
        <v>36</v>
      </c>
    </row>
    <row r="217" spans="1:14" x14ac:dyDescent="0.3">
      <c r="A217" t="s">
        <v>662</v>
      </c>
      <c r="B217" t="s">
        <v>9673</v>
      </c>
      <c r="C217" t="s">
        <v>9388</v>
      </c>
      <c r="D217">
        <v>9881208.9889177922</v>
      </c>
      <c r="E217">
        <v>10133746.022983484</v>
      </c>
      <c r="F217">
        <v>10266884.342672413</v>
      </c>
      <c r="G217">
        <v>10145709.980680689</v>
      </c>
      <c r="H217">
        <v>10106887.333813595</v>
      </c>
      <c r="I217">
        <v>140319.58638441167</v>
      </c>
      <c r="J217">
        <v>1.388356095698807</v>
      </c>
      <c r="K217" t="s">
        <v>35</v>
      </c>
      <c r="L217" t="s">
        <v>35</v>
      </c>
      <c r="M217" t="s">
        <v>35</v>
      </c>
      <c r="N217" t="e">
        <v>#N/A</v>
      </c>
    </row>
    <row r="218" spans="1:14" x14ac:dyDescent="0.3">
      <c r="A218" t="s">
        <v>1647</v>
      </c>
      <c r="B218" t="s">
        <v>9674</v>
      </c>
      <c r="C218" t="s">
        <v>9388</v>
      </c>
      <c r="D218">
        <v>433648.32192805113</v>
      </c>
      <c r="E218">
        <v>341084.78938851331</v>
      </c>
      <c r="F218">
        <v>451069.33124999999</v>
      </c>
      <c r="G218">
        <v>308646.88293836889</v>
      </c>
      <c r="H218">
        <v>383612.33137623337</v>
      </c>
      <c r="I218">
        <v>60171.541174957187</v>
      </c>
      <c r="J218">
        <v>15.685507543276305</v>
      </c>
      <c r="K218" t="s">
        <v>35</v>
      </c>
      <c r="L218" t="s">
        <v>35</v>
      </c>
      <c r="M218" t="s">
        <v>35</v>
      </c>
      <c r="N218" t="s">
        <v>96</v>
      </c>
    </row>
    <row r="219" spans="1:14" x14ac:dyDescent="0.3">
      <c r="A219" t="s">
        <v>710</v>
      </c>
      <c r="B219" t="s">
        <v>9543</v>
      </c>
      <c r="C219" t="s">
        <v>9388</v>
      </c>
      <c r="D219">
        <v>348642.7603866522</v>
      </c>
      <c r="E219">
        <v>360523.77530292887</v>
      </c>
      <c r="F219">
        <v>338600.61111111112</v>
      </c>
      <c r="G219">
        <v>307677.57536806224</v>
      </c>
      <c r="H219">
        <v>338861.18054218858</v>
      </c>
      <c r="I219">
        <v>19605.053201317005</v>
      </c>
      <c r="J219">
        <v>5.7855707077300211</v>
      </c>
      <c r="K219" t="s">
        <v>35</v>
      </c>
      <c r="L219" t="s">
        <v>35</v>
      </c>
      <c r="M219" t="s">
        <v>35</v>
      </c>
      <c r="N219" t="s">
        <v>76</v>
      </c>
    </row>
    <row r="220" spans="1:14" x14ac:dyDescent="0.3">
      <c r="A220" t="s">
        <v>541</v>
      </c>
      <c r="B220" t="s">
        <v>9675</v>
      </c>
      <c r="C220" t="s">
        <v>9388</v>
      </c>
      <c r="D220">
        <v>3701513.2622523997</v>
      </c>
      <c r="E220">
        <v>3298736.6878193836</v>
      </c>
      <c r="F220">
        <v>3447522.6041666665</v>
      </c>
      <c r="G220">
        <v>4020295.4751036335</v>
      </c>
      <c r="H220">
        <v>3617017.0073355208</v>
      </c>
      <c r="I220">
        <v>273771.73619515373</v>
      </c>
      <c r="J220">
        <v>7.568992228677077</v>
      </c>
      <c r="K220" t="s">
        <v>35</v>
      </c>
      <c r="L220" t="s">
        <v>35</v>
      </c>
      <c r="M220" t="s">
        <v>35</v>
      </c>
      <c r="N220" t="e">
        <v>#N/A</v>
      </c>
    </row>
    <row r="221" spans="1:14" x14ac:dyDescent="0.3">
      <c r="A221" t="s">
        <v>1576</v>
      </c>
      <c r="B221" t="s">
        <v>9676</v>
      </c>
      <c r="C221" t="s">
        <v>9388</v>
      </c>
      <c r="D221">
        <v>54879.596703268668</v>
      </c>
      <c r="E221">
        <v>40104.631396669887</v>
      </c>
      <c r="F221">
        <v>40417.888888888891</v>
      </c>
      <c r="G221">
        <v>50511.935830399772</v>
      </c>
      <c r="H221">
        <v>46478.513204806804</v>
      </c>
      <c r="I221">
        <v>6407.1100823141869</v>
      </c>
      <c r="J221">
        <v>13.785101201670031</v>
      </c>
      <c r="K221" t="s">
        <v>35</v>
      </c>
      <c r="L221" t="s">
        <v>35</v>
      </c>
      <c r="M221" t="s">
        <v>35</v>
      </c>
      <c r="N221" t="s">
        <v>66</v>
      </c>
    </row>
    <row r="222" spans="1:14" x14ac:dyDescent="0.3">
      <c r="A222" t="s">
        <v>1692</v>
      </c>
      <c r="B222" t="s">
        <v>9677</v>
      </c>
      <c r="C222" t="s">
        <v>9388</v>
      </c>
      <c r="D222">
        <v>225270.26828820677</v>
      </c>
      <c r="E222">
        <v>202140.61108787288</v>
      </c>
      <c r="F222">
        <v>165142.50423728814</v>
      </c>
      <c r="G222">
        <v>7656522.687198746</v>
      </c>
      <c r="H222">
        <v>2062269.0177030284</v>
      </c>
      <c r="I222">
        <v>3229915.0616234955</v>
      </c>
      <c r="J222">
        <v>156.61948241946632</v>
      </c>
      <c r="K222" t="s">
        <v>35</v>
      </c>
      <c r="L222" t="s">
        <v>35</v>
      </c>
      <c r="M222" t="s">
        <v>35</v>
      </c>
      <c r="N222" t="e">
        <v>#N/A</v>
      </c>
    </row>
    <row r="223" spans="1:14" x14ac:dyDescent="0.3">
      <c r="A223" t="s">
        <v>1653</v>
      </c>
      <c r="B223" t="s">
        <v>9678</v>
      </c>
      <c r="C223" t="s">
        <v>9388</v>
      </c>
      <c r="D223">
        <v>1599613.7072227227</v>
      </c>
      <c r="E223">
        <v>1976533.2773040272</v>
      </c>
      <c r="F223">
        <v>953604.34659090906</v>
      </c>
      <c r="G223">
        <v>1166990.916019059</v>
      </c>
      <c r="H223">
        <v>1424185.5617841794</v>
      </c>
      <c r="I223">
        <v>394797.03613218223</v>
      </c>
      <c r="J223">
        <v>27.72089864733579</v>
      </c>
      <c r="K223" t="s">
        <v>35</v>
      </c>
      <c r="L223" t="s">
        <v>35</v>
      </c>
      <c r="M223" t="s">
        <v>35</v>
      </c>
      <c r="N223" t="e">
        <v>#N/A</v>
      </c>
    </row>
    <row r="224" spans="1:14" x14ac:dyDescent="0.3">
      <c r="A224" t="s">
        <v>1995</v>
      </c>
      <c r="B224" t="s">
        <v>9679</v>
      </c>
      <c r="C224" t="s">
        <v>9680</v>
      </c>
      <c r="D224">
        <v>6247993.7776610553</v>
      </c>
      <c r="E224">
        <v>6302999.4218381112</v>
      </c>
      <c r="F224">
        <v>6777113.076388889</v>
      </c>
      <c r="G224">
        <v>7150811.4590225555</v>
      </c>
      <c r="H224">
        <v>6619729.4337276528</v>
      </c>
      <c r="I224">
        <v>369229.95104388136</v>
      </c>
      <c r="J224">
        <v>5.5777196748049462</v>
      </c>
      <c r="K224" t="s">
        <v>1996</v>
      </c>
      <c r="L224" t="s">
        <v>1360</v>
      </c>
      <c r="M224" t="s">
        <v>1995</v>
      </c>
      <c r="N224" t="s">
        <v>60</v>
      </c>
    </row>
    <row r="225" spans="1:14" x14ac:dyDescent="0.3">
      <c r="A225" t="s">
        <v>2076</v>
      </c>
      <c r="B225" t="s">
        <v>9681</v>
      </c>
      <c r="C225" t="s">
        <v>9388</v>
      </c>
      <c r="D225">
        <v>707140.9246851065</v>
      </c>
      <c r="E225">
        <v>974252.05883250001</v>
      </c>
      <c r="F225">
        <v>919060.80357142852</v>
      </c>
      <c r="G225">
        <v>824563.04456647136</v>
      </c>
      <c r="H225">
        <v>856254.20791387651</v>
      </c>
      <c r="I225">
        <v>101374.62989954706</v>
      </c>
      <c r="J225">
        <v>11.839314652424282</v>
      </c>
      <c r="K225" t="s">
        <v>35</v>
      </c>
      <c r="L225" t="s">
        <v>35</v>
      </c>
      <c r="M225" t="s">
        <v>35</v>
      </c>
      <c r="N225" t="s">
        <v>60</v>
      </c>
    </row>
    <row r="226" spans="1:14" x14ac:dyDescent="0.3">
      <c r="A226" t="s">
        <v>1338</v>
      </c>
      <c r="B226" t="s">
        <v>9517</v>
      </c>
      <c r="C226" t="s">
        <v>9388</v>
      </c>
      <c r="D226">
        <v>2272732.1626981613</v>
      </c>
      <c r="E226">
        <v>2609816.9906027336</v>
      </c>
      <c r="F226">
        <v>2275995.8333333335</v>
      </c>
      <c r="G226">
        <v>2092890.4303316777</v>
      </c>
      <c r="H226">
        <v>2312858.8542414764</v>
      </c>
      <c r="I226">
        <v>186774.78145697192</v>
      </c>
      <c r="J226">
        <v>8.0754941493490513</v>
      </c>
      <c r="K226" t="s">
        <v>35</v>
      </c>
      <c r="L226" t="s">
        <v>35</v>
      </c>
      <c r="M226" t="s">
        <v>35</v>
      </c>
      <c r="N226" t="s">
        <v>60</v>
      </c>
    </row>
    <row r="227" spans="1:14" x14ac:dyDescent="0.3">
      <c r="A227" t="s">
        <v>1585</v>
      </c>
      <c r="B227" t="s">
        <v>9682</v>
      </c>
      <c r="C227" t="s">
        <v>9388</v>
      </c>
      <c r="D227">
        <v>2011156.7113230615</v>
      </c>
      <c r="E227">
        <v>2002714.469423596</v>
      </c>
      <c r="F227">
        <v>2340740.6971153845</v>
      </c>
      <c r="G227">
        <v>2620550.9868974579</v>
      </c>
      <c r="H227">
        <v>2243790.7161898748</v>
      </c>
      <c r="I227">
        <v>256702.13154568782</v>
      </c>
      <c r="J227">
        <v>11.440555916979072</v>
      </c>
      <c r="K227" t="s">
        <v>35</v>
      </c>
      <c r="L227" t="s">
        <v>35</v>
      </c>
      <c r="M227" t="s">
        <v>35</v>
      </c>
      <c r="N227" t="s">
        <v>60</v>
      </c>
    </row>
    <row r="228" spans="1:14" x14ac:dyDescent="0.3">
      <c r="A228" t="s">
        <v>1987</v>
      </c>
      <c r="B228" t="s">
        <v>9575</v>
      </c>
      <c r="C228" t="s">
        <v>9388</v>
      </c>
      <c r="D228">
        <v>2988127.7094543483</v>
      </c>
      <c r="E228">
        <v>3348056.4415006163</v>
      </c>
      <c r="F228">
        <v>3180967.6625000001</v>
      </c>
      <c r="G228">
        <v>3177246.8617517399</v>
      </c>
      <c r="H228">
        <v>3173599.6688016765</v>
      </c>
      <c r="I228">
        <v>127379.94601998779</v>
      </c>
      <c r="J228">
        <v>4.0137370592833888</v>
      </c>
      <c r="K228" t="s">
        <v>35</v>
      </c>
      <c r="L228" t="s">
        <v>35</v>
      </c>
      <c r="M228" t="s">
        <v>35</v>
      </c>
      <c r="N228" t="s">
        <v>47</v>
      </c>
    </row>
    <row r="229" spans="1:14" x14ac:dyDescent="0.3">
      <c r="A229" t="s">
        <v>2142</v>
      </c>
      <c r="B229" t="s">
        <v>9515</v>
      </c>
      <c r="C229" t="s">
        <v>9683</v>
      </c>
      <c r="D229">
        <v>280659.92998311331</v>
      </c>
      <c r="E229">
        <v>365845.69477188005</v>
      </c>
      <c r="F229">
        <v>261046.90972222222</v>
      </c>
      <c r="G229">
        <v>340839.67003362277</v>
      </c>
      <c r="H229">
        <v>312098.05112770956</v>
      </c>
      <c r="I229">
        <v>42747.702729324767</v>
      </c>
      <c r="J229">
        <v>13.696882301848317</v>
      </c>
      <c r="K229" t="s">
        <v>35</v>
      </c>
      <c r="L229" t="s">
        <v>35</v>
      </c>
      <c r="M229" t="s">
        <v>35</v>
      </c>
      <c r="N229" t="s">
        <v>249</v>
      </c>
    </row>
    <row r="230" spans="1:14" x14ac:dyDescent="0.3">
      <c r="A230" t="s">
        <v>1384</v>
      </c>
      <c r="B230" t="s">
        <v>9684</v>
      </c>
      <c r="C230" t="s">
        <v>9388</v>
      </c>
      <c r="D230">
        <v>1431608.7447743963</v>
      </c>
      <c r="E230">
        <v>1549330.961474675</v>
      </c>
      <c r="F230">
        <v>2217503.5982142859</v>
      </c>
      <c r="G230">
        <v>2979173.5457023964</v>
      </c>
      <c r="H230">
        <v>2044404.2125414382</v>
      </c>
      <c r="I230">
        <v>617327.48861041025</v>
      </c>
      <c r="J230">
        <v>30.195960506410746</v>
      </c>
      <c r="K230" t="s">
        <v>1385</v>
      </c>
      <c r="L230" t="s">
        <v>136</v>
      </c>
      <c r="M230" t="s">
        <v>1384</v>
      </c>
      <c r="N230" t="s">
        <v>60</v>
      </c>
    </row>
    <row r="231" spans="1:14" x14ac:dyDescent="0.3">
      <c r="A231" t="s">
        <v>1075</v>
      </c>
      <c r="B231" t="s">
        <v>9685</v>
      </c>
      <c r="C231" t="s">
        <v>9388</v>
      </c>
      <c r="D231">
        <v>946264.62073190673</v>
      </c>
      <c r="E231">
        <v>1118684.7995906868</v>
      </c>
      <c r="F231">
        <v>988387.34166666667</v>
      </c>
      <c r="G231">
        <v>852690.05744287337</v>
      </c>
      <c r="H231">
        <v>976506.70485803334</v>
      </c>
      <c r="I231">
        <v>95656.816252434146</v>
      </c>
      <c r="J231">
        <v>9.7958176607032037</v>
      </c>
      <c r="K231" t="s">
        <v>1076</v>
      </c>
      <c r="L231" t="s">
        <v>1077</v>
      </c>
      <c r="M231" t="s">
        <v>1078</v>
      </c>
      <c r="N231" t="s">
        <v>43</v>
      </c>
    </row>
    <row r="232" spans="1:14" x14ac:dyDescent="0.3">
      <c r="A232" t="s">
        <v>1303</v>
      </c>
      <c r="B232" t="s">
        <v>9484</v>
      </c>
      <c r="C232" t="s">
        <v>9388</v>
      </c>
      <c r="D232">
        <v>3467784.2849728055</v>
      </c>
      <c r="E232">
        <v>754000.46634814166</v>
      </c>
      <c r="F232">
        <v>3885671.170138889</v>
      </c>
      <c r="G232">
        <v>1741773.7999430001</v>
      </c>
      <c r="H232">
        <v>2462307.4303507088</v>
      </c>
      <c r="I232">
        <v>1272245.0075292815</v>
      </c>
      <c r="J232">
        <v>51.668812425590346</v>
      </c>
      <c r="K232" t="s">
        <v>1076</v>
      </c>
      <c r="L232" t="s">
        <v>1077</v>
      </c>
      <c r="M232" t="s">
        <v>1078</v>
      </c>
      <c r="N232" t="s">
        <v>47</v>
      </c>
    </row>
    <row r="233" spans="1:14" x14ac:dyDescent="0.3">
      <c r="A233" t="s">
        <v>1224</v>
      </c>
      <c r="B233" t="s">
        <v>9515</v>
      </c>
      <c r="C233" t="s">
        <v>9388</v>
      </c>
      <c r="D233">
        <v>505526.51865568</v>
      </c>
      <c r="E233">
        <v>768712.47874615504</v>
      </c>
      <c r="F233">
        <v>647947.953125</v>
      </c>
      <c r="G233">
        <v>740668.45773917506</v>
      </c>
      <c r="H233">
        <v>665713.85206650244</v>
      </c>
      <c r="I233">
        <v>102716.25840137315</v>
      </c>
      <c r="J233">
        <v>15.429490926547848</v>
      </c>
      <c r="K233" t="s">
        <v>35</v>
      </c>
      <c r="L233" t="s">
        <v>35</v>
      </c>
      <c r="M233" t="s">
        <v>35</v>
      </c>
      <c r="N233" t="s">
        <v>249</v>
      </c>
    </row>
    <row r="234" spans="1:14" x14ac:dyDescent="0.3">
      <c r="A234" t="s">
        <v>2318</v>
      </c>
      <c r="B234" t="s">
        <v>9686</v>
      </c>
      <c r="C234" t="s">
        <v>9388</v>
      </c>
      <c r="D234">
        <v>299620.26744575665</v>
      </c>
      <c r="E234">
        <v>314017.81931838504</v>
      </c>
      <c r="F234">
        <v>319727.61458333331</v>
      </c>
      <c r="G234">
        <v>114111.55600919483</v>
      </c>
      <c r="H234">
        <v>261869.31433916744</v>
      </c>
      <c r="I234">
        <v>85622.046059799963</v>
      </c>
      <c r="J234">
        <v>32.696479263280217</v>
      </c>
      <c r="K234" t="s">
        <v>2319</v>
      </c>
      <c r="L234" t="s">
        <v>1360</v>
      </c>
      <c r="M234" t="s">
        <v>2318</v>
      </c>
      <c r="N234" t="s">
        <v>249</v>
      </c>
    </row>
    <row r="235" spans="1:14" x14ac:dyDescent="0.3">
      <c r="A235" t="s">
        <v>2320</v>
      </c>
      <c r="B235" t="s">
        <v>9484</v>
      </c>
      <c r="C235" t="s">
        <v>9388</v>
      </c>
      <c r="D235">
        <v>469973.97884976497</v>
      </c>
      <c r="E235">
        <v>404311.98694670497</v>
      </c>
      <c r="F235">
        <v>313620.59375</v>
      </c>
      <c r="G235">
        <v>273069.91814912751</v>
      </c>
      <c r="H235">
        <v>365244.11942389933</v>
      </c>
      <c r="I235">
        <v>76902.070049815709</v>
      </c>
      <c r="J235">
        <v>21.054978289893779</v>
      </c>
      <c r="K235" t="s">
        <v>35</v>
      </c>
      <c r="L235" t="s">
        <v>35</v>
      </c>
      <c r="M235" t="s">
        <v>35</v>
      </c>
      <c r="N235" t="e">
        <v>#N/A</v>
      </c>
    </row>
    <row r="236" spans="1:14" x14ac:dyDescent="0.3">
      <c r="A236" t="s">
        <v>807</v>
      </c>
      <c r="B236" t="s">
        <v>9484</v>
      </c>
      <c r="C236" t="s">
        <v>9388</v>
      </c>
      <c r="D236">
        <v>2224017.2820781115</v>
      </c>
      <c r="E236">
        <v>1517599.3257194343</v>
      </c>
      <c r="F236">
        <v>2359259.625</v>
      </c>
      <c r="G236">
        <v>2849306.8447908857</v>
      </c>
      <c r="H236">
        <v>2237545.7693971079</v>
      </c>
      <c r="I236">
        <v>476332.8084821424</v>
      </c>
      <c r="J236">
        <v>21.288181676412687</v>
      </c>
      <c r="K236" t="s">
        <v>469</v>
      </c>
      <c r="L236" t="s">
        <v>470</v>
      </c>
      <c r="M236" t="s">
        <v>471</v>
      </c>
      <c r="N236" t="s">
        <v>43</v>
      </c>
    </row>
    <row r="237" spans="1:14" x14ac:dyDescent="0.3">
      <c r="A237" t="s">
        <v>372</v>
      </c>
      <c r="B237" t="s">
        <v>9528</v>
      </c>
      <c r="C237" t="s">
        <v>9388</v>
      </c>
      <c r="D237">
        <v>2787398.3613633513</v>
      </c>
      <c r="E237">
        <v>2925321.0554159191</v>
      </c>
      <c r="F237">
        <v>3181808.0101351351</v>
      </c>
      <c r="G237">
        <v>3241852.6839594324</v>
      </c>
      <c r="H237">
        <v>3034095.0277184593</v>
      </c>
      <c r="I237">
        <v>185521.82563135852</v>
      </c>
      <c r="J237">
        <v>6.1145687243311198</v>
      </c>
      <c r="K237" t="s">
        <v>35</v>
      </c>
      <c r="L237" t="s">
        <v>35</v>
      </c>
      <c r="M237" t="s">
        <v>35</v>
      </c>
      <c r="N237" t="s">
        <v>43</v>
      </c>
    </row>
    <row r="238" spans="1:14" x14ac:dyDescent="0.3">
      <c r="A238" t="s">
        <v>444</v>
      </c>
      <c r="B238" t="s">
        <v>9558</v>
      </c>
      <c r="C238" t="s">
        <v>9388</v>
      </c>
      <c r="D238">
        <v>2217078.3739112774</v>
      </c>
      <c r="E238">
        <v>2434940.6390760676</v>
      </c>
      <c r="F238">
        <v>2293999.4697580645</v>
      </c>
      <c r="G238">
        <v>2328190.7807490677</v>
      </c>
      <c r="H238">
        <v>2318552.3158736192</v>
      </c>
      <c r="I238">
        <v>78324.557025213464</v>
      </c>
      <c r="J238">
        <v>3.3781664743545434</v>
      </c>
      <c r="K238" t="s">
        <v>35</v>
      </c>
      <c r="L238" t="s">
        <v>35</v>
      </c>
      <c r="M238" t="s">
        <v>35</v>
      </c>
      <c r="N238" t="s">
        <v>63</v>
      </c>
    </row>
    <row r="239" spans="1:14" x14ac:dyDescent="0.3">
      <c r="A239" t="s">
        <v>2104</v>
      </c>
      <c r="B239" t="s">
        <v>9687</v>
      </c>
      <c r="C239" t="s">
        <v>9388</v>
      </c>
      <c r="D239">
        <v>655222.7676428</v>
      </c>
      <c r="E239">
        <v>630546.62336756929</v>
      </c>
      <c r="F239">
        <v>721849.5697115385</v>
      </c>
      <c r="G239">
        <v>1027137.1698898308</v>
      </c>
      <c r="H239">
        <v>758689.03265293455</v>
      </c>
      <c r="I239">
        <v>158545.96610161357</v>
      </c>
      <c r="J239">
        <v>20.897358374513512</v>
      </c>
      <c r="K239" t="s">
        <v>35</v>
      </c>
      <c r="L239" t="s">
        <v>35</v>
      </c>
      <c r="M239" t="s">
        <v>35</v>
      </c>
      <c r="N239" t="s">
        <v>60</v>
      </c>
    </row>
    <row r="240" spans="1:14" x14ac:dyDescent="0.3">
      <c r="A240" t="s">
        <v>1993</v>
      </c>
      <c r="B240" t="s">
        <v>9687</v>
      </c>
      <c r="C240" t="s">
        <v>9388</v>
      </c>
      <c r="D240">
        <v>1429149.5542395001</v>
      </c>
      <c r="E240">
        <v>3279497.8429761408</v>
      </c>
      <c r="F240">
        <v>1753256.1022727273</v>
      </c>
      <c r="G240">
        <v>1835389.6266451546</v>
      </c>
      <c r="H240">
        <v>2074323.2815333807</v>
      </c>
      <c r="I240">
        <v>712191.73804805963</v>
      </c>
      <c r="J240">
        <v>34.333690625194805</v>
      </c>
      <c r="K240" t="s">
        <v>35</v>
      </c>
      <c r="L240" t="s">
        <v>35</v>
      </c>
      <c r="M240" t="s">
        <v>35</v>
      </c>
      <c r="N240" t="s">
        <v>60</v>
      </c>
    </row>
    <row r="241" spans="1:14" x14ac:dyDescent="0.3">
      <c r="A241" t="s">
        <v>1558</v>
      </c>
      <c r="B241" t="s">
        <v>9688</v>
      </c>
      <c r="C241" t="s">
        <v>9388</v>
      </c>
      <c r="D241">
        <v>1340188.3147738099</v>
      </c>
      <c r="E241">
        <v>1229751.9847843149</v>
      </c>
      <c r="F241">
        <v>1498126.9</v>
      </c>
      <c r="G241">
        <v>1661142.658291765</v>
      </c>
      <c r="H241">
        <v>1432302.4644624724</v>
      </c>
      <c r="I241">
        <v>162951.22277569742</v>
      </c>
      <c r="J241">
        <v>11.376872331002463</v>
      </c>
      <c r="K241" t="s">
        <v>1559</v>
      </c>
      <c r="L241" t="s">
        <v>1560</v>
      </c>
      <c r="M241" t="s">
        <v>1558</v>
      </c>
      <c r="N241" t="s">
        <v>47</v>
      </c>
    </row>
    <row r="242" spans="1:14" x14ac:dyDescent="0.3">
      <c r="A242" t="s">
        <v>1349</v>
      </c>
      <c r="B242" t="s">
        <v>9689</v>
      </c>
      <c r="C242" t="s">
        <v>9388</v>
      </c>
      <c r="D242">
        <v>7505920.4343407219</v>
      </c>
      <c r="E242">
        <v>8108696.1611898327</v>
      </c>
      <c r="F242">
        <v>9240629.881944444</v>
      </c>
      <c r="G242">
        <v>9106560.7493936103</v>
      </c>
      <c r="H242">
        <v>8490451.8067171518</v>
      </c>
      <c r="I242">
        <v>717181.42228501453</v>
      </c>
      <c r="J242">
        <v>8.4469170617943128</v>
      </c>
      <c r="K242" t="s">
        <v>35</v>
      </c>
      <c r="L242" t="s">
        <v>35</v>
      </c>
      <c r="M242" t="s">
        <v>35</v>
      </c>
      <c r="N242" t="s">
        <v>147</v>
      </c>
    </row>
    <row r="243" spans="1:14" x14ac:dyDescent="0.3">
      <c r="A243" t="s">
        <v>1847</v>
      </c>
      <c r="B243" t="s">
        <v>9690</v>
      </c>
      <c r="C243" t="s">
        <v>9388</v>
      </c>
      <c r="D243">
        <v>24891927.278595209</v>
      </c>
      <c r="E243">
        <v>27530452.570976265</v>
      </c>
      <c r="F243">
        <v>37818037.891447365</v>
      </c>
      <c r="G243">
        <v>37114775.430464156</v>
      </c>
      <c r="H243">
        <v>31838798.292870745</v>
      </c>
      <c r="I243">
        <v>5709818.3132641027</v>
      </c>
      <c r="J243">
        <v>17.933523309334916</v>
      </c>
      <c r="K243" t="s">
        <v>678</v>
      </c>
      <c r="L243" t="s">
        <v>679</v>
      </c>
      <c r="M243" t="s">
        <v>680</v>
      </c>
      <c r="N243" t="s">
        <v>60</v>
      </c>
    </row>
    <row r="244" spans="1:14" x14ac:dyDescent="0.3">
      <c r="A244" t="s">
        <v>2173</v>
      </c>
      <c r="B244" t="s">
        <v>9515</v>
      </c>
      <c r="C244" t="s">
        <v>9388</v>
      </c>
      <c r="D244">
        <v>5260051.1019126466</v>
      </c>
      <c r="E244">
        <v>5419238.5066352151</v>
      </c>
      <c r="F244">
        <v>6492137.942307692</v>
      </c>
      <c r="G244">
        <v>7476707.1737796851</v>
      </c>
      <c r="H244">
        <v>6162033.6811588099</v>
      </c>
      <c r="I244">
        <v>894797.80676805519</v>
      </c>
      <c r="J244">
        <v>14.521144366737424</v>
      </c>
      <c r="K244" t="s">
        <v>35</v>
      </c>
      <c r="L244" t="s">
        <v>35</v>
      </c>
      <c r="M244" t="s">
        <v>35</v>
      </c>
      <c r="N244" t="s">
        <v>60</v>
      </c>
    </row>
    <row r="245" spans="1:14" x14ac:dyDescent="0.3">
      <c r="A245" t="s">
        <v>1230</v>
      </c>
      <c r="B245" t="s">
        <v>9691</v>
      </c>
      <c r="C245" t="s">
        <v>9388</v>
      </c>
      <c r="D245">
        <v>59894193.938092999</v>
      </c>
      <c r="E245">
        <v>57917607.5456184</v>
      </c>
      <c r="F245">
        <v>72379034.270833328</v>
      </c>
      <c r="G245">
        <v>75914651.355361328</v>
      </c>
      <c r="H245">
        <v>66526371.777476519</v>
      </c>
      <c r="I245">
        <v>7753870.9072727347</v>
      </c>
      <c r="J245">
        <v>11.655334118037565</v>
      </c>
      <c r="K245" t="s">
        <v>1231</v>
      </c>
      <c r="L245" t="s">
        <v>470</v>
      </c>
      <c r="M245" t="s">
        <v>1232</v>
      </c>
      <c r="N245" t="s">
        <v>60</v>
      </c>
    </row>
    <row r="246" spans="1:14" x14ac:dyDescent="0.3">
      <c r="A246" t="s">
        <v>1428</v>
      </c>
      <c r="B246" t="s">
        <v>9515</v>
      </c>
      <c r="C246" t="s">
        <v>9388</v>
      </c>
      <c r="D246">
        <v>425215.12528742367</v>
      </c>
      <c r="E246">
        <v>346331.36652491911</v>
      </c>
      <c r="F246">
        <v>377392.64772727271</v>
      </c>
      <c r="G246">
        <v>455257.45203782094</v>
      </c>
      <c r="H246">
        <v>401049.14789435908</v>
      </c>
      <c r="I246">
        <v>42060.076972175943</v>
      </c>
      <c r="J246">
        <v>10.487511865566921</v>
      </c>
      <c r="K246" t="s">
        <v>35</v>
      </c>
      <c r="L246" t="s">
        <v>35</v>
      </c>
      <c r="M246" t="s">
        <v>35</v>
      </c>
      <c r="N246" t="s">
        <v>60</v>
      </c>
    </row>
    <row r="247" spans="1:14" x14ac:dyDescent="0.3">
      <c r="A247" t="s">
        <v>367</v>
      </c>
      <c r="B247" t="s">
        <v>9692</v>
      </c>
      <c r="C247" t="s">
        <v>9388</v>
      </c>
      <c r="D247">
        <v>442794.90557420196</v>
      </c>
      <c r="E247">
        <v>434356.69837653264</v>
      </c>
      <c r="F247">
        <v>545285.3666666667</v>
      </c>
      <c r="G247">
        <v>575850.56630623667</v>
      </c>
      <c r="H247">
        <v>499571.88423090952</v>
      </c>
      <c r="I247">
        <v>62017.750658497222</v>
      </c>
      <c r="J247">
        <v>12.414179543745441</v>
      </c>
      <c r="K247" t="s">
        <v>35</v>
      </c>
      <c r="L247" t="s">
        <v>35</v>
      </c>
      <c r="M247" t="s">
        <v>35</v>
      </c>
      <c r="N247" t="s">
        <v>60</v>
      </c>
    </row>
    <row r="248" spans="1:14" x14ac:dyDescent="0.3">
      <c r="A248" t="s">
        <v>1952</v>
      </c>
      <c r="B248" t="s">
        <v>9693</v>
      </c>
      <c r="C248" t="s">
        <v>9388</v>
      </c>
      <c r="D248">
        <v>1649071.84267719</v>
      </c>
      <c r="E248">
        <v>1542900.1859842099</v>
      </c>
      <c r="F248">
        <v>2181604.15</v>
      </c>
      <c r="G248">
        <v>1991024.4900602098</v>
      </c>
      <c r="H248">
        <v>1841150.1671804027</v>
      </c>
      <c r="I248">
        <v>257010.87579317269</v>
      </c>
      <c r="J248">
        <v>13.959256576380596</v>
      </c>
      <c r="K248" t="s">
        <v>1231</v>
      </c>
      <c r="L248" t="s">
        <v>470</v>
      </c>
      <c r="M248" t="s">
        <v>1232</v>
      </c>
      <c r="N248" t="s">
        <v>60</v>
      </c>
    </row>
    <row r="249" spans="1:14" x14ac:dyDescent="0.3">
      <c r="A249" t="s">
        <v>1738</v>
      </c>
      <c r="B249" t="s">
        <v>9694</v>
      </c>
      <c r="C249" t="s">
        <v>9388</v>
      </c>
      <c r="D249">
        <v>269933.59471878875</v>
      </c>
      <c r="E249">
        <v>258851.38210238249</v>
      </c>
      <c r="F249">
        <v>275834.279296875</v>
      </c>
      <c r="G249">
        <v>395144.53497139376</v>
      </c>
      <c r="H249">
        <v>299940.94777236</v>
      </c>
      <c r="I249">
        <v>55302.911597808365</v>
      </c>
      <c r="J249">
        <v>18.437933202698446</v>
      </c>
      <c r="K249" t="s">
        <v>35</v>
      </c>
      <c r="L249" t="s">
        <v>35</v>
      </c>
      <c r="M249" t="s">
        <v>35</v>
      </c>
      <c r="N249" t="s">
        <v>82</v>
      </c>
    </row>
    <row r="250" spans="1:14" x14ac:dyDescent="0.3">
      <c r="A250" t="s">
        <v>1537</v>
      </c>
      <c r="B250" t="s">
        <v>9484</v>
      </c>
      <c r="C250" t="s">
        <v>9388</v>
      </c>
      <c r="D250">
        <v>4541550.0864315834</v>
      </c>
      <c r="E250">
        <v>4939261.9982093666</v>
      </c>
      <c r="F250">
        <v>4790429.916666667</v>
      </c>
      <c r="G250">
        <v>3510787.6628565337</v>
      </c>
      <c r="H250">
        <v>4445507.416041038</v>
      </c>
      <c r="I250">
        <v>558052.49089559074</v>
      </c>
      <c r="J250">
        <v>12.553178718855143</v>
      </c>
      <c r="K250" t="s">
        <v>35</v>
      </c>
      <c r="L250" t="s">
        <v>35</v>
      </c>
      <c r="M250" t="s">
        <v>35</v>
      </c>
      <c r="N250" t="e">
        <v>#N/A</v>
      </c>
    </row>
    <row r="251" spans="1:14" x14ac:dyDescent="0.3">
      <c r="A251" t="s">
        <v>1727</v>
      </c>
      <c r="B251" t="s">
        <v>9484</v>
      </c>
      <c r="C251" t="s">
        <v>9388</v>
      </c>
      <c r="D251">
        <v>27635543.453975901</v>
      </c>
      <c r="E251">
        <v>31982433.656427398</v>
      </c>
      <c r="F251">
        <v>31441441.375</v>
      </c>
      <c r="G251">
        <v>30813873.788765699</v>
      </c>
      <c r="H251">
        <v>30468323.06854225</v>
      </c>
      <c r="I251">
        <v>1686974.7890572289</v>
      </c>
      <c r="J251">
        <v>5.5368153516758083</v>
      </c>
      <c r="K251" t="s">
        <v>35</v>
      </c>
      <c r="L251" t="s">
        <v>35</v>
      </c>
      <c r="M251" t="s">
        <v>35</v>
      </c>
      <c r="N251" t="s">
        <v>47</v>
      </c>
    </row>
    <row r="252" spans="1:14" x14ac:dyDescent="0.3">
      <c r="A252" t="s">
        <v>1886</v>
      </c>
      <c r="B252" t="s">
        <v>9695</v>
      </c>
      <c r="C252" t="s">
        <v>9388</v>
      </c>
      <c r="D252">
        <v>2281802.1108412598</v>
      </c>
      <c r="E252">
        <v>2044183.2096809701</v>
      </c>
      <c r="F252">
        <v>2631661</v>
      </c>
      <c r="G252">
        <v>2679202.9481841601</v>
      </c>
      <c r="H252">
        <v>2409212.3171765977</v>
      </c>
      <c r="I252">
        <v>260700.00350939549</v>
      </c>
      <c r="J252">
        <v>10.820964248386163</v>
      </c>
      <c r="K252" t="s">
        <v>35</v>
      </c>
      <c r="L252" t="s">
        <v>35</v>
      </c>
      <c r="M252" t="s">
        <v>35</v>
      </c>
      <c r="N252" t="s">
        <v>47</v>
      </c>
    </row>
    <row r="253" spans="1:14" x14ac:dyDescent="0.3">
      <c r="A253" t="s">
        <v>2280</v>
      </c>
      <c r="B253" t="s">
        <v>9696</v>
      </c>
      <c r="C253" t="s">
        <v>9388</v>
      </c>
      <c r="D253">
        <v>9740485.3716968149</v>
      </c>
      <c r="E253">
        <v>9679522.397783285</v>
      </c>
      <c r="F253">
        <v>9589361.6071428563</v>
      </c>
      <c r="G253">
        <v>9081950.5922347419</v>
      </c>
      <c r="H253">
        <v>9522829.9922144264</v>
      </c>
      <c r="I253">
        <v>260157.39240506396</v>
      </c>
      <c r="J253">
        <v>2.7319336018574383</v>
      </c>
      <c r="K253" t="s">
        <v>35</v>
      </c>
      <c r="L253" t="s">
        <v>35</v>
      </c>
      <c r="M253" t="s">
        <v>35</v>
      </c>
      <c r="N253" t="s">
        <v>47</v>
      </c>
    </row>
    <row r="254" spans="1:14" x14ac:dyDescent="0.3">
      <c r="A254" t="s">
        <v>2306</v>
      </c>
      <c r="B254" t="s">
        <v>9697</v>
      </c>
      <c r="C254" t="s">
        <v>9388</v>
      </c>
      <c r="D254">
        <v>26181304.497230101</v>
      </c>
      <c r="E254">
        <v>27052735.128218349</v>
      </c>
      <c r="F254">
        <v>36822822.625</v>
      </c>
      <c r="G254">
        <v>28139670.30327585</v>
      </c>
      <c r="H254">
        <v>29549133.138431076</v>
      </c>
      <c r="I254">
        <v>4256389.8145198859</v>
      </c>
      <c r="J254">
        <v>14.404449005592321</v>
      </c>
      <c r="K254" t="s">
        <v>35</v>
      </c>
      <c r="L254" t="s">
        <v>35</v>
      </c>
      <c r="M254" t="s">
        <v>35</v>
      </c>
      <c r="N254" t="s">
        <v>47</v>
      </c>
    </row>
    <row r="255" spans="1:14" x14ac:dyDescent="0.3">
      <c r="A255" t="s">
        <v>2305</v>
      </c>
      <c r="B255" t="s">
        <v>9484</v>
      </c>
      <c r="C255" t="s">
        <v>9388</v>
      </c>
      <c r="D255">
        <v>4298894.8844053997</v>
      </c>
      <c r="E255">
        <v>4160393.8887219336</v>
      </c>
      <c r="F255">
        <v>4759859.9375</v>
      </c>
      <c r="G255">
        <v>4196625.3984064003</v>
      </c>
      <c r="H255">
        <v>4353943.5272584334</v>
      </c>
      <c r="I255">
        <v>239796.23716109229</v>
      </c>
      <c r="J255">
        <v>5.5075642497385768</v>
      </c>
      <c r="K255" t="s">
        <v>35</v>
      </c>
      <c r="L255" t="s">
        <v>35</v>
      </c>
      <c r="M255" t="s">
        <v>35</v>
      </c>
      <c r="N255" t="s">
        <v>47</v>
      </c>
    </row>
    <row r="256" spans="1:14" x14ac:dyDescent="0.3">
      <c r="A256" t="s">
        <v>2029</v>
      </c>
      <c r="B256" t="s">
        <v>9698</v>
      </c>
      <c r="C256" t="s">
        <v>9388</v>
      </c>
      <c r="D256">
        <v>6088246.0411887122</v>
      </c>
      <c r="E256">
        <v>4813784.4278763495</v>
      </c>
      <c r="F256">
        <v>5885865.859375</v>
      </c>
      <c r="G256">
        <v>5390959.5872148378</v>
      </c>
      <c r="H256">
        <v>5544713.9789137254</v>
      </c>
      <c r="I256">
        <v>492369.30494537298</v>
      </c>
      <c r="J256">
        <v>8.8799766194943377</v>
      </c>
      <c r="K256" t="s">
        <v>35</v>
      </c>
      <c r="L256" t="s">
        <v>35</v>
      </c>
      <c r="M256" t="s">
        <v>35</v>
      </c>
      <c r="N256" t="s">
        <v>47</v>
      </c>
    </row>
    <row r="257" spans="1:14" x14ac:dyDescent="0.3">
      <c r="A257" t="s">
        <v>2321</v>
      </c>
      <c r="B257" t="s">
        <v>9699</v>
      </c>
      <c r="C257" t="s">
        <v>9388</v>
      </c>
      <c r="D257">
        <v>2594678.3658385249</v>
      </c>
      <c r="E257">
        <v>2126457.2050499101</v>
      </c>
      <c r="F257">
        <v>1713740.375</v>
      </c>
      <c r="G257">
        <v>2166714.8043123148</v>
      </c>
      <c r="H257">
        <v>2150397.6875501876</v>
      </c>
      <c r="I257">
        <v>311806.9613982616</v>
      </c>
      <c r="J257">
        <v>14.49996729458371</v>
      </c>
      <c r="K257" t="s">
        <v>35</v>
      </c>
      <c r="L257" t="s">
        <v>35</v>
      </c>
      <c r="M257" t="s">
        <v>35</v>
      </c>
      <c r="N257" t="s">
        <v>47</v>
      </c>
    </row>
    <row r="258" spans="1:14" x14ac:dyDescent="0.3">
      <c r="A258" t="s">
        <v>758</v>
      </c>
      <c r="B258" t="s">
        <v>9700</v>
      </c>
      <c r="C258" t="s">
        <v>9388</v>
      </c>
      <c r="D258">
        <v>28584624.891284555</v>
      </c>
      <c r="E258">
        <v>29340205.577525664</v>
      </c>
      <c r="F258">
        <v>26298838.555555556</v>
      </c>
      <c r="G258">
        <v>24435686.089794222</v>
      </c>
      <c r="H258">
        <v>27164838.778539997</v>
      </c>
      <c r="I258">
        <v>1933018.6303272431</v>
      </c>
      <c r="J258">
        <v>7.1158847880014378</v>
      </c>
      <c r="K258" t="s">
        <v>35</v>
      </c>
      <c r="L258" t="s">
        <v>35</v>
      </c>
      <c r="M258" t="s">
        <v>35</v>
      </c>
      <c r="N258" t="s">
        <v>47</v>
      </c>
    </row>
    <row r="259" spans="1:14" x14ac:dyDescent="0.3">
      <c r="A259" t="s">
        <v>846</v>
      </c>
      <c r="B259" t="s">
        <v>9701</v>
      </c>
      <c r="C259" t="s">
        <v>9388</v>
      </c>
      <c r="D259">
        <v>14311636.206226101</v>
      </c>
      <c r="E259">
        <v>17613923.279773902</v>
      </c>
      <c r="F259">
        <v>14995727.135416666</v>
      </c>
      <c r="G259">
        <v>13765742.595314933</v>
      </c>
      <c r="H259">
        <v>15171757.3041829</v>
      </c>
      <c r="I259">
        <v>1475791.9007564806</v>
      </c>
      <c r="J259">
        <v>9.7272311385418764</v>
      </c>
      <c r="K259" t="s">
        <v>35</v>
      </c>
      <c r="L259" t="s">
        <v>35</v>
      </c>
      <c r="M259" t="s">
        <v>35</v>
      </c>
      <c r="N259" t="s">
        <v>47</v>
      </c>
    </row>
    <row r="260" spans="1:14" x14ac:dyDescent="0.3">
      <c r="A260" t="s">
        <v>548</v>
      </c>
      <c r="B260" t="s">
        <v>9702</v>
      </c>
      <c r="C260" t="s">
        <v>9388</v>
      </c>
      <c r="D260">
        <v>15165350.143767262</v>
      </c>
      <c r="E260">
        <v>14958758.933205087</v>
      </c>
      <c r="F260">
        <v>16410644.623641305</v>
      </c>
      <c r="G260">
        <v>18146393.293959826</v>
      </c>
      <c r="H260">
        <v>16170286.74864337</v>
      </c>
      <c r="I260">
        <v>1268903.6817186559</v>
      </c>
      <c r="J260">
        <v>7.8471316028153453</v>
      </c>
      <c r="K260" t="s">
        <v>35</v>
      </c>
      <c r="L260" t="s">
        <v>35</v>
      </c>
      <c r="M260" t="s">
        <v>35</v>
      </c>
      <c r="N260" t="s">
        <v>47</v>
      </c>
    </row>
    <row r="261" spans="1:14" x14ac:dyDescent="0.3">
      <c r="A261" t="s">
        <v>450</v>
      </c>
      <c r="B261" t="s">
        <v>9492</v>
      </c>
      <c r="C261" t="s">
        <v>9388</v>
      </c>
      <c r="D261">
        <v>11974834.757824715</v>
      </c>
      <c r="E261">
        <v>12417706.216342857</v>
      </c>
      <c r="F261">
        <v>13902552.470238095</v>
      </c>
      <c r="G261">
        <v>13367846.303425476</v>
      </c>
      <c r="H261">
        <v>12915734.936957786</v>
      </c>
      <c r="I261">
        <v>760187.35936095112</v>
      </c>
      <c r="J261">
        <v>5.8857460537201778</v>
      </c>
      <c r="K261" t="s">
        <v>35</v>
      </c>
      <c r="L261" t="s">
        <v>35</v>
      </c>
      <c r="M261" t="s">
        <v>35</v>
      </c>
      <c r="N261" t="s">
        <v>47</v>
      </c>
    </row>
    <row r="262" spans="1:14" x14ac:dyDescent="0.3">
      <c r="A262" t="s">
        <v>545</v>
      </c>
      <c r="B262" t="s">
        <v>9492</v>
      </c>
      <c r="C262" t="s">
        <v>9388</v>
      </c>
      <c r="D262">
        <v>4910915.5111341719</v>
      </c>
      <c r="E262">
        <v>4750508.8242249312</v>
      </c>
      <c r="F262">
        <v>4721790.3803879311</v>
      </c>
      <c r="G262">
        <v>5133155.122792759</v>
      </c>
      <c r="H262">
        <v>4879092.4596349485</v>
      </c>
      <c r="I262">
        <v>163430.59600963071</v>
      </c>
      <c r="J262">
        <v>3.3496105548665605</v>
      </c>
      <c r="K262" t="s">
        <v>35</v>
      </c>
      <c r="L262" t="s">
        <v>35</v>
      </c>
      <c r="M262" t="s">
        <v>35</v>
      </c>
      <c r="N262" t="s">
        <v>47</v>
      </c>
    </row>
    <row r="263" spans="1:14" x14ac:dyDescent="0.3">
      <c r="A263" t="s">
        <v>733</v>
      </c>
      <c r="B263" t="s">
        <v>9703</v>
      </c>
      <c r="C263" t="s">
        <v>9388</v>
      </c>
      <c r="D263">
        <v>34192806.255252801</v>
      </c>
      <c r="E263">
        <v>38182348.663565502</v>
      </c>
      <c r="F263">
        <v>33580946.543750003</v>
      </c>
      <c r="G263">
        <v>32885892.047109403</v>
      </c>
      <c r="H263">
        <v>34710498.377419427</v>
      </c>
      <c r="I263">
        <v>2057111.1508812143</v>
      </c>
      <c r="J263">
        <v>5.9264811715277697</v>
      </c>
      <c r="K263" t="s">
        <v>35</v>
      </c>
      <c r="L263" t="s">
        <v>35</v>
      </c>
      <c r="M263" t="s">
        <v>35</v>
      </c>
      <c r="N263" t="s">
        <v>36</v>
      </c>
    </row>
    <row r="264" spans="1:14" x14ac:dyDescent="0.3">
      <c r="A264" t="s">
        <v>671</v>
      </c>
      <c r="B264" t="s">
        <v>9704</v>
      </c>
      <c r="C264" t="s">
        <v>9705</v>
      </c>
      <c r="D264">
        <v>14225889.225474667</v>
      </c>
      <c r="E264">
        <v>15597478.1770976</v>
      </c>
      <c r="F264">
        <v>15068985.733333332</v>
      </c>
      <c r="G264">
        <v>13081572.593035601</v>
      </c>
      <c r="H264">
        <v>14493481.432235301</v>
      </c>
      <c r="I264">
        <v>950671.6274006177</v>
      </c>
      <c r="J264">
        <v>6.5593048284879716</v>
      </c>
      <c r="K264" t="s">
        <v>35</v>
      </c>
      <c r="L264" t="s">
        <v>35</v>
      </c>
      <c r="M264" t="s">
        <v>35</v>
      </c>
      <c r="N264" t="s">
        <v>47</v>
      </c>
    </row>
    <row r="265" spans="1:14" x14ac:dyDescent="0.3">
      <c r="A265" t="s">
        <v>572</v>
      </c>
      <c r="B265" t="s">
        <v>9706</v>
      </c>
      <c r="C265" t="s">
        <v>9388</v>
      </c>
      <c r="D265">
        <v>9511211.7809821665</v>
      </c>
      <c r="E265">
        <v>9092078.8067435008</v>
      </c>
      <c r="F265">
        <v>7566571.979166667</v>
      </c>
      <c r="G265">
        <v>9697406.9013764989</v>
      </c>
      <c r="H265">
        <v>8966817.3670672085</v>
      </c>
      <c r="I265">
        <v>837631.1718397591</v>
      </c>
      <c r="J265">
        <v>9.3414545824939044</v>
      </c>
      <c r="K265" t="s">
        <v>35</v>
      </c>
      <c r="L265" t="s">
        <v>35</v>
      </c>
      <c r="M265" t="s">
        <v>35</v>
      </c>
      <c r="N265" t="s">
        <v>249</v>
      </c>
    </row>
    <row r="266" spans="1:14" x14ac:dyDescent="0.3">
      <c r="A266" t="s">
        <v>665</v>
      </c>
      <c r="B266" t="s">
        <v>9492</v>
      </c>
      <c r="C266" t="s">
        <v>9388</v>
      </c>
      <c r="D266">
        <v>6062650.5351947732</v>
      </c>
      <c r="E266">
        <v>6671460.383273067</v>
      </c>
      <c r="F266">
        <v>5290664.8833333338</v>
      </c>
      <c r="G266">
        <v>6896190.974202266</v>
      </c>
      <c r="H266">
        <v>6230241.6940008607</v>
      </c>
      <c r="I266">
        <v>622304.94036645384</v>
      </c>
      <c r="J266">
        <v>9.9884558405763801</v>
      </c>
      <c r="K266" t="s">
        <v>35</v>
      </c>
      <c r="L266" t="s">
        <v>35</v>
      </c>
      <c r="M266" t="s">
        <v>35</v>
      </c>
      <c r="N266" t="s">
        <v>47</v>
      </c>
    </row>
    <row r="267" spans="1:14" x14ac:dyDescent="0.3">
      <c r="A267" t="s">
        <v>419</v>
      </c>
      <c r="B267" t="s">
        <v>9503</v>
      </c>
      <c r="C267" t="s">
        <v>9388</v>
      </c>
      <c r="D267">
        <v>73515337.559432998</v>
      </c>
      <c r="E267">
        <v>83689995.26883769</v>
      </c>
      <c r="F267">
        <v>65348633.98317308</v>
      </c>
      <c r="G267">
        <v>59120168.630668387</v>
      </c>
      <c r="H267">
        <v>70418533.860528037</v>
      </c>
      <c r="I267">
        <v>9207046.5228474867</v>
      </c>
      <c r="J267">
        <v>13.074748958964546</v>
      </c>
      <c r="K267" t="s">
        <v>35</v>
      </c>
      <c r="L267" t="s">
        <v>35</v>
      </c>
      <c r="M267" t="s">
        <v>35</v>
      </c>
      <c r="N267" t="s">
        <v>63</v>
      </c>
    </row>
    <row r="268" spans="1:14" x14ac:dyDescent="0.3">
      <c r="A268" t="s">
        <v>518</v>
      </c>
      <c r="B268" t="s">
        <v>9707</v>
      </c>
      <c r="C268" t="s">
        <v>9388</v>
      </c>
      <c r="D268">
        <v>622602.536368325</v>
      </c>
      <c r="E268">
        <v>508579.19962266006</v>
      </c>
      <c r="F268">
        <v>787060.03593749995</v>
      </c>
      <c r="G268">
        <v>1100081.6663731751</v>
      </c>
      <c r="H268">
        <v>754580.85957541503</v>
      </c>
      <c r="I268">
        <v>222688.57115438615</v>
      </c>
      <c r="J268">
        <v>29.51155841398996</v>
      </c>
      <c r="K268" t="s">
        <v>519</v>
      </c>
      <c r="L268" t="s">
        <v>439</v>
      </c>
      <c r="M268" t="s">
        <v>520</v>
      </c>
      <c r="N268" t="s">
        <v>78</v>
      </c>
    </row>
    <row r="269" spans="1:14" x14ac:dyDescent="0.3">
      <c r="A269" t="s">
        <v>2133</v>
      </c>
      <c r="B269" t="s">
        <v>9528</v>
      </c>
      <c r="C269" t="s">
        <v>9388</v>
      </c>
      <c r="D269">
        <v>111561.999796294</v>
      </c>
      <c r="E269">
        <v>59545.117922229139</v>
      </c>
      <c r="F269">
        <v>311645.90357142856</v>
      </c>
      <c r="G269">
        <v>473707.22187572857</v>
      </c>
      <c r="H269">
        <v>239115.06079142005</v>
      </c>
      <c r="I269">
        <v>164931.31369440985</v>
      </c>
      <c r="J269">
        <v>68.975711169560896</v>
      </c>
      <c r="K269" t="s">
        <v>469</v>
      </c>
      <c r="L269" t="s">
        <v>470</v>
      </c>
      <c r="M269" t="s">
        <v>471</v>
      </c>
      <c r="N269" t="s">
        <v>43</v>
      </c>
    </row>
    <row r="270" spans="1:14" x14ac:dyDescent="0.3">
      <c r="A270" t="s">
        <v>1308</v>
      </c>
      <c r="B270" t="s">
        <v>9708</v>
      </c>
      <c r="C270" t="s">
        <v>9388</v>
      </c>
      <c r="D270">
        <v>132521636.12535125</v>
      </c>
      <c r="E270">
        <v>118035640.19509637</v>
      </c>
      <c r="F270">
        <v>111025109.7421875</v>
      </c>
      <c r="G270">
        <v>106145027.42222776</v>
      </c>
      <c r="H270">
        <v>116931853.37121572</v>
      </c>
      <c r="I270">
        <v>9943652.5737092663</v>
      </c>
      <c r="J270">
        <v>8.5038013911759531</v>
      </c>
      <c r="K270" t="s">
        <v>35</v>
      </c>
      <c r="L270" t="s">
        <v>35</v>
      </c>
      <c r="M270" t="s">
        <v>35</v>
      </c>
      <c r="N270" t="s">
        <v>36</v>
      </c>
    </row>
    <row r="271" spans="1:14" x14ac:dyDescent="0.3">
      <c r="A271" t="s">
        <v>1257</v>
      </c>
      <c r="B271" t="s">
        <v>9709</v>
      </c>
      <c r="C271" t="s">
        <v>9388</v>
      </c>
      <c r="D271">
        <v>1065531.7488219347</v>
      </c>
      <c r="E271">
        <v>1181453.446479287</v>
      </c>
      <c r="F271">
        <v>1232401.8614130435</v>
      </c>
      <c r="G271">
        <v>1260517.0963424479</v>
      </c>
      <c r="H271">
        <v>1184976.0382641782</v>
      </c>
      <c r="I271">
        <v>74557.037042417054</v>
      </c>
      <c r="J271">
        <v>6.2918603106635409</v>
      </c>
      <c r="K271" t="s">
        <v>1258</v>
      </c>
      <c r="L271" t="s">
        <v>1259</v>
      </c>
      <c r="M271" t="s">
        <v>1257</v>
      </c>
      <c r="N271" t="s">
        <v>128</v>
      </c>
    </row>
    <row r="272" spans="1:14" x14ac:dyDescent="0.3">
      <c r="A272" t="s">
        <v>1011</v>
      </c>
      <c r="B272" t="s">
        <v>9710</v>
      </c>
      <c r="C272" t="s">
        <v>9711</v>
      </c>
      <c r="D272">
        <v>23661510.217920933</v>
      </c>
      <c r="E272">
        <v>25744876.841400463</v>
      </c>
      <c r="F272">
        <v>25218044.333333332</v>
      </c>
      <c r="G272">
        <v>21141983.3021225</v>
      </c>
      <c r="H272">
        <v>23941603.673694309</v>
      </c>
      <c r="I272">
        <v>1788674.1908349073</v>
      </c>
      <c r="J272">
        <v>7.4709873875332846</v>
      </c>
      <c r="K272" t="s">
        <v>35</v>
      </c>
      <c r="L272" t="s">
        <v>35</v>
      </c>
      <c r="M272" t="s">
        <v>35</v>
      </c>
      <c r="N272" t="s">
        <v>52</v>
      </c>
    </row>
    <row r="273" spans="1:14" x14ac:dyDescent="0.3">
      <c r="A273" t="s">
        <v>1370</v>
      </c>
      <c r="B273" t="s">
        <v>9712</v>
      </c>
      <c r="C273" t="s">
        <v>9388</v>
      </c>
      <c r="D273">
        <v>9831302.1229803134</v>
      </c>
      <c r="E273">
        <v>8367278.225875129</v>
      </c>
      <c r="F273">
        <v>10104998.803571429</v>
      </c>
      <c r="G273">
        <v>9232244.4085074011</v>
      </c>
      <c r="H273">
        <v>9383955.8902335688</v>
      </c>
      <c r="I273">
        <v>666459.18511945195</v>
      </c>
      <c r="J273">
        <v>7.1021133615203267</v>
      </c>
      <c r="K273" t="s">
        <v>35</v>
      </c>
      <c r="L273" t="s">
        <v>35</v>
      </c>
      <c r="M273" t="s">
        <v>35</v>
      </c>
      <c r="N273" t="s">
        <v>36</v>
      </c>
    </row>
    <row r="274" spans="1:14" x14ac:dyDescent="0.3">
      <c r="A274" t="s">
        <v>1516</v>
      </c>
      <c r="B274" t="s">
        <v>9713</v>
      </c>
      <c r="C274" t="s">
        <v>9388</v>
      </c>
      <c r="D274">
        <v>8161347.8342284672</v>
      </c>
      <c r="E274">
        <v>8407500.1602088008</v>
      </c>
      <c r="F274">
        <v>8348750.4666666668</v>
      </c>
      <c r="G274">
        <v>8415767.1642320659</v>
      </c>
      <c r="H274">
        <v>8333341.4063339997</v>
      </c>
      <c r="I274">
        <v>102606.96166353764</v>
      </c>
      <c r="J274">
        <v>1.2312823471452667</v>
      </c>
      <c r="K274" t="s">
        <v>1155</v>
      </c>
      <c r="L274" t="s">
        <v>1156</v>
      </c>
      <c r="M274" t="s">
        <v>1157</v>
      </c>
      <c r="N274" t="s">
        <v>128</v>
      </c>
    </row>
    <row r="275" spans="1:14" x14ac:dyDescent="0.3">
      <c r="A275" t="s">
        <v>1677</v>
      </c>
      <c r="B275" t="s">
        <v>9714</v>
      </c>
      <c r="C275" t="s">
        <v>9388</v>
      </c>
      <c r="D275">
        <v>5912303.7617926197</v>
      </c>
      <c r="E275">
        <v>6194429.0701731909</v>
      </c>
      <c r="F275">
        <v>7670946.166666667</v>
      </c>
      <c r="G275">
        <v>6957463.0694312379</v>
      </c>
      <c r="H275">
        <v>6683785.5170159293</v>
      </c>
      <c r="I275">
        <v>686301.57030708354</v>
      </c>
      <c r="J275">
        <v>10.268156698922509</v>
      </c>
      <c r="K275" t="s">
        <v>1678</v>
      </c>
      <c r="L275" t="s">
        <v>248</v>
      </c>
      <c r="M275" t="s">
        <v>1679</v>
      </c>
      <c r="N275" t="s">
        <v>249</v>
      </c>
    </row>
    <row r="276" spans="1:14" x14ac:dyDescent="0.3">
      <c r="A276" t="s">
        <v>872</v>
      </c>
      <c r="B276" t="s">
        <v>9715</v>
      </c>
      <c r="C276" t="s">
        <v>9388</v>
      </c>
      <c r="D276">
        <v>7641718.5466283699</v>
      </c>
      <c r="E276">
        <v>7900432.7517691487</v>
      </c>
      <c r="F276">
        <v>8068049.6828703703</v>
      </c>
      <c r="G276">
        <v>8297216.0134394821</v>
      </c>
      <c r="H276">
        <v>7976854.2486768421</v>
      </c>
      <c r="I276">
        <v>239324.28393119349</v>
      </c>
      <c r="J276">
        <v>3.0002338825595483</v>
      </c>
      <c r="K276" t="s">
        <v>873</v>
      </c>
      <c r="L276" t="s">
        <v>213</v>
      </c>
      <c r="M276" t="s">
        <v>872</v>
      </c>
      <c r="N276" t="s">
        <v>173</v>
      </c>
    </row>
    <row r="277" spans="1:14" x14ac:dyDescent="0.3">
      <c r="A277" t="s">
        <v>617</v>
      </c>
      <c r="B277" t="s">
        <v>9716</v>
      </c>
      <c r="C277" t="s">
        <v>9388</v>
      </c>
      <c r="D277">
        <v>2331707.2582942625</v>
      </c>
      <c r="E277">
        <v>2585103.3698802688</v>
      </c>
      <c r="F277">
        <v>2245646</v>
      </c>
      <c r="G277">
        <v>2850252.3027255312</v>
      </c>
      <c r="H277">
        <v>2503177.2327250158</v>
      </c>
      <c r="I277">
        <v>236059.99455921867</v>
      </c>
      <c r="J277">
        <v>9.4304147334481137</v>
      </c>
      <c r="K277" t="s">
        <v>35</v>
      </c>
      <c r="L277" t="s">
        <v>35</v>
      </c>
      <c r="M277" t="s">
        <v>35</v>
      </c>
      <c r="N277" t="s">
        <v>43</v>
      </c>
    </row>
    <row r="278" spans="1:14" x14ac:dyDescent="0.3">
      <c r="A278" t="s">
        <v>475</v>
      </c>
      <c r="B278" t="s">
        <v>9717</v>
      </c>
      <c r="C278" t="s">
        <v>9388</v>
      </c>
      <c r="D278">
        <v>17461280.995687399</v>
      </c>
      <c r="E278">
        <v>17937320.941474199</v>
      </c>
      <c r="F278">
        <v>18485880.25</v>
      </c>
      <c r="G278">
        <v>18980312.8292206</v>
      </c>
      <c r="H278">
        <v>18216198.754095547</v>
      </c>
      <c r="I278">
        <v>571023.66093051038</v>
      </c>
      <c r="J278">
        <v>3.134702627254367</v>
      </c>
      <c r="K278" t="s">
        <v>35</v>
      </c>
      <c r="L278" t="s">
        <v>35</v>
      </c>
      <c r="M278" t="s">
        <v>35</v>
      </c>
      <c r="N278" t="s">
        <v>36</v>
      </c>
    </row>
    <row r="279" spans="1:14" x14ac:dyDescent="0.3">
      <c r="A279" t="s">
        <v>559</v>
      </c>
      <c r="B279" t="s">
        <v>9718</v>
      </c>
      <c r="C279" t="s">
        <v>9388</v>
      </c>
      <c r="D279">
        <v>10917635.386384714</v>
      </c>
      <c r="E279">
        <v>9617042.7211614288</v>
      </c>
      <c r="F279">
        <v>8009084.8571428573</v>
      </c>
      <c r="G279">
        <v>6280956.8391999146</v>
      </c>
      <c r="H279">
        <v>8706179.9509722292</v>
      </c>
      <c r="I279">
        <v>1738379.6219934016</v>
      </c>
      <c r="J279">
        <v>19.967191486769977</v>
      </c>
      <c r="K279" t="s">
        <v>35</v>
      </c>
      <c r="L279" t="s">
        <v>35</v>
      </c>
      <c r="M279" t="s">
        <v>35</v>
      </c>
      <c r="N279" t="s">
        <v>36</v>
      </c>
    </row>
    <row r="280" spans="1:14" x14ac:dyDescent="0.3">
      <c r="A280" t="s">
        <v>2087</v>
      </c>
      <c r="B280" t="s">
        <v>9484</v>
      </c>
      <c r="C280" t="s">
        <v>9388</v>
      </c>
      <c r="D280">
        <v>1505326.610635676</v>
      </c>
      <c r="E280">
        <v>2853521.3543374604</v>
      </c>
      <c r="F280">
        <v>3067376.5</v>
      </c>
      <c r="G280">
        <v>2457185.4864896201</v>
      </c>
      <c r="H280">
        <v>2470852.4878656892</v>
      </c>
      <c r="I280">
        <v>598895.51779651095</v>
      </c>
      <c r="J280">
        <v>24.238416527804706</v>
      </c>
      <c r="K280" t="s">
        <v>35</v>
      </c>
      <c r="L280" t="s">
        <v>35</v>
      </c>
      <c r="M280" t="s">
        <v>35</v>
      </c>
      <c r="N280" t="e">
        <v>#N/A</v>
      </c>
    </row>
    <row r="281" spans="1:14" x14ac:dyDescent="0.3">
      <c r="A281" t="s">
        <v>1057</v>
      </c>
      <c r="B281" t="s">
        <v>9484</v>
      </c>
      <c r="C281" t="s">
        <v>9388</v>
      </c>
      <c r="D281">
        <v>1845676.5870301528</v>
      </c>
      <c r="E281">
        <v>1844054.0076878001</v>
      </c>
      <c r="F281">
        <v>1670360.9264705882</v>
      </c>
      <c r="G281">
        <v>1271700.8085911234</v>
      </c>
      <c r="H281">
        <v>1657948.0824449162</v>
      </c>
      <c r="I281">
        <v>234103.84560094663</v>
      </c>
      <c r="J281">
        <v>14.120095078955796</v>
      </c>
      <c r="K281" t="s">
        <v>35</v>
      </c>
      <c r="L281" t="s">
        <v>35</v>
      </c>
      <c r="M281" t="s">
        <v>35</v>
      </c>
      <c r="N281" t="e">
        <v>#N/A</v>
      </c>
    </row>
    <row r="282" spans="1:14" x14ac:dyDescent="0.3">
      <c r="A282" t="s">
        <v>1539</v>
      </c>
      <c r="B282" t="s">
        <v>9484</v>
      </c>
      <c r="C282" t="s">
        <v>9388</v>
      </c>
      <c r="D282">
        <v>4187412.5122566866</v>
      </c>
      <c r="E282">
        <v>4927794.2734699091</v>
      </c>
      <c r="F282">
        <v>3514138.3877840908</v>
      </c>
      <c r="G282">
        <v>2993522.409237023</v>
      </c>
      <c r="H282">
        <v>3905716.8956869273</v>
      </c>
      <c r="I282">
        <v>726193.34469743236</v>
      </c>
      <c r="J282">
        <v>18.593087110316823</v>
      </c>
      <c r="K282" t="s">
        <v>35</v>
      </c>
      <c r="L282" t="s">
        <v>35</v>
      </c>
      <c r="M282" t="s">
        <v>35</v>
      </c>
      <c r="N282" t="e">
        <v>#N/A</v>
      </c>
    </row>
    <row r="283" spans="1:14" x14ac:dyDescent="0.3">
      <c r="A283" t="s">
        <v>891</v>
      </c>
      <c r="B283" t="s">
        <v>9484</v>
      </c>
      <c r="C283" t="s">
        <v>9388</v>
      </c>
      <c r="D283">
        <v>1607278.1440107999</v>
      </c>
      <c r="E283">
        <v>1605994.89658777</v>
      </c>
      <c r="F283">
        <v>730964.8</v>
      </c>
      <c r="G283">
        <v>564309.63846530893</v>
      </c>
      <c r="H283">
        <v>1127136.8697659697</v>
      </c>
      <c r="I283">
        <v>483106.47228156053</v>
      </c>
      <c r="J283">
        <v>42.861384916090017</v>
      </c>
      <c r="K283" t="s">
        <v>35</v>
      </c>
      <c r="L283" t="s">
        <v>35</v>
      </c>
      <c r="M283" t="s">
        <v>35</v>
      </c>
      <c r="N283" t="e">
        <v>#N/A</v>
      </c>
    </row>
    <row r="284" spans="1:14" x14ac:dyDescent="0.3">
      <c r="A284" t="s">
        <v>224</v>
      </c>
      <c r="B284" t="s">
        <v>9484</v>
      </c>
      <c r="C284" t="s">
        <v>9388</v>
      </c>
      <c r="D284">
        <v>2271564.4990011798</v>
      </c>
      <c r="E284">
        <v>2241840.575301935</v>
      </c>
      <c r="F284">
        <v>2190640.25</v>
      </c>
      <c r="G284">
        <v>2102246.8115348173</v>
      </c>
      <c r="H284">
        <v>2201573.0339594828</v>
      </c>
      <c r="I284">
        <v>64236.874711313663</v>
      </c>
      <c r="J284">
        <v>2.917771689626167</v>
      </c>
      <c r="K284" t="s">
        <v>35</v>
      </c>
      <c r="L284" t="s">
        <v>35</v>
      </c>
      <c r="M284" t="s">
        <v>35</v>
      </c>
      <c r="N284" t="e">
        <v>#N/A</v>
      </c>
    </row>
    <row r="285" spans="1:14" x14ac:dyDescent="0.3">
      <c r="A285" t="s">
        <v>483</v>
      </c>
      <c r="B285" t="s">
        <v>9484</v>
      </c>
      <c r="C285" t="s">
        <v>9388</v>
      </c>
      <c r="D285">
        <v>549114.87334857997</v>
      </c>
      <c r="E285">
        <v>562521.03233383247</v>
      </c>
      <c r="F285">
        <v>603893.4375</v>
      </c>
      <c r="G285">
        <v>547868.85518476495</v>
      </c>
      <c r="H285">
        <v>565849.54959179438</v>
      </c>
      <c r="I285">
        <v>22703.365359748143</v>
      </c>
      <c r="J285">
        <v>4.0122618063629139</v>
      </c>
      <c r="K285" t="s">
        <v>35</v>
      </c>
      <c r="L285" t="s">
        <v>35</v>
      </c>
      <c r="M285" t="s">
        <v>35</v>
      </c>
      <c r="N285" t="e">
        <v>#N/A</v>
      </c>
    </row>
    <row r="286" spans="1:14" x14ac:dyDescent="0.3">
      <c r="A286" t="s">
        <v>764</v>
      </c>
      <c r="B286" t="s">
        <v>9484</v>
      </c>
      <c r="C286" t="s">
        <v>9388</v>
      </c>
      <c r="D286">
        <v>1540622.4515347111</v>
      </c>
      <c r="E286">
        <v>1648648.171918811</v>
      </c>
      <c r="F286">
        <v>1950223.111111111</v>
      </c>
      <c r="G286">
        <v>1779806.4056057334</v>
      </c>
      <c r="H286">
        <v>1729825.0350425916</v>
      </c>
      <c r="I286">
        <v>152856.75488079392</v>
      </c>
      <c r="J286">
        <v>8.8365442622369201</v>
      </c>
      <c r="K286" t="s">
        <v>35</v>
      </c>
      <c r="L286" t="s">
        <v>35</v>
      </c>
      <c r="M286" t="s">
        <v>35</v>
      </c>
      <c r="N286" t="e">
        <v>#N/A</v>
      </c>
    </row>
    <row r="287" spans="1:14" x14ac:dyDescent="0.3">
      <c r="A287" t="s">
        <v>265</v>
      </c>
      <c r="B287" t="s">
        <v>9719</v>
      </c>
      <c r="C287" t="s">
        <v>9388</v>
      </c>
      <c r="D287">
        <v>2108743.1315056002</v>
      </c>
      <c r="E287">
        <v>2260681.9250484002</v>
      </c>
      <c r="F287">
        <v>2454255.5426136362</v>
      </c>
      <c r="G287">
        <v>2254758.3849917362</v>
      </c>
      <c r="H287">
        <v>2269609.7460398432</v>
      </c>
      <c r="I287">
        <v>122752.19629065275</v>
      </c>
      <c r="J287">
        <v>5.408515561093199</v>
      </c>
      <c r="K287" t="s">
        <v>35</v>
      </c>
      <c r="L287" t="s">
        <v>35</v>
      </c>
      <c r="M287" t="s">
        <v>35</v>
      </c>
      <c r="N287" t="s">
        <v>52</v>
      </c>
    </row>
    <row r="288" spans="1:14" x14ac:dyDescent="0.3">
      <c r="A288" t="s">
        <v>1836</v>
      </c>
      <c r="B288" t="s">
        <v>9484</v>
      </c>
      <c r="C288" t="s">
        <v>9388</v>
      </c>
      <c r="D288">
        <v>5824530.5170873506</v>
      </c>
      <c r="E288">
        <v>5996725.9657554841</v>
      </c>
      <c r="F288">
        <v>5093605.322916667</v>
      </c>
      <c r="G288">
        <v>5071095.7225224832</v>
      </c>
      <c r="H288">
        <v>5496489.3820704957</v>
      </c>
      <c r="I288">
        <v>418665.42627254606</v>
      </c>
      <c r="J288">
        <v>7.6169605209868934</v>
      </c>
      <c r="K288" t="s">
        <v>35</v>
      </c>
      <c r="L288" t="s">
        <v>35</v>
      </c>
      <c r="M288" t="s">
        <v>35</v>
      </c>
      <c r="N288" t="s">
        <v>36</v>
      </c>
    </row>
    <row r="289" spans="1:14" x14ac:dyDescent="0.3">
      <c r="A289" t="s">
        <v>1819</v>
      </c>
      <c r="B289" t="s">
        <v>9720</v>
      </c>
      <c r="C289" t="s">
        <v>9721</v>
      </c>
      <c r="D289">
        <v>18397694.557649501</v>
      </c>
      <c r="E289">
        <v>20185379.599273</v>
      </c>
      <c r="F289">
        <v>21873599.223958332</v>
      </c>
      <c r="G289">
        <v>15983420.82826175</v>
      </c>
      <c r="H289">
        <v>19110023.552285645</v>
      </c>
      <c r="I289">
        <v>2183849.7150288583</v>
      </c>
      <c r="J289">
        <v>11.427770923744674</v>
      </c>
      <c r="K289" t="s">
        <v>1820</v>
      </c>
      <c r="L289" t="s">
        <v>747</v>
      </c>
      <c r="M289" t="s">
        <v>1819</v>
      </c>
      <c r="N289" t="s">
        <v>58</v>
      </c>
    </row>
    <row r="290" spans="1:14" x14ac:dyDescent="0.3">
      <c r="A290" t="s">
        <v>1848</v>
      </c>
      <c r="B290" t="s">
        <v>9722</v>
      </c>
      <c r="C290" t="s">
        <v>9388</v>
      </c>
      <c r="D290">
        <v>5149523.9611323001</v>
      </c>
      <c r="E290">
        <v>6306356.1302877497</v>
      </c>
      <c r="F290">
        <v>5575378.82421875</v>
      </c>
      <c r="G290">
        <v>5601693.063098181</v>
      </c>
      <c r="H290">
        <v>5658237.9946842454</v>
      </c>
      <c r="I290">
        <v>415003.02922061755</v>
      </c>
      <c r="J290">
        <v>7.3344922855931678</v>
      </c>
      <c r="K290" t="s">
        <v>1849</v>
      </c>
      <c r="L290" t="s">
        <v>1850</v>
      </c>
      <c r="M290" t="s">
        <v>1848</v>
      </c>
      <c r="N290" t="s">
        <v>58</v>
      </c>
    </row>
    <row r="291" spans="1:14" x14ac:dyDescent="0.3">
      <c r="A291" t="s">
        <v>129</v>
      </c>
      <c r="B291" t="s">
        <v>9484</v>
      </c>
      <c r="C291" t="s">
        <v>9388</v>
      </c>
      <c r="D291">
        <v>38550118.621577248</v>
      </c>
      <c r="E291">
        <v>40684053.441128246</v>
      </c>
      <c r="F291">
        <v>35473377.9375</v>
      </c>
      <c r="G291">
        <v>36492516.918404751</v>
      </c>
      <c r="H291">
        <v>37800016.729652561</v>
      </c>
      <c r="I291">
        <v>2000195.2671533516</v>
      </c>
      <c r="J291">
        <v>5.2915195288373527</v>
      </c>
      <c r="K291" t="s">
        <v>35</v>
      </c>
      <c r="L291" t="s">
        <v>35</v>
      </c>
      <c r="M291" t="s">
        <v>35</v>
      </c>
      <c r="N291" t="e">
        <v>#N/A</v>
      </c>
    </row>
    <row r="292" spans="1:14" x14ac:dyDescent="0.3">
      <c r="A292" t="s">
        <v>357</v>
      </c>
      <c r="B292" t="s">
        <v>9723</v>
      </c>
      <c r="C292" t="s">
        <v>9388</v>
      </c>
      <c r="D292">
        <v>24635595.048750933</v>
      </c>
      <c r="E292">
        <v>20330630.406470068</v>
      </c>
      <c r="F292">
        <v>25568923.604166668</v>
      </c>
      <c r="G292">
        <v>22575373.502450999</v>
      </c>
      <c r="H292">
        <v>23277630.640459668</v>
      </c>
      <c r="I292">
        <v>2016932.4633424107</v>
      </c>
      <c r="J292">
        <v>8.6646811030531143</v>
      </c>
      <c r="K292" t="s">
        <v>35</v>
      </c>
      <c r="L292" t="s">
        <v>35</v>
      </c>
      <c r="M292" t="s">
        <v>35</v>
      </c>
      <c r="N292" t="s">
        <v>128</v>
      </c>
    </row>
    <row r="293" spans="1:14" x14ac:dyDescent="0.3">
      <c r="A293" t="s">
        <v>2003</v>
      </c>
      <c r="B293" t="s">
        <v>9440</v>
      </c>
      <c r="C293" t="s">
        <v>9388</v>
      </c>
      <c r="D293">
        <v>5680962.1666866364</v>
      </c>
      <c r="E293">
        <v>5419954.4653865146</v>
      </c>
      <c r="F293">
        <v>4974823.9799107146</v>
      </c>
      <c r="G293">
        <v>4269537.3949638717</v>
      </c>
      <c r="H293">
        <v>5086319.5017369343</v>
      </c>
      <c r="I293">
        <v>534901.03039718</v>
      </c>
      <c r="J293">
        <v>10.516465397317567</v>
      </c>
      <c r="K293" t="s">
        <v>35</v>
      </c>
      <c r="L293" t="s">
        <v>35</v>
      </c>
      <c r="M293" t="s">
        <v>35</v>
      </c>
      <c r="N293" t="s">
        <v>63</v>
      </c>
    </row>
    <row r="294" spans="1:14" x14ac:dyDescent="0.3">
      <c r="A294" t="s">
        <v>1747</v>
      </c>
      <c r="B294" t="s">
        <v>9724</v>
      </c>
      <c r="C294" t="s">
        <v>9388</v>
      </c>
      <c r="D294">
        <v>12167851.178513465</v>
      </c>
      <c r="E294">
        <v>13476238.335224856</v>
      </c>
      <c r="F294">
        <v>13819057.745535715</v>
      </c>
      <c r="G294">
        <v>13330149.130647963</v>
      </c>
      <c r="H294">
        <v>13198324.0974805</v>
      </c>
      <c r="I294">
        <v>620845.9675038174</v>
      </c>
      <c r="J294">
        <v>4.7039757693352451</v>
      </c>
      <c r="K294" t="s">
        <v>35</v>
      </c>
      <c r="L294" t="s">
        <v>35</v>
      </c>
      <c r="M294" t="s">
        <v>35</v>
      </c>
      <c r="N294" t="s">
        <v>63</v>
      </c>
    </row>
    <row r="295" spans="1:14" x14ac:dyDescent="0.3">
      <c r="A295" t="s">
        <v>1062</v>
      </c>
      <c r="B295" t="s">
        <v>9725</v>
      </c>
      <c r="C295" t="s">
        <v>9726</v>
      </c>
      <c r="D295">
        <v>244556.44497278822</v>
      </c>
      <c r="E295">
        <v>246545.08392040941</v>
      </c>
      <c r="F295">
        <v>10947075.948529411</v>
      </c>
      <c r="G295">
        <v>370420.3682351294</v>
      </c>
      <c r="H295">
        <v>2952149.4614144345</v>
      </c>
      <c r="I295">
        <v>4616154.504431678</v>
      </c>
      <c r="J295">
        <v>156.36588068342533</v>
      </c>
      <c r="K295" t="s">
        <v>35</v>
      </c>
      <c r="L295" t="s">
        <v>35</v>
      </c>
      <c r="M295" t="s">
        <v>35</v>
      </c>
      <c r="N295" t="s">
        <v>96</v>
      </c>
    </row>
    <row r="296" spans="1:14" x14ac:dyDescent="0.3">
      <c r="A296" t="s">
        <v>526</v>
      </c>
      <c r="B296" t="s">
        <v>9727</v>
      </c>
      <c r="C296" t="s">
        <v>9388</v>
      </c>
      <c r="D296">
        <v>1051475.6164408568</v>
      </c>
      <c r="E296">
        <v>1175033.1217508109</v>
      </c>
      <c r="F296">
        <v>1016983.8817567568</v>
      </c>
      <c r="G296">
        <v>1023598.1341322298</v>
      </c>
      <c r="H296">
        <v>1066772.6885201638</v>
      </c>
      <c r="I296">
        <v>63830.418381457166</v>
      </c>
      <c r="J296">
        <v>5.9835069896664939</v>
      </c>
      <c r="K296" t="s">
        <v>35</v>
      </c>
      <c r="L296" t="s">
        <v>35</v>
      </c>
      <c r="M296" t="s">
        <v>35</v>
      </c>
      <c r="N296" t="s">
        <v>96</v>
      </c>
    </row>
    <row r="297" spans="1:14" x14ac:dyDescent="0.3">
      <c r="A297" t="s">
        <v>1971</v>
      </c>
      <c r="B297" t="s">
        <v>9728</v>
      </c>
      <c r="C297" t="s">
        <v>9388</v>
      </c>
      <c r="D297">
        <v>2257554.4842923558</v>
      </c>
      <c r="E297">
        <v>2192180.7704950171</v>
      </c>
      <c r="F297">
        <v>2538711.8802966103</v>
      </c>
      <c r="G297">
        <v>2683058.7475035423</v>
      </c>
      <c r="H297">
        <v>2417876.4706468815</v>
      </c>
      <c r="I297">
        <v>200975.44909752131</v>
      </c>
      <c r="J297">
        <v>8.3120643894496435</v>
      </c>
      <c r="K297" t="s">
        <v>35</v>
      </c>
      <c r="L297" t="s">
        <v>35</v>
      </c>
      <c r="M297" t="s">
        <v>35</v>
      </c>
      <c r="N297" t="s">
        <v>96</v>
      </c>
    </row>
    <row r="298" spans="1:14" x14ac:dyDescent="0.3">
      <c r="A298" t="s">
        <v>2167</v>
      </c>
      <c r="B298" t="s">
        <v>9729</v>
      </c>
      <c r="C298" t="s">
        <v>9388</v>
      </c>
      <c r="D298">
        <v>5632319.4031437617</v>
      </c>
      <c r="E298">
        <v>6254611.5898415241</v>
      </c>
      <c r="F298">
        <v>5152882.6934523806</v>
      </c>
      <c r="G298">
        <v>4858265.0792899998</v>
      </c>
      <c r="H298">
        <v>5474519.6914319163</v>
      </c>
      <c r="I298">
        <v>528361.67168808694</v>
      </c>
      <c r="J298">
        <v>9.6512881762945764</v>
      </c>
      <c r="K298" t="s">
        <v>35</v>
      </c>
      <c r="L298" t="s">
        <v>35</v>
      </c>
      <c r="M298" t="s">
        <v>35</v>
      </c>
      <c r="N298" t="s">
        <v>63</v>
      </c>
    </row>
    <row r="299" spans="1:14" x14ac:dyDescent="0.3">
      <c r="A299" t="s">
        <v>253</v>
      </c>
      <c r="B299" t="s">
        <v>9730</v>
      </c>
      <c r="C299" t="s">
        <v>9388</v>
      </c>
      <c r="D299">
        <v>32682840.717368249</v>
      </c>
      <c r="E299">
        <v>36383037.353415497</v>
      </c>
      <c r="F299">
        <v>29675228.09375</v>
      </c>
      <c r="G299">
        <v>25945705.076693501</v>
      </c>
      <c r="H299">
        <v>31171702.810306814</v>
      </c>
      <c r="I299">
        <v>3840313.6064447914</v>
      </c>
      <c r="J299">
        <v>12.319871101732065</v>
      </c>
      <c r="K299" t="s">
        <v>35</v>
      </c>
      <c r="L299" t="s">
        <v>35</v>
      </c>
      <c r="M299" t="s">
        <v>35</v>
      </c>
      <c r="N299" t="s">
        <v>63</v>
      </c>
    </row>
    <row r="300" spans="1:14" x14ac:dyDescent="0.3">
      <c r="A300" t="s">
        <v>810</v>
      </c>
      <c r="B300" t="s">
        <v>9558</v>
      </c>
      <c r="C300" t="s">
        <v>9388</v>
      </c>
      <c r="D300">
        <v>12742243.280987678</v>
      </c>
      <c r="E300">
        <v>12866076.232751573</v>
      </c>
      <c r="F300">
        <v>10951971.109375</v>
      </c>
      <c r="G300">
        <v>11625605.627889322</v>
      </c>
      <c r="H300">
        <v>12046474.062750893</v>
      </c>
      <c r="I300">
        <v>795441.61893363204</v>
      </c>
      <c r="J300">
        <v>6.6031073888519014</v>
      </c>
      <c r="K300" t="s">
        <v>35</v>
      </c>
      <c r="L300" t="s">
        <v>35</v>
      </c>
      <c r="M300" t="s">
        <v>35</v>
      </c>
      <c r="N300" t="s">
        <v>63</v>
      </c>
    </row>
    <row r="301" spans="1:14" x14ac:dyDescent="0.3">
      <c r="A301" t="s">
        <v>759</v>
      </c>
      <c r="B301" t="s">
        <v>9724</v>
      </c>
      <c r="C301" t="s">
        <v>9388</v>
      </c>
      <c r="D301">
        <v>2558112.0719928751</v>
      </c>
      <c r="E301">
        <v>2290988.9162190123</v>
      </c>
      <c r="F301">
        <v>2194849.09765625</v>
      </c>
      <c r="G301">
        <v>1774255.0064470437</v>
      </c>
      <c r="H301">
        <v>2204551.2730787951</v>
      </c>
      <c r="I301">
        <v>281835.81832582894</v>
      </c>
      <c r="J301">
        <v>12.784271419200307</v>
      </c>
      <c r="K301" t="s">
        <v>35</v>
      </c>
      <c r="L301" t="s">
        <v>35</v>
      </c>
      <c r="M301" t="s">
        <v>35</v>
      </c>
      <c r="N301" t="s">
        <v>63</v>
      </c>
    </row>
    <row r="302" spans="1:14" x14ac:dyDescent="0.3">
      <c r="A302" t="s">
        <v>762</v>
      </c>
      <c r="B302" t="s">
        <v>9517</v>
      </c>
      <c r="C302" t="s">
        <v>9388</v>
      </c>
      <c r="D302">
        <v>1852568.6480905903</v>
      </c>
      <c r="E302">
        <v>1814887.7341248095</v>
      </c>
      <c r="F302">
        <v>1995575.2202380951</v>
      </c>
      <c r="G302">
        <v>2294095.781314495</v>
      </c>
      <c r="H302">
        <v>1989281.8459419974</v>
      </c>
      <c r="I302">
        <v>188450.88648011434</v>
      </c>
      <c r="J302">
        <v>9.4733125356038208</v>
      </c>
      <c r="K302" t="s">
        <v>35</v>
      </c>
      <c r="L302" t="s">
        <v>35</v>
      </c>
      <c r="M302" t="s">
        <v>35</v>
      </c>
      <c r="N302" t="s">
        <v>60</v>
      </c>
    </row>
    <row r="303" spans="1:14" x14ac:dyDescent="0.3">
      <c r="A303" t="s">
        <v>897</v>
      </c>
      <c r="B303" t="s">
        <v>9731</v>
      </c>
      <c r="C303" t="s">
        <v>9732</v>
      </c>
      <c r="D303">
        <v>206269.03842378099</v>
      </c>
      <c r="E303">
        <v>192616.63552492132</v>
      </c>
      <c r="F303">
        <v>245415.40937499999</v>
      </c>
      <c r="G303">
        <v>230462.40280612998</v>
      </c>
      <c r="H303">
        <v>218690.87153245806</v>
      </c>
      <c r="I303">
        <v>20536.172918663804</v>
      </c>
      <c r="J303">
        <v>9.3905030304915265</v>
      </c>
      <c r="K303" t="s">
        <v>35</v>
      </c>
      <c r="L303" t="s">
        <v>35</v>
      </c>
      <c r="M303" t="s">
        <v>35</v>
      </c>
      <c r="N303" t="s">
        <v>58</v>
      </c>
    </row>
    <row r="304" spans="1:14" x14ac:dyDescent="0.3">
      <c r="A304" t="s">
        <v>1481</v>
      </c>
      <c r="B304" t="s">
        <v>9733</v>
      </c>
      <c r="C304" t="s">
        <v>9388</v>
      </c>
      <c r="D304">
        <v>315507.86710133217</v>
      </c>
      <c r="E304">
        <v>234420.3466327482</v>
      </c>
      <c r="F304">
        <v>259704.11160714287</v>
      </c>
      <c r="G304">
        <v>321762.29373611248</v>
      </c>
      <c r="H304">
        <v>282848.65476933389</v>
      </c>
      <c r="I304">
        <v>36952.220349195792</v>
      </c>
      <c r="J304">
        <v>13.064308323944735</v>
      </c>
      <c r="K304" t="s">
        <v>35</v>
      </c>
      <c r="L304" t="s">
        <v>35</v>
      </c>
      <c r="M304" t="s">
        <v>35</v>
      </c>
      <c r="N304" t="s">
        <v>58</v>
      </c>
    </row>
    <row r="305" spans="1:14" x14ac:dyDescent="0.3">
      <c r="A305" t="s">
        <v>2308</v>
      </c>
      <c r="B305" t="s">
        <v>9734</v>
      </c>
      <c r="C305" t="s">
        <v>9388</v>
      </c>
      <c r="D305">
        <v>1362260.390645185</v>
      </c>
      <c r="E305">
        <v>1444356.9665218149</v>
      </c>
      <c r="F305">
        <v>1214465.66875</v>
      </c>
      <c r="G305">
        <v>1243544.4018225851</v>
      </c>
      <c r="H305">
        <v>1316156.8569348962</v>
      </c>
      <c r="I305">
        <v>92431.691413939683</v>
      </c>
      <c r="J305">
        <v>7.0228476892334291</v>
      </c>
      <c r="K305" t="s">
        <v>1149</v>
      </c>
      <c r="L305" t="s">
        <v>1150</v>
      </c>
      <c r="M305" t="s">
        <v>1151</v>
      </c>
      <c r="N305" t="s">
        <v>249</v>
      </c>
    </row>
    <row r="306" spans="1:14" x14ac:dyDescent="0.3">
      <c r="A306" t="s">
        <v>2049</v>
      </c>
      <c r="B306" t="s">
        <v>9669</v>
      </c>
      <c r="C306" t="s">
        <v>9388</v>
      </c>
      <c r="D306">
        <v>3195477.0624494501</v>
      </c>
      <c r="E306">
        <v>3701152.7202780126</v>
      </c>
      <c r="F306">
        <v>2829521.4296875</v>
      </c>
      <c r="G306">
        <v>3222155.8042559125</v>
      </c>
      <c r="H306">
        <v>3237076.7541677188</v>
      </c>
      <c r="I306">
        <v>309604.99589424609</v>
      </c>
      <c r="J306">
        <v>9.5643390443439849</v>
      </c>
      <c r="K306" t="s">
        <v>35</v>
      </c>
      <c r="L306" t="s">
        <v>35</v>
      </c>
      <c r="M306" t="s">
        <v>35</v>
      </c>
      <c r="N306" t="s">
        <v>36</v>
      </c>
    </row>
    <row r="307" spans="1:14" x14ac:dyDescent="0.3">
      <c r="A307" t="s">
        <v>2273</v>
      </c>
      <c r="B307" t="s">
        <v>9670</v>
      </c>
      <c r="C307" t="s">
        <v>9388</v>
      </c>
      <c r="D307">
        <v>1402718.7287095049</v>
      </c>
      <c r="E307">
        <v>1731800.2800103668</v>
      </c>
      <c r="F307">
        <v>1658752.1041666667</v>
      </c>
      <c r="G307">
        <v>3278667.7449339167</v>
      </c>
      <c r="H307">
        <v>2017984.7144551137</v>
      </c>
      <c r="I307">
        <v>738041.92553096975</v>
      </c>
      <c r="J307">
        <v>36.573216845710952</v>
      </c>
      <c r="K307" t="s">
        <v>35</v>
      </c>
      <c r="L307" t="s">
        <v>35</v>
      </c>
      <c r="M307" t="s">
        <v>35</v>
      </c>
      <c r="N307" t="s">
        <v>36</v>
      </c>
    </row>
    <row r="308" spans="1:14" x14ac:dyDescent="0.3">
      <c r="A308" t="s">
        <v>2241</v>
      </c>
      <c r="B308" t="s">
        <v>9735</v>
      </c>
      <c r="C308" t="s">
        <v>9388</v>
      </c>
      <c r="D308">
        <v>170948.29902015399</v>
      </c>
      <c r="E308">
        <v>221628.62920936901</v>
      </c>
      <c r="F308">
        <v>233893.875</v>
      </c>
      <c r="G308">
        <v>329045.40897601499</v>
      </c>
      <c r="H308">
        <v>238879.05305138452</v>
      </c>
      <c r="I308">
        <v>57155.463883411452</v>
      </c>
      <c r="J308">
        <v>23.926528154445137</v>
      </c>
      <c r="K308" t="s">
        <v>35</v>
      </c>
      <c r="L308" t="s">
        <v>35</v>
      </c>
      <c r="M308" t="s">
        <v>35</v>
      </c>
      <c r="N308" t="s">
        <v>82</v>
      </c>
    </row>
    <row r="309" spans="1:14" x14ac:dyDescent="0.3">
      <c r="A309" t="s">
        <v>1870</v>
      </c>
      <c r="B309" t="s">
        <v>9736</v>
      </c>
      <c r="C309" t="s">
        <v>9388</v>
      </c>
      <c r="D309">
        <v>1455641.0434963638</v>
      </c>
      <c r="E309">
        <v>1786366.1601684273</v>
      </c>
      <c r="F309">
        <v>1426946.1136363635</v>
      </c>
      <c r="G309">
        <v>1146376.7304763908</v>
      </c>
      <c r="H309">
        <v>1453832.5119443862</v>
      </c>
      <c r="I309">
        <v>226844.56901127292</v>
      </c>
      <c r="J309">
        <v>15.603212003278577</v>
      </c>
      <c r="K309" t="s">
        <v>35</v>
      </c>
      <c r="L309" t="s">
        <v>35</v>
      </c>
      <c r="M309" t="s">
        <v>35</v>
      </c>
      <c r="N309" t="e">
        <v>#N/A</v>
      </c>
    </row>
    <row r="310" spans="1:14" x14ac:dyDescent="0.3">
      <c r="A310" t="s">
        <v>1241</v>
      </c>
      <c r="B310" t="s">
        <v>9484</v>
      </c>
      <c r="C310" t="s">
        <v>9388</v>
      </c>
      <c r="D310">
        <v>48914735.790959001</v>
      </c>
      <c r="E310">
        <v>45023337.771981247</v>
      </c>
      <c r="F310">
        <v>51774672.609375</v>
      </c>
      <c r="G310">
        <v>36334291.45080775</v>
      </c>
      <c r="H310">
        <v>45511759.405780748</v>
      </c>
      <c r="I310">
        <v>5815255.8806719119</v>
      </c>
      <c r="J310">
        <v>12.77747983509791</v>
      </c>
      <c r="K310" t="s">
        <v>35</v>
      </c>
      <c r="L310" t="s">
        <v>35</v>
      </c>
      <c r="M310" t="s">
        <v>35</v>
      </c>
      <c r="N310" t="e">
        <v>#N/A</v>
      </c>
    </row>
    <row r="311" spans="1:14" x14ac:dyDescent="0.3">
      <c r="A311" t="s">
        <v>1405</v>
      </c>
      <c r="B311" t="s">
        <v>9558</v>
      </c>
      <c r="C311" t="s">
        <v>9388</v>
      </c>
      <c r="D311">
        <v>441609.56469468575</v>
      </c>
      <c r="E311">
        <v>219770.65260077894</v>
      </c>
      <c r="F311">
        <v>189619.78236607142</v>
      </c>
      <c r="G311">
        <v>163628.89580092038</v>
      </c>
      <c r="H311">
        <v>253657.22386561416</v>
      </c>
      <c r="I311">
        <v>110318.03558705353</v>
      </c>
      <c r="J311">
        <v>43.490989101693891</v>
      </c>
      <c r="K311" t="s">
        <v>35</v>
      </c>
      <c r="L311" t="s">
        <v>35</v>
      </c>
      <c r="M311" t="s">
        <v>35</v>
      </c>
      <c r="N311" t="s">
        <v>63</v>
      </c>
    </row>
    <row r="312" spans="1:14" x14ac:dyDescent="0.3">
      <c r="A312" t="s">
        <v>2026</v>
      </c>
      <c r="B312" t="s">
        <v>9737</v>
      </c>
      <c r="C312" t="s">
        <v>9388</v>
      </c>
      <c r="D312">
        <v>12604186.755335908</v>
      </c>
      <c r="E312">
        <v>13889301.385781819</v>
      </c>
      <c r="F312">
        <v>9863266.5539772734</v>
      </c>
      <c r="G312">
        <v>10721835.330207637</v>
      </c>
      <c r="H312">
        <v>11769647.50632566</v>
      </c>
      <c r="I312">
        <v>1574927.5395022198</v>
      </c>
      <c r="J312">
        <v>13.381263446129262</v>
      </c>
      <c r="K312" t="s">
        <v>35</v>
      </c>
      <c r="L312" t="s">
        <v>35</v>
      </c>
      <c r="M312" t="s">
        <v>35</v>
      </c>
      <c r="N312" t="s">
        <v>82</v>
      </c>
    </row>
    <row r="313" spans="1:14" x14ac:dyDescent="0.3">
      <c r="A313" t="s">
        <v>1365</v>
      </c>
      <c r="B313" t="s">
        <v>9672</v>
      </c>
      <c r="C313" t="s">
        <v>9388</v>
      </c>
      <c r="D313">
        <v>1314429.1055571616</v>
      </c>
      <c r="E313">
        <v>1004425.4417760783</v>
      </c>
      <c r="F313">
        <v>1084789.4583333333</v>
      </c>
      <c r="G313">
        <v>1194296.7593643584</v>
      </c>
      <c r="H313">
        <v>1149485.1912577329</v>
      </c>
      <c r="I313">
        <v>116664.51932667603</v>
      </c>
      <c r="J313">
        <v>10.149284237322375</v>
      </c>
      <c r="K313" t="s">
        <v>35</v>
      </c>
      <c r="L313" t="s">
        <v>35</v>
      </c>
      <c r="M313" t="s">
        <v>35</v>
      </c>
      <c r="N313" t="s">
        <v>82</v>
      </c>
    </row>
    <row r="314" spans="1:14" x14ac:dyDescent="0.3">
      <c r="A314" t="s">
        <v>1138</v>
      </c>
      <c r="B314" t="s">
        <v>9738</v>
      </c>
      <c r="C314" t="s">
        <v>9388</v>
      </c>
      <c r="D314">
        <v>466668.12858432205</v>
      </c>
      <c r="E314">
        <v>612856.65090021468</v>
      </c>
      <c r="F314">
        <v>371216.19416360295</v>
      </c>
      <c r="G314">
        <v>377633.4650838279</v>
      </c>
      <c r="H314">
        <v>457093.60968299193</v>
      </c>
      <c r="I314">
        <v>97522.614681723877</v>
      </c>
      <c r="J314">
        <v>21.335370395871148</v>
      </c>
      <c r="K314" t="s">
        <v>35</v>
      </c>
      <c r="L314" t="s">
        <v>35</v>
      </c>
      <c r="M314" t="s">
        <v>35</v>
      </c>
      <c r="N314" t="s">
        <v>96</v>
      </c>
    </row>
    <row r="315" spans="1:14" x14ac:dyDescent="0.3">
      <c r="A315" t="s">
        <v>1443</v>
      </c>
      <c r="B315" t="s">
        <v>9536</v>
      </c>
      <c r="C315" t="s">
        <v>9388</v>
      </c>
      <c r="D315">
        <v>3459874.8011466186</v>
      </c>
      <c r="E315">
        <v>3766404.1808705362</v>
      </c>
      <c r="F315">
        <v>4421630.9857954541</v>
      </c>
      <c r="G315">
        <v>4226168.3419007454</v>
      </c>
      <c r="H315">
        <v>3968519.5774283386</v>
      </c>
      <c r="I315">
        <v>377909.70356388955</v>
      </c>
      <c r="J315">
        <v>9.522687142916423</v>
      </c>
      <c r="K315" t="s">
        <v>1126</v>
      </c>
      <c r="L315" t="s">
        <v>288</v>
      </c>
      <c r="M315" t="s">
        <v>1127</v>
      </c>
      <c r="N315" t="s">
        <v>249</v>
      </c>
    </row>
    <row r="316" spans="1:14" x14ac:dyDescent="0.3">
      <c r="A316" t="s">
        <v>1125</v>
      </c>
      <c r="B316" t="s">
        <v>9739</v>
      </c>
      <c r="C316" t="s">
        <v>9388</v>
      </c>
      <c r="D316">
        <v>832263.72835588991</v>
      </c>
      <c r="E316">
        <v>814509.39103433792</v>
      </c>
      <c r="F316">
        <v>895172.23750000005</v>
      </c>
      <c r="G316">
        <v>1035584.7750347501</v>
      </c>
      <c r="H316">
        <v>894382.53298124438</v>
      </c>
      <c r="I316">
        <v>86857.874551933099</v>
      </c>
      <c r="J316">
        <v>9.7114904807465141</v>
      </c>
      <c r="K316" t="s">
        <v>1126</v>
      </c>
      <c r="L316" t="s">
        <v>288</v>
      </c>
      <c r="M316" t="s">
        <v>1127</v>
      </c>
      <c r="N316" t="s">
        <v>78</v>
      </c>
    </row>
    <row r="317" spans="1:14" x14ac:dyDescent="0.3">
      <c r="A317" t="s">
        <v>1201</v>
      </c>
      <c r="B317" t="s">
        <v>9740</v>
      </c>
      <c r="C317" t="s">
        <v>9388</v>
      </c>
      <c r="D317">
        <v>163271087.10229465</v>
      </c>
      <c r="E317">
        <v>164617852.58751732</v>
      </c>
      <c r="F317">
        <v>194897083.24166667</v>
      </c>
      <c r="G317">
        <v>198169435.75782335</v>
      </c>
      <c r="H317">
        <v>180238864.67232549</v>
      </c>
      <c r="I317">
        <v>16342354.828010825</v>
      </c>
      <c r="J317">
        <v>9.0670537998124043</v>
      </c>
      <c r="K317" t="s">
        <v>1126</v>
      </c>
      <c r="L317" t="s">
        <v>288</v>
      </c>
      <c r="M317" t="s">
        <v>1127</v>
      </c>
      <c r="N317" t="s">
        <v>78</v>
      </c>
    </row>
    <row r="318" spans="1:14" x14ac:dyDescent="0.3">
      <c r="A318" t="s">
        <v>965</v>
      </c>
      <c r="B318" t="s">
        <v>9741</v>
      </c>
      <c r="C318" t="s">
        <v>9388</v>
      </c>
      <c r="D318">
        <v>43799133.302905604</v>
      </c>
      <c r="E318">
        <v>42871391.295081601</v>
      </c>
      <c r="F318">
        <v>37486945.274999999</v>
      </c>
      <c r="G318">
        <v>28540173.427425601</v>
      </c>
      <c r="H318">
        <v>38174410.825103201</v>
      </c>
      <c r="I318">
        <v>6061977.1445676452</v>
      </c>
      <c r="J318">
        <v>15.879687501506467</v>
      </c>
      <c r="K318" t="s">
        <v>35</v>
      </c>
      <c r="L318" t="s">
        <v>35</v>
      </c>
      <c r="M318" t="s">
        <v>35</v>
      </c>
      <c r="N318" t="s">
        <v>173</v>
      </c>
    </row>
    <row r="319" spans="1:14" x14ac:dyDescent="0.3">
      <c r="A319" t="s">
        <v>348</v>
      </c>
      <c r="B319" t="s">
        <v>9742</v>
      </c>
      <c r="C319" t="s">
        <v>9388</v>
      </c>
      <c r="D319">
        <v>5113152.2826096956</v>
      </c>
      <c r="E319">
        <v>5300692.363056683</v>
      </c>
      <c r="F319">
        <v>5411364.8647103654</v>
      </c>
      <c r="G319">
        <v>5859947.2237853901</v>
      </c>
      <c r="H319">
        <v>5421289.1835405333</v>
      </c>
      <c r="I319">
        <v>274777.77894226467</v>
      </c>
      <c r="J319">
        <v>5.0684951427515053</v>
      </c>
      <c r="K319" t="s">
        <v>35</v>
      </c>
      <c r="L319" t="s">
        <v>35</v>
      </c>
      <c r="M319" t="s">
        <v>35</v>
      </c>
      <c r="N319" t="s">
        <v>96</v>
      </c>
    </row>
    <row r="320" spans="1:14" x14ac:dyDescent="0.3">
      <c r="A320" t="s">
        <v>2324</v>
      </c>
      <c r="B320" t="s">
        <v>9484</v>
      </c>
      <c r="C320" t="s">
        <v>9388</v>
      </c>
      <c r="D320">
        <v>4788504.6892671548</v>
      </c>
      <c r="E320">
        <v>4191910.9321525199</v>
      </c>
      <c r="F320">
        <v>4022702.75</v>
      </c>
      <c r="G320">
        <v>4019304.465664105</v>
      </c>
      <c r="H320">
        <v>4255605.7092709448</v>
      </c>
      <c r="I320">
        <v>315483.9194319059</v>
      </c>
      <c r="J320">
        <v>7.4133728776755854</v>
      </c>
      <c r="K320" t="s">
        <v>35</v>
      </c>
      <c r="L320" t="s">
        <v>35</v>
      </c>
      <c r="M320" t="s">
        <v>35</v>
      </c>
      <c r="N320" t="e">
        <v>#N/A</v>
      </c>
    </row>
    <row r="321" spans="1:14" x14ac:dyDescent="0.3">
      <c r="A321" t="s">
        <v>2121</v>
      </c>
      <c r="B321" t="s">
        <v>9484</v>
      </c>
      <c r="C321" t="s">
        <v>9388</v>
      </c>
      <c r="D321">
        <v>1626477.80301089</v>
      </c>
      <c r="E321">
        <v>2499386.3390140198</v>
      </c>
      <c r="F321">
        <v>2105673.375</v>
      </c>
      <c r="G321">
        <v>1855048.078517555</v>
      </c>
      <c r="H321">
        <v>2021646.3988856163</v>
      </c>
      <c r="I321">
        <v>323731.83448028361</v>
      </c>
      <c r="J321">
        <v>16.013276835095049</v>
      </c>
      <c r="K321" t="s">
        <v>35</v>
      </c>
      <c r="L321" t="s">
        <v>35</v>
      </c>
      <c r="M321" t="s">
        <v>35</v>
      </c>
      <c r="N321" t="e">
        <v>#N/A</v>
      </c>
    </row>
    <row r="322" spans="1:14" x14ac:dyDescent="0.3">
      <c r="A322" t="s">
        <v>1980</v>
      </c>
      <c r="B322" t="s">
        <v>9743</v>
      </c>
      <c r="C322" t="s">
        <v>9388</v>
      </c>
      <c r="D322">
        <v>614561.01270870783</v>
      </c>
      <c r="E322">
        <v>660955.40318148641</v>
      </c>
      <c r="F322">
        <v>644410.64285714284</v>
      </c>
      <c r="G322">
        <v>696244.46586341423</v>
      </c>
      <c r="H322">
        <v>654042.88115268783</v>
      </c>
      <c r="I322">
        <v>29497.265395732655</v>
      </c>
      <c r="J322">
        <v>4.5099895199144369</v>
      </c>
      <c r="K322" t="s">
        <v>35</v>
      </c>
      <c r="L322" t="s">
        <v>35</v>
      </c>
      <c r="M322" t="s">
        <v>35</v>
      </c>
      <c r="N322" t="s">
        <v>36</v>
      </c>
    </row>
    <row r="323" spans="1:14" x14ac:dyDescent="0.3">
      <c r="A323" t="s">
        <v>1266</v>
      </c>
      <c r="B323" t="s">
        <v>9674</v>
      </c>
      <c r="C323" t="s">
        <v>9388</v>
      </c>
      <c r="D323">
        <v>55635.777309030527</v>
      </c>
      <c r="E323">
        <v>51755.039315310525</v>
      </c>
      <c r="F323">
        <v>50896.771381578947</v>
      </c>
      <c r="G323">
        <v>69851.069193009738</v>
      </c>
      <c r="H323">
        <v>57034.664299732438</v>
      </c>
      <c r="I323">
        <v>7611.9197422861935</v>
      </c>
      <c r="J323">
        <v>13.346128772291033</v>
      </c>
      <c r="K323" t="s">
        <v>35</v>
      </c>
      <c r="L323" t="s">
        <v>35</v>
      </c>
      <c r="M323" t="s">
        <v>35</v>
      </c>
      <c r="N323" t="s">
        <v>96</v>
      </c>
    </row>
    <row r="324" spans="1:14" x14ac:dyDescent="0.3">
      <c r="A324" t="s">
        <v>2246</v>
      </c>
      <c r="B324" t="s">
        <v>9744</v>
      </c>
      <c r="C324" t="s">
        <v>9745</v>
      </c>
      <c r="D324">
        <v>3320063.2160928575</v>
      </c>
      <c r="E324">
        <v>3883294.7577135712</v>
      </c>
      <c r="F324">
        <v>2917411</v>
      </c>
      <c r="G324">
        <v>2449115.0068625431</v>
      </c>
      <c r="H324">
        <v>3142470.9951672433</v>
      </c>
      <c r="I324">
        <v>527198.58024022833</v>
      </c>
      <c r="J324">
        <v>16.776561535524074</v>
      </c>
      <c r="K324" t="s">
        <v>35</v>
      </c>
      <c r="L324" t="s">
        <v>35</v>
      </c>
      <c r="M324" t="s">
        <v>35</v>
      </c>
      <c r="N324" t="s">
        <v>96</v>
      </c>
    </row>
    <row r="325" spans="1:14" x14ac:dyDescent="0.3">
      <c r="A325" t="s">
        <v>2219</v>
      </c>
      <c r="B325" t="s">
        <v>9746</v>
      </c>
      <c r="C325" t="s">
        <v>9747</v>
      </c>
      <c r="D325">
        <v>781552.03958058322</v>
      </c>
      <c r="E325">
        <v>737850.85842041252</v>
      </c>
      <c r="F325">
        <v>851026.59505208337</v>
      </c>
      <c r="G325">
        <v>739574.75818213739</v>
      </c>
      <c r="H325">
        <v>777501.0628088041</v>
      </c>
      <c r="I325">
        <v>45915.568152694519</v>
      </c>
      <c r="J325">
        <v>5.9055312396384023</v>
      </c>
      <c r="K325" t="s">
        <v>35</v>
      </c>
      <c r="L325" t="s">
        <v>35</v>
      </c>
      <c r="M325" t="s">
        <v>35</v>
      </c>
      <c r="N325" t="s">
        <v>96</v>
      </c>
    </row>
    <row r="326" spans="1:14" x14ac:dyDescent="0.3">
      <c r="A326" t="s">
        <v>2325</v>
      </c>
      <c r="B326" t="s">
        <v>9748</v>
      </c>
      <c r="C326" t="s">
        <v>9749</v>
      </c>
      <c r="D326">
        <v>356280.47928913083</v>
      </c>
      <c r="E326">
        <v>380456.89801915333</v>
      </c>
      <c r="F326">
        <v>381486.01041666669</v>
      </c>
      <c r="G326">
        <v>349846.94715929084</v>
      </c>
      <c r="H326">
        <v>367017.58372106042</v>
      </c>
      <c r="I326">
        <v>14142.725262193962</v>
      </c>
      <c r="J326">
        <v>3.8534189884871219</v>
      </c>
      <c r="K326" t="s">
        <v>35</v>
      </c>
      <c r="L326" t="s">
        <v>35</v>
      </c>
      <c r="M326" t="s">
        <v>35</v>
      </c>
      <c r="N326" t="s">
        <v>96</v>
      </c>
    </row>
    <row r="327" spans="1:14" x14ac:dyDescent="0.3">
      <c r="A327" t="s">
        <v>1119</v>
      </c>
      <c r="B327" t="s">
        <v>9750</v>
      </c>
      <c r="C327" t="s">
        <v>9388</v>
      </c>
      <c r="D327">
        <v>758101.80204047053</v>
      </c>
      <c r="E327">
        <v>948703.87599144119</v>
      </c>
      <c r="F327">
        <v>941960.67647058819</v>
      </c>
      <c r="G327">
        <v>904595.73916903231</v>
      </c>
      <c r="H327">
        <v>888340.52341788309</v>
      </c>
      <c r="I327">
        <v>77047.407049904854</v>
      </c>
      <c r="J327">
        <v>8.6731838769963545</v>
      </c>
      <c r="K327" t="s">
        <v>35</v>
      </c>
      <c r="L327" t="s">
        <v>35</v>
      </c>
      <c r="M327" t="s">
        <v>35</v>
      </c>
      <c r="N327" t="e">
        <v>#N/A</v>
      </c>
    </row>
    <row r="328" spans="1:14" x14ac:dyDescent="0.3">
      <c r="A328" t="s">
        <v>996</v>
      </c>
      <c r="B328" t="s">
        <v>9484</v>
      </c>
      <c r="C328" t="s">
        <v>9388</v>
      </c>
      <c r="D328">
        <v>427953.94618548179</v>
      </c>
      <c r="E328">
        <v>389477.24649183091</v>
      </c>
      <c r="F328">
        <v>387868.55681818182</v>
      </c>
      <c r="G328">
        <v>289743.69808572001</v>
      </c>
      <c r="H328">
        <v>373760.86189530365</v>
      </c>
      <c r="I328">
        <v>51092.57773960854</v>
      </c>
      <c r="J328">
        <v>13.66985764119957</v>
      </c>
      <c r="K328" t="s">
        <v>35</v>
      </c>
      <c r="L328" t="s">
        <v>35</v>
      </c>
      <c r="M328" t="s">
        <v>35</v>
      </c>
      <c r="N328" t="e">
        <v>#N/A</v>
      </c>
    </row>
    <row r="329" spans="1:14" x14ac:dyDescent="0.3">
      <c r="A329" t="s">
        <v>2198</v>
      </c>
      <c r="B329" t="s">
        <v>9484</v>
      </c>
      <c r="C329" t="s">
        <v>9388</v>
      </c>
      <c r="D329">
        <v>1118662.4091461967</v>
      </c>
      <c r="E329">
        <v>1062811.2578589534</v>
      </c>
      <c r="F329">
        <v>1114960.64375</v>
      </c>
      <c r="G329">
        <v>757784.01859733998</v>
      </c>
      <c r="H329">
        <v>1013554.5823381227</v>
      </c>
      <c r="I329">
        <v>149311.45795536495</v>
      </c>
      <c r="J329">
        <v>14.731466914285482</v>
      </c>
      <c r="K329" t="s">
        <v>35</v>
      </c>
      <c r="L329" t="s">
        <v>35</v>
      </c>
      <c r="M329" t="s">
        <v>35</v>
      </c>
      <c r="N329" t="e">
        <v>#N/A</v>
      </c>
    </row>
    <row r="330" spans="1:14" x14ac:dyDescent="0.3">
      <c r="A330" t="s">
        <v>1158</v>
      </c>
      <c r="B330" t="s">
        <v>9751</v>
      </c>
      <c r="C330" t="s">
        <v>9388</v>
      </c>
      <c r="D330">
        <v>4366216.68940371</v>
      </c>
      <c r="E330">
        <v>3884240.860965129</v>
      </c>
      <c r="F330">
        <v>4433461.7258064514</v>
      </c>
      <c r="G330">
        <v>4021793.2815259676</v>
      </c>
      <c r="H330">
        <v>4176428.1394253145</v>
      </c>
      <c r="I330">
        <v>229875.67466044141</v>
      </c>
      <c r="J330">
        <v>5.5041213924028582</v>
      </c>
      <c r="K330" t="s">
        <v>35</v>
      </c>
      <c r="L330" t="s">
        <v>35</v>
      </c>
      <c r="M330" t="s">
        <v>35</v>
      </c>
      <c r="N330" t="s">
        <v>66</v>
      </c>
    </row>
    <row r="331" spans="1:14" x14ac:dyDescent="0.3">
      <c r="A331" t="s">
        <v>1186</v>
      </c>
      <c r="B331" t="s">
        <v>9752</v>
      </c>
      <c r="C331" t="s">
        <v>9388</v>
      </c>
      <c r="D331">
        <v>27004.058058360184</v>
      </c>
      <c r="E331">
        <v>30307.585355618226</v>
      </c>
      <c r="F331">
        <v>25117.480113636364</v>
      </c>
      <c r="G331">
        <v>18444.241907151183</v>
      </c>
      <c r="H331">
        <v>25218.34135869149</v>
      </c>
      <c r="I331">
        <v>4329.7743867851541</v>
      </c>
      <c r="J331">
        <v>17.169148141826142</v>
      </c>
      <c r="K331" t="s">
        <v>35</v>
      </c>
      <c r="L331" t="s">
        <v>35</v>
      </c>
      <c r="M331" t="s">
        <v>35</v>
      </c>
      <c r="N331" t="s">
        <v>66</v>
      </c>
    </row>
    <row r="332" spans="1:14" x14ac:dyDescent="0.3">
      <c r="A332" t="s">
        <v>2257</v>
      </c>
      <c r="B332" t="s">
        <v>9753</v>
      </c>
      <c r="C332" t="s">
        <v>9388</v>
      </c>
      <c r="D332">
        <v>1830237.8004908951</v>
      </c>
      <c r="E332">
        <v>1836795.5034363901</v>
      </c>
      <c r="F332">
        <v>4107737.625</v>
      </c>
      <c r="G332">
        <v>4633671.47734995</v>
      </c>
      <c r="H332">
        <v>3102110.6015693089</v>
      </c>
      <c r="I332">
        <v>1282151.2338802123</v>
      </c>
      <c r="J332">
        <v>41.331577063422309</v>
      </c>
      <c r="K332" t="s">
        <v>35</v>
      </c>
      <c r="L332" t="s">
        <v>35</v>
      </c>
      <c r="M332" t="s">
        <v>35</v>
      </c>
      <c r="N332" t="s">
        <v>63</v>
      </c>
    </row>
    <row r="333" spans="1:14" x14ac:dyDescent="0.3">
      <c r="A333" t="s">
        <v>2326</v>
      </c>
      <c r="B333" t="s">
        <v>9754</v>
      </c>
      <c r="C333" t="s">
        <v>9388</v>
      </c>
      <c r="D333">
        <v>9693159.7594608571</v>
      </c>
      <c r="E333">
        <v>10278767.073880928</v>
      </c>
      <c r="F333">
        <v>19795717.705357142</v>
      </c>
      <c r="G333">
        <v>19087219.174234644</v>
      </c>
      <c r="H333">
        <v>14713715.928233393</v>
      </c>
      <c r="I333">
        <v>4738908.84830028</v>
      </c>
      <c r="J333">
        <v>32.207423817439832</v>
      </c>
      <c r="K333" t="s">
        <v>2068</v>
      </c>
      <c r="L333" t="s">
        <v>73</v>
      </c>
      <c r="M333" t="s">
        <v>2069</v>
      </c>
      <c r="N333" t="s">
        <v>36</v>
      </c>
    </row>
    <row r="334" spans="1:14" x14ac:dyDescent="0.3">
      <c r="A334" t="s">
        <v>1261</v>
      </c>
      <c r="B334" t="s">
        <v>9755</v>
      </c>
      <c r="C334" t="s">
        <v>9388</v>
      </c>
      <c r="D334">
        <v>242748.57438173401</v>
      </c>
      <c r="E334">
        <v>268145.582588416</v>
      </c>
      <c r="F334">
        <v>219582.95</v>
      </c>
      <c r="G334">
        <v>210549.87251456198</v>
      </c>
      <c r="H334">
        <v>235256.744871178</v>
      </c>
      <c r="I334">
        <v>22326.556738086241</v>
      </c>
      <c r="J334">
        <v>9.4902939978668108</v>
      </c>
      <c r="K334" t="s">
        <v>35</v>
      </c>
      <c r="L334" t="s">
        <v>35</v>
      </c>
      <c r="M334" t="s">
        <v>35</v>
      </c>
      <c r="N334" t="e">
        <v>#N/A</v>
      </c>
    </row>
    <row r="335" spans="1:14" x14ac:dyDescent="0.3">
      <c r="A335" t="s">
        <v>877</v>
      </c>
      <c r="B335" t="s">
        <v>9756</v>
      </c>
      <c r="C335" t="s">
        <v>9388</v>
      </c>
      <c r="D335">
        <v>824797.59975824424</v>
      </c>
      <c r="E335">
        <v>744525.23954525997</v>
      </c>
      <c r="F335">
        <v>896346.67857142852</v>
      </c>
      <c r="G335">
        <v>793540.70884716709</v>
      </c>
      <c r="H335">
        <v>814802.55668052495</v>
      </c>
      <c r="I335">
        <v>55091.542404672866</v>
      </c>
      <c r="J335">
        <v>6.7613364677098886</v>
      </c>
      <c r="K335" t="s">
        <v>35</v>
      </c>
      <c r="L335" t="s">
        <v>35</v>
      </c>
      <c r="M335" t="s">
        <v>35</v>
      </c>
      <c r="N335" t="s">
        <v>82</v>
      </c>
    </row>
    <row r="336" spans="1:14" x14ac:dyDescent="0.3">
      <c r="A336" t="s">
        <v>1500</v>
      </c>
      <c r="B336" t="s">
        <v>9484</v>
      </c>
      <c r="C336" t="s">
        <v>9388</v>
      </c>
      <c r="D336">
        <v>264410.22596381622</v>
      </c>
      <c r="E336">
        <v>433868.63340783375</v>
      </c>
      <c r="F336">
        <v>291391.1875</v>
      </c>
      <c r="G336">
        <v>312228.376260605</v>
      </c>
      <c r="H336">
        <v>325474.60578306374</v>
      </c>
      <c r="I336">
        <v>64836.844667690093</v>
      </c>
      <c r="J336">
        <v>19.920707642213209</v>
      </c>
      <c r="K336" t="s">
        <v>35</v>
      </c>
      <c r="L336" t="s">
        <v>35</v>
      </c>
      <c r="M336" t="s">
        <v>35</v>
      </c>
      <c r="N336" t="e">
        <v>#N/A</v>
      </c>
    </row>
    <row r="337" spans="1:14" x14ac:dyDescent="0.3">
      <c r="A337" t="s">
        <v>1436</v>
      </c>
      <c r="B337" t="s">
        <v>9757</v>
      </c>
      <c r="C337" t="s">
        <v>9388</v>
      </c>
      <c r="D337">
        <v>515362.40823355678</v>
      </c>
      <c r="E337">
        <v>498457.29368819599</v>
      </c>
      <c r="F337">
        <v>550001.68243243243</v>
      </c>
      <c r="G337">
        <v>520867.89132173109</v>
      </c>
      <c r="H337">
        <v>521172.31891897909</v>
      </c>
      <c r="I337">
        <v>18580.583347681106</v>
      </c>
      <c r="J337">
        <v>3.5651516155388183</v>
      </c>
      <c r="K337" t="s">
        <v>35</v>
      </c>
      <c r="L337" t="s">
        <v>35</v>
      </c>
      <c r="M337" t="s">
        <v>35</v>
      </c>
      <c r="N337" t="s">
        <v>96</v>
      </c>
    </row>
    <row r="338" spans="1:14" x14ac:dyDescent="0.3">
      <c r="A338" t="s">
        <v>1056</v>
      </c>
      <c r="B338" t="s">
        <v>9577</v>
      </c>
      <c r="C338" t="s">
        <v>9388</v>
      </c>
      <c r="D338">
        <v>901083.25330821762</v>
      </c>
      <c r="E338">
        <v>982830.56787965295</v>
      </c>
      <c r="F338">
        <v>893813.98529411759</v>
      </c>
      <c r="G338">
        <v>713238.9511352824</v>
      </c>
      <c r="H338">
        <v>872741.68940431764</v>
      </c>
      <c r="I338">
        <v>98498.693618066944</v>
      </c>
      <c r="J338">
        <v>11.286122207052625</v>
      </c>
      <c r="K338" t="s">
        <v>35</v>
      </c>
      <c r="L338" t="s">
        <v>35</v>
      </c>
      <c r="M338" t="s">
        <v>35</v>
      </c>
      <c r="N338" t="s">
        <v>36</v>
      </c>
    </row>
    <row r="339" spans="1:14" x14ac:dyDescent="0.3">
      <c r="A339" t="s">
        <v>781</v>
      </c>
      <c r="B339" t="s">
        <v>9758</v>
      </c>
      <c r="C339" t="s">
        <v>9388</v>
      </c>
      <c r="D339">
        <v>66010844.078020267</v>
      </c>
      <c r="E339">
        <v>70676432.461929277</v>
      </c>
      <c r="F339">
        <v>62442730.590909094</v>
      </c>
      <c r="G339">
        <v>67818541.43688491</v>
      </c>
      <c r="H339">
        <v>66737137.141935885</v>
      </c>
      <c r="I339">
        <v>2985670.448469229</v>
      </c>
      <c r="J339">
        <v>4.4737766352178614</v>
      </c>
      <c r="K339" t="s">
        <v>35</v>
      </c>
      <c r="L339" t="s">
        <v>35</v>
      </c>
      <c r="M339" t="s">
        <v>35</v>
      </c>
      <c r="N339" t="s">
        <v>76</v>
      </c>
    </row>
    <row r="340" spans="1:14" x14ac:dyDescent="0.3">
      <c r="A340" t="s">
        <v>2192</v>
      </c>
      <c r="B340" t="s">
        <v>9484</v>
      </c>
      <c r="C340" t="s">
        <v>9388</v>
      </c>
      <c r="D340">
        <v>9724769.9853652995</v>
      </c>
      <c r="E340">
        <v>13579570.970104976</v>
      </c>
      <c r="F340">
        <v>9279923.984375</v>
      </c>
      <c r="G340">
        <v>10490651.359693199</v>
      </c>
      <c r="H340">
        <v>10768729.07488462</v>
      </c>
      <c r="I340">
        <v>1679624.2551333699</v>
      </c>
      <c r="J340">
        <v>15.597237551928719</v>
      </c>
      <c r="K340" t="s">
        <v>35</v>
      </c>
      <c r="L340" t="s">
        <v>35</v>
      </c>
      <c r="M340" t="s">
        <v>35</v>
      </c>
      <c r="N340" t="e">
        <v>#N/A</v>
      </c>
    </row>
    <row r="341" spans="1:14" x14ac:dyDescent="0.3">
      <c r="A341" t="s">
        <v>1725</v>
      </c>
      <c r="B341" t="s">
        <v>9528</v>
      </c>
      <c r="C341" t="s">
        <v>9388</v>
      </c>
      <c r="D341">
        <v>339978.7852015309</v>
      </c>
      <c r="E341">
        <v>475947.54361471179</v>
      </c>
      <c r="F341">
        <v>352065.69886363635</v>
      </c>
      <c r="G341">
        <v>356861.90810522181</v>
      </c>
      <c r="H341">
        <v>381213.48394627526</v>
      </c>
      <c r="I341">
        <v>55039.61087934512</v>
      </c>
      <c r="J341">
        <v>14.438002116184826</v>
      </c>
      <c r="K341" t="s">
        <v>35</v>
      </c>
      <c r="L341" t="s">
        <v>35</v>
      </c>
      <c r="M341" t="s">
        <v>35</v>
      </c>
      <c r="N341" t="e">
        <v>#N/A</v>
      </c>
    </row>
    <row r="342" spans="1:14" x14ac:dyDescent="0.3">
      <c r="A342" t="s">
        <v>1469</v>
      </c>
      <c r="B342" t="s">
        <v>9737</v>
      </c>
      <c r="C342" t="s">
        <v>9388</v>
      </c>
      <c r="D342">
        <v>93716229.084667504</v>
      </c>
      <c r="E342">
        <v>95422728.569991872</v>
      </c>
      <c r="F342">
        <v>98275419.546875</v>
      </c>
      <c r="G342">
        <v>76620211.785743743</v>
      </c>
      <c r="H342">
        <v>91008647.246819526</v>
      </c>
      <c r="I342">
        <v>8465343.5845011584</v>
      </c>
      <c r="J342">
        <v>9.3016914772315733</v>
      </c>
      <c r="K342" t="s">
        <v>35</v>
      </c>
      <c r="L342" t="s">
        <v>35</v>
      </c>
      <c r="M342" t="s">
        <v>35</v>
      </c>
      <c r="N342" t="s">
        <v>82</v>
      </c>
    </row>
    <row r="343" spans="1:14" x14ac:dyDescent="0.3">
      <c r="A343" t="s">
        <v>1215</v>
      </c>
      <c r="B343" t="s">
        <v>9484</v>
      </c>
      <c r="C343" t="s">
        <v>9388</v>
      </c>
      <c r="D343">
        <v>141732869.18043134</v>
      </c>
      <c r="E343">
        <v>187580595.96197867</v>
      </c>
      <c r="F343">
        <v>180479190.29166666</v>
      </c>
      <c r="G343">
        <v>102594500.03448899</v>
      </c>
      <c r="H343">
        <v>153096788.86714143</v>
      </c>
      <c r="I343">
        <v>33979952.573210046</v>
      </c>
      <c r="J343">
        <v>22.19507856738792</v>
      </c>
      <c r="K343" t="s">
        <v>35</v>
      </c>
      <c r="L343" t="s">
        <v>35</v>
      </c>
      <c r="M343" t="s">
        <v>35</v>
      </c>
      <c r="N343" t="e">
        <v>#N/A</v>
      </c>
    </row>
    <row r="344" spans="1:14" x14ac:dyDescent="0.3">
      <c r="A344" t="s">
        <v>1591</v>
      </c>
      <c r="B344" t="s">
        <v>9759</v>
      </c>
      <c r="C344" t="s">
        <v>9388</v>
      </c>
      <c r="D344">
        <v>1210322.7682753501</v>
      </c>
      <c r="E344">
        <v>1636687.7164116083</v>
      </c>
      <c r="F344">
        <v>1330810.375</v>
      </c>
      <c r="G344">
        <v>1639069.3930756336</v>
      </c>
      <c r="H344">
        <v>1454222.5631906481</v>
      </c>
      <c r="I344">
        <v>188533.52540874798</v>
      </c>
      <c r="J344">
        <v>12.964557845608898</v>
      </c>
      <c r="K344" t="s">
        <v>280</v>
      </c>
      <c r="L344" t="s">
        <v>281</v>
      </c>
      <c r="M344" t="s">
        <v>282</v>
      </c>
      <c r="N344" t="s">
        <v>58</v>
      </c>
    </row>
    <row r="345" spans="1:14" x14ac:dyDescent="0.3">
      <c r="A345" t="s">
        <v>732</v>
      </c>
      <c r="B345" t="s">
        <v>9484</v>
      </c>
      <c r="C345" t="s">
        <v>9388</v>
      </c>
      <c r="D345">
        <v>2496235.9609270715</v>
      </c>
      <c r="E345">
        <v>3021110.2935955571</v>
      </c>
      <c r="F345">
        <v>2366486.8571428573</v>
      </c>
      <c r="G345">
        <v>3026040.5983772925</v>
      </c>
      <c r="H345">
        <v>2727468.4275106946</v>
      </c>
      <c r="I345">
        <v>299644.38693281374</v>
      </c>
      <c r="J345">
        <v>10.986172522124962</v>
      </c>
      <c r="K345" t="s">
        <v>35</v>
      </c>
      <c r="L345" t="s">
        <v>35</v>
      </c>
      <c r="M345" t="s">
        <v>35</v>
      </c>
      <c r="N345" t="e">
        <v>#N/A</v>
      </c>
    </row>
    <row r="346" spans="1:14" x14ac:dyDescent="0.3">
      <c r="A346" t="s">
        <v>753</v>
      </c>
      <c r="B346" t="s">
        <v>9484</v>
      </c>
      <c r="C346" t="s">
        <v>9388</v>
      </c>
      <c r="D346">
        <v>49176077.470404364</v>
      </c>
      <c r="E346">
        <v>44496927.799447097</v>
      </c>
      <c r="F346">
        <v>45021759.115909092</v>
      </c>
      <c r="G346">
        <v>34564454.191920906</v>
      </c>
      <c r="H346">
        <v>43314804.644420363</v>
      </c>
      <c r="I346">
        <v>5367361.1044805339</v>
      </c>
      <c r="J346">
        <v>12.391516361535606</v>
      </c>
      <c r="K346" t="s">
        <v>469</v>
      </c>
      <c r="L346" t="s">
        <v>470</v>
      </c>
      <c r="M346" t="s">
        <v>471</v>
      </c>
      <c r="N346" t="s">
        <v>60</v>
      </c>
    </row>
    <row r="347" spans="1:14" x14ac:dyDescent="0.3">
      <c r="A347" t="s">
        <v>1984</v>
      </c>
      <c r="B347" t="s">
        <v>9760</v>
      </c>
      <c r="C347" t="s">
        <v>9388</v>
      </c>
      <c r="D347">
        <v>2016835.3024370442</v>
      </c>
      <c r="E347">
        <v>1903020.2557752111</v>
      </c>
      <c r="F347">
        <v>1896139.5833333333</v>
      </c>
      <c r="G347">
        <v>1986992.0248123887</v>
      </c>
      <c r="H347">
        <v>1950746.7915894943</v>
      </c>
      <c r="I347">
        <v>52300.042093177428</v>
      </c>
      <c r="J347">
        <v>2.6810266877621092</v>
      </c>
      <c r="K347" t="s">
        <v>469</v>
      </c>
      <c r="L347" t="s">
        <v>470</v>
      </c>
      <c r="M347" t="s">
        <v>471</v>
      </c>
      <c r="N347" t="s">
        <v>60</v>
      </c>
    </row>
    <row r="348" spans="1:14" x14ac:dyDescent="0.3">
      <c r="A348" t="s">
        <v>1799</v>
      </c>
      <c r="B348" t="s">
        <v>9484</v>
      </c>
      <c r="C348" t="s">
        <v>9388</v>
      </c>
      <c r="D348">
        <v>2383214.8922046898</v>
      </c>
      <c r="E348">
        <v>2646738.1425740151</v>
      </c>
      <c r="F348">
        <v>1931437.625</v>
      </c>
      <c r="G348">
        <v>1831818.670152975</v>
      </c>
      <c r="H348">
        <v>2198302.33248292</v>
      </c>
      <c r="I348">
        <v>331969.2671655122</v>
      </c>
      <c r="J348">
        <v>15.101165215548962</v>
      </c>
      <c r="K348" t="s">
        <v>35</v>
      </c>
      <c r="L348" t="s">
        <v>35</v>
      </c>
      <c r="M348" t="s">
        <v>35</v>
      </c>
      <c r="N348" t="e">
        <v>#N/A</v>
      </c>
    </row>
    <row r="349" spans="1:14" x14ac:dyDescent="0.3">
      <c r="A349" t="s">
        <v>116</v>
      </c>
      <c r="B349" t="s">
        <v>9717</v>
      </c>
      <c r="C349" t="s">
        <v>9388</v>
      </c>
      <c r="D349">
        <v>2084764.5300057819</v>
      </c>
      <c r="E349">
        <v>2224039.0493133636</v>
      </c>
      <c r="F349">
        <v>1700450.0227272727</v>
      </c>
      <c r="G349">
        <v>1440360.8948103818</v>
      </c>
      <c r="H349">
        <v>1862403.6242141998</v>
      </c>
      <c r="I349">
        <v>310069.98709497682</v>
      </c>
      <c r="J349">
        <v>16.648914502934563</v>
      </c>
      <c r="K349" t="s">
        <v>35</v>
      </c>
      <c r="L349" t="s">
        <v>35</v>
      </c>
      <c r="M349" t="s">
        <v>35</v>
      </c>
      <c r="N349" t="e">
        <v>#N/A</v>
      </c>
    </row>
    <row r="350" spans="1:14" x14ac:dyDescent="0.3">
      <c r="A350" t="s">
        <v>182</v>
      </c>
      <c r="B350" t="s">
        <v>9761</v>
      </c>
      <c r="C350" t="s">
        <v>9388</v>
      </c>
      <c r="D350">
        <v>8861167.9020412844</v>
      </c>
      <c r="E350">
        <v>8379134.558872967</v>
      </c>
      <c r="F350">
        <v>6901315.541666667</v>
      </c>
      <c r="G350">
        <v>6543089.6401493996</v>
      </c>
      <c r="H350">
        <v>7671176.9106825795</v>
      </c>
      <c r="I350">
        <v>972438.94520275504</v>
      </c>
      <c r="J350">
        <v>12.676528732489206</v>
      </c>
      <c r="K350" t="s">
        <v>35</v>
      </c>
      <c r="L350" t="s">
        <v>35</v>
      </c>
      <c r="M350" t="s">
        <v>35</v>
      </c>
      <c r="N350" t="s">
        <v>43</v>
      </c>
    </row>
    <row r="351" spans="1:14" x14ac:dyDescent="0.3">
      <c r="A351" t="s">
        <v>1455</v>
      </c>
      <c r="B351" t="s">
        <v>9762</v>
      </c>
      <c r="C351" t="s">
        <v>9388</v>
      </c>
      <c r="D351">
        <v>341548.12834699824</v>
      </c>
      <c r="E351">
        <v>633873.04299276089</v>
      </c>
      <c r="F351">
        <v>397226.34239130432</v>
      </c>
      <c r="G351">
        <v>389479.65604372305</v>
      </c>
      <c r="H351">
        <v>440531.79244369658</v>
      </c>
      <c r="I351">
        <v>113644.49783989335</v>
      </c>
      <c r="J351">
        <v>25.797116074072679</v>
      </c>
      <c r="K351" t="s">
        <v>1456</v>
      </c>
      <c r="L351" t="s">
        <v>1457</v>
      </c>
      <c r="M351" t="s">
        <v>1458</v>
      </c>
      <c r="N351" t="s">
        <v>47</v>
      </c>
    </row>
    <row r="352" spans="1:14" x14ac:dyDescent="0.3">
      <c r="A352" t="s">
        <v>2038</v>
      </c>
      <c r="B352" t="s">
        <v>9763</v>
      </c>
      <c r="C352" t="s">
        <v>9764</v>
      </c>
      <c r="D352">
        <v>992137.910071761</v>
      </c>
      <c r="E352">
        <v>1664274.9530785389</v>
      </c>
      <c r="F352">
        <v>988609.46875</v>
      </c>
      <c r="G352">
        <v>918879.1628031556</v>
      </c>
      <c r="H352">
        <v>1140975.373675864</v>
      </c>
      <c r="I352">
        <v>303536.29776478576</v>
      </c>
      <c r="J352">
        <v>26.603229549721764</v>
      </c>
      <c r="K352" t="s">
        <v>1456</v>
      </c>
      <c r="L352" t="s">
        <v>1457</v>
      </c>
      <c r="M352" t="s">
        <v>1458</v>
      </c>
      <c r="N352" t="s">
        <v>47</v>
      </c>
    </row>
    <row r="353" spans="1:14" x14ac:dyDescent="0.3">
      <c r="A353" t="s">
        <v>2035</v>
      </c>
      <c r="B353" t="s">
        <v>9484</v>
      </c>
      <c r="C353" t="s">
        <v>9388</v>
      </c>
      <c r="D353">
        <v>4453217.2119229501</v>
      </c>
      <c r="E353">
        <v>4695171.8730237996</v>
      </c>
      <c r="F353">
        <v>3051880.59375</v>
      </c>
      <c r="G353">
        <v>2901163.5140159</v>
      </c>
      <c r="H353">
        <v>3775358.2981781624</v>
      </c>
      <c r="I353">
        <v>805168.65141327982</v>
      </c>
      <c r="J353">
        <v>21.32694668481723</v>
      </c>
      <c r="K353" t="s">
        <v>35</v>
      </c>
      <c r="L353" t="s">
        <v>35</v>
      </c>
      <c r="M353" t="s">
        <v>35</v>
      </c>
      <c r="N353" t="e">
        <v>#N/A</v>
      </c>
    </row>
    <row r="354" spans="1:14" x14ac:dyDescent="0.3">
      <c r="A354" t="s">
        <v>502</v>
      </c>
      <c r="B354" t="s">
        <v>9765</v>
      </c>
      <c r="C354" t="s">
        <v>9766</v>
      </c>
      <c r="D354">
        <v>5369702.0053949254</v>
      </c>
      <c r="E354">
        <v>5864126.2742295004</v>
      </c>
      <c r="F354">
        <v>5648106.8946759263</v>
      </c>
      <c r="G354">
        <v>5326329.2505453331</v>
      </c>
      <c r="H354">
        <v>5552066.1062114211</v>
      </c>
      <c r="I354">
        <v>218414.27081636459</v>
      </c>
      <c r="J354">
        <v>3.9339277782015554</v>
      </c>
      <c r="K354" t="s">
        <v>35</v>
      </c>
      <c r="L354" t="s">
        <v>35</v>
      </c>
      <c r="M354" t="s">
        <v>35</v>
      </c>
      <c r="N354" t="s">
        <v>96</v>
      </c>
    </row>
    <row r="355" spans="1:14" x14ac:dyDescent="0.3">
      <c r="A355" t="s">
        <v>2204</v>
      </c>
      <c r="B355" t="s">
        <v>9767</v>
      </c>
      <c r="C355" t="s">
        <v>9768</v>
      </c>
      <c r="D355">
        <v>4047389.4890904231</v>
      </c>
      <c r="E355">
        <v>2991523.1484085424</v>
      </c>
      <c r="F355">
        <v>3407601.2295673075</v>
      </c>
      <c r="G355">
        <v>3494653.0598294926</v>
      </c>
      <c r="H355">
        <v>3485291.7317239414</v>
      </c>
      <c r="I355">
        <v>376126.55825366033</v>
      </c>
      <c r="J355">
        <v>10.791824249031103</v>
      </c>
      <c r="K355" t="s">
        <v>35</v>
      </c>
      <c r="L355" t="s">
        <v>35</v>
      </c>
      <c r="M355" t="s">
        <v>35</v>
      </c>
      <c r="N355" t="s">
        <v>96</v>
      </c>
    </row>
    <row r="356" spans="1:14" x14ac:dyDescent="0.3">
      <c r="A356" t="s">
        <v>1969</v>
      </c>
      <c r="B356" t="s">
        <v>9769</v>
      </c>
      <c r="C356" t="s">
        <v>9388</v>
      </c>
      <c r="D356">
        <v>10831430.909397</v>
      </c>
      <c r="E356">
        <v>10886028.852541225</v>
      </c>
      <c r="F356">
        <v>9446511.9949596766</v>
      </c>
      <c r="G356">
        <v>10382832.38390271</v>
      </c>
      <c r="H356">
        <v>10386701.035200153</v>
      </c>
      <c r="I356">
        <v>576862.92306424759</v>
      </c>
      <c r="J356">
        <v>5.5538608563901093</v>
      </c>
      <c r="K356" t="s">
        <v>35</v>
      </c>
      <c r="L356" t="s">
        <v>35</v>
      </c>
      <c r="M356" t="s">
        <v>35</v>
      </c>
      <c r="N356" t="s">
        <v>96</v>
      </c>
    </row>
    <row r="357" spans="1:14" x14ac:dyDescent="0.3">
      <c r="A357" t="s">
        <v>1990</v>
      </c>
      <c r="B357" t="s">
        <v>9671</v>
      </c>
      <c r="C357" t="s">
        <v>9388</v>
      </c>
      <c r="D357">
        <v>2897081.3029327295</v>
      </c>
      <c r="E357">
        <v>3234740.9834393789</v>
      </c>
      <c r="F357">
        <v>2924261.9114583335</v>
      </c>
      <c r="G357">
        <v>2266696.5137153747</v>
      </c>
      <c r="H357">
        <v>2830695.1778864544</v>
      </c>
      <c r="I357">
        <v>351606.79650770285</v>
      </c>
      <c r="J357">
        <v>12.421217206800449</v>
      </c>
      <c r="K357" t="s">
        <v>35</v>
      </c>
      <c r="L357" t="s">
        <v>35</v>
      </c>
      <c r="M357" t="s">
        <v>35</v>
      </c>
      <c r="N357" t="e">
        <v>#N/A</v>
      </c>
    </row>
    <row r="358" spans="1:14" x14ac:dyDescent="0.3">
      <c r="A358" t="s">
        <v>813</v>
      </c>
      <c r="B358" t="s">
        <v>9770</v>
      </c>
      <c r="C358" t="s">
        <v>9388</v>
      </c>
      <c r="D358">
        <v>56867000.693560831</v>
      </c>
      <c r="E358">
        <v>41857200.571623586</v>
      </c>
      <c r="F358">
        <v>39001087.335286498</v>
      </c>
      <c r="G358">
        <v>35099795.418322586</v>
      </c>
      <c r="H358">
        <v>43206271.004698373</v>
      </c>
      <c r="I358">
        <v>8243695.2089393744</v>
      </c>
      <c r="J358">
        <v>19.079858125323828</v>
      </c>
      <c r="K358" t="s">
        <v>35</v>
      </c>
      <c r="L358" t="s">
        <v>35</v>
      </c>
      <c r="M358" t="s">
        <v>35</v>
      </c>
      <c r="N358" t="s">
        <v>82</v>
      </c>
    </row>
    <row r="359" spans="1:14" x14ac:dyDescent="0.3">
      <c r="A359" t="s">
        <v>1982</v>
      </c>
      <c r="B359" t="s">
        <v>9484</v>
      </c>
      <c r="C359" t="s">
        <v>9388</v>
      </c>
      <c r="D359">
        <v>163837.92223543499</v>
      </c>
      <c r="E359">
        <v>138918.03880288001</v>
      </c>
      <c r="F359">
        <v>43884.723958333336</v>
      </c>
      <c r="G359">
        <v>137217.55921823418</v>
      </c>
      <c r="H359">
        <v>120964.56105372062</v>
      </c>
      <c r="I359">
        <v>45732.684423436207</v>
      </c>
      <c r="J359">
        <v>37.806679927624607</v>
      </c>
      <c r="K359" t="s">
        <v>35</v>
      </c>
      <c r="L359" t="s">
        <v>35</v>
      </c>
      <c r="M359" t="s">
        <v>35</v>
      </c>
      <c r="N359" t="s">
        <v>43</v>
      </c>
    </row>
    <row r="360" spans="1:14" x14ac:dyDescent="0.3">
      <c r="A360" t="s">
        <v>1030</v>
      </c>
      <c r="B360" t="s">
        <v>9771</v>
      </c>
      <c r="C360" t="s">
        <v>9772</v>
      </c>
      <c r="D360">
        <v>1148443.345243868</v>
      </c>
      <c r="E360">
        <v>1277721.5385050934</v>
      </c>
      <c r="F360">
        <v>953611.85685483867</v>
      </c>
      <c r="G360">
        <v>1011878.350752</v>
      </c>
      <c r="H360">
        <v>1097913.7728389502</v>
      </c>
      <c r="I360">
        <v>125607.72974984329</v>
      </c>
      <c r="J360">
        <v>11.440582389730922</v>
      </c>
      <c r="K360" t="s">
        <v>35</v>
      </c>
      <c r="L360" t="s">
        <v>35</v>
      </c>
      <c r="M360" t="s">
        <v>35</v>
      </c>
      <c r="N360" t="s">
        <v>96</v>
      </c>
    </row>
    <row r="361" spans="1:14" x14ac:dyDescent="0.3">
      <c r="A361" t="s">
        <v>1353</v>
      </c>
      <c r="B361" t="s">
        <v>9738</v>
      </c>
      <c r="C361" t="s">
        <v>9773</v>
      </c>
      <c r="D361">
        <v>12647.386706647196</v>
      </c>
      <c r="E361">
        <v>19196.194125681057</v>
      </c>
      <c r="F361">
        <v>14080.643382352941</v>
      </c>
      <c r="G361">
        <v>10100.08775705251</v>
      </c>
      <c r="H361">
        <v>14006.077992933426</v>
      </c>
      <c r="I361">
        <v>3318.3454914661083</v>
      </c>
      <c r="J361">
        <v>23.692182016552628</v>
      </c>
      <c r="K361" t="s">
        <v>35</v>
      </c>
      <c r="L361" t="s">
        <v>35</v>
      </c>
      <c r="M361" t="s">
        <v>35</v>
      </c>
      <c r="N361" t="s">
        <v>96</v>
      </c>
    </row>
    <row r="362" spans="1:14" x14ac:dyDescent="0.3">
      <c r="A362" t="s">
        <v>2115</v>
      </c>
      <c r="B362" t="s">
        <v>9774</v>
      </c>
      <c r="C362" t="s">
        <v>9775</v>
      </c>
      <c r="D362">
        <v>19339613.271827701</v>
      </c>
      <c r="E362">
        <v>24137234.592990302</v>
      </c>
      <c r="F362">
        <v>29264732.356249999</v>
      </c>
      <c r="G362">
        <v>25093274.05483</v>
      </c>
      <c r="H362">
        <v>24458713.568974502</v>
      </c>
      <c r="I362">
        <v>3528775.2896048087</v>
      </c>
      <c r="J362">
        <v>14.427477061103513</v>
      </c>
      <c r="K362" t="s">
        <v>2116</v>
      </c>
      <c r="L362" t="s">
        <v>1051</v>
      </c>
      <c r="M362" t="s">
        <v>2115</v>
      </c>
      <c r="N362" t="s">
        <v>147</v>
      </c>
    </row>
    <row r="363" spans="1:14" x14ac:dyDescent="0.3">
      <c r="A363" t="s">
        <v>1726</v>
      </c>
      <c r="B363" t="s">
        <v>9776</v>
      </c>
      <c r="C363" t="s">
        <v>9777</v>
      </c>
      <c r="D363">
        <v>45684220.329323903</v>
      </c>
      <c r="E363">
        <v>36979787.611390702</v>
      </c>
      <c r="F363">
        <v>42423437</v>
      </c>
      <c r="G363">
        <v>50287812.109020501</v>
      </c>
      <c r="H363">
        <v>43843814.262433775</v>
      </c>
      <c r="I363">
        <v>4848828.1102687586</v>
      </c>
      <c r="J363">
        <v>11.059320891301486</v>
      </c>
      <c r="K363" t="s">
        <v>35</v>
      </c>
      <c r="L363" t="s">
        <v>35</v>
      </c>
      <c r="M363" t="s">
        <v>35</v>
      </c>
      <c r="N363" t="s">
        <v>52</v>
      </c>
    </row>
    <row r="364" spans="1:14" x14ac:dyDescent="0.3">
      <c r="A364" t="s">
        <v>1873</v>
      </c>
      <c r="B364" t="s">
        <v>9778</v>
      </c>
      <c r="C364" t="s">
        <v>9388</v>
      </c>
      <c r="D364">
        <v>4821063.4867036333</v>
      </c>
      <c r="E364">
        <v>4824663.8218414774</v>
      </c>
      <c r="F364">
        <v>5347579.430555556</v>
      </c>
      <c r="G364">
        <v>5047692.7786254333</v>
      </c>
      <c r="H364">
        <v>5010249.8794315252</v>
      </c>
      <c r="I364">
        <v>215306.10344739066</v>
      </c>
      <c r="J364">
        <v>4.2973126815746721</v>
      </c>
      <c r="K364" t="s">
        <v>35</v>
      </c>
      <c r="L364" t="s">
        <v>35</v>
      </c>
      <c r="M364" t="s">
        <v>35</v>
      </c>
      <c r="N364" t="s">
        <v>52</v>
      </c>
    </row>
    <row r="365" spans="1:14" x14ac:dyDescent="0.3">
      <c r="A365" t="s">
        <v>1551</v>
      </c>
      <c r="B365" t="s">
        <v>9779</v>
      </c>
      <c r="C365" t="s">
        <v>9780</v>
      </c>
      <c r="D365">
        <v>5944375.2686424572</v>
      </c>
      <c r="E365">
        <v>7032643.0584083432</v>
      </c>
      <c r="F365">
        <v>6029696.5392857147</v>
      </c>
      <c r="G365">
        <v>5257979.2887647999</v>
      </c>
      <c r="H365">
        <v>6066173.5387753295</v>
      </c>
      <c r="I365">
        <v>633128.47594876902</v>
      </c>
      <c r="J365">
        <v>10.437032041727383</v>
      </c>
      <c r="K365" t="s">
        <v>35</v>
      </c>
      <c r="L365" t="s">
        <v>35</v>
      </c>
      <c r="M365" t="s">
        <v>35</v>
      </c>
      <c r="N365" t="s">
        <v>58</v>
      </c>
    </row>
    <row r="366" spans="1:14" x14ac:dyDescent="0.3">
      <c r="A366" t="s">
        <v>2233</v>
      </c>
      <c r="B366" t="s">
        <v>9484</v>
      </c>
      <c r="C366" t="s">
        <v>9388</v>
      </c>
      <c r="D366">
        <v>3162047.36084776</v>
      </c>
      <c r="E366">
        <v>3100473.1573972399</v>
      </c>
      <c r="F366">
        <v>3079757.5</v>
      </c>
      <c r="G366">
        <v>2382896.1940527</v>
      </c>
      <c r="H366">
        <v>2931293.5530744251</v>
      </c>
      <c r="I366">
        <v>318060.6330715252</v>
      </c>
      <c r="J366">
        <v>10.850521359006642</v>
      </c>
      <c r="K366" t="s">
        <v>35</v>
      </c>
      <c r="L366" t="s">
        <v>35</v>
      </c>
      <c r="M366" t="s">
        <v>35</v>
      </c>
      <c r="N366" t="e">
        <v>#N/A</v>
      </c>
    </row>
    <row r="367" spans="1:14" x14ac:dyDescent="0.3">
      <c r="A367" t="s">
        <v>1278</v>
      </c>
      <c r="B367" t="s">
        <v>9611</v>
      </c>
      <c r="C367" t="s">
        <v>9388</v>
      </c>
      <c r="D367">
        <v>4885788.7719587004</v>
      </c>
      <c r="E367">
        <v>4188012.3579395851</v>
      </c>
      <c r="F367">
        <v>4813077.552884615</v>
      </c>
      <c r="G367">
        <v>4194259.7786504305</v>
      </c>
      <c r="H367">
        <v>4520284.6153583322</v>
      </c>
      <c r="I367">
        <v>330158.31049588177</v>
      </c>
      <c r="J367">
        <v>7.3039274866480817</v>
      </c>
      <c r="K367" t="s">
        <v>35</v>
      </c>
      <c r="L367" t="s">
        <v>35</v>
      </c>
      <c r="M367" t="s">
        <v>35</v>
      </c>
      <c r="N367" t="s">
        <v>36</v>
      </c>
    </row>
    <row r="368" spans="1:14" x14ac:dyDescent="0.3">
      <c r="A368" t="s">
        <v>2156</v>
      </c>
      <c r="B368" t="s">
        <v>9781</v>
      </c>
      <c r="C368" t="s">
        <v>9388</v>
      </c>
      <c r="D368">
        <v>1925310.6613401938</v>
      </c>
      <c r="E368">
        <v>2016840.9093585201</v>
      </c>
      <c r="F368">
        <v>2563422.6</v>
      </c>
      <c r="G368">
        <v>2352656.8393494599</v>
      </c>
      <c r="H368">
        <v>2214557.7525120433</v>
      </c>
      <c r="I368">
        <v>256677.75001745753</v>
      </c>
      <c r="J368">
        <v>11.590474428869593</v>
      </c>
      <c r="K368" t="s">
        <v>35</v>
      </c>
      <c r="L368" t="s">
        <v>35</v>
      </c>
      <c r="M368" t="s">
        <v>35</v>
      </c>
      <c r="N368" t="s">
        <v>78</v>
      </c>
    </row>
    <row r="369" spans="1:14" x14ac:dyDescent="0.3">
      <c r="A369" t="s">
        <v>1765</v>
      </c>
      <c r="B369" t="s">
        <v>9782</v>
      </c>
      <c r="C369" t="s">
        <v>9783</v>
      </c>
      <c r="D369">
        <v>19624213.716896452</v>
      </c>
      <c r="E369">
        <v>19269884.293611448</v>
      </c>
      <c r="F369">
        <v>22352049.296875</v>
      </c>
      <c r="G369">
        <v>19995205.05075895</v>
      </c>
      <c r="H369">
        <v>20310338.08953546</v>
      </c>
      <c r="I369">
        <v>1206358.5953693823</v>
      </c>
      <c r="J369">
        <v>5.9396283314010274</v>
      </c>
      <c r="K369" t="s">
        <v>1766</v>
      </c>
      <c r="L369" t="s">
        <v>1767</v>
      </c>
      <c r="M369" t="s">
        <v>1765</v>
      </c>
      <c r="N369" t="s">
        <v>147</v>
      </c>
    </row>
    <row r="370" spans="1:14" x14ac:dyDescent="0.3">
      <c r="A370" t="s">
        <v>266</v>
      </c>
      <c r="B370" t="s">
        <v>9784</v>
      </c>
      <c r="C370" t="s">
        <v>9785</v>
      </c>
      <c r="D370">
        <v>49338383.278752536</v>
      </c>
      <c r="E370">
        <v>49014146.707606919</v>
      </c>
      <c r="F370">
        <v>59614852.0625</v>
      </c>
      <c r="G370">
        <v>59193557.836042389</v>
      </c>
      <c r="H370">
        <v>54290234.971225455</v>
      </c>
      <c r="I370">
        <v>5117422.8092632163</v>
      </c>
      <c r="J370">
        <v>9.4260465293169542</v>
      </c>
      <c r="K370" t="s">
        <v>267</v>
      </c>
      <c r="L370" t="s">
        <v>268</v>
      </c>
      <c r="M370" t="s">
        <v>269</v>
      </c>
      <c r="N370" t="s">
        <v>47</v>
      </c>
    </row>
    <row r="371" spans="1:14" x14ac:dyDescent="0.3">
      <c r="A371" t="s">
        <v>633</v>
      </c>
      <c r="B371" t="s">
        <v>9484</v>
      </c>
      <c r="C371" t="s">
        <v>9388</v>
      </c>
      <c r="D371">
        <v>8830497.301128041</v>
      </c>
      <c r="E371">
        <v>9982620.7961018197</v>
      </c>
      <c r="F371">
        <v>11420499.35</v>
      </c>
      <c r="G371">
        <v>11367253.90476192</v>
      </c>
      <c r="H371">
        <v>10400217.837997945</v>
      </c>
      <c r="I371">
        <v>1074074.3656082433</v>
      </c>
      <c r="J371">
        <v>10.327421813070446</v>
      </c>
      <c r="K371" t="s">
        <v>35</v>
      </c>
      <c r="L371" t="s">
        <v>35</v>
      </c>
      <c r="M371" t="s">
        <v>35</v>
      </c>
      <c r="N371" t="s">
        <v>82</v>
      </c>
    </row>
    <row r="372" spans="1:14" x14ac:dyDescent="0.3">
      <c r="A372" t="s">
        <v>1843</v>
      </c>
      <c r="B372" t="s">
        <v>9786</v>
      </c>
      <c r="C372" t="s">
        <v>9787</v>
      </c>
      <c r="D372">
        <v>3739848.7714330382</v>
      </c>
      <c r="E372">
        <v>3803687.1968545308</v>
      </c>
      <c r="F372">
        <v>4013184.706730769</v>
      </c>
      <c r="G372">
        <v>3696207.2230364461</v>
      </c>
      <c r="H372">
        <v>3813231.9745136956</v>
      </c>
      <c r="I372">
        <v>121606.00813109994</v>
      </c>
      <c r="J372">
        <v>3.1890535100899142</v>
      </c>
      <c r="K372" t="s">
        <v>1844</v>
      </c>
      <c r="L372" t="s">
        <v>773</v>
      </c>
      <c r="M372" t="s">
        <v>1843</v>
      </c>
      <c r="N372" t="s">
        <v>128</v>
      </c>
    </row>
    <row r="373" spans="1:14" x14ac:dyDescent="0.3">
      <c r="A373" t="s">
        <v>2294</v>
      </c>
      <c r="B373" t="s">
        <v>9788</v>
      </c>
      <c r="C373" t="s">
        <v>9789</v>
      </c>
      <c r="D373">
        <v>14067278.220428601</v>
      </c>
      <c r="E373">
        <v>14757397.626166999</v>
      </c>
      <c r="F373">
        <v>14570741.24375</v>
      </c>
      <c r="G373">
        <v>15258619.0996948</v>
      </c>
      <c r="H373">
        <v>14663509.047510099</v>
      </c>
      <c r="I373">
        <v>426341.44297448068</v>
      </c>
      <c r="J373">
        <v>2.90749943682051</v>
      </c>
      <c r="K373" t="s">
        <v>35</v>
      </c>
      <c r="L373" t="s">
        <v>35</v>
      </c>
      <c r="M373" t="s">
        <v>35</v>
      </c>
      <c r="N373" t="s">
        <v>735</v>
      </c>
    </row>
    <row r="374" spans="1:14" x14ac:dyDescent="0.3">
      <c r="A374" t="s">
        <v>1429</v>
      </c>
      <c r="B374" t="s">
        <v>9790</v>
      </c>
      <c r="C374" t="s">
        <v>9388</v>
      </c>
      <c r="D374">
        <v>11199811.412687572</v>
      </c>
      <c r="E374">
        <v>10792929.230723428</v>
      </c>
      <c r="F374">
        <v>11643069.821428571</v>
      </c>
      <c r="G374">
        <v>11520996.529226715</v>
      </c>
      <c r="H374">
        <v>11289201.748516571</v>
      </c>
      <c r="I374">
        <v>329100.47001154645</v>
      </c>
      <c r="J374">
        <v>2.9151792778864198</v>
      </c>
      <c r="K374" t="s">
        <v>35</v>
      </c>
      <c r="L374" t="s">
        <v>35</v>
      </c>
      <c r="M374" t="s">
        <v>35</v>
      </c>
      <c r="N374" t="s">
        <v>43</v>
      </c>
    </row>
    <row r="375" spans="1:14" x14ac:dyDescent="0.3">
      <c r="A375" t="s">
        <v>191</v>
      </c>
      <c r="B375" t="s">
        <v>9791</v>
      </c>
      <c r="C375" t="s">
        <v>9388</v>
      </c>
      <c r="D375">
        <v>6507384.9949594112</v>
      </c>
      <c r="E375">
        <v>6571406.8134771762</v>
      </c>
      <c r="F375">
        <v>3932072.849264706</v>
      </c>
      <c r="G375">
        <v>3765993.5280796238</v>
      </c>
      <c r="H375">
        <v>5194214.54644523</v>
      </c>
      <c r="I375">
        <v>1346652.5264787606</v>
      </c>
      <c r="J375">
        <v>25.926008916985737</v>
      </c>
      <c r="K375" t="s">
        <v>35</v>
      </c>
      <c r="L375" t="s">
        <v>35</v>
      </c>
      <c r="M375" t="s">
        <v>35</v>
      </c>
      <c r="N375" t="e">
        <v>#N/A</v>
      </c>
    </row>
    <row r="376" spans="1:14" x14ac:dyDescent="0.3">
      <c r="A376" t="s">
        <v>391</v>
      </c>
      <c r="B376" t="s">
        <v>9537</v>
      </c>
      <c r="C376" t="s">
        <v>9388</v>
      </c>
      <c r="D376">
        <v>58461.939018845667</v>
      </c>
      <c r="E376" t="e">
        <v>#VALUE!</v>
      </c>
      <c r="F376">
        <v>52961.244791666664</v>
      </c>
      <c r="G376">
        <v>49211.104561361833</v>
      </c>
      <c r="H376">
        <v>53544.762790624722</v>
      </c>
      <c r="I376" t="e">
        <v>#VALUE!</v>
      </c>
      <c r="J376" t="e">
        <v>#VALUE!</v>
      </c>
      <c r="K376" t="s">
        <v>35</v>
      </c>
      <c r="L376" t="s">
        <v>35</v>
      </c>
      <c r="M376" t="s">
        <v>35</v>
      </c>
      <c r="N376" t="s">
        <v>47</v>
      </c>
    </row>
    <row r="377" spans="1:14" x14ac:dyDescent="0.3">
      <c r="A377" t="s">
        <v>724</v>
      </c>
      <c r="B377" t="s">
        <v>9792</v>
      </c>
      <c r="C377" t="s">
        <v>9388</v>
      </c>
      <c r="D377">
        <v>16724943.762973251</v>
      </c>
      <c r="E377">
        <v>14607340.1905523</v>
      </c>
      <c r="F377">
        <v>17320599.875</v>
      </c>
      <c r="G377">
        <v>22939534.626678549</v>
      </c>
      <c r="H377">
        <v>17898104.613801025</v>
      </c>
      <c r="I377">
        <v>3080380.0564749413</v>
      </c>
      <c r="J377">
        <v>17.21064952374731</v>
      </c>
      <c r="K377" t="s">
        <v>35</v>
      </c>
      <c r="L377" t="s">
        <v>35</v>
      </c>
      <c r="M377" t="s">
        <v>35</v>
      </c>
      <c r="N377" t="s">
        <v>128</v>
      </c>
    </row>
    <row r="378" spans="1:14" x14ac:dyDescent="0.3">
      <c r="A378" t="s">
        <v>482</v>
      </c>
      <c r="B378" t="s">
        <v>9793</v>
      </c>
      <c r="C378" t="s">
        <v>9794</v>
      </c>
      <c r="D378">
        <v>2443971.2511405302</v>
      </c>
      <c r="E378">
        <v>2245705.8411850603</v>
      </c>
      <c r="F378">
        <v>2597560.2718750001</v>
      </c>
      <c r="G378">
        <v>2736820.98364481</v>
      </c>
      <c r="H378">
        <v>2506014.5869613499</v>
      </c>
      <c r="I378">
        <v>182525.49398899873</v>
      </c>
      <c r="J378">
        <v>7.2834968694383662</v>
      </c>
      <c r="K378" t="s">
        <v>35</v>
      </c>
      <c r="L378" t="s">
        <v>35</v>
      </c>
      <c r="M378" t="s">
        <v>35</v>
      </c>
      <c r="N378" t="s">
        <v>47</v>
      </c>
    </row>
    <row r="379" spans="1:14" x14ac:dyDescent="0.3">
      <c r="A379" t="s">
        <v>771</v>
      </c>
      <c r="B379" t="s">
        <v>9795</v>
      </c>
      <c r="C379" t="s">
        <v>9796</v>
      </c>
      <c r="D379">
        <v>117817807.02312917</v>
      </c>
      <c r="E379">
        <v>121229138.66372667</v>
      </c>
      <c r="F379">
        <v>136676304.3125</v>
      </c>
      <c r="G379">
        <v>121989981.53618084</v>
      </c>
      <c r="H379">
        <v>124428307.88388418</v>
      </c>
      <c r="I379">
        <v>7243829.3951220335</v>
      </c>
      <c r="J379">
        <v>5.8216892267649705</v>
      </c>
      <c r="K379" t="s">
        <v>772</v>
      </c>
      <c r="L379" t="s">
        <v>773</v>
      </c>
      <c r="M379" t="s">
        <v>771</v>
      </c>
      <c r="N379" t="s">
        <v>249</v>
      </c>
    </row>
    <row r="380" spans="1:14" x14ac:dyDescent="0.3">
      <c r="A380" t="s">
        <v>1470</v>
      </c>
      <c r="B380" t="s">
        <v>9797</v>
      </c>
      <c r="C380" t="s">
        <v>9798</v>
      </c>
      <c r="D380">
        <v>31133592.667301524</v>
      </c>
      <c r="E380">
        <v>32421678.616224378</v>
      </c>
      <c r="F380">
        <v>33733420.645833336</v>
      </c>
      <c r="G380">
        <v>32712641.441035617</v>
      </c>
      <c r="H380">
        <v>32500333.34259871</v>
      </c>
      <c r="I380">
        <v>927327.56692998798</v>
      </c>
      <c r="J380">
        <v>2.853286325265239</v>
      </c>
      <c r="K380" t="s">
        <v>1471</v>
      </c>
      <c r="L380" t="s">
        <v>773</v>
      </c>
      <c r="M380" t="s">
        <v>1470</v>
      </c>
      <c r="N380" t="s">
        <v>128</v>
      </c>
    </row>
    <row r="381" spans="1:14" x14ac:dyDescent="0.3">
      <c r="A381" t="s">
        <v>385</v>
      </c>
      <c r="B381" t="s">
        <v>9484</v>
      </c>
      <c r="C381" t="s">
        <v>9388</v>
      </c>
      <c r="D381">
        <v>4424638.4127067393</v>
      </c>
      <c r="E381">
        <v>4367361.6012123916</v>
      </c>
      <c r="F381">
        <v>4262036.3682065215</v>
      </c>
      <c r="G381">
        <v>4051730.3190950043</v>
      </c>
      <c r="H381">
        <v>4276441.6753051635</v>
      </c>
      <c r="I381">
        <v>142242.23387048472</v>
      </c>
      <c r="J381">
        <v>3.3261820146380092</v>
      </c>
      <c r="K381" t="s">
        <v>35</v>
      </c>
      <c r="L381" t="s">
        <v>35</v>
      </c>
      <c r="M381" t="s">
        <v>35</v>
      </c>
      <c r="N381" t="s">
        <v>63</v>
      </c>
    </row>
    <row r="382" spans="1:14" x14ac:dyDescent="0.3">
      <c r="A382" t="s">
        <v>394</v>
      </c>
      <c r="B382" t="s">
        <v>9799</v>
      </c>
      <c r="C382" t="s">
        <v>9388</v>
      </c>
      <c r="D382">
        <v>14213262.224930214</v>
      </c>
      <c r="E382">
        <v>16976626.885909431</v>
      </c>
      <c r="F382">
        <v>14206043.383928571</v>
      </c>
      <c r="G382">
        <v>13386071.777948001</v>
      </c>
      <c r="H382">
        <v>14695501.068179054</v>
      </c>
      <c r="I382">
        <v>1359251.9256047518</v>
      </c>
      <c r="J382">
        <v>9.2494425286934376</v>
      </c>
      <c r="K382" t="s">
        <v>35</v>
      </c>
      <c r="L382" t="s">
        <v>35</v>
      </c>
      <c r="M382" t="s">
        <v>35</v>
      </c>
      <c r="N382" t="s">
        <v>52</v>
      </c>
    </row>
    <row r="383" spans="1:14" x14ac:dyDescent="0.3">
      <c r="A383" t="s">
        <v>2328</v>
      </c>
      <c r="B383" t="s">
        <v>9800</v>
      </c>
      <c r="C383" t="s">
        <v>9801</v>
      </c>
      <c r="D383">
        <v>6492098.3470700774</v>
      </c>
      <c r="E383">
        <v>7376243.2118356926</v>
      </c>
      <c r="F383">
        <v>8189094.365384615</v>
      </c>
      <c r="G383">
        <v>7022399.0942226928</v>
      </c>
      <c r="H383">
        <v>7269958.754628269</v>
      </c>
      <c r="I383">
        <v>616939.87873840635</v>
      </c>
      <c r="J383">
        <v>8.4861537673187541</v>
      </c>
      <c r="K383" t="s">
        <v>35</v>
      </c>
      <c r="L383" t="s">
        <v>35</v>
      </c>
      <c r="M383" t="s">
        <v>35</v>
      </c>
      <c r="N383" t="s">
        <v>52</v>
      </c>
    </row>
    <row r="384" spans="1:14" x14ac:dyDescent="0.3">
      <c r="A384" t="s">
        <v>1668</v>
      </c>
      <c r="B384" t="s">
        <v>9802</v>
      </c>
      <c r="C384" t="s">
        <v>9388</v>
      </c>
      <c r="D384">
        <v>672040.85375636851</v>
      </c>
      <c r="E384">
        <v>988927.81396188936</v>
      </c>
      <c r="F384">
        <v>890654.44078947371</v>
      </c>
      <c r="G384">
        <v>744077.56888132636</v>
      </c>
      <c r="H384">
        <v>823925.16934726445</v>
      </c>
      <c r="I384">
        <v>123615.48549808691</v>
      </c>
      <c r="J384">
        <v>15.003241810906006</v>
      </c>
      <c r="K384" t="s">
        <v>35</v>
      </c>
      <c r="L384" t="s">
        <v>35</v>
      </c>
      <c r="M384" t="s">
        <v>35</v>
      </c>
      <c r="N384" t="s">
        <v>96</v>
      </c>
    </row>
    <row r="385" spans="1:14" x14ac:dyDescent="0.3">
      <c r="A385" t="s">
        <v>1023</v>
      </c>
      <c r="B385" t="s">
        <v>9803</v>
      </c>
      <c r="C385" t="s">
        <v>9804</v>
      </c>
      <c r="D385">
        <v>1010163.3140334928</v>
      </c>
      <c r="E385">
        <v>1108433.4722280644</v>
      </c>
      <c r="F385">
        <v>1363986.1026785714</v>
      </c>
      <c r="G385">
        <v>991739.27160252852</v>
      </c>
      <c r="H385">
        <v>1118580.5401356642</v>
      </c>
      <c r="I385">
        <v>148467.04637133135</v>
      </c>
      <c r="J385">
        <v>13.272807906467326</v>
      </c>
      <c r="K385" t="s">
        <v>35</v>
      </c>
      <c r="L385" t="s">
        <v>35</v>
      </c>
      <c r="M385" t="s">
        <v>35</v>
      </c>
      <c r="N385" t="s">
        <v>96</v>
      </c>
    </row>
    <row r="386" spans="1:14" x14ac:dyDescent="0.3">
      <c r="A386" t="s">
        <v>466</v>
      </c>
      <c r="B386" t="s">
        <v>9805</v>
      </c>
      <c r="C386" t="s">
        <v>9806</v>
      </c>
      <c r="D386">
        <v>10761460.655520363</v>
      </c>
      <c r="E386">
        <v>11441488.911392182</v>
      </c>
      <c r="F386">
        <v>13196095.147727273</v>
      </c>
      <c r="G386">
        <v>13806480.682532044</v>
      </c>
      <c r="H386">
        <v>12301381.349292966</v>
      </c>
      <c r="I386">
        <v>1242639.0799316489</v>
      </c>
      <c r="J386">
        <v>10.101622286533463</v>
      </c>
      <c r="K386" t="s">
        <v>35</v>
      </c>
      <c r="L386" t="s">
        <v>35</v>
      </c>
      <c r="M386" t="s">
        <v>35</v>
      </c>
      <c r="N386" t="s">
        <v>52</v>
      </c>
    </row>
    <row r="387" spans="1:14" x14ac:dyDescent="0.3">
      <c r="A387" t="s">
        <v>390</v>
      </c>
      <c r="B387" t="s">
        <v>9807</v>
      </c>
      <c r="C387" t="s">
        <v>9388</v>
      </c>
      <c r="D387">
        <v>2231448.4666641587</v>
      </c>
      <c r="E387">
        <v>2456946.3385992502</v>
      </c>
      <c r="F387">
        <v>2491742.4466911764</v>
      </c>
      <c r="G387">
        <v>2508243.8075264879</v>
      </c>
      <c r="H387">
        <v>2422095.2648702683</v>
      </c>
      <c r="I387">
        <v>111616.64340913623</v>
      </c>
      <c r="J387">
        <v>4.6082680986172777</v>
      </c>
      <c r="K387" t="s">
        <v>35</v>
      </c>
      <c r="L387" t="s">
        <v>35</v>
      </c>
      <c r="M387" t="s">
        <v>35</v>
      </c>
      <c r="N387" t="s">
        <v>82</v>
      </c>
    </row>
    <row r="388" spans="1:14" x14ac:dyDescent="0.3">
      <c r="A388" t="s">
        <v>334</v>
      </c>
      <c r="B388" t="s">
        <v>9808</v>
      </c>
      <c r="C388" t="s">
        <v>9388</v>
      </c>
      <c r="D388">
        <v>3619073.6734695202</v>
      </c>
      <c r="E388">
        <v>4094335.5784432902</v>
      </c>
      <c r="F388">
        <v>3396981.1625000001</v>
      </c>
      <c r="G388">
        <v>3911078.2400782802</v>
      </c>
      <c r="H388">
        <v>3755367.1636227723</v>
      </c>
      <c r="I388">
        <v>267470.54362854338</v>
      </c>
      <c r="J388">
        <v>7.1223540062728974</v>
      </c>
      <c r="K388" t="s">
        <v>35</v>
      </c>
      <c r="L388" t="s">
        <v>35</v>
      </c>
      <c r="M388" t="s">
        <v>35</v>
      </c>
      <c r="N388" t="s">
        <v>36</v>
      </c>
    </row>
    <row r="389" spans="1:14" x14ac:dyDescent="0.3">
      <c r="A389" t="s">
        <v>468</v>
      </c>
      <c r="B389" t="s">
        <v>9809</v>
      </c>
      <c r="C389" t="s">
        <v>9388</v>
      </c>
      <c r="D389">
        <v>1755251.0117458298</v>
      </c>
      <c r="E389">
        <v>1809962.0536155</v>
      </c>
      <c r="F389">
        <v>2127026.2625000002</v>
      </c>
      <c r="G389">
        <v>2354258.5942413597</v>
      </c>
      <c r="H389">
        <v>2011624.4805256724</v>
      </c>
      <c r="I389">
        <v>243470.11987413041</v>
      </c>
      <c r="J389">
        <v>12.10315952262161</v>
      </c>
      <c r="K389" t="s">
        <v>469</v>
      </c>
      <c r="L389" t="s">
        <v>470</v>
      </c>
      <c r="M389" t="s">
        <v>471</v>
      </c>
      <c r="N389" t="s">
        <v>60</v>
      </c>
    </row>
    <row r="390" spans="1:14" x14ac:dyDescent="0.3">
      <c r="A390" t="s">
        <v>1417</v>
      </c>
      <c r="B390" t="s">
        <v>9487</v>
      </c>
      <c r="C390" t="s">
        <v>9388</v>
      </c>
      <c r="D390">
        <v>5327321.0347172748</v>
      </c>
      <c r="E390">
        <v>5310271.2929153312</v>
      </c>
      <c r="F390">
        <v>4990499.09375</v>
      </c>
      <c r="G390">
        <v>3574454.5175869502</v>
      </c>
      <c r="H390">
        <v>4800636.4847423891</v>
      </c>
      <c r="I390">
        <v>720537.00109017268</v>
      </c>
      <c r="J390">
        <v>15.009197288322445</v>
      </c>
      <c r="K390" t="s">
        <v>35</v>
      </c>
      <c r="L390" t="s">
        <v>35</v>
      </c>
      <c r="M390" t="s">
        <v>35</v>
      </c>
      <c r="N390" t="e">
        <v>#N/A</v>
      </c>
    </row>
    <row r="391" spans="1:14" x14ac:dyDescent="0.3">
      <c r="A391" t="s">
        <v>1322</v>
      </c>
      <c r="B391" t="s">
        <v>9810</v>
      </c>
      <c r="C391" t="s">
        <v>9388</v>
      </c>
      <c r="D391">
        <v>16310001.801804412</v>
      </c>
      <c r="E391">
        <v>17561443.891945824</v>
      </c>
      <c r="F391">
        <v>16394675.382812528</v>
      </c>
      <c r="G391">
        <v>13756033.229105588</v>
      </c>
      <c r="H391">
        <v>16005538.576417089</v>
      </c>
      <c r="I391">
        <v>1389715.885368166</v>
      </c>
      <c r="J391">
        <v>8.6827186647489878</v>
      </c>
      <c r="K391" t="s">
        <v>1323</v>
      </c>
      <c r="L391" t="s">
        <v>1131</v>
      </c>
      <c r="M391" t="s">
        <v>1322</v>
      </c>
      <c r="N391" t="s">
        <v>38</v>
      </c>
    </row>
    <row r="392" spans="1:14" x14ac:dyDescent="0.3">
      <c r="A392" t="s">
        <v>1821</v>
      </c>
      <c r="B392" t="s">
        <v>9753</v>
      </c>
      <c r="C392" t="s">
        <v>9388</v>
      </c>
      <c r="D392">
        <v>33966829.975373335</v>
      </c>
      <c r="E392">
        <v>30544221.964199666</v>
      </c>
      <c r="F392">
        <v>27054517.375</v>
      </c>
      <c r="G392">
        <v>25589239.158698335</v>
      </c>
      <c r="H392">
        <v>29288702.118317835</v>
      </c>
      <c r="I392">
        <v>3245720.9517776053</v>
      </c>
      <c r="J392">
        <v>11.08181898489676</v>
      </c>
      <c r="K392" t="s">
        <v>35</v>
      </c>
      <c r="L392" t="s">
        <v>35</v>
      </c>
      <c r="M392" t="s">
        <v>35</v>
      </c>
      <c r="N392" t="s">
        <v>63</v>
      </c>
    </row>
    <row r="393" spans="1:14" x14ac:dyDescent="0.3">
      <c r="A393" t="s">
        <v>237</v>
      </c>
      <c r="B393" t="s">
        <v>9484</v>
      </c>
      <c r="C393" t="s">
        <v>9388</v>
      </c>
      <c r="D393">
        <v>37682578.439044662</v>
      </c>
      <c r="E393">
        <v>33165117.417656664</v>
      </c>
      <c r="F393">
        <v>30946455.333333332</v>
      </c>
      <c r="G393">
        <v>33133242.013597999</v>
      </c>
      <c r="H393">
        <v>33731848.300908163</v>
      </c>
      <c r="I393">
        <v>2451846.0386733934</v>
      </c>
      <c r="J393">
        <v>7.2686382815476573</v>
      </c>
      <c r="K393" t="s">
        <v>35</v>
      </c>
      <c r="L393" t="s">
        <v>35</v>
      </c>
      <c r="M393" t="s">
        <v>35</v>
      </c>
      <c r="N393" t="e">
        <v>#N/A</v>
      </c>
    </row>
    <row r="394" spans="1:14" x14ac:dyDescent="0.3">
      <c r="A394" t="s">
        <v>1082</v>
      </c>
      <c r="B394" t="s">
        <v>9492</v>
      </c>
      <c r="C394" t="s">
        <v>9388</v>
      </c>
      <c r="D394">
        <v>1002341.21320808</v>
      </c>
      <c r="E394">
        <v>948728.71055134293</v>
      </c>
      <c r="F394">
        <v>1134022.9375</v>
      </c>
      <c r="G394">
        <v>1023446.01978796</v>
      </c>
      <c r="H394">
        <v>1027134.7202618457</v>
      </c>
      <c r="I394">
        <v>67455.388677046212</v>
      </c>
      <c r="J394">
        <v>6.5673360413568656</v>
      </c>
      <c r="K394" t="s">
        <v>35</v>
      </c>
      <c r="L394" t="s">
        <v>35</v>
      </c>
      <c r="M394" t="s">
        <v>35</v>
      </c>
      <c r="N394" t="s">
        <v>82</v>
      </c>
    </row>
    <row r="395" spans="1:14" x14ac:dyDescent="0.3">
      <c r="A395" t="s">
        <v>932</v>
      </c>
      <c r="B395" t="s">
        <v>9811</v>
      </c>
      <c r="C395" t="s">
        <v>9388</v>
      </c>
      <c r="D395">
        <v>6591206.5941100623</v>
      </c>
      <c r="E395">
        <v>7899665.9253538875</v>
      </c>
      <c r="F395">
        <v>7025832.9453125</v>
      </c>
      <c r="G395">
        <v>8638727.8628089242</v>
      </c>
      <c r="H395">
        <v>7538858.3318963433</v>
      </c>
      <c r="I395">
        <v>790748.69078856905</v>
      </c>
      <c r="J395">
        <v>10.488971353168566</v>
      </c>
      <c r="K395" t="s">
        <v>933</v>
      </c>
      <c r="L395" t="s">
        <v>69</v>
      </c>
      <c r="M395" t="s">
        <v>932</v>
      </c>
      <c r="N395" t="s">
        <v>58</v>
      </c>
    </row>
    <row r="396" spans="1:14" x14ac:dyDescent="0.3">
      <c r="A396" t="s">
        <v>330</v>
      </c>
      <c r="B396" t="s">
        <v>9812</v>
      </c>
      <c r="C396" t="s">
        <v>9388</v>
      </c>
      <c r="D396">
        <v>1528198.0746951001</v>
      </c>
      <c r="E396">
        <v>1515735.9199942499</v>
      </c>
      <c r="F396">
        <v>1780194.234375</v>
      </c>
      <c r="G396">
        <v>1558924.1673175499</v>
      </c>
      <c r="H396">
        <v>1595763.0990954749</v>
      </c>
      <c r="I396">
        <v>107635.18531613614</v>
      </c>
      <c r="J396">
        <v>6.7450604276503761</v>
      </c>
      <c r="K396" t="s">
        <v>35</v>
      </c>
      <c r="L396" t="s">
        <v>35</v>
      </c>
      <c r="M396" t="s">
        <v>35</v>
      </c>
      <c r="N396" t="s">
        <v>76</v>
      </c>
    </row>
    <row r="397" spans="1:14" x14ac:dyDescent="0.3">
      <c r="A397" t="s">
        <v>1865</v>
      </c>
      <c r="B397" t="s">
        <v>9813</v>
      </c>
      <c r="C397" t="s">
        <v>9388</v>
      </c>
      <c r="D397">
        <v>870292.3980775231</v>
      </c>
      <c r="E397">
        <v>533197.17625780229</v>
      </c>
      <c r="F397">
        <v>1510067.0673076923</v>
      </c>
      <c r="G397">
        <v>1006329.5007941923</v>
      </c>
      <c r="H397">
        <v>979971.53560930246</v>
      </c>
      <c r="I397">
        <v>351188.28868533805</v>
      </c>
      <c r="J397">
        <v>35.836580545881354</v>
      </c>
      <c r="K397" t="s">
        <v>1866</v>
      </c>
      <c r="L397" t="s">
        <v>288</v>
      </c>
      <c r="M397" t="s">
        <v>1867</v>
      </c>
      <c r="N397" t="s">
        <v>78</v>
      </c>
    </row>
    <row r="398" spans="1:14" x14ac:dyDescent="0.3">
      <c r="A398" t="s">
        <v>1921</v>
      </c>
      <c r="B398" t="s">
        <v>9536</v>
      </c>
      <c r="C398" t="s">
        <v>9388</v>
      </c>
      <c r="D398">
        <v>4230508.0840511872</v>
      </c>
      <c r="E398">
        <v>3866628.2967719869</v>
      </c>
      <c r="F398">
        <v>6490833.0374999996</v>
      </c>
      <c r="G398">
        <v>5483901.6466065133</v>
      </c>
      <c r="H398">
        <v>5017967.7662324216</v>
      </c>
      <c r="I398">
        <v>1040685.0884375379</v>
      </c>
      <c r="J398">
        <v>20.739174441108506</v>
      </c>
      <c r="K398" t="s">
        <v>1866</v>
      </c>
      <c r="L398" t="s">
        <v>288</v>
      </c>
      <c r="M398" t="s">
        <v>1867</v>
      </c>
      <c r="N398" t="s">
        <v>78</v>
      </c>
    </row>
    <row r="399" spans="1:14" x14ac:dyDescent="0.3">
      <c r="A399" t="s">
        <v>1880</v>
      </c>
      <c r="B399" t="s">
        <v>9814</v>
      </c>
      <c r="C399" t="s">
        <v>9388</v>
      </c>
      <c r="D399">
        <v>1481073.8419443732</v>
      </c>
      <c r="E399">
        <v>1110432.4931877167</v>
      </c>
      <c r="F399">
        <v>2387254.25</v>
      </c>
      <c r="G399">
        <v>1705354.41346363</v>
      </c>
      <c r="H399">
        <v>1671028.74964893</v>
      </c>
      <c r="I399">
        <v>464894.67846729327</v>
      </c>
      <c r="J399">
        <v>27.820866550917451</v>
      </c>
      <c r="K399" t="s">
        <v>1866</v>
      </c>
      <c r="L399" t="s">
        <v>288</v>
      </c>
      <c r="M399" t="s">
        <v>1867</v>
      </c>
      <c r="N399" t="s">
        <v>78</v>
      </c>
    </row>
    <row r="400" spans="1:14" x14ac:dyDescent="0.3">
      <c r="A400" t="s">
        <v>1713</v>
      </c>
      <c r="B400" t="s">
        <v>9484</v>
      </c>
      <c r="C400" t="s">
        <v>9388</v>
      </c>
      <c r="D400">
        <v>211011.60627424275</v>
      </c>
      <c r="E400">
        <v>169661.53038157625</v>
      </c>
      <c r="F400">
        <v>227360.109375</v>
      </c>
      <c r="G400">
        <v>238710.17407503576</v>
      </c>
      <c r="H400">
        <v>211685.85502646369</v>
      </c>
      <c r="I400">
        <v>26184.415893143243</v>
      </c>
      <c r="J400">
        <v>12.36946884801057</v>
      </c>
      <c r="K400" t="s">
        <v>35</v>
      </c>
      <c r="L400" t="s">
        <v>35</v>
      </c>
      <c r="M400" t="s">
        <v>35</v>
      </c>
      <c r="N400" t="e">
        <v>#N/A</v>
      </c>
    </row>
    <row r="401" spans="1:14" x14ac:dyDescent="0.3">
      <c r="A401" t="s">
        <v>623</v>
      </c>
      <c r="B401" t="s">
        <v>9815</v>
      </c>
      <c r="C401" t="s">
        <v>9388</v>
      </c>
      <c r="D401">
        <v>3242564.8891217252</v>
      </c>
      <c r="E401">
        <v>3179811.8153908001</v>
      </c>
      <c r="F401">
        <v>2774977.40625</v>
      </c>
      <c r="G401">
        <v>2622735.0863256124</v>
      </c>
      <c r="H401">
        <v>2955022.2992720343</v>
      </c>
      <c r="I401">
        <v>262698.50728800928</v>
      </c>
      <c r="J401">
        <v>8.8898993199721268</v>
      </c>
      <c r="K401" t="s">
        <v>624</v>
      </c>
      <c r="L401" t="s">
        <v>625</v>
      </c>
      <c r="M401" t="s">
        <v>623</v>
      </c>
      <c r="N401" t="s">
        <v>249</v>
      </c>
    </row>
    <row r="402" spans="1:14" x14ac:dyDescent="0.3">
      <c r="A402" t="s">
        <v>1910</v>
      </c>
      <c r="B402" t="s">
        <v>9816</v>
      </c>
      <c r="C402" t="s">
        <v>9388</v>
      </c>
      <c r="D402">
        <v>8489478.3009323273</v>
      </c>
      <c r="E402">
        <v>8951151.7312434092</v>
      </c>
      <c r="F402">
        <v>8265959.2727272725</v>
      </c>
      <c r="G402">
        <v>7926058.7677901452</v>
      </c>
      <c r="H402">
        <v>8408162.0181732886</v>
      </c>
      <c r="I402">
        <v>372187.89985170669</v>
      </c>
      <c r="J402">
        <v>4.4265072324637034</v>
      </c>
      <c r="K402" t="s">
        <v>35</v>
      </c>
      <c r="L402" t="s">
        <v>35</v>
      </c>
      <c r="M402" t="s">
        <v>35</v>
      </c>
      <c r="N402" t="s">
        <v>173</v>
      </c>
    </row>
    <row r="403" spans="1:14" x14ac:dyDescent="0.3">
      <c r="A403" t="s">
        <v>2188</v>
      </c>
      <c r="B403" t="s">
        <v>9817</v>
      </c>
      <c r="C403" t="s">
        <v>9818</v>
      </c>
      <c r="D403">
        <v>2926079.9182275832</v>
      </c>
      <c r="E403">
        <v>2625695.8383473665</v>
      </c>
      <c r="F403">
        <v>2375811.1822916665</v>
      </c>
      <c r="G403">
        <v>2733997.1130529167</v>
      </c>
      <c r="H403">
        <v>2665396.0129798828</v>
      </c>
      <c r="I403">
        <v>198807.49949196939</v>
      </c>
      <c r="J403">
        <v>7.45883532967789</v>
      </c>
      <c r="K403" t="s">
        <v>2189</v>
      </c>
      <c r="L403" t="s">
        <v>2190</v>
      </c>
      <c r="M403" t="s">
        <v>2188</v>
      </c>
      <c r="N403" t="s">
        <v>47</v>
      </c>
    </row>
    <row r="404" spans="1:14" x14ac:dyDescent="0.3">
      <c r="A404" t="s">
        <v>1095</v>
      </c>
      <c r="B404" t="s">
        <v>9819</v>
      </c>
      <c r="C404" t="s">
        <v>9388</v>
      </c>
      <c r="D404">
        <v>23199503.296286643</v>
      </c>
      <c r="E404">
        <v>22749565.986122038</v>
      </c>
      <c r="F404">
        <v>23313506.915178571</v>
      </c>
      <c r="G404">
        <v>23715370.478699822</v>
      </c>
      <c r="H404">
        <v>23244486.669071767</v>
      </c>
      <c r="I404">
        <v>344044.08975486906</v>
      </c>
      <c r="J404">
        <v>1.4801105081517723</v>
      </c>
      <c r="K404" t="s">
        <v>9820</v>
      </c>
      <c r="L404" t="s">
        <v>799</v>
      </c>
      <c r="M404" t="s">
        <v>1095</v>
      </c>
      <c r="N404" t="s">
        <v>52</v>
      </c>
    </row>
    <row r="405" spans="1:14" x14ac:dyDescent="0.3">
      <c r="A405" t="s">
        <v>809</v>
      </c>
      <c r="B405" t="s">
        <v>9484</v>
      </c>
      <c r="C405" t="s">
        <v>9388</v>
      </c>
      <c r="D405">
        <v>1835702.4381448601</v>
      </c>
      <c r="E405">
        <v>1867301.47065988</v>
      </c>
      <c r="F405">
        <v>1846075.675</v>
      </c>
      <c r="G405">
        <v>1804509.6038883298</v>
      </c>
      <c r="H405">
        <v>1838397.2969232674</v>
      </c>
      <c r="I405">
        <v>22638.720990546532</v>
      </c>
      <c r="J405">
        <v>1.2314378958473549</v>
      </c>
      <c r="K405" t="s">
        <v>35</v>
      </c>
      <c r="L405" t="s">
        <v>35</v>
      </c>
      <c r="M405" t="s">
        <v>35</v>
      </c>
      <c r="N405" t="e">
        <v>#N/A</v>
      </c>
    </row>
    <row r="406" spans="1:14" x14ac:dyDescent="0.3">
      <c r="A406" t="s">
        <v>944</v>
      </c>
      <c r="B406" t="s">
        <v>9821</v>
      </c>
      <c r="C406" t="s">
        <v>9388</v>
      </c>
      <c r="D406">
        <v>5471395.9573580911</v>
      </c>
      <c r="E406">
        <v>5140222.5262978179</v>
      </c>
      <c r="F406">
        <v>5009690.4204545459</v>
      </c>
      <c r="G406">
        <v>5266273.0222276459</v>
      </c>
      <c r="H406">
        <v>5221895.4815845247</v>
      </c>
      <c r="I406">
        <v>170236.09570182988</v>
      </c>
      <c r="J406">
        <v>3.2600441028010323</v>
      </c>
      <c r="K406" t="s">
        <v>945</v>
      </c>
      <c r="L406" t="s">
        <v>941</v>
      </c>
      <c r="M406" t="s">
        <v>944</v>
      </c>
      <c r="N406" t="s">
        <v>58</v>
      </c>
    </row>
    <row r="407" spans="1:14" x14ac:dyDescent="0.3">
      <c r="A407" t="s">
        <v>1253</v>
      </c>
      <c r="B407" t="s">
        <v>9822</v>
      </c>
      <c r="C407" t="s">
        <v>9388</v>
      </c>
      <c r="D407">
        <v>2630497.7061926918</v>
      </c>
      <c r="E407">
        <v>3011863.4120724499</v>
      </c>
      <c r="F407">
        <v>2692169.1145833335</v>
      </c>
      <c r="G407">
        <v>2547820.5751999668</v>
      </c>
      <c r="H407">
        <v>2720587.7020121105</v>
      </c>
      <c r="I407">
        <v>175793.80167988589</v>
      </c>
      <c r="J407">
        <v>6.4616112742798606</v>
      </c>
      <c r="K407" t="s">
        <v>1254</v>
      </c>
      <c r="L407" t="s">
        <v>322</v>
      </c>
      <c r="M407" t="s">
        <v>1253</v>
      </c>
      <c r="N407" t="s">
        <v>58</v>
      </c>
    </row>
    <row r="408" spans="1:14" x14ac:dyDescent="0.3">
      <c r="A408" t="s">
        <v>2143</v>
      </c>
      <c r="B408" t="s">
        <v>9823</v>
      </c>
      <c r="C408" t="s">
        <v>9824</v>
      </c>
      <c r="D408">
        <v>11610850.352764471</v>
      </c>
      <c r="E408">
        <v>13465566.647476178</v>
      </c>
      <c r="F408">
        <v>12621586.926470589</v>
      </c>
      <c r="G408">
        <v>17831846.98278147</v>
      </c>
      <c r="H408">
        <v>13882462.727373175</v>
      </c>
      <c r="I408">
        <v>2372839.4859365025</v>
      </c>
      <c r="J408">
        <v>17.092352650497546</v>
      </c>
      <c r="K408" t="s">
        <v>2144</v>
      </c>
      <c r="L408" t="s">
        <v>311</v>
      </c>
      <c r="M408" t="s">
        <v>2143</v>
      </c>
      <c r="N408" t="s">
        <v>173</v>
      </c>
    </row>
    <row r="409" spans="1:14" x14ac:dyDescent="0.3">
      <c r="A409" t="s">
        <v>2019</v>
      </c>
      <c r="B409" t="s">
        <v>9577</v>
      </c>
      <c r="C409" t="s">
        <v>9388</v>
      </c>
      <c r="D409">
        <v>5939824.4075599257</v>
      </c>
      <c r="E409">
        <v>5599461.81797837</v>
      </c>
      <c r="F409">
        <v>6687184.5636574076</v>
      </c>
      <c r="G409">
        <v>7531998.0957532963</v>
      </c>
      <c r="H409">
        <v>6439617.2212372497</v>
      </c>
      <c r="I409">
        <v>743343.71630323213</v>
      </c>
      <c r="J409">
        <v>11.543290397009232</v>
      </c>
      <c r="K409" t="s">
        <v>35</v>
      </c>
      <c r="L409" t="s">
        <v>35</v>
      </c>
      <c r="M409" t="s">
        <v>35</v>
      </c>
      <c r="N409" t="s">
        <v>43</v>
      </c>
    </row>
    <row r="410" spans="1:14" x14ac:dyDescent="0.3">
      <c r="A410" t="s">
        <v>986</v>
      </c>
      <c r="B410" t="s">
        <v>9558</v>
      </c>
      <c r="C410" t="s">
        <v>9825</v>
      </c>
      <c r="D410">
        <v>1558434.3682467281</v>
      </c>
      <c r="E410">
        <v>1508950.2913669718</v>
      </c>
      <c r="F410">
        <v>1674334.79296875</v>
      </c>
      <c r="G410">
        <v>1220096.7712525907</v>
      </c>
      <c r="H410">
        <v>1490454.05595876</v>
      </c>
      <c r="I410">
        <v>167233.83361335567</v>
      </c>
      <c r="J410">
        <v>11.22032798963264</v>
      </c>
      <c r="K410" t="s">
        <v>35</v>
      </c>
      <c r="L410" t="s">
        <v>35</v>
      </c>
      <c r="M410" t="s">
        <v>35</v>
      </c>
      <c r="N410" t="s">
        <v>63</v>
      </c>
    </row>
    <row r="411" spans="1:14" x14ac:dyDescent="0.3">
      <c r="A411" t="s">
        <v>684</v>
      </c>
      <c r="B411" t="s">
        <v>9826</v>
      </c>
      <c r="C411" t="s">
        <v>9388</v>
      </c>
      <c r="D411">
        <v>2230226.9704404501</v>
      </c>
      <c r="E411">
        <v>2425588.0197183001</v>
      </c>
      <c r="F411">
        <v>2132076.7124999999</v>
      </c>
      <c r="G411">
        <v>1977450.3554514698</v>
      </c>
      <c r="H411">
        <v>2191335.5145275551</v>
      </c>
      <c r="I411">
        <v>162515.57496276163</v>
      </c>
      <c r="J411">
        <v>7.4162798843608142</v>
      </c>
      <c r="K411" t="s">
        <v>685</v>
      </c>
      <c r="L411" t="s">
        <v>288</v>
      </c>
      <c r="M411" t="s">
        <v>684</v>
      </c>
      <c r="N411" t="s">
        <v>78</v>
      </c>
    </row>
    <row r="412" spans="1:14" x14ac:dyDescent="0.3">
      <c r="A412" t="s">
        <v>273</v>
      </c>
      <c r="B412" t="s">
        <v>9484</v>
      </c>
      <c r="C412" t="s">
        <v>9388</v>
      </c>
      <c r="D412">
        <v>9905636.3821930718</v>
      </c>
      <c r="E412">
        <v>10016747.3970592</v>
      </c>
      <c r="F412">
        <v>8832468</v>
      </c>
      <c r="G412">
        <v>7516251.3015152141</v>
      </c>
      <c r="H412">
        <v>9067775.7701918706</v>
      </c>
      <c r="I412">
        <v>1008111.5361602325</v>
      </c>
      <c r="J412">
        <v>11.117517257916285</v>
      </c>
      <c r="K412" t="s">
        <v>35</v>
      </c>
      <c r="L412" t="s">
        <v>35</v>
      </c>
      <c r="M412" t="s">
        <v>35</v>
      </c>
      <c r="N412" t="s">
        <v>274</v>
      </c>
    </row>
    <row r="413" spans="1:14" x14ac:dyDescent="0.3">
      <c r="A413" t="s">
        <v>1350</v>
      </c>
      <c r="B413" t="s">
        <v>9827</v>
      </c>
      <c r="C413" t="s">
        <v>9388</v>
      </c>
      <c r="D413">
        <v>5810156.5662656343</v>
      </c>
      <c r="E413">
        <v>5250518.7999727661</v>
      </c>
      <c r="F413">
        <v>4965975.541666667</v>
      </c>
      <c r="G413">
        <v>5587848.9453964997</v>
      </c>
      <c r="H413">
        <v>5403624.9633253925</v>
      </c>
      <c r="I413">
        <v>321786.0054811567</v>
      </c>
      <c r="J413">
        <v>5.9550025707766645</v>
      </c>
      <c r="K413" t="s">
        <v>35</v>
      </c>
      <c r="L413" t="s">
        <v>35</v>
      </c>
      <c r="M413" t="s">
        <v>35</v>
      </c>
      <c r="N413" t="s">
        <v>43</v>
      </c>
    </row>
    <row r="414" spans="1:14" x14ac:dyDescent="0.3">
      <c r="A414" t="s">
        <v>972</v>
      </c>
      <c r="B414" t="s">
        <v>9828</v>
      </c>
      <c r="C414" t="s">
        <v>9388</v>
      </c>
      <c r="D414">
        <v>2453175.4602386667</v>
      </c>
      <c r="E414">
        <v>2613703.5376007999</v>
      </c>
      <c r="F414">
        <v>1562058.763888889</v>
      </c>
      <c r="G414">
        <v>1077792.1771094357</v>
      </c>
      <c r="H414">
        <v>1926682.4847094477</v>
      </c>
      <c r="I414">
        <v>633000.39346745797</v>
      </c>
      <c r="J414">
        <v>32.854421965792525</v>
      </c>
      <c r="K414" t="s">
        <v>35</v>
      </c>
      <c r="L414" t="s">
        <v>35</v>
      </c>
      <c r="M414" t="s">
        <v>35</v>
      </c>
      <c r="N414" t="s">
        <v>82</v>
      </c>
    </row>
    <row r="415" spans="1:14" x14ac:dyDescent="0.3">
      <c r="A415" t="s">
        <v>2203</v>
      </c>
      <c r="B415" t="s">
        <v>9484</v>
      </c>
      <c r="C415" t="s">
        <v>9388</v>
      </c>
      <c r="D415">
        <v>4573037.4689262165</v>
      </c>
      <c r="E415">
        <v>1692909.7888502001</v>
      </c>
      <c r="F415">
        <v>5184497.291666667</v>
      </c>
      <c r="G415">
        <v>4945094.4229287328</v>
      </c>
      <c r="H415">
        <v>4098884.7430929542</v>
      </c>
      <c r="I415">
        <v>1406072.6968872384</v>
      </c>
      <c r="J415">
        <v>34.303787127867324</v>
      </c>
      <c r="K415" t="s">
        <v>35</v>
      </c>
      <c r="L415" t="s">
        <v>35</v>
      </c>
      <c r="M415" t="s">
        <v>35</v>
      </c>
      <c r="N415" t="e">
        <v>#N/A</v>
      </c>
    </row>
    <row r="416" spans="1:14" x14ac:dyDescent="0.3">
      <c r="A416" t="s">
        <v>1033</v>
      </c>
      <c r="B416" t="s">
        <v>9829</v>
      </c>
      <c r="C416" t="s">
        <v>9388</v>
      </c>
      <c r="D416">
        <v>5702280.03433262</v>
      </c>
      <c r="E416">
        <v>5451472.95781112</v>
      </c>
      <c r="F416">
        <v>5054962.5999999996</v>
      </c>
      <c r="G416">
        <v>5402661.6941021001</v>
      </c>
      <c r="H416">
        <v>5402844.3215614595</v>
      </c>
      <c r="I416">
        <v>230785.73173813667</v>
      </c>
      <c r="J416">
        <v>4.271559904421566</v>
      </c>
      <c r="K416" t="s">
        <v>35</v>
      </c>
      <c r="L416" t="s">
        <v>35</v>
      </c>
      <c r="M416" t="s">
        <v>35</v>
      </c>
      <c r="N416" t="s">
        <v>63</v>
      </c>
    </row>
    <row r="417" spans="1:14" x14ac:dyDescent="0.3">
      <c r="A417" t="s">
        <v>1525</v>
      </c>
      <c r="B417" t="s">
        <v>9830</v>
      </c>
      <c r="C417" t="s">
        <v>9831</v>
      </c>
      <c r="D417">
        <v>2941206.0067110248</v>
      </c>
      <c r="E417">
        <v>2906007.5972495917</v>
      </c>
      <c r="F417">
        <v>3677442.7395833335</v>
      </c>
      <c r="G417">
        <v>3064894.4507669751</v>
      </c>
      <c r="H417">
        <v>3147387.6985777314</v>
      </c>
      <c r="I417">
        <v>311664.37308746803</v>
      </c>
      <c r="J417">
        <v>9.9023190955567877</v>
      </c>
      <c r="K417" t="s">
        <v>1526</v>
      </c>
      <c r="L417" t="s">
        <v>136</v>
      </c>
      <c r="M417" t="s">
        <v>1525</v>
      </c>
      <c r="N417" t="s">
        <v>60</v>
      </c>
    </row>
    <row r="418" spans="1:14" x14ac:dyDescent="0.3">
      <c r="A418" t="s">
        <v>1301</v>
      </c>
      <c r="B418" t="s">
        <v>9484</v>
      </c>
      <c r="C418" t="s">
        <v>9388</v>
      </c>
      <c r="D418">
        <v>4313007.3105095392</v>
      </c>
      <c r="E418">
        <v>3805277.8886084617</v>
      </c>
      <c r="F418">
        <v>3998405.016025641</v>
      </c>
      <c r="G418">
        <v>4333408.7734834617</v>
      </c>
      <c r="H418">
        <v>4112524.7471567765</v>
      </c>
      <c r="I418">
        <v>221589.12226011517</v>
      </c>
      <c r="J418">
        <v>5.3881529202544591</v>
      </c>
      <c r="K418" t="s">
        <v>35</v>
      </c>
      <c r="L418" t="s">
        <v>35</v>
      </c>
      <c r="M418" t="s">
        <v>35</v>
      </c>
      <c r="N418" t="s">
        <v>58</v>
      </c>
    </row>
    <row r="419" spans="1:14" x14ac:dyDescent="0.3">
      <c r="A419" t="s">
        <v>1314</v>
      </c>
      <c r="B419" t="s">
        <v>9827</v>
      </c>
      <c r="C419" t="s">
        <v>9388</v>
      </c>
      <c r="D419">
        <v>1113337.0232489002</v>
      </c>
      <c r="E419">
        <v>1002908.3938431096</v>
      </c>
      <c r="F419">
        <v>1248175.6458333333</v>
      </c>
      <c r="G419">
        <v>1309997.5114646573</v>
      </c>
      <c r="H419">
        <v>1168604.6435975002</v>
      </c>
      <c r="I419">
        <v>119198.62050604832</v>
      </c>
      <c r="J419">
        <v>10.200081024759614</v>
      </c>
      <c r="K419" t="s">
        <v>35</v>
      </c>
      <c r="L419" t="s">
        <v>35</v>
      </c>
      <c r="M419" t="s">
        <v>35</v>
      </c>
      <c r="N419" t="s">
        <v>43</v>
      </c>
    </row>
    <row r="420" spans="1:14" x14ac:dyDescent="0.3">
      <c r="A420" t="s">
        <v>1581</v>
      </c>
      <c r="B420" t="s">
        <v>9832</v>
      </c>
      <c r="C420" t="s">
        <v>9833</v>
      </c>
      <c r="D420">
        <v>11941642.284964001</v>
      </c>
      <c r="E420">
        <v>11632295.19691325</v>
      </c>
      <c r="F420">
        <v>13414497.421875</v>
      </c>
      <c r="G420">
        <v>12155922.163233874</v>
      </c>
      <c r="H420">
        <v>12286089.266746532</v>
      </c>
      <c r="I420">
        <v>677557.90313551249</v>
      </c>
      <c r="J420">
        <v>5.51483786601964</v>
      </c>
      <c r="K420" t="s">
        <v>1582</v>
      </c>
      <c r="L420" t="s">
        <v>248</v>
      </c>
      <c r="M420" t="s">
        <v>1581</v>
      </c>
      <c r="N420" t="s">
        <v>60</v>
      </c>
    </row>
    <row r="421" spans="1:14" x14ac:dyDescent="0.3">
      <c r="A421" t="s">
        <v>854</v>
      </c>
      <c r="B421" t="s">
        <v>9484</v>
      </c>
      <c r="C421" t="s">
        <v>9388</v>
      </c>
      <c r="D421">
        <v>53044525.497859836</v>
      </c>
      <c r="E421">
        <v>60418877.166474827</v>
      </c>
      <c r="F421">
        <v>50489214.5625</v>
      </c>
      <c r="G421">
        <v>45271717.235578664</v>
      </c>
      <c r="H421">
        <v>52306083.615603328</v>
      </c>
      <c r="I421">
        <v>5457701.8775551952</v>
      </c>
      <c r="J421">
        <v>10.434162721230994</v>
      </c>
      <c r="K421" t="s">
        <v>35</v>
      </c>
      <c r="L421" t="s">
        <v>35</v>
      </c>
      <c r="M421" t="s">
        <v>35</v>
      </c>
      <c r="N421" t="e">
        <v>#N/A</v>
      </c>
    </row>
    <row r="422" spans="1:14" x14ac:dyDescent="0.3">
      <c r="A422" t="s">
        <v>553</v>
      </c>
      <c r="B422" t="s">
        <v>9484</v>
      </c>
      <c r="C422" t="s">
        <v>9388</v>
      </c>
      <c r="D422">
        <v>2142736.25146661</v>
      </c>
      <c r="E422">
        <v>2475036.0580153498</v>
      </c>
      <c r="F422">
        <v>3752179.75</v>
      </c>
      <c r="G422">
        <v>2409857.1723144902</v>
      </c>
      <c r="H422">
        <v>2694952.3079491127</v>
      </c>
      <c r="I422">
        <v>622959.63565266412</v>
      </c>
      <c r="J422">
        <v>23.115794435959536</v>
      </c>
      <c r="K422" t="s">
        <v>35</v>
      </c>
      <c r="L422" t="s">
        <v>35</v>
      </c>
      <c r="M422" t="s">
        <v>35</v>
      </c>
      <c r="N422" t="e">
        <v>#N/A</v>
      </c>
    </row>
    <row r="423" spans="1:14" x14ac:dyDescent="0.3">
      <c r="A423" t="s">
        <v>1183</v>
      </c>
      <c r="B423" t="s">
        <v>9834</v>
      </c>
      <c r="C423" t="s">
        <v>9388</v>
      </c>
      <c r="D423">
        <v>2049516.6058720499</v>
      </c>
      <c r="E423">
        <v>1985816.57807135</v>
      </c>
      <c r="F423">
        <v>1752662.1041666667</v>
      </c>
      <c r="G423">
        <v>1995151.1688208</v>
      </c>
      <c r="H423">
        <v>1945786.6142327168</v>
      </c>
      <c r="I423">
        <v>114123.00908268905</v>
      </c>
      <c r="J423">
        <v>5.8651348636032861</v>
      </c>
      <c r="K423" t="s">
        <v>35</v>
      </c>
      <c r="L423" t="s">
        <v>35</v>
      </c>
      <c r="M423" t="s">
        <v>35</v>
      </c>
      <c r="N423" t="s">
        <v>82</v>
      </c>
    </row>
    <row r="424" spans="1:14" x14ac:dyDescent="0.3">
      <c r="A424" t="s">
        <v>1386</v>
      </c>
      <c r="B424" t="s">
        <v>9835</v>
      </c>
      <c r="C424" t="s">
        <v>9388</v>
      </c>
      <c r="D424">
        <v>1851248.71408155</v>
      </c>
      <c r="E424">
        <v>2096563.7207948333</v>
      </c>
      <c r="F424">
        <v>1615137.4583333333</v>
      </c>
      <c r="G424">
        <v>1315244.7149571532</v>
      </c>
      <c r="H424">
        <v>1719548.6520417174</v>
      </c>
      <c r="I424">
        <v>288898.18246308784</v>
      </c>
      <c r="J424">
        <v>16.800814685880663</v>
      </c>
      <c r="K424" t="s">
        <v>35</v>
      </c>
      <c r="L424" t="s">
        <v>35</v>
      </c>
      <c r="M424" t="s">
        <v>35</v>
      </c>
      <c r="N424" t="s">
        <v>82</v>
      </c>
    </row>
    <row r="425" spans="1:14" x14ac:dyDescent="0.3">
      <c r="A425" t="s">
        <v>1759</v>
      </c>
      <c r="B425" t="s">
        <v>9484</v>
      </c>
      <c r="C425" t="s">
        <v>9388</v>
      </c>
      <c r="D425">
        <v>1978321.7553308001</v>
      </c>
      <c r="E425">
        <v>2215196.4284221148</v>
      </c>
      <c r="F425">
        <v>2081232.0078125</v>
      </c>
      <c r="G425">
        <v>2877440.6663168948</v>
      </c>
      <c r="H425">
        <v>2288047.7144705774</v>
      </c>
      <c r="I425">
        <v>350497.59908256377</v>
      </c>
      <c r="J425">
        <v>15.318631550638973</v>
      </c>
      <c r="K425" t="s">
        <v>35</v>
      </c>
      <c r="L425" t="s">
        <v>35</v>
      </c>
      <c r="M425" t="s">
        <v>35</v>
      </c>
      <c r="N425" t="e">
        <v>#N/A</v>
      </c>
    </row>
    <row r="426" spans="1:14" x14ac:dyDescent="0.3">
      <c r="A426" t="s">
        <v>1507</v>
      </c>
      <c r="B426" t="s">
        <v>9836</v>
      </c>
      <c r="C426" t="s">
        <v>9837</v>
      </c>
      <c r="D426">
        <v>14698474.447011501</v>
      </c>
      <c r="E426">
        <v>13853344.367344251</v>
      </c>
      <c r="F426">
        <v>16734444.4453125</v>
      </c>
      <c r="G426">
        <v>13988501.89227525</v>
      </c>
      <c r="H426">
        <v>14818691.287985876</v>
      </c>
      <c r="I426">
        <v>1151702.1488435529</v>
      </c>
      <c r="J426">
        <v>7.7719558796483295</v>
      </c>
      <c r="K426" t="s">
        <v>1508</v>
      </c>
      <c r="L426" t="s">
        <v>352</v>
      </c>
      <c r="M426" t="s">
        <v>1509</v>
      </c>
      <c r="N426" t="s">
        <v>58</v>
      </c>
    </row>
    <row r="427" spans="1:14" x14ac:dyDescent="0.3">
      <c r="A427" t="s">
        <v>2230</v>
      </c>
      <c r="B427" t="s">
        <v>9503</v>
      </c>
      <c r="C427" t="s">
        <v>9388</v>
      </c>
      <c r="D427">
        <v>59946494.608142398</v>
      </c>
      <c r="E427">
        <v>59524164.248040296</v>
      </c>
      <c r="F427">
        <v>56508605.393749997</v>
      </c>
      <c r="G427">
        <v>54445064.358336195</v>
      </c>
      <c r="H427">
        <v>57606082.152067229</v>
      </c>
      <c r="I427">
        <v>2255718.1849011499</v>
      </c>
      <c r="J427">
        <v>3.9157639274036309</v>
      </c>
      <c r="K427" t="s">
        <v>35</v>
      </c>
      <c r="L427" t="s">
        <v>35</v>
      </c>
      <c r="M427" t="s">
        <v>35</v>
      </c>
      <c r="N427" t="s">
        <v>63</v>
      </c>
    </row>
    <row r="428" spans="1:14" x14ac:dyDescent="0.3">
      <c r="A428" t="s">
        <v>2098</v>
      </c>
      <c r="B428" t="s">
        <v>9838</v>
      </c>
      <c r="C428" t="s">
        <v>9388</v>
      </c>
      <c r="D428">
        <v>1146053.0613422955</v>
      </c>
      <c r="E428">
        <v>1416625.7548752089</v>
      </c>
      <c r="F428">
        <v>1439768.8068181819</v>
      </c>
      <c r="G428">
        <v>1439966.3291039227</v>
      </c>
      <c r="H428">
        <v>1360603.4880349021</v>
      </c>
      <c r="I428">
        <v>124233.63897965703</v>
      </c>
      <c r="J428">
        <v>9.130774694623609</v>
      </c>
      <c r="K428" t="s">
        <v>35</v>
      </c>
      <c r="L428" t="s">
        <v>35</v>
      </c>
      <c r="M428" t="s">
        <v>35</v>
      </c>
      <c r="N428" t="s">
        <v>52</v>
      </c>
    </row>
    <row r="429" spans="1:14" x14ac:dyDescent="0.3">
      <c r="A429" t="s">
        <v>283</v>
      </c>
      <c r="B429" t="s">
        <v>9387</v>
      </c>
      <c r="C429" t="s">
        <v>9388</v>
      </c>
      <c r="D429">
        <v>229189121.53827766</v>
      </c>
      <c r="E429">
        <v>232983919.67770466</v>
      </c>
      <c r="F429">
        <v>245785035.39583334</v>
      </c>
      <c r="G429">
        <v>268261537.04651234</v>
      </c>
      <c r="H429">
        <v>244054903.41458201</v>
      </c>
      <c r="I429">
        <v>15268534.803306364</v>
      </c>
      <c r="J429">
        <v>6.2561885009002793</v>
      </c>
      <c r="K429" t="s">
        <v>35</v>
      </c>
      <c r="L429" t="s">
        <v>35</v>
      </c>
      <c r="M429" t="s">
        <v>35</v>
      </c>
      <c r="N429" t="s">
        <v>76</v>
      </c>
    </row>
    <row r="430" spans="1:14" x14ac:dyDescent="0.3">
      <c r="A430" t="s">
        <v>1594</v>
      </c>
      <c r="B430" t="s">
        <v>9839</v>
      </c>
      <c r="C430" t="s">
        <v>9388</v>
      </c>
      <c r="D430">
        <v>9084118.7133292798</v>
      </c>
      <c r="E430">
        <v>10223945.54099624</v>
      </c>
      <c r="F430">
        <v>8155250.7000000002</v>
      </c>
      <c r="G430">
        <v>8127619.2338340003</v>
      </c>
      <c r="H430">
        <v>8897733.5470398795</v>
      </c>
      <c r="I430">
        <v>857020.20347822632</v>
      </c>
      <c r="J430">
        <v>9.6318933237031121</v>
      </c>
      <c r="K430" t="s">
        <v>35</v>
      </c>
      <c r="L430" t="s">
        <v>35</v>
      </c>
      <c r="M430" t="s">
        <v>35</v>
      </c>
      <c r="N430" t="s">
        <v>52</v>
      </c>
    </row>
    <row r="431" spans="1:14" x14ac:dyDescent="0.3">
      <c r="A431" t="s">
        <v>1121</v>
      </c>
      <c r="B431" t="s">
        <v>9840</v>
      </c>
      <c r="C431" t="s">
        <v>9841</v>
      </c>
      <c r="D431">
        <v>3145661.5160286501</v>
      </c>
      <c r="E431">
        <v>3199218.5609002248</v>
      </c>
      <c r="F431">
        <v>4621901.697916667</v>
      </c>
      <c r="G431">
        <v>3888324.9269909002</v>
      </c>
      <c r="H431">
        <v>3713776.6754591102</v>
      </c>
      <c r="I431">
        <v>600558.70573979802</v>
      </c>
      <c r="J431">
        <v>16.171104463774867</v>
      </c>
      <c r="K431" t="s">
        <v>1122</v>
      </c>
      <c r="L431" t="s">
        <v>139</v>
      </c>
      <c r="M431" t="s">
        <v>1121</v>
      </c>
      <c r="N431" t="s">
        <v>58</v>
      </c>
    </row>
    <row r="432" spans="1:14" x14ac:dyDescent="0.3">
      <c r="A432" t="s">
        <v>1629</v>
      </c>
      <c r="B432" t="s">
        <v>9842</v>
      </c>
      <c r="C432" t="s">
        <v>9388</v>
      </c>
      <c r="D432">
        <v>252621.98532523846</v>
      </c>
      <c r="E432">
        <v>276510.08078820258</v>
      </c>
      <c r="F432">
        <v>174916.29647435897</v>
      </c>
      <c r="G432">
        <v>158605.1817445023</v>
      </c>
      <c r="H432">
        <v>215663.38608307557</v>
      </c>
      <c r="I432">
        <v>49960.540200254305</v>
      </c>
      <c r="J432">
        <v>23.165981536156089</v>
      </c>
      <c r="K432" t="s">
        <v>1630</v>
      </c>
      <c r="L432" t="s">
        <v>297</v>
      </c>
      <c r="M432" t="s">
        <v>1629</v>
      </c>
      <c r="N432" t="s">
        <v>173</v>
      </c>
    </row>
    <row r="433" spans="1:14" x14ac:dyDescent="0.3">
      <c r="A433" t="s">
        <v>635</v>
      </c>
      <c r="B433" t="s">
        <v>9484</v>
      </c>
      <c r="C433" t="s">
        <v>9388</v>
      </c>
      <c r="D433">
        <v>1692076.1357432799</v>
      </c>
      <c r="E433">
        <v>1812898.4149697039</v>
      </c>
      <c r="F433">
        <v>1917240.54</v>
      </c>
      <c r="G433">
        <v>2123500.9925771081</v>
      </c>
      <c r="H433">
        <v>1886429.0208225232</v>
      </c>
      <c r="I433">
        <v>158376.34248944736</v>
      </c>
      <c r="J433">
        <v>8.3955632966456335</v>
      </c>
      <c r="K433" t="s">
        <v>35</v>
      </c>
      <c r="L433" t="s">
        <v>35</v>
      </c>
      <c r="M433" t="s">
        <v>35</v>
      </c>
      <c r="N433" t="s">
        <v>43</v>
      </c>
    </row>
    <row r="434" spans="1:14" x14ac:dyDescent="0.3">
      <c r="A434" t="s">
        <v>2148</v>
      </c>
      <c r="B434" t="s">
        <v>9484</v>
      </c>
      <c r="C434" t="s">
        <v>9388</v>
      </c>
      <c r="D434">
        <v>7888950.0163680622</v>
      </c>
      <c r="E434">
        <v>8470646.9447551873</v>
      </c>
      <c r="F434">
        <v>9334084.28125</v>
      </c>
      <c r="G434">
        <v>12842956.032065624</v>
      </c>
      <c r="H434">
        <v>9634159.3186097182</v>
      </c>
      <c r="I434">
        <v>1922624.3736801082</v>
      </c>
      <c r="J434">
        <v>19.9563273773799</v>
      </c>
      <c r="K434" t="s">
        <v>35</v>
      </c>
      <c r="L434" t="s">
        <v>35</v>
      </c>
      <c r="M434" t="s">
        <v>35</v>
      </c>
      <c r="N434" t="e">
        <v>#N/A</v>
      </c>
    </row>
    <row r="435" spans="1:14" x14ac:dyDescent="0.3">
      <c r="A435" t="s">
        <v>1916</v>
      </c>
      <c r="B435" t="s">
        <v>9843</v>
      </c>
      <c r="C435" t="s">
        <v>9388</v>
      </c>
      <c r="D435">
        <v>419193.23837537755</v>
      </c>
      <c r="E435">
        <v>663165.17620898504</v>
      </c>
      <c r="F435">
        <v>626759.5390625</v>
      </c>
      <c r="G435">
        <v>688969.34532042337</v>
      </c>
      <c r="H435">
        <v>599521.8247418215</v>
      </c>
      <c r="I435">
        <v>106432.6398079638</v>
      </c>
      <c r="J435">
        <v>17.752921647814578</v>
      </c>
      <c r="K435" t="s">
        <v>35</v>
      </c>
      <c r="L435" t="s">
        <v>35</v>
      </c>
      <c r="M435" t="s">
        <v>35</v>
      </c>
      <c r="N435" t="s">
        <v>60</v>
      </c>
    </row>
    <row r="436" spans="1:14" x14ac:dyDescent="0.3">
      <c r="A436" t="s">
        <v>355</v>
      </c>
      <c r="B436" t="s">
        <v>9674</v>
      </c>
      <c r="C436" t="s">
        <v>9388</v>
      </c>
      <c r="D436">
        <v>764943.02995696955</v>
      </c>
      <c r="E436">
        <v>632162.82258817169</v>
      </c>
      <c r="F436">
        <v>744568.15489130432</v>
      </c>
      <c r="G436">
        <v>619268.99111965869</v>
      </c>
      <c r="H436">
        <v>690235.74963902601</v>
      </c>
      <c r="I436">
        <v>65080.591699833283</v>
      </c>
      <c r="J436">
        <v>9.4287483274908048</v>
      </c>
      <c r="K436" t="s">
        <v>35</v>
      </c>
      <c r="L436" t="s">
        <v>35</v>
      </c>
      <c r="M436" t="s">
        <v>35</v>
      </c>
      <c r="N436" t="s">
        <v>96</v>
      </c>
    </row>
    <row r="437" spans="1:14" x14ac:dyDescent="0.3">
      <c r="A437" t="s">
        <v>2247</v>
      </c>
      <c r="B437" t="s">
        <v>9844</v>
      </c>
      <c r="C437" t="s">
        <v>9388</v>
      </c>
      <c r="D437">
        <v>18973209.301758323</v>
      </c>
      <c r="E437">
        <v>18628939.226250999</v>
      </c>
      <c r="F437">
        <v>21860436.014112905</v>
      </c>
      <c r="G437">
        <v>22028874.639397968</v>
      </c>
      <c r="H437">
        <v>20372864.795380048</v>
      </c>
      <c r="I437">
        <v>1577620.7264243015</v>
      </c>
      <c r="J437">
        <v>7.7437353178825319</v>
      </c>
      <c r="K437" t="s">
        <v>2248</v>
      </c>
      <c r="L437" t="s">
        <v>1457</v>
      </c>
      <c r="M437" t="s">
        <v>2249</v>
      </c>
      <c r="N437" t="s">
        <v>147</v>
      </c>
    </row>
    <row r="438" spans="1:14" x14ac:dyDescent="0.3">
      <c r="A438" t="s">
        <v>2135</v>
      </c>
      <c r="B438" t="s">
        <v>9845</v>
      </c>
      <c r="C438" t="s">
        <v>9388</v>
      </c>
      <c r="D438">
        <v>5699229.1680811625</v>
      </c>
      <c r="E438">
        <v>6243860.6359135751</v>
      </c>
      <c r="F438">
        <v>7623913.7109375</v>
      </c>
      <c r="G438">
        <v>8153702.5392201254</v>
      </c>
      <c r="H438">
        <v>6930176.5135380905</v>
      </c>
      <c r="I438">
        <v>995558.6479138037</v>
      </c>
      <c r="J438">
        <v>14.365559751169126</v>
      </c>
      <c r="K438" t="s">
        <v>35</v>
      </c>
      <c r="L438" t="s">
        <v>35</v>
      </c>
      <c r="M438" t="s">
        <v>35</v>
      </c>
      <c r="N438" t="s">
        <v>147</v>
      </c>
    </row>
    <row r="439" spans="1:14" x14ac:dyDescent="0.3">
      <c r="A439" t="s">
        <v>1763</v>
      </c>
      <c r="B439" t="s">
        <v>9665</v>
      </c>
      <c r="C439" t="s">
        <v>9388</v>
      </c>
      <c r="D439">
        <v>50357296.21340964</v>
      </c>
      <c r="E439">
        <v>45141471.357786089</v>
      </c>
      <c r="F439">
        <v>54756506.5</v>
      </c>
      <c r="G439">
        <v>56221397.037166826</v>
      </c>
      <c r="H439">
        <v>51619167.777090639</v>
      </c>
      <c r="I439">
        <v>4317877.9269586131</v>
      </c>
      <c r="J439">
        <v>8.3648731913011432</v>
      </c>
      <c r="K439" t="s">
        <v>35</v>
      </c>
      <c r="L439" t="s">
        <v>35</v>
      </c>
      <c r="M439" t="s">
        <v>35</v>
      </c>
      <c r="N439" t="s">
        <v>76</v>
      </c>
    </row>
    <row r="440" spans="1:14" x14ac:dyDescent="0.3">
      <c r="A440" t="s">
        <v>1140</v>
      </c>
      <c r="B440" t="s">
        <v>9484</v>
      </c>
      <c r="C440" t="s">
        <v>9388</v>
      </c>
      <c r="D440">
        <v>2852388.2797569651</v>
      </c>
      <c r="E440">
        <v>2536601.6349769249</v>
      </c>
      <c r="F440">
        <v>2972487.5</v>
      </c>
      <c r="G440">
        <v>2597735.9664510898</v>
      </c>
      <c r="H440">
        <v>2739803.3452962451</v>
      </c>
      <c r="I440">
        <v>179088.91543473271</v>
      </c>
      <c r="J440">
        <v>6.5365609448647666</v>
      </c>
      <c r="K440" t="s">
        <v>35</v>
      </c>
      <c r="L440" t="s">
        <v>35</v>
      </c>
      <c r="M440" t="s">
        <v>35</v>
      </c>
      <c r="N440" t="e">
        <v>#N/A</v>
      </c>
    </row>
    <row r="441" spans="1:14" x14ac:dyDescent="0.3">
      <c r="A441" t="s">
        <v>2159</v>
      </c>
      <c r="B441" t="s">
        <v>9846</v>
      </c>
      <c r="C441" t="s">
        <v>9847</v>
      </c>
      <c r="D441">
        <v>11204312.222732987</v>
      </c>
      <c r="E441">
        <v>12450133.865671275</v>
      </c>
      <c r="F441">
        <v>11460480.6875</v>
      </c>
      <c r="G441">
        <v>11951882.281562274</v>
      </c>
      <c r="H441">
        <v>11766702.264366634</v>
      </c>
      <c r="I441">
        <v>477342.80278898787</v>
      </c>
      <c r="J441">
        <v>4.0567254279436957</v>
      </c>
      <c r="K441" t="s">
        <v>35</v>
      </c>
      <c r="L441" t="s">
        <v>35</v>
      </c>
      <c r="M441" t="s">
        <v>35</v>
      </c>
      <c r="N441" t="s">
        <v>63</v>
      </c>
    </row>
    <row r="442" spans="1:14" x14ac:dyDescent="0.3">
      <c r="A442" t="s">
        <v>923</v>
      </c>
      <c r="B442" t="s">
        <v>9848</v>
      </c>
      <c r="C442" t="s">
        <v>9388</v>
      </c>
      <c r="D442">
        <v>34012681.733861402</v>
      </c>
      <c r="E442">
        <v>25130958.6619092</v>
      </c>
      <c r="F442">
        <v>29245069.9375</v>
      </c>
      <c r="G442">
        <v>27821479.4330833</v>
      </c>
      <c r="H442">
        <v>29052547.441588476</v>
      </c>
      <c r="I442">
        <v>3222358.767552292</v>
      </c>
      <c r="J442">
        <v>11.091484400915261</v>
      </c>
      <c r="K442" t="s">
        <v>9849</v>
      </c>
      <c r="L442" t="s">
        <v>439</v>
      </c>
      <c r="M442" t="s">
        <v>925</v>
      </c>
      <c r="N442" t="s">
        <v>78</v>
      </c>
    </row>
    <row r="443" spans="1:14" x14ac:dyDescent="0.3">
      <c r="A443" t="s">
        <v>997</v>
      </c>
      <c r="B443" t="s">
        <v>9846</v>
      </c>
      <c r="C443" t="s">
        <v>9850</v>
      </c>
      <c r="D443">
        <v>60320293.169898286</v>
      </c>
      <c r="E443">
        <v>58301938.055741571</v>
      </c>
      <c r="F443">
        <v>53068796.214285716</v>
      </c>
      <c r="G443">
        <v>43248578.519281007</v>
      </c>
      <c r="H443">
        <v>53734901.489801638</v>
      </c>
      <c r="I443">
        <v>6607417.6547093643</v>
      </c>
      <c r="J443">
        <v>12.296324123648738</v>
      </c>
      <c r="K443" t="s">
        <v>35</v>
      </c>
      <c r="L443" t="s">
        <v>35</v>
      </c>
      <c r="M443" t="s">
        <v>35</v>
      </c>
      <c r="N443" t="s">
        <v>63</v>
      </c>
    </row>
    <row r="444" spans="1:14" x14ac:dyDescent="0.3">
      <c r="A444" t="s">
        <v>1268</v>
      </c>
      <c r="B444" t="s">
        <v>9851</v>
      </c>
      <c r="C444" t="s">
        <v>9852</v>
      </c>
      <c r="D444">
        <v>123482496.13747117</v>
      </c>
      <c r="E444">
        <v>127331457.40434529</v>
      </c>
      <c r="F444">
        <v>141103042.75367647</v>
      </c>
      <c r="G444">
        <v>124803809.28325117</v>
      </c>
      <c r="H444">
        <v>129180201.39468603</v>
      </c>
      <c r="I444">
        <v>7021193.8714971626</v>
      </c>
      <c r="J444">
        <v>5.4351934705885876</v>
      </c>
      <c r="K444" t="s">
        <v>817</v>
      </c>
      <c r="L444" t="s">
        <v>818</v>
      </c>
      <c r="M444" t="s">
        <v>819</v>
      </c>
      <c r="N444" t="s">
        <v>58</v>
      </c>
    </row>
    <row r="445" spans="1:14" x14ac:dyDescent="0.3">
      <c r="A445" t="s">
        <v>639</v>
      </c>
      <c r="B445" t="s">
        <v>9853</v>
      </c>
      <c r="C445" t="s">
        <v>9854</v>
      </c>
      <c r="D445">
        <v>1926988.7037390384</v>
      </c>
      <c r="E445">
        <v>2057215.0331978386</v>
      </c>
      <c r="F445">
        <v>2526530.581730769</v>
      </c>
      <c r="G445">
        <v>2578759.401162223</v>
      </c>
      <c r="H445">
        <v>2272373.4299574671</v>
      </c>
      <c r="I445">
        <v>284627.81221700466</v>
      </c>
      <c r="J445">
        <v>12.525573854396466</v>
      </c>
      <c r="K445" t="s">
        <v>640</v>
      </c>
      <c r="L445" t="s">
        <v>159</v>
      </c>
      <c r="M445" t="s">
        <v>641</v>
      </c>
      <c r="N445" t="s">
        <v>36</v>
      </c>
    </row>
    <row r="446" spans="1:14" x14ac:dyDescent="0.3">
      <c r="A446" t="s">
        <v>252</v>
      </c>
      <c r="B446" t="s">
        <v>9855</v>
      </c>
      <c r="C446" t="s">
        <v>9388</v>
      </c>
      <c r="D446">
        <v>1013671.79479926</v>
      </c>
      <c r="E446">
        <v>354198.20045381429</v>
      </c>
      <c r="F446">
        <v>1257304.2142857143</v>
      </c>
      <c r="G446">
        <v>1259811.7332466671</v>
      </c>
      <c r="H446">
        <v>971246.48569636396</v>
      </c>
      <c r="I446">
        <v>370016.01970479364</v>
      </c>
      <c r="J446">
        <v>38.097025333327174</v>
      </c>
      <c r="K446" t="s">
        <v>35</v>
      </c>
      <c r="L446" t="s">
        <v>35</v>
      </c>
      <c r="M446" t="s">
        <v>35</v>
      </c>
      <c r="N446" t="s">
        <v>38</v>
      </c>
    </row>
    <row r="447" spans="1:14" x14ac:dyDescent="0.3">
      <c r="A447" t="s">
        <v>1474</v>
      </c>
      <c r="B447" t="s">
        <v>9733</v>
      </c>
      <c r="C447" t="s">
        <v>9388</v>
      </c>
      <c r="D447">
        <v>21925.35811046353</v>
      </c>
      <c r="E447">
        <v>26948.051150037794</v>
      </c>
      <c r="F447">
        <v>29390.674632352941</v>
      </c>
      <c r="G447">
        <v>81237.90105842911</v>
      </c>
      <c r="H447">
        <v>39875.496237820844</v>
      </c>
      <c r="I447">
        <v>24031.782663439772</v>
      </c>
      <c r="J447">
        <v>60.26704349987817</v>
      </c>
      <c r="K447" t="s">
        <v>35</v>
      </c>
      <c r="L447" t="s">
        <v>35</v>
      </c>
      <c r="M447" t="s">
        <v>35</v>
      </c>
      <c r="N447" t="s">
        <v>58</v>
      </c>
    </row>
    <row r="448" spans="1:14" x14ac:dyDescent="0.3">
      <c r="A448" t="s">
        <v>887</v>
      </c>
      <c r="B448" t="s">
        <v>9484</v>
      </c>
      <c r="C448" t="s">
        <v>9388</v>
      </c>
      <c r="D448">
        <v>167037.67970049614</v>
      </c>
      <c r="E448">
        <v>127643.84873872773</v>
      </c>
      <c r="F448">
        <v>179245.49005681818</v>
      </c>
      <c r="G448">
        <v>114620.86449557001</v>
      </c>
      <c r="H448">
        <v>147136.97074790302</v>
      </c>
      <c r="I448">
        <v>26759.45720910831</v>
      </c>
      <c r="J448">
        <v>18.186766434764106</v>
      </c>
      <c r="K448" t="s">
        <v>35</v>
      </c>
      <c r="L448" t="s">
        <v>35</v>
      </c>
      <c r="M448" t="s">
        <v>35</v>
      </c>
      <c r="N448" t="s">
        <v>36</v>
      </c>
    </row>
    <row r="449" spans="1:14" x14ac:dyDescent="0.3">
      <c r="A449" t="s">
        <v>692</v>
      </c>
      <c r="B449" t="s">
        <v>9856</v>
      </c>
      <c r="C449" t="s">
        <v>9388</v>
      </c>
      <c r="D449">
        <v>1622274.2953577901</v>
      </c>
      <c r="E449">
        <v>1544799.8993648801</v>
      </c>
      <c r="F449">
        <v>1396951.0833333333</v>
      </c>
      <c r="G449">
        <v>1447738.0062728233</v>
      </c>
      <c r="H449">
        <v>1502940.8210822067</v>
      </c>
      <c r="I449">
        <v>86996.890444875011</v>
      </c>
      <c r="J449">
        <v>5.7884441772119866</v>
      </c>
      <c r="K449" t="s">
        <v>35</v>
      </c>
      <c r="L449" t="s">
        <v>35</v>
      </c>
      <c r="M449" t="s">
        <v>35</v>
      </c>
      <c r="N449" t="e">
        <v>#N/A</v>
      </c>
    </row>
    <row r="450" spans="1:14" x14ac:dyDescent="0.3">
      <c r="A450" t="s">
        <v>551</v>
      </c>
      <c r="B450" t="s">
        <v>9857</v>
      </c>
      <c r="C450" t="s">
        <v>9858</v>
      </c>
      <c r="D450">
        <v>199111563.48849875</v>
      </c>
      <c r="E450">
        <v>192391465.321585</v>
      </c>
      <c r="F450">
        <v>187325162.6328125</v>
      </c>
      <c r="G450">
        <v>205484547.65349874</v>
      </c>
      <c r="H450">
        <v>196078184.77409875</v>
      </c>
      <c r="I450">
        <v>6853618.4963003239</v>
      </c>
      <c r="J450">
        <v>3.4953498290472047</v>
      </c>
      <c r="K450" t="s">
        <v>35</v>
      </c>
      <c r="L450" t="s">
        <v>35</v>
      </c>
      <c r="M450" t="s">
        <v>35</v>
      </c>
      <c r="N450" t="s">
        <v>43</v>
      </c>
    </row>
    <row r="451" spans="1:14" x14ac:dyDescent="0.3">
      <c r="A451" t="s">
        <v>589</v>
      </c>
      <c r="B451" t="s">
        <v>9484</v>
      </c>
      <c r="C451" t="s">
        <v>9388</v>
      </c>
      <c r="D451">
        <v>1548180.1236938143</v>
      </c>
      <c r="E451">
        <v>1511123.7415011998</v>
      </c>
      <c r="F451">
        <v>2180674.4285714286</v>
      </c>
      <c r="G451">
        <v>1304624.6533687229</v>
      </c>
      <c r="H451">
        <v>1636150.7367837913</v>
      </c>
      <c r="I451">
        <v>327790.39538224594</v>
      </c>
      <c r="J451">
        <v>20.034241834379451</v>
      </c>
      <c r="K451" t="s">
        <v>35</v>
      </c>
      <c r="L451" t="s">
        <v>35</v>
      </c>
      <c r="M451" t="s">
        <v>35</v>
      </c>
      <c r="N451" t="s">
        <v>52</v>
      </c>
    </row>
    <row r="452" spans="1:14" x14ac:dyDescent="0.3">
      <c r="A452" t="s">
        <v>993</v>
      </c>
      <c r="B452" t="s">
        <v>9859</v>
      </c>
      <c r="C452" t="s">
        <v>9388</v>
      </c>
      <c r="D452">
        <v>5319040.0996170398</v>
      </c>
      <c r="E452">
        <v>5742908.1842932301</v>
      </c>
      <c r="F452">
        <v>4727849.1187500004</v>
      </c>
      <c r="G452">
        <v>5168266.1618028898</v>
      </c>
      <c r="H452">
        <v>5239515.8911157902</v>
      </c>
      <c r="I452">
        <v>362838.56962793326</v>
      </c>
      <c r="J452">
        <v>6.9250399687339117</v>
      </c>
      <c r="K452" t="s">
        <v>35</v>
      </c>
      <c r="L452" t="s">
        <v>35</v>
      </c>
      <c r="M452" t="s">
        <v>35</v>
      </c>
      <c r="N452" t="s">
        <v>52</v>
      </c>
    </row>
    <row r="453" spans="1:14" x14ac:dyDescent="0.3">
      <c r="A453" t="s">
        <v>566</v>
      </c>
      <c r="B453" t="s">
        <v>9860</v>
      </c>
      <c r="C453" t="s">
        <v>9861</v>
      </c>
      <c r="D453">
        <v>3067938.4731626702</v>
      </c>
      <c r="E453">
        <v>1574281.1292610932</v>
      </c>
      <c r="F453">
        <v>2379608.375</v>
      </c>
      <c r="G453">
        <v>3463827.3265393334</v>
      </c>
      <c r="H453">
        <v>2621413.8259907742</v>
      </c>
      <c r="I453">
        <v>718331.66558486258</v>
      </c>
      <c r="J453">
        <v>27.402452007491267</v>
      </c>
      <c r="K453" t="s">
        <v>35</v>
      </c>
      <c r="L453" t="s">
        <v>35</v>
      </c>
      <c r="M453" t="s">
        <v>35</v>
      </c>
      <c r="N453" t="s">
        <v>52</v>
      </c>
    </row>
    <row r="454" spans="1:14" x14ac:dyDescent="0.3">
      <c r="A454" t="s">
        <v>979</v>
      </c>
      <c r="B454" t="s">
        <v>9862</v>
      </c>
      <c r="C454" t="s">
        <v>9863</v>
      </c>
      <c r="D454">
        <v>37633006.194673464</v>
      </c>
      <c r="E454">
        <v>37480493.847477533</v>
      </c>
      <c r="F454">
        <v>38004732.950000003</v>
      </c>
      <c r="G454">
        <v>38231637.339164995</v>
      </c>
      <c r="H454">
        <v>37837467.582828999</v>
      </c>
      <c r="I454">
        <v>296893.16548301344</v>
      </c>
      <c r="J454">
        <v>0.78465390114465894</v>
      </c>
      <c r="K454" t="s">
        <v>35</v>
      </c>
      <c r="L454" t="s">
        <v>35</v>
      </c>
      <c r="M454" t="s">
        <v>35</v>
      </c>
      <c r="N454" t="s">
        <v>38</v>
      </c>
    </row>
    <row r="455" spans="1:14" x14ac:dyDescent="0.3">
      <c r="A455" t="s">
        <v>1036</v>
      </c>
      <c r="B455" t="s">
        <v>9864</v>
      </c>
      <c r="C455" t="s">
        <v>9865</v>
      </c>
      <c r="D455">
        <v>37325877.576064497</v>
      </c>
      <c r="E455">
        <v>38426095.505476162</v>
      </c>
      <c r="F455">
        <v>35195500.451388888</v>
      </c>
      <c r="G455">
        <v>38302420.74508772</v>
      </c>
      <c r="H455">
        <v>37312473.569504313</v>
      </c>
      <c r="I455">
        <v>1294401.7997649016</v>
      </c>
      <c r="J455">
        <v>3.4690860078030932</v>
      </c>
      <c r="K455" t="s">
        <v>35</v>
      </c>
      <c r="L455" t="s">
        <v>35</v>
      </c>
      <c r="M455" t="s">
        <v>35</v>
      </c>
      <c r="N455" t="s">
        <v>52</v>
      </c>
    </row>
    <row r="456" spans="1:14" x14ac:dyDescent="0.3">
      <c r="A456" t="s">
        <v>1369</v>
      </c>
      <c r="B456" t="s">
        <v>9866</v>
      </c>
      <c r="C456" t="s">
        <v>9867</v>
      </c>
      <c r="D456">
        <v>36035349.734816425</v>
      </c>
      <c r="E456">
        <v>38607240.926609501</v>
      </c>
      <c r="F456">
        <v>40591725.955357142</v>
      </c>
      <c r="G456">
        <v>41850509.228989072</v>
      </c>
      <c r="H456">
        <v>39271206.461443029</v>
      </c>
      <c r="I456">
        <v>2197054.4762920239</v>
      </c>
      <c r="J456">
        <v>5.5945683218291746</v>
      </c>
      <c r="K456" t="s">
        <v>35</v>
      </c>
      <c r="L456" t="s">
        <v>35</v>
      </c>
      <c r="M456" t="s">
        <v>35</v>
      </c>
      <c r="N456" t="s">
        <v>38</v>
      </c>
    </row>
    <row r="457" spans="1:14" x14ac:dyDescent="0.3">
      <c r="A457" t="s">
        <v>1383</v>
      </c>
      <c r="B457" t="s">
        <v>9868</v>
      </c>
      <c r="C457" t="s">
        <v>9388</v>
      </c>
      <c r="D457">
        <v>30836398.669617068</v>
      </c>
      <c r="E457">
        <v>33961639.144556284</v>
      </c>
      <c r="F457">
        <v>31561967.767857142</v>
      </c>
      <c r="G457">
        <v>29801973.554590143</v>
      </c>
      <c r="H457">
        <v>31540494.78415516</v>
      </c>
      <c r="I457">
        <v>1531388.9534575408</v>
      </c>
      <c r="J457">
        <v>4.8553104950872772</v>
      </c>
      <c r="K457" t="s">
        <v>35</v>
      </c>
      <c r="L457" t="s">
        <v>35</v>
      </c>
      <c r="M457" t="s">
        <v>35</v>
      </c>
      <c r="N457" t="s">
        <v>52</v>
      </c>
    </row>
    <row r="458" spans="1:14" x14ac:dyDescent="0.3">
      <c r="A458" t="s">
        <v>1270</v>
      </c>
      <c r="B458" t="s">
        <v>9869</v>
      </c>
      <c r="C458" t="s">
        <v>9870</v>
      </c>
      <c r="D458">
        <v>160267355.07790333</v>
      </c>
      <c r="E458">
        <v>159774076.38740534</v>
      </c>
      <c r="F458">
        <v>153089653.77916667</v>
      </c>
      <c r="G458">
        <v>153219364.21882734</v>
      </c>
      <c r="H458">
        <v>156587612.36582568</v>
      </c>
      <c r="I458">
        <v>3437836.1378070894</v>
      </c>
      <c r="J458">
        <v>2.1954713312669276</v>
      </c>
      <c r="K458" t="s">
        <v>35</v>
      </c>
      <c r="L458" t="s">
        <v>35</v>
      </c>
      <c r="M458" t="s">
        <v>35</v>
      </c>
      <c r="N458" t="s">
        <v>43</v>
      </c>
    </row>
    <row r="459" spans="1:14" x14ac:dyDescent="0.3">
      <c r="A459" t="s">
        <v>1040</v>
      </c>
      <c r="B459" t="s">
        <v>9871</v>
      </c>
      <c r="C459" t="s">
        <v>9872</v>
      </c>
      <c r="D459">
        <v>412934.19486834749</v>
      </c>
      <c r="E459">
        <v>364819.61403836124</v>
      </c>
      <c r="F459">
        <v>411915.2734375</v>
      </c>
      <c r="G459">
        <v>321471.16666540876</v>
      </c>
      <c r="H459">
        <v>377785.0622524044</v>
      </c>
      <c r="I459">
        <v>37880.372631372244</v>
      </c>
      <c r="J459">
        <v>10.026964116983468</v>
      </c>
      <c r="K459" t="s">
        <v>35</v>
      </c>
      <c r="L459" t="s">
        <v>35</v>
      </c>
      <c r="M459" t="s">
        <v>35</v>
      </c>
      <c r="N459" t="s">
        <v>52</v>
      </c>
    </row>
    <row r="460" spans="1:14" x14ac:dyDescent="0.3">
      <c r="A460" t="s">
        <v>1309</v>
      </c>
      <c r="B460" t="s">
        <v>9873</v>
      </c>
      <c r="C460" t="s">
        <v>9874</v>
      </c>
      <c r="D460">
        <v>2980264.3020596802</v>
      </c>
      <c r="E460">
        <v>3042458.2344061667</v>
      </c>
      <c r="F460">
        <v>3109888.3833333333</v>
      </c>
      <c r="G460">
        <v>3083869.5913533336</v>
      </c>
      <c r="H460">
        <v>3054120.1277881283</v>
      </c>
      <c r="I460">
        <v>48953.579185428047</v>
      </c>
      <c r="J460">
        <v>1.6028701274720807</v>
      </c>
      <c r="K460" t="s">
        <v>35</v>
      </c>
      <c r="L460" t="s">
        <v>35</v>
      </c>
      <c r="M460" t="s">
        <v>35</v>
      </c>
      <c r="N460" t="s">
        <v>52</v>
      </c>
    </row>
    <row r="461" spans="1:14" x14ac:dyDescent="0.3">
      <c r="A461" t="s">
        <v>1499</v>
      </c>
      <c r="B461" t="s">
        <v>9387</v>
      </c>
      <c r="C461" t="s">
        <v>9388</v>
      </c>
      <c r="D461">
        <v>11190775.208748637</v>
      </c>
      <c r="E461">
        <v>10799694.187859364</v>
      </c>
      <c r="F461">
        <v>10435146.551136363</v>
      </c>
      <c r="G461">
        <v>10090674.613212544</v>
      </c>
      <c r="H461">
        <v>10629072.640239228</v>
      </c>
      <c r="I461">
        <v>409908.90802814806</v>
      </c>
      <c r="J461">
        <v>3.8564879731494832</v>
      </c>
      <c r="K461" t="s">
        <v>35</v>
      </c>
      <c r="L461" t="s">
        <v>35</v>
      </c>
      <c r="M461" t="s">
        <v>35</v>
      </c>
      <c r="N461" t="s">
        <v>38</v>
      </c>
    </row>
    <row r="462" spans="1:14" x14ac:dyDescent="0.3">
      <c r="A462" t="s">
        <v>1762</v>
      </c>
      <c r="B462" t="s">
        <v>9875</v>
      </c>
      <c r="C462" t="s">
        <v>9876</v>
      </c>
      <c r="D462">
        <v>62783128.186257996</v>
      </c>
      <c r="E462">
        <v>61551929.854873329</v>
      </c>
      <c r="F462">
        <v>65070685.5</v>
      </c>
      <c r="G462">
        <v>68349434.183039829</v>
      </c>
      <c r="H462">
        <v>64438794.43104279</v>
      </c>
      <c r="I462">
        <v>2586871.0534248324</v>
      </c>
      <c r="J462">
        <v>4.0144622137415897</v>
      </c>
      <c r="K462" t="s">
        <v>35</v>
      </c>
      <c r="L462" t="s">
        <v>35</v>
      </c>
      <c r="M462" t="s">
        <v>35</v>
      </c>
      <c r="N462" t="s">
        <v>52</v>
      </c>
    </row>
    <row r="463" spans="1:14" x14ac:dyDescent="0.3">
      <c r="A463" t="s">
        <v>1219</v>
      </c>
      <c r="B463" t="s">
        <v>9486</v>
      </c>
      <c r="C463" t="s">
        <v>9388</v>
      </c>
      <c r="D463">
        <v>197889932.20434126</v>
      </c>
      <c r="E463">
        <v>196580302.49665624</v>
      </c>
      <c r="F463">
        <v>175837140.87109375</v>
      </c>
      <c r="G463">
        <v>136954297.99636126</v>
      </c>
      <c r="H463">
        <v>176815418.39211312</v>
      </c>
      <c r="I463">
        <v>24620376.328361515</v>
      </c>
      <c r="J463">
        <v>13.924337906868708</v>
      </c>
      <c r="K463" t="s">
        <v>35</v>
      </c>
      <c r="L463" t="s">
        <v>35</v>
      </c>
      <c r="M463" t="s">
        <v>35</v>
      </c>
      <c r="N463" t="s">
        <v>36</v>
      </c>
    </row>
    <row r="464" spans="1:14" x14ac:dyDescent="0.3">
      <c r="A464" t="s">
        <v>1494</v>
      </c>
      <c r="B464" t="s">
        <v>9877</v>
      </c>
      <c r="C464" t="s">
        <v>9388</v>
      </c>
      <c r="D464">
        <v>13869095.220542118</v>
      </c>
      <c r="E464">
        <v>15730036.905603001</v>
      </c>
      <c r="F464">
        <v>14294347.841911765</v>
      </c>
      <c r="G464">
        <v>13119206.997076293</v>
      </c>
      <c r="H464">
        <v>14253171.741283294</v>
      </c>
      <c r="I464">
        <v>950817.6743904606</v>
      </c>
      <c r="J464">
        <v>6.6709199303091617</v>
      </c>
      <c r="K464" t="s">
        <v>35</v>
      </c>
      <c r="L464" t="s">
        <v>35</v>
      </c>
      <c r="M464" t="s">
        <v>35</v>
      </c>
      <c r="N464" t="s">
        <v>43</v>
      </c>
    </row>
    <row r="465" spans="1:14" x14ac:dyDescent="0.3">
      <c r="A465" t="s">
        <v>1554</v>
      </c>
      <c r="B465" t="s">
        <v>9878</v>
      </c>
      <c r="C465" t="s">
        <v>9388</v>
      </c>
      <c r="D465">
        <v>5025808.6027480504</v>
      </c>
      <c r="E465">
        <v>5842831.9676724998</v>
      </c>
      <c r="F465">
        <v>6333356.828125</v>
      </c>
      <c r="G465">
        <v>4831322.4447578248</v>
      </c>
      <c r="H465">
        <v>5508329.9608258437</v>
      </c>
      <c r="I465">
        <v>609041.65747584926</v>
      </c>
      <c r="J465">
        <v>11.056738826599593</v>
      </c>
      <c r="K465" t="s">
        <v>35</v>
      </c>
      <c r="L465" t="s">
        <v>35</v>
      </c>
      <c r="M465" t="s">
        <v>35</v>
      </c>
      <c r="N465" t="s">
        <v>43</v>
      </c>
    </row>
    <row r="466" spans="1:14" x14ac:dyDescent="0.3">
      <c r="A466" t="s">
        <v>1798</v>
      </c>
      <c r="B466" t="s">
        <v>9739</v>
      </c>
      <c r="C466" t="s">
        <v>9879</v>
      </c>
      <c r="D466">
        <v>614249.73013110063</v>
      </c>
      <c r="E466">
        <v>647842.19179634738</v>
      </c>
      <c r="F466">
        <v>579310.84166666667</v>
      </c>
      <c r="G466">
        <v>611848.24124106462</v>
      </c>
      <c r="H466">
        <v>613312.75120879477</v>
      </c>
      <c r="I466">
        <v>24245.79777377316</v>
      </c>
      <c r="J466">
        <v>3.9532518647274917</v>
      </c>
      <c r="K466" t="s">
        <v>35</v>
      </c>
      <c r="L466" t="s">
        <v>35</v>
      </c>
      <c r="M466" t="s">
        <v>35</v>
      </c>
      <c r="N466" t="s">
        <v>66</v>
      </c>
    </row>
    <row r="467" spans="1:14" x14ac:dyDescent="0.3">
      <c r="A467" t="s">
        <v>1771</v>
      </c>
      <c r="B467" t="s">
        <v>9536</v>
      </c>
      <c r="C467" t="s">
        <v>9880</v>
      </c>
      <c r="D467">
        <v>179870.3531629525</v>
      </c>
      <c r="E467">
        <v>291035.82229091373</v>
      </c>
      <c r="F467">
        <v>187881.03125</v>
      </c>
      <c r="G467">
        <v>157615.59297333501</v>
      </c>
      <c r="H467">
        <v>204100.69991930033</v>
      </c>
      <c r="I467">
        <v>51402.256821125833</v>
      </c>
      <c r="J467">
        <v>25.184752840852504</v>
      </c>
      <c r="K467" t="s">
        <v>35</v>
      </c>
      <c r="L467" t="s">
        <v>35</v>
      </c>
      <c r="M467" t="s">
        <v>35</v>
      </c>
      <c r="N467" t="s">
        <v>60</v>
      </c>
    </row>
    <row r="468" spans="1:14" x14ac:dyDescent="0.3">
      <c r="A468" t="s">
        <v>1704</v>
      </c>
      <c r="B468" t="s">
        <v>9881</v>
      </c>
      <c r="C468" t="s">
        <v>9388</v>
      </c>
      <c r="D468">
        <v>24956743.572823383</v>
      </c>
      <c r="E468">
        <v>25963153.285133306</v>
      </c>
      <c r="F468">
        <v>25081915.884615384</v>
      </c>
      <c r="G468">
        <v>23955322.841289695</v>
      </c>
      <c r="H468">
        <v>24989283.895965442</v>
      </c>
      <c r="I468">
        <v>711887.7382874008</v>
      </c>
      <c r="J468">
        <v>2.848772062661372</v>
      </c>
      <c r="K468" t="s">
        <v>35</v>
      </c>
      <c r="L468" t="s">
        <v>35</v>
      </c>
      <c r="M468" t="s">
        <v>35</v>
      </c>
      <c r="N468" t="s">
        <v>47</v>
      </c>
    </row>
    <row r="469" spans="1:14" x14ac:dyDescent="0.3">
      <c r="A469" t="s">
        <v>235</v>
      </c>
      <c r="B469" t="s">
        <v>9484</v>
      </c>
      <c r="C469" t="s">
        <v>9388</v>
      </c>
      <c r="D469">
        <v>119839497.37701534</v>
      </c>
      <c r="E469">
        <v>110572330.09143233</v>
      </c>
      <c r="F469">
        <v>94543382.916666672</v>
      </c>
      <c r="G469">
        <v>86970060.944856659</v>
      </c>
      <c r="H469">
        <v>102981317.83249275</v>
      </c>
      <c r="I469">
        <v>12936197.059378773</v>
      </c>
      <c r="J469">
        <v>12.561693063998773</v>
      </c>
      <c r="K469" t="s">
        <v>35</v>
      </c>
      <c r="L469" t="s">
        <v>35</v>
      </c>
      <c r="M469" t="s">
        <v>35</v>
      </c>
      <c r="N469" t="e">
        <v>#N/A</v>
      </c>
    </row>
    <row r="470" spans="1:14" x14ac:dyDescent="0.3">
      <c r="A470" t="s">
        <v>172</v>
      </c>
      <c r="B470" t="s">
        <v>9882</v>
      </c>
      <c r="C470" t="s">
        <v>9388</v>
      </c>
      <c r="D470">
        <v>51029382.617658339</v>
      </c>
      <c r="E470">
        <v>59251688.730512328</v>
      </c>
      <c r="F470">
        <v>46127927.614583336</v>
      </c>
      <c r="G470">
        <v>38862444.695156001</v>
      </c>
      <c r="H470">
        <v>48817860.914477505</v>
      </c>
      <c r="I470">
        <v>7417911.5052032676</v>
      </c>
      <c r="J470">
        <v>15.195076896545052</v>
      </c>
      <c r="K470" t="s">
        <v>35</v>
      </c>
      <c r="L470" t="s">
        <v>35</v>
      </c>
      <c r="M470" t="s">
        <v>35</v>
      </c>
      <c r="N470" t="s">
        <v>173</v>
      </c>
    </row>
    <row r="471" spans="1:14" x14ac:dyDescent="0.3">
      <c r="A471" t="s">
        <v>1770</v>
      </c>
      <c r="B471" t="s">
        <v>9686</v>
      </c>
      <c r="C471" t="s">
        <v>9388</v>
      </c>
      <c r="D471">
        <v>26057559.232324108</v>
      </c>
      <c r="E471">
        <v>26851289.507166222</v>
      </c>
      <c r="F471">
        <v>31168519.583333332</v>
      </c>
      <c r="G471">
        <v>28243965.732369222</v>
      </c>
      <c r="H471">
        <v>28080333.513798222</v>
      </c>
      <c r="I471">
        <v>1947166.766551875</v>
      </c>
      <c r="J471">
        <v>6.9342722215000361</v>
      </c>
      <c r="K471" t="s">
        <v>35</v>
      </c>
      <c r="L471" t="s">
        <v>35</v>
      </c>
      <c r="M471" t="s">
        <v>35</v>
      </c>
      <c r="N471" t="s">
        <v>36</v>
      </c>
    </row>
    <row r="472" spans="1:14" x14ac:dyDescent="0.3">
      <c r="A472" t="s">
        <v>1751</v>
      </c>
      <c r="B472" t="s">
        <v>9844</v>
      </c>
      <c r="C472" t="s">
        <v>9388</v>
      </c>
      <c r="D472">
        <v>18706478.282035448</v>
      </c>
      <c r="E472">
        <v>18163170.299208518</v>
      </c>
      <c r="F472">
        <v>22694949.82327586</v>
      </c>
      <c r="G472">
        <v>20763300.956740826</v>
      </c>
      <c r="H472">
        <v>20081974.840315163</v>
      </c>
      <c r="I472">
        <v>1793435.6126798193</v>
      </c>
      <c r="J472">
        <v>8.9305739447469286</v>
      </c>
      <c r="K472" t="s">
        <v>35</v>
      </c>
      <c r="L472" t="s">
        <v>35</v>
      </c>
      <c r="M472" t="s">
        <v>35</v>
      </c>
      <c r="N472" t="s">
        <v>147</v>
      </c>
    </row>
    <row r="473" spans="1:14" x14ac:dyDescent="0.3">
      <c r="A473" t="s">
        <v>1940</v>
      </c>
      <c r="B473" t="s">
        <v>9883</v>
      </c>
      <c r="C473" t="s">
        <v>9884</v>
      </c>
      <c r="D473">
        <v>5035892.9435820198</v>
      </c>
      <c r="E473">
        <v>4294090.2043972798</v>
      </c>
      <c r="F473">
        <v>3637650.375</v>
      </c>
      <c r="G473">
        <v>6168189.7707986198</v>
      </c>
      <c r="H473">
        <v>4783955.8234444801</v>
      </c>
      <c r="I473">
        <v>939888.34966830141</v>
      </c>
      <c r="J473">
        <v>19.646677025365499</v>
      </c>
      <c r="K473" t="s">
        <v>1806</v>
      </c>
      <c r="L473" t="s">
        <v>126</v>
      </c>
      <c r="M473" t="s">
        <v>1807</v>
      </c>
      <c r="N473" t="s">
        <v>173</v>
      </c>
    </row>
    <row r="474" spans="1:14" x14ac:dyDescent="0.3">
      <c r="A474" t="s">
        <v>1805</v>
      </c>
      <c r="B474" t="s">
        <v>9885</v>
      </c>
      <c r="C474" t="s">
        <v>9886</v>
      </c>
      <c r="D474">
        <v>6499907.08253475</v>
      </c>
      <c r="E474">
        <v>6879432.2066319007</v>
      </c>
      <c r="F474">
        <v>7700423.46875</v>
      </c>
      <c r="G474">
        <v>7860403.0340582998</v>
      </c>
      <c r="H474">
        <v>7235041.4479937376</v>
      </c>
      <c r="I474">
        <v>564477.19315954135</v>
      </c>
      <c r="J474">
        <v>7.801989763528856</v>
      </c>
      <c r="K474" t="s">
        <v>1806</v>
      </c>
      <c r="L474" t="s">
        <v>126</v>
      </c>
      <c r="M474" t="s">
        <v>1807</v>
      </c>
      <c r="N474" t="s">
        <v>47</v>
      </c>
    </row>
    <row r="475" spans="1:14" x14ac:dyDescent="0.3">
      <c r="A475" t="s">
        <v>2134</v>
      </c>
      <c r="B475" t="s">
        <v>9887</v>
      </c>
      <c r="C475" t="s">
        <v>9388</v>
      </c>
      <c r="D475">
        <v>11008833.644556044</v>
      </c>
      <c r="E475">
        <v>12635406.46667687</v>
      </c>
      <c r="F475">
        <v>13547781.657608695</v>
      </c>
      <c r="G475">
        <v>11946741.85410152</v>
      </c>
      <c r="H475">
        <v>12284690.905735783</v>
      </c>
      <c r="I475">
        <v>930110.3381533107</v>
      </c>
      <c r="J475">
        <v>7.5712962197448332</v>
      </c>
      <c r="K475" t="s">
        <v>1806</v>
      </c>
      <c r="L475" t="s">
        <v>126</v>
      </c>
      <c r="M475" t="s">
        <v>1807</v>
      </c>
      <c r="N475" t="s">
        <v>47</v>
      </c>
    </row>
    <row r="476" spans="1:14" x14ac:dyDescent="0.3">
      <c r="A476" t="s">
        <v>1863</v>
      </c>
      <c r="B476" t="s">
        <v>9888</v>
      </c>
      <c r="C476" t="s">
        <v>9889</v>
      </c>
      <c r="D476">
        <v>14003239.313791044</v>
      </c>
      <c r="E476">
        <v>14857938.69917791</v>
      </c>
      <c r="F476">
        <v>15095732.386363637</v>
      </c>
      <c r="G476">
        <v>17214183.799316544</v>
      </c>
      <c r="H476">
        <v>15292773.549662285</v>
      </c>
      <c r="I476">
        <v>1181378.6924807727</v>
      </c>
      <c r="J476">
        <v>7.7250780484280535</v>
      </c>
      <c r="K476" t="s">
        <v>35</v>
      </c>
      <c r="L476" t="s">
        <v>35</v>
      </c>
      <c r="M476" t="s">
        <v>35</v>
      </c>
      <c r="N476" t="s">
        <v>52</v>
      </c>
    </row>
    <row r="477" spans="1:14" x14ac:dyDescent="0.3">
      <c r="A477" t="s">
        <v>1285</v>
      </c>
      <c r="B477" t="s">
        <v>9890</v>
      </c>
      <c r="C477" t="s">
        <v>9891</v>
      </c>
      <c r="D477">
        <v>14001985.103399485</v>
      </c>
      <c r="E477">
        <v>15431705.044645648</v>
      </c>
      <c r="F477">
        <v>18940536.24662162</v>
      </c>
      <c r="G477">
        <v>16395074.589793188</v>
      </c>
      <c r="H477">
        <v>16192325.246114986</v>
      </c>
      <c r="I477">
        <v>1800687.6486041208</v>
      </c>
      <c r="J477">
        <v>11.120624253988218</v>
      </c>
      <c r="K477" t="s">
        <v>35</v>
      </c>
      <c r="L477" t="s">
        <v>35</v>
      </c>
      <c r="M477" t="s">
        <v>35</v>
      </c>
      <c r="N477" t="s">
        <v>52</v>
      </c>
    </row>
    <row r="478" spans="1:14" x14ac:dyDescent="0.3">
      <c r="A478" t="s">
        <v>832</v>
      </c>
      <c r="B478" t="s">
        <v>9892</v>
      </c>
      <c r="C478" t="s">
        <v>9893</v>
      </c>
      <c r="D478">
        <v>24156841.900644001</v>
      </c>
      <c r="E478">
        <v>22654075.7920512</v>
      </c>
      <c r="F478">
        <v>22859435.083333332</v>
      </c>
      <c r="G478">
        <v>23398318.711532936</v>
      </c>
      <c r="H478">
        <v>23267167.871890366</v>
      </c>
      <c r="I478">
        <v>581130.00813150313</v>
      </c>
      <c r="J478">
        <v>2.4976396411081061</v>
      </c>
      <c r="K478" t="s">
        <v>833</v>
      </c>
      <c r="L478" t="s">
        <v>133</v>
      </c>
      <c r="M478" t="s">
        <v>832</v>
      </c>
      <c r="N478" t="s">
        <v>43</v>
      </c>
    </row>
    <row r="479" spans="1:14" x14ac:dyDescent="0.3">
      <c r="A479" t="s">
        <v>1402</v>
      </c>
      <c r="B479" t="s">
        <v>9894</v>
      </c>
      <c r="C479" t="s">
        <v>9895</v>
      </c>
      <c r="D479">
        <v>6379726.8024401553</v>
      </c>
      <c r="E479">
        <v>5914601.9495282667</v>
      </c>
      <c r="F479">
        <v>6108085.048611111</v>
      </c>
      <c r="G479">
        <v>5029267.6421703445</v>
      </c>
      <c r="H479">
        <v>5857920.3606874691</v>
      </c>
      <c r="I479">
        <v>506147.8203444797</v>
      </c>
      <c r="J479">
        <v>8.6404011864217214</v>
      </c>
      <c r="K479" t="s">
        <v>718</v>
      </c>
      <c r="L479" t="s">
        <v>514</v>
      </c>
      <c r="M479" t="s">
        <v>719</v>
      </c>
      <c r="N479" t="s">
        <v>173</v>
      </c>
    </row>
    <row r="480" spans="1:14" x14ac:dyDescent="0.3">
      <c r="A480" t="s">
        <v>717</v>
      </c>
      <c r="B480" t="s">
        <v>9896</v>
      </c>
      <c r="C480" t="s">
        <v>9897</v>
      </c>
      <c r="D480">
        <v>52168941.741800316</v>
      </c>
      <c r="E480">
        <v>34632801.315748684</v>
      </c>
      <c r="F480">
        <v>32728668.14453125</v>
      </c>
      <c r="G480">
        <v>53137449.615645684</v>
      </c>
      <c r="H480">
        <v>43166965.204431482</v>
      </c>
      <c r="I480">
        <v>9516251.0969817434</v>
      </c>
      <c r="J480">
        <v>22.045216873399323</v>
      </c>
      <c r="K480" t="s">
        <v>718</v>
      </c>
      <c r="L480" t="s">
        <v>514</v>
      </c>
      <c r="M480" t="s">
        <v>719</v>
      </c>
      <c r="N480" t="s">
        <v>173</v>
      </c>
    </row>
    <row r="481" spans="1:14" x14ac:dyDescent="0.3">
      <c r="A481" t="s">
        <v>408</v>
      </c>
      <c r="B481" t="s">
        <v>9898</v>
      </c>
      <c r="C481" t="s">
        <v>9899</v>
      </c>
      <c r="D481">
        <v>1822984.8124041543</v>
      </c>
      <c r="E481">
        <v>1388530.6980756817</v>
      </c>
      <c r="F481">
        <v>1353824.0142045454</v>
      </c>
      <c r="G481">
        <v>1460500.6515104454</v>
      </c>
      <c r="H481">
        <v>1506460.0440487065</v>
      </c>
      <c r="I481">
        <v>186752.03010487591</v>
      </c>
      <c r="J481">
        <v>12.39674632212402</v>
      </c>
      <c r="K481" t="s">
        <v>35</v>
      </c>
      <c r="L481" t="s">
        <v>35</v>
      </c>
      <c r="M481" t="s">
        <v>35</v>
      </c>
      <c r="N481" t="s">
        <v>43</v>
      </c>
    </row>
    <row r="482" spans="1:14" x14ac:dyDescent="0.3">
      <c r="A482" t="s">
        <v>1813</v>
      </c>
      <c r="B482" t="s">
        <v>9484</v>
      </c>
      <c r="C482" t="s">
        <v>9388</v>
      </c>
      <c r="D482">
        <v>757887.43171474803</v>
      </c>
      <c r="E482">
        <v>419215.68807306804</v>
      </c>
      <c r="F482">
        <v>867942.52500000002</v>
      </c>
      <c r="G482">
        <v>1131988.8359264298</v>
      </c>
      <c r="H482">
        <v>794258.62017856142</v>
      </c>
      <c r="I482">
        <v>255671.21500639891</v>
      </c>
      <c r="J482">
        <v>32.189920072749118</v>
      </c>
      <c r="K482" t="s">
        <v>35</v>
      </c>
      <c r="L482" t="s">
        <v>35</v>
      </c>
      <c r="M482" t="s">
        <v>35</v>
      </c>
      <c r="N482" t="e">
        <v>#N/A</v>
      </c>
    </row>
    <row r="483" spans="1:14" x14ac:dyDescent="0.3">
      <c r="A483" t="s">
        <v>1774</v>
      </c>
      <c r="B483" t="s">
        <v>9900</v>
      </c>
      <c r="C483" t="s">
        <v>9388</v>
      </c>
      <c r="D483">
        <v>13216440.043929616</v>
      </c>
      <c r="E483">
        <v>13800490.697414845</v>
      </c>
      <c r="F483">
        <v>11264227.048076924</v>
      </c>
      <c r="G483">
        <v>13262240.153667387</v>
      </c>
      <c r="H483">
        <v>12885849.485772192</v>
      </c>
      <c r="I483">
        <v>964000.50939993176</v>
      </c>
      <c r="J483">
        <v>7.4810784532624357</v>
      </c>
      <c r="K483" t="s">
        <v>35</v>
      </c>
      <c r="L483" t="s">
        <v>35</v>
      </c>
      <c r="M483" t="s">
        <v>35</v>
      </c>
      <c r="N483" t="s">
        <v>78</v>
      </c>
    </row>
    <row r="484" spans="1:14" x14ac:dyDescent="0.3">
      <c r="A484" t="s">
        <v>2251</v>
      </c>
      <c r="B484" t="s">
        <v>9484</v>
      </c>
      <c r="C484" t="s">
        <v>9388</v>
      </c>
      <c r="D484">
        <v>270812.49559968879</v>
      </c>
      <c r="E484">
        <v>394815.94623434998</v>
      </c>
      <c r="F484">
        <v>292016.27</v>
      </c>
      <c r="G484">
        <v>238733.194251448</v>
      </c>
      <c r="H484">
        <v>299094.47652137169</v>
      </c>
      <c r="I484">
        <v>58429.563608022261</v>
      </c>
      <c r="J484">
        <v>19.535487344196138</v>
      </c>
      <c r="K484" t="s">
        <v>35</v>
      </c>
      <c r="L484" t="s">
        <v>35</v>
      </c>
      <c r="M484" t="s">
        <v>35</v>
      </c>
      <c r="N484" t="s">
        <v>96</v>
      </c>
    </row>
    <row r="485" spans="1:14" x14ac:dyDescent="0.3">
      <c r="A485" t="s">
        <v>1788</v>
      </c>
      <c r="B485" t="s">
        <v>9901</v>
      </c>
      <c r="C485" t="s">
        <v>9388</v>
      </c>
      <c r="D485">
        <v>1647394.8061782455</v>
      </c>
      <c r="E485">
        <v>1835715.2347522909</v>
      </c>
      <c r="F485">
        <v>1609744.9772727273</v>
      </c>
      <c r="G485">
        <v>1393612.9194245818</v>
      </c>
      <c r="H485">
        <v>1621616.9844069616</v>
      </c>
      <c r="I485">
        <v>157026.55436110793</v>
      </c>
      <c r="J485">
        <v>9.6833318762095857</v>
      </c>
      <c r="K485" t="s">
        <v>35</v>
      </c>
      <c r="L485" t="s">
        <v>35</v>
      </c>
      <c r="M485" t="s">
        <v>35</v>
      </c>
      <c r="N485" t="s">
        <v>60</v>
      </c>
    </row>
    <row r="486" spans="1:14" x14ac:dyDescent="0.3">
      <c r="A486" t="s">
        <v>999</v>
      </c>
      <c r="B486" t="s">
        <v>9484</v>
      </c>
      <c r="C486" t="s">
        <v>9388</v>
      </c>
      <c r="D486">
        <v>3321693.4799003601</v>
      </c>
      <c r="E486">
        <v>3875897.6317464905</v>
      </c>
      <c r="F486">
        <v>4251510.9625000004</v>
      </c>
      <c r="G486">
        <v>3790884.0711456402</v>
      </c>
      <c r="H486">
        <v>3809996.5363231231</v>
      </c>
      <c r="I486">
        <v>330939.233144572</v>
      </c>
      <c r="J486">
        <v>8.686077007932095</v>
      </c>
      <c r="K486" t="s">
        <v>35</v>
      </c>
      <c r="L486" t="s">
        <v>35</v>
      </c>
      <c r="M486" t="s">
        <v>35</v>
      </c>
      <c r="N486" t="s">
        <v>52</v>
      </c>
    </row>
    <row r="487" spans="1:14" x14ac:dyDescent="0.3">
      <c r="A487" t="s">
        <v>976</v>
      </c>
      <c r="B487" t="s">
        <v>9902</v>
      </c>
      <c r="C487" t="s">
        <v>9903</v>
      </c>
      <c r="D487">
        <v>12404208.351399148</v>
      </c>
      <c r="E487">
        <v>11580361.498098705</v>
      </c>
      <c r="F487">
        <v>13544733.866898147</v>
      </c>
      <c r="G487">
        <v>13386239.297276186</v>
      </c>
      <c r="H487">
        <v>12728885.753418047</v>
      </c>
      <c r="I487">
        <v>794078.90135843609</v>
      </c>
      <c r="J487">
        <v>6.2384007268287771</v>
      </c>
      <c r="K487" t="s">
        <v>977</v>
      </c>
      <c r="L487" t="s">
        <v>978</v>
      </c>
      <c r="M487" t="s">
        <v>976</v>
      </c>
      <c r="N487" t="s">
        <v>128</v>
      </c>
    </row>
    <row r="488" spans="1:14" x14ac:dyDescent="0.3">
      <c r="A488" t="s">
        <v>1317</v>
      </c>
      <c r="B488" t="s">
        <v>9904</v>
      </c>
      <c r="C488" t="s">
        <v>9905</v>
      </c>
      <c r="D488">
        <v>769774.24187216256</v>
      </c>
      <c r="E488">
        <v>888499.39569625002</v>
      </c>
      <c r="F488">
        <v>971305.984375</v>
      </c>
      <c r="G488">
        <v>892012.9658732313</v>
      </c>
      <c r="H488">
        <v>880398.14695416088</v>
      </c>
      <c r="I488">
        <v>71941.673475511896</v>
      </c>
      <c r="J488">
        <v>8.1714930596347166</v>
      </c>
      <c r="K488" t="s">
        <v>35</v>
      </c>
      <c r="L488" t="s">
        <v>35</v>
      </c>
      <c r="M488" t="s">
        <v>35</v>
      </c>
      <c r="N488" t="s">
        <v>52</v>
      </c>
    </row>
    <row r="489" spans="1:14" x14ac:dyDescent="0.3">
      <c r="A489" t="s">
        <v>1375</v>
      </c>
      <c r="B489" t="s">
        <v>9906</v>
      </c>
      <c r="C489" t="s">
        <v>9388</v>
      </c>
      <c r="D489">
        <v>3557030.4931744905</v>
      </c>
      <c r="E489">
        <v>4754207.4336184552</v>
      </c>
      <c r="F489">
        <v>4447357.5994318184</v>
      </c>
      <c r="G489">
        <v>3812617.4438597593</v>
      </c>
      <c r="H489">
        <v>4142803.2425211309</v>
      </c>
      <c r="I489">
        <v>479249.62616558967</v>
      </c>
      <c r="J489">
        <v>11.568244932480527</v>
      </c>
      <c r="K489" t="s">
        <v>1376</v>
      </c>
      <c r="L489" t="s">
        <v>1051</v>
      </c>
      <c r="M489" t="s">
        <v>1375</v>
      </c>
      <c r="N489" t="s">
        <v>47</v>
      </c>
    </row>
    <row r="490" spans="1:14" x14ac:dyDescent="0.3">
      <c r="A490" t="s">
        <v>1574</v>
      </c>
      <c r="B490" t="s">
        <v>9907</v>
      </c>
      <c r="C490" t="s">
        <v>9388</v>
      </c>
      <c r="D490">
        <v>3251940.7137364736</v>
      </c>
      <c r="E490">
        <v>3091038.0357592134</v>
      </c>
      <c r="F490">
        <v>3864865.1333333333</v>
      </c>
      <c r="G490">
        <v>3057508.5434352066</v>
      </c>
      <c r="H490">
        <v>3316338.1065660566</v>
      </c>
      <c r="I490">
        <v>325108.36191701976</v>
      </c>
      <c r="J490">
        <v>9.8032333094546029</v>
      </c>
      <c r="K490" t="s">
        <v>35</v>
      </c>
      <c r="L490" t="s">
        <v>35</v>
      </c>
      <c r="M490" t="s">
        <v>35</v>
      </c>
      <c r="N490" t="s">
        <v>82</v>
      </c>
    </row>
    <row r="491" spans="1:14" x14ac:dyDescent="0.3">
      <c r="A491" t="s">
        <v>2330</v>
      </c>
      <c r="B491" t="s">
        <v>9908</v>
      </c>
      <c r="C491" t="s">
        <v>9388</v>
      </c>
      <c r="D491">
        <v>393094.685128249</v>
      </c>
      <c r="E491">
        <v>668106.34036822594</v>
      </c>
      <c r="F491">
        <v>820268.16249999998</v>
      </c>
      <c r="G491">
        <v>591646.51556442608</v>
      </c>
      <c r="H491">
        <v>618278.92589022522</v>
      </c>
      <c r="I491">
        <v>153866.54160917469</v>
      </c>
      <c r="J491">
        <v>24.886266564500943</v>
      </c>
      <c r="K491" t="s">
        <v>1298</v>
      </c>
      <c r="L491" t="s">
        <v>1094</v>
      </c>
      <c r="M491" t="s">
        <v>1299</v>
      </c>
      <c r="N491" t="s">
        <v>82</v>
      </c>
    </row>
    <row r="492" spans="1:14" x14ac:dyDescent="0.3">
      <c r="A492" t="s">
        <v>1072</v>
      </c>
      <c r="B492" t="s">
        <v>9909</v>
      </c>
      <c r="C492" t="s">
        <v>9388</v>
      </c>
      <c r="D492">
        <v>12487664.242892399</v>
      </c>
      <c r="E492">
        <v>13045766.50482312</v>
      </c>
      <c r="F492">
        <v>14919022.397500001</v>
      </c>
      <c r="G492">
        <v>15872752.957216119</v>
      </c>
      <c r="H492">
        <v>14081301.52560791</v>
      </c>
      <c r="I492">
        <v>1371412.3248632574</v>
      </c>
      <c r="J492">
        <v>9.7392440774685536</v>
      </c>
      <c r="K492" t="s">
        <v>35</v>
      </c>
      <c r="L492" t="s">
        <v>35</v>
      </c>
      <c r="M492" t="s">
        <v>35</v>
      </c>
      <c r="N492" t="s">
        <v>43</v>
      </c>
    </row>
    <row r="493" spans="1:14" x14ac:dyDescent="0.3">
      <c r="A493" t="s">
        <v>2239</v>
      </c>
      <c r="B493" t="s">
        <v>9910</v>
      </c>
      <c r="C493" t="s">
        <v>9388</v>
      </c>
      <c r="D493">
        <v>31433763.129704099</v>
      </c>
      <c r="E493">
        <v>31617296.097569197</v>
      </c>
      <c r="F493">
        <v>33053474.059374999</v>
      </c>
      <c r="G493">
        <v>30782619.177387498</v>
      </c>
      <c r="H493">
        <v>31721788.116008952</v>
      </c>
      <c r="I493">
        <v>829051.07226328214</v>
      </c>
      <c r="J493">
        <v>2.6135067456833783</v>
      </c>
      <c r="K493" t="s">
        <v>35</v>
      </c>
      <c r="L493" t="s">
        <v>35</v>
      </c>
      <c r="M493" t="s">
        <v>35</v>
      </c>
      <c r="N493" t="s">
        <v>52</v>
      </c>
    </row>
    <row r="494" spans="1:14" x14ac:dyDescent="0.3">
      <c r="A494" t="s">
        <v>915</v>
      </c>
      <c r="B494" t="s">
        <v>9911</v>
      </c>
      <c r="C494" t="s">
        <v>9388</v>
      </c>
      <c r="D494">
        <v>5453850.1825881498</v>
      </c>
      <c r="E494">
        <v>5883383.6220637374</v>
      </c>
      <c r="F494">
        <v>5881041.6171875</v>
      </c>
      <c r="G494">
        <v>5049058.9705998879</v>
      </c>
      <c r="H494">
        <v>5566833.598109819</v>
      </c>
      <c r="I494">
        <v>346333.08172694704</v>
      </c>
      <c r="J494">
        <v>6.221365801998143</v>
      </c>
      <c r="K494" t="s">
        <v>35</v>
      </c>
      <c r="L494" t="s">
        <v>35</v>
      </c>
      <c r="M494" t="s">
        <v>35</v>
      </c>
      <c r="N494" t="s">
        <v>82</v>
      </c>
    </row>
    <row r="495" spans="1:14" x14ac:dyDescent="0.3">
      <c r="A495" t="s">
        <v>1810</v>
      </c>
      <c r="B495" t="s">
        <v>9484</v>
      </c>
      <c r="C495" t="s">
        <v>9388</v>
      </c>
      <c r="D495">
        <v>6101125.3823904805</v>
      </c>
      <c r="E495">
        <v>6505631.2489736937</v>
      </c>
      <c r="F495">
        <v>6065984.8499999996</v>
      </c>
      <c r="G495">
        <v>6933708.2962210001</v>
      </c>
      <c r="H495">
        <v>6401612.4443962937</v>
      </c>
      <c r="I495">
        <v>352450.09000846487</v>
      </c>
      <c r="J495">
        <v>5.5056455396168991</v>
      </c>
      <c r="K495" t="s">
        <v>35</v>
      </c>
      <c r="L495" t="s">
        <v>35</v>
      </c>
      <c r="M495" t="s">
        <v>35</v>
      </c>
      <c r="N495" t="e">
        <v>#N/A</v>
      </c>
    </row>
    <row r="496" spans="1:14" x14ac:dyDescent="0.3">
      <c r="A496" t="s">
        <v>1274</v>
      </c>
      <c r="B496" t="s">
        <v>9484</v>
      </c>
      <c r="C496" t="s">
        <v>9388</v>
      </c>
      <c r="D496">
        <v>10422922.658077424</v>
      </c>
      <c r="E496">
        <v>10971900.766663276</v>
      </c>
      <c r="F496">
        <v>10045144.765625</v>
      </c>
      <c r="G496">
        <v>11344149.942334875</v>
      </c>
      <c r="H496">
        <v>10696029.533175144</v>
      </c>
      <c r="I496">
        <v>498598.87386808434</v>
      </c>
      <c r="J496">
        <v>4.6615323220790881</v>
      </c>
      <c r="K496" t="s">
        <v>35</v>
      </c>
      <c r="L496" t="s">
        <v>35</v>
      </c>
      <c r="M496" t="s">
        <v>35</v>
      </c>
      <c r="N496" t="e">
        <v>#N/A</v>
      </c>
    </row>
    <row r="497" spans="1:14" x14ac:dyDescent="0.3">
      <c r="A497" t="s">
        <v>714</v>
      </c>
      <c r="B497" t="s">
        <v>9912</v>
      </c>
      <c r="C497" t="s">
        <v>9388</v>
      </c>
      <c r="D497">
        <v>1948543.7853193174</v>
      </c>
      <c r="E497">
        <v>1655245.962890713</v>
      </c>
      <c r="F497">
        <v>1887676.8885869565</v>
      </c>
      <c r="G497">
        <v>1766641.3412309564</v>
      </c>
      <c r="H497">
        <v>1814526.9945069859</v>
      </c>
      <c r="I497">
        <v>112888.09729768167</v>
      </c>
      <c r="J497">
        <v>6.2213512193216944</v>
      </c>
      <c r="K497" t="s">
        <v>35</v>
      </c>
      <c r="L497" t="s">
        <v>35</v>
      </c>
      <c r="M497" t="s">
        <v>35</v>
      </c>
      <c r="N497" t="s">
        <v>60</v>
      </c>
    </row>
    <row r="498" spans="1:14" x14ac:dyDescent="0.3">
      <c r="A498" t="s">
        <v>562</v>
      </c>
      <c r="B498" t="s">
        <v>9517</v>
      </c>
      <c r="C498" t="s">
        <v>9913</v>
      </c>
      <c r="D498">
        <v>1813996.9337615112</v>
      </c>
      <c r="E498">
        <v>2000644.2415301444</v>
      </c>
      <c r="F498">
        <v>3099899.1458333335</v>
      </c>
      <c r="G498">
        <v>3842432.4963302887</v>
      </c>
      <c r="H498">
        <v>2689243.2043638197</v>
      </c>
      <c r="I498">
        <v>827452.17553481529</v>
      </c>
      <c r="J498">
        <v>30.768960360004382</v>
      </c>
      <c r="K498" t="s">
        <v>469</v>
      </c>
      <c r="L498" t="s">
        <v>470</v>
      </c>
      <c r="M498" t="s">
        <v>471</v>
      </c>
      <c r="N498" t="s">
        <v>60</v>
      </c>
    </row>
    <row r="499" spans="1:14" x14ac:dyDescent="0.3">
      <c r="A499" t="s">
        <v>1110</v>
      </c>
      <c r="B499" t="s">
        <v>9914</v>
      </c>
      <c r="C499" t="s">
        <v>9915</v>
      </c>
      <c r="D499">
        <v>2057817.5857075353</v>
      </c>
      <c r="E499">
        <v>2462764.1111000176</v>
      </c>
      <c r="F499">
        <v>2355057.6231617648</v>
      </c>
      <c r="G499">
        <v>2359121.3763378235</v>
      </c>
      <c r="H499">
        <v>2308690.1740767853</v>
      </c>
      <c r="I499">
        <v>151136.59398129562</v>
      </c>
      <c r="J499">
        <v>6.5464216757336509</v>
      </c>
      <c r="K499" t="s">
        <v>35</v>
      </c>
      <c r="L499" t="s">
        <v>35</v>
      </c>
      <c r="M499" t="s">
        <v>35</v>
      </c>
      <c r="N499" t="s">
        <v>128</v>
      </c>
    </row>
    <row r="500" spans="1:14" x14ac:dyDescent="0.3">
      <c r="A500" t="s">
        <v>826</v>
      </c>
      <c r="B500" t="s">
        <v>9916</v>
      </c>
      <c r="C500" t="s">
        <v>9917</v>
      </c>
      <c r="D500">
        <v>1187531.9065276214</v>
      </c>
      <c r="E500">
        <v>1246996.7553366728</v>
      </c>
      <c r="F500">
        <v>1193732.142857143</v>
      </c>
      <c r="G500">
        <v>948144.35259618715</v>
      </c>
      <c r="H500">
        <v>1144101.2893294061</v>
      </c>
      <c r="I500">
        <v>115472.98180833158</v>
      </c>
      <c r="J500">
        <v>10.09289849467908</v>
      </c>
      <c r="K500" t="s">
        <v>35</v>
      </c>
      <c r="L500" t="s">
        <v>35</v>
      </c>
      <c r="M500" t="s">
        <v>35</v>
      </c>
      <c r="N500" t="s">
        <v>47</v>
      </c>
    </row>
    <row r="501" spans="1:14" x14ac:dyDescent="0.3">
      <c r="A501" t="s">
        <v>870</v>
      </c>
      <c r="B501" t="s">
        <v>9918</v>
      </c>
      <c r="C501" t="s">
        <v>9388</v>
      </c>
      <c r="D501">
        <v>57983057.206044145</v>
      </c>
      <c r="E501">
        <v>63035686.633566856</v>
      </c>
      <c r="F501">
        <v>64788589.732142858</v>
      </c>
      <c r="G501">
        <v>68057090.699338287</v>
      </c>
      <c r="H501">
        <v>63466106.067773037</v>
      </c>
      <c r="I501">
        <v>3642636.0180246606</v>
      </c>
      <c r="J501">
        <v>5.7394982041829197</v>
      </c>
      <c r="K501" t="s">
        <v>35</v>
      </c>
      <c r="L501" t="s">
        <v>35</v>
      </c>
      <c r="M501" t="s">
        <v>35</v>
      </c>
      <c r="N501" t="s">
        <v>76</v>
      </c>
    </row>
    <row r="502" spans="1:14" x14ac:dyDescent="0.3">
      <c r="A502" t="s">
        <v>1295</v>
      </c>
      <c r="B502" t="s">
        <v>9503</v>
      </c>
      <c r="C502" t="s">
        <v>9919</v>
      </c>
      <c r="D502">
        <v>73715119.571366996</v>
      </c>
      <c r="E502">
        <v>68718612.886071667</v>
      </c>
      <c r="F502">
        <v>76614669.833333328</v>
      </c>
      <c r="G502">
        <v>70307498.580458671</v>
      </c>
      <c r="H502">
        <v>72338975.217807651</v>
      </c>
      <c r="I502">
        <v>3058155.4272230859</v>
      </c>
      <c r="J502">
        <v>4.2275349049598665</v>
      </c>
      <c r="K502" t="s">
        <v>35</v>
      </c>
      <c r="L502" t="s">
        <v>35</v>
      </c>
      <c r="M502" t="s">
        <v>35</v>
      </c>
      <c r="N502" t="s">
        <v>76</v>
      </c>
    </row>
    <row r="503" spans="1:14" x14ac:dyDescent="0.3">
      <c r="A503" t="s">
        <v>1538</v>
      </c>
      <c r="B503" t="s">
        <v>9484</v>
      </c>
      <c r="C503" t="s">
        <v>9388</v>
      </c>
      <c r="D503">
        <v>2260517.6144225779</v>
      </c>
      <c r="E503">
        <v>2282750.5959448223</v>
      </c>
      <c r="F503">
        <v>2276004.9583333335</v>
      </c>
      <c r="G503">
        <v>2481930.4103041445</v>
      </c>
      <c r="H503">
        <v>2325300.8947512195</v>
      </c>
      <c r="I503">
        <v>90788.622398835418</v>
      </c>
      <c r="J503">
        <v>3.9043816911509319</v>
      </c>
      <c r="K503" t="s">
        <v>35</v>
      </c>
      <c r="L503" t="s">
        <v>35</v>
      </c>
      <c r="M503" t="s">
        <v>35</v>
      </c>
      <c r="N503" t="e">
        <v>#N/A</v>
      </c>
    </row>
    <row r="504" spans="1:14" x14ac:dyDescent="0.3">
      <c r="A504" t="s">
        <v>230</v>
      </c>
      <c r="B504" t="s">
        <v>9920</v>
      </c>
      <c r="C504" t="s">
        <v>9388</v>
      </c>
      <c r="D504">
        <v>6565750.4253403228</v>
      </c>
      <c r="E504">
        <v>6490930.7424441613</v>
      </c>
      <c r="F504">
        <v>7919455.0120967738</v>
      </c>
      <c r="G504">
        <v>8721270.1890180316</v>
      </c>
      <c r="H504">
        <v>7424351.5922248233</v>
      </c>
      <c r="I504">
        <v>940158.98783897515</v>
      </c>
      <c r="J504">
        <v>12.663179755974378</v>
      </c>
      <c r="K504" t="s">
        <v>35</v>
      </c>
      <c r="L504" t="s">
        <v>35</v>
      </c>
      <c r="M504" t="s">
        <v>35</v>
      </c>
      <c r="N504" t="s">
        <v>52</v>
      </c>
    </row>
    <row r="505" spans="1:14" x14ac:dyDescent="0.3">
      <c r="A505" t="s">
        <v>767</v>
      </c>
      <c r="B505" t="s">
        <v>9921</v>
      </c>
      <c r="C505" t="s">
        <v>9388</v>
      </c>
      <c r="D505">
        <v>15814101.508973787</v>
      </c>
      <c r="E505">
        <v>15119074.167146143</v>
      </c>
      <c r="F505">
        <v>14991187.96875</v>
      </c>
      <c r="G505">
        <v>14390456.843487214</v>
      </c>
      <c r="H505">
        <v>15078705.122089285</v>
      </c>
      <c r="I505">
        <v>505910.67659442301</v>
      </c>
      <c r="J505">
        <v>3.3551334315391443</v>
      </c>
      <c r="K505" t="s">
        <v>35</v>
      </c>
      <c r="L505" t="s">
        <v>35</v>
      </c>
      <c r="M505" t="s">
        <v>35</v>
      </c>
      <c r="N505" t="s">
        <v>58</v>
      </c>
    </row>
    <row r="506" spans="1:14" x14ac:dyDescent="0.3">
      <c r="A506" t="s">
        <v>590</v>
      </c>
      <c r="B506" t="s">
        <v>9922</v>
      </c>
      <c r="C506" t="s">
        <v>9388</v>
      </c>
      <c r="D506">
        <v>25378214.790450931</v>
      </c>
      <c r="E506">
        <v>23764080.804723356</v>
      </c>
      <c r="F506">
        <v>28529994.25</v>
      </c>
      <c r="G506">
        <v>25635935.295880355</v>
      </c>
      <c r="H506">
        <v>25827056.285263658</v>
      </c>
      <c r="I506">
        <v>1717536.5639901313</v>
      </c>
      <c r="J506">
        <v>6.6501445035767368</v>
      </c>
      <c r="K506" t="s">
        <v>591</v>
      </c>
      <c r="L506" t="s">
        <v>585</v>
      </c>
      <c r="M506" t="s">
        <v>590</v>
      </c>
      <c r="N506" t="s">
        <v>58</v>
      </c>
    </row>
    <row r="507" spans="1:14" x14ac:dyDescent="0.3">
      <c r="A507" t="s">
        <v>576</v>
      </c>
      <c r="B507" t="s">
        <v>9923</v>
      </c>
      <c r="C507" t="s">
        <v>9388</v>
      </c>
      <c r="D507">
        <v>426153.66749251407</v>
      </c>
      <c r="E507">
        <v>427891.42164176004</v>
      </c>
      <c r="F507">
        <v>425541.0367647059</v>
      </c>
      <c r="G507">
        <v>433394.32074606058</v>
      </c>
      <c r="H507">
        <v>428245.11166126013</v>
      </c>
      <c r="I507">
        <v>3095.3840870739327</v>
      </c>
      <c r="J507">
        <v>0.72280663638312981</v>
      </c>
      <c r="K507" t="s">
        <v>35</v>
      </c>
      <c r="L507" t="s">
        <v>35</v>
      </c>
      <c r="M507" t="s">
        <v>35</v>
      </c>
      <c r="N507" t="s">
        <v>47</v>
      </c>
    </row>
    <row r="508" spans="1:14" x14ac:dyDescent="0.3">
      <c r="A508" t="s">
        <v>937</v>
      </c>
      <c r="B508" t="s">
        <v>9924</v>
      </c>
      <c r="C508" t="s">
        <v>9388</v>
      </c>
      <c r="D508">
        <v>195900.31824592547</v>
      </c>
      <c r="E508">
        <v>218996.7644894273</v>
      </c>
      <c r="F508">
        <v>308623.64772727271</v>
      </c>
      <c r="G508">
        <v>313746.35281916364</v>
      </c>
      <c r="H508">
        <v>259316.7708204473</v>
      </c>
      <c r="I508">
        <v>52538.311912664925</v>
      </c>
      <c r="J508">
        <v>20.260283107197417</v>
      </c>
      <c r="K508" t="s">
        <v>35</v>
      </c>
      <c r="L508" t="s">
        <v>35</v>
      </c>
      <c r="M508" t="s">
        <v>35</v>
      </c>
      <c r="N508" t="s">
        <v>96</v>
      </c>
    </row>
    <row r="509" spans="1:14" x14ac:dyDescent="0.3">
      <c r="A509" t="s">
        <v>2103</v>
      </c>
      <c r="B509" t="s">
        <v>9925</v>
      </c>
      <c r="C509" t="s">
        <v>9388</v>
      </c>
      <c r="D509">
        <v>15152284.161599375</v>
      </c>
      <c r="E509">
        <v>17508126.218661249</v>
      </c>
      <c r="F509">
        <v>15460592.734375</v>
      </c>
      <c r="G509">
        <v>15893507.751002625</v>
      </c>
      <c r="H509">
        <v>16003627.716409562</v>
      </c>
      <c r="I509">
        <v>907650.12395869207</v>
      </c>
      <c r="J509">
        <v>5.6715273564381858</v>
      </c>
      <c r="K509" t="s">
        <v>35</v>
      </c>
      <c r="L509" t="s">
        <v>35</v>
      </c>
      <c r="M509" t="s">
        <v>35</v>
      </c>
      <c r="N509" t="s">
        <v>47</v>
      </c>
    </row>
    <row r="510" spans="1:14" x14ac:dyDescent="0.3">
      <c r="A510" t="s">
        <v>2259</v>
      </c>
      <c r="B510" t="s">
        <v>9926</v>
      </c>
      <c r="C510" t="s">
        <v>9388</v>
      </c>
      <c r="D510">
        <v>5666250.8940099999</v>
      </c>
      <c r="E510">
        <v>6995152.9668664997</v>
      </c>
      <c r="F510">
        <v>6323728.5071022725</v>
      </c>
      <c r="G510">
        <v>6837058.1666499088</v>
      </c>
      <c r="H510">
        <v>6455547.6336571705</v>
      </c>
      <c r="I510">
        <v>518914.69138860004</v>
      </c>
      <c r="J510">
        <v>8.0382753073208537</v>
      </c>
      <c r="K510" t="s">
        <v>2260</v>
      </c>
      <c r="L510" t="s">
        <v>773</v>
      </c>
      <c r="M510" t="s">
        <v>2259</v>
      </c>
      <c r="N510" t="s">
        <v>128</v>
      </c>
    </row>
    <row r="511" spans="1:14" x14ac:dyDescent="0.3">
      <c r="A511" t="s">
        <v>564</v>
      </c>
      <c r="B511" t="s">
        <v>9927</v>
      </c>
      <c r="C511" t="s">
        <v>9388</v>
      </c>
      <c r="D511">
        <v>12799471.77341287</v>
      </c>
      <c r="E511">
        <v>11360456.63686087</v>
      </c>
      <c r="F511">
        <v>12463542.467391305</v>
      </c>
      <c r="G511">
        <v>12833324.513309609</v>
      </c>
      <c r="H511">
        <v>12364198.847743664</v>
      </c>
      <c r="I511">
        <v>597266.47959388618</v>
      </c>
      <c r="J511">
        <v>4.8306120513653905</v>
      </c>
      <c r="K511" t="s">
        <v>35</v>
      </c>
      <c r="L511" t="s">
        <v>35</v>
      </c>
      <c r="M511" t="s">
        <v>35</v>
      </c>
      <c r="N511" t="s">
        <v>82</v>
      </c>
    </row>
    <row r="512" spans="1:14" x14ac:dyDescent="0.3">
      <c r="A512" t="s">
        <v>1424</v>
      </c>
      <c r="B512" t="s">
        <v>9928</v>
      </c>
      <c r="C512" t="s">
        <v>9388</v>
      </c>
      <c r="D512">
        <v>6418004.2872091793</v>
      </c>
      <c r="E512">
        <v>5792634.8026182568</v>
      </c>
      <c r="F512">
        <v>6346986.705128205</v>
      </c>
      <c r="G512">
        <v>4966052.376573897</v>
      </c>
      <c r="H512">
        <v>5880919.5428823847</v>
      </c>
      <c r="I512">
        <v>581045.34024146444</v>
      </c>
      <c r="J512">
        <v>9.8801783633428126</v>
      </c>
      <c r="K512" t="s">
        <v>35</v>
      </c>
      <c r="L512" t="s">
        <v>35</v>
      </c>
      <c r="M512" t="s">
        <v>35</v>
      </c>
      <c r="N512" t="s">
        <v>36</v>
      </c>
    </row>
    <row r="513" spans="1:14" x14ac:dyDescent="0.3">
      <c r="A513" t="s">
        <v>1701</v>
      </c>
      <c r="B513" t="s">
        <v>9929</v>
      </c>
      <c r="C513" t="s">
        <v>9930</v>
      </c>
      <c r="D513">
        <v>2496798.9580805781</v>
      </c>
      <c r="E513">
        <v>2420713.586690587</v>
      </c>
      <c r="F513">
        <v>2032619.9755434783</v>
      </c>
      <c r="G513">
        <v>2335393.9328256696</v>
      </c>
      <c r="H513">
        <v>2321381.6132850782</v>
      </c>
      <c r="I513">
        <v>176222.66761533165</v>
      </c>
      <c r="J513">
        <v>7.5912838547020298</v>
      </c>
      <c r="K513" t="s">
        <v>1702</v>
      </c>
      <c r="L513" t="s">
        <v>439</v>
      </c>
      <c r="M513" t="s">
        <v>1703</v>
      </c>
      <c r="N513" t="s">
        <v>78</v>
      </c>
    </row>
    <row r="514" spans="1:14" x14ac:dyDescent="0.3">
      <c r="A514" t="s">
        <v>1669</v>
      </c>
      <c r="B514" t="s">
        <v>9931</v>
      </c>
      <c r="C514" t="s">
        <v>9388</v>
      </c>
      <c r="D514">
        <v>79652414.070184216</v>
      </c>
      <c r="E514">
        <v>71968083.718829557</v>
      </c>
      <c r="F514">
        <v>74108818.038194448</v>
      </c>
      <c r="G514">
        <v>73966440.251003325</v>
      </c>
      <c r="H514">
        <v>74923939.019552886</v>
      </c>
      <c r="I514">
        <v>2858180.4950563316</v>
      </c>
      <c r="J514">
        <v>3.8147760681808687</v>
      </c>
      <c r="K514" t="s">
        <v>35</v>
      </c>
      <c r="L514" t="s">
        <v>35</v>
      </c>
      <c r="M514" t="s">
        <v>35</v>
      </c>
      <c r="N514" t="s">
        <v>47</v>
      </c>
    </row>
    <row r="515" spans="1:14" x14ac:dyDescent="0.3">
      <c r="A515" t="s">
        <v>1772</v>
      </c>
      <c r="B515" t="s">
        <v>9932</v>
      </c>
      <c r="C515" t="s">
        <v>9933</v>
      </c>
      <c r="D515">
        <v>6293900.3651014995</v>
      </c>
      <c r="E515">
        <v>6235858.36042096</v>
      </c>
      <c r="F515">
        <v>5161814.5999999996</v>
      </c>
      <c r="G515">
        <v>6122270.9325569803</v>
      </c>
      <c r="H515">
        <v>5953461.0645198599</v>
      </c>
      <c r="I515">
        <v>461207.12441545003</v>
      </c>
      <c r="J515">
        <v>7.7468739514238489</v>
      </c>
      <c r="K515" t="s">
        <v>35</v>
      </c>
      <c r="L515" t="s">
        <v>35</v>
      </c>
      <c r="M515" t="s">
        <v>35</v>
      </c>
      <c r="N515" t="s">
        <v>36</v>
      </c>
    </row>
    <row r="516" spans="1:14" x14ac:dyDescent="0.3">
      <c r="A516" t="s">
        <v>529</v>
      </c>
      <c r="B516" t="s">
        <v>9484</v>
      </c>
      <c r="C516" t="s">
        <v>9388</v>
      </c>
      <c r="D516">
        <v>322570.51179610856</v>
      </c>
      <c r="E516">
        <v>257528.72621684286</v>
      </c>
      <c r="F516">
        <v>638286.42857142852</v>
      </c>
      <c r="G516">
        <v>235520.61327303285</v>
      </c>
      <c r="H516">
        <v>363476.56996435323</v>
      </c>
      <c r="I516">
        <v>161857.52718829789</v>
      </c>
      <c r="J516">
        <v>44.530388080907535</v>
      </c>
      <c r="K516" t="s">
        <v>35</v>
      </c>
      <c r="L516" t="s">
        <v>35</v>
      </c>
      <c r="M516" t="s">
        <v>35</v>
      </c>
      <c r="N516" t="e">
        <v>#N/A</v>
      </c>
    </row>
    <row r="517" spans="1:14" x14ac:dyDescent="0.3">
      <c r="A517" t="s">
        <v>853</v>
      </c>
      <c r="B517" t="s">
        <v>9484</v>
      </c>
      <c r="C517" t="s">
        <v>9388</v>
      </c>
      <c r="D517">
        <v>627710.56369214272</v>
      </c>
      <c r="E517">
        <v>1021056.5551023533</v>
      </c>
      <c r="F517">
        <v>686942.2</v>
      </c>
      <c r="G517">
        <v>951375.02372337331</v>
      </c>
      <c r="H517">
        <v>821771.08562946739</v>
      </c>
      <c r="I517">
        <v>167593.4020830981</v>
      </c>
      <c r="J517">
        <v>20.394171200940157</v>
      </c>
      <c r="K517" t="s">
        <v>35</v>
      </c>
      <c r="L517" t="s">
        <v>35</v>
      </c>
      <c r="M517" t="s">
        <v>35</v>
      </c>
      <c r="N517" t="s">
        <v>36</v>
      </c>
    </row>
    <row r="518" spans="1:14" x14ac:dyDescent="0.3">
      <c r="A518" t="s">
        <v>1059</v>
      </c>
      <c r="B518" t="s">
        <v>9544</v>
      </c>
      <c r="C518" t="s">
        <v>9388</v>
      </c>
      <c r="D518">
        <v>6596704.7270204546</v>
      </c>
      <c r="E518">
        <v>5863472.9818430003</v>
      </c>
      <c r="F518">
        <v>6568817.4446022725</v>
      </c>
      <c r="G518">
        <v>6799566.492608727</v>
      </c>
      <c r="H518">
        <v>6457140.4115186138</v>
      </c>
      <c r="I518">
        <v>354135.07167048857</v>
      </c>
      <c r="J518">
        <v>5.4843947800602617</v>
      </c>
      <c r="K518" t="s">
        <v>35</v>
      </c>
      <c r="L518" t="s">
        <v>35</v>
      </c>
      <c r="M518" t="s">
        <v>35</v>
      </c>
      <c r="N518" t="s">
        <v>96</v>
      </c>
    </row>
    <row r="519" spans="1:14" x14ac:dyDescent="0.3">
      <c r="A519" t="s">
        <v>2118</v>
      </c>
      <c r="B519" t="s">
        <v>9934</v>
      </c>
      <c r="C519" t="s">
        <v>9935</v>
      </c>
      <c r="D519">
        <v>739324.11577732721</v>
      </c>
      <c r="E519">
        <v>1008930.2162644909</v>
      </c>
      <c r="F519">
        <v>435909.95454545453</v>
      </c>
      <c r="G519">
        <v>772278.24994424812</v>
      </c>
      <c r="H519">
        <v>739110.63413288025</v>
      </c>
      <c r="I519">
        <v>203613.23343349798</v>
      </c>
      <c r="J519">
        <v>27.548410756175318</v>
      </c>
      <c r="K519" t="s">
        <v>35</v>
      </c>
      <c r="L519" t="s">
        <v>35</v>
      </c>
      <c r="M519" t="s">
        <v>35</v>
      </c>
      <c r="N519" t="s">
        <v>96</v>
      </c>
    </row>
    <row r="520" spans="1:14" x14ac:dyDescent="0.3">
      <c r="A520" t="s">
        <v>2077</v>
      </c>
      <c r="B520" t="s">
        <v>9936</v>
      </c>
      <c r="C520" t="s">
        <v>9937</v>
      </c>
      <c r="D520">
        <v>63899302.688885428</v>
      </c>
      <c r="E520">
        <v>55203627.45332171</v>
      </c>
      <c r="F520">
        <v>65627265.892857142</v>
      </c>
      <c r="G520">
        <v>84877096.842639849</v>
      </c>
      <c r="H520">
        <v>67401823.219426036</v>
      </c>
      <c r="I520">
        <v>10835103.505810777</v>
      </c>
      <c r="J520">
        <v>16.075386374248652</v>
      </c>
      <c r="K520" t="s">
        <v>35</v>
      </c>
      <c r="L520" t="s">
        <v>35</v>
      </c>
      <c r="M520" t="s">
        <v>35</v>
      </c>
      <c r="N520" t="s">
        <v>38</v>
      </c>
    </row>
    <row r="521" spans="1:14" x14ac:dyDescent="0.3">
      <c r="A521" t="s">
        <v>1871</v>
      </c>
      <c r="B521" t="s">
        <v>9938</v>
      </c>
      <c r="C521" t="s">
        <v>9939</v>
      </c>
      <c r="D521">
        <v>3391090.2749340166</v>
      </c>
      <c r="E521">
        <v>3701855.7183661</v>
      </c>
      <c r="F521">
        <v>3996365.423611111</v>
      </c>
      <c r="G521">
        <v>3998117.0651555499</v>
      </c>
      <c r="H521">
        <v>3771857.1205166942</v>
      </c>
      <c r="I521">
        <v>250739.47021976038</v>
      </c>
      <c r="J521">
        <v>6.6476396694849464</v>
      </c>
      <c r="K521" t="s">
        <v>1872</v>
      </c>
      <c r="L521" t="s">
        <v>773</v>
      </c>
      <c r="M521" t="s">
        <v>1871</v>
      </c>
      <c r="N521" t="s">
        <v>128</v>
      </c>
    </row>
    <row r="522" spans="1:14" x14ac:dyDescent="0.3">
      <c r="A522" t="s">
        <v>1926</v>
      </c>
      <c r="B522" t="s">
        <v>9940</v>
      </c>
      <c r="C522" t="s">
        <v>9941</v>
      </c>
      <c r="D522">
        <v>14708806.111521736</v>
      </c>
      <c r="E522">
        <v>14377255.434008734</v>
      </c>
      <c r="F522">
        <v>16998209.171556123</v>
      </c>
      <c r="G522">
        <v>18235106.917980324</v>
      </c>
      <c r="H522">
        <v>16079844.408766728</v>
      </c>
      <c r="I522">
        <v>1602116.221645205</v>
      </c>
      <c r="J522">
        <v>9.9635057461857759</v>
      </c>
      <c r="K522" t="s">
        <v>35</v>
      </c>
      <c r="L522" t="s">
        <v>35</v>
      </c>
      <c r="M522" t="s">
        <v>35</v>
      </c>
      <c r="N522" t="s">
        <v>52</v>
      </c>
    </row>
    <row r="523" spans="1:14" x14ac:dyDescent="0.3">
      <c r="A523" t="s">
        <v>1316</v>
      </c>
      <c r="B523" t="s">
        <v>9484</v>
      </c>
      <c r="C523" t="s">
        <v>9388</v>
      </c>
      <c r="D523">
        <v>590340.28203123331</v>
      </c>
      <c r="E523">
        <v>627633.99973125558</v>
      </c>
      <c r="F523">
        <v>499779.63888888888</v>
      </c>
      <c r="G523">
        <v>271464.97777262668</v>
      </c>
      <c r="H523">
        <v>497304.72460600105</v>
      </c>
      <c r="I523">
        <v>138429.63135702602</v>
      </c>
      <c r="J523">
        <v>27.835977521970957</v>
      </c>
      <c r="K523" t="s">
        <v>35</v>
      </c>
      <c r="L523" t="s">
        <v>35</v>
      </c>
      <c r="M523" t="s">
        <v>35</v>
      </c>
      <c r="N523" t="e">
        <v>#N/A</v>
      </c>
    </row>
    <row r="524" spans="1:14" x14ac:dyDescent="0.3">
      <c r="A524" t="s">
        <v>1613</v>
      </c>
      <c r="B524" t="s">
        <v>9942</v>
      </c>
      <c r="C524" t="s">
        <v>9388</v>
      </c>
      <c r="D524">
        <v>4179099.8404050688</v>
      </c>
      <c r="E524">
        <v>4478174.058315035</v>
      </c>
      <c r="F524">
        <v>4839431.7844827585</v>
      </c>
      <c r="G524">
        <v>5498933.1423856551</v>
      </c>
      <c r="H524">
        <v>4748909.7063971292</v>
      </c>
      <c r="I524">
        <v>492115.45283533633</v>
      </c>
      <c r="J524">
        <v>10.362703931229115</v>
      </c>
      <c r="K524" t="s">
        <v>35</v>
      </c>
      <c r="L524" t="s">
        <v>35</v>
      </c>
      <c r="M524" t="s">
        <v>35</v>
      </c>
      <c r="N524" t="s">
        <v>52</v>
      </c>
    </row>
    <row r="525" spans="1:14" x14ac:dyDescent="0.3">
      <c r="A525" t="s">
        <v>1142</v>
      </c>
      <c r="B525" t="s">
        <v>9943</v>
      </c>
      <c r="C525" t="s">
        <v>9388</v>
      </c>
      <c r="D525">
        <v>26340399.343240499</v>
      </c>
      <c r="E525">
        <v>25208510.694722001</v>
      </c>
      <c r="F525">
        <v>24806095.3125</v>
      </c>
      <c r="G525">
        <v>24276674.575815026</v>
      </c>
      <c r="H525">
        <v>25157919.98156938</v>
      </c>
      <c r="I525">
        <v>758483.83700055932</v>
      </c>
      <c r="J525">
        <v>3.0148908874669385</v>
      </c>
      <c r="K525" t="s">
        <v>35</v>
      </c>
      <c r="L525" t="s">
        <v>35</v>
      </c>
      <c r="M525" t="s">
        <v>35</v>
      </c>
      <c r="N525" t="s">
        <v>58</v>
      </c>
    </row>
    <row r="526" spans="1:14" x14ac:dyDescent="0.3">
      <c r="A526" t="s">
        <v>2165</v>
      </c>
      <c r="B526" t="s">
        <v>9944</v>
      </c>
      <c r="C526" t="s">
        <v>9945</v>
      </c>
      <c r="D526">
        <v>326170.06608374999</v>
      </c>
      <c r="E526">
        <v>329499.78336956311</v>
      </c>
      <c r="F526">
        <v>341757.671875</v>
      </c>
      <c r="G526">
        <v>330615.50325875188</v>
      </c>
      <c r="H526">
        <v>332010.75614676625</v>
      </c>
      <c r="I526">
        <v>5860.19926143461</v>
      </c>
      <c r="J526">
        <v>1.7650630748975171</v>
      </c>
      <c r="K526" t="s">
        <v>35</v>
      </c>
      <c r="L526" t="s">
        <v>35</v>
      </c>
      <c r="M526" t="s">
        <v>35</v>
      </c>
      <c r="N526" t="s">
        <v>82</v>
      </c>
    </row>
    <row r="527" spans="1:14" x14ac:dyDescent="0.3">
      <c r="A527" t="s">
        <v>1587</v>
      </c>
      <c r="B527" t="s">
        <v>9946</v>
      </c>
      <c r="C527" t="s">
        <v>9947</v>
      </c>
      <c r="D527">
        <v>163158053.65544</v>
      </c>
      <c r="E527">
        <v>151619101.88824001</v>
      </c>
      <c r="F527">
        <v>173438442.06738311</v>
      </c>
      <c r="G527">
        <v>180426968.26328313</v>
      </c>
      <c r="H527">
        <v>167160641.46858656</v>
      </c>
      <c r="I527">
        <v>10873894.986518888</v>
      </c>
      <c r="J527">
        <v>6.5050569864930488</v>
      </c>
      <c r="K527" t="s">
        <v>1588</v>
      </c>
      <c r="L527" t="s">
        <v>73</v>
      </c>
      <c r="M527" t="s">
        <v>1587</v>
      </c>
      <c r="N527" t="s">
        <v>58</v>
      </c>
    </row>
    <row r="528" spans="1:14" x14ac:dyDescent="0.3">
      <c r="A528" t="s">
        <v>1108</v>
      </c>
      <c r="B528" t="s">
        <v>9948</v>
      </c>
      <c r="C528" t="s">
        <v>9949</v>
      </c>
      <c r="D528">
        <v>9205704.36057375</v>
      </c>
      <c r="E528">
        <v>9171759.3108015005</v>
      </c>
      <c r="F528">
        <v>10074051.208333334</v>
      </c>
      <c r="G528">
        <v>10168583.236774249</v>
      </c>
      <c r="H528">
        <v>9655024.5291207097</v>
      </c>
      <c r="I528">
        <v>467642.96990303253</v>
      </c>
      <c r="J528">
        <v>4.8435192318006584</v>
      </c>
      <c r="K528" t="s">
        <v>1109</v>
      </c>
      <c r="L528" t="s">
        <v>213</v>
      </c>
      <c r="M528" t="s">
        <v>1108</v>
      </c>
      <c r="N528" t="s">
        <v>173</v>
      </c>
    </row>
    <row r="529" spans="1:14" x14ac:dyDescent="0.3">
      <c r="A529" t="s">
        <v>536</v>
      </c>
      <c r="B529" t="s">
        <v>9950</v>
      </c>
      <c r="C529" t="s">
        <v>9951</v>
      </c>
      <c r="D529">
        <v>20319142.08313784</v>
      </c>
      <c r="E529">
        <v>22828113.134973053</v>
      </c>
      <c r="F529">
        <v>21827317.934210528</v>
      </c>
      <c r="G529">
        <v>26878579.732320577</v>
      </c>
      <c r="H529">
        <v>22963288.221160498</v>
      </c>
      <c r="I529">
        <v>2430520.3770664912</v>
      </c>
      <c r="J529">
        <v>10.584374300657799</v>
      </c>
      <c r="K529" t="s">
        <v>537</v>
      </c>
      <c r="L529" t="s">
        <v>538</v>
      </c>
      <c r="M529" t="s">
        <v>536</v>
      </c>
      <c r="N529" t="s">
        <v>128</v>
      </c>
    </row>
    <row r="530" spans="1:14" x14ac:dyDescent="0.3">
      <c r="A530" t="s">
        <v>443</v>
      </c>
      <c r="B530" t="s">
        <v>9952</v>
      </c>
      <c r="C530" t="s">
        <v>9388</v>
      </c>
      <c r="D530">
        <v>2130296.1709867204</v>
      </c>
      <c r="E530">
        <v>2105656.8302778201</v>
      </c>
      <c r="F530">
        <v>1274529.05</v>
      </c>
      <c r="G530">
        <v>2436672.7681668201</v>
      </c>
      <c r="H530">
        <v>1986788.7048578402</v>
      </c>
      <c r="I530">
        <v>431402.80204038986</v>
      </c>
      <c r="J530">
        <v>21.7135723081966</v>
      </c>
      <c r="K530" t="s">
        <v>35</v>
      </c>
      <c r="L530" t="s">
        <v>35</v>
      </c>
      <c r="M530" t="s">
        <v>35</v>
      </c>
      <c r="N530" t="s">
        <v>82</v>
      </c>
    </row>
    <row r="531" spans="1:14" x14ac:dyDescent="0.3">
      <c r="A531" t="s">
        <v>393</v>
      </c>
      <c r="B531" t="s">
        <v>9953</v>
      </c>
      <c r="C531" t="s">
        <v>9388</v>
      </c>
      <c r="D531">
        <v>9537990.0699898414</v>
      </c>
      <c r="E531">
        <v>10915330.862846661</v>
      </c>
      <c r="F531">
        <v>10792995.824999999</v>
      </c>
      <c r="G531">
        <v>13117715.60894274</v>
      </c>
      <c r="H531">
        <v>11091008.091694809</v>
      </c>
      <c r="I531">
        <v>1288320.8195211049</v>
      </c>
      <c r="J531">
        <v>11.615903702079414</v>
      </c>
      <c r="K531" t="s">
        <v>35</v>
      </c>
      <c r="L531" t="s">
        <v>35</v>
      </c>
      <c r="M531" t="s">
        <v>35</v>
      </c>
      <c r="N531" t="s">
        <v>82</v>
      </c>
    </row>
    <row r="532" spans="1:14" x14ac:dyDescent="0.3">
      <c r="A532" t="s">
        <v>602</v>
      </c>
      <c r="B532" t="s">
        <v>9484</v>
      </c>
      <c r="C532" t="s">
        <v>9388</v>
      </c>
      <c r="D532">
        <v>857252.65515027754</v>
      </c>
      <c r="E532">
        <v>903705.12821263005</v>
      </c>
      <c r="F532">
        <v>1500532.875</v>
      </c>
      <c r="G532">
        <v>1455580.8894996124</v>
      </c>
      <c r="H532">
        <v>1179267.8869656299</v>
      </c>
      <c r="I532">
        <v>299661.77243632922</v>
      </c>
      <c r="J532">
        <v>25.410831224056128</v>
      </c>
      <c r="K532" t="s">
        <v>35</v>
      </c>
      <c r="L532" t="s">
        <v>35</v>
      </c>
      <c r="M532" t="s">
        <v>35</v>
      </c>
      <c r="N532" t="e">
        <v>#N/A</v>
      </c>
    </row>
    <row r="533" spans="1:14" x14ac:dyDescent="0.3">
      <c r="A533" t="s">
        <v>506</v>
      </c>
      <c r="B533" t="s">
        <v>9954</v>
      </c>
      <c r="C533" t="s">
        <v>9388</v>
      </c>
      <c r="D533">
        <v>814130.90992925141</v>
      </c>
      <c r="E533">
        <v>1159961.4543998514</v>
      </c>
      <c r="F533">
        <v>997606.40178571432</v>
      </c>
      <c r="G533">
        <v>1154118.1088804072</v>
      </c>
      <c r="H533">
        <v>1031454.218748806</v>
      </c>
      <c r="I533">
        <v>141364.45347605724</v>
      </c>
      <c r="J533">
        <v>13.705354140442394</v>
      </c>
      <c r="K533" t="s">
        <v>35</v>
      </c>
      <c r="L533" t="s">
        <v>35</v>
      </c>
      <c r="M533" t="s">
        <v>35</v>
      </c>
      <c r="N533" t="s">
        <v>52</v>
      </c>
    </row>
    <row r="534" spans="1:14" x14ac:dyDescent="0.3">
      <c r="A534" t="s">
        <v>436</v>
      </c>
      <c r="B534" t="s">
        <v>9955</v>
      </c>
      <c r="C534" t="s">
        <v>9388</v>
      </c>
      <c r="D534">
        <v>5497622.5606731493</v>
      </c>
      <c r="E534">
        <v>6204283.4650109997</v>
      </c>
      <c r="F534">
        <v>5468559.7843749998</v>
      </c>
      <c r="G534">
        <v>5602278.9795757001</v>
      </c>
      <c r="H534">
        <v>5693186.1974087125</v>
      </c>
      <c r="I534">
        <v>299243.50479596632</v>
      </c>
      <c r="J534">
        <v>5.2561692946590926</v>
      </c>
      <c r="K534" t="s">
        <v>35</v>
      </c>
      <c r="L534" t="s">
        <v>35</v>
      </c>
      <c r="M534" t="s">
        <v>35</v>
      </c>
      <c r="N534" t="s">
        <v>36</v>
      </c>
    </row>
    <row r="535" spans="1:14" x14ac:dyDescent="0.3">
      <c r="A535" t="s">
        <v>1596</v>
      </c>
      <c r="B535" t="s">
        <v>9956</v>
      </c>
      <c r="C535" t="s">
        <v>9957</v>
      </c>
      <c r="D535">
        <v>66396400.483133912</v>
      </c>
      <c r="E535">
        <v>60400986.989550672</v>
      </c>
      <c r="F535">
        <v>69369254.885416672</v>
      </c>
      <c r="G535">
        <v>69055430.856474504</v>
      </c>
      <c r="H535">
        <v>66305518.303643942</v>
      </c>
      <c r="I535">
        <v>3599314.1881601689</v>
      </c>
      <c r="J535">
        <v>5.4283780298303803</v>
      </c>
      <c r="K535" t="s">
        <v>35</v>
      </c>
      <c r="L535" t="s">
        <v>35</v>
      </c>
      <c r="M535" t="s">
        <v>35</v>
      </c>
      <c r="N535" t="s">
        <v>43</v>
      </c>
    </row>
    <row r="536" spans="1:14" x14ac:dyDescent="0.3">
      <c r="A536" t="s">
        <v>1239</v>
      </c>
      <c r="B536" t="s">
        <v>9958</v>
      </c>
      <c r="C536" t="s">
        <v>9959</v>
      </c>
      <c r="D536">
        <v>7764067.6689917501</v>
      </c>
      <c r="E536">
        <v>9540280.34974025</v>
      </c>
      <c r="F536">
        <v>8341868.8125</v>
      </c>
      <c r="G536">
        <v>9171778.37777365</v>
      </c>
      <c r="H536">
        <v>8704498.8022514135</v>
      </c>
      <c r="I536">
        <v>695124.48933522706</v>
      </c>
      <c r="J536">
        <v>7.9858071685348904</v>
      </c>
      <c r="K536" t="s">
        <v>35</v>
      </c>
      <c r="L536" t="s">
        <v>35</v>
      </c>
      <c r="M536" t="s">
        <v>35</v>
      </c>
      <c r="N536" t="s">
        <v>43</v>
      </c>
    </row>
    <row r="537" spans="1:14" x14ac:dyDescent="0.3">
      <c r="A537" t="s">
        <v>822</v>
      </c>
      <c r="B537" t="s">
        <v>9960</v>
      </c>
      <c r="C537" t="s">
        <v>9961</v>
      </c>
      <c r="D537">
        <v>32248472.727794688</v>
      </c>
      <c r="E537">
        <v>30531061.028903689</v>
      </c>
      <c r="F537">
        <v>30995848.1171875</v>
      </c>
      <c r="G537">
        <v>27876133.957831811</v>
      </c>
      <c r="H537">
        <v>30412878.957929421</v>
      </c>
      <c r="I537">
        <v>1593604.3836249199</v>
      </c>
      <c r="J537">
        <v>5.2398997997834273</v>
      </c>
      <c r="K537" t="s">
        <v>823</v>
      </c>
      <c r="L537" t="s">
        <v>625</v>
      </c>
      <c r="M537" t="s">
        <v>822</v>
      </c>
      <c r="N537" t="s">
        <v>173</v>
      </c>
    </row>
    <row r="538" spans="1:14" x14ac:dyDescent="0.3">
      <c r="A538" t="s">
        <v>898</v>
      </c>
      <c r="B538" t="s">
        <v>9962</v>
      </c>
      <c r="C538" t="s">
        <v>9963</v>
      </c>
      <c r="D538">
        <v>5213547.2084612893</v>
      </c>
      <c r="E538">
        <v>5086684.9740522625</v>
      </c>
      <c r="F538">
        <v>6874311.7434210526</v>
      </c>
      <c r="G538">
        <v>7325018.7543566572</v>
      </c>
      <c r="H538">
        <v>6124890.6700728154</v>
      </c>
      <c r="I538">
        <v>988731.1737950833</v>
      </c>
      <c r="J538">
        <v>16.142837922416806</v>
      </c>
      <c r="K538" t="s">
        <v>35</v>
      </c>
      <c r="L538" t="s">
        <v>35</v>
      </c>
      <c r="M538" t="s">
        <v>35</v>
      </c>
      <c r="N538" t="s">
        <v>43</v>
      </c>
    </row>
    <row r="539" spans="1:14" x14ac:dyDescent="0.3">
      <c r="A539" t="s">
        <v>412</v>
      </c>
      <c r="B539" t="s">
        <v>9558</v>
      </c>
      <c r="C539" t="s">
        <v>9964</v>
      </c>
      <c r="D539">
        <v>11325596.640005322</v>
      </c>
      <c r="E539">
        <v>11433076.503498999</v>
      </c>
      <c r="F539">
        <v>10126595.665178571</v>
      </c>
      <c r="G539">
        <v>10337783.411029249</v>
      </c>
      <c r="H539">
        <v>10805763.054928035</v>
      </c>
      <c r="I539">
        <v>579659.90229940775</v>
      </c>
      <c r="J539">
        <v>5.3643588088399765</v>
      </c>
      <c r="K539" t="s">
        <v>35</v>
      </c>
      <c r="L539" t="s">
        <v>35</v>
      </c>
      <c r="M539" t="s">
        <v>35</v>
      </c>
      <c r="N539" t="s">
        <v>63</v>
      </c>
    </row>
    <row r="540" spans="1:14" x14ac:dyDescent="0.3">
      <c r="A540" t="s">
        <v>2013</v>
      </c>
      <c r="B540" t="s">
        <v>9965</v>
      </c>
      <c r="C540" t="s">
        <v>9966</v>
      </c>
      <c r="D540">
        <v>1766838.9846059296</v>
      </c>
      <c r="E540">
        <v>1996026.360923952</v>
      </c>
      <c r="F540">
        <v>2326903.138888889</v>
      </c>
      <c r="G540">
        <v>2065747.841175674</v>
      </c>
      <c r="H540">
        <v>2038879.081398611</v>
      </c>
      <c r="I540">
        <v>199701.00016034671</v>
      </c>
      <c r="J540">
        <v>9.794646577243693</v>
      </c>
      <c r="K540" t="s">
        <v>2014</v>
      </c>
      <c r="L540" t="s">
        <v>69</v>
      </c>
      <c r="M540" t="s">
        <v>2013</v>
      </c>
      <c r="N540" t="s">
        <v>58</v>
      </c>
    </row>
    <row r="541" spans="1:14" x14ac:dyDescent="0.3">
      <c r="A541" t="s">
        <v>2059</v>
      </c>
      <c r="B541" t="s">
        <v>9967</v>
      </c>
      <c r="C541" t="s">
        <v>9968</v>
      </c>
      <c r="D541">
        <v>48038465.410210855</v>
      </c>
      <c r="E541">
        <v>42685316.502878286</v>
      </c>
      <c r="F541">
        <v>53168793.089285716</v>
      </c>
      <c r="G541">
        <v>55518011.86208307</v>
      </c>
      <c r="H541">
        <v>49852646.716114484</v>
      </c>
      <c r="I541">
        <v>4943558.0607926268</v>
      </c>
      <c r="J541">
        <v>9.9163402275182708</v>
      </c>
      <c r="K541" t="s">
        <v>2060</v>
      </c>
      <c r="L541" t="s">
        <v>1767</v>
      </c>
      <c r="M541" t="s">
        <v>2059</v>
      </c>
      <c r="N541" t="s">
        <v>147</v>
      </c>
    </row>
    <row r="542" spans="1:14" x14ac:dyDescent="0.3">
      <c r="A542" t="s">
        <v>2015</v>
      </c>
      <c r="B542" t="s">
        <v>9969</v>
      </c>
      <c r="C542" t="s">
        <v>9970</v>
      </c>
      <c r="D542">
        <v>38842262.811747938</v>
      </c>
      <c r="E542">
        <v>38808342.289184876</v>
      </c>
      <c r="F542">
        <v>45226499.05859375</v>
      </c>
      <c r="G542">
        <v>51360652.298702501</v>
      </c>
      <c r="H542">
        <v>43559439.114557266</v>
      </c>
      <c r="I542">
        <v>5207271.1019626679</v>
      </c>
      <c r="J542">
        <v>11.954403472156816</v>
      </c>
      <c r="K542" t="s">
        <v>2016</v>
      </c>
      <c r="L542" t="s">
        <v>1767</v>
      </c>
      <c r="M542" t="s">
        <v>2015</v>
      </c>
      <c r="N542" t="s">
        <v>147</v>
      </c>
    </row>
    <row r="543" spans="1:14" x14ac:dyDescent="0.3">
      <c r="A543" t="s">
        <v>757</v>
      </c>
      <c r="B543" t="s">
        <v>9593</v>
      </c>
      <c r="C543" t="s">
        <v>9971</v>
      </c>
      <c r="D543">
        <v>595722314.96078181</v>
      </c>
      <c r="E543">
        <v>603234602.99706364</v>
      </c>
      <c r="F543">
        <v>668203106.60148787</v>
      </c>
      <c r="G543">
        <v>685656465.24895751</v>
      </c>
      <c r="H543">
        <v>638204122.45207274</v>
      </c>
      <c r="I543">
        <v>39304055.597200416</v>
      </c>
      <c r="J543">
        <v>6.1585399113669999</v>
      </c>
      <c r="K543" t="s">
        <v>35</v>
      </c>
      <c r="L543" t="s">
        <v>35</v>
      </c>
      <c r="M543" t="s">
        <v>35</v>
      </c>
      <c r="N543" t="s">
        <v>43</v>
      </c>
    </row>
    <row r="544" spans="1:14" x14ac:dyDescent="0.3">
      <c r="A544" t="s">
        <v>1896</v>
      </c>
      <c r="B544" t="s">
        <v>9528</v>
      </c>
      <c r="C544" t="s">
        <v>9388</v>
      </c>
      <c r="D544">
        <v>195654.91509811877</v>
      </c>
      <c r="E544">
        <v>304947.39767722681</v>
      </c>
      <c r="F544">
        <v>60317.377500000002</v>
      </c>
      <c r="G544">
        <v>22913.678669716999</v>
      </c>
      <c r="H544">
        <v>145958.34223626566</v>
      </c>
      <c r="I544">
        <v>112050.91831103609</v>
      </c>
      <c r="J544">
        <v>76.76910863351479</v>
      </c>
      <c r="K544" t="s">
        <v>35</v>
      </c>
      <c r="L544" t="s">
        <v>35</v>
      </c>
      <c r="M544" t="s">
        <v>35</v>
      </c>
      <c r="N544" t="s">
        <v>43</v>
      </c>
    </row>
    <row r="545" spans="1:14" x14ac:dyDescent="0.3">
      <c r="A545" t="s">
        <v>1536</v>
      </c>
      <c r="B545" t="s">
        <v>9972</v>
      </c>
      <c r="C545" t="s">
        <v>9973</v>
      </c>
      <c r="D545" t="e">
        <v>#VALUE!</v>
      </c>
      <c r="E545">
        <v>96259.487573584338</v>
      </c>
      <c r="F545">
        <v>102039.36111111111</v>
      </c>
      <c r="G545" t="e">
        <v>#VALUE!</v>
      </c>
      <c r="H545">
        <v>99149.424342347716</v>
      </c>
      <c r="I545" t="e">
        <v>#VALUE!</v>
      </c>
      <c r="J545" t="e">
        <v>#VALUE!</v>
      </c>
      <c r="K545" t="s">
        <v>35</v>
      </c>
      <c r="L545" t="s">
        <v>35</v>
      </c>
      <c r="M545" t="s">
        <v>35</v>
      </c>
      <c r="N545" t="s">
        <v>128</v>
      </c>
    </row>
    <row r="546" spans="1:14" x14ac:dyDescent="0.3">
      <c r="A546" t="s">
        <v>723</v>
      </c>
      <c r="B546" t="s">
        <v>9484</v>
      </c>
      <c r="C546" t="s">
        <v>9388</v>
      </c>
      <c r="D546">
        <v>8233868.2089928091</v>
      </c>
      <c r="E546">
        <v>10052973.456729364</v>
      </c>
      <c r="F546">
        <v>6994509.1875</v>
      </c>
      <c r="G546">
        <v>9198602.7361807264</v>
      </c>
      <c r="H546">
        <v>8619988.3973507248</v>
      </c>
      <c r="I546">
        <v>1137927.0841113417</v>
      </c>
      <c r="J546">
        <v>13.201028025293784</v>
      </c>
      <c r="K546" t="s">
        <v>35</v>
      </c>
      <c r="L546" t="s">
        <v>35</v>
      </c>
      <c r="M546" t="s">
        <v>35</v>
      </c>
      <c r="N546" t="s">
        <v>274</v>
      </c>
    </row>
    <row r="547" spans="1:14" x14ac:dyDescent="0.3">
      <c r="A547" t="s">
        <v>2022</v>
      </c>
      <c r="B547" t="s">
        <v>9974</v>
      </c>
      <c r="C547" t="s">
        <v>9975</v>
      </c>
      <c r="D547">
        <v>82661218.145581439</v>
      </c>
      <c r="E547">
        <v>72253692.342879996</v>
      </c>
      <c r="F547">
        <v>81867296.522321433</v>
      </c>
      <c r="G547">
        <v>76643709.179937854</v>
      </c>
      <c r="H547">
        <v>78356479.047680184</v>
      </c>
      <c r="I547">
        <v>4214089.5880776579</v>
      </c>
      <c r="J547">
        <v>5.3780997299704723</v>
      </c>
      <c r="K547" t="s">
        <v>2023</v>
      </c>
      <c r="L547" t="s">
        <v>1580</v>
      </c>
      <c r="M547" t="s">
        <v>2022</v>
      </c>
      <c r="N547" t="s">
        <v>128</v>
      </c>
    </row>
    <row r="548" spans="1:14" x14ac:dyDescent="0.3">
      <c r="A548" t="s">
        <v>1521</v>
      </c>
      <c r="B548" t="s">
        <v>9976</v>
      </c>
      <c r="C548" t="s">
        <v>9977</v>
      </c>
      <c r="D548">
        <v>42122795.406074941</v>
      </c>
      <c r="E548">
        <v>43490792.112924688</v>
      </c>
      <c r="F548">
        <v>42932333.53515625</v>
      </c>
      <c r="G548">
        <v>41393753.905768685</v>
      </c>
      <c r="H548">
        <v>42484918.739981145</v>
      </c>
      <c r="I548">
        <v>795885.55171576794</v>
      </c>
      <c r="J548">
        <v>1.8733366458502523</v>
      </c>
      <c r="K548" t="s">
        <v>1522</v>
      </c>
      <c r="L548" t="s">
        <v>406</v>
      </c>
      <c r="M548" t="s">
        <v>1521</v>
      </c>
      <c r="N548" t="s">
        <v>128</v>
      </c>
    </row>
    <row r="549" spans="1:14" x14ac:dyDescent="0.3">
      <c r="A549" t="s">
        <v>1412</v>
      </c>
      <c r="B549" t="s">
        <v>9978</v>
      </c>
      <c r="C549" t="s">
        <v>9979</v>
      </c>
      <c r="D549">
        <v>83327136.079735637</v>
      </c>
      <c r="E549">
        <v>91078559.429545462</v>
      </c>
      <c r="F549">
        <v>82439051.255681813</v>
      </c>
      <c r="G549">
        <v>89580767.818490282</v>
      </c>
      <c r="H549">
        <v>86606378.645863295</v>
      </c>
      <c r="I549">
        <v>3773838.9372307947</v>
      </c>
      <c r="J549">
        <v>4.3574607277625157</v>
      </c>
      <c r="K549" t="s">
        <v>1413</v>
      </c>
      <c r="L549" t="s">
        <v>406</v>
      </c>
      <c r="M549" t="s">
        <v>1412</v>
      </c>
      <c r="N549" t="s">
        <v>128</v>
      </c>
    </row>
    <row r="550" spans="1:14" x14ac:dyDescent="0.3">
      <c r="A550" t="s">
        <v>1578</v>
      </c>
      <c r="B550" t="s">
        <v>9980</v>
      </c>
      <c r="C550" t="s">
        <v>9981</v>
      </c>
      <c r="D550">
        <v>17769204.247217819</v>
      </c>
      <c r="E550">
        <v>19739377.668032818</v>
      </c>
      <c r="F550">
        <v>20547132.786931816</v>
      </c>
      <c r="G550">
        <v>22573347.581449181</v>
      </c>
      <c r="H550">
        <v>20157265.570907909</v>
      </c>
      <c r="I550">
        <v>1722419.5128412526</v>
      </c>
      <c r="J550">
        <v>8.5449065835950719</v>
      </c>
      <c r="K550" t="s">
        <v>1579</v>
      </c>
      <c r="L550" t="s">
        <v>1580</v>
      </c>
      <c r="M550" t="s">
        <v>1578</v>
      </c>
      <c r="N550" t="s">
        <v>128</v>
      </c>
    </row>
    <row r="551" spans="1:14" x14ac:dyDescent="0.3">
      <c r="A551" t="s">
        <v>1615</v>
      </c>
      <c r="B551" t="s">
        <v>9982</v>
      </c>
      <c r="C551" t="s">
        <v>9983</v>
      </c>
      <c r="D551">
        <v>129429427.11705425</v>
      </c>
      <c r="E551">
        <v>125863929.00170749</v>
      </c>
      <c r="F551">
        <v>131983825.796875</v>
      </c>
      <c r="G551">
        <v>128722016.39884426</v>
      </c>
      <c r="H551">
        <v>128999799.57862025</v>
      </c>
      <c r="I551">
        <v>2179440.2987422142</v>
      </c>
      <c r="J551">
        <v>1.6894912285611203</v>
      </c>
      <c r="K551" t="s">
        <v>35</v>
      </c>
      <c r="L551" t="s">
        <v>35</v>
      </c>
      <c r="M551" t="s">
        <v>35</v>
      </c>
      <c r="N551" t="s">
        <v>52</v>
      </c>
    </row>
    <row r="552" spans="1:14" x14ac:dyDescent="0.3">
      <c r="A552" t="s">
        <v>1882</v>
      </c>
      <c r="B552" t="s">
        <v>9984</v>
      </c>
      <c r="C552" t="s">
        <v>9388</v>
      </c>
      <c r="D552">
        <v>10225453.969055573</v>
      </c>
      <c r="E552">
        <v>10163345.233817643</v>
      </c>
      <c r="F552">
        <v>9459289.2321428563</v>
      </c>
      <c r="G552">
        <v>7977189.0699409423</v>
      </c>
      <c r="H552">
        <v>9456319.3762392532</v>
      </c>
      <c r="I552">
        <v>905440.34428080975</v>
      </c>
      <c r="J552">
        <v>9.5749763544989364</v>
      </c>
      <c r="K552" t="s">
        <v>1883</v>
      </c>
      <c r="L552" t="s">
        <v>1884</v>
      </c>
      <c r="M552" t="s">
        <v>1882</v>
      </c>
      <c r="N552" t="s">
        <v>128</v>
      </c>
    </row>
    <row r="553" spans="1:14" x14ac:dyDescent="0.3">
      <c r="A553" t="s">
        <v>1828</v>
      </c>
      <c r="B553" t="s">
        <v>9985</v>
      </c>
      <c r="C553" t="s">
        <v>9986</v>
      </c>
      <c r="D553">
        <v>14118412.501668777</v>
      </c>
      <c r="E553">
        <v>13011507.566088445</v>
      </c>
      <c r="F553">
        <v>15271563.152777778</v>
      </c>
      <c r="G553">
        <v>14502921.688327666</v>
      </c>
      <c r="H553">
        <v>14226101.227215666</v>
      </c>
      <c r="I553">
        <v>814931.71934074303</v>
      </c>
      <c r="J553">
        <v>5.7284262660925931</v>
      </c>
      <c r="K553" t="s">
        <v>1829</v>
      </c>
      <c r="L553" t="s">
        <v>773</v>
      </c>
      <c r="M553" t="s">
        <v>1828</v>
      </c>
      <c r="N553" t="s">
        <v>128</v>
      </c>
    </row>
    <row r="554" spans="1:14" x14ac:dyDescent="0.3">
      <c r="A554" t="s">
        <v>229</v>
      </c>
      <c r="B554" t="s">
        <v>9987</v>
      </c>
      <c r="C554" t="s">
        <v>9988</v>
      </c>
      <c r="D554">
        <v>344128.12569124263</v>
      </c>
      <c r="E554">
        <v>983763.82191760663</v>
      </c>
      <c r="F554">
        <v>701011.08333333337</v>
      </c>
      <c r="G554">
        <v>824526.24537477328</v>
      </c>
      <c r="H554">
        <v>713357.31907923892</v>
      </c>
      <c r="I554">
        <v>235563.59743072675</v>
      </c>
      <c r="J554">
        <v>33.021823864480545</v>
      </c>
      <c r="K554" t="s">
        <v>35</v>
      </c>
      <c r="L554" t="s">
        <v>35</v>
      </c>
      <c r="M554" t="s">
        <v>35</v>
      </c>
      <c r="N554" t="s">
        <v>43</v>
      </c>
    </row>
    <row r="555" spans="1:14" x14ac:dyDescent="0.3">
      <c r="A555" t="s">
        <v>1633</v>
      </c>
      <c r="B555" t="s">
        <v>9989</v>
      </c>
      <c r="C555" t="s">
        <v>9990</v>
      </c>
      <c r="D555">
        <v>151696836.5772965</v>
      </c>
      <c r="E555">
        <v>157531238.35936025</v>
      </c>
      <c r="F555">
        <v>158401376.1875</v>
      </c>
      <c r="G555">
        <v>115247696.78438625</v>
      </c>
      <c r="H555">
        <v>145719286.97713575</v>
      </c>
      <c r="I555">
        <v>17780653.041247614</v>
      </c>
      <c r="J555">
        <v>12.201990148385441</v>
      </c>
      <c r="K555" t="s">
        <v>35</v>
      </c>
      <c r="L555" t="s">
        <v>35</v>
      </c>
      <c r="M555" t="s">
        <v>35</v>
      </c>
      <c r="N555" t="s">
        <v>43</v>
      </c>
    </row>
    <row r="556" spans="1:14" x14ac:dyDescent="0.3">
      <c r="A556" t="s">
        <v>1366</v>
      </c>
      <c r="B556" t="s">
        <v>9991</v>
      </c>
      <c r="C556" t="s">
        <v>9992</v>
      </c>
      <c r="D556">
        <v>712197.27841618494</v>
      </c>
      <c r="E556">
        <v>769744.31291642494</v>
      </c>
      <c r="F556">
        <v>705009.63749999995</v>
      </c>
      <c r="G556">
        <v>725530.37061740004</v>
      </c>
      <c r="H556">
        <v>728120.39986250247</v>
      </c>
      <c r="I556">
        <v>25134.197435870232</v>
      </c>
      <c r="J556">
        <v>3.4519287525272677</v>
      </c>
      <c r="K556" t="s">
        <v>1367</v>
      </c>
      <c r="L556" t="s">
        <v>69</v>
      </c>
      <c r="M556" t="s">
        <v>1366</v>
      </c>
      <c r="N556" t="s">
        <v>58</v>
      </c>
    </row>
    <row r="557" spans="1:14" x14ac:dyDescent="0.3">
      <c r="A557" t="s">
        <v>1777</v>
      </c>
      <c r="B557" t="s">
        <v>9993</v>
      </c>
      <c r="C557" t="s">
        <v>9994</v>
      </c>
      <c r="D557">
        <v>4735049.489849614</v>
      </c>
      <c r="E557">
        <v>4230721.7123114569</v>
      </c>
      <c r="F557">
        <v>5178328.4285714282</v>
      </c>
      <c r="G557">
        <v>4544270.0417319434</v>
      </c>
      <c r="H557">
        <v>4672092.4181161104</v>
      </c>
      <c r="I557">
        <v>343287.47101007332</v>
      </c>
      <c r="J557">
        <v>7.3476173048069606</v>
      </c>
      <c r="K557" t="s">
        <v>1778</v>
      </c>
      <c r="L557" t="s">
        <v>489</v>
      </c>
      <c r="M557" t="s">
        <v>1777</v>
      </c>
      <c r="N557" t="s">
        <v>58</v>
      </c>
    </row>
    <row r="558" spans="1:14" x14ac:dyDescent="0.3">
      <c r="A558" t="s">
        <v>1391</v>
      </c>
      <c r="B558" t="s">
        <v>9674</v>
      </c>
      <c r="C558" t="s">
        <v>9995</v>
      </c>
      <c r="D558">
        <v>2428336.3901427048</v>
      </c>
      <c r="E558">
        <v>2458849.0362996366</v>
      </c>
      <c r="F558">
        <v>2346770.4474431816</v>
      </c>
      <c r="G558">
        <v>2553509.5334467273</v>
      </c>
      <c r="H558">
        <v>2446866.3518330627</v>
      </c>
      <c r="I558">
        <v>73957.593368742178</v>
      </c>
      <c r="J558">
        <v>3.0225432342611223</v>
      </c>
      <c r="K558" t="s">
        <v>35</v>
      </c>
      <c r="L558" t="s">
        <v>35</v>
      </c>
      <c r="M558" t="s">
        <v>35</v>
      </c>
      <c r="N558" t="s">
        <v>96</v>
      </c>
    </row>
    <row r="559" spans="1:14" x14ac:dyDescent="0.3">
      <c r="A559" t="s">
        <v>2271</v>
      </c>
      <c r="B559" t="s">
        <v>9996</v>
      </c>
      <c r="C559" t="s">
        <v>9388</v>
      </c>
      <c r="D559">
        <v>2929979.3379794545</v>
      </c>
      <c r="E559">
        <v>2969032.6680257637</v>
      </c>
      <c r="F559">
        <v>2367705.1647727271</v>
      </c>
      <c r="G559">
        <v>2115143.7368380907</v>
      </c>
      <c r="H559">
        <v>2595465.226904009</v>
      </c>
      <c r="I559">
        <v>365388.73248091515</v>
      </c>
      <c r="J559">
        <v>14.077966781961774</v>
      </c>
      <c r="K559" t="s">
        <v>35</v>
      </c>
      <c r="L559" t="s">
        <v>35</v>
      </c>
      <c r="M559" t="s">
        <v>35</v>
      </c>
      <c r="N559" t="s">
        <v>82</v>
      </c>
    </row>
    <row r="560" spans="1:14" x14ac:dyDescent="0.3">
      <c r="A560" t="s">
        <v>142</v>
      </c>
      <c r="B560" t="s">
        <v>9997</v>
      </c>
      <c r="C560" t="s">
        <v>9388</v>
      </c>
      <c r="D560">
        <v>15995997.628628502</v>
      </c>
      <c r="E560">
        <v>18085322.709339403</v>
      </c>
      <c r="F560">
        <v>14453813.574999999</v>
      </c>
      <c r="G560">
        <v>12709821.531187519</v>
      </c>
      <c r="H560">
        <v>15311238.861038856</v>
      </c>
      <c r="I560">
        <v>1979077.1847241393</v>
      </c>
      <c r="J560">
        <v>12.925650253945948</v>
      </c>
      <c r="K560" t="s">
        <v>35</v>
      </c>
      <c r="L560" t="s">
        <v>35</v>
      </c>
      <c r="M560" t="s">
        <v>35</v>
      </c>
      <c r="N560" t="s">
        <v>82</v>
      </c>
    </row>
    <row r="561" spans="1:14" x14ac:dyDescent="0.3">
      <c r="A561" t="s">
        <v>344</v>
      </c>
      <c r="B561" t="s">
        <v>9998</v>
      </c>
      <c r="C561" t="s">
        <v>9388</v>
      </c>
      <c r="D561">
        <v>141095031.86744967</v>
      </c>
      <c r="E561">
        <v>143979072.51351634</v>
      </c>
      <c r="F561">
        <v>125951288.60416667</v>
      </c>
      <c r="G561">
        <v>113878251.80320184</v>
      </c>
      <c r="H561">
        <v>131225911.19708364</v>
      </c>
      <c r="I561">
        <v>12132658.368150888</v>
      </c>
      <c r="J561">
        <v>9.2456270697402676</v>
      </c>
      <c r="K561" t="s">
        <v>35</v>
      </c>
      <c r="L561" t="s">
        <v>35</v>
      </c>
      <c r="M561" t="s">
        <v>35</v>
      </c>
      <c r="N561" t="s">
        <v>36</v>
      </c>
    </row>
    <row r="562" spans="1:14" x14ac:dyDescent="0.3">
      <c r="A562" t="s">
        <v>1826</v>
      </c>
      <c r="B562" t="s">
        <v>9503</v>
      </c>
      <c r="C562" t="s">
        <v>9999</v>
      </c>
      <c r="D562">
        <v>919998.45728434995</v>
      </c>
      <c r="E562">
        <v>1266311.0856909084</v>
      </c>
      <c r="F562">
        <v>974551.61979166663</v>
      </c>
      <c r="G562">
        <v>1061640.1375053416</v>
      </c>
      <c r="H562">
        <v>1055625.3250680666</v>
      </c>
      <c r="I562">
        <v>131712.05397565864</v>
      </c>
      <c r="J562">
        <v>12.477159352648712</v>
      </c>
      <c r="K562" t="s">
        <v>35</v>
      </c>
      <c r="L562" t="s">
        <v>35</v>
      </c>
      <c r="M562" t="s">
        <v>35</v>
      </c>
      <c r="N562" t="s">
        <v>43</v>
      </c>
    </row>
    <row r="563" spans="1:14" x14ac:dyDescent="0.3">
      <c r="A563" t="s">
        <v>1874</v>
      </c>
      <c r="B563" t="s">
        <v>10000</v>
      </c>
      <c r="C563" t="s">
        <v>9388</v>
      </c>
      <c r="D563">
        <v>1655950.5943317648</v>
      </c>
      <c r="E563">
        <v>1498965.1350301865</v>
      </c>
      <c r="F563">
        <v>1814317.6807432433</v>
      </c>
      <c r="G563">
        <v>1585172.2606884756</v>
      </c>
      <c r="H563">
        <v>1638601.4176984176</v>
      </c>
      <c r="I563">
        <v>115682.93444204361</v>
      </c>
      <c r="J563">
        <v>7.0598580711917158</v>
      </c>
      <c r="K563" t="s">
        <v>35</v>
      </c>
      <c r="L563" t="s">
        <v>35</v>
      </c>
      <c r="M563" t="s">
        <v>35</v>
      </c>
      <c r="N563" t="s">
        <v>52</v>
      </c>
    </row>
    <row r="564" spans="1:14" x14ac:dyDescent="0.3">
      <c r="A564" t="s">
        <v>1955</v>
      </c>
      <c r="B564" t="s">
        <v>10001</v>
      </c>
      <c r="C564" t="s">
        <v>10002</v>
      </c>
      <c r="D564">
        <v>6955518.6856346</v>
      </c>
      <c r="E564">
        <v>7375665.6617918005</v>
      </c>
      <c r="F564">
        <v>6342150.5083333338</v>
      </c>
      <c r="G564">
        <v>5971887.5401613135</v>
      </c>
      <c r="H564">
        <v>6661305.598980261</v>
      </c>
      <c r="I564">
        <v>541763.06431186188</v>
      </c>
      <c r="J564">
        <v>8.132986188094975</v>
      </c>
      <c r="K564" t="s">
        <v>1956</v>
      </c>
      <c r="L564" t="s">
        <v>1307</v>
      </c>
      <c r="M564" t="s">
        <v>1955</v>
      </c>
      <c r="N564" t="s">
        <v>173</v>
      </c>
    </row>
    <row r="565" spans="1:14" x14ac:dyDescent="0.3">
      <c r="A565" t="s">
        <v>2002</v>
      </c>
      <c r="B565" t="s">
        <v>9484</v>
      </c>
      <c r="C565" t="s">
        <v>9388</v>
      </c>
      <c r="D565">
        <v>8340938.8104972253</v>
      </c>
      <c r="E565">
        <v>8367241.9606788997</v>
      </c>
      <c r="F565">
        <v>9138233.125</v>
      </c>
      <c r="G565">
        <v>7252366.1455071503</v>
      </c>
      <c r="H565">
        <v>8274695.0104208188</v>
      </c>
      <c r="I565">
        <v>671529.51581022702</v>
      </c>
      <c r="J565">
        <v>8.1154594213385476</v>
      </c>
      <c r="K565" t="s">
        <v>35</v>
      </c>
      <c r="L565" t="s">
        <v>35</v>
      </c>
      <c r="M565" t="s">
        <v>35</v>
      </c>
      <c r="N565" t="s">
        <v>36</v>
      </c>
    </row>
    <row r="566" spans="1:14" x14ac:dyDescent="0.3">
      <c r="A566" t="s">
        <v>1086</v>
      </c>
      <c r="B566" t="s">
        <v>10003</v>
      </c>
      <c r="C566" t="s">
        <v>9388</v>
      </c>
      <c r="D566">
        <v>6728708.2946565496</v>
      </c>
      <c r="E566">
        <v>8608362.5956886504</v>
      </c>
      <c r="F566">
        <v>8831457.6125000007</v>
      </c>
      <c r="G566">
        <v>8228654.2240446489</v>
      </c>
      <c r="H566">
        <v>8099295.6817224622</v>
      </c>
      <c r="I566">
        <v>820130.11678495922</v>
      </c>
      <c r="J566">
        <v>10.12594365008469</v>
      </c>
      <c r="K566" t="s">
        <v>1087</v>
      </c>
      <c r="L566" t="s">
        <v>941</v>
      </c>
      <c r="M566" t="s">
        <v>1088</v>
      </c>
      <c r="N566" t="s">
        <v>58</v>
      </c>
    </row>
    <row r="567" spans="1:14" x14ac:dyDescent="0.3">
      <c r="A567" t="s">
        <v>656</v>
      </c>
      <c r="B567" t="s">
        <v>9635</v>
      </c>
      <c r="C567" t="s">
        <v>10004</v>
      </c>
      <c r="D567">
        <v>1064105840.84224</v>
      </c>
      <c r="E567">
        <v>1104431194.1384501</v>
      </c>
      <c r="F567">
        <v>927568452.38750005</v>
      </c>
      <c r="G567">
        <v>900997326.78496397</v>
      </c>
      <c r="H567">
        <v>999275703.53828847</v>
      </c>
      <c r="I567">
        <v>86690820.031708866</v>
      </c>
      <c r="J567">
        <v>8.6753655397353704</v>
      </c>
      <c r="K567" t="s">
        <v>35</v>
      </c>
      <c r="L567" t="s">
        <v>35</v>
      </c>
      <c r="M567" t="s">
        <v>35</v>
      </c>
      <c r="N567" t="s">
        <v>167</v>
      </c>
    </row>
    <row r="568" spans="1:14" x14ac:dyDescent="0.3">
      <c r="A568" t="s">
        <v>196</v>
      </c>
      <c r="B568" t="s">
        <v>9931</v>
      </c>
      <c r="C568" t="s">
        <v>10005</v>
      </c>
      <c r="D568">
        <v>53442376.420321703</v>
      </c>
      <c r="E568">
        <v>56455927.396488704</v>
      </c>
      <c r="F568">
        <v>49925102.200000003</v>
      </c>
      <c r="G568">
        <v>46303381.746075399</v>
      </c>
      <c r="H568">
        <v>51531696.940721452</v>
      </c>
      <c r="I568">
        <v>3801814.3067077808</v>
      </c>
      <c r="J568">
        <v>7.3776229629719525</v>
      </c>
      <c r="K568" t="s">
        <v>35</v>
      </c>
      <c r="L568" t="s">
        <v>35</v>
      </c>
      <c r="M568" t="s">
        <v>35</v>
      </c>
      <c r="N568" t="s">
        <v>47</v>
      </c>
    </row>
    <row r="569" spans="1:14" x14ac:dyDescent="0.3">
      <c r="A569" t="s">
        <v>2292</v>
      </c>
      <c r="B569" t="s">
        <v>10006</v>
      </c>
      <c r="C569" t="s">
        <v>10007</v>
      </c>
      <c r="D569">
        <v>1458260.7153394925</v>
      </c>
      <c r="E569">
        <v>1727747.0708428519</v>
      </c>
      <c r="F569">
        <v>1777764.5462962964</v>
      </c>
      <c r="G569">
        <v>1872932.9530431817</v>
      </c>
      <c r="H569">
        <v>1709176.3213804555</v>
      </c>
      <c r="I569">
        <v>153967.6046292909</v>
      </c>
      <c r="J569">
        <v>9.0082926321454906</v>
      </c>
      <c r="K569" t="s">
        <v>35</v>
      </c>
      <c r="L569" t="s">
        <v>35</v>
      </c>
      <c r="M569" t="s">
        <v>35</v>
      </c>
      <c r="N569" t="s">
        <v>52</v>
      </c>
    </row>
    <row r="570" spans="1:14" x14ac:dyDescent="0.3">
      <c r="A570" t="s">
        <v>1047</v>
      </c>
      <c r="B570" t="s">
        <v>10008</v>
      </c>
      <c r="C570" t="s">
        <v>10009</v>
      </c>
      <c r="D570">
        <v>4197509.5802967399</v>
      </c>
      <c r="E570">
        <v>5016960.4462764002</v>
      </c>
      <c r="F570">
        <v>4124723.875</v>
      </c>
      <c r="G570">
        <v>3740381.6624177</v>
      </c>
      <c r="H570">
        <v>4269893.8909977097</v>
      </c>
      <c r="I570">
        <v>464974.5853840218</v>
      </c>
      <c r="J570">
        <v>10.889605157737893</v>
      </c>
      <c r="K570" t="s">
        <v>35</v>
      </c>
      <c r="L570" t="s">
        <v>35</v>
      </c>
      <c r="M570" t="s">
        <v>35</v>
      </c>
      <c r="N570" t="s">
        <v>43</v>
      </c>
    </row>
    <row r="571" spans="1:14" x14ac:dyDescent="0.3">
      <c r="A571" t="s">
        <v>605</v>
      </c>
      <c r="B571" t="s">
        <v>9484</v>
      </c>
      <c r="C571" t="s">
        <v>9388</v>
      </c>
      <c r="D571">
        <v>12460281.731120167</v>
      </c>
      <c r="E571">
        <v>11393170.940351084</v>
      </c>
      <c r="F571">
        <v>13177956.322916666</v>
      </c>
      <c r="G571">
        <v>12261798.38366575</v>
      </c>
      <c r="H571">
        <v>12323301.844513416</v>
      </c>
      <c r="I571">
        <v>636027.50360413024</v>
      </c>
      <c r="J571">
        <v>5.1611776748558871</v>
      </c>
      <c r="K571" t="s">
        <v>35</v>
      </c>
      <c r="L571" t="s">
        <v>35</v>
      </c>
      <c r="M571" t="s">
        <v>35</v>
      </c>
      <c r="N571" t="s">
        <v>36</v>
      </c>
    </row>
    <row r="572" spans="1:14" x14ac:dyDescent="0.3">
      <c r="A572" t="s">
        <v>507</v>
      </c>
      <c r="B572" t="s">
        <v>10010</v>
      </c>
      <c r="C572" t="s">
        <v>10011</v>
      </c>
      <c r="D572">
        <v>18905023.195237998</v>
      </c>
      <c r="E572">
        <v>22388744.932539456</v>
      </c>
      <c r="F572">
        <v>20824570.982954547</v>
      </c>
      <c r="G572">
        <v>19185581.996066183</v>
      </c>
      <c r="H572">
        <v>20325980.276699547</v>
      </c>
      <c r="I572">
        <v>1398500.8029648617</v>
      </c>
      <c r="J572">
        <v>6.8803609170477102</v>
      </c>
      <c r="K572" t="s">
        <v>508</v>
      </c>
      <c r="L572" t="s">
        <v>509</v>
      </c>
      <c r="M572" t="s">
        <v>510</v>
      </c>
      <c r="N572" t="s">
        <v>128</v>
      </c>
    </row>
    <row r="573" spans="1:14" x14ac:dyDescent="0.3">
      <c r="A573" t="s">
        <v>2278</v>
      </c>
      <c r="B573" t="s">
        <v>9484</v>
      </c>
      <c r="C573" t="s">
        <v>9388</v>
      </c>
      <c r="D573">
        <v>5976420.4760411</v>
      </c>
      <c r="E573">
        <v>6785248.3571294378</v>
      </c>
      <c r="F573">
        <v>7078532.46875</v>
      </c>
      <c r="G573">
        <v>6168630.4282070687</v>
      </c>
      <c r="H573">
        <v>6502207.9325319016</v>
      </c>
      <c r="I573">
        <v>447210.31232464057</v>
      </c>
      <c r="J573">
        <v>6.8778223791822191</v>
      </c>
      <c r="K573" t="s">
        <v>2279</v>
      </c>
      <c r="L573" t="s">
        <v>293</v>
      </c>
      <c r="M573" t="s">
        <v>2278</v>
      </c>
      <c r="N573" t="s">
        <v>58</v>
      </c>
    </row>
    <row r="574" spans="1:14" x14ac:dyDescent="0.3">
      <c r="A574" t="s">
        <v>2210</v>
      </c>
      <c r="B574" t="s">
        <v>9485</v>
      </c>
      <c r="C574" t="s">
        <v>9388</v>
      </c>
      <c r="D574">
        <v>26000626.64258093</v>
      </c>
      <c r="E574">
        <v>26270792.514529575</v>
      </c>
      <c r="F574">
        <v>29884886.3125</v>
      </c>
      <c r="G574">
        <v>26318893.915711395</v>
      </c>
      <c r="H574">
        <v>27118799.846330479</v>
      </c>
      <c r="I574">
        <v>1601601.6658752412</v>
      </c>
      <c r="J574">
        <v>5.905872217615701</v>
      </c>
      <c r="K574" t="s">
        <v>35</v>
      </c>
      <c r="L574" t="s">
        <v>35</v>
      </c>
      <c r="M574" t="s">
        <v>35</v>
      </c>
      <c r="N574" t="s">
        <v>58</v>
      </c>
    </row>
    <row r="575" spans="1:14" x14ac:dyDescent="0.3">
      <c r="A575" t="s">
        <v>1648</v>
      </c>
      <c r="B575" t="s">
        <v>9484</v>
      </c>
      <c r="C575" t="s">
        <v>9388</v>
      </c>
      <c r="D575">
        <v>104147.18129034329</v>
      </c>
      <c r="E575">
        <v>83631.213998027582</v>
      </c>
      <c r="F575">
        <v>51880.276785714283</v>
      </c>
      <c r="G575">
        <v>91037.376198308149</v>
      </c>
      <c r="H575">
        <v>82674.012068098324</v>
      </c>
      <c r="I575">
        <v>19236.769636544053</v>
      </c>
      <c r="J575">
        <v>23.268218337703008</v>
      </c>
      <c r="K575" t="s">
        <v>35</v>
      </c>
      <c r="L575" t="s">
        <v>35</v>
      </c>
      <c r="M575" t="s">
        <v>35</v>
      </c>
      <c r="N575" t="e">
        <v>#N/A</v>
      </c>
    </row>
    <row r="576" spans="1:14" x14ac:dyDescent="0.3">
      <c r="A576" t="s">
        <v>987</v>
      </c>
      <c r="B576" t="s">
        <v>10012</v>
      </c>
      <c r="C576" t="s">
        <v>9388</v>
      </c>
      <c r="D576">
        <v>6090358.9685186995</v>
      </c>
      <c r="E576">
        <v>5589377.3646495994</v>
      </c>
      <c r="F576">
        <v>5890296.471153846</v>
      </c>
      <c r="G576">
        <v>9592650.5232149996</v>
      </c>
      <c r="H576">
        <v>6790670.8318842864</v>
      </c>
      <c r="I576">
        <v>1627521.6496625945</v>
      </c>
      <c r="J576">
        <v>23.967023140348374</v>
      </c>
      <c r="K576" t="s">
        <v>988</v>
      </c>
      <c r="L576" t="s">
        <v>631</v>
      </c>
      <c r="M576" t="s">
        <v>987</v>
      </c>
      <c r="N576" t="s">
        <v>58</v>
      </c>
    </row>
    <row r="577" spans="1:14" x14ac:dyDescent="0.3">
      <c r="A577" t="s">
        <v>1708</v>
      </c>
      <c r="B577" t="s">
        <v>9914</v>
      </c>
      <c r="C577" t="s">
        <v>9388</v>
      </c>
      <c r="D577">
        <v>158532056.11700666</v>
      </c>
      <c r="E577">
        <v>140943717.91097465</v>
      </c>
      <c r="F577">
        <v>138924710.5</v>
      </c>
      <c r="G577">
        <v>102865311.28348599</v>
      </c>
      <c r="H577">
        <v>135316448.95286682</v>
      </c>
      <c r="I577">
        <v>20228238.055724081</v>
      </c>
      <c r="J577">
        <v>14.948838971358125</v>
      </c>
      <c r="K577" t="s">
        <v>1709</v>
      </c>
      <c r="L577" t="s">
        <v>631</v>
      </c>
      <c r="M577" t="s">
        <v>1708</v>
      </c>
      <c r="N577" t="s">
        <v>58</v>
      </c>
    </row>
    <row r="578" spans="1:14" x14ac:dyDescent="0.3">
      <c r="A578" t="s">
        <v>1407</v>
      </c>
      <c r="B578" t="s">
        <v>10013</v>
      </c>
      <c r="C578" t="s">
        <v>9388</v>
      </c>
      <c r="D578">
        <v>9785986.6926932503</v>
      </c>
      <c r="E578">
        <v>10820253.476834062</v>
      </c>
      <c r="F578">
        <v>10968866.375</v>
      </c>
      <c r="G578">
        <v>11570802.896943562</v>
      </c>
      <c r="H578">
        <v>10786477.360367719</v>
      </c>
      <c r="I578">
        <v>642369.57861708605</v>
      </c>
      <c r="J578">
        <v>5.9553231064788257</v>
      </c>
      <c r="K578" t="s">
        <v>1408</v>
      </c>
      <c r="L578" t="s">
        <v>1360</v>
      </c>
      <c r="M578" t="s">
        <v>1407</v>
      </c>
      <c r="N578" t="s">
        <v>60</v>
      </c>
    </row>
    <row r="579" spans="1:14" x14ac:dyDescent="0.3">
      <c r="A579" t="s">
        <v>1358</v>
      </c>
      <c r="B579" t="s">
        <v>10014</v>
      </c>
      <c r="C579" t="s">
        <v>9388</v>
      </c>
      <c r="D579">
        <v>8250606.4515529089</v>
      </c>
      <c r="E579">
        <v>7428380.1161261359</v>
      </c>
      <c r="F579">
        <v>9749691.21875</v>
      </c>
      <c r="G579">
        <v>9665818.3455589097</v>
      </c>
      <c r="H579">
        <v>8773624.0329969879</v>
      </c>
      <c r="I579">
        <v>978767.90262673807</v>
      </c>
      <c r="J579">
        <v>11.155799461495732</v>
      </c>
      <c r="K579" t="s">
        <v>1359</v>
      </c>
      <c r="L579" t="s">
        <v>1360</v>
      </c>
      <c r="M579" t="s">
        <v>1358</v>
      </c>
      <c r="N579" t="s">
        <v>60</v>
      </c>
    </row>
    <row r="580" spans="1:14" x14ac:dyDescent="0.3">
      <c r="A580" t="s">
        <v>1002</v>
      </c>
      <c r="B580" t="s">
        <v>10015</v>
      </c>
      <c r="C580" t="s">
        <v>9388</v>
      </c>
      <c r="D580">
        <v>1517573.9539053536</v>
      </c>
      <c r="E580">
        <v>1614369.8168564865</v>
      </c>
      <c r="F580">
        <v>1579972.8145833334</v>
      </c>
      <c r="G580">
        <v>1304294.5986864935</v>
      </c>
      <c r="H580">
        <v>1504052.7960079168</v>
      </c>
      <c r="I580">
        <v>120436.55323176128</v>
      </c>
      <c r="J580">
        <v>8.0074684579840607</v>
      </c>
      <c r="K580" t="s">
        <v>35</v>
      </c>
      <c r="L580" t="s">
        <v>35</v>
      </c>
      <c r="M580" t="s">
        <v>35</v>
      </c>
      <c r="N580" t="s">
        <v>36</v>
      </c>
    </row>
    <row r="581" spans="1:14" x14ac:dyDescent="0.3">
      <c r="A581" t="s">
        <v>849</v>
      </c>
      <c r="B581" t="s">
        <v>10016</v>
      </c>
      <c r="C581" t="s">
        <v>10017</v>
      </c>
      <c r="D581">
        <v>6286004.9748829408</v>
      </c>
      <c r="E581">
        <v>5992875.205566613</v>
      </c>
      <c r="F581">
        <v>7010316.7125000004</v>
      </c>
      <c r="G581">
        <v>6866454.9312459333</v>
      </c>
      <c r="H581">
        <v>6538912.9560488714</v>
      </c>
      <c r="I581">
        <v>415819.94871620211</v>
      </c>
      <c r="J581">
        <v>6.3591601770986212</v>
      </c>
      <c r="K581" t="s">
        <v>35</v>
      </c>
      <c r="L581" t="s">
        <v>35</v>
      </c>
      <c r="M581" t="s">
        <v>35</v>
      </c>
      <c r="N581" t="s">
        <v>52</v>
      </c>
    </row>
    <row r="582" spans="1:14" x14ac:dyDescent="0.3">
      <c r="A582" t="s">
        <v>477</v>
      </c>
      <c r="B582" t="s">
        <v>9484</v>
      </c>
      <c r="C582" t="s">
        <v>9388</v>
      </c>
      <c r="D582">
        <v>1192516.869305589</v>
      </c>
      <c r="E582">
        <v>1156192.1352826222</v>
      </c>
      <c r="F582">
        <v>1572116.25</v>
      </c>
      <c r="G582">
        <v>1554773.3276490113</v>
      </c>
      <c r="H582">
        <v>1368899.6455593056</v>
      </c>
      <c r="I582">
        <v>195064.97808490985</v>
      </c>
      <c r="J582">
        <v>14.249764671771109</v>
      </c>
      <c r="K582" t="s">
        <v>35</v>
      </c>
      <c r="L582" t="s">
        <v>35</v>
      </c>
      <c r="M582" t="s">
        <v>35</v>
      </c>
      <c r="N582" t="s">
        <v>36</v>
      </c>
    </row>
    <row r="583" spans="1:14" x14ac:dyDescent="0.3">
      <c r="A583" t="s">
        <v>1719</v>
      </c>
      <c r="B583" t="s">
        <v>10018</v>
      </c>
      <c r="C583" t="s">
        <v>9388</v>
      </c>
      <c r="D583">
        <v>11138912.419948999</v>
      </c>
      <c r="E583">
        <v>11491414.9990339</v>
      </c>
      <c r="F583">
        <v>10592516.300000001</v>
      </c>
      <c r="G583">
        <v>11312808.1380275</v>
      </c>
      <c r="H583">
        <v>11133912.9642526</v>
      </c>
      <c r="I583">
        <v>336506.51208179595</v>
      </c>
      <c r="J583">
        <v>3.0223562296760331</v>
      </c>
      <c r="K583" t="s">
        <v>640</v>
      </c>
      <c r="L583" t="s">
        <v>159</v>
      </c>
      <c r="M583" t="s">
        <v>641</v>
      </c>
      <c r="N583" t="s">
        <v>128</v>
      </c>
    </row>
    <row r="584" spans="1:14" x14ac:dyDescent="0.3">
      <c r="A584" t="s">
        <v>2005</v>
      </c>
      <c r="B584" t="s">
        <v>10019</v>
      </c>
      <c r="C584" t="s">
        <v>10020</v>
      </c>
      <c r="D584">
        <v>609051.28762932669</v>
      </c>
      <c r="E584">
        <v>707039.77401834214</v>
      </c>
      <c r="F584">
        <v>1732687.4097222222</v>
      </c>
      <c r="G584">
        <v>1812624.5628944554</v>
      </c>
      <c r="H584">
        <v>1215350.7585660866</v>
      </c>
      <c r="I584">
        <v>559095.76850402355</v>
      </c>
      <c r="J584">
        <v>46.002832068304649</v>
      </c>
      <c r="K584" t="s">
        <v>2006</v>
      </c>
      <c r="L584" t="s">
        <v>139</v>
      </c>
      <c r="M584" t="s">
        <v>2005</v>
      </c>
      <c r="N584" t="s">
        <v>60</v>
      </c>
    </row>
    <row r="585" spans="1:14" x14ac:dyDescent="0.3">
      <c r="A585" t="s">
        <v>472</v>
      </c>
      <c r="B585" t="s">
        <v>10021</v>
      </c>
      <c r="C585" t="s">
        <v>9388</v>
      </c>
      <c r="D585">
        <v>1198060.7677479335</v>
      </c>
      <c r="E585">
        <v>1536639.4202197732</v>
      </c>
      <c r="F585">
        <v>1203815.9083333334</v>
      </c>
      <c r="G585">
        <v>2110221.0998861999</v>
      </c>
      <c r="H585">
        <v>1512184.2990468098</v>
      </c>
      <c r="I585">
        <v>371487.12138400413</v>
      </c>
      <c r="J585">
        <v>24.56625965619186</v>
      </c>
      <c r="K585" t="s">
        <v>469</v>
      </c>
      <c r="L585" t="s">
        <v>470</v>
      </c>
      <c r="M585" t="s">
        <v>471</v>
      </c>
      <c r="N585" t="s">
        <v>43</v>
      </c>
    </row>
    <row r="586" spans="1:14" x14ac:dyDescent="0.3">
      <c r="A586" t="s">
        <v>1503</v>
      </c>
      <c r="B586" t="s">
        <v>10022</v>
      </c>
      <c r="C586" t="s">
        <v>10023</v>
      </c>
      <c r="D586">
        <v>29207808.754944</v>
      </c>
      <c r="E586">
        <v>25115820.442645114</v>
      </c>
      <c r="F586">
        <v>33394026.680555556</v>
      </c>
      <c r="G586">
        <v>34588681.869867392</v>
      </c>
      <c r="H586">
        <v>30576584.437003016</v>
      </c>
      <c r="I586">
        <v>3732572.7346035233</v>
      </c>
      <c r="J586">
        <v>12.207291309118416</v>
      </c>
      <c r="K586" t="s">
        <v>1504</v>
      </c>
      <c r="L586" t="s">
        <v>209</v>
      </c>
      <c r="M586" t="s">
        <v>1503</v>
      </c>
      <c r="N586" t="s">
        <v>128</v>
      </c>
    </row>
    <row r="587" spans="1:14" x14ac:dyDescent="0.3">
      <c r="A587" t="s">
        <v>1758</v>
      </c>
      <c r="B587" t="s">
        <v>10024</v>
      </c>
      <c r="C587" t="s">
        <v>10025</v>
      </c>
      <c r="D587">
        <v>10138515.940439429</v>
      </c>
      <c r="E587">
        <v>9819196.907715071</v>
      </c>
      <c r="F587">
        <v>11712346.125</v>
      </c>
      <c r="G587">
        <v>11274487.894821072</v>
      </c>
      <c r="H587">
        <v>10736136.716993893</v>
      </c>
      <c r="I587">
        <v>781142.75349602196</v>
      </c>
      <c r="J587">
        <v>7.2758271814811719</v>
      </c>
      <c r="K587" t="s">
        <v>35</v>
      </c>
      <c r="L587" t="s">
        <v>35</v>
      </c>
      <c r="M587" t="s">
        <v>35</v>
      </c>
      <c r="N587" t="s">
        <v>38</v>
      </c>
    </row>
    <row r="588" spans="1:14" x14ac:dyDescent="0.3">
      <c r="A588" t="s">
        <v>2085</v>
      </c>
      <c r="B588" t="s">
        <v>10026</v>
      </c>
      <c r="C588" t="s">
        <v>10027</v>
      </c>
      <c r="D588">
        <v>11719366.640649876</v>
      </c>
      <c r="E588">
        <v>10801966.39716425</v>
      </c>
      <c r="F588">
        <v>12000585.890625</v>
      </c>
      <c r="G588">
        <v>12106070.795691062</v>
      </c>
      <c r="H588">
        <v>11656997.431032546</v>
      </c>
      <c r="I588">
        <v>513489.99590961199</v>
      </c>
      <c r="J588">
        <v>4.4049936439260966</v>
      </c>
      <c r="K588" t="s">
        <v>35</v>
      </c>
      <c r="L588" t="s">
        <v>35</v>
      </c>
      <c r="M588" t="s">
        <v>35</v>
      </c>
      <c r="N588" t="s">
        <v>38</v>
      </c>
    </row>
    <row r="589" spans="1:14" x14ac:dyDescent="0.3">
      <c r="A589" t="s">
        <v>2180</v>
      </c>
      <c r="B589" t="s">
        <v>10028</v>
      </c>
      <c r="C589" t="s">
        <v>10029</v>
      </c>
      <c r="D589">
        <v>15043845.798960099</v>
      </c>
      <c r="E589">
        <v>17536165.827179801</v>
      </c>
      <c r="F589">
        <v>16506709.4375</v>
      </c>
      <c r="G589">
        <v>16444591.810972899</v>
      </c>
      <c r="H589">
        <v>16382828.2186532</v>
      </c>
      <c r="I589">
        <v>886315.80957470415</v>
      </c>
      <c r="J589">
        <v>5.4100293169500526</v>
      </c>
      <c r="K589" t="s">
        <v>35</v>
      </c>
      <c r="L589" t="s">
        <v>35</v>
      </c>
      <c r="M589" t="s">
        <v>35</v>
      </c>
      <c r="N589" t="s">
        <v>173</v>
      </c>
    </row>
    <row r="590" spans="1:14" x14ac:dyDescent="0.3">
      <c r="A590" t="s">
        <v>2186</v>
      </c>
      <c r="B590" t="s">
        <v>9528</v>
      </c>
      <c r="C590" t="s">
        <v>9388</v>
      </c>
      <c r="D590">
        <v>2034239.6783997323</v>
      </c>
      <c r="E590">
        <v>3914301.6008520294</v>
      </c>
      <c r="F590">
        <v>1964776.609375</v>
      </c>
      <c r="G590">
        <v>3419495.7687344998</v>
      </c>
      <c r="H590">
        <v>2833203.4143403154</v>
      </c>
      <c r="I590">
        <v>852205.98751569306</v>
      </c>
      <c r="J590">
        <v>30.079237629117468</v>
      </c>
      <c r="K590" t="s">
        <v>35</v>
      </c>
      <c r="L590" t="s">
        <v>35</v>
      </c>
      <c r="M590" t="s">
        <v>35</v>
      </c>
      <c r="N590" t="e">
        <v>#N/A</v>
      </c>
    </row>
    <row r="591" spans="1:14" x14ac:dyDescent="0.3">
      <c r="A591" t="s">
        <v>1397</v>
      </c>
      <c r="B591" t="s">
        <v>10030</v>
      </c>
      <c r="C591" t="s">
        <v>9388</v>
      </c>
      <c r="D591">
        <v>3094587.1525046714</v>
      </c>
      <c r="E591">
        <v>8703222.5023395717</v>
      </c>
      <c r="F591">
        <v>2757790.125</v>
      </c>
      <c r="G591">
        <v>5188174.6203347789</v>
      </c>
      <c r="H591">
        <v>4935943.6000447553</v>
      </c>
      <c r="I591">
        <v>2365954.1913897642</v>
      </c>
      <c r="J591">
        <v>47.933169077708094</v>
      </c>
      <c r="K591" t="s">
        <v>35</v>
      </c>
      <c r="L591" t="s">
        <v>35</v>
      </c>
      <c r="M591" t="s">
        <v>35</v>
      </c>
      <c r="N591" t="s">
        <v>36</v>
      </c>
    </row>
    <row r="592" spans="1:14" x14ac:dyDescent="0.3">
      <c r="A592" t="s">
        <v>934</v>
      </c>
      <c r="B592" t="s">
        <v>10031</v>
      </c>
      <c r="C592" t="s">
        <v>9388</v>
      </c>
      <c r="D592">
        <v>3703176.0990251587</v>
      </c>
      <c r="E592">
        <v>3874458.766586829</v>
      </c>
      <c r="F592">
        <v>4355440.6286764704</v>
      </c>
      <c r="G592">
        <v>4004456.140413506</v>
      </c>
      <c r="H592">
        <v>3984382.9086754909</v>
      </c>
      <c r="I592">
        <v>239398.91030055872</v>
      </c>
      <c r="J592">
        <v>6.0084313126456248</v>
      </c>
      <c r="K592" t="s">
        <v>35</v>
      </c>
      <c r="L592" t="s">
        <v>35</v>
      </c>
      <c r="M592" t="s">
        <v>35</v>
      </c>
      <c r="N592" t="s">
        <v>147</v>
      </c>
    </row>
    <row r="593" spans="1:14" x14ac:dyDescent="0.3">
      <c r="A593" t="s">
        <v>1605</v>
      </c>
      <c r="B593" t="s">
        <v>9492</v>
      </c>
      <c r="C593" t="s">
        <v>9388</v>
      </c>
      <c r="D593">
        <v>16619306.437650749</v>
      </c>
      <c r="E593">
        <v>15885513.093881249</v>
      </c>
      <c r="F593">
        <v>17848557.875</v>
      </c>
      <c r="G593">
        <v>18643009.041700374</v>
      </c>
      <c r="H593">
        <v>17249096.612058092</v>
      </c>
      <c r="I593">
        <v>1067513.6231101134</v>
      </c>
      <c r="J593">
        <v>6.1888088815263584</v>
      </c>
      <c r="K593" t="s">
        <v>1133</v>
      </c>
      <c r="L593" t="s">
        <v>1134</v>
      </c>
      <c r="M593" t="s">
        <v>1135</v>
      </c>
      <c r="N593" t="s">
        <v>47</v>
      </c>
    </row>
    <row r="594" spans="1:14" x14ac:dyDescent="0.3">
      <c r="A594" t="s">
        <v>1132</v>
      </c>
      <c r="B594" t="s">
        <v>10032</v>
      </c>
      <c r="C594" t="s">
        <v>9388</v>
      </c>
      <c r="D594">
        <v>43639878.521374166</v>
      </c>
      <c r="E594">
        <v>42249152.355651669</v>
      </c>
      <c r="F594">
        <v>42555058.03515625</v>
      </c>
      <c r="G594">
        <v>43740696.362722501</v>
      </c>
      <c r="H594">
        <v>43046196.318726152</v>
      </c>
      <c r="I594">
        <v>654080.41583458905</v>
      </c>
      <c r="J594">
        <v>1.5194848134585308</v>
      </c>
      <c r="K594" t="s">
        <v>1133</v>
      </c>
      <c r="L594" t="s">
        <v>1134</v>
      </c>
      <c r="M594" t="s">
        <v>1135</v>
      </c>
      <c r="N594" t="s">
        <v>128</v>
      </c>
    </row>
    <row r="595" spans="1:14" x14ac:dyDescent="0.3">
      <c r="A595" t="s">
        <v>1165</v>
      </c>
      <c r="B595" t="s">
        <v>10033</v>
      </c>
      <c r="C595" t="s">
        <v>9388</v>
      </c>
      <c r="D595">
        <v>7336792.4352922002</v>
      </c>
      <c r="E595">
        <v>7610528.5166333606</v>
      </c>
      <c r="F595">
        <v>7465679.0700000003</v>
      </c>
      <c r="G595">
        <v>6451362.6072006002</v>
      </c>
      <c r="H595">
        <v>7216090.6572815403</v>
      </c>
      <c r="I595">
        <v>452010.37334581662</v>
      </c>
      <c r="J595">
        <v>6.2639231519313929</v>
      </c>
      <c r="K595" t="s">
        <v>35</v>
      </c>
      <c r="L595" t="s">
        <v>35</v>
      </c>
      <c r="M595" t="s">
        <v>35</v>
      </c>
      <c r="N595" t="s">
        <v>36</v>
      </c>
    </row>
    <row r="596" spans="1:14" x14ac:dyDescent="0.3">
      <c r="A596" t="s">
        <v>1637</v>
      </c>
      <c r="B596" t="s">
        <v>10034</v>
      </c>
      <c r="C596" t="s">
        <v>9388</v>
      </c>
      <c r="D596">
        <v>14316226.773348499</v>
      </c>
      <c r="E596">
        <v>16298980.361318376</v>
      </c>
      <c r="F596">
        <v>12503201.1484375</v>
      </c>
      <c r="G596">
        <v>11405253.888558825</v>
      </c>
      <c r="H596">
        <v>13630915.542915801</v>
      </c>
      <c r="I596">
        <v>1858327.9388299074</v>
      </c>
      <c r="J596">
        <v>13.633185041599861</v>
      </c>
      <c r="K596" t="s">
        <v>35</v>
      </c>
      <c r="L596" t="s">
        <v>35</v>
      </c>
      <c r="M596" t="s">
        <v>35</v>
      </c>
      <c r="N596" t="s">
        <v>36</v>
      </c>
    </row>
    <row r="597" spans="1:14" x14ac:dyDescent="0.3">
      <c r="A597" t="s">
        <v>612</v>
      </c>
      <c r="B597" t="s">
        <v>10035</v>
      </c>
      <c r="C597" t="s">
        <v>9388</v>
      </c>
      <c r="D597">
        <v>7754017.3046399998</v>
      </c>
      <c r="E597">
        <v>8176293.7543445621</v>
      </c>
      <c r="F597">
        <v>8828945.5625</v>
      </c>
      <c r="G597">
        <v>7585698.0901845004</v>
      </c>
      <c r="H597">
        <v>8086238.6779172663</v>
      </c>
      <c r="I597">
        <v>479748.72434093343</v>
      </c>
      <c r="J597">
        <v>5.9329033367649737</v>
      </c>
      <c r="K597" t="s">
        <v>35</v>
      </c>
      <c r="L597" t="s">
        <v>35</v>
      </c>
      <c r="M597" t="s">
        <v>35</v>
      </c>
      <c r="N597" t="s">
        <v>36</v>
      </c>
    </row>
    <row r="598" spans="1:14" x14ac:dyDescent="0.3">
      <c r="A598" t="s">
        <v>460</v>
      </c>
      <c r="B598" t="s">
        <v>10036</v>
      </c>
      <c r="C598" t="s">
        <v>9388</v>
      </c>
      <c r="D598">
        <v>248390788.1539875</v>
      </c>
      <c r="E598">
        <v>281734883.32421499</v>
      </c>
      <c r="F598">
        <v>207146177.02734375</v>
      </c>
      <c r="G598">
        <v>206367729.86848626</v>
      </c>
      <c r="H598">
        <v>235909894.59350812</v>
      </c>
      <c r="I598">
        <v>31447548.557494145</v>
      </c>
      <c r="J598">
        <v>13.330321990809594</v>
      </c>
      <c r="K598" t="s">
        <v>35</v>
      </c>
      <c r="L598" t="s">
        <v>35</v>
      </c>
      <c r="M598" t="s">
        <v>35</v>
      </c>
      <c r="N598" t="s">
        <v>43</v>
      </c>
    </row>
    <row r="599" spans="1:14" x14ac:dyDescent="0.3">
      <c r="A599" t="s">
        <v>1959</v>
      </c>
      <c r="B599" t="s">
        <v>10037</v>
      </c>
      <c r="C599" t="s">
        <v>9388</v>
      </c>
      <c r="D599">
        <v>19770714.796555445</v>
      </c>
      <c r="E599">
        <v>19665207.019616667</v>
      </c>
      <c r="F599">
        <v>19920664.388888888</v>
      </c>
      <c r="G599">
        <v>21245214.291608222</v>
      </c>
      <c r="H599">
        <v>20150450.124167304</v>
      </c>
      <c r="I599">
        <v>638547.15096077172</v>
      </c>
      <c r="J599">
        <v>3.1688977021656433</v>
      </c>
      <c r="K599" t="s">
        <v>469</v>
      </c>
      <c r="L599" t="s">
        <v>470</v>
      </c>
      <c r="M599" t="s">
        <v>471</v>
      </c>
      <c r="N599" t="s">
        <v>60</v>
      </c>
    </row>
    <row r="600" spans="1:14" x14ac:dyDescent="0.3">
      <c r="A600" t="s">
        <v>2046</v>
      </c>
      <c r="B600" t="s">
        <v>10038</v>
      </c>
      <c r="C600" t="s">
        <v>10039</v>
      </c>
      <c r="D600">
        <v>5865239.4945933837</v>
      </c>
      <c r="E600">
        <v>5628214.8759593377</v>
      </c>
      <c r="F600">
        <v>6679032.778846154</v>
      </c>
      <c r="G600">
        <v>5907264.6483639926</v>
      </c>
      <c r="H600">
        <v>6019937.9494407177</v>
      </c>
      <c r="I600">
        <v>395120.18587841053</v>
      </c>
      <c r="J600">
        <v>6.5635258900819604</v>
      </c>
      <c r="K600" t="s">
        <v>2047</v>
      </c>
      <c r="L600" t="s">
        <v>322</v>
      </c>
      <c r="M600" t="s">
        <v>2046</v>
      </c>
      <c r="N600" t="s">
        <v>36</v>
      </c>
    </row>
    <row r="601" spans="1:14" x14ac:dyDescent="0.3">
      <c r="A601" t="s">
        <v>326</v>
      </c>
      <c r="B601" t="s">
        <v>10040</v>
      </c>
      <c r="C601" t="s">
        <v>9388</v>
      </c>
      <c r="D601">
        <v>4512136.2666769996</v>
      </c>
      <c r="E601">
        <v>13175830.059134251</v>
      </c>
      <c r="F601">
        <v>9204085.5</v>
      </c>
      <c r="G601">
        <v>10806598.3279148</v>
      </c>
      <c r="H601">
        <v>9424662.5384315141</v>
      </c>
      <c r="I601">
        <v>3168697.4017406339</v>
      </c>
      <c r="J601">
        <v>33.621335393383539</v>
      </c>
      <c r="K601" t="s">
        <v>35</v>
      </c>
      <c r="L601" t="s">
        <v>35</v>
      </c>
      <c r="M601" t="s">
        <v>35</v>
      </c>
      <c r="N601" t="s">
        <v>82</v>
      </c>
    </row>
    <row r="602" spans="1:14" x14ac:dyDescent="0.3">
      <c r="A602" t="s">
        <v>480</v>
      </c>
      <c r="B602" t="s">
        <v>10041</v>
      </c>
      <c r="C602" t="s">
        <v>9388</v>
      </c>
      <c r="D602">
        <v>1370539.6669426416</v>
      </c>
      <c r="E602">
        <v>1383892.5877386916</v>
      </c>
      <c r="F602">
        <v>947309.94791666663</v>
      </c>
      <c r="G602">
        <v>1174975.9276580834</v>
      </c>
      <c r="H602">
        <v>1219179.5325640207</v>
      </c>
      <c r="I602">
        <v>177417.10075912479</v>
      </c>
      <c r="J602">
        <v>14.552171851671764</v>
      </c>
      <c r="K602" t="s">
        <v>35</v>
      </c>
      <c r="L602" t="s">
        <v>35</v>
      </c>
      <c r="M602" t="s">
        <v>35</v>
      </c>
      <c r="N602" t="s">
        <v>82</v>
      </c>
    </row>
    <row r="603" spans="1:14" x14ac:dyDescent="0.3">
      <c r="A603" t="s">
        <v>598</v>
      </c>
      <c r="B603" t="s">
        <v>10042</v>
      </c>
      <c r="C603" t="s">
        <v>9388</v>
      </c>
      <c r="D603">
        <v>90047.119515038954</v>
      </c>
      <c r="E603">
        <v>81841.461888978942</v>
      </c>
      <c r="F603">
        <v>99167.802631578947</v>
      </c>
      <c r="G603">
        <v>95032.435385114732</v>
      </c>
      <c r="H603">
        <v>91522.204855177901</v>
      </c>
      <c r="I603">
        <v>6455.0279796084669</v>
      </c>
      <c r="J603">
        <v>7.0529638024157277</v>
      </c>
      <c r="K603" t="s">
        <v>35</v>
      </c>
      <c r="L603" t="s">
        <v>35</v>
      </c>
      <c r="M603" t="s">
        <v>35</v>
      </c>
      <c r="N603" t="s">
        <v>76</v>
      </c>
    </row>
    <row r="604" spans="1:14" x14ac:dyDescent="0.3">
      <c r="A604" t="s">
        <v>1783</v>
      </c>
      <c r="B604" t="s">
        <v>10043</v>
      </c>
      <c r="C604" t="s">
        <v>9388</v>
      </c>
      <c r="D604">
        <v>6877482.13892115</v>
      </c>
      <c r="E604">
        <v>3804819.66268809</v>
      </c>
      <c r="F604">
        <v>4377801.5</v>
      </c>
      <c r="G604">
        <v>9258301.7724501509</v>
      </c>
      <c r="H604">
        <v>6079601.2685148474</v>
      </c>
      <c r="I604">
        <v>2168611.5709944353</v>
      </c>
      <c r="J604">
        <v>35.670292757935975</v>
      </c>
      <c r="K604" t="s">
        <v>35</v>
      </c>
      <c r="L604" t="s">
        <v>35</v>
      </c>
      <c r="M604" t="s">
        <v>35</v>
      </c>
      <c r="N604" t="s">
        <v>82</v>
      </c>
    </row>
    <row r="605" spans="1:14" x14ac:dyDescent="0.3">
      <c r="A605" t="s">
        <v>530</v>
      </c>
      <c r="B605" t="s">
        <v>10044</v>
      </c>
      <c r="C605" t="s">
        <v>10045</v>
      </c>
      <c r="D605">
        <v>433101.20324615639</v>
      </c>
      <c r="E605">
        <v>731588.79217327852</v>
      </c>
      <c r="F605">
        <v>532874.26339285716</v>
      </c>
      <c r="G605">
        <v>794782.63994477142</v>
      </c>
      <c r="H605">
        <v>623086.72468926583</v>
      </c>
      <c r="I605">
        <v>146189.06636176445</v>
      </c>
      <c r="J605">
        <v>23.462073667942313</v>
      </c>
      <c r="K605" t="s">
        <v>531</v>
      </c>
      <c r="L605" t="s">
        <v>532</v>
      </c>
      <c r="M605" t="s">
        <v>530</v>
      </c>
      <c r="N605" t="s">
        <v>173</v>
      </c>
    </row>
    <row r="606" spans="1:14" x14ac:dyDescent="0.3">
      <c r="A606" t="s">
        <v>342</v>
      </c>
      <c r="B606" t="s">
        <v>10046</v>
      </c>
      <c r="C606" t="s">
        <v>9388</v>
      </c>
      <c r="D606">
        <v>8499554.3859569412</v>
      </c>
      <c r="E606">
        <v>9153342.7886440009</v>
      </c>
      <c r="F606">
        <v>10236756.904411765</v>
      </c>
      <c r="G606">
        <v>9967256.3976141177</v>
      </c>
      <c r="H606">
        <v>9464227.6191567071</v>
      </c>
      <c r="I606">
        <v>685033.44320333167</v>
      </c>
      <c r="J606">
        <v>7.2381336414262014</v>
      </c>
      <c r="K606" t="s">
        <v>35</v>
      </c>
      <c r="L606" t="s">
        <v>35</v>
      </c>
      <c r="M606" t="s">
        <v>35</v>
      </c>
      <c r="N606" t="s">
        <v>82</v>
      </c>
    </row>
    <row r="607" spans="1:14" x14ac:dyDescent="0.3">
      <c r="A607" t="s">
        <v>345</v>
      </c>
      <c r="B607" t="s">
        <v>10047</v>
      </c>
      <c r="C607" t="s">
        <v>10048</v>
      </c>
      <c r="D607">
        <v>286003641.88032502</v>
      </c>
      <c r="E607">
        <v>254996467.01923001</v>
      </c>
      <c r="F607">
        <v>281758105.578125</v>
      </c>
      <c r="G607">
        <v>309137543.93347752</v>
      </c>
      <c r="H607">
        <v>282973939.6027894</v>
      </c>
      <c r="I607">
        <v>19221930.912389211</v>
      </c>
      <c r="J607">
        <v>6.79282726153901</v>
      </c>
      <c r="K607" t="s">
        <v>35</v>
      </c>
      <c r="L607" t="s">
        <v>35</v>
      </c>
      <c r="M607" t="s">
        <v>35</v>
      </c>
      <c r="N607" t="s">
        <v>52</v>
      </c>
    </row>
    <row r="608" spans="1:14" x14ac:dyDescent="0.3">
      <c r="A608" t="s">
        <v>983</v>
      </c>
      <c r="B608" t="s">
        <v>10049</v>
      </c>
      <c r="C608" t="s">
        <v>9388</v>
      </c>
      <c r="D608">
        <v>13821989.638589555</v>
      </c>
      <c r="E608">
        <v>10024665.65174441</v>
      </c>
      <c r="F608">
        <v>12120070.666666666</v>
      </c>
      <c r="G608">
        <v>10589743.295371745</v>
      </c>
      <c r="H608">
        <v>11639117.313093092</v>
      </c>
      <c r="I608">
        <v>1475117.5981622937</v>
      </c>
      <c r="J608">
        <v>12.673792681021457</v>
      </c>
      <c r="K608" t="s">
        <v>984</v>
      </c>
      <c r="L608" t="s">
        <v>398</v>
      </c>
      <c r="M608" t="s">
        <v>983</v>
      </c>
      <c r="N608" t="s">
        <v>128</v>
      </c>
    </row>
    <row r="609" spans="1:14" x14ac:dyDescent="0.3">
      <c r="A609" t="s">
        <v>672</v>
      </c>
      <c r="B609" t="s">
        <v>10050</v>
      </c>
      <c r="C609" t="s">
        <v>10051</v>
      </c>
      <c r="D609">
        <v>13123920.447097249</v>
      </c>
      <c r="E609">
        <v>14209098.067050438</v>
      </c>
      <c r="F609">
        <v>13326522.9765625</v>
      </c>
      <c r="G609">
        <v>13133614.079008626</v>
      </c>
      <c r="H609">
        <v>13448288.892429702</v>
      </c>
      <c r="I609">
        <v>446624.18905133376</v>
      </c>
      <c r="J609">
        <v>3.3210484443321779</v>
      </c>
      <c r="K609" t="s">
        <v>673</v>
      </c>
      <c r="L609" t="s">
        <v>674</v>
      </c>
      <c r="M609" t="s">
        <v>675</v>
      </c>
      <c r="N609" t="s">
        <v>249</v>
      </c>
    </row>
    <row r="610" spans="1:14" x14ac:dyDescent="0.3">
      <c r="A610" t="s">
        <v>774</v>
      </c>
      <c r="B610" t="s">
        <v>10052</v>
      </c>
      <c r="C610" t="s">
        <v>10053</v>
      </c>
      <c r="D610">
        <v>7614403.1569486</v>
      </c>
      <c r="E610">
        <v>7175434.7659916002</v>
      </c>
      <c r="F610">
        <v>8385891.3458333332</v>
      </c>
      <c r="G610">
        <v>5778545.6451108539</v>
      </c>
      <c r="H610">
        <v>7238568.7284710966</v>
      </c>
      <c r="I610">
        <v>947794.01864316792</v>
      </c>
      <c r="J610">
        <v>13.093666085054323</v>
      </c>
      <c r="K610" t="s">
        <v>775</v>
      </c>
      <c r="L610" t="s">
        <v>133</v>
      </c>
      <c r="M610" t="s">
        <v>774</v>
      </c>
      <c r="N610" t="s">
        <v>58</v>
      </c>
    </row>
    <row r="611" spans="1:14" x14ac:dyDescent="0.3">
      <c r="A611" t="s">
        <v>587</v>
      </c>
      <c r="B611" t="s">
        <v>10054</v>
      </c>
      <c r="C611" t="s">
        <v>9388</v>
      </c>
      <c r="D611">
        <v>2256602.4317752304</v>
      </c>
      <c r="E611">
        <v>2167981.0654917131</v>
      </c>
      <c r="F611">
        <v>2236560.4021739131</v>
      </c>
      <c r="G611">
        <v>2748330.0854655826</v>
      </c>
      <c r="H611">
        <v>2352368.4962266097</v>
      </c>
      <c r="I611">
        <v>230958.30712181219</v>
      </c>
      <c r="J611">
        <v>9.8181176755379997</v>
      </c>
      <c r="K611" t="s">
        <v>588</v>
      </c>
      <c r="L611" t="s">
        <v>352</v>
      </c>
      <c r="M611" t="s">
        <v>587</v>
      </c>
      <c r="N611" t="s">
        <v>60</v>
      </c>
    </row>
    <row r="612" spans="1:14" x14ac:dyDescent="0.3">
      <c r="A612" t="s">
        <v>1341</v>
      </c>
      <c r="B612" t="s">
        <v>10055</v>
      </c>
      <c r="C612" t="s">
        <v>10056</v>
      </c>
      <c r="D612">
        <v>7686429.2461746838</v>
      </c>
      <c r="E612">
        <v>6772861.1575423153</v>
      </c>
      <c r="F612">
        <v>6903449.1973684207</v>
      </c>
      <c r="G612">
        <v>6435174.9128390001</v>
      </c>
      <c r="H612">
        <v>6949478.628481105</v>
      </c>
      <c r="I612">
        <v>458507.62382200203</v>
      </c>
      <c r="J612">
        <v>6.5977269423190474</v>
      </c>
      <c r="K612" t="s">
        <v>1342</v>
      </c>
      <c r="L612" t="s">
        <v>585</v>
      </c>
      <c r="M612" t="s">
        <v>1341</v>
      </c>
      <c r="N612" t="s">
        <v>58</v>
      </c>
    </row>
    <row r="613" spans="1:14" x14ac:dyDescent="0.3">
      <c r="A613" t="s">
        <v>1917</v>
      </c>
      <c r="B613" t="s">
        <v>10057</v>
      </c>
      <c r="C613" t="s">
        <v>10058</v>
      </c>
      <c r="D613">
        <v>13363082.076792398</v>
      </c>
      <c r="E613">
        <v>14038307.201599201</v>
      </c>
      <c r="F613">
        <v>15453492.625</v>
      </c>
      <c r="G613">
        <v>15312376.2449426</v>
      </c>
      <c r="H613">
        <v>14541814.537083549</v>
      </c>
      <c r="I613">
        <v>875764.25644065742</v>
      </c>
      <c r="J613">
        <v>6.0223863686842023</v>
      </c>
      <c r="K613" t="s">
        <v>35</v>
      </c>
      <c r="L613" t="s">
        <v>35</v>
      </c>
      <c r="M613" t="s">
        <v>35</v>
      </c>
      <c r="N613" t="s">
        <v>36</v>
      </c>
    </row>
    <row r="614" spans="1:14" x14ac:dyDescent="0.3">
      <c r="A614" t="s">
        <v>1225</v>
      </c>
      <c r="B614" t="s">
        <v>10059</v>
      </c>
      <c r="C614" t="s">
        <v>10060</v>
      </c>
      <c r="D614">
        <v>84696294.834222883</v>
      </c>
      <c r="E614">
        <v>89428683.498205334</v>
      </c>
      <c r="F614">
        <v>76191768.694444448</v>
      </c>
      <c r="G614">
        <v>74442139.317368671</v>
      </c>
      <c r="H614">
        <v>81189721.58606033</v>
      </c>
      <c r="I614">
        <v>6137710.2594143152</v>
      </c>
      <c r="J614">
        <v>7.5597133966131418</v>
      </c>
      <c r="K614" t="s">
        <v>1226</v>
      </c>
      <c r="L614" t="s">
        <v>213</v>
      </c>
      <c r="M614" t="s">
        <v>1227</v>
      </c>
      <c r="N614" t="s">
        <v>173</v>
      </c>
    </row>
    <row r="615" spans="1:14" x14ac:dyDescent="0.3">
      <c r="A615" t="s">
        <v>1440</v>
      </c>
      <c r="B615" t="s">
        <v>10061</v>
      </c>
      <c r="C615" t="s">
        <v>10062</v>
      </c>
      <c r="D615">
        <v>18018713.858780112</v>
      </c>
      <c r="E615">
        <v>18493999.867238667</v>
      </c>
      <c r="F615">
        <v>20149153.043981481</v>
      </c>
      <c r="G615">
        <v>19165730.079697259</v>
      </c>
      <c r="H615">
        <v>18956899.212424383</v>
      </c>
      <c r="I615">
        <v>799929.22992514051</v>
      </c>
      <c r="J615">
        <v>4.219726132219269</v>
      </c>
      <c r="K615" t="s">
        <v>35</v>
      </c>
      <c r="L615" t="s">
        <v>35</v>
      </c>
      <c r="M615" t="s">
        <v>35</v>
      </c>
      <c r="N615" t="s">
        <v>52</v>
      </c>
    </row>
    <row r="616" spans="1:14" x14ac:dyDescent="0.3">
      <c r="A616" t="s">
        <v>2065</v>
      </c>
      <c r="B616" t="s">
        <v>10063</v>
      </c>
      <c r="C616" t="s">
        <v>10064</v>
      </c>
      <c r="D616">
        <v>10848729.71895591</v>
      </c>
      <c r="E616">
        <v>11868643.200148819</v>
      </c>
      <c r="F616">
        <v>12299656.255681818</v>
      </c>
      <c r="G616">
        <v>12018252.146599909</v>
      </c>
      <c r="H616">
        <v>11758820.330346614</v>
      </c>
      <c r="I616">
        <v>547753.21749186656</v>
      </c>
      <c r="J616">
        <v>4.6582327317158727</v>
      </c>
      <c r="K616" t="s">
        <v>2066</v>
      </c>
      <c r="L616" t="s">
        <v>213</v>
      </c>
      <c r="M616" t="s">
        <v>2065</v>
      </c>
      <c r="N616" t="s">
        <v>173</v>
      </c>
    </row>
    <row r="617" spans="1:14" x14ac:dyDescent="0.3">
      <c r="A617" t="s">
        <v>1782</v>
      </c>
      <c r="B617" t="s">
        <v>9484</v>
      </c>
      <c r="C617" t="s">
        <v>9388</v>
      </c>
      <c r="D617">
        <v>565492.46940329147</v>
      </c>
      <c r="E617">
        <v>459565.59267042147</v>
      </c>
      <c r="F617">
        <v>487953.45535714284</v>
      </c>
      <c r="G617">
        <v>515398.84435493423</v>
      </c>
      <c r="H617">
        <v>507102.59044644755</v>
      </c>
      <c r="I617">
        <v>39066.166070320091</v>
      </c>
      <c r="J617">
        <v>7.7037993507244105</v>
      </c>
      <c r="K617" t="s">
        <v>35</v>
      </c>
      <c r="L617" t="s">
        <v>35</v>
      </c>
      <c r="M617" t="s">
        <v>35</v>
      </c>
      <c r="N617" t="s">
        <v>36</v>
      </c>
    </row>
    <row r="618" spans="1:14" x14ac:dyDescent="0.3">
      <c r="A618" t="s">
        <v>2048</v>
      </c>
      <c r="B618" t="s">
        <v>10065</v>
      </c>
      <c r="C618" t="s">
        <v>10066</v>
      </c>
      <c r="D618">
        <v>24542413.442626588</v>
      </c>
      <c r="E618">
        <v>22210505.198232293</v>
      </c>
      <c r="F618">
        <v>26382583.020220589</v>
      </c>
      <c r="G618">
        <v>23918038.002952002</v>
      </c>
      <c r="H618">
        <v>24263384.916007869</v>
      </c>
      <c r="I618">
        <v>1491847.608636464</v>
      </c>
      <c r="J618">
        <v>6.1485551739823876</v>
      </c>
      <c r="K618" t="s">
        <v>35</v>
      </c>
      <c r="L618" t="s">
        <v>35</v>
      </c>
      <c r="M618" t="s">
        <v>35</v>
      </c>
      <c r="N618" t="s">
        <v>76</v>
      </c>
    </row>
    <row r="619" spans="1:14" x14ac:dyDescent="0.3">
      <c r="A619" t="s">
        <v>2018</v>
      </c>
      <c r="B619" t="s">
        <v>9484</v>
      </c>
      <c r="C619" t="s">
        <v>9388</v>
      </c>
      <c r="D619">
        <v>1539464.6690956219</v>
      </c>
      <c r="E619">
        <v>1271171.8959562881</v>
      </c>
      <c r="F619">
        <v>1967824.65</v>
      </c>
      <c r="G619">
        <v>1329276.479391698</v>
      </c>
      <c r="H619">
        <v>1526934.4236109019</v>
      </c>
      <c r="I619">
        <v>273415.58671854105</v>
      </c>
      <c r="J619">
        <v>17.906177402953986</v>
      </c>
      <c r="K619" t="s">
        <v>35</v>
      </c>
      <c r="L619" t="s">
        <v>35</v>
      </c>
      <c r="M619" t="s">
        <v>35</v>
      </c>
      <c r="N619" t="s">
        <v>52</v>
      </c>
    </row>
    <row r="620" spans="1:14" x14ac:dyDescent="0.3">
      <c r="A620" t="s">
        <v>1972</v>
      </c>
      <c r="B620" t="s">
        <v>10067</v>
      </c>
      <c r="C620" t="s">
        <v>9388</v>
      </c>
      <c r="D620">
        <v>4778071.6719084596</v>
      </c>
      <c r="E620">
        <v>4616726.2431820799</v>
      </c>
      <c r="F620">
        <v>4778570.4625000004</v>
      </c>
      <c r="G620">
        <v>4937144.4841108704</v>
      </c>
      <c r="H620">
        <v>4777628.2154253526</v>
      </c>
      <c r="I620">
        <v>113287.21146970574</v>
      </c>
      <c r="J620">
        <v>2.3712019094315351</v>
      </c>
      <c r="K620" t="s">
        <v>35</v>
      </c>
      <c r="L620" t="s">
        <v>35</v>
      </c>
      <c r="M620" t="s">
        <v>35</v>
      </c>
      <c r="N620" t="s">
        <v>52</v>
      </c>
    </row>
    <row r="621" spans="1:14" x14ac:dyDescent="0.3">
      <c r="A621" t="s">
        <v>1897</v>
      </c>
      <c r="B621" t="s">
        <v>10068</v>
      </c>
      <c r="C621" t="s">
        <v>9388</v>
      </c>
      <c r="D621">
        <v>39190141.932386667</v>
      </c>
      <c r="E621">
        <v>40986113.654928662</v>
      </c>
      <c r="F621">
        <v>36511025.645833336</v>
      </c>
      <c r="G621">
        <v>34392105.101390503</v>
      </c>
      <c r="H621">
        <v>37769846.583634794</v>
      </c>
      <c r="I621">
        <v>2517706.3185515022</v>
      </c>
      <c r="J621">
        <v>6.66591619051583</v>
      </c>
      <c r="K621" t="s">
        <v>35</v>
      </c>
      <c r="L621" t="s">
        <v>35</v>
      </c>
      <c r="M621" t="s">
        <v>35</v>
      </c>
      <c r="N621" t="s">
        <v>82</v>
      </c>
    </row>
    <row r="622" spans="1:14" x14ac:dyDescent="0.3">
      <c r="A622" t="s">
        <v>434</v>
      </c>
      <c r="B622" t="s">
        <v>10069</v>
      </c>
      <c r="C622" t="s">
        <v>10070</v>
      </c>
      <c r="D622">
        <v>19927878.883055359</v>
      </c>
      <c r="E622">
        <v>21601150.467147522</v>
      </c>
      <c r="F622">
        <v>20959844.642499998</v>
      </c>
      <c r="G622">
        <v>21954263.455922399</v>
      </c>
      <c r="H622">
        <v>21110784.36215632</v>
      </c>
      <c r="I622">
        <v>770383.68200554629</v>
      </c>
      <c r="J622">
        <v>3.6492423435793975</v>
      </c>
      <c r="K622" t="s">
        <v>35</v>
      </c>
      <c r="L622" t="s">
        <v>35</v>
      </c>
      <c r="M622" t="s">
        <v>35</v>
      </c>
      <c r="N622" t="s">
        <v>96</v>
      </c>
    </row>
    <row r="623" spans="1:14" x14ac:dyDescent="0.3">
      <c r="A623" t="s">
        <v>1685</v>
      </c>
      <c r="B623" t="s">
        <v>10071</v>
      </c>
      <c r="C623" t="s">
        <v>9388</v>
      </c>
      <c r="D623">
        <v>1157228.9338125137</v>
      </c>
      <c r="E623">
        <v>895910.33461722068</v>
      </c>
      <c r="F623">
        <v>1348459.9375</v>
      </c>
      <c r="G623">
        <v>1033367.8829726172</v>
      </c>
      <c r="H623">
        <v>1108741.7722255879</v>
      </c>
      <c r="I623">
        <v>166428.84937477831</v>
      </c>
      <c r="J623">
        <v>15.010605133123478</v>
      </c>
      <c r="K623" t="s">
        <v>35</v>
      </c>
      <c r="L623" t="s">
        <v>35</v>
      </c>
      <c r="M623" t="s">
        <v>35</v>
      </c>
      <c r="N623" t="s">
        <v>43</v>
      </c>
    </row>
    <row r="624" spans="1:14" x14ac:dyDescent="0.3">
      <c r="A624" t="s">
        <v>1958</v>
      </c>
      <c r="B624" t="s">
        <v>10072</v>
      </c>
      <c r="C624" t="s">
        <v>10073</v>
      </c>
      <c r="D624">
        <v>646079.26645155239</v>
      </c>
      <c r="E624">
        <v>676208.09976100002</v>
      </c>
      <c r="F624">
        <v>727570.10863095243</v>
      </c>
      <c r="G624">
        <v>867733.283164019</v>
      </c>
      <c r="H624">
        <v>729397.6895018809</v>
      </c>
      <c r="I624">
        <v>85016.422828317794</v>
      </c>
      <c r="J624">
        <v>11.655702239251276</v>
      </c>
      <c r="K624" t="s">
        <v>35</v>
      </c>
      <c r="L624" t="s">
        <v>35</v>
      </c>
      <c r="M624" t="s">
        <v>35</v>
      </c>
      <c r="N624" t="s">
        <v>96</v>
      </c>
    </row>
    <row r="625" spans="1:14" x14ac:dyDescent="0.3">
      <c r="A625" t="s">
        <v>1168</v>
      </c>
      <c r="B625" t="s">
        <v>10074</v>
      </c>
      <c r="C625" t="s">
        <v>9388</v>
      </c>
      <c r="D625">
        <v>10778911.6385027</v>
      </c>
      <c r="E625">
        <v>12467433.27782245</v>
      </c>
      <c r="F625">
        <v>8581369.8125</v>
      </c>
      <c r="G625">
        <v>16037208.253742149</v>
      </c>
      <c r="H625">
        <v>11966230.745641826</v>
      </c>
      <c r="I625">
        <v>2724475.7316138078</v>
      </c>
      <c r="J625">
        <v>22.768036063537206</v>
      </c>
      <c r="K625" t="s">
        <v>35</v>
      </c>
      <c r="L625" t="s">
        <v>35</v>
      </c>
      <c r="M625" t="s">
        <v>35</v>
      </c>
      <c r="N625" t="s">
        <v>78</v>
      </c>
    </row>
    <row r="626" spans="1:14" x14ac:dyDescent="0.3">
      <c r="A626" t="s">
        <v>1934</v>
      </c>
      <c r="B626" t="s">
        <v>10075</v>
      </c>
      <c r="C626" t="s">
        <v>9388</v>
      </c>
      <c r="D626">
        <v>2693417.42579715</v>
      </c>
      <c r="E626">
        <v>2987984.2769912579</v>
      </c>
      <c r="F626">
        <v>2330149.53125</v>
      </c>
      <c r="G626">
        <v>2378708.6492277752</v>
      </c>
      <c r="H626">
        <v>2597564.9708165457</v>
      </c>
      <c r="I626">
        <v>265058.50041910156</v>
      </c>
      <c r="J626">
        <v>10.204114368534171</v>
      </c>
      <c r="K626" t="s">
        <v>35</v>
      </c>
      <c r="L626" t="s">
        <v>35</v>
      </c>
      <c r="M626" t="s">
        <v>35</v>
      </c>
      <c r="N626" t="s">
        <v>128</v>
      </c>
    </row>
    <row r="627" spans="1:14" x14ac:dyDescent="0.3">
      <c r="A627" t="s">
        <v>794</v>
      </c>
      <c r="B627" t="s">
        <v>9538</v>
      </c>
      <c r="C627" t="s">
        <v>9388</v>
      </c>
      <c r="D627">
        <v>19996708.236713376</v>
      </c>
      <c r="E627">
        <v>23467913.947079375</v>
      </c>
      <c r="F627">
        <v>18987955.3671875</v>
      </c>
      <c r="G627">
        <v>21176671.083127748</v>
      </c>
      <c r="H627">
        <v>20907312.158527002</v>
      </c>
      <c r="I627">
        <v>1669009.1180610061</v>
      </c>
      <c r="J627">
        <v>7.9828966315993153</v>
      </c>
      <c r="K627" t="s">
        <v>35</v>
      </c>
      <c r="L627" t="s">
        <v>35</v>
      </c>
      <c r="M627" t="s">
        <v>35</v>
      </c>
      <c r="N627" t="s">
        <v>63</v>
      </c>
    </row>
    <row r="628" spans="1:14" x14ac:dyDescent="0.3">
      <c r="A628" t="s">
        <v>346</v>
      </c>
      <c r="B628" t="s">
        <v>9665</v>
      </c>
      <c r="C628" t="s">
        <v>10076</v>
      </c>
      <c r="D628">
        <v>910143.61514974001</v>
      </c>
      <c r="E628">
        <v>849677.87056082429</v>
      </c>
      <c r="F628">
        <v>1054092.4642857143</v>
      </c>
      <c r="G628">
        <v>736118.9414151886</v>
      </c>
      <c r="H628">
        <v>887508.22285286686</v>
      </c>
      <c r="I628">
        <v>114687.09666626275</v>
      </c>
      <c r="J628">
        <v>12.922370037046498</v>
      </c>
      <c r="K628" t="s">
        <v>35</v>
      </c>
      <c r="L628" t="s">
        <v>35</v>
      </c>
      <c r="M628" t="s">
        <v>35</v>
      </c>
      <c r="N628" t="s">
        <v>76</v>
      </c>
    </row>
    <row r="629" spans="1:14" x14ac:dyDescent="0.3">
      <c r="A629" t="s">
        <v>1885</v>
      </c>
      <c r="B629" t="s">
        <v>9730</v>
      </c>
      <c r="C629" t="s">
        <v>9388</v>
      </c>
      <c r="D629">
        <v>216006.8440637</v>
      </c>
      <c r="E629">
        <v>387863.61093945999</v>
      </c>
      <c r="F629">
        <v>338056.375</v>
      </c>
      <c r="G629">
        <v>387557.66119459376</v>
      </c>
      <c r="H629">
        <v>332371.12279943842</v>
      </c>
      <c r="I629">
        <v>70174.670854737677</v>
      </c>
      <c r="J629">
        <v>21.11334771314743</v>
      </c>
      <c r="K629" t="s">
        <v>35</v>
      </c>
      <c r="L629" t="s">
        <v>35</v>
      </c>
      <c r="M629" t="s">
        <v>35</v>
      </c>
      <c r="N629" t="s">
        <v>63</v>
      </c>
    </row>
    <row r="630" spans="1:14" x14ac:dyDescent="0.3">
      <c r="A630" t="s">
        <v>327</v>
      </c>
      <c r="B630" t="s">
        <v>9730</v>
      </c>
      <c r="C630" t="s">
        <v>9388</v>
      </c>
      <c r="D630">
        <v>3018714.6476874775</v>
      </c>
      <c r="E630">
        <v>3092892.3070807192</v>
      </c>
      <c r="F630">
        <v>3149066.8548387098</v>
      </c>
      <c r="G630">
        <v>2730145.157798626</v>
      </c>
      <c r="H630">
        <v>2997704.7418513829</v>
      </c>
      <c r="I630">
        <v>161245.70458155105</v>
      </c>
      <c r="J630">
        <v>5.3789721959730326</v>
      </c>
      <c r="K630" t="s">
        <v>35</v>
      </c>
      <c r="L630" t="s">
        <v>35</v>
      </c>
      <c r="M630" t="s">
        <v>35</v>
      </c>
      <c r="N630" t="s">
        <v>63</v>
      </c>
    </row>
    <row r="631" spans="1:14" x14ac:dyDescent="0.3">
      <c r="A631" t="s">
        <v>1614</v>
      </c>
      <c r="B631" t="s">
        <v>10077</v>
      </c>
      <c r="C631" t="s">
        <v>9388</v>
      </c>
      <c r="D631">
        <v>2233695.11021013</v>
      </c>
      <c r="E631">
        <v>2535784.3199323253</v>
      </c>
      <c r="F631">
        <v>2379536.0593750002</v>
      </c>
      <c r="G631">
        <v>2396839.7419298002</v>
      </c>
      <c r="H631">
        <v>2386463.8078618138</v>
      </c>
      <c r="I631">
        <v>106993.6259948123</v>
      </c>
      <c r="J631">
        <v>4.4833542265480562</v>
      </c>
      <c r="K631" t="s">
        <v>35</v>
      </c>
      <c r="L631" t="s">
        <v>35</v>
      </c>
      <c r="M631" t="s">
        <v>35</v>
      </c>
      <c r="N631" t="s">
        <v>82</v>
      </c>
    </row>
    <row r="632" spans="1:14" x14ac:dyDescent="0.3">
      <c r="A632" t="s">
        <v>1102</v>
      </c>
      <c r="B632" t="s">
        <v>10078</v>
      </c>
      <c r="C632" t="s">
        <v>10079</v>
      </c>
      <c r="D632">
        <v>22146.128526822074</v>
      </c>
      <c r="E632">
        <v>19958.497295826146</v>
      </c>
      <c r="F632">
        <v>65287.238425925927</v>
      </c>
      <c r="G632">
        <v>32493.053693929891</v>
      </c>
      <c r="H632">
        <v>34971.229485626012</v>
      </c>
      <c r="I632">
        <v>18131.92692275879</v>
      </c>
      <c r="J632">
        <v>51.848125414668175</v>
      </c>
      <c r="K632" t="s">
        <v>35</v>
      </c>
      <c r="L632" t="s">
        <v>35</v>
      </c>
      <c r="M632" t="s">
        <v>35</v>
      </c>
      <c r="N632" t="s">
        <v>96</v>
      </c>
    </row>
    <row r="633" spans="1:14" x14ac:dyDescent="0.3">
      <c r="A633" t="s">
        <v>446</v>
      </c>
      <c r="B633" t="s">
        <v>10080</v>
      </c>
      <c r="C633" t="s">
        <v>10081</v>
      </c>
      <c r="D633">
        <v>7213202.5934238806</v>
      </c>
      <c r="E633">
        <v>6947126.9544958603</v>
      </c>
      <c r="F633">
        <v>8384745.8499999996</v>
      </c>
      <c r="G633">
        <v>11832216.622887</v>
      </c>
      <c r="H633">
        <v>8594323.0052016862</v>
      </c>
      <c r="I633">
        <v>1946061.797883091</v>
      </c>
      <c r="J633">
        <v>22.643572934194392</v>
      </c>
      <c r="K633" t="s">
        <v>447</v>
      </c>
      <c r="L633" t="s">
        <v>439</v>
      </c>
      <c r="M633" t="s">
        <v>446</v>
      </c>
      <c r="N633" t="s">
        <v>58</v>
      </c>
    </row>
    <row r="634" spans="1:14" x14ac:dyDescent="0.3">
      <c r="A634" t="s">
        <v>465</v>
      </c>
      <c r="B634" t="s">
        <v>10082</v>
      </c>
      <c r="C634" t="s">
        <v>9388</v>
      </c>
      <c r="D634">
        <v>456721.33036370348</v>
      </c>
      <c r="E634">
        <v>398031.89201756235</v>
      </c>
      <c r="F634">
        <v>438437.08088235295</v>
      </c>
      <c r="G634">
        <v>449591.71015156823</v>
      </c>
      <c r="H634">
        <v>435695.50335379678</v>
      </c>
      <c r="I634">
        <v>22700.516684918002</v>
      </c>
      <c r="J634">
        <v>5.2101792444905159</v>
      </c>
      <c r="K634" t="s">
        <v>35</v>
      </c>
      <c r="L634" t="s">
        <v>35</v>
      </c>
      <c r="M634" t="s">
        <v>35</v>
      </c>
      <c r="N634" t="s">
        <v>36</v>
      </c>
    </row>
    <row r="635" spans="1:14" x14ac:dyDescent="0.3">
      <c r="A635" t="s">
        <v>622</v>
      </c>
      <c r="B635" t="s">
        <v>9484</v>
      </c>
      <c r="C635" t="s">
        <v>9388</v>
      </c>
      <c r="D635">
        <v>39193468.090755098</v>
      </c>
      <c r="E635">
        <v>38864300.592599496</v>
      </c>
      <c r="F635">
        <v>31379562.149999999</v>
      </c>
      <c r="G635">
        <v>27209413.456200201</v>
      </c>
      <c r="H635">
        <v>34161686.072388701</v>
      </c>
      <c r="I635">
        <v>5086937.2331340984</v>
      </c>
      <c r="J635">
        <v>14.890767459061784</v>
      </c>
      <c r="K635" t="s">
        <v>35</v>
      </c>
      <c r="L635" t="s">
        <v>35</v>
      </c>
      <c r="M635" t="s">
        <v>35</v>
      </c>
      <c r="N635" t="s">
        <v>52</v>
      </c>
    </row>
    <row r="636" spans="1:14" x14ac:dyDescent="0.3">
      <c r="A636" t="s">
        <v>1024</v>
      </c>
      <c r="B636" t="s">
        <v>9484</v>
      </c>
      <c r="C636" t="s">
        <v>9388</v>
      </c>
      <c r="D636">
        <v>10821980.643508077</v>
      </c>
      <c r="E636">
        <v>5053160.844344846</v>
      </c>
      <c r="F636">
        <v>3945873.454326923</v>
      </c>
      <c r="G636">
        <v>5976600.2707924694</v>
      </c>
      <c r="H636">
        <v>6449403.8032430792</v>
      </c>
      <c r="I636">
        <v>2624887.1410280061</v>
      </c>
      <c r="J636">
        <v>40.699686685893091</v>
      </c>
      <c r="K636" t="s">
        <v>35</v>
      </c>
      <c r="L636" t="s">
        <v>35</v>
      </c>
      <c r="M636" t="s">
        <v>35</v>
      </c>
      <c r="N636" t="s">
        <v>36</v>
      </c>
    </row>
    <row r="637" spans="1:14" x14ac:dyDescent="0.3">
      <c r="A637" t="s">
        <v>763</v>
      </c>
      <c r="B637" t="s">
        <v>10083</v>
      </c>
      <c r="C637" t="s">
        <v>10084</v>
      </c>
      <c r="D637">
        <v>37873361.247251116</v>
      </c>
      <c r="E637">
        <v>33922521.349424668</v>
      </c>
      <c r="F637">
        <v>32205914.288194444</v>
      </c>
      <c r="G637">
        <v>34593522.759742446</v>
      </c>
      <c r="H637">
        <v>34648829.911153167</v>
      </c>
      <c r="I637">
        <v>2055238.5558743977</v>
      </c>
      <c r="J637">
        <v>5.9316247075138131</v>
      </c>
      <c r="K637" t="s">
        <v>35</v>
      </c>
      <c r="L637" t="s">
        <v>35</v>
      </c>
      <c r="M637" t="s">
        <v>35</v>
      </c>
      <c r="N637" t="s">
        <v>76</v>
      </c>
    </row>
    <row r="638" spans="1:14" x14ac:dyDescent="0.3">
      <c r="A638" t="s">
        <v>812</v>
      </c>
      <c r="B638" t="s">
        <v>10085</v>
      </c>
      <c r="C638" t="s">
        <v>10086</v>
      </c>
      <c r="D638">
        <v>26193813.98566642</v>
      </c>
      <c r="E638">
        <v>21461823.464126248</v>
      </c>
      <c r="F638">
        <v>28380103.328125</v>
      </c>
      <c r="G638">
        <v>29562183.285724416</v>
      </c>
      <c r="H638">
        <v>26399481.015910521</v>
      </c>
      <c r="I638">
        <v>3096300.672461797</v>
      </c>
      <c r="J638">
        <v>11.728642205487711</v>
      </c>
      <c r="K638" t="s">
        <v>87</v>
      </c>
      <c r="L638" t="s">
        <v>73</v>
      </c>
      <c r="M638" t="s">
        <v>88</v>
      </c>
      <c r="N638" t="s">
        <v>47</v>
      </c>
    </row>
    <row r="639" spans="1:14" x14ac:dyDescent="0.3">
      <c r="A639" t="s">
        <v>884</v>
      </c>
      <c r="B639" t="s">
        <v>10087</v>
      </c>
      <c r="C639" t="s">
        <v>10088</v>
      </c>
      <c r="D639">
        <v>67784763.441646159</v>
      </c>
      <c r="E639">
        <v>57263834.643861927</v>
      </c>
      <c r="F639">
        <v>64716021.34495192</v>
      </c>
      <c r="G639">
        <v>74078248.740492314</v>
      </c>
      <c r="H639">
        <v>65960717.04273808</v>
      </c>
      <c r="I639">
        <v>6049927.6229014397</v>
      </c>
      <c r="J639">
        <v>9.1720161546780883</v>
      </c>
      <c r="K639" t="s">
        <v>87</v>
      </c>
      <c r="L639" t="s">
        <v>73</v>
      </c>
      <c r="M639" t="s">
        <v>88</v>
      </c>
      <c r="N639" t="s">
        <v>47</v>
      </c>
    </row>
    <row r="640" spans="1:14" x14ac:dyDescent="0.3">
      <c r="A640" t="s">
        <v>748</v>
      </c>
      <c r="B640" t="s">
        <v>10089</v>
      </c>
      <c r="C640" t="s">
        <v>10090</v>
      </c>
      <c r="D640">
        <v>95658366.734247133</v>
      </c>
      <c r="E640">
        <v>94345261.641144767</v>
      </c>
      <c r="F640">
        <v>93004771.6875</v>
      </c>
      <c r="G640">
        <v>105314750.4065619</v>
      </c>
      <c r="H640">
        <v>97080787.617363453</v>
      </c>
      <c r="I640">
        <v>4845576.1424648426</v>
      </c>
      <c r="J640">
        <v>4.9912822726194941</v>
      </c>
      <c r="K640" t="s">
        <v>87</v>
      </c>
      <c r="L640" t="s">
        <v>73</v>
      </c>
      <c r="M640" t="s">
        <v>88</v>
      </c>
      <c r="N640" t="s">
        <v>47</v>
      </c>
    </row>
    <row r="641" spans="1:14" x14ac:dyDescent="0.3">
      <c r="A641" t="s">
        <v>2287</v>
      </c>
      <c r="B641" t="s">
        <v>9484</v>
      </c>
      <c r="C641" t="s">
        <v>9388</v>
      </c>
      <c r="D641">
        <v>1506788.9877599429</v>
      </c>
      <c r="E641">
        <v>2019800.2081611571</v>
      </c>
      <c r="F641">
        <v>1902986.4375</v>
      </c>
      <c r="G641">
        <v>1991329.3142984787</v>
      </c>
      <c r="H641">
        <v>1855226.2369298947</v>
      </c>
      <c r="I641">
        <v>205729.30822056351</v>
      </c>
      <c r="J641">
        <v>11.089176302347518</v>
      </c>
      <c r="K641" t="s">
        <v>35</v>
      </c>
      <c r="L641" t="s">
        <v>35</v>
      </c>
      <c r="M641" t="s">
        <v>35</v>
      </c>
      <c r="N641" t="s">
        <v>82</v>
      </c>
    </row>
    <row r="642" spans="1:14" x14ac:dyDescent="0.3">
      <c r="A642" t="s">
        <v>2331</v>
      </c>
      <c r="B642" t="s">
        <v>10091</v>
      </c>
      <c r="C642" t="s">
        <v>10092</v>
      </c>
      <c r="D642">
        <v>13265086.389762091</v>
      </c>
      <c r="E642">
        <v>13527726.305664819</v>
      </c>
      <c r="F642">
        <v>14012560.306818182</v>
      </c>
      <c r="G642">
        <v>13869136.574252272</v>
      </c>
      <c r="H642">
        <v>13668627.39412434</v>
      </c>
      <c r="I642">
        <v>292058.31552979967</v>
      </c>
      <c r="J642">
        <v>2.1367055162784321</v>
      </c>
      <c r="K642" t="s">
        <v>1859</v>
      </c>
      <c r="L642" t="s">
        <v>288</v>
      </c>
      <c r="M642" t="s">
        <v>1860</v>
      </c>
      <c r="N642" t="s">
        <v>78</v>
      </c>
    </row>
    <row r="643" spans="1:14" x14ac:dyDescent="0.3">
      <c r="A643" t="s">
        <v>2244</v>
      </c>
      <c r="B643" t="s">
        <v>9484</v>
      </c>
      <c r="C643" t="s">
        <v>9388</v>
      </c>
      <c r="D643">
        <v>641085.19961327268</v>
      </c>
      <c r="E643">
        <v>717908.05472697085</v>
      </c>
      <c r="F643">
        <v>585950.60227272729</v>
      </c>
      <c r="G643">
        <v>669728.84115297906</v>
      </c>
      <c r="H643">
        <v>653668.17444148753</v>
      </c>
      <c r="I643">
        <v>47772.136414100161</v>
      </c>
      <c r="J643">
        <v>7.3083160970653065</v>
      </c>
      <c r="K643" t="s">
        <v>35</v>
      </c>
      <c r="L643" t="s">
        <v>35</v>
      </c>
      <c r="M643" t="s">
        <v>35</v>
      </c>
      <c r="N643" t="s">
        <v>82</v>
      </c>
    </row>
    <row r="644" spans="1:14" x14ac:dyDescent="0.3">
      <c r="A644" t="s">
        <v>1528</v>
      </c>
      <c r="B644" t="s">
        <v>9492</v>
      </c>
      <c r="C644" t="s">
        <v>9388</v>
      </c>
      <c r="D644">
        <v>2749852.3373495154</v>
      </c>
      <c r="E644">
        <v>2998050.1178008211</v>
      </c>
      <c r="F644">
        <v>3858086.0789473685</v>
      </c>
      <c r="G644">
        <v>4561019.9132903311</v>
      </c>
      <c r="H644">
        <v>3541752.111847009</v>
      </c>
      <c r="I644">
        <v>717929.51272731833</v>
      </c>
      <c r="J644">
        <v>20.270461908552971</v>
      </c>
      <c r="K644" t="s">
        <v>35</v>
      </c>
      <c r="L644" t="s">
        <v>35</v>
      </c>
      <c r="M644" t="s">
        <v>35</v>
      </c>
      <c r="N644" t="s">
        <v>47</v>
      </c>
    </row>
    <row r="645" spans="1:14" x14ac:dyDescent="0.3">
      <c r="A645" t="s">
        <v>1197</v>
      </c>
      <c r="B645" t="s">
        <v>9492</v>
      </c>
      <c r="C645" t="s">
        <v>10093</v>
      </c>
      <c r="D645">
        <v>2201982.0225408999</v>
      </c>
      <c r="E645">
        <v>2770723.0559890498</v>
      </c>
      <c r="F645">
        <v>1810772.375</v>
      </c>
      <c r="G645">
        <v>3378396.9286061251</v>
      </c>
      <c r="H645">
        <v>2540468.5955340187</v>
      </c>
      <c r="I645">
        <v>592066.45367785683</v>
      </c>
      <c r="J645">
        <v>23.305403370018894</v>
      </c>
      <c r="K645" t="s">
        <v>35</v>
      </c>
      <c r="L645" t="s">
        <v>35</v>
      </c>
      <c r="M645" t="s">
        <v>35</v>
      </c>
      <c r="N645" t="s">
        <v>36</v>
      </c>
    </row>
    <row r="646" spans="1:14" x14ac:dyDescent="0.3">
      <c r="A646" t="s">
        <v>99</v>
      </c>
      <c r="B646" t="s">
        <v>9733</v>
      </c>
      <c r="C646" t="s">
        <v>9388</v>
      </c>
      <c r="D646">
        <v>129058.72027374285</v>
      </c>
      <c r="E646">
        <v>165733.42567035</v>
      </c>
      <c r="F646">
        <v>74377.78125</v>
      </c>
      <c r="G646">
        <v>88353.483791317631</v>
      </c>
      <c r="H646">
        <v>114380.85274635261</v>
      </c>
      <c r="I646">
        <v>35812.693995739544</v>
      </c>
      <c r="J646">
        <v>31.310042840086748</v>
      </c>
      <c r="K646" t="s">
        <v>35</v>
      </c>
      <c r="L646" t="s">
        <v>35</v>
      </c>
      <c r="M646" t="s">
        <v>35</v>
      </c>
      <c r="N646" t="s">
        <v>58</v>
      </c>
    </row>
    <row r="647" spans="1:14" x14ac:dyDescent="0.3">
      <c r="A647" t="s">
        <v>1620</v>
      </c>
      <c r="B647" t="s">
        <v>10094</v>
      </c>
      <c r="C647" t="s">
        <v>9388</v>
      </c>
      <c r="D647">
        <v>527374.05690200173</v>
      </c>
      <c r="E647">
        <v>534580.00699329993</v>
      </c>
      <c r="F647">
        <v>477084.05729166669</v>
      </c>
      <c r="G647">
        <v>435187.38105072168</v>
      </c>
      <c r="H647">
        <v>493556.37555942254</v>
      </c>
      <c r="I647">
        <v>40326.327307609587</v>
      </c>
      <c r="J647">
        <v>8.1705615213462952</v>
      </c>
      <c r="K647" t="s">
        <v>35</v>
      </c>
      <c r="L647" t="s">
        <v>35</v>
      </c>
      <c r="M647" t="s">
        <v>35</v>
      </c>
      <c r="N647" t="e">
        <v>#N/A</v>
      </c>
    </row>
    <row r="648" spans="1:14" x14ac:dyDescent="0.3">
      <c r="A648" t="s">
        <v>75</v>
      </c>
      <c r="B648" t="s">
        <v>9543</v>
      </c>
      <c r="C648" t="s">
        <v>9388</v>
      </c>
      <c r="D648">
        <v>98895.885636190666</v>
      </c>
      <c r="E648">
        <v>124710.66882953889</v>
      </c>
      <c r="F648">
        <v>92555.513888888891</v>
      </c>
      <c r="G648">
        <v>109743.67390839255</v>
      </c>
      <c r="H648">
        <v>106476.43556575275</v>
      </c>
      <c r="I648">
        <v>12190.353836884147</v>
      </c>
      <c r="J648">
        <v>11.448874835180032</v>
      </c>
      <c r="K648" t="s">
        <v>35</v>
      </c>
      <c r="L648" t="s">
        <v>35</v>
      </c>
      <c r="M648" t="s">
        <v>35</v>
      </c>
      <c r="N648" t="s">
        <v>76</v>
      </c>
    </row>
    <row r="649" spans="1:14" x14ac:dyDescent="0.3">
      <c r="A649" t="s">
        <v>1446</v>
      </c>
      <c r="B649" t="s">
        <v>9486</v>
      </c>
      <c r="C649" t="s">
        <v>9388</v>
      </c>
      <c r="D649">
        <v>796616.55184296751</v>
      </c>
      <c r="E649">
        <v>794879.45875604998</v>
      </c>
      <c r="F649">
        <v>955952.09375</v>
      </c>
      <c r="G649">
        <v>838690.06109522004</v>
      </c>
      <c r="H649">
        <v>846534.54136105941</v>
      </c>
      <c r="I649">
        <v>65562.546239995863</v>
      </c>
      <c r="J649">
        <v>7.7448164294140103</v>
      </c>
      <c r="K649" t="s">
        <v>35</v>
      </c>
      <c r="L649" t="s">
        <v>35</v>
      </c>
      <c r="M649" t="s">
        <v>35</v>
      </c>
      <c r="N649" t="s">
        <v>36</v>
      </c>
    </row>
    <row r="650" spans="1:14" x14ac:dyDescent="0.3">
      <c r="A650" t="s">
        <v>2129</v>
      </c>
      <c r="B650" t="s">
        <v>10095</v>
      </c>
      <c r="C650" t="s">
        <v>9388</v>
      </c>
      <c r="D650">
        <v>1796133.7372809125</v>
      </c>
      <c r="E650">
        <v>1448987.6505243301</v>
      </c>
      <c r="F650">
        <v>1724210.625</v>
      </c>
      <c r="G650">
        <v>1865454.43515637</v>
      </c>
      <c r="H650">
        <v>1708696.6119904029</v>
      </c>
      <c r="I650">
        <v>158040.89286340491</v>
      </c>
      <c r="J650">
        <v>9.2492073639280186</v>
      </c>
      <c r="K650" t="s">
        <v>35</v>
      </c>
      <c r="L650" t="s">
        <v>35</v>
      </c>
      <c r="M650" t="s">
        <v>35</v>
      </c>
      <c r="N650" t="s">
        <v>82</v>
      </c>
    </row>
    <row r="651" spans="1:14" x14ac:dyDescent="0.3">
      <c r="A651" t="s">
        <v>893</v>
      </c>
      <c r="B651" t="s">
        <v>10096</v>
      </c>
      <c r="C651" t="s">
        <v>10097</v>
      </c>
      <c r="D651">
        <v>1002472.0418644169</v>
      </c>
      <c r="E651">
        <v>1140612.0821201478</v>
      </c>
      <c r="F651">
        <v>1020927.684859155</v>
      </c>
      <c r="G651">
        <v>1072461.0964278986</v>
      </c>
      <c r="H651">
        <v>1059118.2263179047</v>
      </c>
      <c r="I651">
        <v>53587.751367126795</v>
      </c>
      <c r="J651">
        <v>5.0596571785407001</v>
      </c>
      <c r="K651" t="s">
        <v>35</v>
      </c>
      <c r="L651" t="s">
        <v>35</v>
      </c>
      <c r="M651" t="s">
        <v>35</v>
      </c>
      <c r="N651" t="s">
        <v>66</v>
      </c>
    </row>
    <row r="652" spans="1:14" x14ac:dyDescent="0.3">
      <c r="A652" t="s">
        <v>1269</v>
      </c>
      <c r="B652" t="s">
        <v>10098</v>
      </c>
      <c r="C652" t="s">
        <v>9388</v>
      </c>
      <c r="D652">
        <v>529300.78351489571</v>
      </c>
      <c r="E652">
        <v>571665.60493594781</v>
      </c>
      <c r="F652">
        <v>584147.59375</v>
      </c>
      <c r="G652">
        <v>744820.28780928697</v>
      </c>
      <c r="H652">
        <v>607483.56750253262</v>
      </c>
      <c r="I652">
        <v>81855.690959873464</v>
      </c>
      <c r="J652">
        <v>13.474552290590511</v>
      </c>
      <c r="K652" t="s">
        <v>35</v>
      </c>
      <c r="L652" t="s">
        <v>35</v>
      </c>
      <c r="M652" t="s">
        <v>35</v>
      </c>
      <c r="N652" t="s">
        <v>66</v>
      </c>
    </row>
    <row r="653" spans="1:14" x14ac:dyDescent="0.3">
      <c r="A653" t="s">
        <v>1279</v>
      </c>
      <c r="B653" t="s">
        <v>10099</v>
      </c>
      <c r="C653" t="s">
        <v>9388</v>
      </c>
      <c r="D653">
        <v>2041228.2683891167</v>
      </c>
      <c r="E653">
        <v>2244635.8407583931</v>
      </c>
      <c r="F653">
        <v>2350222.5252976189</v>
      </c>
      <c r="G653">
        <v>2524077.8505949997</v>
      </c>
      <c r="H653">
        <v>2290041.1212600321</v>
      </c>
      <c r="I653">
        <v>174903.16415158164</v>
      </c>
      <c r="J653">
        <v>7.637555611025272</v>
      </c>
      <c r="K653" t="s">
        <v>35</v>
      </c>
      <c r="L653" t="s">
        <v>35</v>
      </c>
      <c r="M653" t="s">
        <v>35</v>
      </c>
      <c r="N653" t="s">
        <v>66</v>
      </c>
    </row>
    <row r="654" spans="1:14" x14ac:dyDescent="0.3">
      <c r="A654" t="s">
        <v>2199</v>
      </c>
      <c r="B654" t="s">
        <v>10100</v>
      </c>
      <c r="C654" t="s">
        <v>10101</v>
      </c>
      <c r="D654">
        <v>10646816.718246862</v>
      </c>
      <c r="E654">
        <v>10320186.106963206</v>
      </c>
      <c r="F654">
        <v>13039706.523706896</v>
      </c>
      <c r="G654">
        <v>13785736.570731932</v>
      </c>
      <c r="H654">
        <v>11948111.479912223</v>
      </c>
      <c r="I654">
        <v>1492644.8665603825</v>
      </c>
      <c r="J654">
        <v>12.492726311349651</v>
      </c>
      <c r="K654" t="s">
        <v>10102</v>
      </c>
      <c r="L654" t="s">
        <v>1150</v>
      </c>
      <c r="M654" t="s">
        <v>2199</v>
      </c>
      <c r="N654" t="s">
        <v>249</v>
      </c>
    </row>
    <row r="655" spans="1:14" x14ac:dyDescent="0.3">
      <c r="A655" t="s">
        <v>1800</v>
      </c>
      <c r="B655" t="s">
        <v>10103</v>
      </c>
      <c r="C655" t="s">
        <v>9388</v>
      </c>
      <c r="D655">
        <v>4582273.5651438562</v>
      </c>
      <c r="E655">
        <v>4971561.0930271335</v>
      </c>
      <c r="F655">
        <v>4383589.555555556</v>
      </c>
      <c r="G655">
        <v>3894432.1397976112</v>
      </c>
      <c r="H655">
        <v>4457964.088381039</v>
      </c>
      <c r="I655">
        <v>388051.07827505446</v>
      </c>
      <c r="J655">
        <v>8.7046703513482022</v>
      </c>
      <c r="K655" t="s">
        <v>35</v>
      </c>
      <c r="L655" t="s">
        <v>35</v>
      </c>
      <c r="M655" t="s">
        <v>35</v>
      </c>
      <c r="N655" t="e">
        <v>#N/A</v>
      </c>
    </row>
    <row r="656" spans="1:14" x14ac:dyDescent="0.3">
      <c r="A656" t="s">
        <v>1549</v>
      </c>
      <c r="B656" t="s">
        <v>9914</v>
      </c>
      <c r="C656" t="s">
        <v>9388</v>
      </c>
      <c r="D656">
        <v>241902.28072995436</v>
      </c>
      <c r="E656">
        <v>213924.92141164749</v>
      </c>
      <c r="F656">
        <v>257328.75</v>
      </c>
      <c r="G656">
        <v>233090.27998328063</v>
      </c>
      <c r="H656">
        <v>236561.55803122063</v>
      </c>
      <c r="I656">
        <v>15686.51227922904</v>
      </c>
      <c r="J656">
        <v>6.6310487679315955</v>
      </c>
      <c r="K656" t="s">
        <v>35</v>
      </c>
      <c r="L656" t="s">
        <v>35</v>
      </c>
      <c r="M656" t="s">
        <v>35</v>
      </c>
      <c r="N656" t="s">
        <v>128</v>
      </c>
    </row>
    <row r="657" spans="1:14" x14ac:dyDescent="0.3">
      <c r="A657" t="s">
        <v>2277</v>
      </c>
      <c r="B657" t="s">
        <v>10104</v>
      </c>
      <c r="C657" t="s">
        <v>9388</v>
      </c>
      <c r="D657">
        <v>3486966.8322050665</v>
      </c>
      <c r="E657">
        <v>3791075.0892733219</v>
      </c>
      <c r="F657">
        <v>3078018.25</v>
      </c>
      <c r="G657">
        <v>3395356.6342346333</v>
      </c>
      <c r="H657">
        <v>3437854.2014282555</v>
      </c>
      <c r="I657">
        <v>254197.26654191752</v>
      </c>
      <c r="J657">
        <v>7.3940676843221382</v>
      </c>
      <c r="K657" t="s">
        <v>35</v>
      </c>
      <c r="L657" t="s">
        <v>35</v>
      </c>
      <c r="M657" t="s">
        <v>35</v>
      </c>
      <c r="N657" t="s">
        <v>82</v>
      </c>
    </row>
    <row r="658" spans="1:14" x14ac:dyDescent="0.3">
      <c r="A658" t="s">
        <v>1273</v>
      </c>
      <c r="B658" t="s">
        <v>9484</v>
      </c>
      <c r="C658" t="s">
        <v>9388</v>
      </c>
      <c r="D658">
        <v>10372774.172356516</v>
      </c>
      <c r="E658">
        <v>11382210.298718451</v>
      </c>
      <c r="F658">
        <v>10115623.166666666</v>
      </c>
      <c r="G658">
        <v>10165478.114437668</v>
      </c>
      <c r="H658">
        <v>10509021.438044826</v>
      </c>
      <c r="I658">
        <v>513275.34494908788</v>
      </c>
      <c r="J658">
        <v>4.8841402406024716</v>
      </c>
      <c r="K658" t="s">
        <v>35</v>
      </c>
      <c r="L658" t="s">
        <v>35</v>
      </c>
      <c r="M658" t="s">
        <v>35</v>
      </c>
      <c r="N658" t="e">
        <v>#N/A</v>
      </c>
    </row>
    <row r="659" spans="1:14" x14ac:dyDescent="0.3">
      <c r="A659" t="s">
        <v>1326</v>
      </c>
      <c r="B659" t="s">
        <v>9484</v>
      </c>
      <c r="C659" t="s">
        <v>9388</v>
      </c>
      <c r="D659">
        <v>18734097.3707835</v>
      </c>
      <c r="E659">
        <v>18843606.33090625</v>
      </c>
      <c r="F659">
        <v>19582374.359375</v>
      </c>
      <c r="G659">
        <v>22812245.303578876</v>
      </c>
      <c r="H659">
        <v>19993080.841160908</v>
      </c>
      <c r="I659">
        <v>1660022.5230964546</v>
      </c>
      <c r="J659">
        <v>8.302985099119244</v>
      </c>
      <c r="K659" t="s">
        <v>35</v>
      </c>
      <c r="L659" t="s">
        <v>35</v>
      </c>
      <c r="M659" t="s">
        <v>35</v>
      </c>
      <c r="N659" t="e">
        <v>#N/A</v>
      </c>
    </row>
    <row r="660" spans="1:14" x14ac:dyDescent="0.3">
      <c r="A660" t="s">
        <v>1368</v>
      </c>
      <c r="B660" t="s">
        <v>10105</v>
      </c>
      <c r="C660" t="s">
        <v>9388</v>
      </c>
      <c r="D660">
        <v>93123777.9781854</v>
      </c>
      <c r="E660">
        <v>98276837.802353412</v>
      </c>
      <c r="F660">
        <v>116701869.77500001</v>
      </c>
      <c r="G660">
        <v>114540812.72364262</v>
      </c>
      <c r="H660">
        <v>105660824.56979534</v>
      </c>
      <c r="I660">
        <v>10154551.524535647</v>
      </c>
      <c r="J660">
        <v>9.6105170160090445</v>
      </c>
      <c r="K660" t="s">
        <v>1210</v>
      </c>
      <c r="L660" t="s">
        <v>1211</v>
      </c>
      <c r="M660" t="s">
        <v>1212</v>
      </c>
      <c r="N660" t="s">
        <v>82</v>
      </c>
    </row>
    <row r="661" spans="1:14" x14ac:dyDescent="0.3">
      <c r="A661" t="s">
        <v>1435</v>
      </c>
      <c r="B661" t="s">
        <v>10106</v>
      </c>
      <c r="C661" t="s">
        <v>10107</v>
      </c>
      <c r="D661">
        <v>63502362.245971456</v>
      </c>
      <c r="E661">
        <v>67205048.727175385</v>
      </c>
      <c r="F661">
        <v>65611208.82692308</v>
      </c>
      <c r="G661">
        <v>64371711.266320929</v>
      </c>
      <c r="H661">
        <v>65172582.766597718</v>
      </c>
      <c r="I661">
        <v>1392330.9995453758</v>
      </c>
      <c r="J661">
        <v>2.1363753597609056</v>
      </c>
      <c r="K661" t="s">
        <v>1210</v>
      </c>
      <c r="L661" t="s">
        <v>1211</v>
      </c>
      <c r="M661" t="s">
        <v>1212</v>
      </c>
      <c r="N661" t="s">
        <v>47</v>
      </c>
    </row>
    <row r="662" spans="1:14" x14ac:dyDescent="0.3">
      <c r="A662" t="s">
        <v>1377</v>
      </c>
      <c r="B662" t="s">
        <v>10108</v>
      </c>
      <c r="C662" t="s">
        <v>10109</v>
      </c>
      <c r="D662">
        <v>155256639.08825913</v>
      </c>
      <c r="E662">
        <v>169565427.47622782</v>
      </c>
      <c r="F662">
        <v>178557900.89741868</v>
      </c>
      <c r="G662">
        <v>174696909.75829393</v>
      </c>
      <c r="H662">
        <v>169519219.3050499</v>
      </c>
      <c r="I662">
        <v>8830764.0240428168</v>
      </c>
      <c r="J662">
        <v>5.2092996064073738</v>
      </c>
      <c r="K662" t="s">
        <v>1210</v>
      </c>
      <c r="L662" t="s">
        <v>1211</v>
      </c>
      <c r="M662" t="s">
        <v>1212</v>
      </c>
      <c r="N662" t="s">
        <v>47</v>
      </c>
    </row>
    <row r="663" spans="1:14" x14ac:dyDescent="0.3">
      <c r="A663" t="s">
        <v>1390</v>
      </c>
      <c r="B663" t="s">
        <v>10110</v>
      </c>
      <c r="C663" t="s">
        <v>10111</v>
      </c>
      <c r="D663">
        <v>211447534.55828351</v>
      </c>
      <c r="E663">
        <v>229667447.10257107</v>
      </c>
      <c r="F663">
        <v>236509339.8581081</v>
      </c>
      <c r="G663">
        <v>236423030.73390836</v>
      </c>
      <c r="H663">
        <v>228511838.06321776</v>
      </c>
      <c r="I663">
        <v>10235634.943573473</v>
      </c>
      <c r="J663">
        <v>4.4792580683464571</v>
      </c>
      <c r="K663" t="s">
        <v>1210</v>
      </c>
      <c r="L663" t="s">
        <v>1211</v>
      </c>
      <c r="M663" t="s">
        <v>1212</v>
      </c>
      <c r="N663" t="s">
        <v>47</v>
      </c>
    </row>
    <row r="664" spans="1:14" x14ac:dyDescent="0.3">
      <c r="A664" t="s">
        <v>1209</v>
      </c>
      <c r="B664" t="s">
        <v>10112</v>
      </c>
      <c r="C664" t="s">
        <v>10113</v>
      </c>
      <c r="D664">
        <v>82209084.711267501</v>
      </c>
      <c r="E664">
        <v>88468621.812917247</v>
      </c>
      <c r="F664">
        <v>83530932.859375</v>
      </c>
      <c r="G664">
        <v>74292044.991838127</v>
      </c>
      <c r="H664">
        <v>82125171.09384948</v>
      </c>
      <c r="I664">
        <v>5088723.7887277436</v>
      </c>
      <c r="J664">
        <v>6.1963022066797846</v>
      </c>
      <c r="K664" t="s">
        <v>1210</v>
      </c>
      <c r="L664" t="s">
        <v>1211</v>
      </c>
      <c r="M664" t="s">
        <v>1212</v>
      </c>
      <c r="N664" t="s">
        <v>47</v>
      </c>
    </row>
    <row r="665" spans="1:14" x14ac:dyDescent="0.3">
      <c r="A665" t="s">
        <v>1575</v>
      </c>
      <c r="B665" t="s">
        <v>10114</v>
      </c>
      <c r="C665" t="s">
        <v>10115</v>
      </c>
      <c r="D665">
        <v>76296593.070281103</v>
      </c>
      <c r="E665">
        <v>82652588.219352812</v>
      </c>
      <c r="F665">
        <v>87916599.349999994</v>
      </c>
      <c r="G665">
        <v>84246119.280767798</v>
      </c>
      <c r="H665">
        <v>82777974.980100423</v>
      </c>
      <c r="I665">
        <v>4200742.2380816154</v>
      </c>
      <c r="J665">
        <v>5.0747100772777554</v>
      </c>
      <c r="K665" t="s">
        <v>1210</v>
      </c>
      <c r="L665" t="s">
        <v>1211</v>
      </c>
      <c r="M665" t="s">
        <v>1212</v>
      </c>
      <c r="N665" t="s">
        <v>47</v>
      </c>
    </row>
    <row r="666" spans="1:14" x14ac:dyDescent="0.3">
      <c r="A666" t="s">
        <v>1333</v>
      </c>
      <c r="B666" t="s">
        <v>10116</v>
      </c>
      <c r="C666" t="s">
        <v>10117</v>
      </c>
      <c r="D666">
        <v>185718587.73863402</v>
      </c>
      <c r="E666">
        <v>185559077.49206668</v>
      </c>
      <c r="F666">
        <v>192612237.0625</v>
      </c>
      <c r="G666">
        <v>186220961.89865464</v>
      </c>
      <c r="H666">
        <v>187527716.04796386</v>
      </c>
      <c r="I666">
        <v>2945693.6092107431</v>
      </c>
      <c r="J666">
        <v>1.5708043969656864</v>
      </c>
      <c r="K666" t="s">
        <v>1210</v>
      </c>
      <c r="L666" t="s">
        <v>1211</v>
      </c>
      <c r="M666" t="s">
        <v>1212</v>
      </c>
      <c r="N666" t="s">
        <v>47</v>
      </c>
    </row>
    <row r="667" spans="1:14" x14ac:dyDescent="0.3">
      <c r="A667" t="s">
        <v>1497</v>
      </c>
      <c r="B667" t="s">
        <v>10118</v>
      </c>
      <c r="C667" t="s">
        <v>9388</v>
      </c>
      <c r="D667">
        <v>63918783.498728931</v>
      </c>
      <c r="E667">
        <v>61913126.623886429</v>
      </c>
      <c r="F667">
        <v>67357591.265625</v>
      </c>
      <c r="G667">
        <v>64723843.412948214</v>
      </c>
      <c r="H667">
        <v>64478336.200297147</v>
      </c>
      <c r="I667">
        <v>1952164.3706039037</v>
      </c>
      <c r="J667">
        <v>3.0276283254885028</v>
      </c>
      <c r="K667" t="s">
        <v>1210</v>
      </c>
      <c r="L667" t="s">
        <v>1211</v>
      </c>
      <c r="M667" t="s">
        <v>1212</v>
      </c>
      <c r="N667" t="s">
        <v>47</v>
      </c>
    </row>
    <row r="668" spans="1:14" x14ac:dyDescent="0.3">
      <c r="A668" t="s">
        <v>2011</v>
      </c>
      <c r="B668" t="s">
        <v>10119</v>
      </c>
      <c r="C668" t="s">
        <v>9388</v>
      </c>
      <c r="D668">
        <v>176473048.81569222</v>
      </c>
      <c r="E668">
        <v>179421393.11892223</v>
      </c>
      <c r="F668">
        <v>164457056.18055555</v>
      </c>
      <c r="G668">
        <v>167111624.81142443</v>
      </c>
      <c r="H668">
        <v>171865780.73164862</v>
      </c>
      <c r="I668">
        <v>6241101.580104691</v>
      </c>
      <c r="J668">
        <v>3.6313811589111809</v>
      </c>
      <c r="K668" t="s">
        <v>1210</v>
      </c>
      <c r="L668" t="s">
        <v>1211</v>
      </c>
      <c r="M668" t="s">
        <v>1212</v>
      </c>
      <c r="N668" t="s">
        <v>47</v>
      </c>
    </row>
    <row r="669" spans="1:14" x14ac:dyDescent="0.3">
      <c r="A669" t="s">
        <v>2093</v>
      </c>
      <c r="B669" t="s">
        <v>10120</v>
      </c>
      <c r="C669" t="s">
        <v>9388</v>
      </c>
      <c r="D669">
        <v>2057170.773838477</v>
      </c>
      <c r="E669">
        <v>2450505.6667327001</v>
      </c>
      <c r="F669">
        <v>2495307.043269231</v>
      </c>
      <c r="G669">
        <v>2300681.4230962461</v>
      </c>
      <c r="H669">
        <v>2325916.2267341632</v>
      </c>
      <c r="I669">
        <v>171082.35666800782</v>
      </c>
      <c r="J669">
        <v>7.3554823128013451</v>
      </c>
      <c r="K669" t="s">
        <v>303</v>
      </c>
      <c r="L669" t="s">
        <v>304</v>
      </c>
      <c r="M669" t="s">
        <v>305</v>
      </c>
      <c r="N669" t="s">
        <v>47</v>
      </c>
    </row>
    <row r="670" spans="1:14" x14ac:dyDescent="0.3">
      <c r="A670" t="s">
        <v>1529</v>
      </c>
      <c r="B670" t="s">
        <v>10121</v>
      </c>
      <c r="C670" t="s">
        <v>9388</v>
      </c>
      <c r="D670">
        <v>1348309.9868627</v>
      </c>
      <c r="E670">
        <v>1484990.4607126166</v>
      </c>
      <c r="F670">
        <v>1370445.0859375</v>
      </c>
      <c r="G670">
        <v>1351360.2583256583</v>
      </c>
      <c r="H670">
        <v>1388776.4479596186</v>
      </c>
      <c r="I670">
        <v>56193.15083720821</v>
      </c>
      <c r="J670">
        <v>4.0462344331779834</v>
      </c>
      <c r="K670" t="s">
        <v>35</v>
      </c>
      <c r="L670" t="s">
        <v>35</v>
      </c>
      <c r="M670" t="s">
        <v>35</v>
      </c>
      <c r="N670" t="s">
        <v>249</v>
      </c>
    </row>
    <row r="671" spans="1:14" x14ac:dyDescent="0.3">
      <c r="A671" t="s">
        <v>325</v>
      </c>
      <c r="B671" t="s">
        <v>10122</v>
      </c>
      <c r="C671" t="s">
        <v>10123</v>
      </c>
      <c r="D671">
        <v>491195.62920829165</v>
      </c>
      <c r="E671">
        <v>432856.8222330042</v>
      </c>
      <c r="F671">
        <v>747958.73697916663</v>
      </c>
      <c r="G671">
        <v>684947.31167140417</v>
      </c>
      <c r="H671">
        <v>589239.62502296665</v>
      </c>
      <c r="I671">
        <v>130786.01216062103</v>
      </c>
      <c r="J671">
        <v>22.195725916349129</v>
      </c>
      <c r="K671" t="s">
        <v>35</v>
      </c>
      <c r="L671" t="s">
        <v>35</v>
      </c>
      <c r="M671" t="s">
        <v>35</v>
      </c>
      <c r="N671" t="s">
        <v>52</v>
      </c>
    </row>
    <row r="672" spans="1:14" x14ac:dyDescent="0.3">
      <c r="A672" t="s">
        <v>1671</v>
      </c>
      <c r="B672" t="s">
        <v>9741</v>
      </c>
      <c r="C672" t="s">
        <v>9388</v>
      </c>
      <c r="D672">
        <v>148864.14482935524</v>
      </c>
      <c r="E672">
        <v>137827.52863635906</v>
      </c>
      <c r="F672">
        <v>164725.54166666666</v>
      </c>
      <c r="G672">
        <v>225542.04390792479</v>
      </c>
      <c r="H672">
        <v>169239.81476007644</v>
      </c>
      <c r="I672">
        <v>33882.957785672603</v>
      </c>
      <c r="J672">
        <v>20.020677660104347</v>
      </c>
      <c r="K672" t="s">
        <v>35</v>
      </c>
      <c r="L672" t="s">
        <v>35</v>
      </c>
      <c r="M672" t="s">
        <v>35</v>
      </c>
      <c r="N672" t="s">
        <v>76</v>
      </c>
    </row>
    <row r="673" spans="1:14" x14ac:dyDescent="0.3">
      <c r="A673" t="s">
        <v>102</v>
      </c>
      <c r="B673" t="s">
        <v>9484</v>
      </c>
      <c r="C673" t="s">
        <v>9388</v>
      </c>
      <c r="D673">
        <v>797323.47050143802</v>
      </c>
      <c r="E673">
        <v>534931.81513173005</v>
      </c>
      <c r="F673">
        <v>701733.07499999995</v>
      </c>
      <c r="G673">
        <v>954753.84911260998</v>
      </c>
      <c r="H673">
        <v>747185.55243644456</v>
      </c>
      <c r="I673">
        <v>152246.49857867442</v>
      </c>
      <c r="J673">
        <v>20.375996040371039</v>
      </c>
      <c r="K673" t="s">
        <v>35</v>
      </c>
      <c r="L673" t="s">
        <v>35</v>
      </c>
      <c r="M673" t="s">
        <v>35</v>
      </c>
      <c r="N673" t="e">
        <v>#N/A</v>
      </c>
    </row>
    <row r="674" spans="1:14" x14ac:dyDescent="0.3">
      <c r="A674" t="s">
        <v>174</v>
      </c>
      <c r="B674" t="s">
        <v>9484</v>
      </c>
      <c r="C674" t="s">
        <v>9388</v>
      </c>
      <c r="D674">
        <v>7209135.6647035107</v>
      </c>
      <c r="E674">
        <v>8096680.0785552394</v>
      </c>
      <c r="F674">
        <v>7441978.3375000004</v>
      </c>
      <c r="G674">
        <v>9033854.9125776403</v>
      </c>
      <c r="H674">
        <v>7945412.2483340977</v>
      </c>
      <c r="I674">
        <v>707661.34202488337</v>
      </c>
      <c r="J674">
        <v>8.9065402764124375</v>
      </c>
      <c r="K674" t="s">
        <v>35</v>
      </c>
      <c r="L674" t="s">
        <v>35</v>
      </c>
      <c r="M674" t="s">
        <v>35</v>
      </c>
      <c r="N674" t="e">
        <v>#N/A</v>
      </c>
    </row>
    <row r="675" spans="1:14" x14ac:dyDescent="0.3">
      <c r="A675" t="s">
        <v>1666</v>
      </c>
      <c r="B675" t="s">
        <v>10124</v>
      </c>
      <c r="C675" t="s">
        <v>9388</v>
      </c>
      <c r="D675">
        <v>72713291.911143035</v>
      </c>
      <c r="E675">
        <v>66936805.384169087</v>
      </c>
      <c r="F675">
        <v>82874232.38257575</v>
      </c>
      <c r="G675">
        <v>83711525.486155152</v>
      </c>
      <c r="H675">
        <v>76558963.791010752</v>
      </c>
      <c r="I675">
        <v>7043026.3523646798</v>
      </c>
      <c r="J675">
        <v>9.1994797259672989</v>
      </c>
      <c r="K675" t="s">
        <v>1667</v>
      </c>
      <c r="L675" t="s">
        <v>293</v>
      </c>
      <c r="M675" t="s">
        <v>1666</v>
      </c>
      <c r="N675" t="s">
        <v>58</v>
      </c>
    </row>
    <row r="676" spans="1:14" x14ac:dyDescent="0.3">
      <c r="A676" t="s">
        <v>115</v>
      </c>
      <c r="B676" t="s">
        <v>10125</v>
      </c>
      <c r="C676" t="s">
        <v>9388</v>
      </c>
      <c r="D676">
        <v>322061.483897092</v>
      </c>
      <c r="E676">
        <v>334015.37263636198</v>
      </c>
      <c r="F676">
        <v>254660.3</v>
      </c>
      <c r="G676">
        <v>235412.25352014601</v>
      </c>
      <c r="H676">
        <v>286537.35251340002</v>
      </c>
      <c r="I676">
        <v>42267.15193082628</v>
      </c>
      <c r="J676">
        <v>14.751009444344481</v>
      </c>
      <c r="K676" t="s">
        <v>35</v>
      </c>
      <c r="L676" t="s">
        <v>35</v>
      </c>
      <c r="M676" t="s">
        <v>35</v>
      </c>
      <c r="N676" t="s">
        <v>43</v>
      </c>
    </row>
    <row r="677" spans="1:14" x14ac:dyDescent="0.3">
      <c r="A677" t="s">
        <v>131</v>
      </c>
      <c r="B677" t="s">
        <v>10126</v>
      </c>
      <c r="C677" t="s">
        <v>10127</v>
      </c>
      <c r="D677">
        <v>6400343.5126270587</v>
      </c>
      <c r="E677">
        <v>7146170.8837057063</v>
      </c>
      <c r="F677">
        <v>6064233.6470588231</v>
      </c>
      <c r="G677">
        <v>6770467.7646721182</v>
      </c>
      <c r="H677">
        <v>6595303.9520159271</v>
      </c>
      <c r="I677">
        <v>404407.58506347815</v>
      </c>
      <c r="J677">
        <v>6.13175053046443</v>
      </c>
      <c r="K677" t="s">
        <v>132</v>
      </c>
      <c r="L677" t="s">
        <v>133</v>
      </c>
      <c r="M677" t="s">
        <v>131</v>
      </c>
      <c r="N677" t="s">
        <v>128</v>
      </c>
    </row>
    <row r="678" spans="1:14" x14ac:dyDescent="0.3">
      <c r="A678" t="s">
        <v>122</v>
      </c>
      <c r="B678" t="s">
        <v>9998</v>
      </c>
      <c r="C678" t="s">
        <v>9388</v>
      </c>
      <c r="D678">
        <v>120141762.75332899</v>
      </c>
      <c r="E678">
        <v>114811042.221866</v>
      </c>
      <c r="F678">
        <v>97814849.953125</v>
      </c>
      <c r="G678">
        <v>106320066.348582</v>
      </c>
      <c r="H678">
        <v>109771930.31922549</v>
      </c>
      <c r="I678">
        <v>8482529.2400311045</v>
      </c>
      <c r="J678">
        <v>7.7274119306850446</v>
      </c>
      <c r="K678" t="s">
        <v>35</v>
      </c>
      <c r="L678" t="s">
        <v>35</v>
      </c>
      <c r="M678" t="s">
        <v>35</v>
      </c>
      <c r="N678" t="s">
        <v>36</v>
      </c>
    </row>
    <row r="679" spans="1:14" x14ac:dyDescent="0.3">
      <c r="A679" t="s">
        <v>1670</v>
      </c>
      <c r="B679" t="s">
        <v>10128</v>
      </c>
      <c r="C679" t="s">
        <v>9388</v>
      </c>
      <c r="D679">
        <v>18641082.1681864</v>
      </c>
      <c r="E679">
        <v>18693561.918946601</v>
      </c>
      <c r="F679">
        <v>18295417.195833333</v>
      </c>
      <c r="G679">
        <v>20007220.072266135</v>
      </c>
      <c r="H679">
        <v>18909320.338808119</v>
      </c>
      <c r="I679">
        <v>652066.77296139114</v>
      </c>
      <c r="J679">
        <v>3.4483882089782814</v>
      </c>
      <c r="K679" t="s">
        <v>35</v>
      </c>
      <c r="L679" t="s">
        <v>35</v>
      </c>
      <c r="M679" t="s">
        <v>35</v>
      </c>
      <c r="N679" t="s">
        <v>36</v>
      </c>
    </row>
    <row r="680" spans="1:14" x14ac:dyDescent="0.3">
      <c r="A680" t="s">
        <v>789</v>
      </c>
      <c r="B680" t="s">
        <v>10129</v>
      </c>
      <c r="C680" t="s">
        <v>9388</v>
      </c>
      <c r="D680">
        <v>18658154.539167557</v>
      </c>
      <c r="E680">
        <v>14655709.046529444</v>
      </c>
      <c r="F680">
        <v>16217927.736111112</v>
      </c>
      <c r="G680">
        <v>20082088.854422223</v>
      </c>
      <c r="H680">
        <v>17403470.044057585</v>
      </c>
      <c r="I680">
        <v>2103861.5078574116</v>
      </c>
      <c r="J680">
        <v>12.088747258629466</v>
      </c>
      <c r="K680" t="s">
        <v>35</v>
      </c>
      <c r="L680" t="s">
        <v>35</v>
      </c>
      <c r="M680" t="s">
        <v>35</v>
      </c>
      <c r="N680" t="e">
        <v>#N/A</v>
      </c>
    </row>
    <row r="681" spans="1:14" x14ac:dyDescent="0.3">
      <c r="A681" t="s">
        <v>939</v>
      </c>
      <c r="B681" t="s">
        <v>10130</v>
      </c>
      <c r="C681" t="s">
        <v>9388</v>
      </c>
      <c r="D681">
        <v>12835755.614820801</v>
      </c>
      <c r="E681">
        <v>12618408.737216033</v>
      </c>
      <c r="F681">
        <v>13450416.814583333</v>
      </c>
      <c r="G681">
        <v>11272612.266318066</v>
      </c>
      <c r="H681">
        <v>12544298.358234558</v>
      </c>
      <c r="I681">
        <v>795090.53792622965</v>
      </c>
      <c r="J681">
        <v>6.3382623341727342</v>
      </c>
      <c r="K681" t="s">
        <v>940</v>
      </c>
      <c r="L681" t="s">
        <v>941</v>
      </c>
      <c r="M681" t="s">
        <v>939</v>
      </c>
      <c r="N681" t="s">
        <v>147</v>
      </c>
    </row>
    <row r="682" spans="1:14" x14ac:dyDescent="0.3">
      <c r="A682" t="s">
        <v>666</v>
      </c>
      <c r="B682" t="s">
        <v>10131</v>
      </c>
      <c r="C682" t="s">
        <v>9388</v>
      </c>
      <c r="D682">
        <v>15021848.635001076</v>
      </c>
      <c r="E682">
        <v>12825231.391333692</v>
      </c>
      <c r="F682">
        <v>14078146.274038462</v>
      </c>
      <c r="G682">
        <v>14297379.930249155</v>
      </c>
      <c r="H682">
        <v>14055651.557655597</v>
      </c>
      <c r="I682">
        <v>791582.14929728652</v>
      </c>
      <c r="J682">
        <v>5.6317712917843412</v>
      </c>
      <c r="K682" t="s">
        <v>35</v>
      </c>
      <c r="L682" t="s">
        <v>35</v>
      </c>
      <c r="M682" t="s">
        <v>35</v>
      </c>
      <c r="N682" t="s">
        <v>667</v>
      </c>
    </row>
    <row r="683" spans="1:14" x14ac:dyDescent="0.3">
      <c r="A683" t="s">
        <v>1199</v>
      </c>
      <c r="B683" t="s">
        <v>10132</v>
      </c>
      <c r="C683" t="s">
        <v>9388</v>
      </c>
      <c r="D683">
        <v>1702175.7587231444</v>
      </c>
      <c r="E683">
        <v>1803070.9746866333</v>
      </c>
      <c r="F683">
        <v>1637828.638888889</v>
      </c>
      <c r="G683">
        <v>1849132.547282978</v>
      </c>
      <c r="H683">
        <v>1748051.9798954113</v>
      </c>
      <c r="I683">
        <v>82912.881180965735</v>
      </c>
      <c r="J683">
        <v>4.7431587924477245</v>
      </c>
      <c r="K683" t="s">
        <v>35</v>
      </c>
      <c r="L683" t="s">
        <v>35</v>
      </c>
      <c r="M683" t="s">
        <v>35</v>
      </c>
      <c r="N683" t="s">
        <v>128</v>
      </c>
    </row>
    <row r="684" spans="1:14" x14ac:dyDescent="0.3">
      <c r="A684" t="s">
        <v>1264</v>
      </c>
      <c r="B684" t="s">
        <v>10133</v>
      </c>
      <c r="C684" t="s">
        <v>9388</v>
      </c>
      <c r="D684">
        <v>115243.57410016637</v>
      </c>
      <c r="E684">
        <v>125258.77637633454</v>
      </c>
      <c r="F684">
        <v>62715.460227272728</v>
      </c>
      <c r="G684">
        <v>52956.32948683673</v>
      </c>
      <c r="H684">
        <v>89043.535047652593</v>
      </c>
      <c r="I684">
        <v>31596.834017762045</v>
      </c>
      <c r="J684">
        <v>35.484703073449033</v>
      </c>
      <c r="K684" t="s">
        <v>35</v>
      </c>
      <c r="L684" t="s">
        <v>35</v>
      </c>
      <c r="M684" t="s">
        <v>35</v>
      </c>
      <c r="N684" t="s">
        <v>173</v>
      </c>
    </row>
    <row r="685" spans="1:14" x14ac:dyDescent="0.3">
      <c r="A685" t="s">
        <v>808</v>
      </c>
      <c r="B685" t="s">
        <v>10134</v>
      </c>
      <c r="C685" t="s">
        <v>9388</v>
      </c>
      <c r="D685">
        <v>11368792.392120142</v>
      </c>
      <c r="E685">
        <v>12720149.055725357</v>
      </c>
      <c r="F685">
        <v>10898930.238263786</v>
      </c>
      <c r="G685">
        <v>10867506.8135805</v>
      </c>
      <c r="H685">
        <v>11463844.624922445</v>
      </c>
      <c r="I685">
        <v>752011.10352603195</v>
      </c>
      <c r="J685">
        <v>6.5598508016338322</v>
      </c>
      <c r="K685" t="s">
        <v>35</v>
      </c>
      <c r="L685" t="s">
        <v>35</v>
      </c>
      <c r="M685" t="s">
        <v>35</v>
      </c>
      <c r="N685" t="s">
        <v>47</v>
      </c>
    </row>
    <row r="686" spans="1:14" x14ac:dyDescent="0.3">
      <c r="A686" t="s">
        <v>1795</v>
      </c>
      <c r="B686" t="s">
        <v>9558</v>
      </c>
      <c r="C686" t="s">
        <v>9388</v>
      </c>
      <c r="D686">
        <v>7933665.8871979201</v>
      </c>
      <c r="E686">
        <v>8550102.8129206393</v>
      </c>
      <c r="F686">
        <v>7124773.9424999999</v>
      </c>
      <c r="G686">
        <v>7322948.7614436401</v>
      </c>
      <c r="H686">
        <v>7732872.8510155501</v>
      </c>
      <c r="I686">
        <v>558122.90218281921</v>
      </c>
      <c r="J686">
        <v>7.2175362628589133</v>
      </c>
      <c r="K686" t="s">
        <v>35</v>
      </c>
      <c r="L686" t="s">
        <v>35</v>
      </c>
      <c r="M686" t="s">
        <v>35</v>
      </c>
      <c r="N686" t="s">
        <v>63</v>
      </c>
    </row>
    <row r="687" spans="1:14" x14ac:dyDescent="0.3">
      <c r="A687" t="s">
        <v>349</v>
      </c>
      <c r="B687" t="s">
        <v>10135</v>
      </c>
      <c r="C687" t="s">
        <v>9388</v>
      </c>
      <c r="D687">
        <v>7254151.2888207063</v>
      </c>
      <c r="E687">
        <v>7875190.9440924712</v>
      </c>
      <c r="F687">
        <v>6416327.448529412</v>
      </c>
      <c r="G687">
        <v>6097139.9580708817</v>
      </c>
      <c r="H687">
        <v>6910702.4098783676</v>
      </c>
      <c r="I687">
        <v>699014.61545467703</v>
      </c>
      <c r="J687">
        <v>10.1149575541769</v>
      </c>
      <c r="K687" t="s">
        <v>35</v>
      </c>
      <c r="L687" t="s">
        <v>35</v>
      </c>
      <c r="M687" t="s">
        <v>35</v>
      </c>
      <c r="N687" t="s">
        <v>52</v>
      </c>
    </row>
    <row r="688" spans="1:14" x14ac:dyDescent="0.3">
      <c r="A688" t="s">
        <v>1942</v>
      </c>
      <c r="B688" t="s">
        <v>10136</v>
      </c>
      <c r="C688" t="s">
        <v>9388</v>
      </c>
      <c r="D688">
        <v>5402696.4673221298</v>
      </c>
      <c r="E688">
        <v>5778052.0251577804</v>
      </c>
      <c r="F688">
        <v>5398234.6812500004</v>
      </c>
      <c r="G688">
        <v>5492784.2901363699</v>
      </c>
      <c r="H688">
        <v>5517941.8659665696</v>
      </c>
      <c r="I688">
        <v>154839.84509616051</v>
      </c>
      <c r="J688">
        <v>2.8061159188932021</v>
      </c>
      <c r="K688" t="s">
        <v>35</v>
      </c>
      <c r="L688" t="s">
        <v>35</v>
      </c>
      <c r="M688" t="s">
        <v>35</v>
      </c>
      <c r="N688" t="s">
        <v>82</v>
      </c>
    </row>
    <row r="689" spans="1:14" x14ac:dyDescent="0.3">
      <c r="A689" t="s">
        <v>1890</v>
      </c>
      <c r="B689" t="s">
        <v>10137</v>
      </c>
      <c r="C689" t="s">
        <v>9388</v>
      </c>
      <c r="D689">
        <v>7960493.0451017898</v>
      </c>
      <c r="E689">
        <v>7929748.3860667897</v>
      </c>
      <c r="F689">
        <v>8042849.1381578948</v>
      </c>
      <c r="G689">
        <v>8392489.2738004737</v>
      </c>
      <c r="H689">
        <v>8081394.9607817372</v>
      </c>
      <c r="I689">
        <v>184309.12136422168</v>
      </c>
      <c r="J689">
        <v>2.2806597407830802</v>
      </c>
      <c r="K689" t="s">
        <v>35</v>
      </c>
      <c r="L689" t="s">
        <v>35</v>
      </c>
      <c r="M689" t="s">
        <v>35</v>
      </c>
      <c r="N689" t="s">
        <v>36</v>
      </c>
    </row>
    <row r="690" spans="1:14" x14ac:dyDescent="0.3">
      <c r="A690" t="s">
        <v>498</v>
      </c>
      <c r="B690" t="s">
        <v>9484</v>
      </c>
      <c r="C690" t="s">
        <v>9388</v>
      </c>
      <c r="D690">
        <v>4292986.122227517</v>
      </c>
      <c r="E690">
        <v>3109823.1249885</v>
      </c>
      <c r="F690">
        <v>3230092.0833333335</v>
      </c>
      <c r="G690">
        <v>4454304.3628171831</v>
      </c>
      <c r="H690">
        <v>3771801.4233416333</v>
      </c>
      <c r="I690">
        <v>606033.83347967325</v>
      </c>
      <c r="J690">
        <v>16.067490449769135</v>
      </c>
      <c r="K690" t="s">
        <v>35</v>
      </c>
      <c r="L690" t="s">
        <v>35</v>
      </c>
      <c r="M690" t="s">
        <v>35</v>
      </c>
      <c r="N690" t="e">
        <v>#N/A</v>
      </c>
    </row>
    <row r="691" spans="1:14" x14ac:dyDescent="0.3">
      <c r="A691" t="s">
        <v>1510</v>
      </c>
      <c r="B691" t="s">
        <v>9503</v>
      </c>
      <c r="C691" t="s">
        <v>9388</v>
      </c>
      <c r="D691">
        <v>50275499.999447122</v>
      </c>
      <c r="E691">
        <v>54459642.644163065</v>
      </c>
      <c r="F691">
        <v>50224443.96484375</v>
      </c>
      <c r="G691">
        <v>50983957.687508002</v>
      </c>
      <c r="H691">
        <v>51485886.073990479</v>
      </c>
      <c r="I691">
        <v>1742945.1287962673</v>
      </c>
      <c r="J691">
        <v>3.3852872344305722</v>
      </c>
      <c r="K691" t="s">
        <v>35</v>
      </c>
      <c r="L691" t="s">
        <v>35</v>
      </c>
      <c r="M691" t="s">
        <v>35</v>
      </c>
      <c r="N691" t="s">
        <v>63</v>
      </c>
    </row>
    <row r="692" spans="1:14" x14ac:dyDescent="0.3">
      <c r="A692" t="s">
        <v>1296</v>
      </c>
      <c r="B692" t="s">
        <v>9538</v>
      </c>
      <c r="C692" t="s">
        <v>10138</v>
      </c>
      <c r="D692">
        <v>111911888.96325889</v>
      </c>
      <c r="E692">
        <v>120156150.3372789</v>
      </c>
      <c r="F692">
        <v>113789683.77083333</v>
      </c>
      <c r="G692">
        <v>108883512.96671556</v>
      </c>
      <c r="H692">
        <v>113685309.00952168</v>
      </c>
      <c r="I692">
        <v>4125680.1099032434</v>
      </c>
      <c r="J692">
        <v>3.6290354011860035</v>
      </c>
      <c r="K692" t="s">
        <v>35</v>
      </c>
      <c r="L692" t="s">
        <v>35</v>
      </c>
      <c r="M692" t="s">
        <v>35</v>
      </c>
      <c r="N692" t="s">
        <v>63</v>
      </c>
    </row>
    <row r="693" spans="1:14" x14ac:dyDescent="0.3">
      <c r="A693" t="s">
        <v>395</v>
      </c>
      <c r="B693" t="s">
        <v>10139</v>
      </c>
      <c r="C693" t="s">
        <v>9388</v>
      </c>
      <c r="D693">
        <v>939183.42735804548</v>
      </c>
      <c r="E693">
        <v>798626.97991170001</v>
      </c>
      <c r="F693">
        <v>1068031.1164772727</v>
      </c>
      <c r="G693">
        <v>1480243.9619380273</v>
      </c>
      <c r="H693">
        <v>1071521.3714212615</v>
      </c>
      <c r="I693">
        <v>254485.27375594963</v>
      </c>
      <c r="J693">
        <v>23.749901825887189</v>
      </c>
      <c r="K693" t="s">
        <v>35</v>
      </c>
      <c r="L693" t="s">
        <v>35</v>
      </c>
      <c r="M693" t="s">
        <v>35</v>
      </c>
      <c r="N693" t="s">
        <v>173</v>
      </c>
    </row>
    <row r="694" spans="1:14" x14ac:dyDescent="0.3">
      <c r="A694" t="s">
        <v>485</v>
      </c>
      <c r="B694" t="s">
        <v>9488</v>
      </c>
      <c r="C694" t="s">
        <v>9388</v>
      </c>
      <c r="D694">
        <v>1340823.924009765</v>
      </c>
      <c r="E694">
        <v>1621530.846136675</v>
      </c>
      <c r="F694">
        <v>811420.76249999995</v>
      </c>
      <c r="G694">
        <v>1173353.54999066</v>
      </c>
      <c r="H694">
        <v>1236782.2706592749</v>
      </c>
      <c r="I694">
        <v>293177.31289826275</v>
      </c>
      <c r="J694">
        <v>23.70484440579688</v>
      </c>
      <c r="K694" t="s">
        <v>35</v>
      </c>
      <c r="L694" t="s">
        <v>35</v>
      </c>
      <c r="M694" t="s">
        <v>35</v>
      </c>
      <c r="N694" t="s">
        <v>82</v>
      </c>
    </row>
    <row r="695" spans="1:14" x14ac:dyDescent="0.3">
      <c r="A695" t="s">
        <v>726</v>
      </c>
      <c r="B695" t="s">
        <v>10140</v>
      </c>
      <c r="C695" t="s">
        <v>9388</v>
      </c>
      <c r="D695">
        <v>32961498.547339484</v>
      </c>
      <c r="E695">
        <v>34076118.145961896</v>
      </c>
      <c r="F695">
        <v>34989312.544181034</v>
      </c>
      <c r="G695">
        <v>32461949.93951362</v>
      </c>
      <c r="H695">
        <v>33622219.794249006</v>
      </c>
      <c r="I695">
        <v>982057.15242669801</v>
      </c>
      <c r="J695">
        <v>2.9208575710836215</v>
      </c>
      <c r="K695" t="s">
        <v>727</v>
      </c>
      <c r="L695" t="s">
        <v>728</v>
      </c>
      <c r="M695" t="s">
        <v>729</v>
      </c>
      <c r="N695" t="s">
        <v>128</v>
      </c>
    </row>
    <row r="696" spans="1:14" x14ac:dyDescent="0.3">
      <c r="A696" t="s">
        <v>1381</v>
      </c>
      <c r="B696" t="s">
        <v>10141</v>
      </c>
      <c r="C696" t="s">
        <v>9388</v>
      </c>
      <c r="D696">
        <v>17415605.851294279</v>
      </c>
      <c r="E696">
        <v>18004454.005438335</v>
      </c>
      <c r="F696">
        <v>22302541.611111112</v>
      </c>
      <c r="G696">
        <v>18038884.762596555</v>
      </c>
      <c r="H696">
        <v>18940371.557610072</v>
      </c>
      <c r="I696">
        <v>1956892.8198717539</v>
      </c>
      <c r="J696">
        <v>10.331860776434937</v>
      </c>
      <c r="K696" t="s">
        <v>727</v>
      </c>
      <c r="L696" t="s">
        <v>728</v>
      </c>
      <c r="M696" t="s">
        <v>729</v>
      </c>
      <c r="N696" t="s">
        <v>128</v>
      </c>
    </row>
    <row r="697" spans="1:14" x14ac:dyDescent="0.3">
      <c r="A697" t="s">
        <v>2094</v>
      </c>
      <c r="B697" t="s">
        <v>10142</v>
      </c>
      <c r="C697" t="s">
        <v>10143</v>
      </c>
      <c r="D697">
        <v>359731.2335676775</v>
      </c>
      <c r="E697">
        <v>746881.35409973003</v>
      </c>
      <c r="F697">
        <v>878934.2734375</v>
      </c>
      <c r="G697">
        <v>742996.87022814876</v>
      </c>
      <c r="H697">
        <v>682135.93283326412</v>
      </c>
      <c r="I697">
        <v>194017.00972380629</v>
      </c>
      <c r="J697">
        <v>28.442572863439853</v>
      </c>
      <c r="K697" t="s">
        <v>35</v>
      </c>
      <c r="L697" t="s">
        <v>35</v>
      </c>
      <c r="M697" t="s">
        <v>35</v>
      </c>
      <c r="N697" t="s">
        <v>52</v>
      </c>
    </row>
    <row r="698" spans="1:14" x14ac:dyDescent="0.3">
      <c r="A698" t="s">
        <v>885</v>
      </c>
      <c r="B698" t="s">
        <v>10144</v>
      </c>
      <c r="C698" t="s">
        <v>9388</v>
      </c>
      <c r="D698">
        <v>5627020.5729545951</v>
      </c>
      <c r="E698">
        <v>5650243.7852257388</v>
      </c>
      <c r="F698">
        <v>6509894.1525297621</v>
      </c>
      <c r="G698">
        <v>6790938.3026694767</v>
      </c>
      <c r="H698">
        <v>6144524.2033448927</v>
      </c>
      <c r="I698">
        <v>515623.29436715494</v>
      </c>
      <c r="J698">
        <v>8.3915902566787057</v>
      </c>
      <c r="K698" t="s">
        <v>886</v>
      </c>
      <c r="L698" t="s">
        <v>288</v>
      </c>
      <c r="M698" t="s">
        <v>885</v>
      </c>
      <c r="N698" t="s">
        <v>78</v>
      </c>
    </row>
    <row r="699" spans="1:14" x14ac:dyDescent="0.3">
      <c r="A699" t="s">
        <v>895</v>
      </c>
      <c r="B699" t="s">
        <v>10145</v>
      </c>
      <c r="C699" t="s">
        <v>10146</v>
      </c>
      <c r="D699">
        <v>1674892.4529495374</v>
      </c>
      <c r="E699">
        <v>1925544.3341749313</v>
      </c>
      <c r="F699">
        <v>2143317.890625</v>
      </c>
      <c r="G699">
        <v>1821511.9157510875</v>
      </c>
      <c r="H699">
        <v>1891316.6483751391</v>
      </c>
      <c r="I699">
        <v>170578.64288431357</v>
      </c>
      <c r="J699">
        <v>9.0190420007596526</v>
      </c>
      <c r="K699" t="s">
        <v>896</v>
      </c>
      <c r="L699" t="s">
        <v>69</v>
      </c>
      <c r="M699" t="s">
        <v>895</v>
      </c>
      <c r="N699" t="s">
        <v>58</v>
      </c>
    </row>
    <row r="700" spans="1:14" x14ac:dyDescent="0.3">
      <c r="A700" t="s">
        <v>1223</v>
      </c>
      <c r="B700" t="s">
        <v>10147</v>
      </c>
      <c r="C700" t="s">
        <v>9388</v>
      </c>
      <c r="D700">
        <v>4683218.9971138621</v>
      </c>
      <c r="E700">
        <v>5010020.7870470481</v>
      </c>
      <c r="F700">
        <v>5348574.9940476194</v>
      </c>
      <c r="G700">
        <v>4829999.8600389045</v>
      </c>
      <c r="H700">
        <v>4967953.6595618585</v>
      </c>
      <c r="I700">
        <v>248368.33648976398</v>
      </c>
      <c r="J700">
        <v>4.9994092841773501</v>
      </c>
      <c r="K700" t="s">
        <v>524</v>
      </c>
      <c r="L700" t="s">
        <v>281</v>
      </c>
      <c r="M700" t="s">
        <v>525</v>
      </c>
      <c r="N700" t="s">
        <v>58</v>
      </c>
    </row>
    <row r="701" spans="1:14" x14ac:dyDescent="0.3">
      <c r="A701" t="s">
        <v>841</v>
      </c>
      <c r="B701" t="s">
        <v>10148</v>
      </c>
      <c r="C701" t="s">
        <v>10149</v>
      </c>
      <c r="D701">
        <v>35062448.991709203</v>
      </c>
      <c r="E701">
        <v>32832108.211132001</v>
      </c>
      <c r="F701">
        <v>39377364.262500003</v>
      </c>
      <c r="G701">
        <v>32741061.206236601</v>
      </c>
      <c r="H701">
        <v>35003245.667894453</v>
      </c>
      <c r="I701">
        <v>2691084.1174119725</v>
      </c>
      <c r="J701">
        <v>7.6880988207338685</v>
      </c>
      <c r="K701" t="s">
        <v>35</v>
      </c>
      <c r="L701" t="s">
        <v>35</v>
      </c>
      <c r="M701" t="s">
        <v>35</v>
      </c>
      <c r="N701" t="s">
        <v>52</v>
      </c>
    </row>
    <row r="702" spans="1:14" x14ac:dyDescent="0.3">
      <c r="A702" t="s">
        <v>1419</v>
      </c>
      <c r="B702" t="s">
        <v>10150</v>
      </c>
      <c r="C702" t="s">
        <v>9388</v>
      </c>
      <c r="D702">
        <v>3200888.4537853999</v>
      </c>
      <c r="E702">
        <v>3393848.7659225469</v>
      </c>
      <c r="F702">
        <v>3481995.2666666666</v>
      </c>
      <c r="G702">
        <v>3102517.5580676664</v>
      </c>
      <c r="H702">
        <v>3294812.5111105698</v>
      </c>
      <c r="I702">
        <v>150536.24252563782</v>
      </c>
      <c r="J702">
        <v>4.568886454631591</v>
      </c>
      <c r="K702" t="s">
        <v>35</v>
      </c>
      <c r="L702" t="s">
        <v>35</v>
      </c>
      <c r="M702" t="s">
        <v>35</v>
      </c>
      <c r="N702" t="s">
        <v>63</v>
      </c>
    </row>
    <row r="703" spans="1:14" x14ac:dyDescent="0.3">
      <c r="A703" t="s">
        <v>2054</v>
      </c>
      <c r="B703" t="s">
        <v>10151</v>
      </c>
      <c r="C703" t="s">
        <v>10152</v>
      </c>
      <c r="D703">
        <v>33261523.733786669</v>
      </c>
      <c r="E703">
        <v>38297304.714525439</v>
      </c>
      <c r="F703">
        <v>33254397.833333332</v>
      </c>
      <c r="G703">
        <v>30905655.70200289</v>
      </c>
      <c r="H703">
        <v>33929720.495912082</v>
      </c>
      <c r="I703">
        <v>2698300.7336075804</v>
      </c>
      <c r="J703">
        <v>7.9526170394851228</v>
      </c>
      <c r="K703" t="s">
        <v>35</v>
      </c>
      <c r="L703" t="s">
        <v>35</v>
      </c>
      <c r="M703" t="s">
        <v>35</v>
      </c>
      <c r="N703" t="s">
        <v>52</v>
      </c>
    </row>
    <row r="704" spans="1:14" x14ac:dyDescent="0.3">
      <c r="A704" t="s">
        <v>2171</v>
      </c>
      <c r="B704" t="s">
        <v>10153</v>
      </c>
      <c r="C704" t="s">
        <v>10154</v>
      </c>
      <c r="D704">
        <v>13050526.869606335</v>
      </c>
      <c r="E704">
        <v>14437176.8419587</v>
      </c>
      <c r="F704">
        <v>15501312.940625001</v>
      </c>
      <c r="G704">
        <v>16739130.165340768</v>
      </c>
      <c r="H704">
        <v>14932036.704382699</v>
      </c>
      <c r="I704">
        <v>1357813.2927234597</v>
      </c>
      <c r="J704">
        <v>9.0932892786482924</v>
      </c>
      <c r="K704" t="s">
        <v>35</v>
      </c>
      <c r="L704" t="s">
        <v>35</v>
      </c>
      <c r="M704" t="s">
        <v>35</v>
      </c>
      <c r="N704" t="s">
        <v>96</v>
      </c>
    </row>
    <row r="705" spans="1:14" x14ac:dyDescent="0.3">
      <c r="A705" t="s">
        <v>1961</v>
      </c>
      <c r="B705" t="s">
        <v>10155</v>
      </c>
      <c r="C705" t="s">
        <v>10156</v>
      </c>
      <c r="D705">
        <v>17759160.698959664</v>
      </c>
      <c r="E705">
        <v>18665261.917795166</v>
      </c>
      <c r="F705">
        <v>21211128.46875</v>
      </c>
      <c r="G705">
        <v>22500687.687106334</v>
      </c>
      <c r="H705">
        <v>20034059.693152793</v>
      </c>
      <c r="I705">
        <v>1905158.6119432468</v>
      </c>
      <c r="J705">
        <v>9.5095983596095035</v>
      </c>
      <c r="K705" t="s">
        <v>35</v>
      </c>
      <c r="L705" t="s">
        <v>35</v>
      </c>
      <c r="M705" t="s">
        <v>35</v>
      </c>
      <c r="N705" t="s">
        <v>96</v>
      </c>
    </row>
    <row r="706" spans="1:14" x14ac:dyDescent="0.3">
      <c r="A706" t="s">
        <v>2131</v>
      </c>
      <c r="B706" t="s">
        <v>10157</v>
      </c>
      <c r="C706" t="s">
        <v>10158</v>
      </c>
      <c r="D706">
        <v>124759667.03778358</v>
      </c>
      <c r="E706">
        <v>109137436.76936786</v>
      </c>
      <c r="F706">
        <v>116171017.13392857</v>
      </c>
      <c r="G706">
        <v>97812575.890997142</v>
      </c>
      <c r="H706">
        <v>111970174.20801929</v>
      </c>
      <c r="I706">
        <v>9870159.5685333274</v>
      </c>
      <c r="J706">
        <v>8.8149899188300331</v>
      </c>
      <c r="K706" t="s">
        <v>2132</v>
      </c>
      <c r="L706" t="s">
        <v>248</v>
      </c>
      <c r="M706" t="s">
        <v>2131</v>
      </c>
      <c r="N706" t="s">
        <v>249</v>
      </c>
    </row>
    <row r="707" spans="1:14" x14ac:dyDescent="0.3">
      <c r="A707" t="s">
        <v>1929</v>
      </c>
      <c r="B707" t="s">
        <v>10159</v>
      </c>
      <c r="C707" t="s">
        <v>9388</v>
      </c>
      <c r="D707">
        <v>1087589.3967710601</v>
      </c>
      <c r="E707">
        <v>1086640.6531754734</v>
      </c>
      <c r="F707">
        <v>1187944.425</v>
      </c>
      <c r="G707">
        <v>1012709.4268091933</v>
      </c>
      <c r="H707">
        <v>1093720.9754389317</v>
      </c>
      <c r="I707">
        <v>62307.015413375353</v>
      </c>
      <c r="J707">
        <v>5.6967925835353324</v>
      </c>
      <c r="K707" t="s">
        <v>35</v>
      </c>
      <c r="L707" t="s">
        <v>35</v>
      </c>
      <c r="M707" t="s">
        <v>35</v>
      </c>
      <c r="N707" t="s">
        <v>96</v>
      </c>
    </row>
    <row r="708" spans="1:14" x14ac:dyDescent="0.3">
      <c r="A708" t="s">
        <v>1908</v>
      </c>
      <c r="B708" t="s">
        <v>9440</v>
      </c>
      <c r="C708" t="s">
        <v>9388</v>
      </c>
      <c r="D708">
        <v>655374.39511357597</v>
      </c>
      <c r="E708">
        <v>651475.55270057207</v>
      </c>
      <c r="F708">
        <v>715197.3</v>
      </c>
      <c r="G708">
        <v>868131.84581785207</v>
      </c>
      <c r="H708">
        <v>722544.77340800001</v>
      </c>
      <c r="I708">
        <v>87767.127773628934</v>
      </c>
      <c r="J708">
        <v>12.146946598154878</v>
      </c>
      <c r="K708" t="s">
        <v>35</v>
      </c>
      <c r="L708" t="s">
        <v>35</v>
      </c>
      <c r="M708" t="s">
        <v>35</v>
      </c>
      <c r="N708" t="s">
        <v>36</v>
      </c>
    </row>
    <row r="709" spans="1:14" x14ac:dyDescent="0.3">
      <c r="A709" t="s">
        <v>707</v>
      </c>
      <c r="B709" t="s">
        <v>10160</v>
      </c>
      <c r="C709" t="s">
        <v>9388</v>
      </c>
      <c r="D709">
        <v>2654764.7067401544</v>
      </c>
      <c r="E709">
        <v>3023109.0201262371</v>
      </c>
      <c r="F709">
        <v>2868658.0911458335</v>
      </c>
      <c r="G709">
        <v>2515156.5189661789</v>
      </c>
      <c r="H709">
        <v>2765422.084244601</v>
      </c>
      <c r="I709">
        <v>194896.21494866666</v>
      </c>
      <c r="J709">
        <v>7.0476118657996567</v>
      </c>
      <c r="K709" t="s">
        <v>708</v>
      </c>
      <c r="L709" t="s">
        <v>585</v>
      </c>
      <c r="M709" t="s">
        <v>707</v>
      </c>
      <c r="N709" t="s">
        <v>58</v>
      </c>
    </row>
    <row r="710" spans="1:14" x14ac:dyDescent="0.3">
      <c r="A710" t="s">
        <v>2289</v>
      </c>
      <c r="B710" t="s">
        <v>10161</v>
      </c>
      <c r="C710" t="s">
        <v>9388</v>
      </c>
      <c r="D710">
        <v>1632278.7858117083</v>
      </c>
      <c r="E710">
        <v>1301177.7260467501</v>
      </c>
      <c r="F710">
        <v>1742923.6614583333</v>
      </c>
      <c r="G710">
        <v>1922716.3211367752</v>
      </c>
      <c r="H710">
        <v>1649774.1236133918</v>
      </c>
      <c r="I710">
        <v>226384.5262108552</v>
      </c>
      <c r="J710">
        <v>13.722152806895775</v>
      </c>
      <c r="K710" t="s">
        <v>2290</v>
      </c>
      <c r="L710" t="s">
        <v>585</v>
      </c>
      <c r="M710" t="s">
        <v>2289</v>
      </c>
      <c r="N710" t="s">
        <v>58</v>
      </c>
    </row>
    <row r="711" spans="1:14" x14ac:dyDescent="0.3">
      <c r="A711" t="s">
        <v>1983</v>
      </c>
      <c r="B711" t="s">
        <v>10162</v>
      </c>
      <c r="C711" t="s">
        <v>9388</v>
      </c>
      <c r="D711">
        <v>11713921.14211618</v>
      </c>
      <c r="E711">
        <v>13375774.068721101</v>
      </c>
      <c r="F711">
        <v>17155240.149999999</v>
      </c>
      <c r="G711">
        <v>12774096.514676001</v>
      </c>
      <c r="H711">
        <v>13754757.968878321</v>
      </c>
      <c r="I711">
        <v>2051439.7201679484</v>
      </c>
      <c r="J711">
        <v>14.914400709991119</v>
      </c>
      <c r="K711" t="s">
        <v>35</v>
      </c>
      <c r="L711" t="s">
        <v>35</v>
      </c>
      <c r="M711" t="s">
        <v>35</v>
      </c>
      <c r="N711" t="s">
        <v>76</v>
      </c>
    </row>
    <row r="712" spans="1:14" x14ac:dyDescent="0.3">
      <c r="A712" t="s">
        <v>2034</v>
      </c>
      <c r="B712" t="s">
        <v>10163</v>
      </c>
      <c r="C712" t="s">
        <v>9388</v>
      </c>
      <c r="D712">
        <v>55234368.277476765</v>
      </c>
      <c r="E712">
        <v>63119807.819984704</v>
      </c>
      <c r="F712">
        <v>64593504.290441178</v>
      </c>
      <c r="G712">
        <v>59593905.443030298</v>
      </c>
      <c r="H712">
        <v>60635396.457733236</v>
      </c>
      <c r="I712">
        <v>3608833.8272168902</v>
      </c>
      <c r="J712">
        <v>5.951694947245012</v>
      </c>
      <c r="K712" t="s">
        <v>72</v>
      </c>
      <c r="L712" t="s">
        <v>73</v>
      </c>
      <c r="M712" t="s">
        <v>74</v>
      </c>
      <c r="N712" t="s">
        <v>43</v>
      </c>
    </row>
    <row r="713" spans="1:14" x14ac:dyDescent="0.3">
      <c r="A713" t="s">
        <v>1394</v>
      </c>
      <c r="B713" t="s">
        <v>10164</v>
      </c>
      <c r="C713" t="s">
        <v>9388</v>
      </c>
      <c r="D713">
        <v>1152698.9898546143</v>
      </c>
      <c r="E713">
        <v>945596.66906857863</v>
      </c>
      <c r="F713">
        <v>1077290.5</v>
      </c>
      <c r="G713">
        <v>1310554.5938956358</v>
      </c>
      <c r="H713">
        <v>1121535.1882047071</v>
      </c>
      <c r="I713">
        <v>131919.9314083858</v>
      </c>
      <c r="J713">
        <v>11.762442480253883</v>
      </c>
      <c r="K713" t="s">
        <v>35</v>
      </c>
      <c r="L713" t="s">
        <v>35</v>
      </c>
      <c r="M713" t="s">
        <v>35</v>
      </c>
      <c r="N713" t="s">
        <v>52</v>
      </c>
    </row>
    <row r="714" spans="1:14" x14ac:dyDescent="0.3">
      <c r="A714" t="s">
        <v>960</v>
      </c>
      <c r="B714" t="s">
        <v>10165</v>
      </c>
      <c r="C714" t="s">
        <v>10166</v>
      </c>
      <c r="D714">
        <v>3540038.1931963637</v>
      </c>
      <c r="E714">
        <v>2771665.1913308273</v>
      </c>
      <c r="F714">
        <v>4343041.2840909092</v>
      </c>
      <c r="G714">
        <v>4633784.1135427542</v>
      </c>
      <c r="H714">
        <v>3822132.195540214</v>
      </c>
      <c r="I714">
        <v>726839.5743943284</v>
      </c>
      <c r="J714">
        <v>19.016599562998582</v>
      </c>
      <c r="K714" t="s">
        <v>961</v>
      </c>
      <c r="L714" t="s">
        <v>139</v>
      </c>
      <c r="M714" t="s">
        <v>960</v>
      </c>
      <c r="N714" t="s">
        <v>173</v>
      </c>
    </row>
    <row r="715" spans="1:14" x14ac:dyDescent="0.3">
      <c r="A715" t="s">
        <v>952</v>
      </c>
      <c r="B715" t="s">
        <v>10167</v>
      </c>
      <c r="C715" t="s">
        <v>9388</v>
      </c>
      <c r="D715">
        <v>3675870.4355748231</v>
      </c>
      <c r="E715">
        <v>3766216.9769035154</v>
      </c>
      <c r="F715">
        <v>3486922.1826923075</v>
      </c>
      <c r="G715">
        <v>3494979.3359287614</v>
      </c>
      <c r="H715">
        <v>3605997.2327748518</v>
      </c>
      <c r="I715">
        <v>119432.48286214889</v>
      </c>
      <c r="J715">
        <v>3.3120514285654172</v>
      </c>
      <c r="K715" t="s">
        <v>953</v>
      </c>
      <c r="L715" t="s">
        <v>941</v>
      </c>
      <c r="M715" t="s">
        <v>952</v>
      </c>
      <c r="N715" t="s">
        <v>249</v>
      </c>
    </row>
    <row r="716" spans="1:14" x14ac:dyDescent="0.3">
      <c r="A716" t="s">
        <v>1900</v>
      </c>
      <c r="B716" t="s">
        <v>10168</v>
      </c>
      <c r="C716" t="s">
        <v>10169</v>
      </c>
      <c r="D716">
        <v>9304589.6836070828</v>
      </c>
      <c r="E716">
        <v>8193719.0120677417</v>
      </c>
      <c r="F716">
        <v>8652561.3046875</v>
      </c>
      <c r="G716">
        <v>8067766.7143005831</v>
      </c>
      <c r="H716">
        <v>8554659.1786657274</v>
      </c>
      <c r="I716">
        <v>484593.29964428011</v>
      </c>
      <c r="J716">
        <v>5.6646710233973607</v>
      </c>
      <c r="K716" t="s">
        <v>1901</v>
      </c>
      <c r="L716" t="s">
        <v>941</v>
      </c>
      <c r="M716" t="s">
        <v>1900</v>
      </c>
      <c r="N716" t="s">
        <v>58</v>
      </c>
    </row>
    <row r="717" spans="1:14" x14ac:dyDescent="0.3">
      <c r="A717" t="s">
        <v>1733</v>
      </c>
      <c r="B717" t="s">
        <v>10170</v>
      </c>
      <c r="C717" t="s">
        <v>10171</v>
      </c>
      <c r="D717">
        <v>40900929.8946345</v>
      </c>
      <c r="E717">
        <v>41515614.164127499</v>
      </c>
      <c r="F717">
        <v>43054167.536458336</v>
      </c>
      <c r="G717">
        <v>39470454.450759418</v>
      </c>
      <c r="H717">
        <v>41235291.511494935</v>
      </c>
      <c r="I717">
        <v>1285820.58677919</v>
      </c>
      <c r="J717">
        <v>3.1182526899821936</v>
      </c>
      <c r="K717" t="s">
        <v>1734</v>
      </c>
      <c r="L717" t="s">
        <v>297</v>
      </c>
      <c r="M717" t="s">
        <v>1733</v>
      </c>
      <c r="N717" t="s">
        <v>173</v>
      </c>
    </row>
    <row r="718" spans="1:14" x14ac:dyDescent="0.3">
      <c r="A718" t="s">
        <v>2058</v>
      </c>
      <c r="B718" t="s">
        <v>10172</v>
      </c>
      <c r="C718" t="s">
        <v>9388</v>
      </c>
      <c r="D718">
        <v>1573427.1723549259</v>
      </c>
      <c r="E718">
        <v>1917788.9604322459</v>
      </c>
      <c r="F718">
        <v>1510946.55</v>
      </c>
      <c r="G718">
        <v>1679939.05304963</v>
      </c>
      <c r="H718">
        <v>1670525.4339592005</v>
      </c>
      <c r="I718">
        <v>155017.22514006487</v>
      </c>
      <c r="J718">
        <v>9.2795489364486308</v>
      </c>
      <c r="K718" t="s">
        <v>35</v>
      </c>
      <c r="L718" t="s">
        <v>35</v>
      </c>
      <c r="M718" t="s">
        <v>35</v>
      </c>
      <c r="N718" t="s">
        <v>38</v>
      </c>
    </row>
    <row r="719" spans="1:14" x14ac:dyDescent="0.3">
      <c r="A719" t="s">
        <v>1773</v>
      </c>
      <c r="B719" t="s">
        <v>9855</v>
      </c>
      <c r="C719" t="s">
        <v>9388</v>
      </c>
      <c r="D719">
        <v>6652305.9192457497</v>
      </c>
      <c r="E719">
        <v>5865450.2851180499</v>
      </c>
      <c r="F719">
        <v>6976288.599609375</v>
      </c>
      <c r="G719">
        <v>7472847.1095840624</v>
      </c>
      <c r="H719">
        <v>6741722.9783893097</v>
      </c>
      <c r="I719">
        <v>584254.39008029434</v>
      </c>
      <c r="J719">
        <v>8.6662473666320938</v>
      </c>
      <c r="K719" t="s">
        <v>35</v>
      </c>
      <c r="L719" t="s">
        <v>35</v>
      </c>
      <c r="M719" t="s">
        <v>35</v>
      </c>
      <c r="N719" t="s">
        <v>38</v>
      </c>
    </row>
    <row r="720" spans="1:14" x14ac:dyDescent="0.3">
      <c r="A720" t="s">
        <v>1682</v>
      </c>
      <c r="B720" t="s">
        <v>10173</v>
      </c>
      <c r="C720" t="s">
        <v>9388</v>
      </c>
      <c r="D720">
        <v>2776969.4449955584</v>
      </c>
      <c r="E720">
        <v>3006295.2582419086</v>
      </c>
      <c r="F720">
        <v>2620209.5</v>
      </c>
      <c r="G720">
        <v>2914919.3235450746</v>
      </c>
      <c r="H720">
        <v>2829598.3816956352</v>
      </c>
      <c r="I720">
        <v>145872.33978312495</v>
      </c>
      <c r="J720">
        <v>5.1552312415343913</v>
      </c>
      <c r="K720" t="s">
        <v>35</v>
      </c>
      <c r="L720" t="s">
        <v>35</v>
      </c>
      <c r="M720" t="s">
        <v>35</v>
      </c>
      <c r="N720" t="s">
        <v>96</v>
      </c>
    </row>
    <row r="721" spans="1:14" x14ac:dyDescent="0.3">
      <c r="A721" t="s">
        <v>1720</v>
      </c>
      <c r="B721" t="s">
        <v>10174</v>
      </c>
      <c r="C721" t="s">
        <v>10175</v>
      </c>
      <c r="D721">
        <v>153709557.95163238</v>
      </c>
      <c r="E721">
        <v>150789219.48406285</v>
      </c>
      <c r="F721">
        <v>160365192.88690478</v>
      </c>
      <c r="G721">
        <v>153405025.47652048</v>
      </c>
      <c r="H721">
        <v>154567248.94978011</v>
      </c>
      <c r="I721">
        <v>3534687.3196920771</v>
      </c>
      <c r="J721">
        <v>2.286828124139364</v>
      </c>
      <c r="K721" t="s">
        <v>35</v>
      </c>
      <c r="L721" t="s">
        <v>35</v>
      </c>
      <c r="M721" t="s">
        <v>35</v>
      </c>
      <c r="N721" t="s">
        <v>274</v>
      </c>
    </row>
    <row r="722" spans="1:14" x14ac:dyDescent="0.3">
      <c r="A722" t="s">
        <v>1864</v>
      </c>
      <c r="B722" t="s">
        <v>9484</v>
      </c>
      <c r="C722" t="s">
        <v>9388</v>
      </c>
      <c r="D722">
        <v>3806364.4698091</v>
      </c>
      <c r="E722">
        <v>3863124.1320318598</v>
      </c>
      <c r="F722">
        <v>3357102.1833333331</v>
      </c>
      <c r="G722">
        <v>4414375.5383104002</v>
      </c>
      <c r="H722">
        <v>3860241.5808711732</v>
      </c>
      <c r="I722">
        <v>375208.1916548427</v>
      </c>
      <c r="J722">
        <v>9.7198111515644126</v>
      </c>
      <c r="K722" t="s">
        <v>35</v>
      </c>
      <c r="L722" t="s">
        <v>35</v>
      </c>
      <c r="M722" t="s">
        <v>35</v>
      </c>
      <c r="N722" t="e">
        <v>#N/A</v>
      </c>
    </row>
    <row r="723" spans="1:14" x14ac:dyDescent="0.3">
      <c r="A723" t="s">
        <v>144</v>
      </c>
      <c r="B723" t="s">
        <v>10176</v>
      </c>
      <c r="C723" t="s">
        <v>9388</v>
      </c>
      <c r="D723">
        <v>654508.64668469003</v>
      </c>
      <c r="E723">
        <v>529048.0308992255</v>
      </c>
      <c r="F723">
        <v>568906.82954545459</v>
      </c>
      <c r="G723">
        <v>689903.96308897447</v>
      </c>
      <c r="H723">
        <v>610591.86755458615</v>
      </c>
      <c r="I723">
        <v>64432.390296956022</v>
      </c>
      <c r="J723">
        <v>10.552448160668607</v>
      </c>
      <c r="K723" t="s">
        <v>145</v>
      </c>
      <c r="L723" t="s">
        <v>146</v>
      </c>
      <c r="M723" t="s">
        <v>144</v>
      </c>
      <c r="N723" t="s">
        <v>147</v>
      </c>
    </row>
    <row r="724" spans="1:14" x14ac:dyDescent="0.3">
      <c r="A724" t="s">
        <v>560</v>
      </c>
      <c r="B724" t="s">
        <v>10177</v>
      </c>
      <c r="C724" t="s">
        <v>10178</v>
      </c>
      <c r="D724">
        <v>4762901.4140968667</v>
      </c>
      <c r="E724">
        <v>4482428.760217133</v>
      </c>
      <c r="F724">
        <v>4516137.333333333</v>
      </c>
      <c r="G724">
        <v>5128426.1320319334</v>
      </c>
      <c r="H724">
        <v>4722473.4099198161</v>
      </c>
      <c r="I724">
        <v>258180.19214492638</v>
      </c>
      <c r="J724">
        <v>5.4670544380960333</v>
      </c>
      <c r="K724" t="s">
        <v>561</v>
      </c>
      <c r="L724" t="s">
        <v>146</v>
      </c>
      <c r="M724" t="s">
        <v>560</v>
      </c>
      <c r="N724" t="s">
        <v>147</v>
      </c>
    </row>
    <row r="725" spans="1:14" x14ac:dyDescent="0.3">
      <c r="A725" t="s">
        <v>387</v>
      </c>
      <c r="B725" t="s">
        <v>10179</v>
      </c>
      <c r="C725" t="s">
        <v>9388</v>
      </c>
      <c r="D725">
        <v>21550767.663302351</v>
      </c>
      <c r="E725">
        <v>22329418.504132479</v>
      </c>
      <c r="F725">
        <v>20616525.432065219</v>
      </c>
      <c r="G725">
        <v>18923699.998254824</v>
      </c>
      <c r="H725">
        <v>20855102.899438716</v>
      </c>
      <c r="I725">
        <v>1269329.7779305512</v>
      </c>
      <c r="J725">
        <v>6.0864229922582318</v>
      </c>
      <c r="K725" t="s">
        <v>35</v>
      </c>
      <c r="L725" t="s">
        <v>35</v>
      </c>
      <c r="M725" t="s">
        <v>35</v>
      </c>
      <c r="N725" t="s">
        <v>36</v>
      </c>
    </row>
    <row r="726" spans="1:14" x14ac:dyDescent="0.3">
      <c r="A726" t="s">
        <v>1340</v>
      </c>
      <c r="B726" t="s">
        <v>9484</v>
      </c>
      <c r="C726" t="s">
        <v>9388</v>
      </c>
      <c r="D726">
        <v>11598310.498529933</v>
      </c>
      <c r="E726">
        <v>13609839.398179734</v>
      </c>
      <c r="F726">
        <v>11987198.816666666</v>
      </c>
      <c r="G726">
        <v>11749845.605803333</v>
      </c>
      <c r="H726">
        <v>12236298.579794915</v>
      </c>
      <c r="I726">
        <v>805035.76931419875</v>
      </c>
      <c r="J726">
        <v>6.5790791558773112</v>
      </c>
      <c r="K726" t="s">
        <v>35</v>
      </c>
      <c r="L726" t="s">
        <v>35</v>
      </c>
      <c r="M726" t="s">
        <v>35</v>
      </c>
      <c r="N726" t="e">
        <v>#N/A</v>
      </c>
    </row>
    <row r="727" spans="1:14" x14ac:dyDescent="0.3">
      <c r="A727" t="s">
        <v>1791</v>
      </c>
      <c r="B727" t="s">
        <v>10180</v>
      </c>
      <c r="C727" t="s">
        <v>10181</v>
      </c>
      <c r="D727">
        <v>4477791.3840242838</v>
      </c>
      <c r="E727">
        <v>3776668.8655888997</v>
      </c>
      <c r="F727">
        <v>4231546.041666667</v>
      </c>
      <c r="G727">
        <v>3616468.6007806337</v>
      </c>
      <c r="H727">
        <v>4025618.7230151212</v>
      </c>
      <c r="I727">
        <v>345052.90535226424</v>
      </c>
      <c r="J727">
        <v>8.5714253905751256</v>
      </c>
      <c r="K727" t="s">
        <v>1792</v>
      </c>
      <c r="L727" t="s">
        <v>293</v>
      </c>
      <c r="M727" t="s">
        <v>1791</v>
      </c>
      <c r="N727" t="s">
        <v>58</v>
      </c>
    </row>
    <row r="728" spans="1:14" x14ac:dyDescent="0.3">
      <c r="A728" t="s">
        <v>1660</v>
      </c>
      <c r="B728" t="s">
        <v>9883</v>
      </c>
      <c r="C728" t="s">
        <v>9388</v>
      </c>
      <c r="D728">
        <v>14762770.43689004</v>
      </c>
      <c r="E728">
        <v>11701449.928580459</v>
      </c>
      <c r="F728">
        <v>8436765.5999999996</v>
      </c>
      <c r="G728">
        <v>9238615.6019174997</v>
      </c>
      <c r="H728">
        <v>11034900.391847</v>
      </c>
      <c r="I728">
        <v>2465676.7225645552</v>
      </c>
      <c r="J728">
        <v>22.344349609048489</v>
      </c>
      <c r="K728" t="s">
        <v>1635</v>
      </c>
      <c r="L728" t="s">
        <v>268</v>
      </c>
      <c r="M728" t="s">
        <v>1636</v>
      </c>
      <c r="N728" t="s">
        <v>173</v>
      </c>
    </row>
    <row r="729" spans="1:14" x14ac:dyDescent="0.3">
      <c r="A729" t="s">
        <v>1634</v>
      </c>
      <c r="B729" t="s">
        <v>9762</v>
      </c>
      <c r="C729" t="s">
        <v>10182</v>
      </c>
      <c r="D729">
        <v>14171311.389954666</v>
      </c>
      <c r="E729">
        <v>13846377.745433332</v>
      </c>
      <c r="F729">
        <v>16104295.483333332</v>
      </c>
      <c r="G729">
        <v>13699127.733535266</v>
      </c>
      <c r="H729">
        <v>14455278.088064149</v>
      </c>
      <c r="I729">
        <v>967266.56634115695</v>
      </c>
      <c r="J729">
        <v>6.6914421185700848</v>
      </c>
      <c r="K729" t="s">
        <v>1635</v>
      </c>
      <c r="L729" t="s">
        <v>268</v>
      </c>
      <c r="M729" t="s">
        <v>1636</v>
      </c>
      <c r="N729" t="s">
        <v>47</v>
      </c>
    </row>
    <row r="730" spans="1:14" x14ac:dyDescent="0.3">
      <c r="A730" t="s">
        <v>1761</v>
      </c>
      <c r="B730" t="s">
        <v>10183</v>
      </c>
      <c r="C730" t="s">
        <v>9388</v>
      </c>
      <c r="D730">
        <v>17762227.508551333</v>
      </c>
      <c r="E730">
        <v>19510377.650140498</v>
      </c>
      <c r="F730">
        <v>21023125.739583332</v>
      </c>
      <c r="G730">
        <v>19469327.839545667</v>
      </c>
      <c r="H730">
        <v>19441264.684455208</v>
      </c>
      <c r="I730">
        <v>1154016.288717123</v>
      </c>
      <c r="J730">
        <v>5.9359116160783927</v>
      </c>
      <c r="K730" t="s">
        <v>1635</v>
      </c>
      <c r="L730" t="s">
        <v>268</v>
      </c>
      <c r="M730" t="s">
        <v>1636</v>
      </c>
      <c r="N730" t="s">
        <v>47</v>
      </c>
    </row>
    <row r="731" spans="1:14" x14ac:dyDescent="0.3">
      <c r="A731" t="s">
        <v>1970</v>
      </c>
      <c r="B731" t="s">
        <v>10184</v>
      </c>
      <c r="C731" t="s">
        <v>9388</v>
      </c>
      <c r="D731">
        <v>26636323.768681221</v>
      </c>
      <c r="E731">
        <v>25240701.102180444</v>
      </c>
      <c r="F731">
        <v>26951586.361111112</v>
      </c>
      <c r="G731">
        <v>24649202.553185999</v>
      </c>
      <c r="H731">
        <v>25869453.446289696</v>
      </c>
      <c r="I731">
        <v>954390.31442172849</v>
      </c>
      <c r="J731">
        <v>3.6892558105382438</v>
      </c>
      <c r="K731" t="s">
        <v>1635</v>
      </c>
      <c r="L731" t="s">
        <v>268</v>
      </c>
      <c r="M731" t="s">
        <v>1636</v>
      </c>
      <c r="N731" t="s">
        <v>47</v>
      </c>
    </row>
    <row r="732" spans="1:14" x14ac:dyDescent="0.3">
      <c r="A732" t="s">
        <v>1831</v>
      </c>
      <c r="B732" t="s">
        <v>10185</v>
      </c>
      <c r="C732" t="s">
        <v>10186</v>
      </c>
      <c r="D732">
        <v>34096504.880587555</v>
      </c>
      <c r="E732">
        <v>37748163.047789201</v>
      </c>
      <c r="F732">
        <v>36618505.905000001</v>
      </c>
      <c r="G732">
        <v>36226605.422808558</v>
      </c>
      <c r="H732">
        <v>36172444.814046331</v>
      </c>
      <c r="I732">
        <v>1322338.6884496394</v>
      </c>
      <c r="J732">
        <v>3.6556519617279348</v>
      </c>
      <c r="K732" t="s">
        <v>267</v>
      </c>
      <c r="L732" t="s">
        <v>268</v>
      </c>
      <c r="M732" t="s">
        <v>269</v>
      </c>
      <c r="N732" t="s">
        <v>47</v>
      </c>
    </row>
    <row r="733" spans="1:14" x14ac:dyDescent="0.3">
      <c r="A733" t="s">
        <v>928</v>
      </c>
      <c r="B733" t="s">
        <v>9484</v>
      </c>
      <c r="C733" t="s">
        <v>9388</v>
      </c>
      <c r="D733">
        <v>219994.46782021571</v>
      </c>
      <c r="E733">
        <v>248637.62056278429</v>
      </c>
      <c r="F733">
        <v>219150.14285714287</v>
      </c>
      <c r="G733">
        <v>279476.03867750859</v>
      </c>
      <c r="H733">
        <v>241814.56747941286</v>
      </c>
      <c r="I733">
        <v>24772.632877731012</v>
      </c>
      <c r="J733">
        <v>10.244474985916661</v>
      </c>
      <c r="K733" t="s">
        <v>35</v>
      </c>
      <c r="L733" t="s">
        <v>35</v>
      </c>
      <c r="M733" t="s">
        <v>35</v>
      </c>
      <c r="N733" t="e">
        <v>#N/A</v>
      </c>
    </row>
    <row r="734" spans="1:14" x14ac:dyDescent="0.3">
      <c r="A734" t="s">
        <v>634</v>
      </c>
      <c r="B734" t="s">
        <v>10187</v>
      </c>
      <c r="C734" t="s">
        <v>9388</v>
      </c>
      <c r="D734">
        <v>17902663.686905287</v>
      </c>
      <c r="E734">
        <v>16417108.203465858</v>
      </c>
      <c r="F734">
        <v>11105131.691964285</v>
      </c>
      <c r="G734">
        <v>11454143.754479358</v>
      </c>
      <c r="H734">
        <v>14219761.834203696</v>
      </c>
      <c r="I734">
        <v>2989216.5114368596</v>
      </c>
      <c r="J734">
        <v>21.021565243425577</v>
      </c>
      <c r="K734" t="s">
        <v>35</v>
      </c>
      <c r="L734" t="s">
        <v>35</v>
      </c>
      <c r="M734" t="s">
        <v>35</v>
      </c>
      <c r="N734" t="s">
        <v>82</v>
      </c>
    </row>
    <row r="735" spans="1:14" x14ac:dyDescent="0.3">
      <c r="A735" t="s">
        <v>835</v>
      </c>
      <c r="B735" t="s">
        <v>10188</v>
      </c>
      <c r="C735" t="s">
        <v>9388</v>
      </c>
      <c r="D735">
        <v>7268241.5254106428</v>
      </c>
      <c r="E735">
        <v>7120755.505990536</v>
      </c>
      <c r="F735">
        <v>8063850.8258928573</v>
      </c>
      <c r="G735">
        <v>6003084.5588288363</v>
      </c>
      <c r="H735">
        <v>7113983.104030719</v>
      </c>
      <c r="I735">
        <v>734878.52614599897</v>
      </c>
      <c r="J735">
        <v>10.330057232348828</v>
      </c>
      <c r="K735" t="s">
        <v>35</v>
      </c>
      <c r="L735" t="s">
        <v>35</v>
      </c>
      <c r="M735" t="s">
        <v>35</v>
      </c>
      <c r="N735" t="s">
        <v>52</v>
      </c>
    </row>
    <row r="736" spans="1:14" x14ac:dyDescent="0.3">
      <c r="A736" t="s">
        <v>2193</v>
      </c>
      <c r="B736" t="s">
        <v>10189</v>
      </c>
      <c r="C736" t="s">
        <v>9388</v>
      </c>
      <c r="D736">
        <v>1873896.9759871501</v>
      </c>
      <c r="E736">
        <v>1055092.7384106084</v>
      </c>
      <c r="F736">
        <v>1594394.3125</v>
      </c>
      <c r="G736">
        <v>1675292.2765922167</v>
      </c>
      <c r="H736">
        <v>1549669.0758724937</v>
      </c>
      <c r="I736">
        <v>303113.43591979955</v>
      </c>
      <c r="J736">
        <v>19.55988156691717</v>
      </c>
      <c r="K736" t="s">
        <v>35</v>
      </c>
      <c r="L736" t="s">
        <v>35</v>
      </c>
      <c r="M736" t="s">
        <v>35</v>
      </c>
      <c r="N736" t="e">
        <v>#N/A</v>
      </c>
    </row>
    <row r="737" spans="1:14" x14ac:dyDescent="0.3">
      <c r="A737" t="s">
        <v>1730</v>
      </c>
      <c r="B737" t="s">
        <v>10190</v>
      </c>
      <c r="C737" t="s">
        <v>10191</v>
      </c>
      <c r="D737">
        <v>74631120.32602711</v>
      </c>
      <c r="E737">
        <v>75053566.754640773</v>
      </c>
      <c r="F737">
        <v>68611697.090711772</v>
      </c>
      <c r="G737">
        <v>69498862.98279956</v>
      </c>
      <c r="H737">
        <v>71948811.788544804</v>
      </c>
      <c r="I737">
        <v>2914312.360875797</v>
      </c>
      <c r="J737">
        <v>4.0505357745738255</v>
      </c>
      <c r="K737" t="s">
        <v>1731</v>
      </c>
      <c r="L737" t="s">
        <v>1732</v>
      </c>
      <c r="M737" t="s">
        <v>1730</v>
      </c>
      <c r="N737" t="s">
        <v>249</v>
      </c>
    </row>
    <row r="738" spans="1:14" x14ac:dyDescent="0.3">
      <c r="A738" t="s">
        <v>1530</v>
      </c>
      <c r="B738" t="s">
        <v>10192</v>
      </c>
      <c r="C738" t="s">
        <v>9388</v>
      </c>
      <c r="D738">
        <v>16202037.153378092</v>
      </c>
      <c r="E738">
        <v>17512797.90381309</v>
      </c>
      <c r="F738">
        <v>15172901.3125</v>
      </c>
      <c r="G738">
        <v>17173339.913044319</v>
      </c>
      <c r="H738">
        <v>16515269.070683874</v>
      </c>
      <c r="I738">
        <v>912165.88934247277</v>
      </c>
      <c r="J738">
        <v>5.5231669883093293</v>
      </c>
      <c r="K738" t="s">
        <v>1531</v>
      </c>
      <c r="L738" t="s">
        <v>248</v>
      </c>
      <c r="M738" t="s">
        <v>1530</v>
      </c>
      <c r="N738" t="s">
        <v>249</v>
      </c>
    </row>
    <row r="739" spans="1:14" x14ac:dyDescent="0.3">
      <c r="A739" t="s">
        <v>1153</v>
      </c>
      <c r="B739" t="s">
        <v>10193</v>
      </c>
      <c r="C739" t="s">
        <v>10194</v>
      </c>
      <c r="D739">
        <v>32808968.751383733</v>
      </c>
      <c r="E739">
        <v>28700950.083844233</v>
      </c>
      <c r="F739">
        <v>43637713</v>
      </c>
      <c r="G739">
        <v>36439209.322728999</v>
      </c>
      <c r="H739">
        <v>35396710.289489239</v>
      </c>
      <c r="I739">
        <v>5489320.1060898239</v>
      </c>
      <c r="J739">
        <v>15.507995124958921</v>
      </c>
      <c r="K739" t="s">
        <v>35</v>
      </c>
      <c r="L739" t="s">
        <v>35</v>
      </c>
      <c r="M739" t="s">
        <v>35</v>
      </c>
      <c r="N739" t="s">
        <v>76</v>
      </c>
    </row>
    <row r="740" spans="1:14" x14ac:dyDescent="0.3">
      <c r="A740" t="s">
        <v>187</v>
      </c>
      <c r="B740" t="s">
        <v>10195</v>
      </c>
      <c r="C740" t="s">
        <v>9388</v>
      </c>
      <c r="D740">
        <v>12415807.758528743</v>
      </c>
      <c r="E740">
        <v>13997038.350070428</v>
      </c>
      <c r="F740">
        <v>14595807.308928572</v>
      </c>
      <c r="G740">
        <v>14965257.156259915</v>
      </c>
      <c r="H740">
        <v>13993477.643446915</v>
      </c>
      <c r="I740">
        <v>974193.43457186327</v>
      </c>
      <c r="J740">
        <v>6.9617678992617948</v>
      </c>
      <c r="K740" t="s">
        <v>35</v>
      </c>
      <c r="L740" t="s">
        <v>35</v>
      </c>
      <c r="M740" t="s">
        <v>35</v>
      </c>
      <c r="N740" t="s">
        <v>76</v>
      </c>
    </row>
    <row r="741" spans="1:14" x14ac:dyDescent="0.3">
      <c r="A741" t="s">
        <v>250</v>
      </c>
      <c r="B741" t="s">
        <v>10196</v>
      </c>
      <c r="C741" t="s">
        <v>10197</v>
      </c>
      <c r="D741">
        <v>7990056.3136634193</v>
      </c>
      <c r="E741">
        <v>7176931.1385062905</v>
      </c>
      <c r="F741">
        <v>8643068.9616935477</v>
      </c>
      <c r="G741">
        <v>10092509.888664581</v>
      </c>
      <c r="H741">
        <v>8475641.5756319594</v>
      </c>
      <c r="I741">
        <v>1068262.2474646177</v>
      </c>
      <c r="J741">
        <v>12.603910133905893</v>
      </c>
      <c r="K741" t="s">
        <v>35</v>
      </c>
      <c r="L741" t="s">
        <v>35</v>
      </c>
      <c r="M741" t="s">
        <v>35</v>
      </c>
      <c r="N741" t="s">
        <v>76</v>
      </c>
    </row>
    <row r="742" spans="1:14" x14ac:dyDescent="0.3">
      <c r="A742" t="s">
        <v>539</v>
      </c>
      <c r="B742" t="s">
        <v>10198</v>
      </c>
      <c r="C742" t="s">
        <v>10199</v>
      </c>
      <c r="D742">
        <v>18173178.632945489</v>
      </c>
      <c r="E742">
        <v>19636540.869720943</v>
      </c>
      <c r="F742">
        <v>19813644.568396226</v>
      </c>
      <c r="G742">
        <v>19709066.724374905</v>
      </c>
      <c r="H742">
        <v>19333107.69885939</v>
      </c>
      <c r="I742">
        <v>672638.08972244291</v>
      </c>
      <c r="J742">
        <v>3.4792031379524517</v>
      </c>
      <c r="K742" t="s">
        <v>35</v>
      </c>
      <c r="L742" t="s">
        <v>35</v>
      </c>
      <c r="M742" t="s">
        <v>35</v>
      </c>
      <c r="N742" t="s">
        <v>76</v>
      </c>
    </row>
    <row r="743" spans="1:14" x14ac:dyDescent="0.3">
      <c r="A743" t="s">
        <v>454</v>
      </c>
      <c r="B743" t="s">
        <v>10200</v>
      </c>
      <c r="C743" t="s">
        <v>10201</v>
      </c>
      <c r="D743">
        <v>10944004.604542393</v>
      </c>
      <c r="E743">
        <v>10949491.621791786</v>
      </c>
      <c r="F743">
        <v>14184012.279017856</v>
      </c>
      <c r="G743">
        <v>14414208.474314963</v>
      </c>
      <c r="H743">
        <v>12622929.24491675</v>
      </c>
      <c r="I743">
        <v>1678156.9461449366</v>
      </c>
      <c r="J743">
        <v>13.29451281540479</v>
      </c>
      <c r="K743" t="s">
        <v>35</v>
      </c>
      <c r="L743" t="s">
        <v>35</v>
      </c>
      <c r="M743" t="s">
        <v>35</v>
      </c>
      <c r="N743" t="s">
        <v>76</v>
      </c>
    </row>
    <row r="744" spans="1:14" x14ac:dyDescent="0.3">
      <c r="A744" t="s">
        <v>242</v>
      </c>
      <c r="B744" t="s">
        <v>10202</v>
      </c>
      <c r="C744" t="s">
        <v>10203</v>
      </c>
      <c r="D744">
        <v>148122104.03757668</v>
      </c>
      <c r="E744">
        <v>138249669.62816733</v>
      </c>
      <c r="F744">
        <v>133207137.70833333</v>
      </c>
      <c r="G744">
        <v>146175265.76625234</v>
      </c>
      <c r="H744">
        <v>141438544.2850824</v>
      </c>
      <c r="I744">
        <v>6021450.7629931085</v>
      </c>
      <c r="J744">
        <v>4.2572912450628175</v>
      </c>
      <c r="K744" t="s">
        <v>35</v>
      </c>
      <c r="L744" t="s">
        <v>35</v>
      </c>
      <c r="M744" t="s">
        <v>35</v>
      </c>
      <c r="N744" t="s">
        <v>52</v>
      </c>
    </row>
    <row r="745" spans="1:14" x14ac:dyDescent="0.3">
      <c r="A745" t="s">
        <v>494</v>
      </c>
      <c r="B745" t="s">
        <v>10204</v>
      </c>
      <c r="C745" t="s">
        <v>10205</v>
      </c>
      <c r="D745">
        <v>67390440.648175806</v>
      </c>
      <c r="E745">
        <v>79370321.855707794</v>
      </c>
      <c r="F745">
        <v>88301452.337500006</v>
      </c>
      <c r="G745">
        <v>84015069.824227303</v>
      </c>
      <c r="H745">
        <v>79769321.166402727</v>
      </c>
      <c r="I745">
        <v>7813762.3351478716</v>
      </c>
      <c r="J745">
        <v>9.7954479502815097</v>
      </c>
      <c r="K745" t="s">
        <v>35</v>
      </c>
      <c r="L745" t="s">
        <v>35</v>
      </c>
      <c r="M745" t="s">
        <v>35</v>
      </c>
      <c r="N745" t="s">
        <v>76</v>
      </c>
    </row>
    <row r="746" spans="1:14" x14ac:dyDescent="0.3">
      <c r="A746" t="s">
        <v>1527</v>
      </c>
      <c r="B746" t="s">
        <v>10206</v>
      </c>
      <c r="C746" t="s">
        <v>10207</v>
      </c>
      <c r="D746">
        <v>112935620.57674487</v>
      </c>
      <c r="E746">
        <v>114516183.16201115</v>
      </c>
      <c r="F746">
        <v>104240247.75</v>
      </c>
      <c r="G746">
        <v>119105362.38169943</v>
      </c>
      <c r="H746">
        <v>112699353.46761386</v>
      </c>
      <c r="I746">
        <v>5384006.6872732462</v>
      </c>
      <c r="J746">
        <v>4.777318166976384</v>
      </c>
      <c r="K746" t="s">
        <v>35</v>
      </c>
      <c r="L746" t="s">
        <v>35</v>
      </c>
      <c r="M746" t="s">
        <v>35</v>
      </c>
      <c r="N746" t="s">
        <v>52</v>
      </c>
    </row>
    <row r="747" spans="1:14" x14ac:dyDescent="0.3">
      <c r="A747" t="s">
        <v>1808</v>
      </c>
      <c r="B747" t="s">
        <v>10208</v>
      </c>
      <c r="C747" t="s">
        <v>10209</v>
      </c>
      <c r="D747">
        <v>60440105.733078331</v>
      </c>
      <c r="E747">
        <v>63675126.466043085</v>
      </c>
      <c r="F747">
        <v>69295765.411458328</v>
      </c>
      <c r="G747">
        <v>76550204.516885921</v>
      </c>
      <c r="H747">
        <v>67490300.531866416</v>
      </c>
      <c r="I747">
        <v>6115602.2496276209</v>
      </c>
      <c r="J747">
        <v>9.0614535739695814</v>
      </c>
      <c r="K747" t="s">
        <v>35</v>
      </c>
      <c r="L747" t="s">
        <v>35</v>
      </c>
      <c r="M747" t="s">
        <v>35</v>
      </c>
      <c r="N747" t="s">
        <v>52</v>
      </c>
    </row>
    <row r="748" spans="1:14" x14ac:dyDescent="0.3">
      <c r="A748" t="s">
        <v>1913</v>
      </c>
      <c r="B748" t="s">
        <v>10210</v>
      </c>
      <c r="C748" t="s">
        <v>10211</v>
      </c>
      <c r="D748">
        <v>163713953.14294925</v>
      </c>
      <c r="E748">
        <v>169174852.24318376</v>
      </c>
      <c r="F748">
        <v>180943063.26718751</v>
      </c>
      <c r="G748">
        <v>181125238.15938675</v>
      </c>
      <c r="H748">
        <v>173739276.70317683</v>
      </c>
      <c r="I748">
        <v>7546324.446885989</v>
      </c>
      <c r="J748">
        <v>4.343476380288168</v>
      </c>
      <c r="K748" t="s">
        <v>35</v>
      </c>
      <c r="L748" t="s">
        <v>35</v>
      </c>
      <c r="M748" t="s">
        <v>35</v>
      </c>
      <c r="N748" t="s">
        <v>52</v>
      </c>
    </row>
    <row r="749" spans="1:14" x14ac:dyDescent="0.3">
      <c r="A749" t="s">
        <v>194</v>
      </c>
      <c r="B749" t="s">
        <v>10212</v>
      </c>
      <c r="C749" t="s">
        <v>10213</v>
      </c>
      <c r="D749">
        <v>767552782.93631423</v>
      </c>
      <c r="E749">
        <v>766675590.93362856</v>
      </c>
      <c r="F749">
        <v>844206863.88169515</v>
      </c>
      <c r="G749">
        <v>859390189.82939041</v>
      </c>
      <c r="H749">
        <v>809456356.89525712</v>
      </c>
      <c r="I749">
        <v>42682223.624433644</v>
      </c>
      <c r="J749">
        <v>5.2729493394980755</v>
      </c>
      <c r="K749" t="s">
        <v>35</v>
      </c>
      <c r="L749" t="s">
        <v>35</v>
      </c>
      <c r="M749" t="s">
        <v>35</v>
      </c>
      <c r="N749" t="s">
        <v>52</v>
      </c>
    </row>
    <row r="750" spans="1:14" x14ac:dyDescent="0.3">
      <c r="A750" t="s">
        <v>192</v>
      </c>
      <c r="B750" t="s">
        <v>10214</v>
      </c>
      <c r="C750" t="s">
        <v>10215</v>
      </c>
      <c r="D750">
        <v>88307997.800941497</v>
      </c>
      <c r="E750">
        <v>84258985.219272166</v>
      </c>
      <c r="F750">
        <v>94838135.708333328</v>
      </c>
      <c r="G750">
        <v>86319456.300601497</v>
      </c>
      <c r="H750">
        <v>88431143.757287115</v>
      </c>
      <c r="I750">
        <v>3966448.0826171688</v>
      </c>
      <c r="J750">
        <v>4.4853520084549574</v>
      </c>
      <c r="K750" t="s">
        <v>35</v>
      </c>
      <c r="L750" t="s">
        <v>35</v>
      </c>
      <c r="M750" t="s">
        <v>35</v>
      </c>
      <c r="N750" t="s">
        <v>52</v>
      </c>
    </row>
    <row r="751" spans="1:14" x14ac:dyDescent="0.3">
      <c r="A751" t="s">
        <v>354</v>
      </c>
      <c r="B751" t="s">
        <v>10216</v>
      </c>
      <c r="C751" t="s">
        <v>9388</v>
      </c>
      <c r="D751">
        <v>1157294.6182544308</v>
      </c>
      <c r="E751">
        <v>999739.27740868472</v>
      </c>
      <c r="F751">
        <v>1231759.6826923077</v>
      </c>
      <c r="G751">
        <v>1109200.0284922</v>
      </c>
      <c r="H751">
        <v>1124498.4017119058</v>
      </c>
      <c r="I751">
        <v>84231.012010329228</v>
      </c>
      <c r="J751">
        <v>7.4905408386617731</v>
      </c>
      <c r="K751" t="s">
        <v>35</v>
      </c>
      <c r="L751" t="s">
        <v>35</v>
      </c>
      <c r="M751" t="s">
        <v>35</v>
      </c>
      <c r="N751" t="s">
        <v>76</v>
      </c>
    </row>
    <row r="752" spans="1:14" x14ac:dyDescent="0.3">
      <c r="A752" t="s">
        <v>1319</v>
      </c>
      <c r="B752" t="s">
        <v>10217</v>
      </c>
      <c r="C752" t="s">
        <v>9388</v>
      </c>
      <c r="D752">
        <v>5649942.5519001335</v>
      </c>
      <c r="E752">
        <v>5182791.2751034172</v>
      </c>
      <c r="F752">
        <v>6085655.947916667</v>
      </c>
      <c r="G752">
        <v>5334069.6097990666</v>
      </c>
      <c r="H752">
        <v>5563114.8461798206</v>
      </c>
      <c r="I752">
        <v>345577.7743540642</v>
      </c>
      <c r="J752">
        <v>6.2119475133858097</v>
      </c>
      <c r="K752" t="s">
        <v>35</v>
      </c>
      <c r="L752" t="s">
        <v>35</v>
      </c>
      <c r="M752" t="s">
        <v>35</v>
      </c>
      <c r="N752" t="s">
        <v>36</v>
      </c>
    </row>
    <row r="753" spans="1:14" x14ac:dyDescent="0.3">
      <c r="A753" t="s">
        <v>613</v>
      </c>
      <c r="B753" t="s">
        <v>9538</v>
      </c>
      <c r="C753" t="s">
        <v>9388</v>
      </c>
      <c r="D753">
        <v>12679334.520036656</v>
      </c>
      <c r="E753">
        <v>12638866.629899485</v>
      </c>
      <c r="F753">
        <v>13480055.035714285</v>
      </c>
      <c r="G753">
        <v>10954080.715391785</v>
      </c>
      <c r="H753">
        <v>12438084.225260552</v>
      </c>
      <c r="I753">
        <v>920120.21848813037</v>
      </c>
      <c r="J753">
        <v>7.3976040186273604</v>
      </c>
      <c r="K753" t="s">
        <v>35</v>
      </c>
      <c r="L753" t="s">
        <v>35</v>
      </c>
      <c r="M753" t="s">
        <v>35</v>
      </c>
      <c r="N753" t="s">
        <v>63</v>
      </c>
    </row>
    <row r="754" spans="1:14" x14ac:dyDescent="0.3">
      <c r="A754" t="s">
        <v>245</v>
      </c>
      <c r="B754" t="s">
        <v>9741</v>
      </c>
      <c r="C754" t="s">
        <v>9388</v>
      </c>
      <c r="D754">
        <v>19002205.477079999</v>
      </c>
      <c r="E754">
        <v>17955059.0305111</v>
      </c>
      <c r="F754">
        <v>20490904.762499999</v>
      </c>
      <c r="G754">
        <v>18242706.2126646</v>
      </c>
      <c r="H754">
        <v>18922718.870688926</v>
      </c>
      <c r="I754">
        <v>982892.14734338282</v>
      </c>
      <c r="J754">
        <v>5.1942437768066796</v>
      </c>
      <c r="K754" t="s">
        <v>35</v>
      </c>
      <c r="L754" t="s">
        <v>35</v>
      </c>
      <c r="M754" t="s">
        <v>35</v>
      </c>
      <c r="N754" t="s">
        <v>63</v>
      </c>
    </row>
    <row r="755" spans="1:14" x14ac:dyDescent="0.3">
      <c r="A755" t="s">
        <v>1838</v>
      </c>
      <c r="B755" t="s">
        <v>10218</v>
      </c>
      <c r="C755" t="s">
        <v>9388</v>
      </c>
      <c r="D755">
        <v>11240584.960041</v>
      </c>
      <c r="E755">
        <v>10982307.619501578</v>
      </c>
      <c r="F755">
        <v>11957407.141826924</v>
      </c>
      <c r="G755">
        <v>12004148.886481693</v>
      </c>
      <c r="H755">
        <v>11546112.1519628</v>
      </c>
      <c r="I755">
        <v>444461.36915470473</v>
      </c>
      <c r="J755">
        <v>3.8494461452043645</v>
      </c>
      <c r="K755" t="s">
        <v>1839</v>
      </c>
      <c r="L755" t="s">
        <v>1817</v>
      </c>
      <c r="M755" t="s">
        <v>1838</v>
      </c>
      <c r="N755" t="s">
        <v>52</v>
      </c>
    </row>
    <row r="756" spans="1:14" x14ac:dyDescent="0.3">
      <c r="A756" t="s">
        <v>1818</v>
      </c>
      <c r="B756" t="s">
        <v>9485</v>
      </c>
      <c r="C756" t="s">
        <v>9388</v>
      </c>
      <c r="D756">
        <v>1076778.8870885777</v>
      </c>
      <c r="E756">
        <v>997024.07692835003</v>
      </c>
      <c r="F756">
        <v>942855.421875</v>
      </c>
      <c r="G756">
        <v>698550.62907435</v>
      </c>
      <c r="H756">
        <v>928802.25374156947</v>
      </c>
      <c r="I756">
        <v>141213.13976762531</v>
      </c>
      <c r="J756">
        <v>15.203789525570697</v>
      </c>
      <c r="K756" t="s">
        <v>1076</v>
      </c>
      <c r="L756" t="s">
        <v>1077</v>
      </c>
      <c r="M756" t="s">
        <v>1078</v>
      </c>
      <c r="N756" t="s">
        <v>36</v>
      </c>
    </row>
    <row r="757" spans="1:14" x14ac:dyDescent="0.3">
      <c r="A757" t="s">
        <v>1935</v>
      </c>
      <c r="B757" t="s">
        <v>10033</v>
      </c>
      <c r="C757" t="s">
        <v>9388</v>
      </c>
      <c r="D757">
        <v>7848037.2920013806</v>
      </c>
      <c r="E757">
        <v>8379735.6973440964</v>
      </c>
      <c r="F757">
        <v>7513976.9553571427</v>
      </c>
      <c r="G757">
        <v>7257093.0531812385</v>
      </c>
      <c r="H757">
        <v>7749710.7494709641</v>
      </c>
      <c r="I757">
        <v>419774.39187426108</v>
      </c>
      <c r="J757">
        <v>5.4166459296937894</v>
      </c>
      <c r="K757" t="s">
        <v>35</v>
      </c>
      <c r="L757" t="s">
        <v>35</v>
      </c>
      <c r="M757" t="s">
        <v>35</v>
      </c>
      <c r="N757" t="s">
        <v>36</v>
      </c>
    </row>
    <row r="758" spans="1:14" x14ac:dyDescent="0.3">
      <c r="A758" t="s">
        <v>1937</v>
      </c>
      <c r="B758" t="s">
        <v>10219</v>
      </c>
      <c r="C758" t="s">
        <v>9388</v>
      </c>
      <c r="D758">
        <v>4134814.2949302597</v>
      </c>
      <c r="E758">
        <v>4632156.4501738194</v>
      </c>
      <c r="F758">
        <v>3713321.6</v>
      </c>
      <c r="G758">
        <v>3991761.7868359699</v>
      </c>
      <c r="H758">
        <v>4118013.532985012</v>
      </c>
      <c r="I758">
        <v>333294.26522451051</v>
      </c>
      <c r="J758">
        <v>8.0935689636482699</v>
      </c>
      <c r="K758" t="s">
        <v>1938</v>
      </c>
      <c r="L758" t="s">
        <v>1939</v>
      </c>
      <c r="M758" t="s">
        <v>1937</v>
      </c>
      <c r="N758" t="s">
        <v>58</v>
      </c>
    </row>
    <row r="759" spans="1:14" x14ac:dyDescent="0.3">
      <c r="A759" t="s">
        <v>2010</v>
      </c>
      <c r="B759" t="s">
        <v>10220</v>
      </c>
      <c r="C759" t="s">
        <v>9388</v>
      </c>
      <c r="D759">
        <v>19044735.807103276</v>
      </c>
      <c r="E759">
        <v>18120934.967842333</v>
      </c>
      <c r="F759">
        <v>21033358.993055556</v>
      </c>
      <c r="G759">
        <v>21717686.153450333</v>
      </c>
      <c r="H759">
        <v>19979178.980362877</v>
      </c>
      <c r="I759">
        <v>1454300.3080654626</v>
      </c>
      <c r="J759">
        <v>7.2790794331181701</v>
      </c>
      <c r="K759" t="s">
        <v>35</v>
      </c>
      <c r="L759" t="s">
        <v>35</v>
      </c>
      <c r="M759" t="s">
        <v>35</v>
      </c>
      <c r="N759" t="s">
        <v>43</v>
      </c>
    </row>
    <row r="760" spans="1:14" x14ac:dyDescent="0.3">
      <c r="A760" t="s">
        <v>1675</v>
      </c>
      <c r="B760" t="s">
        <v>10221</v>
      </c>
      <c r="C760" t="s">
        <v>9388</v>
      </c>
      <c r="D760">
        <v>1198195.4200080482</v>
      </c>
      <c r="E760">
        <v>980431.49721959257</v>
      </c>
      <c r="F760">
        <v>704604.41203703708</v>
      </c>
      <c r="G760">
        <v>675675.70586782601</v>
      </c>
      <c r="H760">
        <v>889726.75878312602</v>
      </c>
      <c r="I760">
        <v>214166.05768167978</v>
      </c>
      <c r="J760">
        <v>24.070992084647809</v>
      </c>
      <c r="K760" t="s">
        <v>35</v>
      </c>
      <c r="L760" t="s">
        <v>35</v>
      </c>
      <c r="M760" t="s">
        <v>35</v>
      </c>
      <c r="N760" t="e">
        <v>#N/A</v>
      </c>
    </row>
    <row r="761" spans="1:14" x14ac:dyDescent="0.3">
      <c r="A761" t="s">
        <v>57</v>
      </c>
      <c r="B761" t="s">
        <v>9484</v>
      </c>
      <c r="C761" t="s">
        <v>9388</v>
      </c>
      <c r="D761">
        <v>1074868.8922361636</v>
      </c>
      <c r="E761">
        <v>953479.24313639093</v>
      </c>
      <c r="F761">
        <v>715144.11363636365</v>
      </c>
      <c r="G761">
        <v>895092.51104045182</v>
      </c>
      <c r="H761">
        <v>909646.19001234253</v>
      </c>
      <c r="I761">
        <v>129675.31102960625</v>
      </c>
      <c r="J761">
        <v>14.255576778466663</v>
      </c>
      <c r="K761" t="s">
        <v>35</v>
      </c>
      <c r="L761" t="s">
        <v>35</v>
      </c>
      <c r="M761" t="s">
        <v>35</v>
      </c>
      <c r="N761" t="s">
        <v>58</v>
      </c>
    </row>
    <row r="762" spans="1:14" x14ac:dyDescent="0.3">
      <c r="A762" t="s">
        <v>1053</v>
      </c>
      <c r="B762" t="s">
        <v>10222</v>
      </c>
      <c r="C762" t="s">
        <v>9388</v>
      </c>
      <c r="D762">
        <v>1862301.7364146262</v>
      </c>
      <c r="E762">
        <v>1828854.4453847697</v>
      </c>
      <c r="F762">
        <v>1840203.4429347827</v>
      </c>
      <c r="G762">
        <v>1862668.2289225697</v>
      </c>
      <c r="H762">
        <v>1848506.9634141871</v>
      </c>
      <c r="I762">
        <v>14543.100771336682</v>
      </c>
      <c r="J762">
        <v>0.78674849806763048</v>
      </c>
      <c r="K762" t="s">
        <v>35</v>
      </c>
      <c r="L762" t="s">
        <v>35</v>
      </c>
      <c r="M762" t="s">
        <v>35</v>
      </c>
      <c r="N762" t="e">
        <v>#N/A</v>
      </c>
    </row>
    <row r="763" spans="1:14" x14ac:dyDescent="0.3">
      <c r="A763" t="s">
        <v>80</v>
      </c>
      <c r="B763" t="s">
        <v>10223</v>
      </c>
      <c r="C763" t="s">
        <v>9388</v>
      </c>
      <c r="D763">
        <v>20185479.420810707</v>
      </c>
      <c r="E763">
        <v>23128777.85038206</v>
      </c>
      <c r="F763">
        <v>19752093.00367647</v>
      </c>
      <c r="G763">
        <v>18361105.69533959</v>
      </c>
      <c r="H763">
        <v>20356863.992552206</v>
      </c>
      <c r="I763">
        <v>1736496.3458454881</v>
      </c>
      <c r="J763">
        <v>8.5302743412777389</v>
      </c>
      <c r="K763" t="s">
        <v>35</v>
      </c>
      <c r="L763" t="s">
        <v>35</v>
      </c>
      <c r="M763" t="s">
        <v>35</v>
      </c>
      <c r="N763" t="s">
        <v>66</v>
      </c>
    </row>
    <row r="764" spans="1:14" x14ac:dyDescent="0.3">
      <c r="A764" t="s">
        <v>85</v>
      </c>
      <c r="B764" t="s">
        <v>10224</v>
      </c>
      <c r="C764" t="s">
        <v>10225</v>
      </c>
      <c r="D764">
        <v>11484961.855440499</v>
      </c>
      <c r="E764">
        <v>10844901.470194688</v>
      </c>
      <c r="F764">
        <v>10405168.6875</v>
      </c>
      <c r="G764">
        <v>11959471.341717813</v>
      </c>
      <c r="H764">
        <v>11173625.838713251</v>
      </c>
      <c r="I764">
        <v>594362.97277269803</v>
      </c>
      <c r="J764">
        <v>5.3193384256112211</v>
      </c>
      <c r="K764" t="s">
        <v>35</v>
      </c>
      <c r="L764" t="s">
        <v>35</v>
      </c>
      <c r="M764" t="s">
        <v>35</v>
      </c>
      <c r="N764" t="s">
        <v>66</v>
      </c>
    </row>
    <row r="765" spans="1:14" x14ac:dyDescent="0.3">
      <c r="A765" t="s">
        <v>65</v>
      </c>
      <c r="B765" t="s">
        <v>10226</v>
      </c>
      <c r="C765" t="s">
        <v>9388</v>
      </c>
      <c r="D765">
        <v>9791283.8314360622</v>
      </c>
      <c r="E765">
        <v>9508066.5528695993</v>
      </c>
      <c r="F765">
        <v>9970199.9375</v>
      </c>
      <c r="G765">
        <v>10073304.6088876</v>
      </c>
      <c r="H765">
        <v>9835713.7326733153</v>
      </c>
      <c r="I765">
        <v>214396.04375211609</v>
      </c>
      <c r="J765">
        <v>2.17977108300654</v>
      </c>
      <c r="K765" t="s">
        <v>35</v>
      </c>
      <c r="L765" t="s">
        <v>35</v>
      </c>
      <c r="M765" t="s">
        <v>35</v>
      </c>
      <c r="N765" t="s">
        <v>66</v>
      </c>
    </row>
    <row r="766" spans="1:14" x14ac:dyDescent="0.3">
      <c r="A766" t="s">
        <v>92</v>
      </c>
      <c r="B766" t="s">
        <v>10227</v>
      </c>
      <c r="C766" t="s">
        <v>9388</v>
      </c>
      <c r="D766">
        <v>6412580.6854597609</v>
      </c>
      <c r="E766">
        <v>5961744.0610190472</v>
      </c>
      <c r="F766">
        <v>4852568.5215773806</v>
      </c>
      <c r="G766">
        <v>5697567.2038734527</v>
      </c>
      <c r="H766">
        <v>5731115.1179824099</v>
      </c>
      <c r="I766">
        <v>568012.8989775118</v>
      </c>
      <c r="J766">
        <v>9.9110362867301092</v>
      </c>
      <c r="K766" t="s">
        <v>35</v>
      </c>
      <c r="L766" t="s">
        <v>35</v>
      </c>
      <c r="M766" t="s">
        <v>35</v>
      </c>
      <c r="N766" t="s">
        <v>66</v>
      </c>
    </row>
    <row r="767" spans="1:14" x14ac:dyDescent="0.3">
      <c r="A767" t="s">
        <v>2336</v>
      </c>
      <c r="B767" t="s">
        <v>10228</v>
      </c>
      <c r="C767" t="s">
        <v>9388</v>
      </c>
      <c r="D767">
        <v>173632.26957400332</v>
      </c>
      <c r="E767">
        <v>187838.094574788</v>
      </c>
      <c r="F767">
        <v>114255.60833333334</v>
      </c>
      <c r="G767">
        <v>137007.55808817467</v>
      </c>
      <c r="H767">
        <v>153183.38264257484</v>
      </c>
      <c r="I767">
        <v>29138.183490589261</v>
      </c>
      <c r="J767">
        <v>19.021765277620119</v>
      </c>
      <c r="K767" t="s">
        <v>35</v>
      </c>
      <c r="L767" t="s">
        <v>35</v>
      </c>
      <c r="M767" t="s">
        <v>35</v>
      </c>
      <c r="N767" t="s">
        <v>66</v>
      </c>
    </row>
    <row r="768" spans="1:14" x14ac:dyDescent="0.3">
      <c r="A768" t="s">
        <v>2338</v>
      </c>
      <c r="B768" t="s">
        <v>10229</v>
      </c>
      <c r="C768" t="s">
        <v>9388</v>
      </c>
      <c r="D768">
        <v>2422300.5525739999</v>
      </c>
      <c r="E768">
        <v>2782506.1291105435</v>
      </c>
      <c r="F768">
        <v>2141405.8573369565</v>
      </c>
      <c r="G768">
        <v>2132718.2840221762</v>
      </c>
      <c r="H768">
        <v>2369732.705760919</v>
      </c>
      <c r="I768">
        <v>265261.31614207302</v>
      </c>
      <c r="J768">
        <v>11.193723051431569</v>
      </c>
      <c r="K768" t="s">
        <v>35</v>
      </c>
      <c r="L768" t="s">
        <v>35</v>
      </c>
      <c r="M768" t="s">
        <v>35</v>
      </c>
      <c r="N768" t="s">
        <v>66</v>
      </c>
    </row>
    <row r="769" spans="1:14" x14ac:dyDescent="0.3">
      <c r="A769" t="s">
        <v>2147</v>
      </c>
      <c r="B769" t="s">
        <v>10230</v>
      </c>
      <c r="C769" t="s">
        <v>9388</v>
      </c>
      <c r="D769">
        <v>863214.66990208125</v>
      </c>
      <c r="E769">
        <v>1147503.3205857812</v>
      </c>
      <c r="F769">
        <v>725473.3359375</v>
      </c>
      <c r="G769">
        <v>874876.53491126874</v>
      </c>
      <c r="H769">
        <v>902766.96533415781</v>
      </c>
      <c r="I769">
        <v>153028.73487486623</v>
      </c>
      <c r="J769">
        <v>16.951078268379359</v>
      </c>
      <c r="K769" t="s">
        <v>35</v>
      </c>
      <c r="L769" t="s">
        <v>35</v>
      </c>
      <c r="M769" t="s">
        <v>35</v>
      </c>
      <c r="N769" t="s">
        <v>66</v>
      </c>
    </row>
    <row r="770" spans="1:14" x14ac:dyDescent="0.3">
      <c r="A770" t="s">
        <v>2284</v>
      </c>
      <c r="B770" t="s">
        <v>10231</v>
      </c>
      <c r="C770" t="s">
        <v>9388</v>
      </c>
      <c r="D770">
        <v>12094132.816092119</v>
      </c>
      <c r="E770">
        <v>13267604.349951293</v>
      </c>
      <c r="F770">
        <v>10752301.551470589</v>
      </c>
      <c r="G770">
        <v>11082650.412655765</v>
      </c>
      <c r="H770">
        <v>11799172.282542441</v>
      </c>
      <c r="I770">
        <v>981406.6907438729</v>
      </c>
      <c r="J770">
        <v>8.3175892956145834</v>
      </c>
      <c r="K770" t="s">
        <v>35</v>
      </c>
      <c r="L770" t="s">
        <v>35</v>
      </c>
      <c r="M770" t="s">
        <v>35</v>
      </c>
      <c r="N770" t="s">
        <v>66</v>
      </c>
    </row>
    <row r="771" spans="1:14" x14ac:dyDescent="0.3">
      <c r="A771" t="s">
        <v>2101</v>
      </c>
      <c r="B771" t="s">
        <v>9484</v>
      </c>
      <c r="C771" t="s">
        <v>9388</v>
      </c>
      <c r="D771">
        <v>5421161.7830902999</v>
      </c>
      <c r="E771">
        <v>6050646.22417155</v>
      </c>
      <c r="F771">
        <v>4349305</v>
      </c>
      <c r="G771">
        <v>4633725.4234022005</v>
      </c>
      <c r="H771">
        <v>5113709.6076660128</v>
      </c>
      <c r="I771">
        <v>668407.86292622087</v>
      </c>
      <c r="J771">
        <v>13.070899879105454</v>
      </c>
      <c r="K771" t="s">
        <v>35</v>
      </c>
      <c r="L771" t="s">
        <v>35</v>
      </c>
      <c r="M771" t="s">
        <v>35</v>
      </c>
      <c r="N771" t="e">
        <v>#N/A</v>
      </c>
    </row>
    <row r="772" spans="1:14" x14ac:dyDescent="0.3">
      <c r="A772" t="s">
        <v>1927</v>
      </c>
      <c r="B772" t="s">
        <v>9484</v>
      </c>
      <c r="C772" t="s">
        <v>9388</v>
      </c>
      <c r="D772">
        <v>734558.93352550257</v>
      </c>
      <c r="E772">
        <v>837274.88112490764</v>
      </c>
      <c r="F772">
        <v>738493.63782051287</v>
      </c>
      <c r="G772">
        <v>779932.63367266406</v>
      </c>
      <c r="H772">
        <v>772565.02153589681</v>
      </c>
      <c r="I772">
        <v>41373.208573792348</v>
      </c>
      <c r="J772">
        <v>5.355304397750289</v>
      </c>
      <c r="K772" t="s">
        <v>35</v>
      </c>
      <c r="L772" t="s">
        <v>35</v>
      </c>
      <c r="M772" t="s">
        <v>35</v>
      </c>
      <c r="N772" t="e">
        <v>#N/A</v>
      </c>
    </row>
    <row r="773" spans="1:14" x14ac:dyDescent="0.3">
      <c r="A773" t="s">
        <v>2339</v>
      </c>
      <c r="B773" t="s">
        <v>10232</v>
      </c>
      <c r="C773" t="s">
        <v>9388</v>
      </c>
      <c r="D773">
        <v>1271971.9516308731</v>
      </c>
      <c r="E773">
        <v>1589197.2004389733</v>
      </c>
      <c r="F773">
        <v>1597618.075</v>
      </c>
      <c r="G773">
        <v>1615339.2899822267</v>
      </c>
      <c r="H773">
        <v>1518531.6292630183</v>
      </c>
      <c r="I773">
        <v>142663.66623717232</v>
      </c>
      <c r="J773">
        <v>9.3948432477768407</v>
      </c>
      <c r="K773" t="s">
        <v>35</v>
      </c>
      <c r="L773" t="s">
        <v>35</v>
      </c>
      <c r="M773" t="s">
        <v>35</v>
      </c>
      <c r="N773" t="s">
        <v>66</v>
      </c>
    </row>
    <row r="774" spans="1:14" x14ac:dyDescent="0.3">
      <c r="A774" t="s">
        <v>1490</v>
      </c>
      <c r="B774" t="s">
        <v>9739</v>
      </c>
      <c r="C774" t="s">
        <v>9388</v>
      </c>
      <c r="D774">
        <v>3555700.4885684145</v>
      </c>
      <c r="E774">
        <v>3539251.3828122285</v>
      </c>
      <c r="F774">
        <v>3488097.7142857141</v>
      </c>
      <c r="G774">
        <v>3419201.6988528571</v>
      </c>
      <c r="H774">
        <v>3500562.8211298035</v>
      </c>
      <c r="I774">
        <v>53178.892152865628</v>
      </c>
      <c r="J774">
        <v>1.5191526297391855</v>
      </c>
      <c r="K774" t="s">
        <v>35</v>
      </c>
      <c r="L774" t="s">
        <v>35</v>
      </c>
      <c r="M774" t="s">
        <v>35</v>
      </c>
      <c r="N774" t="s">
        <v>66</v>
      </c>
    </row>
    <row r="775" spans="1:14" x14ac:dyDescent="0.3">
      <c r="A775" t="s">
        <v>1432</v>
      </c>
      <c r="B775" t="s">
        <v>9511</v>
      </c>
      <c r="C775" t="s">
        <v>9388</v>
      </c>
      <c r="D775">
        <v>10114430.855984619</v>
      </c>
      <c r="E775">
        <v>11175157.019600572</v>
      </c>
      <c r="F775">
        <v>8747470.7827380951</v>
      </c>
      <c r="G775">
        <v>8355007.3485735711</v>
      </c>
      <c r="H775">
        <v>9598016.5017242152</v>
      </c>
      <c r="I775">
        <v>1120552.9631966657</v>
      </c>
      <c r="J775">
        <v>11.674838889841107</v>
      </c>
      <c r="K775" t="s">
        <v>1433</v>
      </c>
      <c r="L775" t="s">
        <v>514</v>
      </c>
      <c r="M775" t="s">
        <v>1432</v>
      </c>
      <c r="N775" t="s">
        <v>66</v>
      </c>
    </row>
    <row r="776" spans="1:14" x14ac:dyDescent="0.3">
      <c r="A776" t="s">
        <v>2301</v>
      </c>
      <c r="B776" t="s">
        <v>10233</v>
      </c>
      <c r="C776" t="s">
        <v>9388</v>
      </c>
      <c r="D776">
        <v>6695866.8446458522</v>
      </c>
      <c r="E776">
        <v>6466950.5353999259</v>
      </c>
      <c r="F776">
        <v>6338114.9247685187</v>
      </c>
      <c r="G776">
        <v>5909861.1424859632</v>
      </c>
      <c r="H776">
        <v>6352698.3618250657</v>
      </c>
      <c r="I776">
        <v>285978.8655812135</v>
      </c>
      <c r="J776">
        <v>4.5016912387928123</v>
      </c>
      <c r="K776" t="s">
        <v>35</v>
      </c>
      <c r="L776" t="s">
        <v>35</v>
      </c>
      <c r="M776" t="s">
        <v>35</v>
      </c>
      <c r="N776" t="s">
        <v>63</v>
      </c>
    </row>
    <row r="777" spans="1:14" x14ac:dyDescent="0.3">
      <c r="A777" t="s">
        <v>2340</v>
      </c>
      <c r="B777" t="s">
        <v>10234</v>
      </c>
      <c r="C777" t="s">
        <v>9388</v>
      </c>
      <c r="D777">
        <v>8457237.4219573401</v>
      </c>
      <c r="E777">
        <v>8851411.3933147602</v>
      </c>
      <c r="F777">
        <v>6984182.3499999996</v>
      </c>
      <c r="G777">
        <v>6121297.0133718401</v>
      </c>
      <c r="H777">
        <v>7603532.0446609855</v>
      </c>
      <c r="I777">
        <v>1103022.0387959871</v>
      </c>
      <c r="J777">
        <v>14.506705992914204</v>
      </c>
      <c r="K777" t="s">
        <v>35</v>
      </c>
      <c r="L777" t="s">
        <v>35</v>
      </c>
      <c r="M777" t="s">
        <v>35</v>
      </c>
      <c r="N777" t="e">
        <v>#N/A</v>
      </c>
    </row>
    <row r="778" spans="1:14" x14ac:dyDescent="0.3">
      <c r="A778" t="s">
        <v>2297</v>
      </c>
      <c r="B778" t="s">
        <v>9708</v>
      </c>
      <c r="C778" t="s">
        <v>9388</v>
      </c>
      <c r="D778">
        <v>11320705.820925087</v>
      </c>
      <c r="E778">
        <v>9636794.9303211998</v>
      </c>
      <c r="F778">
        <v>10857173.357142856</v>
      </c>
      <c r="G778">
        <v>10220071.852296472</v>
      </c>
      <c r="H778">
        <v>10508686.490171405</v>
      </c>
      <c r="I778">
        <v>637242.45607596997</v>
      </c>
      <c r="J778">
        <v>6.0639591510506285</v>
      </c>
      <c r="K778" t="s">
        <v>35</v>
      </c>
      <c r="L778" t="s">
        <v>35</v>
      </c>
      <c r="M778" t="s">
        <v>35</v>
      </c>
      <c r="N778" t="s">
        <v>66</v>
      </c>
    </row>
    <row r="779" spans="1:14" x14ac:dyDescent="0.3">
      <c r="A779" t="s">
        <v>1373</v>
      </c>
      <c r="B779" t="s">
        <v>10235</v>
      </c>
      <c r="C779" t="s">
        <v>9388</v>
      </c>
      <c r="D779">
        <v>267470.28576254001</v>
      </c>
      <c r="E779">
        <v>243264.56747453834</v>
      </c>
      <c r="F779">
        <v>415315.97916666669</v>
      </c>
      <c r="G779">
        <v>328146.89513208333</v>
      </c>
      <c r="H779">
        <v>313549.43188395712</v>
      </c>
      <c r="I779">
        <v>66394.212758819369</v>
      </c>
      <c r="J779">
        <v>21.175038449245697</v>
      </c>
      <c r="K779" t="s">
        <v>1374</v>
      </c>
      <c r="L779" t="s">
        <v>1051</v>
      </c>
      <c r="M779" t="s">
        <v>1373</v>
      </c>
      <c r="N779" t="s">
        <v>58</v>
      </c>
    </row>
    <row r="780" spans="1:14" x14ac:dyDescent="0.3">
      <c r="A780" t="s">
        <v>2207</v>
      </c>
      <c r="B780" t="s">
        <v>10236</v>
      </c>
      <c r="C780" t="s">
        <v>9388</v>
      </c>
      <c r="D780">
        <v>2856663.1152710402</v>
      </c>
      <c r="E780">
        <v>2881030.9932955401</v>
      </c>
      <c r="F780">
        <v>2753678.6749999998</v>
      </c>
      <c r="G780">
        <v>3452293.39640522</v>
      </c>
      <c r="H780">
        <v>2985916.5449929498</v>
      </c>
      <c r="I780">
        <v>273472.67863619927</v>
      </c>
      <c r="J780">
        <v>9.1587515764558987</v>
      </c>
      <c r="K780" t="s">
        <v>35</v>
      </c>
      <c r="L780" t="s">
        <v>35</v>
      </c>
      <c r="M780" t="s">
        <v>35</v>
      </c>
      <c r="N780" t="s">
        <v>43</v>
      </c>
    </row>
    <row r="781" spans="1:14" x14ac:dyDescent="0.3">
      <c r="A781" t="s">
        <v>2295</v>
      </c>
      <c r="B781" t="s">
        <v>10237</v>
      </c>
      <c r="C781" t="s">
        <v>9388</v>
      </c>
      <c r="D781">
        <v>1267221.1786662333</v>
      </c>
      <c r="E781">
        <v>907131.44622008328</v>
      </c>
      <c r="F781">
        <v>1486987.828125</v>
      </c>
      <c r="G781">
        <v>1073596.81187665</v>
      </c>
      <c r="H781">
        <v>1183734.3162219916</v>
      </c>
      <c r="I781">
        <v>216548.01213530274</v>
      </c>
      <c r="J781">
        <v>18.293633053271424</v>
      </c>
      <c r="K781" t="s">
        <v>35</v>
      </c>
      <c r="L781" t="s">
        <v>35</v>
      </c>
      <c r="M781" t="s">
        <v>35</v>
      </c>
      <c r="N781" t="s">
        <v>173</v>
      </c>
    </row>
    <row r="782" spans="1:14" x14ac:dyDescent="0.3">
      <c r="A782" t="s">
        <v>2222</v>
      </c>
      <c r="B782" t="s">
        <v>10238</v>
      </c>
      <c r="C782" t="s">
        <v>9388</v>
      </c>
      <c r="D782">
        <v>1424075.0006206636</v>
      </c>
      <c r="E782">
        <v>1551228.0959492093</v>
      </c>
      <c r="F782">
        <v>811185.80965909094</v>
      </c>
      <c r="G782">
        <v>1325356.7003281545</v>
      </c>
      <c r="H782">
        <v>1277961.4016392794</v>
      </c>
      <c r="I782">
        <v>281135.92692531971</v>
      </c>
      <c r="J782">
        <v>21.998780758534508</v>
      </c>
      <c r="K782" t="s">
        <v>2223</v>
      </c>
      <c r="L782" t="s">
        <v>293</v>
      </c>
      <c r="M782" t="s">
        <v>2222</v>
      </c>
      <c r="N782" t="s">
        <v>36</v>
      </c>
    </row>
    <row r="783" spans="1:14" x14ac:dyDescent="0.3">
      <c r="A783" t="s">
        <v>2341</v>
      </c>
      <c r="B783" t="s">
        <v>9484</v>
      </c>
      <c r="C783" t="s">
        <v>9388</v>
      </c>
      <c r="D783">
        <v>575321.66890978813</v>
      </c>
      <c r="E783">
        <v>795110.8727254062</v>
      </c>
      <c r="F783">
        <v>754852.390625</v>
      </c>
      <c r="G783">
        <v>399959.42408379627</v>
      </c>
      <c r="H783">
        <v>631311.08908599766</v>
      </c>
      <c r="I783">
        <v>157123.54245722262</v>
      </c>
      <c r="J783">
        <v>24.88844963656565</v>
      </c>
      <c r="K783" t="s">
        <v>35</v>
      </c>
      <c r="L783" t="s">
        <v>35</v>
      </c>
      <c r="M783" t="s">
        <v>35</v>
      </c>
      <c r="N783" t="e">
        <v>#N/A</v>
      </c>
    </row>
    <row r="784" spans="1:14" x14ac:dyDescent="0.3">
      <c r="A784" t="s">
        <v>2264</v>
      </c>
      <c r="B784" t="s">
        <v>10239</v>
      </c>
      <c r="C784" t="s">
        <v>9388</v>
      </c>
      <c r="D784">
        <v>53808164.735312358</v>
      </c>
      <c r="E784">
        <v>59291536.474149711</v>
      </c>
      <c r="F784">
        <v>62874711.455357142</v>
      </c>
      <c r="G784">
        <v>59567826.571843281</v>
      </c>
      <c r="H784">
        <v>58885559.809165627</v>
      </c>
      <c r="I784">
        <v>3252828.6375195119</v>
      </c>
      <c r="J784">
        <v>5.5239835505702439</v>
      </c>
      <c r="K784" t="s">
        <v>2265</v>
      </c>
      <c r="L784" t="s">
        <v>136</v>
      </c>
      <c r="M784" t="s">
        <v>2264</v>
      </c>
      <c r="N784" t="s">
        <v>147</v>
      </c>
    </row>
    <row r="785" spans="1:14" x14ac:dyDescent="0.3">
      <c r="A785" t="s">
        <v>2252</v>
      </c>
      <c r="B785" t="s">
        <v>10240</v>
      </c>
      <c r="C785" t="s">
        <v>10241</v>
      </c>
      <c r="D785">
        <v>48963497.228627235</v>
      </c>
      <c r="E785">
        <v>50833234.982153796</v>
      </c>
      <c r="F785">
        <v>57311475.107758619</v>
      </c>
      <c r="G785">
        <v>58415829.480741374</v>
      </c>
      <c r="H785">
        <v>53881009.199820258</v>
      </c>
      <c r="I785">
        <v>4055969.1503535854</v>
      </c>
      <c r="J785">
        <v>7.527641390887525</v>
      </c>
      <c r="K785" t="s">
        <v>555</v>
      </c>
      <c r="L785" t="s">
        <v>304</v>
      </c>
      <c r="M785" t="s">
        <v>556</v>
      </c>
      <c r="N785" t="s">
        <v>47</v>
      </c>
    </row>
    <row r="786" spans="1:14" x14ac:dyDescent="0.3">
      <c r="A786" t="s">
        <v>1437</v>
      </c>
      <c r="B786" t="s">
        <v>10242</v>
      </c>
      <c r="C786" t="s">
        <v>10243</v>
      </c>
      <c r="D786">
        <v>15748820.902288999</v>
      </c>
      <c r="E786">
        <v>16212307.896782376</v>
      </c>
      <c r="F786">
        <v>14727404.984375</v>
      </c>
      <c r="G786">
        <v>12899499.364658499</v>
      </c>
      <c r="H786">
        <v>14897008.287026217</v>
      </c>
      <c r="I786">
        <v>1272242.603648609</v>
      </c>
      <c r="J786">
        <v>8.5402557287734293</v>
      </c>
      <c r="K786" t="s">
        <v>1438</v>
      </c>
      <c r="L786" t="s">
        <v>802</v>
      </c>
      <c r="M786" t="s">
        <v>1437</v>
      </c>
      <c r="N786" t="s">
        <v>52</v>
      </c>
    </row>
    <row r="787" spans="1:14" x14ac:dyDescent="0.3">
      <c r="A787" t="s">
        <v>1483</v>
      </c>
      <c r="B787" t="s">
        <v>10244</v>
      </c>
      <c r="C787" t="s">
        <v>9388</v>
      </c>
      <c r="D787">
        <v>2905487.7775969799</v>
      </c>
      <c r="E787">
        <v>3382212.127468145</v>
      </c>
      <c r="F787">
        <v>3269893.1609375002</v>
      </c>
      <c r="G787">
        <v>2622752.3656372102</v>
      </c>
      <c r="H787">
        <v>3045086.3579099588</v>
      </c>
      <c r="I787">
        <v>300851.14585210587</v>
      </c>
      <c r="J787">
        <v>9.8798887943066287</v>
      </c>
      <c r="K787" t="s">
        <v>35</v>
      </c>
      <c r="L787" t="s">
        <v>35</v>
      </c>
      <c r="M787" t="s">
        <v>35</v>
      </c>
      <c r="N787" t="s">
        <v>58</v>
      </c>
    </row>
    <row r="788" spans="1:14" x14ac:dyDescent="0.3">
      <c r="A788" t="s">
        <v>1265</v>
      </c>
      <c r="B788" t="s">
        <v>9484</v>
      </c>
      <c r="C788" t="s">
        <v>9388</v>
      </c>
      <c r="D788">
        <v>109592838.61303386</v>
      </c>
      <c r="E788">
        <v>113826609.55069014</v>
      </c>
      <c r="F788">
        <v>94514872.125</v>
      </c>
      <c r="G788">
        <v>90444312.550547853</v>
      </c>
      <c r="H788">
        <v>102094658.20981796</v>
      </c>
      <c r="I788">
        <v>9836730.9444733392</v>
      </c>
      <c r="J788">
        <v>9.6349124596289482</v>
      </c>
      <c r="K788" t="s">
        <v>35</v>
      </c>
      <c r="L788" t="s">
        <v>35</v>
      </c>
      <c r="M788" t="s">
        <v>35</v>
      </c>
      <c r="N788" t="s">
        <v>82</v>
      </c>
    </row>
    <row r="789" spans="1:14" x14ac:dyDescent="0.3">
      <c r="A789" t="s">
        <v>1975</v>
      </c>
      <c r="B789" t="s">
        <v>10245</v>
      </c>
      <c r="C789" t="s">
        <v>9388</v>
      </c>
      <c r="D789">
        <v>463484.23906980851</v>
      </c>
      <c r="E789">
        <v>577489.69469668076</v>
      </c>
      <c r="F789">
        <v>670067.45673076925</v>
      </c>
      <c r="G789">
        <v>660454.13077167538</v>
      </c>
      <c r="H789">
        <v>592873.8803172335</v>
      </c>
      <c r="I789">
        <v>82922.088312376523</v>
      </c>
      <c r="J789">
        <v>13.986463405675211</v>
      </c>
      <c r="K789" t="s">
        <v>1976</v>
      </c>
      <c r="L789" t="s">
        <v>69</v>
      </c>
      <c r="M789" t="s">
        <v>1975</v>
      </c>
      <c r="N789" t="s">
        <v>147</v>
      </c>
    </row>
    <row r="790" spans="1:14" x14ac:dyDescent="0.3">
      <c r="A790" t="s">
        <v>1688</v>
      </c>
      <c r="B790" t="s">
        <v>10246</v>
      </c>
      <c r="C790" t="s">
        <v>10247</v>
      </c>
      <c r="D790">
        <v>4642672.0208623828</v>
      </c>
      <c r="E790">
        <v>4184060.4278318002</v>
      </c>
      <c r="F790">
        <v>4469894</v>
      </c>
      <c r="G790">
        <v>3678337.8078838498</v>
      </c>
      <c r="H790">
        <v>4243741.064144508</v>
      </c>
      <c r="I790">
        <v>365216.9489374577</v>
      </c>
      <c r="J790">
        <v>8.6060139725108655</v>
      </c>
      <c r="K790" t="s">
        <v>1689</v>
      </c>
      <c r="L790" t="s">
        <v>69</v>
      </c>
      <c r="M790" t="s">
        <v>1688</v>
      </c>
      <c r="N790" t="s">
        <v>58</v>
      </c>
    </row>
    <row r="791" spans="1:14" x14ac:dyDescent="0.3">
      <c r="A791" t="s">
        <v>2017</v>
      </c>
      <c r="B791" t="s">
        <v>10248</v>
      </c>
      <c r="C791" t="s">
        <v>9388</v>
      </c>
      <c r="D791">
        <v>8169748.5541180298</v>
      </c>
      <c r="E791">
        <v>8146820.7792185601</v>
      </c>
      <c r="F791">
        <v>7931070.2249999996</v>
      </c>
      <c r="G791">
        <v>8532957.7526820097</v>
      </c>
      <c r="H791">
        <v>8195149.3277546503</v>
      </c>
      <c r="I791">
        <v>216121.00335723322</v>
      </c>
      <c r="J791">
        <v>2.6371820050342776</v>
      </c>
      <c r="K791" t="s">
        <v>35</v>
      </c>
      <c r="L791" t="s">
        <v>35</v>
      </c>
      <c r="M791" t="s">
        <v>35</v>
      </c>
      <c r="N791" t="s">
        <v>52</v>
      </c>
    </row>
    <row r="792" spans="1:14" x14ac:dyDescent="0.3">
      <c r="A792" t="s">
        <v>866</v>
      </c>
      <c r="B792" t="s">
        <v>10249</v>
      </c>
      <c r="C792" t="s">
        <v>10250</v>
      </c>
      <c r="D792">
        <v>6362699.4981255</v>
      </c>
      <c r="E792">
        <v>6463962.4870088166</v>
      </c>
      <c r="F792">
        <v>5843679.010416667</v>
      </c>
      <c r="G792">
        <v>5908751.8284071088</v>
      </c>
      <c r="H792">
        <v>6144773.2059895229</v>
      </c>
      <c r="I792">
        <v>271908.74903417256</v>
      </c>
      <c r="J792">
        <v>4.4250412491893716</v>
      </c>
      <c r="K792" t="s">
        <v>867</v>
      </c>
      <c r="L792" t="s">
        <v>213</v>
      </c>
      <c r="M792" t="s">
        <v>866</v>
      </c>
      <c r="N792" t="s">
        <v>173</v>
      </c>
    </row>
    <row r="793" spans="1:14" x14ac:dyDescent="0.3">
      <c r="A793" t="s">
        <v>2051</v>
      </c>
      <c r="B793" t="s">
        <v>10251</v>
      </c>
      <c r="C793" t="s">
        <v>9388</v>
      </c>
      <c r="D793">
        <v>3285663.1643055906</v>
      </c>
      <c r="E793">
        <v>3734218.1016300004</v>
      </c>
      <c r="F793">
        <v>3035061.3920454546</v>
      </c>
      <c r="G793">
        <v>3685640.2099616546</v>
      </c>
      <c r="H793">
        <v>3435145.716985675</v>
      </c>
      <c r="I793">
        <v>289224.94830441347</v>
      </c>
      <c r="J793">
        <v>8.4195831016509857</v>
      </c>
      <c r="K793" t="s">
        <v>303</v>
      </c>
      <c r="L793" t="s">
        <v>304</v>
      </c>
      <c r="M793" t="s">
        <v>305</v>
      </c>
      <c r="N793" t="s">
        <v>47</v>
      </c>
    </row>
    <row r="794" spans="1:14" x14ac:dyDescent="0.3">
      <c r="A794" t="s">
        <v>2177</v>
      </c>
      <c r="B794" t="s">
        <v>10252</v>
      </c>
      <c r="C794" t="s">
        <v>9388</v>
      </c>
      <c r="D794">
        <v>2524059.0480832402</v>
      </c>
      <c r="E794">
        <v>2362606.96551929</v>
      </c>
      <c r="F794">
        <v>2417387.46875</v>
      </c>
      <c r="G794">
        <v>2627644.7494320502</v>
      </c>
      <c r="H794">
        <v>2482924.5579461451</v>
      </c>
      <c r="I794">
        <v>101744.05782434435</v>
      </c>
      <c r="J794">
        <v>4.0977506746522421</v>
      </c>
      <c r="K794" t="s">
        <v>2178</v>
      </c>
      <c r="L794" t="s">
        <v>631</v>
      </c>
      <c r="M794" t="s">
        <v>2177</v>
      </c>
      <c r="N794" t="s">
        <v>128</v>
      </c>
    </row>
    <row r="795" spans="1:14" x14ac:dyDescent="0.3">
      <c r="A795" t="s">
        <v>1148</v>
      </c>
      <c r="B795" t="s">
        <v>9734</v>
      </c>
      <c r="C795" t="s">
        <v>9388</v>
      </c>
      <c r="D795">
        <v>49295990.837104999</v>
      </c>
      <c r="E795">
        <v>48108122.6428065</v>
      </c>
      <c r="F795">
        <v>58163987.793750003</v>
      </c>
      <c r="G795">
        <v>58383147.062425748</v>
      </c>
      <c r="H795">
        <v>53487812.084021807</v>
      </c>
      <c r="I795">
        <v>4804772.3064954849</v>
      </c>
      <c r="J795">
        <v>8.9829292305840909</v>
      </c>
      <c r="K795" t="s">
        <v>1149</v>
      </c>
      <c r="L795" t="s">
        <v>1150</v>
      </c>
      <c r="M795" t="s">
        <v>1151</v>
      </c>
      <c r="N795" t="s">
        <v>249</v>
      </c>
    </row>
    <row r="796" spans="1:14" x14ac:dyDescent="0.3">
      <c r="A796" t="s">
        <v>2164</v>
      </c>
      <c r="B796" t="s">
        <v>10253</v>
      </c>
      <c r="C796" t="s">
        <v>10254</v>
      </c>
      <c r="D796">
        <v>63896649.974153332</v>
      </c>
      <c r="E796">
        <v>63589198.154649891</v>
      </c>
      <c r="F796">
        <v>72793736.166666672</v>
      </c>
      <c r="G796">
        <v>78721490.913528666</v>
      </c>
      <c r="H796">
        <v>69750268.80224964</v>
      </c>
      <c r="I796">
        <v>6363355.3389216764</v>
      </c>
      <c r="J796">
        <v>9.1230549332541635</v>
      </c>
      <c r="K796" t="s">
        <v>35</v>
      </c>
      <c r="L796" t="s">
        <v>35</v>
      </c>
      <c r="M796" t="s">
        <v>35</v>
      </c>
      <c r="N796" t="s">
        <v>52</v>
      </c>
    </row>
    <row r="797" spans="1:14" x14ac:dyDescent="0.3">
      <c r="A797" t="s">
        <v>1147</v>
      </c>
      <c r="B797" t="s">
        <v>9440</v>
      </c>
      <c r="C797" t="s">
        <v>9388</v>
      </c>
      <c r="D797">
        <v>5883125.6749120289</v>
      </c>
      <c r="E797">
        <v>7141775.0604155865</v>
      </c>
      <c r="F797">
        <v>7236077.3861607146</v>
      </c>
      <c r="G797">
        <v>6301297.5624427572</v>
      </c>
      <c r="H797">
        <v>6640568.9209827725</v>
      </c>
      <c r="I797">
        <v>568916.34974913183</v>
      </c>
      <c r="J797">
        <v>8.5672832632077398</v>
      </c>
      <c r="K797" t="s">
        <v>35</v>
      </c>
      <c r="L797" t="s">
        <v>35</v>
      </c>
      <c r="M797" t="s">
        <v>35</v>
      </c>
      <c r="N797" t="s">
        <v>43</v>
      </c>
    </row>
    <row r="798" spans="1:14" x14ac:dyDescent="0.3">
      <c r="A798" t="s">
        <v>825</v>
      </c>
      <c r="B798" t="s">
        <v>9484</v>
      </c>
      <c r="C798" t="s">
        <v>9388</v>
      </c>
      <c r="D798">
        <v>1906506.3255316</v>
      </c>
      <c r="E798">
        <v>1652465.6108809982</v>
      </c>
      <c r="F798">
        <v>1913908.9583333333</v>
      </c>
      <c r="G798">
        <v>1704390.6878292167</v>
      </c>
      <c r="H798">
        <v>1794317.895643787</v>
      </c>
      <c r="I798">
        <v>117364.00584682678</v>
      </c>
      <c r="J798">
        <v>6.5408702734203921</v>
      </c>
      <c r="K798" t="s">
        <v>35</v>
      </c>
      <c r="L798" t="s">
        <v>35</v>
      </c>
      <c r="M798" t="s">
        <v>35</v>
      </c>
      <c r="N798" t="e">
        <v>#N/A</v>
      </c>
    </row>
    <row r="799" spans="1:14" x14ac:dyDescent="0.3">
      <c r="A799" t="s">
        <v>1020</v>
      </c>
      <c r="B799" t="s">
        <v>10255</v>
      </c>
      <c r="C799" t="s">
        <v>9388</v>
      </c>
      <c r="D799">
        <v>14128066.499569394</v>
      </c>
      <c r="E799">
        <v>15649615.08996509</v>
      </c>
      <c r="F799">
        <v>18085940.700757574</v>
      </c>
      <c r="G799">
        <v>19076242.735084757</v>
      </c>
      <c r="H799">
        <v>16734966.256344203</v>
      </c>
      <c r="I799">
        <v>1954521.744289068</v>
      </c>
      <c r="J799">
        <v>11.679269108463911</v>
      </c>
      <c r="K799" t="s">
        <v>35</v>
      </c>
      <c r="L799" t="s">
        <v>35</v>
      </c>
      <c r="M799" t="s">
        <v>35</v>
      </c>
      <c r="N799" t="s">
        <v>52</v>
      </c>
    </row>
    <row r="800" spans="1:14" x14ac:dyDescent="0.3">
      <c r="A800" t="s">
        <v>1502</v>
      </c>
      <c r="B800" t="s">
        <v>9484</v>
      </c>
      <c r="C800" t="s">
        <v>9388</v>
      </c>
      <c r="D800">
        <v>2132403.5498602497</v>
      </c>
      <c r="E800">
        <v>2372984.6123260334</v>
      </c>
      <c r="F800">
        <v>1840398</v>
      </c>
      <c r="G800">
        <v>1919535.9352518832</v>
      </c>
      <c r="H800">
        <v>2066330.5243595417</v>
      </c>
      <c r="I800">
        <v>206758.63423333695</v>
      </c>
      <c r="J800">
        <v>10.006077527089802</v>
      </c>
      <c r="K800" t="s">
        <v>35</v>
      </c>
      <c r="L800" t="s">
        <v>35</v>
      </c>
      <c r="M800" t="s">
        <v>35</v>
      </c>
      <c r="N800" t="e">
        <v>#N/A</v>
      </c>
    </row>
    <row r="801" spans="1:14" x14ac:dyDescent="0.3">
      <c r="A801" t="s">
        <v>1695</v>
      </c>
      <c r="B801" t="s">
        <v>9558</v>
      </c>
      <c r="C801" t="s">
        <v>9388</v>
      </c>
      <c r="D801">
        <v>457742.47346363642</v>
      </c>
      <c r="E801">
        <v>103771.16450336286</v>
      </c>
      <c r="F801">
        <v>314898.23660714284</v>
      </c>
      <c r="G801">
        <v>137031.92242069714</v>
      </c>
      <c r="H801">
        <v>253360.94924870983</v>
      </c>
      <c r="I801">
        <v>142713.16631513252</v>
      </c>
      <c r="J801">
        <v>56.328004271502486</v>
      </c>
      <c r="K801" t="s">
        <v>35</v>
      </c>
      <c r="L801" t="s">
        <v>35</v>
      </c>
      <c r="M801" t="s">
        <v>35</v>
      </c>
      <c r="N801" t="s">
        <v>63</v>
      </c>
    </row>
    <row r="802" spans="1:14" x14ac:dyDescent="0.3">
      <c r="A802" t="s">
        <v>1683</v>
      </c>
      <c r="B802" t="s">
        <v>10256</v>
      </c>
      <c r="C802" t="s">
        <v>9388</v>
      </c>
      <c r="D802">
        <v>69209665.138765559</v>
      </c>
      <c r="E802">
        <v>66676323.57547944</v>
      </c>
      <c r="F802">
        <v>90741419.213541672</v>
      </c>
      <c r="G802">
        <v>90918546.321127772</v>
      </c>
      <c r="H802">
        <v>79386488.562228605</v>
      </c>
      <c r="I802">
        <v>11478663.197792808</v>
      </c>
      <c r="J802">
        <v>14.459215170847417</v>
      </c>
      <c r="K802" t="s">
        <v>35</v>
      </c>
      <c r="L802" t="s">
        <v>35</v>
      </c>
      <c r="M802" t="s">
        <v>35</v>
      </c>
      <c r="N802" t="s">
        <v>43</v>
      </c>
    </row>
    <row r="803" spans="1:14" x14ac:dyDescent="0.3">
      <c r="A803" t="s">
        <v>1793</v>
      </c>
      <c r="B803" t="s">
        <v>10257</v>
      </c>
      <c r="C803" t="s">
        <v>9388</v>
      </c>
      <c r="D803">
        <v>1311107.8584038625</v>
      </c>
      <c r="E803">
        <v>1397204.7562612917</v>
      </c>
      <c r="F803">
        <v>1312748.3385416667</v>
      </c>
      <c r="G803">
        <v>1168721.8760970375</v>
      </c>
      <c r="H803">
        <v>1297445.7073259647</v>
      </c>
      <c r="I803">
        <v>82070.880135608066</v>
      </c>
      <c r="J803">
        <v>6.3255733686734485</v>
      </c>
      <c r="K803" t="s">
        <v>35</v>
      </c>
      <c r="L803" t="s">
        <v>35</v>
      </c>
      <c r="M803" t="s">
        <v>35</v>
      </c>
      <c r="N803" t="s">
        <v>52</v>
      </c>
    </row>
    <row r="804" spans="1:14" x14ac:dyDescent="0.3">
      <c r="A804" t="s">
        <v>1068</v>
      </c>
      <c r="B804" t="s">
        <v>10139</v>
      </c>
      <c r="C804" t="s">
        <v>10258</v>
      </c>
      <c r="D804">
        <v>1899303.4353601199</v>
      </c>
      <c r="E804">
        <v>1886044.6969881239</v>
      </c>
      <c r="F804">
        <v>1773319.60375</v>
      </c>
      <c r="G804">
        <v>1611692.24730742</v>
      </c>
      <c r="H804">
        <v>1792589.9958514159</v>
      </c>
      <c r="I804">
        <v>115343.9235247769</v>
      </c>
      <c r="J804">
        <v>6.4344843936269243</v>
      </c>
      <c r="K804" t="s">
        <v>1069</v>
      </c>
      <c r="L804" t="s">
        <v>213</v>
      </c>
      <c r="M804" t="s">
        <v>1068</v>
      </c>
      <c r="N804" t="s">
        <v>173</v>
      </c>
    </row>
    <row r="805" spans="1:14" x14ac:dyDescent="0.3">
      <c r="A805" t="s">
        <v>1989</v>
      </c>
      <c r="B805" t="s">
        <v>10259</v>
      </c>
      <c r="C805" t="s">
        <v>9388</v>
      </c>
      <c r="D805">
        <v>47334196.775961898</v>
      </c>
      <c r="E805">
        <v>45553690.043550149</v>
      </c>
      <c r="F805">
        <v>47543236.375</v>
      </c>
      <c r="G805">
        <v>34162982.672682501</v>
      </c>
      <c r="H805">
        <v>43648526.466798633</v>
      </c>
      <c r="I805">
        <v>5530780.2392873783</v>
      </c>
      <c r="J805">
        <v>12.671172859625354</v>
      </c>
      <c r="K805" t="s">
        <v>35</v>
      </c>
      <c r="L805" t="s">
        <v>35</v>
      </c>
      <c r="M805" t="s">
        <v>35</v>
      </c>
      <c r="N805" t="s">
        <v>36</v>
      </c>
    </row>
    <row r="806" spans="1:14" x14ac:dyDescent="0.3">
      <c r="A806" t="s">
        <v>738</v>
      </c>
      <c r="B806" t="s">
        <v>10260</v>
      </c>
      <c r="C806" t="s">
        <v>9388</v>
      </c>
      <c r="D806">
        <v>27196062.577806689</v>
      </c>
      <c r="E806">
        <v>25806615.2764089</v>
      </c>
      <c r="F806">
        <v>57855659.465517238</v>
      </c>
      <c r="G806">
        <v>78850436.787451729</v>
      </c>
      <c r="H806">
        <v>47427193.52679614</v>
      </c>
      <c r="I806">
        <v>22208788.700701796</v>
      </c>
      <c r="J806">
        <v>46.827119737021619</v>
      </c>
      <c r="K806" t="s">
        <v>72</v>
      </c>
      <c r="L806" t="s">
        <v>73</v>
      </c>
      <c r="M806" t="s">
        <v>74</v>
      </c>
      <c r="N806" t="s">
        <v>58</v>
      </c>
    </row>
    <row r="807" spans="1:14" x14ac:dyDescent="0.3">
      <c r="A807" t="s">
        <v>1775</v>
      </c>
      <c r="B807" t="s">
        <v>10261</v>
      </c>
      <c r="C807" t="s">
        <v>9388</v>
      </c>
      <c r="D807">
        <v>56680733.567322105</v>
      </c>
      <c r="E807">
        <v>55702574.925636843</v>
      </c>
      <c r="F807">
        <v>121949983.59868421</v>
      </c>
      <c r="G807">
        <v>155619474.02035105</v>
      </c>
      <c r="H807">
        <v>97488191.527998552</v>
      </c>
      <c r="I807">
        <v>42979389.408084571</v>
      </c>
      <c r="J807">
        <v>44.086764493667843</v>
      </c>
      <c r="K807" t="s">
        <v>72</v>
      </c>
      <c r="L807" t="s">
        <v>73</v>
      </c>
      <c r="M807" t="s">
        <v>74</v>
      </c>
      <c r="N807" t="s">
        <v>58</v>
      </c>
    </row>
    <row r="808" spans="1:14" x14ac:dyDescent="0.3">
      <c r="A808" t="s">
        <v>1845</v>
      </c>
      <c r="B808" t="s">
        <v>10262</v>
      </c>
      <c r="C808" t="s">
        <v>10263</v>
      </c>
      <c r="D808">
        <v>144704.9722623775</v>
      </c>
      <c r="E808">
        <v>32620.523841854247</v>
      </c>
      <c r="F808">
        <v>76025.2890625</v>
      </c>
      <c r="G808">
        <v>263209.90449247166</v>
      </c>
      <c r="H808">
        <v>129140.17241480085</v>
      </c>
      <c r="I808">
        <v>87112.26872238949</v>
      </c>
      <c r="J808">
        <v>67.455592704788344</v>
      </c>
      <c r="K808" t="s">
        <v>72</v>
      </c>
      <c r="L808" t="s">
        <v>73</v>
      </c>
      <c r="M808" t="s">
        <v>74</v>
      </c>
      <c r="N808" t="s">
        <v>58</v>
      </c>
    </row>
    <row r="809" spans="1:14" x14ac:dyDescent="0.3">
      <c r="A809" t="s">
        <v>1189</v>
      </c>
      <c r="B809" t="s">
        <v>10264</v>
      </c>
      <c r="C809" t="s">
        <v>10265</v>
      </c>
      <c r="D809">
        <v>35168011.302377</v>
      </c>
      <c r="E809">
        <v>31718460.800752684</v>
      </c>
      <c r="F809">
        <v>62446219.207386367</v>
      </c>
      <c r="G809">
        <v>85786003.468996361</v>
      </c>
      <c r="H809">
        <v>53779673.694878101</v>
      </c>
      <c r="I809">
        <v>21980703.174047653</v>
      </c>
      <c r="J809">
        <v>40.871767461357919</v>
      </c>
      <c r="K809" t="s">
        <v>72</v>
      </c>
      <c r="L809" t="s">
        <v>73</v>
      </c>
      <c r="M809" t="s">
        <v>74</v>
      </c>
      <c r="N809" t="s">
        <v>58</v>
      </c>
    </row>
    <row r="810" spans="1:14" x14ac:dyDescent="0.3">
      <c r="A810" t="s">
        <v>411</v>
      </c>
      <c r="B810" t="s">
        <v>9492</v>
      </c>
      <c r="C810" t="s">
        <v>10266</v>
      </c>
      <c r="D810">
        <v>105918997.25609057</v>
      </c>
      <c r="E810">
        <v>107226866.63678445</v>
      </c>
      <c r="F810">
        <v>107187532.12152778</v>
      </c>
      <c r="G810">
        <v>121946868.50450277</v>
      </c>
      <c r="H810">
        <v>110570066.1297264</v>
      </c>
      <c r="I810">
        <v>6589434.5946418084</v>
      </c>
      <c r="J810">
        <v>5.9595104039376716</v>
      </c>
      <c r="K810" t="s">
        <v>169</v>
      </c>
      <c r="L810" t="s">
        <v>106</v>
      </c>
      <c r="M810" t="s">
        <v>170</v>
      </c>
      <c r="N810" t="s">
        <v>36</v>
      </c>
    </row>
    <row r="811" spans="1:14" x14ac:dyDescent="0.3">
      <c r="A811" t="s">
        <v>243</v>
      </c>
      <c r="B811" t="s">
        <v>10267</v>
      </c>
      <c r="C811" t="s">
        <v>10268</v>
      </c>
      <c r="D811">
        <v>625874542.03754473</v>
      </c>
      <c r="E811">
        <v>615664899.01673794</v>
      </c>
      <c r="F811">
        <v>592115688.17490685</v>
      </c>
      <c r="G811">
        <v>608934025.58365512</v>
      </c>
      <c r="H811">
        <v>610647288.70321107</v>
      </c>
      <c r="I811">
        <v>12282112.461053498</v>
      </c>
      <c r="J811">
        <v>2.0113267819687142</v>
      </c>
      <c r="K811" t="s">
        <v>169</v>
      </c>
      <c r="L811" t="s">
        <v>106</v>
      </c>
      <c r="M811" t="s">
        <v>170</v>
      </c>
      <c r="N811" t="s">
        <v>47</v>
      </c>
    </row>
    <row r="812" spans="1:14" x14ac:dyDescent="0.3">
      <c r="A812" t="s">
        <v>179</v>
      </c>
      <c r="B812" t="s">
        <v>10269</v>
      </c>
      <c r="C812" t="s">
        <v>10270</v>
      </c>
      <c r="D812">
        <v>318947984.43203503</v>
      </c>
      <c r="E812">
        <v>314308673.30307001</v>
      </c>
      <c r="F812">
        <v>274413904.265625</v>
      </c>
      <c r="G812">
        <v>248943860.74401999</v>
      </c>
      <c r="H812">
        <v>289153605.68618751</v>
      </c>
      <c r="I812">
        <v>28959302.555234477</v>
      </c>
      <c r="J812">
        <v>10.015196762465212</v>
      </c>
      <c r="K812" t="s">
        <v>169</v>
      </c>
      <c r="L812" t="s">
        <v>106</v>
      </c>
      <c r="M812" t="s">
        <v>170</v>
      </c>
      <c r="N812" t="s">
        <v>47</v>
      </c>
    </row>
    <row r="813" spans="1:14" x14ac:dyDescent="0.3">
      <c r="A813" t="s">
        <v>168</v>
      </c>
      <c r="B813" t="s">
        <v>10271</v>
      </c>
      <c r="C813" t="s">
        <v>10272</v>
      </c>
      <c r="D813">
        <v>542934651.74193001</v>
      </c>
      <c r="E813">
        <v>557970768.32520664</v>
      </c>
      <c r="F813">
        <v>599732784.79861116</v>
      </c>
      <c r="G813">
        <v>577117086.9019078</v>
      </c>
      <c r="H813">
        <v>569438822.94191396</v>
      </c>
      <c r="I813">
        <v>21275967.839937426</v>
      </c>
      <c r="J813">
        <v>3.7363044075601599</v>
      </c>
      <c r="K813" t="s">
        <v>169</v>
      </c>
      <c r="L813" t="s">
        <v>106</v>
      </c>
      <c r="M813" t="s">
        <v>170</v>
      </c>
      <c r="N813" t="s">
        <v>47</v>
      </c>
    </row>
    <row r="814" spans="1:14" x14ac:dyDescent="0.3">
      <c r="A814" t="s">
        <v>2079</v>
      </c>
      <c r="B814" t="s">
        <v>10273</v>
      </c>
      <c r="C814" t="s">
        <v>9388</v>
      </c>
      <c r="D814">
        <v>4759725.3323001303</v>
      </c>
      <c r="E814">
        <v>4812563.7935099564</v>
      </c>
      <c r="F814">
        <v>6155908.0027173916</v>
      </c>
      <c r="G814">
        <v>6584421.8669999121</v>
      </c>
      <c r="H814">
        <v>5578154.7488818476</v>
      </c>
      <c r="I814">
        <v>806586.72134444641</v>
      </c>
      <c r="J814">
        <v>14.459740857962544</v>
      </c>
      <c r="K814" t="s">
        <v>35</v>
      </c>
      <c r="L814" t="s">
        <v>35</v>
      </c>
      <c r="M814" t="s">
        <v>35</v>
      </c>
      <c r="N814" t="s">
        <v>58</v>
      </c>
    </row>
    <row r="815" spans="1:14" x14ac:dyDescent="0.3">
      <c r="A815" t="s">
        <v>1564</v>
      </c>
      <c r="B815" t="s">
        <v>10274</v>
      </c>
      <c r="C815" t="s">
        <v>10275</v>
      </c>
      <c r="D815">
        <v>175478448.03863001</v>
      </c>
      <c r="E815">
        <v>155521206.82973385</v>
      </c>
      <c r="F815">
        <v>180159712.74188691</v>
      </c>
      <c r="G815">
        <v>197902961.61043537</v>
      </c>
      <c r="H815">
        <v>177265582.30517155</v>
      </c>
      <c r="I815">
        <v>15085499.07425602</v>
      </c>
      <c r="J815">
        <v>8.5101117081406024</v>
      </c>
      <c r="K815" t="s">
        <v>1565</v>
      </c>
      <c r="L815" t="s">
        <v>106</v>
      </c>
      <c r="M815" t="s">
        <v>1564</v>
      </c>
      <c r="N815" t="s">
        <v>47</v>
      </c>
    </row>
    <row r="816" spans="1:14" x14ac:dyDescent="0.3">
      <c r="A816" t="s">
        <v>1245</v>
      </c>
      <c r="B816" t="s">
        <v>10276</v>
      </c>
      <c r="C816" t="s">
        <v>9388</v>
      </c>
      <c r="D816">
        <v>254599.00968211648</v>
      </c>
      <c r="E816">
        <v>226314.73470704941</v>
      </c>
      <c r="F816">
        <v>297827.3198529412</v>
      </c>
      <c r="G816">
        <v>349901.43478963058</v>
      </c>
      <c r="H816">
        <v>282160.62475793442</v>
      </c>
      <c r="I816">
        <v>46670.838700716915</v>
      </c>
      <c r="J816">
        <v>16.540521463884559</v>
      </c>
      <c r="K816" t="s">
        <v>35</v>
      </c>
      <c r="L816" t="s">
        <v>35</v>
      </c>
      <c r="M816" t="s">
        <v>35</v>
      </c>
      <c r="N816" t="s">
        <v>58</v>
      </c>
    </row>
    <row r="817" spans="1:14" x14ac:dyDescent="0.3">
      <c r="A817" t="s">
        <v>1434</v>
      </c>
      <c r="B817" t="s">
        <v>10277</v>
      </c>
      <c r="C817" t="s">
        <v>9388</v>
      </c>
      <c r="D817">
        <v>3493573.2029367401</v>
      </c>
      <c r="E817">
        <v>3648794.3630952998</v>
      </c>
      <c r="F817">
        <v>3950226.05</v>
      </c>
      <c r="G817">
        <v>3087281.1158714998</v>
      </c>
      <c r="H817">
        <v>3544968.682975885</v>
      </c>
      <c r="I817">
        <v>311099.94769766612</v>
      </c>
      <c r="J817">
        <v>8.7758165309519161</v>
      </c>
      <c r="K817" t="s">
        <v>35</v>
      </c>
      <c r="L817" t="s">
        <v>35</v>
      </c>
      <c r="M817" t="s">
        <v>35</v>
      </c>
      <c r="N817" t="s">
        <v>58</v>
      </c>
    </row>
    <row r="818" spans="1:14" x14ac:dyDescent="0.3">
      <c r="A818" t="s">
        <v>1690</v>
      </c>
      <c r="B818" t="s">
        <v>10278</v>
      </c>
      <c r="C818" t="s">
        <v>9388</v>
      </c>
      <c r="D818">
        <v>614606.35221323231</v>
      </c>
      <c r="E818">
        <v>771693.77444129996</v>
      </c>
      <c r="F818">
        <v>653787.60576923075</v>
      </c>
      <c r="G818">
        <v>732498.89131256856</v>
      </c>
      <c r="H818">
        <v>693146.65593408293</v>
      </c>
      <c r="I818">
        <v>62120.774289913163</v>
      </c>
      <c r="J818">
        <v>8.9621400836449752</v>
      </c>
      <c r="K818" t="s">
        <v>35</v>
      </c>
      <c r="L818" t="s">
        <v>35</v>
      </c>
      <c r="M818" t="s">
        <v>35</v>
      </c>
      <c r="N818" t="s">
        <v>58</v>
      </c>
    </row>
    <row r="819" spans="1:14" x14ac:dyDescent="0.3">
      <c r="A819" t="s">
        <v>1905</v>
      </c>
      <c r="B819" t="s">
        <v>10279</v>
      </c>
      <c r="C819" t="s">
        <v>9388</v>
      </c>
      <c r="D819">
        <v>1138492.3529950357</v>
      </c>
      <c r="E819">
        <v>1649583.4307597573</v>
      </c>
      <c r="F819">
        <v>1121964.642857143</v>
      </c>
      <c r="G819">
        <v>1103929.4004605529</v>
      </c>
      <c r="H819">
        <v>1253492.456768122</v>
      </c>
      <c r="I819">
        <v>229009.69258402992</v>
      </c>
      <c r="J819">
        <v>18.269730411819573</v>
      </c>
      <c r="K819" t="s">
        <v>35</v>
      </c>
      <c r="L819" t="s">
        <v>35</v>
      </c>
      <c r="M819" t="s">
        <v>35</v>
      </c>
      <c r="N819" t="s">
        <v>58</v>
      </c>
    </row>
    <row r="820" spans="1:14" x14ac:dyDescent="0.3">
      <c r="A820" t="s">
        <v>2037</v>
      </c>
      <c r="B820" t="s">
        <v>9484</v>
      </c>
      <c r="C820" t="s">
        <v>9388</v>
      </c>
      <c r="D820">
        <v>3261008.3287360547</v>
      </c>
      <c r="E820">
        <v>3424642.0511827003</v>
      </c>
      <c r="F820">
        <v>3669159.7159090908</v>
      </c>
      <c r="G820">
        <v>3663002.5106593817</v>
      </c>
      <c r="H820">
        <v>3504453.1516218069</v>
      </c>
      <c r="I820">
        <v>171683.8264905313</v>
      </c>
      <c r="J820">
        <v>4.8990190213009033</v>
      </c>
      <c r="K820" t="s">
        <v>35</v>
      </c>
      <c r="L820" t="s">
        <v>35</v>
      </c>
      <c r="M820" t="s">
        <v>35</v>
      </c>
      <c r="N820" t="s">
        <v>36</v>
      </c>
    </row>
    <row r="821" spans="1:14" x14ac:dyDescent="0.3">
      <c r="A821" t="s">
        <v>2130</v>
      </c>
      <c r="B821" t="s">
        <v>10280</v>
      </c>
      <c r="C821" t="s">
        <v>9388</v>
      </c>
      <c r="D821">
        <v>587532.74570648628</v>
      </c>
      <c r="E821">
        <v>442966.80428339372</v>
      </c>
      <c r="F821">
        <v>560929.65625</v>
      </c>
      <c r="G821">
        <v>522063.02104647126</v>
      </c>
      <c r="H821">
        <v>528373.05682158784</v>
      </c>
      <c r="I821">
        <v>54529.454149571495</v>
      </c>
      <c r="J821">
        <v>10.320256388089085</v>
      </c>
      <c r="K821" t="s">
        <v>35</v>
      </c>
      <c r="L821" t="s">
        <v>35</v>
      </c>
      <c r="M821" t="s">
        <v>35</v>
      </c>
      <c r="N821" t="s">
        <v>58</v>
      </c>
    </row>
    <row r="822" spans="1:14" x14ac:dyDescent="0.3">
      <c r="A822" t="s">
        <v>1964</v>
      </c>
      <c r="B822" t="s">
        <v>10281</v>
      </c>
      <c r="C822" t="s">
        <v>9388</v>
      </c>
      <c r="D822">
        <v>111813759.53328769</v>
      </c>
      <c r="E822">
        <v>112441167.74323076</v>
      </c>
      <c r="F822">
        <v>110001528.24038461</v>
      </c>
      <c r="G822">
        <v>101770046.59785692</v>
      </c>
      <c r="H822">
        <v>109006625.52869</v>
      </c>
      <c r="I822">
        <v>4272996.243011035</v>
      </c>
      <c r="J822">
        <v>3.9199417671051595</v>
      </c>
      <c r="K822" t="s">
        <v>35</v>
      </c>
      <c r="L822" t="s">
        <v>35</v>
      </c>
      <c r="M822" t="s">
        <v>35</v>
      </c>
      <c r="N822" t="s">
        <v>43</v>
      </c>
    </row>
    <row r="823" spans="1:14" x14ac:dyDescent="0.3">
      <c r="A823" t="s">
        <v>1957</v>
      </c>
      <c r="B823" t="s">
        <v>10282</v>
      </c>
      <c r="C823" t="s">
        <v>9388</v>
      </c>
      <c r="D823">
        <v>147739812.71979952</v>
      </c>
      <c r="E823">
        <v>138374460.55939192</v>
      </c>
      <c r="F823">
        <v>133301551.85044666</v>
      </c>
      <c r="G823">
        <v>123681450.99988525</v>
      </c>
      <c r="H823">
        <v>135774319.03238082</v>
      </c>
      <c r="I823">
        <v>8693184.254511524</v>
      </c>
      <c r="J823">
        <v>6.4026719606955176</v>
      </c>
      <c r="K823" t="s">
        <v>35</v>
      </c>
      <c r="L823" t="s">
        <v>35</v>
      </c>
      <c r="M823" t="s">
        <v>35</v>
      </c>
      <c r="N823" t="s">
        <v>43</v>
      </c>
    </row>
    <row r="824" spans="1:14" x14ac:dyDescent="0.3">
      <c r="A824" t="s">
        <v>121</v>
      </c>
      <c r="B824" t="s">
        <v>9998</v>
      </c>
      <c r="C824" t="s">
        <v>9388</v>
      </c>
      <c r="D824">
        <v>161036786.63114041</v>
      </c>
      <c r="E824">
        <v>194775858.75590521</v>
      </c>
      <c r="F824">
        <v>148272697.74375001</v>
      </c>
      <c r="G824">
        <v>155631188.08343762</v>
      </c>
      <c r="H824">
        <v>164929132.80355829</v>
      </c>
      <c r="I824">
        <v>17817589.719996359</v>
      </c>
      <c r="J824">
        <v>10.803179169818536</v>
      </c>
      <c r="K824" t="s">
        <v>35</v>
      </c>
      <c r="L824" t="s">
        <v>35</v>
      </c>
      <c r="M824" t="s">
        <v>35</v>
      </c>
      <c r="N824" t="s">
        <v>36</v>
      </c>
    </row>
    <row r="825" spans="1:14" x14ac:dyDescent="0.3">
      <c r="A825" t="s">
        <v>67</v>
      </c>
      <c r="B825" t="s">
        <v>10283</v>
      </c>
      <c r="C825" t="s">
        <v>9388</v>
      </c>
      <c r="D825">
        <v>709260.07933681505</v>
      </c>
      <c r="E825">
        <v>644307.83084326005</v>
      </c>
      <c r="F825">
        <v>989427.9375</v>
      </c>
      <c r="G825">
        <v>1002591.9457120725</v>
      </c>
      <c r="H825">
        <v>836396.94834803697</v>
      </c>
      <c r="I825">
        <v>161323.6446676373</v>
      </c>
      <c r="J825">
        <v>19.2879284156006</v>
      </c>
      <c r="K825" t="s">
        <v>68</v>
      </c>
      <c r="L825" t="s">
        <v>69</v>
      </c>
      <c r="M825" t="s">
        <v>67</v>
      </c>
      <c r="N825" t="s">
        <v>58</v>
      </c>
    </row>
    <row r="826" spans="1:14" x14ac:dyDescent="0.3">
      <c r="A826" t="s">
        <v>81</v>
      </c>
      <c r="B826" t="s">
        <v>10284</v>
      </c>
      <c r="C826" t="s">
        <v>9388</v>
      </c>
      <c r="D826">
        <v>12905081.989772031</v>
      </c>
      <c r="E826">
        <v>12668631.984236438</v>
      </c>
      <c r="F826">
        <v>13290404.885742188</v>
      </c>
      <c r="G826">
        <v>14056417.677438093</v>
      </c>
      <c r="H826">
        <v>13230134.134297188</v>
      </c>
      <c r="I826">
        <v>526146.51436849835</v>
      </c>
      <c r="J826">
        <v>3.9768796674898437</v>
      </c>
      <c r="K826" t="s">
        <v>35</v>
      </c>
      <c r="L826" t="s">
        <v>35</v>
      </c>
      <c r="M826" t="s">
        <v>35</v>
      </c>
      <c r="N826" t="s">
        <v>82</v>
      </c>
    </row>
    <row r="827" spans="1:14" x14ac:dyDescent="0.3">
      <c r="A827" t="s">
        <v>62</v>
      </c>
      <c r="B827" t="s">
        <v>9538</v>
      </c>
      <c r="C827" t="s">
        <v>9388</v>
      </c>
      <c r="D827">
        <v>75926155.304291278</v>
      </c>
      <c r="E827">
        <v>70182029.751357004</v>
      </c>
      <c r="F827">
        <v>93181286.651785716</v>
      </c>
      <c r="G827">
        <v>71151561.550521418</v>
      </c>
      <c r="H827">
        <v>77610258.314488858</v>
      </c>
      <c r="I827">
        <v>9249141.4453568067</v>
      </c>
      <c r="J827">
        <v>11.917421287116253</v>
      </c>
      <c r="K827" t="s">
        <v>35</v>
      </c>
      <c r="L827" t="s">
        <v>35</v>
      </c>
      <c r="M827" t="s">
        <v>35</v>
      </c>
      <c r="N827" t="s">
        <v>63</v>
      </c>
    </row>
    <row r="828" spans="1:14" x14ac:dyDescent="0.3">
      <c r="A828" t="s">
        <v>97</v>
      </c>
      <c r="B828" t="s">
        <v>10285</v>
      </c>
      <c r="C828" t="s">
        <v>9388</v>
      </c>
      <c r="D828">
        <v>262663.91388304858</v>
      </c>
      <c r="E828">
        <v>301514.55910065433</v>
      </c>
      <c r="F828">
        <v>364784.03571428574</v>
      </c>
      <c r="G828">
        <v>375296.83622852003</v>
      </c>
      <c r="H828">
        <v>326064.83623162715</v>
      </c>
      <c r="I828">
        <v>46220.55628757114</v>
      </c>
      <c r="J828">
        <v>14.175265515211022</v>
      </c>
      <c r="K828" t="s">
        <v>35</v>
      </c>
      <c r="L828" t="s">
        <v>35</v>
      </c>
      <c r="M828" t="s">
        <v>35</v>
      </c>
      <c r="N828" t="s">
        <v>78</v>
      </c>
    </row>
    <row r="829" spans="1:14" x14ac:dyDescent="0.3">
      <c r="A829" t="s">
        <v>108</v>
      </c>
      <c r="B829" t="s">
        <v>10286</v>
      </c>
      <c r="C829" t="s">
        <v>10287</v>
      </c>
      <c r="D829">
        <v>1190946229.7968469</v>
      </c>
      <c r="E829">
        <v>1293451530.1422398</v>
      </c>
      <c r="F829">
        <v>1084271324.5546865</v>
      </c>
      <c r="G829">
        <v>1040456317.9348067</v>
      </c>
      <c r="H829">
        <v>1152281350.6071451</v>
      </c>
      <c r="I829">
        <v>98176109.681213632</v>
      </c>
      <c r="J829">
        <v>8.520150884112109</v>
      </c>
      <c r="K829" t="s">
        <v>109</v>
      </c>
      <c r="L829" t="s">
        <v>73</v>
      </c>
      <c r="M829" t="s">
        <v>110</v>
      </c>
      <c r="N829" t="s">
        <v>58</v>
      </c>
    </row>
    <row r="830" spans="1:14" x14ac:dyDescent="0.3">
      <c r="A830" t="s">
        <v>741</v>
      </c>
      <c r="B830" t="s">
        <v>10288</v>
      </c>
      <c r="C830" t="s">
        <v>10289</v>
      </c>
      <c r="D830">
        <v>572546002.73325801</v>
      </c>
      <c r="E830">
        <v>605559670.42114806</v>
      </c>
      <c r="F830">
        <v>596845599.29999995</v>
      </c>
      <c r="G830">
        <v>643577603.58570004</v>
      </c>
      <c r="H830">
        <v>604632219.01002645</v>
      </c>
      <c r="I830">
        <v>25533115.102427468</v>
      </c>
      <c r="J830">
        <v>4.2229167251843158</v>
      </c>
      <c r="K830" t="s">
        <v>109</v>
      </c>
      <c r="L830" t="s">
        <v>73</v>
      </c>
      <c r="M830" t="s">
        <v>110</v>
      </c>
      <c r="N830" t="s">
        <v>58</v>
      </c>
    </row>
    <row r="831" spans="1:14" x14ac:dyDescent="0.3">
      <c r="A831" t="s">
        <v>535</v>
      </c>
      <c r="B831" t="s">
        <v>10290</v>
      </c>
      <c r="C831" t="s">
        <v>10291</v>
      </c>
      <c r="D831">
        <v>569259880.52927005</v>
      </c>
      <c r="E831">
        <v>577906881.40410745</v>
      </c>
      <c r="F831">
        <v>447205270.6875</v>
      </c>
      <c r="G831">
        <v>522143689.53987253</v>
      </c>
      <c r="H831">
        <v>529128930.54018748</v>
      </c>
      <c r="I831">
        <v>51841251.125432335</v>
      </c>
      <c r="J831">
        <v>9.7974705470191594</v>
      </c>
      <c r="K831" t="s">
        <v>109</v>
      </c>
      <c r="L831" t="s">
        <v>73</v>
      </c>
      <c r="M831" t="s">
        <v>110</v>
      </c>
      <c r="N831" t="s">
        <v>58</v>
      </c>
    </row>
    <row r="832" spans="1:14" x14ac:dyDescent="0.3">
      <c r="A832" t="s">
        <v>1124</v>
      </c>
      <c r="B832" t="s">
        <v>10292</v>
      </c>
      <c r="C832" t="s">
        <v>10293</v>
      </c>
      <c r="D832">
        <v>409902357.72279203</v>
      </c>
      <c r="E832">
        <v>430240076.24729502</v>
      </c>
      <c r="F832">
        <v>464591412.14999998</v>
      </c>
      <c r="G832">
        <v>418586749.47169298</v>
      </c>
      <c r="H832">
        <v>430830148.89794505</v>
      </c>
      <c r="I832">
        <v>20784876.44351754</v>
      </c>
      <c r="J832">
        <v>4.8243783534380871</v>
      </c>
      <c r="K832" t="s">
        <v>109</v>
      </c>
      <c r="L832" t="s">
        <v>73</v>
      </c>
      <c r="M832" t="s">
        <v>110</v>
      </c>
      <c r="N832" t="s">
        <v>58</v>
      </c>
    </row>
    <row r="833" spans="1:14" x14ac:dyDescent="0.3">
      <c r="A833" t="s">
        <v>1632</v>
      </c>
      <c r="B833" t="s">
        <v>10294</v>
      </c>
      <c r="C833" t="s">
        <v>10295</v>
      </c>
      <c r="D833">
        <v>611184624.67445672</v>
      </c>
      <c r="E833">
        <v>745313198.48603332</v>
      </c>
      <c r="F833">
        <v>591336141.57291663</v>
      </c>
      <c r="G833">
        <v>600724558.46794331</v>
      </c>
      <c r="H833">
        <v>637139630.80033743</v>
      </c>
      <c r="I833">
        <v>62847434.727334507</v>
      </c>
      <c r="J833">
        <v>9.8639971034903677</v>
      </c>
      <c r="K833" t="s">
        <v>109</v>
      </c>
      <c r="L833" t="s">
        <v>73</v>
      </c>
      <c r="M833" t="s">
        <v>110</v>
      </c>
      <c r="N833" t="s">
        <v>58</v>
      </c>
    </row>
    <row r="834" spans="1:14" x14ac:dyDescent="0.3">
      <c r="A834" t="s">
        <v>1650</v>
      </c>
      <c r="B834" t="s">
        <v>10296</v>
      </c>
      <c r="C834" t="s">
        <v>10297</v>
      </c>
      <c r="D834">
        <v>400709157.69546002</v>
      </c>
      <c r="E834">
        <v>378869191.17457336</v>
      </c>
      <c r="F834">
        <v>432849957.20833331</v>
      </c>
      <c r="G834">
        <v>385154273.22030663</v>
      </c>
      <c r="H834">
        <v>399395644.82466835</v>
      </c>
      <c r="I834">
        <v>20887007.311655447</v>
      </c>
      <c r="J834">
        <v>5.2296532479278</v>
      </c>
      <c r="K834" t="s">
        <v>109</v>
      </c>
      <c r="L834" t="s">
        <v>73</v>
      </c>
      <c r="M834" t="s">
        <v>110</v>
      </c>
      <c r="N834" t="s">
        <v>58</v>
      </c>
    </row>
    <row r="835" spans="1:14" x14ac:dyDescent="0.3">
      <c r="A835" t="s">
        <v>1700</v>
      </c>
      <c r="B835" t="s">
        <v>10298</v>
      </c>
      <c r="C835" t="s">
        <v>10299</v>
      </c>
      <c r="D835">
        <v>915171495.40929401</v>
      </c>
      <c r="E835">
        <v>1002853224.63524</v>
      </c>
      <c r="F835">
        <v>1109986478</v>
      </c>
      <c r="G835">
        <v>1043599912.42204</v>
      </c>
      <c r="H835">
        <v>1017902777.6166434</v>
      </c>
      <c r="I835">
        <v>70569037.123948067</v>
      </c>
      <c r="J835">
        <v>6.9327875584720493</v>
      </c>
      <c r="K835" t="s">
        <v>109</v>
      </c>
      <c r="L835" t="s">
        <v>73</v>
      </c>
      <c r="M835" t="s">
        <v>110</v>
      </c>
      <c r="N835" t="s">
        <v>58</v>
      </c>
    </row>
    <row r="836" spans="1:14" x14ac:dyDescent="0.3">
      <c r="A836" t="s">
        <v>1924</v>
      </c>
      <c r="B836" t="s">
        <v>10300</v>
      </c>
      <c r="C836" t="s">
        <v>10301</v>
      </c>
      <c r="D836">
        <v>426896442.32487339</v>
      </c>
      <c r="E836">
        <v>505563642.93387669</v>
      </c>
      <c r="F836">
        <v>488610652.25</v>
      </c>
      <c r="G836">
        <v>493981565.28007334</v>
      </c>
      <c r="H836">
        <v>478763075.69720584</v>
      </c>
      <c r="I836">
        <v>30565484.00865858</v>
      </c>
      <c r="J836">
        <v>6.3842609341054848</v>
      </c>
      <c r="K836" t="s">
        <v>109</v>
      </c>
      <c r="L836" t="s">
        <v>73</v>
      </c>
      <c r="M836" t="s">
        <v>110</v>
      </c>
      <c r="N836" t="s">
        <v>58</v>
      </c>
    </row>
    <row r="837" spans="1:14" x14ac:dyDescent="0.3">
      <c r="A837" t="s">
        <v>1802</v>
      </c>
      <c r="B837" t="s">
        <v>10260</v>
      </c>
      <c r="C837" t="s">
        <v>10302</v>
      </c>
      <c r="D837">
        <v>1563833459.9414349</v>
      </c>
      <c r="E837">
        <v>1408310214.041374</v>
      </c>
      <c r="F837">
        <v>1220617977.910326</v>
      </c>
      <c r="G837">
        <v>1271933825.3432784</v>
      </c>
      <c r="H837">
        <v>1366173869.3091035</v>
      </c>
      <c r="I837">
        <v>133146994.63742216</v>
      </c>
      <c r="J837">
        <v>9.7459772601826131</v>
      </c>
      <c r="K837" t="s">
        <v>72</v>
      </c>
      <c r="L837" t="s">
        <v>73</v>
      </c>
      <c r="M837" t="s">
        <v>74</v>
      </c>
      <c r="N837" t="s">
        <v>58</v>
      </c>
    </row>
    <row r="838" spans="1:14" x14ac:dyDescent="0.3">
      <c r="A838" t="s">
        <v>2296</v>
      </c>
      <c r="B838" t="s">
        <v>10261</v>
      </c>
      <c r="C838" t="s">
        <v>10303</v>
      </c>
      <c r="D838">
        <v>1685644899.3638358</v>
      </c>
      <c r="E838">
        <v>1798576581.8463428</v>
      </c>
      <c r="F838">
        <v>1678163400.2516713</v>
      </c>
      <c r="G838">
        <v>1443293207.3139713</v>
      </c>
      <c r="H838">
        <v>1651419522.1939552</v>
      </c>
      <c r="I838">
        <v>129284932.036805</v>
      </c>
      <c r="J838">
        <v>7.8287152537137565</v>
      </c>
      <c r="K838" t="s">
        <v>72</v>
      </c>
      <c r="L838" t="s">
        <v>73</v>
      </c>
      <c r="M838" t="s">
        <v>74</v>
      </c>
      <c r="N838" t="s">
        <v>58</v>
      </c>
    </row>
    <row r="839" spans="1:14" x14ac:dyDescent="0.3">
      <c r="A839" t="s">
        <v>2258</v>
      </c>
      <c r="B839" t="s">
        <v>10304</v>
      </c>
      <c r="C839" t="s">
        <v>10305</v>
      </c>
      <c r="D839">
        <v>10579407.232532818</v>
      </c>
      <c r="E839">
        <v>10011107.577434726</v>
      </c>
      <c r="F839">
        <v>10587109.795454545</v>
      </c>
      <c r="G839">
        <v>8677442.4706993178</v>
      </c>
      <c r="H839">
        <v>9963766.7690303512</v>
      </c>
      <c r="I839">
        <v>778530.83778203838</v>
      </c>
      <c r="J839">
        <v>7.8136196463559235</v>
      </c>
      <c r="K839" t="s">
        <v>72</v>
      </c>
      <c r="L839" t="s">
        <v>73</v>
      </c>
      <c r="M839" t="s">
        <v>74</v>
      </c>
      <c r="N839" t="s">
        <v>58</v>
      </c>
    </row>
    <row r="840" spans="1:14" x14ac:dyDescent="0.3">
      <c r="A840" t="s">
        <v>1966</v>
      </c>
      <c r="B840" t="s">
        <v>10262</v>
      </c>
      <c r="C840" t="s">
        <v>10306</v>
      </c>
      <c r="D840">
        <v>35698793.874760002</v>
      </c>
      <c r="E840">
        <v>35904144.665621899</v>
      </c>
      <c r="F840">
        <v>31077489.018750001</v>
      </c>
      <c r="G840">
        <v>36106477.751255497</v>
      </c>
      <c r="H840">
        <v>34696726.327596851</v>
      </c>
      <c r="I840">
        <v>2094533.1333219172</v>
      </c>
      <c r="J840">
        <v>6.0366880539273851</v>
      </c>
      <c r="K840" t="s">
        <v>72</v>
      </c>
      <c r="L840" t="s">
        <v>73</v>
      </c>
      <c r="M840" t="s">
        <v>74</v>
      </c>
      <c r="N840" t="s">
        <v>58</v>
      </c>
    </row>
    <row r="841" spans="1:14" x14ac:dyDescent="0.3">
      <c r="A841" t="s">
        <v>2125</v>
      </c>
      <c r="B841" t="s">
        <v>10264</v>
      </c>
      <c r="C841" t="s">
        <v>10307</v>
      </c>
      <c r="D841">
        <v>1252193800.0302136</v>
      </c>
      <c r="E841">
        <v>1212768610.8739409</v>
      </c>
      <c r="F841">
        <v>970612321.41344082</v>
      </c>
      <c r="G841">
        <v>1020834749.7955319</v>
      </c>
      <c r="H841">
        <v>1114102370.5282819</v>
      </c>
      <c r="I841">
        <v>120511942.51811799</v>
      </c>
      <c r="J841">
        <v>10.816954142281734</v>
      </c>
      <c r="K841" t="s">
        <v>72</v>
      </c>
      <c r="L841" t="s">
        <v>73</v>
      </c>
      <c r="M841" t="s">
        <v>74</v>
      </c>
      <c r="N841" t="s">
        <v>58</v>
      </c>
    </row>
    <row r="842" spans="1:14" x14ac:dyDescent="0.3">
      <c r="A842" t="s">
        <v>990</v>
      </c>
      <c r="B842" t="s">
        <v>10308</v>
      </c>
      <c r="C842" t="s">
        <v>9388</v>
      </c>
      <c r="D842">
        <v>4888236.175127022</v>
      </c>
      <c r="E842">
        <v>4849822.2154343007</v>
      </c>
      <c r="F842">
        <v>5599455.739583333</v>
      </c>
      <c r="G842">
        <v>6024173.8314892771</v>
      </c>
      <c r="H842">
        <v>5340421.990408483</v>
      </c>
      <c r="I842">
        <v>494917.97657274292</v>
      </c>
      <c r="J842">
        <v>9.2673945516220755</v>
      </c>
      <c r="K842" t="s">
        <v>35</v>
      </c>
      <c r="L842" t="s">
        <v>35</v>
      </c>
      <c r="M842" t="s">
        <v>35</v>
      </c>
      <c r="N842" t="s">
        <v>47</v>
      </c>
    </row>
    <row r="843" spans="1:14" x14ac:dyDescent="0.3">
      <c r="A843" t="s">
        <v>189</v>
      </c>
      <c r="B843" t="s">
        <v>10309</v>
      </c>
      <c r="C843" t="s">
        <v>9388</v>
      </c>
      <c r="D843">
        <v>1064328.0737950334</v>
      </c>
      <c r="E843">
        <v>1183023.7445621858</v>
      </c>
      <c r="F843">
        <v>1470976.7544642857</v>
      </c>
      <c r="G843">
        <v>1243448.8755769189</v>
      </c>
      <c r="H843">
        <v>1240444.3620996058</v>
      </c>
      <c r="I843">
        <v>147875.18838126439</v>
      </c>
      <c r="J843">
        <v>11.921146397164263</v>
      </c>
      <c r="K843" t="s">
        <v>35</v>
      </c>
      <c r="L843" t="s">
        <v>35</v>
      </c>
      <c r="M843" t="s">
        <v>35</v>
      </c>
      <c r="N843" t="s">
        <v>36</v>
      </c>
    </row>
    <row r="844" spans="1:14" x14ac:dyDescent="0.3">
      <c r="A844" t="s">
        <v>1202</v>
      </c>
      <c r="B844" t="s">
        <v>10310</v>
      </c>
      <c r="C844" t="s">
        <v>9388</v>
      </c>
      <c r="D844">
        <v>62967.804471035503</v>
      </c>
      <c r="E844">
        <v>106179.168346142</v>
      </c>
      <c r="F844">
        <v>103443.465625</v>
      </c>
      <c r="G844">
        <v>106150.237500812</v>
      </c>
      <c r="H844">
        <v>94685.168985747368</v>
      </c>
      <c r="I844">
        <v>18345.699694561434</v>
      </c>
      <c r="J844">
        <v>19.375473361961205</v>
      </c>
      <c r="K844" t="s">
        <v>35</v>
      </c>
      <c r="L844" t="s">
        <v>35</v>
      </c>
      <c r="M844" t="s">
        <v>35</v>
      </c>
      <c r="N844" t="s">
        <v>78</v>
      </c>
    </row>
    <row r="845" spans="1:14" x14ac:dyDescent="0.3">
      <c r="A845" t="s">
        <v>440</v>
      </c>
      <c r="B845" t="s">
        <v>10311</v>
      </c>
      <c r="C845" t="s">
        <v>9388</v>
      </c>
      <c r="D845">
        <v>8497972.5096236281</v>
      </c>
      <c r="E845">
        <v>7800424.995389157</v>
      </c>
      <c r="F845">
        <v>8029472.6607142854</v>
      </c>
      <c r="G845">
        <v>5876882.7901404714</v>
      </c>
      <c r="H845">
        <v>7551188.238966886</v>
      </c>
      <c r="I845">
        <v>998821.0725614184</v>
      </c>
      <c r="J845">
        <v>13.227336426433355</v>
      </c>
      <c r="K845" t="s">
        <v>35</v>
      </c>
      <c r="L845" t="s">
        <v>35</v>
      </c>
      <c r="M845" t="s">
        <v>35</v>
      </c>
      <c r="N845" t="s">
        <v>43</v>
      </c>
    </row>
    <row r="846" spans="1:14" x14ac:dyDescent="0.3">
      <c r="A846" t="s">
        <v>804</v>
      </c>
      <c r="B846" t="s">
        <v>10312</v>
      </c>
      <c r="C846" t="s">
        <v>9388</v>
      </c>
      <c r="D846">
        <v>1253631.5406169251</v>
      </c>
      <c r="E846">
        <v>1041088.7117499225</v>
      </c>
      <c r="F846">
        <v>1038690.625</v>
      </c>
      <c r="G846">
        <v>978592.46586849377</v>
      </c>
      <c r="H846">
        <v>1078000.8358088352</v>
      </c>
      <c r="I846">
        <v>104446.11776169307</v>
      </c>
      <c r="J846">
        <v>9.6888716865721225</v>
      </c>
      <c r="K846" t="s">
        <v>35</v>
      </c>
      <c r="L846" t="s">
        <v>35</v>
      </c>
      <c r="M846" t="s">
        <v>35</v>
      </c>
      <c r="N846" t="s">
        <v>274</v>
      </c>
    </row>
    <row r="847" spans="1:14" x14ac:dyDescent="0.3">
      <c r="A847" t="s">
        <v>570</v>
      </c>
      <c r="B847" t="s">
        <v>10311</v>
      </c>
      <c r="C847" t="s">
        <v>9388</v>
      </c>
      <c r="D847">
        <v>2136126.0639739716</v>
      </c>
      <c r="E847">
        <v>1885457.546631057</v>
      </c>
      <c r="F847">
        <v>1617835.75</v>
      </c>
      <c r="G847">
        <v>1454094.9164287285</v>
      </c>
      <c r="H847">
        <v>1773378.5692584394</v>
      </c>
      <c r="I847">
        <v>259943.77357345645</v>
      </c>
      <c r="J847">
        <v>14.658109558759088</v>
      </c>
      <c r="K847" t="s">
        <v>35</v>
      </c>
      <c r="L847" t="s">
        <v>35</v>
      </c>
      <c r="M847" t="s">
        <v>35</v>
      </c>
      <c r="N847" t="s">
        <v>43</v>
      </c>
    </row>
    <row r="848" spans="1:14" x14ac:dyDescent="0.3">
      <c r="A848" t="s">
        <v>49</v>
      </c>
      <c r="B848" t="s">
        <v>10313</v>
      </c>
      <c r="C848" t="s">
        <v>9388</v>
      </c>
      <c r="D848">
        <v>1988024.5958907499</v>
      </c>
      <c r="E848">
        <v>1683721.3742931832</v>
      </c>
      <c r="F848">
        <v>2085244.8020833333</v>
      </c>
      <c r="G848">
        <v>1713055.8016080915</v>
      </c>
      <c r="H848">
        <v>1867511.6434688393</v>
      </c>
      <c r="I848">
        <v>172891.99677129544</v>
      </c>
      <c r="J848">
        <v>9.2578805265253621</v>
      </c>
      <c r="K848" t="s">
        <v>35</v>
      </c>
      <c r="L848" t="s">
        <v>35</v>
      </c>
      <c r="M848" t="s">
        <v>35</v>
      </c>
      <c r="N848" t="s">
        <v>36</v>
      </c>
    </row>
    <row r="849" spans="1:14" x14ac:dyDescent="0.3">
      <c r="A849" t="s">
        <v>71</v>
      </c>
      <c r="B849" t="s">
        <v>10314</v>
      </c>
      <c r="C849" t="s">
        <v>9388</v>
      </c>
      <c r="D849">
        <v>23842711.346271686</v>
      </c>
      <c r="E849">
        <v>22889736.115118999</v>
      </c>
      <c r="F849">
        <v>24118603.16015625</v>
      </c>
      <c r="G849">
        <v>24276181.860012937</v>
      </c>
      <c r="H849">
        <v>23781808.120389968</v>
      </c>
      <c r="I849">
        <v>537898.21498842561</v>
      </c>
      <c r="J849">
        <v>2.2618053777300648</v>
      </c>
      <c r="K849" t="s">
        <v>72</v>
      </c>
      <c r="L849" t="s">
        <v>73</v>
      </c>
      <c r="M849" t="s">
        <v>74</v>
      </c>
      <c r="N849" t="s">
        <v>36</v>
      </c>
    </row>
    <row r="850" spans="1:14" x14ac:dyDescent="0.3">
      <c r="A850" t="s">
        <v>64</v>
      </c>
      <c r="B850" t="s">
        <v>9484</v>
      </c>
      <c r="C850" t="s">
        <v>9388</v>
      </c>
      <c r="D850">
        <v>12543969.809681876</v>
      </c>
      <c r="E850">
        <v>14687875.469473874</v>
      </c>
      <c r="F850">
        <v>13123041.8828125</v>
      </c>
      <c r="G850">
        <v>11278308.282161325</v>
      </c>
      <c r="H850">
        <v>12908298.861032393</v>
      </c>
      <c r="I850">
        <v>1225011.4709240219</v>
      </c>
      <c r="J850">
        <v>9.4901077524792203</v>
      </c>
      <c r="K850" t="s">
        <v>35</v>
      </c>
      <c r="L850" t="s">
        <v>35</v>
      </c>
      <c r="M850" t="s">
        <v>35</v>
      </c>
      <c r="N850" t="e">
        <v>#N/A</v>
      </c>
    </row>
    <row r="851" spans="1:14" x14ac:dyDescent="0.3">
      <c r="A851" t="s">
        <v>1430</v>
      </c>
      <c r="B851" t="s">
        <v>10315</v>
      </c>
      <c r="C851" t="s">
        <v>10316</v>
      </c>
      <c r="D851">
        <v>4679271.3969250163</v>
      </c>
      <c r="E851">
        <v>2660072.9754033335</v>
      </c>
      <c r="F851">
        <v>4230318.6796875</v>
      </c>
      <c r="G851">
        <v>6277402.5260743834</v>
      </c>
      <c r="H851">
        <v>4461766.3945225589</v>
      </c>
      <c r="I851">
        <v>1288750.3840413042</v>
      </c>
      <c r="J851">
        <v>28.884308815975334</v>
      </c>
      <c r="K851" t="s">
        <v>1431</v>
      </c>
      <c r="L851" t="s">
        <v>1094</v>
      </c>
      <c r="M851" t="s">
        <v>1430</v>
      </c>
      <c r="N851" t="s">
        <v>58</v>
      </c>
    </row>
    <row r="852" spans="1:14" x14ac:dyDescent="0.3">
      <c r="A852" t="s">
        <v>1378</v>
      </c>
      <c r="B852" t="s">
        <v>10317</v>
      </c>
      <c r="C852" t="s">
        <v>9388</v>
      </c>
      <c r="D852">
        <v>101828.5751953423</v>
      </c>
      <c r="E852">
        <v>81503.655671027693</v>
      </c>
      <c r="F852">
        <v>111569.45192307692</v>
      </c>
      <c r="G852">
        <v>111951.38805706386</v>
      </c>
      <c r="H852">
        <v>101713.26771162769</v>
      </c>
      <c r="I852">
        <v>12353.189770915702</v>
      </c>
      <c r="J852">
        <v>12.145111497094794</v>
      </c>
      <c r="K852" t="s">
        <v>35</v>
      </c>
      <c r="L852" t="s">
        <v>35</v>
      </c>
      <c r="M852" t="s">
        <v>35</v>
      </c>
      <c r="N852" t="s">
        <v>82</v>
      </c>
    </row>
    <row r="853" spans="1:14" x14ac:dyDescent="0.3">
      <c r="A853" t="s">
        <v>1162</v>
      </c>
      <c r="B853" t="s">
        <v>10318</v>
      </c>
      <c r="C853" t="s">
        <v>9388</v>
      </c>
      <c r="D853">
        <v>7651840.0400788998</v>
      </c>
      <c r="E853">
        <v>7345476.3506730003</v>
      </c>
      <c r="F853">
        <v>9321162</v>
      </c>
      <c r="G853">
        <v>6171132.4127019001</v>
      </c>
      <c r="H853">
        <v>7622402.7008634498</v>
      </c>
      <c r="I853">
        <v>1125780.1035363558</v>
      </c>
      <c r="J853">
        <v>14.769360104902745</v>
      </c>
      <c r="K853" t="s">
        <v>35</v>
      </c>
      <c r="L853" t="s">
        <v>35</v>
      </c>
      <c r="M853" t="s">
        <v>35</v>
      </c>
      <c r="N853" t="e">
        <v>#N/A</v>
      </c>
    </row>
    <row r="854" spans="1:14" x14ac:dyDescent="0.3">
      <c r="A854" t="s">
        <v>1251</v>
      </c>
      <c r="B854" t="s">
        <v>9810</v>
      </c>
      <c r="C854" t="s">
        <v>9388</v>
      </c>
      <c r="D854">
        <v>113207.79013561724</v>
      </c>
      <c r="E854">
        <v>121132.49617592104</v>
      </c>
      <c r="F854">
        <v>96014.366379310348</v>
      </c>
      <c r="G854">
        <v>83780.597324565169</v>
      </c>
      <c r="H854">
        <v>103533.81250385345</v>
      </c>
      <c r="I854">
        <v>14577.646330499796</v>
      </c>
      <c r="J854">
        <v>14.080082610651692</v>
      </c>
      <c r="K854" t="s">
        <v>35</v>
      </c>
      <c r="L854" t="s">
        <v>35</v>
      </c>
      <c r="M854" t="s">
        <v>35</v>
      </c>
      <c r="N854" t="s">
        <v>36</v>
      </c>
    </row>
    <row r="855" spans="1:14" x14ac:dyDescent="0.3">
      <c r="A855" t="s">
        <v>51</v>
      </c>
      <c r="B855" t="s">
        <v>10319</v>
      </c>
      <c r="C855" t="s">
        <v>9388</v>
      </c>
      <c r="D855">
        <v>1474570.7222845</v>
      </c>
      <c r="E855">
        <v>1384766.9484110107</v>
      </c>
      <c r="F855">
        <v>1145068.2236842106</v>
      </c>
      <c r="G855">
        <v>968891.16962962109</v>
      </c>
      <c r="H855">
        <v>1243324.2660023356</v>
      </c>
      <c r="I855">
        <v>199028.09486775781</v>
      </c>
      <c r="J855">
        <v>16.007738311719233</v>
      </c>
      <c r="K855" t="s">
        <v>35</v>
      </c>
      <c r="L855" t="s">
        <v>35</v>
      </c>
      <c r="M855" t="s">
        <v>35</v>
      </c>
      <c r="N855" t="s">
        <v>52</v>
      </c>
    </row>
    <row r="856" spans="1:14" x14ac:dyDescent="0.3">
      <c r="A856" t="s">
        <v>1060</v>
      </c>
      <c r="B856" t="s">
        <v>10320</v>
      </c>
      <c r="C856" t="s">
        <v>9388</v>
      </c>
      <c r="D856">
        <v>43290988.658749662</v>
      </c>
      <c r="E856">
        <v>36760489.487514995</v>
      </c>
      <c r="F856">
        <v>31025661.333333332</v>
      </c>
      <c r="G856">
        <v>31217557.251535933</v>
      </c>
      <c r="H856">
        <v>35573674.182783477</v>
      </c>
      <c r="I856">
        <v>5015616.8336000312</v>
      </c>
      <c r="J856">
        <v>14.099237564916558</v>
      </c>
      <c r="K856" t="s">
        <v>35</v>
      </c>
      <c r="L856" t="s">
        <v>35</v>
      </c>
      <c r="M856" t="s">
        <v>35</v>
      </c>
      <c r="N856" t="s">
        <v>58</v>
      </c>
    </row>
    <row r="857" spans="1:14" x14ac:dyDescent="0.3">
      <c r="A857" t="s">
        <v>59</v>
      </c>
      <c r="B857" t="s">
        <v>9901</v>
      </c>
      <c r="C857" t="s">
        <v>9388</v>
      </c>
      <c r="D857">
        <v>33454207.575505584</v>
      </c>
      <c r="E857">
        <v>34500338.554939292</v>
      </c>
      <c r="F857">
        <v>30480406.65257353</v>
      </c>
      <c r="G857">
        <v>35753516.052942999</v>
      </c>
      <c r="H857">
        <v>33547117.20899035</v>
      </c>
      <c r="I857">
        <v>1948728.6002545953</v>
      </c>
      <c r="J857">
        <v>5.8089301328471583</v>
      </c>
      <c r="K857" t="s">
        <v>35</v>
      </c>
      <c r="L857" t="s">
        <v>35</v>
      </c>
      <c r="M857" t="s">
        <v>35</v>
      </c>
      <c r="N857" t="s">
        <v>60</v>
      </c>
    </row>
    <row r="858" spans="1:14" x14ac:dyDescent="0.3">
      <c r="A858" t="s">
        <v>907</v>
      </c>
      <c r="B858" t="s">
        <v>10321</v>
      </c>
      <c r="C858" t="s">
        <v>10322</v>
      </c>
      <c r="D858">
        <v>1127860.9756369248</v>
      </c>
      <c r="E858">
        <v>1064898.8183663001</v>
      </c>
      <c r="F858">
        <v>1194423.8333333333</v>
      </c>
      <c r="G858">
        <v>1316849.1762160501</v>
      </c>
      <c r="H858">
        <v>1176008.200888152</v>
      </c>
      <c r="I858">
        <v>93325.728008745282</v>
      </c>
      <c r="J858">
        <v>7.9358058845391781</v>
      </c>
      <c r="K858" t="s">
        <v>35</v>
      </c>
      <c r="L858" t="s">
        <v>35</v>
      </c>
      <c r="M858" t="s">
        <v>35</v>
      </c>
      <c r="N858" t="s">
        <v>52</v>
      </c>
    </row>
    <row r="859" spans="1:14" x14ac:dyDescent="0.3">
      <c r="A859" t="s">
        <v>2183</v>
      </c>
      <c r="B859" t="s">
        <v>9484</v>
      </c>
      <c r="C859" t="s">
        <v>9388</v>
      </c>
      <c r="D859">
        <v>1406279.8141161092</v>
      </c>
      <c r="E859">
        <v>1110983.4127211636</v>
      </c>
      <c r="F859">
        <v>1139142.0454545454</v>
      </c>
      <c r="G859">
        <v>1049540.7037462818</v>
      </c>
      <c r="H859">
        <v>1176486.494009525</v>
      </c>
      <c r="I859">
        <v>136570.00505904522</v>
      </c>
      <c r="J859">
        <v>11.608293486957745</v>
      </c>
      <c r="K859" t="s">
        <v>35</v>
      </c>
      <c r="L859" t="s">
        <v>35</v>
      </c>
      <c r="M859" t="s">
        <v>35</v>
      </c>
      <c r="N859" t="e">
        <v>#N/A</v>
      </c>
    </row>
    <row r="860" spans="1:14" x14ac:dyDescent="0.3">
      <c r="A860" t="s">
        <v>1173</v>
      </c>
      <c r="B860" t="s">
        <v>10323</v>
      </c>
      <c r="C860" t="s">
        <v>9388</v>
      </c>
      <c r="D860">
        <v>43199754.742979333</v>
      </c>
      <c r="E860">
        <v>46929309.086806662</v>
      </c>
      <c r="F860">
        <v>48067571.572916664</v>
      </c>
      <c r="G860">
        <v>43326495.222928338</v>
      </c>
      <c r="H860">
        <v>45380782.656407751</v>
      </c>
      <c r="I860">
        <v>2156023.4464184572</v>
      </c>
      <c r="J860">
        <v>4.7509613545945042</v>
      </c>
      <c r="K860" t="s">
        <v>35</v>
      </c>
      <c r="L860" t="s">
        <v>35</v>
      </c>
      <c r="M860" t="s">
        <v>35</v>
      </c>
      <c r="N860" t="e">
        <v>#N/A</v>
      </c>
    </row>
    <row r="861" spans="1:14" x14ac:dyDescent="0.3">
      <c r="A861" t="s">
        <v>2137</v>
      </c>
      <c r="B861" t="s">
        <v>10324</v>
      </c>
      <c r="C861" t="s">
        <v>9388</v>
      </c>
      <c r="D861">
        <v>51849340.081332199</v>
      </c>
      <c r="E861">
        <v>53545610.197285995</v>
      </c>
      <c r="F861">
        <v>58563919.174999997</v>
      </c>
      <c r="G861">
        <v>63061349.318640806</v>
      </c>
      <c r="H861">
        <v>56755054.693064742</v>
      </c>
      <c r="I861">
        <v>4399088.3271942586</v>
      </c>
      <c r="J861">
        <v>7.7510071146699309</v>
      </c>
      <c r="K861" t="s">
        <v>35</v>
      </c>
      <c r="L861" t="s">
        <v>35</v>
      </c>
      <c r="M861" t="s">
        <v>35</v>
      </c>
      <c r="N861" t="s">
        <v>76</v>
      </c>
    </row>
    <row r="862" spans="1:14" x14ac:dyDescent="0.3">
      <c r="A862" t="s">
        <v>2163</v>
      </c>
      <c r="B862" t="s">
        <v>10325</v>
      </c>
      <c r="C862" t="s">
        <v>9388</v>
      </c>
      <c r="D862">
        <v>3697786.5863151252</v>
      </c>
      <c r="E862">
        <v>3418334.1464967169</v>
      </c>
      <c r="F862">
        <v>3895038.8333333335</v>
      </c>
      <c r="G862">
        <v>3230003.0060156919</v>
      </c>
      <c r="H862">
        <v>3560290.643040217</v>
      </c>
      <c r="I862">
        <v>255050.51235182927</v>
      </c>
      <c r="J862">
        <v>7.1637553762755601</v>
      </c>
      <c r="K862" t="s">
        <v>35</v>
      </c>
      <c r="L862" t="s">
        <v>35</v>
      </c>
      <c r="M862" t="s">
        <v>35</v>
      </c>
      <c r="N862" t="s">
        <v>184</v>
      </c>
    </row>
    <row r="863" spans="1:14" x14ac:dyDescent="0.3">
      <c r="A863" t="s">
        <v>2288</v>
      </c>
      <c r="B863" t="s">
        <v>10326</v>
      </c>
      <c r="C863" t="s">
        <v>9388</v>
      </c>
      <c r="D863">
        <v>18018756.426011082</v>
      </c>
      <c r="E863">
        <v>19575363.163733751</v>
      </c>
      <c r="F863">
        <v>19254899.502604168</v>
      </c>
      <c r="G863">
        <v>19400984.552596834</v>
      </c>
      <c r="H863">
        <v>19062500.911236461</v>
      </c>
      <c r="I863">
        <v>613192.18722677813</v>
      </c>
      <c r="J863">
        <v>3.2167457464373403</v>
      </c>
      <c r="K863" t="s">
        <v>35</v>
      </c>
      <c r="L863" t="s">
        <v>35</v>
      </c>
      <c r="M863" t="s">
        <v>35</v>
      </c>
      <c r="N863" t="s">
        <v>82</v>
      </c>
    </row>
    <row r="864" spans="1:14" x14ac:dyDescent="0.3">
      <c r="A864" t="s">
        <v>2181</v>
      </c>
      <c r="B864" t="s">
        <v>10327</v>
      </c>
      <c r="C864" t="s">
        <v>10328</v>
      </c>
      <c r="D864">
        <v>11139358.745061368</v>
      </c>
      <c r="E864">
        <v>12113290.088845316</v>
      </c>
      <c r="F864">
        <v>13251734.65131579</v>
      </c>
      <c r="G864">
        <v>12819841.213229001</v>
      </c>
      <c r="H864">
        <v>12331056.174612869</v>
      </c>
      <c r="I864">
        <v>799081.42625597923</v>
      </c>
      <c r="J864">
        <v>6.4802350661667161</v>
      </c>
      <c r="K864" t="s">
        <v>2182</v>
      </c>
      <c r="L864" t="s">
        <v>293</v>
      </c>
      <c r="M864" t="s">
        <v>2181</v>
      </c>
      <c r="N864" t="s">
        <v>58</v>
      </c>
    </row>
    <row r="865" spans="1:14" x14ac:dyDescent="0.3">
      <c r="A865" t="s">
        <v>2282</v>
      </c>
      <c r="B865" t="s">
        <v>10329</v>
      </c>
      <c r="C865" t="s">
        <v>9388</v>
      </c>
      <c r="D865">
        <v>8821226.9339615665</v>
      </c>
      <c r="E865">
        <v>7797909.4216083335</v>
      </c>
      <c r="F865">
        <v>8491508.25</v>
      </c>
      <c r="G865">
        <v>9259708.5200031344</v>
      </c>
      <c r="H865">
        <v>8592588.2813932579</v>
      </c>
      <c r="I865">
        <v>533632.99868605391</v>
      </c>
      <c r="J865">
        <v>6.2103871523974288</v>
      </c>
      <c r="K865" t="s">
        <v>35</v>
      </c>
      <c r="L865" t="s">
        <v>35</v>
      </c>
      <c r="M865" t="s">
        <v>35</v>
      </c>
      <c r="N865" t="s">
        <v>82</v>
      </c>
    </row>
    <row r="866" spans="1:14" x14ac:dyDescent="0.3">
      <c r="A866" t="s">
        <v>2191</v>
      </c>
      <c r="B866" t="s">
        <v>10330</v>
      </c>
      <c r="C866" t="s">
        <v>9388</v>
      </c>
      <c r="D866">
        <v>3247601.9900914188</v>
      </c>
      <c r="E866">
        <v>3569362.3679467714</v>
      </c>
      <c r="F866">
        <v>3689759.8839285714</v>
      </c>
      <c r="G866">
        <v>3304953.8089123382</v>
      </c>
      <c r="H866">
        <v>3452919.5127197751</v>
      </c>
      <c r="I866">
        <v>182826.03381986616</v>
      </c>
      <c r="J866">
        <v>5.2948246591435559</v>
      </c>
      <c r="K866" t="s">
        <v>1087</v>
      </c>
      <c r="L866" t="s">
        <v>941</v>
      </c>
      <c r="M866" t="s">
        <v>1088</v>
      </c>
      <c r="N866" t="s">
        <v>58</v>
      </c>
    </row>
    <row r="867" spans="1:14" x14ac:dyDescent="0.3">
      <c r="A867" t="s">
        <v>1462</v>
      </c>
      <c r="B867" t="s">
        <v>10331</v>
      </c>
      <c r="C867" t="s">
        <v>9388</v>
      </c>
      <c r="D867">
        <v>354213.28440256999</v>
      </c>
      <c r="E867">
        <v>439352.54500884499</v>
      </c>
      <c r="F867">
        <v>556407.5625</v>
      </c>
      <c r="G867">
        <v>528845.62025546748</v>
      </c>
      <c r="H867">
        <v>469704.7530417206</v>
      </c>
      <c r="I867">
        <v>79489.866026512667</v>
      </c>
      <c r="J867">
        <v>16.923368458963015</v>
      </c>
      <c r="K867" t="s">
        <v>35</v>
      </c>
      <c r="L867" t="s">
        <v>35</v>
      </c>
      <c r="M867" t="s">
        <v>35</v>
      </c>
      <c r="N867" t="s">
        <v>36</v>
      </c>
    </row>
    <row r="868" spans="1:14" x14ac:dyDescent="0.3">
      <c r="A868" t="s">
        <v>806</v>
      </c>
      <c r="B868" t="s">
        <v>10332</v>
      </c>
      <c r="C868" t="s">
        <v>9388</v>
      </c>
      <c r="D868">
        <v>129004.15833405599</v>
      </c>
      <c r="E868">
        <v>189525.58585609533</v>
      </c>
      <c r="F868">
        <v>104630.43333333333</v>
      </c>
      <c r="G868">
        <v>125725.77848405734</v>
      </c>
      <c r="H868">
        <v>137221.48900188552</v>
      </c>
      <c r="I868">
        <v>31613.175026163386</v>
      </c>
      <c r="J868">
        <v>23.038064414043049</v>
      </c>
      <c r="K868" t="s">
        <v>35</v>
      </c>
      <c r="L868" t="s">
        <v>35</v>
      </c>
      <c r="M868" t="s">
        <v>35</v>
      </c>
      <c r="N868" t="s">
        <v>52</v>
      </c>
    </row>
    <row r="869" spans="1:14" x14ac:dyDescent="0.3">
      <c r="A869" t="s">
        <v>2154</v>
      </c>
      <c r="B869" t="s">
        <v>10333</v>
      </c>
      <c r="C869" t="s">
        <v>10334</v>
      </c>
      <c r="D869">
        <v>101711693.55015557</v>
      </c>
      <c r="E869">
        <v>102251527.32773</v>
      </c>
      <c r="F869">
        <v>98179891.442708328</v>
      </c>
      <c r="G869">
        <v>98181745.389013335</v>
      </c>
      <c r="H869">
        <v>100081214.42740181</v>
      </c>
      <c r="I869">
        <v>1909956.2805851724</v>
      </c>
      <c r="J869">
        <v>1.9084063792717474</v>
      </c>
      <c r="K869" t="s">
        <v>2155</v>
      </c>
      <c r="L869" t="s">
        <v>297</v>
      </c>
      <c r="M869" t="s">
        <v>2154</v>
      </c>
      <c r="N869" t="s">
        <v>173</v>
      </c>
    </row>
    <row r="870" spans="1:14" x14ac:dyDescent="0.3">
      <c r="A870" t="s">
        <v>1045</v>
      </c>
      <c r="B870" t="s">
        <v>10335</v>
      </c>
      <c r="C870" t="s">
        <v>10336</v>
      </c>
      <c r="D870">
        <v>104098921.02476092</v>
      </c>
      <c r="E870">
        <v>112774196.10031638</v>
      </c>
      <c r="F870">
        <v>106888761.49431819</v>
      </c>
      <c r="G870">
        <v>106409468.56493092</v>
      </c>
      <c r="H870">
        <v>107542836.7960816</v>
      </c>
      <c r="I870">
        <v>3199219.2038727831</v>
      </c>
      <c r="J870">
        <v>2.9748324474079233</v>
      </c>
      <c r="K870" t="s">
        <v>35</v>
      </c>
      <c r="L870" t="s">
        <v>35</v>
      </c>
      <c r="M870" t="s">
        <v>35</v>
      </c>
      <c r="N870" t="s">
        <v>43</v>
      </c>
    </row>
    <row r="871" spans="1:14" x14ac:dyDescent="0.3">
      <c r="A871" t="s">
        <v>1058</v>
      </c>
      <c r="B871" t="s">
        <v>10337</v>
      </c>
      <c r="C871" t="s">
        <v>9388</v>
      </c>
      <c r="D871">
        <v>16379292.078204123</v>
      </c>
      <c r="E871">
        <v>15332541.972576091</v>
      </c>
      <c r="F871">
        <v>19827421.4375</v>
      </c>
      <c r="G871">
        <v>18625987.058925789</v>
      </c>
      <c r="H871">
        <v>17541310.6368015</v>
      </c>
      <c r="I871">
        <v>1777060.1900591149</v>
      </c>
      <c r="J871">
        <v>10.130715012428205</v>
      </c>
      <c r="K871" t="s">
        <v>35</v>
      </c>
      <c r="L871" t="s">
        <v>35</v>
      </c>
      <c r="M871" t="s">
        <v>35</v>
      </c>
      <c r="N871" t="s">
        <v>36</v>
      </c>
    </row>
    <row r="872" spans="1:14" x14ac:dyDescent="0.3">
      <c r="A872" t="s">
        <v>839</v>
      </c>
      <c r="B872" t="s">
        <v>10338</v>
      </c>
      <c r="C872" t="s">
        <v>10339</v>
      </c>
      <c r="D872">
        <v>16961066.324866857</v>
      </c>
      <c r="E872">
        <v>14641216.589897785</v>
      </c>
      <c r="F872">
        <v>17846492.227678571</v>
      </c>
      <c r="G872">
        <v>20431864.530217499</v>
      </c>
      <c r="H872">
        <v>17470159.918165177</v>
      </c>
      <c r="I872">
        <v>2072161.724957885</v>
      </c>
      <c r="J872">
        <v>11.861149151836248</v>
      </c>
      <c r="K872" t="s">
        <v>840</v>
      </c>
      <c r="L872" t="s">
        <v>297</v>
      </c>
      <c r="M872" t="s">
        <v>839</v>
      </c>
      <c r="N872" t="s">
        <v>173</v>
      </c>
    </row>
    <row r="873" spans="1:14" x14ac:dyDescent="0.3">
      <c r="A873" t="s">
        <v>1092</v>
      </c>
      <c r="B873" t="s">
        <v>10340</v>
      </c>
      <c r="C873" t="s">
        <v>10341</v>
      </c>
      <c r="D873">
        <v>34362994.698140666</v>
      </c>
      <c r="E873">
        <v>28730865.561095167</v>
      </c>
      <c r="F873">
        <v>40058674.894097224</v>
      </c>
      <c r="G873">
        <v>37561763.4784135</v>
      </c>
      <c r="H873">
        <v>35178574.65793664</v>
      </c>
      <c r="I873">
        <v>4234769.4901060732</v>
      </c>
      <c r="J873">
        <v>12.037922318579973</v>
      </c>
      <c r="K873" t="s">
        <v>1093</v>
      </c>
      <c r="L873" t="s">
        <v>1094</v>
      </c>
      <c r="M873" t="s">
        <v>1092</v>
      </c>
      <c r="N873" t="s">
        <v>47</v>
      </c>
    </row>
    <row r="874" spans="1:14" x14ac:dyDescent="0.3">
      <c r="A874" t="s">
        <v>1205</v>
      </c>
      <c r="B874" t="s">
        <v>10342</v>
      </c>
      <c r="C874" t="s">
        <v>10343</v>
      </c>
      <c r="D874">
        <v>2753850.2231452558</v>
      </c>
      <c r="E874">
        <v>2907148.5769291664</v>
      </c>
      <c r="F874">
        <v>2986899.5833333335</v>
      </c>
      <c r="G874">
        <v>3397548.8907810887</v>
      </c>
      <c r="H874">
        <v>3011361.8185472116</v>
      </c>
      <c r="I874">
        <v>238176.13083978134</v>
      </c>
      <c r="J874">
        <v>7.9092498740216479</v>
      </c>
      <c r="K874" t="s">
        <v>1206</v>
      </c>
      <c r="L874" t="s">
        <v>1094</v>
      </c>
      <c r="M874" t="s">
        <v>1207</v>
      </c>
      <c r="N874" t="s">
        <v>58</v>
      </c>
    </row>
    <row r="875" spans="1:14" x14ac:dyDescent="0.3">
      <c r="A875" t="s">
        <v>1639</v>
      </c>
      <c r="B875" t="s">
        <v>10344</v>
      </c>
      <c r="C875" t="s">
        <v>10345</v>
      </c>
      <c r="D875">
        <v>2932286.0861613252</v>
      </c>
      <c r="E875">
        <v>4742686.3463891</v>
      </c>
      <c r="F875">
        <v>4999383.0625</v>
      </c>
      <c r="G875">
        <v>5114268.4529015496</v>
      </c>
      <c r="H875">
        <v>4447155.9869879931</v>
      </c>
      <c r="I875">
        <v>884895.86885465961</v>
      </c>
      <c r="J875">
        <v>19.898017327114026</v>
      </c>
      <c r="K875" t="s">
        <v>1206</v>
      </c>
      <c r="L875" t="s">
        <v>1094</v>
      </c>
      <c r="M875" t="s">
        <v>1207</v>
      </c>
      <c r="N875" t="s">
        <v>128</v>
      </c>
    </row>
    <row r="876" spans="1:14" x14ac:dyDescent="0.3">
      <c r="A876" t="s">
        <v>1289</v>
      </c>
      <c r="B876" t="s">
        <v>9743</v>
      </c>
      <c r="C876" t="s">
        <v>10346</v>
      </c>
      <c r="D876">
        <v>2059448.7944251916</v>
      </c>
      <c r="E876">
        <v>2352282.5047851824</v>
      </c>
      <c r="F876">
        <v>1873677.8785714286</v>
      </c>
      <c r="G876">
        <v>2165061.6665548426</v>
      </c>
      <c r="H876">
        <v>2112617.7110841614</v>
      </c>
      <c r="I876">
        <v>173283.55307491319</v>
      </c>
      <c r="J876">
        <v>8.2023147001824039</v>
      </c>
      <c r="K876" t="s">
        <v>35</v>
      </c>
      <c r="L876" t="s">
        <v>35</v>
      </c>
      <c r="M876" t="s">
        <v>35</v>
      </c>
      <c r="N876" t="s">
        <v>96</v>
      </c>
    </row>
    <row r="877" spans="1:14" x14ac:dyDescent="0.3">
      <c r="A877" t="s">
        <v>1479</v>
      </c>
      <c r="B877" t="s">
        <v>10347</v>
      </c>
      <c r="C877" t="s">
        <v>9388</v>
      </c>
      <c r="D877">
        <v>8232499.2645621179</v>
      </c>
      <c r="E877">
        <v>8919465.9610626474</v>
      </c>
      <c r="F877">
        <v>9905088.4724264704</v>
      </c>
      <c r="G877">
        <v>9714595.3308805302</v>
      </c>
      <c r="H877">
        <v>9192912.2572329417</v>
      </c>
      <c r="I877">
        <v>666429.7007558177</v>
      </c>
      <c r="J877">
        <v>7.2493860716605214</v>
      </c>
      <c r="K877" t="s">
        <v>35</v>
      </c>
      <c r="L877" t="s">
        <v>35</v>
      </c>
      <c r="M877" t="s">
        <v>35</v>
      </c>
      <c r="N877" t="s">
        <v>66</v>
      </c>
    </row>
    <row r="878" spans="1:14" x14ac:dyDescent="0.3">
      <c r="A878" t="s">
        <v>1250</v>
      </c>
      <c r="B878" t="s">
        <v>10348</v>
      </c>
      <c r="C878" t="s">
        <v>9388</v>
      </c>
      <c r="D878">
        <v>1801434.01714688</v>
      </c>
      <c r="E878">
        <v>1861307.2487083224</v>
      </c>
      <c r="F878">
        <v>1897551.59375</v>
      </c>
      <c r="G878">
        <v>1538077.3266225499</v>
      </c>
      <c r="H878">
        <v>1774592.546556938</v>
      </c>
      <c r="I878">
        <v>140799.75200605969</v>
      </c>
      <c r="J878">
        <v>7.9342017005108678</v>
      </c>
      <c r="K878" t="s">
        <v>35</v>
      </c>
      <c r="L878" t="s">
        <v>35</v>
      </c>
      <c r="M878" t="s">
        <v>35</v>
      </c>
      <c r="N878" t="s">
        <v>36</v>
      </c>
    </row>
    <row r="879" spans="1:14" x14ac:dyDescent="0.3">
      <c r="A879" t="s">
        <v>1752</v>
      </c>
      <c r="B879" t="s">
        <v>10349</v>
      </c>
      <c r="C879" t="s">
        <v>9388</v>
      </c>
      <c r="D879">
        <v>6069108.2991531761</v>
      </c>
      <c r="E879">
        <v>5901003.8626982942</v>
      </c>
      <c r="F879">
        <v>6250627.2334558824</v>
      </c>
      <c r="G879">
        <v>6349827.390745176</v>
      </c>
      <c r="H879">
        <v>6142641.6965131313</v>
      </c>
      <c r="I879">
        <v>172034.00197435715</v>
      </c>
      <c r="J879">
        <v>2.8006517468211145</v>
      </c>
      <c r="K879" t="s">
        <v>1753</v>
      </c>
      <c r="L879" t="s">
        <v>213</v>
      </c>
      <c r="M879" t="s">
        <v>1754</v>
      </c>
      <c r="N879" t="s">
        <v>58</v>
      </c>
    </row>
    <row r="880" spans="1:14" x14ac:dyDescent="0.3">
      <c r="A880" t="s">
        <v>1881</v>
      </c>
      <c r="B880" t="s">
        <v>10350</v>
      </c>
      <c r="C880" t="s">
        <v>9388</v>
      </c>
      <c r="D880">
        <v>11104263.934242668</v>
      </c>
      <c r="E880">
        <v>9411277.6711128335</v>
      </c>
      <c r="F880">
        <v>10155909.166666666</v>
      </c>
      <c r="G880">
        <v>9488432.4717805833</v>
      </c>
      <c r="H880">
        <v>10039970.810950687</v>
      </c>
      <c r="I880">
        <v>679266.36128002452</v>
      </c>
      <c r="J880">
        <v>6.7656208774944107</v>
      </c>
      <c r="K880" t="s">
        <v>1753</v>
      </c>
      <c r="L880" t="s">
        <v>213</v>
      </c>
      <c r="M880" t="s">
        <v>1754</v>
      </c>
      <c r="N880" t="s">
        <v>173</v>
      </c>
    </row>
    <row r="881" spans="1:14" x14ac:dyDescent="0.3">
      <c r="A881" t="s">
        <v>756</v>
      </c>
      <c r="B881" t="s">
        <v>10351</v>
      </c>
      <c r="C881" t="s">
        <v>9388</v>
      </c>
      <c r="D881">
        <v>5662551.9827620005</v>
      </c>
      <c r="E881">
        <v>6622790.4632046847</v>
      </c>
      <c r="F881">
        <v>6020188.4802631577</v>
      </c>
      <c r="G881">
        <v>5877845.5118770003</v>
      </c>
      <c r="H881">
        <v>6045844.1095267106</v>
      </c>
      <c r="I881">
        <v>356602.61131520849</v>
      </c>
      <c r="J881">
        <v>5.8983097290466624</v>
      </c>
      <c r="K881" t="s">
        <v>35</v>
      </c>
      <c r="L881" t="s">
        <v>35</v>
      </c>
      <c r="M881" t="s">
        <v>35</v>
      </c>
      <c r="N881" t="s">
        <v>52</v>
      </c>
    </row>
    <row r="882" spans="1:14" x14ac:dyDescent="0.3">
      <c r="A882" t="s">
        <v>347</v>
      </c>
      <c r="B882" t="s">
        <v>10352</v>
      </c>
      <c r="C882" t="s">
        <v>9388</v>
      </c>
      <c r="D882">
        <v>6419109.1435428858</v>
      </c>
      <c r="E882">
        <v>8287264.8110236432</v>
      </c>
      <c r="F882">
        <v>7370140.7209821427</v>
      </c>
      <c r="G882">
        <v>7113410.7758718859</v>
      </c>
      <c r="H882">
        <v>7297481.3628551401</v>
      </c>
      <c r="I882">
        <v>669023.61566010036</v>
      </c>
      <c r="J882">
        <v>9.1678701512756557</v>
      </c>
      <c r="K882" t="s">
        <v>35</v>
      </c>
      <c r="L882" t="s">
        <v>35</v>
      </c>
      <c r="M882" t="s">
        <v>35</v>
      </c>
      <c r="N882" t="s">
        <v>52</v>
      </c>
    </row>
    <row r="883" spans="1:14" x14ac:dyDescent="0.3">
      <c r="A883" t="s">
        <v>1544</v>
      </c>
      <c r="B883" t="s">
        <v>10353</v>
      </c>
      <c r="C883" t="s">
        <v>10354</v>
      </c>
      <c r="D883">
        <v>5415657.6225998001</v>
      </c>
      <c r="E883">
        <v>5076929.1125263497</v>
      </c>
      <c r="F883">
        <v>5523622.1968750004</v>
      </c>
      <c r="G883">
        <v>5765584.6308239</v>
      </c>
      <c r="H883">
        <v>5445448.3907062626</v>
      </c>
      <c r="I883">
        <v>247634.96545428617</v>
      </c>
      <c r="J883">
        <v>4.5475587625974807</v>
      </c>
      <c r="K883" t="s">
        <v>1545</v>
      </c>
      <c r="L883" t="s">
        <v>747</v>
      </c>
      <c r="M883" t="s">
        <v>1544</v>
      </c>
      <c r="N883" t="s">
        <v>58</v>
      </c>
    </row>
    <row r="884" spans="1:14" x14ac:dyDescent="0.3">
      <c r="A884" t="s">
        <v>1414</v>
      </c>
      <c r="B884" t="s">
        <v>10355</v>
      </c>
      <c r="C884" t="s">
        <v>9388</v>
      </c>
      <c r="D884">
        <v>25224423.610962283</v>
      </c>
      <c r="E884">
        <v>22206803.632700432</v>
      </c>
      <c r="F884">
        <v>26170574.428571429</v>
      </c>
      <c r="G884">
        <v>25358832.470979858</v>
      </c>
      <c r="H884">
        <v>24740158.535803501</v>
      </c>
      <c r="I884">
        <v>1506755.3544325442</v>
      </c>
      <c r="J884">
        <v>6.090322146691161</v>
      </c>
      <c r="K884" t="s">
        <v>35</v>
      </c>
      <c r="L884" t="s">
        <v>35</v>
      </c>
      <c r="M884" t="s">
        <v>35</v>
      </c>
      <c r="N884" t="s">
        <v>76</v>
      </c>
    </row>
    <row r="885" spans="1:14" x14ac:dyDescent="0.3">
      <c r="A885" t="s">
        <v>1804</v>
      </c>
      <c r="B885" t="s">
        <v>9484</v>
      </c>
      <c r="C885" t="s">
        <v>9388</v>
      </c>
      <c r="D885">
        <v>4387273.4362447206</v>
      </c>
      <c r="E885">
        <v>3950104.6832044199</v>
      </c>
      <c r="F885">
        <v>6167277.375</v>
      </c>
      <c r="G885">
        <v>4871298.00006474</v>
      </c>
      <c r="H885">
        <v>4843988.3736284701</v>
      </c>
      <c r="I885">
        <v>830580.54740080982</v>
      </c>
      <c r="J885">
        <v>17.146625535326166</v>
      </c>
      <c r="K885" t="s">
        <v>35</v>
      </c>
      <c r="L885" t="s">
        <v>35</v>
      </c>
      <c r="M885" t="s">
        <v>35</v>
      </c>
      <c r="N885" t="e">
        <v>#N/A</v>
      </c>
    </row>
    <row r="886" spans="1:14" x14ac:dyDescent="0.3">
      <c r="A886" t="s">
        <v>1868</v>
      </c>
      <c r="B886" t="s">
        <v>10356</v>
      </c>
      <c r="C886" t="s">
        <v>9388</v>
      </c>
      <c r="D886">
        <v>2198250.3978529749</v>
      </c>
      <c r="E886">
        <v>2236029.9897104418</v>
      </c>
      <c r="F886">
        <v>2521315.3333333335</v>
      </c>
      <c r="G886">
        <v>2259087.4965311917</v>
      </c>
      <c r="H886">
        <v>2303670.8043569857</v>
      </c>
      <c r="I886">
        <v>127520.1496269754</v>
      </c>
      <c r="J886">
        <v>5.5355196317891249</v>
      </c>
      <c r="K886" t="s">
        <v>1869</v>
      </c>
      <c r="L886" t="s">
        <v>422</v>
      </c>
      <c r="M886" t="s">
        <v>1868</v>
      </c>
      <c r="N886" t="s">
        <v>128</v>
      </c>
    </row>
    <row r="887" spans="1:14" x14ac:dyDescent="0.3">
      <c r="A887" t="s">
        <v>1861</v>
      </c>
      <c r="B887" t="s">
        <v>10357</v>
      </c>
      <c r="C887" t="s">
        <v>9388</v>
      </c>
      <c r="D887">
        <v>1760340.4093371308</v>
      </c>
      <c r="E887">
        <v>1744757.5189671</v>
      </c>
      <c r="F887">
        <v>2025684.923076923</v>
      </c>
      <c r="G887">
        <v>1876946.3592273963</v>
      </c>
      <c r="H887">
        <v>1851932.3026521376</v>
      </c>
      <c r="I887">
        <v>112573.51521316191</v>
      </c>
      <c r="J887">
        <v>6.0787057416702694</v>
      </c>
      <c r="K887" t="s">
        <v>35</v>
      </c>
      <c r="L887" t="s">
        <v>35</v>
      </c>
      <c r="M887" t="s">
        <v>35</v>
      </c>
      <c r="N887" t="s">
        <v>96</v>
      </c>
    </row>
    <row r="888" spans="1:14" x14ac:dyDescent="0.3">
      <c r="A888" t="s">
        <v>1740</v>
      </c>
      <c r="B888" t="s">
        <v>9503</v>
      </c>
      <c r="C888" t="s">
        <v>9388</v>
      </c>
      <c r="D888">
        <v>72249908.954564497</v>
      </c>
      <c r="E888">
        <v>71829671.95040825</v>
      </c>
      <c r="F888">
        <v>70779977.1015625</v>
      </c>
      <c r="G888">
        <v>69879975.090125501</v>
      </c>
      <c r="H888">
        <v>71184883.274165183</v>
      </c>
      <c r="I888">
        <v>924224.87987323757</v>
      </c>
      <c r="J888">
        <v>1.2983443076160279</v>
      </c>
      <c r="K888" t="s">
        <v>35</v>
      </c>
      <c r="L888" t="s">
        <v>35</v>
      </c>
      <c r="M888" t="s">
        <v>35</v>
      </c>
      <c r="N888" t="s">
        <v>63</v>
      </c>
    </row>
    <row r="889" spans="1:14" x14ac:dyDescent="0.3">
      <c r="A889" t="s">
        <v>1712</v>
      </c>
      <c r="B889" t="s">
        <v>9503</v>
      </c>
      <c r="C889" t="s">
        <v>9388</v>
      </c>
      <c r="D889">
        <v>82408094.173178002</v>
      </c>
      <c r="E889">
        <v>87058997.381365836</v>
      </c>
      <c r="F889">
        <v>89506710.067708328</v>
      </c>
      <c r="G889">
        <v>96410694.002956674</v>
      </c>
      <c r="H889">
        <v>88846123.906302214</v>
      </c>
      <c r="I889">
        <v>5057201.3724134695</v>
      </c>
      <c r="J889">
        <v>5.6920900429452974</v>
      </c>
      <c r="K889" t="s">
        <v>35</v>
      </c>
      <c r="L889" t="s">
        <v>35</v>
      </c>
      <c r="M889" t="s">
        <v>35</v>
      </c>
      <c r="N889" t="s">
        <v>63</v>
      </c>
    </row>
    <row r="890" spans="1:14" x14ac:dyDescent="0.3">
      <c r="A890" t="s">
        <v>1899</v>
      </c>
      <c r="B890" t="s">
        <v>9503</v>
      </c>
      <c r="C890" t="s">
        <v>9388</v>
      </c>
      <c r="D890">
        <v>210557676.55703786</v>
      </c>
      <c r="E890">
        <v>199660033.53832144</v>
      </c>
      <c r="F890">
        <v>167201729.8392857</v>
      </c>
      <c r="G890">
        <v>172646964.85697216</v>
      </c>
      <c r="H890">
        <v>187516601.19790429</v>
      </c>
      <c r="I890">
        <v>18111834.431804199</v>
      </c>
      <c r="J890">
        <v>9.6587898437264439</v>
      </c>
      <c r="K890" t="s">
        <v>35</v>
      </c>
      <c r="L890" t="s">
        <v>35</v>
      </c>
      <c r="M890" t="s">
        <v>35</v>
      </c>
      <c r="N890" t="s">
        <v>63</v>
      </c>
    </row>
    <row r="891" spans="1:14" x14ac:dyDescent="0.3">
      <c r="A891" t="s">
        <v>1663</v>
      </c>
      <c r="B891" t="s">
        <v>9503</v>
      </c>
      <c r="C891" t="s">
        <v>10358</v>
      </c>
      <c r="D891">
        <v>66167625.829515271</v>
      </c>
      <c r="E891">
        <v>69383922.645694733</v>
      </c>
      <c r="F891">
        <v>67432904.175986841</v>
      </c>
      <c r="G891">
        <v>61963005.871438943</v>
      </c>
      <c r="H891">
        <v>66236864.630658947</v>
      </c>
      <c r="I891">
        <v>2720530.6214658981</v>
      </c>
      <c r="J891">
        <v>4.1072756638402996</v>
      </c>
      <c r="K891" t="s">
        <v>35</v>
      </c>
      <c r="L891" t="s">
        <v>35</v>
      </c>
      <c r="M891" t="s">
        <v>35</v>
      </c>
      <c r="N891" t="s">
        <v>63</v>
      </c>
    </row>
    <row r="892" spans="1:14" x14ac:dyDescent="0.3">
      <c r="A892" t="s">
        <v>1357</v>
      </c>
      <c r="B892" t="s">
        <v>9503</v>
      </c>
      <c r="C892" t="s">
        <v>9388</v>
      </c>
      <c r="D892">
        <v>77138277.900563732</v>
      </c>
      <c r="E892">
        <v>68608374.862089008</v>
      </c>
      <c r="F892">
        <v>84833901.147727266</v>
      </c>
      <c r="G892">
        <v>67344719.121846184</v>
      </c>
      <c r="H892">
        <v>74481318.258056551</v>
      </c>
      <c r="I892">
        <v>7065018.0182468761</v>
      </c>
      <c r="J892">
        <v>9.4856242927502983</v>
      </c>
      <c r="K892" t="s">
        <v>35</v>
      </c>
      <c r="L892" t="s">
        <v>35</v>
      </c>
      <c r="M892" t="s">
        <v>35</v>
      </c>
      <c r="N892" t="s">
        <v>63</v>
      </c>
    </row>
    <row r="893" spans="1:14" x14ac:dyDescent="0.3">
      <c r="A893" t="s">
        <v>1007</v>
      </c>
      <c r="B893" t="s">
        <v>10359</v>
      </c>
      <c r="C893" t="s">
        <v>9388</v>
      </c>
      <c r="D893">
        <v>2878991.7298778538</v>
      </c>
      <c r="E893">
        <v>2701873.0524469996</v>
      </c>
      <c r="F893">
        <v>3020926.4134615385</v>
      </c>
      <c r="G893">
        <v>2846171.6356902462</v>
      </c>
      <c r="H893">
        <v>2861990.7078691595</v>
      </c>
      <c r="I893">
        <v>113399.18417252688</v>
      </c>
      <c r="J893">
        <v>3.9622485097778695</v>
      </c>
      <c r="K893" t="s">
        <v>1008</v>
      </c>
      <c r="L893" t="s">
        <v>802</v>
      </c>
      <c r="M893" t="s">
        <v>1007</v>
      </c>
      <c r="N893" t="s">
        <v>58</v>
      </c>
    </row>
    <row r="894" spans="1:14" x14ac:dyDescent="0.3">
      <c r="A894" t="s">
        <v>1143</v>
      </c>
      <c r="B894" t="s">
        <v>10360</v>
      </c>
      <c r="C894" t="s">
        <v>9388</v>
      </c>
      <c r="D894">
        <v>79480236.509844229</v>
      </c>
      <c r="E894">
        <v>93843037.449534342</v>
      </c>
      <c r="F894">
        <v>78397064.819444448</v>
      </c>
      <c r="G894">
        <v>79367987.83654134</v>
      </c>
      <c r="H894">
        <v>82772081.653841093</v>
      </c>
      <c r="I894">
        <v>6405679.7785340883</v>
      </c>
      <c r="J894">
        <v>7.7389376351836976</v>
      </c>
      <c r="K894" t="s">
        <v>1144</v>
      </c>
      <c r="L894" t="s">
        <v>802</v>
      </c>
      <c r="M894" t="s">
        <v>1143</v>
      </c>
      <c r="N894" t="s">
        <v>58</v>
      </c>
    </row>
    <row r="895" spans="1:14" x14ac:dyDescent="0.3">
      <c r="A895" t="s">
        <v>890</v>
      </c>
      <c r="B895" t="s">
        <v>10361</v>
      </c>
      <c r="C895" t="s">
        <v>9388</v>
      </c>
      <c r="D895">
        <v>9612977.1397018898</v>
      </c>
      <c r="E895">
        <v>7980542.5933105545</v>
      </c>
      <c r="F895">
        <v>11317429.333333334</v>
      </c>
      <c r="G895">
        <v>17512508.937470779</v>
      </c>
      <c r="H895">
        <v>11605864.50095414</v>
      </c>
      <c r="I895">
        <v>3608538.5654733139</v>
      </c>
      <c r="J895">
        <v>31.092372008794772</v>
      </c>
      <c r="K895" t="s">
        <v>35</v>
      </c>
      <c r="L895" t="s">
        <v>35</v>
      </c>
      <c r="M895" t="s">
        <v>35</v>
      </c>
      <c r="N895" t="s">
        <v>82</v>
      </c>
    </row>
    <row r="896" spans="1:14" x14ac:dyDescent="0.3">
      <c r="A896" t="s">
        <v>2342</v>
      </c>
      <c r="B896" t="s">
        <v>10362</v>
      </c>
      <c r="C896" t="s">
        <v>9388</v>
      </c>
      <c r="D896">
        <v>1240045.69693904</v>
      </c>
      <c r="E896">
        <v>1632648.4924762859</v>
      </c>
      <c r="F896">
        <v>867844.33750000002</v>
      </c>
      <c r="G896">
        <v>602757.93260318809</v>
      </c>
      <c r="H896">
        <v>1085824.1148796284</v>
      </c>
      <c r="I896">
        <v>388480.79621536226</v>
      </c>
      <c r="J896">
        <v>35.777506770369364</v>
      </c>
      <c r="K896" t="s">
        <v>35</v>
      </c>
      <c r="L896" t="s">
        <v>35</v>
      </c>
      <c r="M896" t="s">
        <v>35</v>
      </c>
      <c r="N896" t="s">
        <v>36</v>
      </c>
    </row>
    <row r="897" spans="1:14" x14ac:dyDescent="0.3">
      <c r="A897" t="s">
        <v>1167</v>
      </c>
      <c r="B897" t="s">
        <v>10363</v>
      </c>
      <c r="C897" t="s">
        <v>9388</v>
      </c>
      <c r="D897">
        <v>3719855.2879485334</v>
      </c>
      <c r="E897">
        <v>4631964.3445378868</v>
      </c>
      <c r="F897">
        <v>4183619.5458333334</v>
      </c>
      <c r="G897">
        <v>4272875.8305542003</v>
      </c>
      <c r="H897">
        <v>4202078.7522184886</v>
      </c>
      <c r="I897">
        <v>325074.63011497806</v>
      </c>
      <c r="J897">
        <v>7.7360432605732301</v>
      </c>
      <c r="K897" t="s">
        <v>35</v>
      </c>
      <c r="L897" t="s">
        <v>35</v>
      </c>
      <c r="M897" t="s">
        <v>35</v>
      </c>
      <c r="N897" t="s">
        <v>36</v>
      </c>
    </row>
    <row r="898" spans="1:14" x14ac:dyDescent="0.3">
      <c r="A898" t="s">
        <v>1154</v>
      </c>
      <c r="B898" t="s">
        <v>9713</v>
      </c>
      <c r="C898" t="s">
        <v>10364</v>
      </c>
      <c r="D898">
        <v>5353682.4118015263</v>
      </c>
      <c r="E898">
        <v>4748306.7950474052</v>
      </c>
      <c r="F898">
        <v>5923816.4342105268</v>
      </c>
      <c r="G898">
        <v>5513974.2670208942</v>
      </c>
      <c r="H898">
        <v>5384944.9770200886</v>
      </c>
      <c r="I898">
        <v>422290.34081487905</v>
      </c>
      <c r="J898">
        <v>7.8420548885267412</v>
      </c>
      <c r="K898" t="s">
        <v>1155</v>
      </c>
      <c r="L898" t="s">
        <v>1156</v>
      </c>
      <c r="M898" t="s">
        <v>1157</v>
      </c>
      <c r="N898" t="s">
        <v>128</v>
      </c>
    </row>
    <row r="899" spans="1:14" x14ac:dyDescent="0.3">
      <c r="A899" t="s">
        <v>1655</v>
      </c>
      <c r="B899" t="s">
        <v>9484</v>
      </c>
      <c r="C899" t="s">
        <v>9388</v>
      </c>
      <c r="D899">
        <v>879730790.88822746</v>
      </c>
      <c r="E899">
        <v>812638284.27196753</v>
      </c>
      <c r="F899">
        <v>616157105.3359375</v>
      </c>
      <c r="G899">
        <v>743369201.49752998</v>
      </c>
      <c r="H899">
        <v>762973845.49841559</v>
      </c>
      <c r="I899">
        <v>97516970.361304238</v>
      </c>
      <c r="J899">
        <v>12.781168179834646</v>
      </c>
      <c r="K899" t="s">
        <v>35</v>
      </c>
      <c r="L899" t="s">
        <v>35</v>
      </c>
      <c r="M899" t="s">
        <v>35</v>
      </c>
      <c r="N899" t="e">
        <v>#N/A</v>
      </c>
    </row>
    <row r="900" spans="1:14" x14ac:dyDescent="0.3">
      <c r="A900" t="s">
        <v>765</v>
      </c>
      <c r="B900" t="s">
        <v>10365</v>
      </c>
      <c r="C900" t="s">
        <v>9388</v>
      </c>
      <c r="D900">
        <v>2807788.2818986098</v>
      </c>
      <c r="E900">
        <v>3028161.5641728798</v>
      </c>
      <c r="F900">
        <v>2731059.0375000001</v>
      </c>
      <c r="G900">
        <v>2296619.8453613198</v>
      </c>
      <c r="H900">
        <v>2715907.1822332023</v>
      </c>
      <c r="I900">
        <v>265507.24335476989</v>
      </c>
      <c r="J900">
        <v>9.7760057888448131</v>
      </c>
      <c r="K900" t="s">
        <v>105</v>
      </c>
      <c r="L900" t="s">
        <v>106</v>
      </c>
      <c r="M900" t="s">
        <v>107</v>
      </c>
      <c r="N900" t="s">
        <v>36</v>
      </c>
    </row>
    <row r="901" spans="1:14" x14ac:dyDescent="0.3">
      <c r="A901" t="s">
        <v>929</v>
      </c>
      <c r="B901" t="s">
        <v>10366</v>
      </c>
      <c r="C901" t="s">
        <v>10367</v>
      </c>
      <c r="D901">
        <v>40972934.499070197</v>
      </c>
      <c r="E901">
        <v>45476125.511578999</v>
      </c>
      <c r="F901">
        <v>44234188</v>
      </c>
      <c r="G901">
        <v>34922558.135305203</v>
      </c>
      <c r="H901">
        <v>41401451.5364886</v>
      </c>
      <c r="I901">
        <v>4086167.2270674896</v>
      </c>
      <c r="J901">
        <v>9.8696231060068094</v>
      </c>
      <c r="K901" t="s">
        <v>105</v>
      </c>
      <c r="L901" t="s">
        <v>106</v>
      </c>
      <c r="M901" t="s">
        <v>107</v>
      </c>
      <c r="N901" t="e">
        <v>#N/A</v>
      </c>
    </row>
    <row r="902" spans="1:14" x14ac:dyDescent="0.3">
      <c r="A902" t="s">
        <v>1928</v>
      </c>
      <c r="B902" t="s">
        <v>10368</v>
      </c>
      <c r="C902" t="s">
        <v>9388</v>
      </c>
      <c r="D902">
        <v>17466442.880432401</v>
      </c>
      <c r="E902">
        <v>19349870.583917402</v>
      </c>
      <c r="F902">
        <v>17431255.21875</v>
      </c>
      <c r="G902">
        <v>19326210.8075178</v>
      </c>
      <c r="H902">
        <v>18393444.872654401</v>
      </c>
      <c r="I902">
        <v>944714.77892414131</v>
      </c>
      <c r="J902">
        <v>5.1361492393882786</v>
      </c>
      <c r="K902" t="s">
        <v>105</v>
      </c>
      <c r="L902" t="s">
        <v>106</v>
      </c>
      <c r="M902" t="s">
        <v>107</v>
      </c>
      <c r="N902" t="s">
        <v>47</v>
      </c>
    </row>
    <row r="903" spans="1:14" x14ac:dyDescent="0.3">
      <c r="A903" t="s">
        <v>1524</v>
      </c>
      <c r="B903" t="s">
        <v>9702</v>
      </c>
      <c r="C903" t="s">
        <v>9388</v>
      </c>
      <c r="D903">
        <v>26372957.698795538</v>
      </c>
      <c r="E903">
        <v>27092383.216497846</v>
      </c>
      <c r="F903">
        <v>27404227.201923076</v>
      </c>
      <c r="G903">
        <v>25801098.404438343</v>
      </c>
      <c r="H903">
        <v>26667666.6304137</v>
      </c>
      <c r="I903">
        <v>624639.79593098012</v>
      </c>
      <c r="J903">
        <v>2.3423114012479691</v>
      </c>
      <c r="K903" t="s">
        <v>105</v>
      </c>
      <c r="L903" t="s">
        <v>106</v>
      </c>
      <c r="M903" t="s">
        <v>107</v>
      </c>
      <c r="N903" t="s">
        <v>47</v>
      </c>
    </row>
    <row r="904" spans="1:14" x14ac:dyDescent="0.3">
      <c r="A904" t="s">
        <v>552</v>
      </c>
      <c r="B904" t="s">
        <v>9701</v>
      </c>
      <c r="C904" t="s">
        <v>9388</v>
      </c>
      <c r="D904">
        <v>15810018.001194</v>
      </c>
      <c r="E904">
        <v>18400599.481080219</v>
      </c>
      <c r="F904">
        <v>18147121.944444444</v>
      </c>
      <c r="G904">
        <v>18515084.457218554</v>
      </c>
      <c r="H904">
        <v>17718205.970984306</v>
      </c>
      <c r="I904">
        <v>1109710.1496320688</v>
      </c>
      <c r="J904">
        <v>6.2631067245146195</v>
      </c>
      <c r="K904" t="s">
        <v>105</v>
      </c>
      <c r="L904" t="s">
        <v>106</v>
      </c>
      <c r="M904" t="s">
        <v>107</v>
      </c>
      <c r="N904" t="s">
        <v>47</v>
      </c>
    </row>
    <row r="905" spans="1:14" x14ac:dyDescent="0.3">
      <c r="A905" t="s">
        <v>366</v>
      </c>
      <c r="B905" t="s">
        <v>9923</v>
      </c>
      <c r="C905" t="s">
        <v>9388</v>
      </c>
      <c r="D905">
        <v>40230389.255235001</v>
      </c>
      <c r="E905">
        <v>53229215.5373905</v>
      </c>
      <c r="F905">
        <v>39259729.23046875</v>
      </c>
      <c r="G905">
        <v>40741174.041734122</v>
      </c>
      <c r="H905">
        <v>43365127.016207092</v>
      </c>
      <c r="I905">
        <v>5719839.2323385496</v>
      </c>
      <c r="J905">
        <v>13.189951525337035</v>
      </c>
      <c r="K905" t="s">
        <v>105</v>
      </c>
      <c r="L905" t="s">
        <v>106</v>
      </c>
      <c r="M905" t="s">
        <v>107</v>
      </c>
      <c r="N905" t="s">
        <v>47</v>
      </c>
    </row>
    <row r="906" spans="1:14" x14ac:dyDescent="0.3">
      <c r="A906" t="s">
        <v>449</v>
      </c>
      <c r="B906" t="s">
        <v>9492</v>
      </c>
      <c r="C906" t="s">
        <v>9388</v>
      </c>
      <c r="D906">
        <v>8385871.9305532901</v>
      </c>
      <c r="E906">
        <v>9709499.6311927084</v>
      </c>
      <c r="F906">
        <v>9305260.8709677421</v>
      </c>
      <c r="G906">
        <v>10571792.202690518</v>
      </c>
      <c r="H906">
        <v>9493106.1588510647</v>
      </c>
      <c r="I906">
        <v>786073.02531956614</v>
      </c>
      <c r="J906">
        <v>8.2804617599968289</v>
      </c>
      <c r="K906" t="s">
        <v>105</v>
      </c>
      <c r="L906" t="s">
        <v>106</v>
      </c>
      <c r="M906" t="s">
        <v>107</v>
      </c>
      <c r="N906" t="s">
        <v>36</v>
      </c>
    </row>
    <row r="907" spans="1:14" x14ac:dyDescent="0.3">
      <c r="A907" t="s">
        <v>900</v>
      </c>
      <c r="B907" t="s">
        <v>10369</v>
      </c>
      <c r="C907" t="s">
        <v>9388</v>
      </c>
      <c r="D907">
        <v>42866449.834580801</v>
      </c>
      <c r="E907">
        <v>49097580.132281601</v>
      </c>
      <c r="F907">
        <v>58737103.75</v>
      </c>
      <c r="G907">
        <v>42768501.499170803</v>
      </c>
      <c r="H907">
        <v>48367408.804008305</v>
      </c>
      <c r="I907">
        <v>6512910.9473615177</v>
      </c>
      <c r="J907">
        <v>13.465494861948816</v>
      </c>
      <c r="K907" t="s">
        <v>105</v>
      </c>
      <c r="L907" t="s">
        <v>106</v>
      </c>
      <c r="M907" t="s">
        <v>107</v>
      </c>
      <c r="N907" t="e">
        <v>#N/A</v>
      </c>
    </row>
    <row r="908" spans="1:14" x14ac:dyDescent="0.3">
      <c r="A908" t="s">
        <v>659</v>
      </c>
      <c r="B908" t="s">
        <v>10370</v>
      </c>
      <c r="C908" t="s">
        <v>9388</v>
      </c>
      <c r="D908">
        <v>2636472.9653553301</v>
      </c>
      <c r="E908">
        <v>2669972.3915533698</v>
      </c>
      <c r="F908">
        <v>2526770.1375000002</v>
      </c>
      <c r="G908">
        <v>3118351.9442118099</v>
      </c>
      <c r="H908">
        <v>2737891.8596551274</v>
      </c>
      <c r="I908">
        <v>225954.14566613059</v>
      </c>
      <c r="J908">
        <v>8.2528513633329705</v>
      </c>
      <c r="K908" t="s">
        <v>105</v>
      </c>
      <c r="L908" t="s">
        <v>106</v>
      </c>
      <c r="M908" t="s">
        <v>107</v>
      </c>
      <c r="N908" t="s">
        <v>47</v>
      </c>
    </row>
    <row r="909" spans="1:14" x14ac:dyDescent="0.3">
      <c r="A909" t="s">
        <v>150</v>
      </c>
      <c r="B909" t="s">
        <v>10371</v>
      </c>
      <c r="C909" t="s">
        <v>9388</v>
      </c>
      <c r="D909">
        <v>5898747.6713902904</v>
      </c>
      <c r="E909">
        <v>4470509.1840676796</v>
      </c>
      <c r="F909">
        <v>5374347</v>
      </c>
      <c r="G909">
        <v>6612263.6037166901</v>
      </c>
      <c r="H909">
        <v>5588966.8647936648</v>
      </c>
      <c r="I909">
        <v>781042.51388211444</v>
      </c>
      <c r="J909">
        <v>13.974720780724278</v>
      </c>
      <c r="K909" t="s">
        <v>105</v>
      </c>
      <c r="L909" t="s">
        <v>106</v>
      </c>
      <c r="M909" t="s">
        <v>107</v>
      </c>
      <c r="N909" t="s">
        <v>78</v>
      </c>
    </row>
    <row r="910" spans="1:14" x14ac:dyDescent="0.3">
      <c r="A910" t="s">
        <v>290</v>
      </c>
      <c r="B910" t="s">
        <v>10372</v>
      </c>
      <c r="C910" t="s">
        <v>9388</v>
      </c>
      <c r="D910">
        <v>15914470.676389335</v>
      </c>
      <c r="E910">
        <v>22631492.06146067</v>
      </c>
      <c r="F910">
        <v>18727214</v>
      </c>
      <c r="G910">
        <v>16706204.073215432</v>
      </c>
      <c r="H910">
        <v>18494845.202766359</v>
      </c>
      <c r="I910">
        <v>2599202.3910312373</v>
      </c>
      <c r="J910">
        <v>14.053658533148807</v>
      </c>
      <c r="K910" t="s">
        <v>105</v>
      </c>
      <c r="L910" t="s">
        <v>106</v>
      </c>
      <c r="M910" t="s">
        <v>107</v>
      </c>
      <c r="N910" t="s">
        <v>78</v>
      </c>
    </row>
    <row r="911" spans="1:14" x14ac:dyDescent="0.3">
      <c r="A911" t="s">
        <v>295</v>
      </c>
      <c r="B911" t="s">
        <v>10373</v>
      </c>
      <c r="C911" t="s">
        <v>9388</v>
      </c>
      <c r="D911">
        <v>952041.40042144002</v>
      </c>
      <c r="E911">
        <v>877490.14062184002</v>
      </c>
      <c r="F911">
        <v>733247.25</v>
      </c>
      <c r="G911">
        <v>786216.29191251751</v>
      </c>
      <c r="H911">
        <v>837248.77073894942</v>
      </c>
      <c r="I911">
        <v>83990.097467882166</v>
      </c>
      <c r="J911">
        <v>10.031677609243086</v>
      </c>
      <c r="K911" t="s">
        <v>296</v>
      </c>
      <c r="L911" t="s">
        <v>297</v>
      </c>
      <c r="M911" t="s">
        <v>295</v>
      </c>
      <c r="N911" t="s">
        <v>36</v>
      </c>
    </row>
    <row r="912" spans="1:14" x14ac:dyDescent="0.3">
      <c r="A912" t="s">
        <v>294</v>
      </c>
      <c r="B912" t="s">
        <v>10030</v>
      </c>
      <c r="C912" t="s">
        <v>9388</v>
      </c>
      <c r="D912">
        <v>1491661.0469639816</v>
      </c>
      <c r="E912">
        <v>1302288.9797671882</v>
      </c>
      <c r="F912">
        <v>1172729.4375</v>
      </c>
      <c r="G912">
        <v>1507550.8665229317</v>
      </c>
      <c r="H912">
        <v>1368557.5826885253</v>
      </c>
      <c r="I912">
        <v>138936.84360962035</v>
      </c>
      <c r="J912">
        <v>10.152064141625633</v>
      </c>
      <c r="K912" t="s">
        <v>35</v>
      </c>
      <c r="L912" t="s">
        <v>35</v>
      </c>
      <c r="M912" t="s">
        <v>35</v>
      </c>
      <c r="N912" t="s">
        <v>36</v>
      </c>
    </row>
    <row r="913" spans="1:14" x14ac:dyDescent="0.3">
      <c r="A913" t="s">
        <v>1735</v>
      </c>
      <c r="B913" t="s">
        <v>10374</v>
      </c>
      <c r="C913" t="s">
        <v>9388</v>
      </c>
      <c r="D913">
        <v>40297254.40333537</v>
      </c>
      <c r="E913">
        <v>37375307.464526832</v>
      </c>
      <c r="F913">
        <v>46655554.934895836</v>
      </c>
      <c r="G913">
        <v>44541123.522293754</v>
      </c>
      <c r="H913">
        <v>42217310.081262946</v>
      </c>
      <c r="I913">
        <v>3613506.9335873555</v>
      </c>
      <c r="J913">
        <v>8.559301686042561</v>
      </c>
      <c r="K913" t="s">
        <v>1736</v>
      </c>
      <c r="L913" t="s">
        <v>209</v>
      </c>
      <c r="M913" t="s">
        <v>1735</v>
      </c>
      <c r="N913" t="s">
        <v>128</v>
      </c>
    </row>
    <row r="914" spans="1:14" x14ac:dyDescent="0.3">
      <c r="A914" t="s">
        <v>930</v>
      </c>
      <c r="B914" t="s">
        <v>10375</v>
      </c>
      <c r="C914" t="s">
        <v>10376</v>
      </c>
      <c r="D914">
        <v>17632219.579944536</v>
      </c>
      <c r="E914">
        <v>17013455.417473752</v>
      </c>
      <c r="F914">
        <v>13664579.315848215</v>
      </c>
      <c r="G914">
        <v>15804128.723382</v>
      </c>
      <c r="H914">
        <v>16028595.759162124</v>
      </c>
      <c r="I914">
        <v>1514968.4072251259</v>
      </c>
      <c r="J914">
        <v>9.4516602077206482</v>
      </c>
      <c r="K914" t="s">
        <v>10377</v>
      </c>
      <c r="L914" t="s">
        <v>133</v>
      </c>
      <c r="M914" t="s">
        <v>930</v>
      </c>
      <c r="N914" t="s">
        <v>173</v>
      </c>
    </row>
    <row r="915" spans="1:14" x14ac:dyDescent="0.3">
      <c r="A915" t="s">
        <v>1054</v>
      </c>
      <c r="B915" t="s">
        <v>10378</v>
      </c>
      <c r="C915" t="s">
        <v>9388</v>
      </c>
      <c r="D915">
        <v>1674433.9236876711</v>
      </c>
      <c r="E915">
        <v>2007745.0042954257</v>
      </c>
      <c r="F915">
        <v>1948531.9919354839</v>
      </c>
      <c r="G915">
        <v>2079422.3807701708</v>
      </c>
      <c r="H915">
        <v>1927533.325172188</v>
      </c>
      <c r="I915">
        <v>153300.72546784719</v>
      </c>
      <c r="J915">
        <v>7.9532075251748351</v>
      </c>
      <c r="K915" t="s">
        <v>35</v>
      </c>
      <c r="L915" t="s">
        <v>35</v>
      </c>
      <c r="M915" t="s">
        <v>35</v>
      </c>
      <c r="N915" t="s">
        <v>76</v>
      </c>
    </row>
    <row r="916" spans="1:14" x14ac:dyDescent="0.3">
      <c r="A916" t="s">
        <v>1877</v>
      </c>
      <c r="B916" t="s">
        <v>9704</v>
      </c>
      <c r="C916" t="s">
        <v>10379</v>
      </c>
      <c r="D916">
        <v>237848300.60991502</v>
      </c>
      <c r="E916">
        <v>253989859.69664833</v>
      </c>
      <c r="F916">
        <v>256537093.421875</v>
      </c>
      <c r="G916">
        <v>287147754.56877917</v>
      </c>
      <c r="H916">
        <v>258880752.0743044</v>
      </c>
      <c r="I916">
        <v>17824148.007362507</v>
      </c>
      <c r="J916">
        <v>6.8850804335760696</v>
      </c>
      <c r="K916" t="s">
        <v>1878</v>
      </c>
      <c r="L916" t="s">
        <v>73</v>
      </c>
      <c r="M916" t="s">
        <v>1877</v>
      </c>
      <c r="N916" t="s">
        <v>47</v>
      </c>
    </row>
    <row r="917" spans="1:14" x14ac:dyDescent="0.3">
      <c r="A917" t="s">
        <v>966</v>
      </c>
      <c r="B917" t="s">
        <v>9558</v>
      </c>
      <c r="C917" t="s">
        <v>9388</v>
      </c>
      <c r="D917">
        <v>1791027.0919634835</v>
      </c>
      <c r="E917">
        <v>2280323.1829085611</v>
      </c>
      <c r="F917">
        <v>2266140.097222222</v>
      </c>
      <c r="G917">
        <v>2417607.486567311</v>
      </c>
      <c r="H917">
        <v>2188774.4646653943</v>
      </c>
      <c r="I917">
        <v>237136.10718157297</v>
      </c>
      <c r="J917">
        <v>10.834195619959628</v>
      </c>
      <c r="K917" t="s">
        <v>35</v>
      </c>
      <c r="L917" t="s">
        <v>35</v>
      </c>
      <c r="M917" t="s">
        <v>35</v>
      </c>
      <c r="N917" t="s">
        <v>63</v>
      </c>
    </row>
    <row r="918" spans="1:14" x14ac:dyDescent="0.3">
      <c r="A918" t="s">
        <v>435</v>
      </c>
      <c r="B918" t="s">
        <v>9692</v>
      </c>
      <c r="C918" t="s">
        <v>9388</v>
      </c>
      <c r="D918">
        <v>1099579.3081544614</v>
      </c>
      <c r="E918">
        <v>661729.38553738303</v>
      </c>
      <c r="F918">
        <v>333589.63461538462</v>
      </c>
      <c r="G918">
        <v>820999.75175678462</v>
      </c>
      <c r="H918">
        <v>728974.5200160034</v>
      </c>
      <c r="I918">
        <v>276887.91413783486</v>
      </c>
      <c r="J918">
        <v>37.983208813904255</v>
      </c>
      <c r="K918" t="s">
        <v>35</v>
      </c>
      <c r="L918" t="s">
        <v>35</v>
      </c>
      <c r="M918" t="s">
        <v>35</v>
      </c>
      <c r="N918" t="s">
        <v>60</v>
      </c>
    </row>
    <row r="919" spans="1:14" x14ac:dyDescent="0.3">
      <c r="A919" t="s">
        <v>1572</v>
      </c>
      <c r="B919" t="s">
        <v>10380</v>
      </c>
      <c r="C919" t="s">
        <v>10381</v>
      </c>
      <c r="D919">
        <v>12352715.73773534</v>
      </c>
      <c r="E919">
        <v>18635696.326873202</v>
      </c>
      <c r="F919">
        <v>17542280.100000001</v>
      </c>
      <c r="G919">
        <v>13840742.856837278</v>
      </c>
      <c r="H919">
        <v>15592858.755361456</v>
      </c>
      <c r="I919">
        <v>2580094.0371461329</v>
      </c>
      <c r="J919">
        <v>16.546638930202533</v>
      </c>
      <c r="K919" t="s">
        <v>35</v>
      </c>
      <c r="L919" t="s">
        <v>35</v>
      </c>
      <c r="M919" t="s">
        <v>35</v>
      </c>
      <c r="N919" t="s">
        <v>36</v>
      </c>
    </row>
    <row r="920" spans="1:14" x14ac:dyDescent="0.3">
      <c r="A920" t="s">
        <v>1960</v>
      </c>
      <c r="B920" t="s">
        <v>10382</v>
      </c>
      <c r="C920" t="s">
        <v>9388</v>
      </c>
      <c r="D920">
        <v>584327.87815426255</v>
      </c>
      <c r="E920">
        <v>407078.09480882669</v>
      </c>
      <c r="F920">
        <v>461804.71875</v>
      </c>
      <c r="G920">
        <v>424779.13383974164</v>
      </c>
      <c r="H920">
        <v>469497.45638820768</v>
      </c>
      <c r="I920">
        <v>69175.698490992087</v>
      </c>
      <c r="J920">
        <v>14.733987916175975</v>
      </c>
      <c r="K920" t="s">
        <v>1945</v>
      </c>
      <c r="L920" t="s">
        <v>288</v>
      </c>
      <c r="M920" t="s">
        <v>1946</v>
      </c>
      <c r="N920" t="s">
        <v>78</v>
      </c>
    </row>
    <row r="921" spans="1:14" x14ac:dyDescent="0.3">
      <c r="A921" t="s">
        <v>1944</v>
      </c>
      <c r="B921" t="s">
        <v>10383</v>
      </c>
      <c r="C921" t="s">
        <v>10384</v>
      </c>
      <c r="D921">
        <v>5543892.2435131557</v>
      </c>
      <c r="E921">
        <v>6265809.0282584112</v>
      </c>
      <c r="F921">
        <v>6289697</v>
      </c>
      <c r="G921">
        <v>7120854.9330515554</v>
      </c>
      <c r="H921">
        <v>6305063.3012057804</v>
      </c>
      <c r="I921">
        <v>558272.86939629156</v>
      </c>
      <c r="J921">
        <v>8.854357882331291</v>
      </c>
      <c r="K921" t="s">
        <v>1945</v>
      </c>
      <c r="L921" t="s">
        <v>288</v>
      </c>
      <c r="M921" t="s">
        <v>1946</v>
      </c>
      <c r="N921" t="s">
        <v>78</v>
      </c>
    </row>
    <row r="922" spans="1:14" x14ac:dyDescent="0.3">
      <c r="A922" t="s">
        <v>335</v>
      </c>
      <c r="B922" t="s">
        <v>10238</v>
      </c>
      <c r="C922" t="s">
        <v>9388</v>
      </c>
      <c r="D922">
        <v>8763732.9350096341</v>
      </c>
      <c r="E922">
        <v>10501226.593568051</v>
      </c>
      <c r="F922">
        <v>9866748.541666666</v>
      </c>
      <c r="G922">
        <v>8929950.8768122662</v>
      </c>
      <c r="H922">
        <v>9515414.7367641535</v>
      </c>
      <c r="I922">
        <v>707646.43747444765</v>
      </c>
      <c r="J922">
        <v>7.4368428182153252</v>
      </c>
      <c r="K922" t="s">
        <v>35</v>
      </c>
      <c r="L922" t="s">
        <v>35</v>
      </c>
      <c r="M922" t="s">
        <v>35</v>
      </c>
      <c r="N922" t="s">
        <v>36</v>
      </c>
    </row>
    <row r="923" spans="1:14" x14ac:dyDescent="0.3">
      <c r="A923" t="s">
        <v>251</v>
      </c>
      <c r="B923" t="s">
        <v>10385</v>
      </c>
      <c r="C923" t="s">
        <v>10386</v>
      </c>
      <c r="D923">
        <v>230155.78395169874</v>
      </c>
      <c r="E923">
        <v>346384.20772747375</v>
      </c>
      <c r="F923">
        <v>392273.515625</v>
      </c>
      <c r="G923">
        <v>298624.96335786628</v>
      </c>
      <c r="H923">
        <v>316859.61766550969</v>
      </c>
      <c r="I923">
        <v>60018.777941080451</v>
      </c>
      <c r="J923">
        <v>18.941756725982923</v>
      </c>
      <c r="K923" t="s">
        <v>35</v>
      </c>
      <c r="L923" t="s">
        <v>35</v>
      </c>
      <c r="M923" t="s">
        <v>35</v>
      </c>
      <c r="N923" t="s">
        <v>96</v>
      </c>
    </row>
    <row r="924" spans="1:14" x14ac:dyDescent="0.3">
      <c r="A924" t="s">
        <v>260</v>
      </c>
      <c r="B924" t="s">
        <v>9484</v>
      </c>
      <c r="C924" t="s">
        <v>9388</v>
      </c>
      <c r="D924">
        <v>696225.48499461403</v>
      </c>
      <c r="E924">
        <v>938084.72098876594</v>
      </c>
      <c r="F924">
        <v>1338470.75</v>
      </c>
      <c r="G924">
        <v>611448.33084236598</v>
      </c>
      <c r="H924">
        <v>896057.32170643646</v>
      </c>
      <c r="I924">
        <v>282148.44695177133</v>
      </c>
      <c r="J924">
        <v>31.487767592195169</v>
      </c>
      <c r="K924" t="s">
        <v>35</v>
      </c>
      <c r="L924" t="s">
        <v>35</v>
      </c>
      <c r="M924" t="s">
        <v>35</v>
      </c>
      <c r="N924" t="e">
        <v>#N/A</v>
      </c>
    </row>
    <row r="925" spans="1:14" x14ac:dyDescent="0.3">
      <c r="A925" t="s">
        <v>389</v>
      </c>
      <c r="B925" t="s">
        <v>10387</v>
      </c>
      <c r="C925" t="s">
        <v>9388</v>
      </c>
      <c r="D925">
        <v>3174631.1980889998</v>
      </c>
      <c r="E925">
        <v>2771982.1061382601</v>
      </c>
      <c r="F925">
        <v>3534485.1</v>
      </c>
      <c r="G925">
        <v>2703089.2967075002</v>
      </c>
      <c r="H925">
        <v>3046046.9252336901</v>
      </c>
      <c r="I925">
        <v>334603.2074804763</v>
      </c>
      <c r="J925">
        <v>10.984834301421861</v>
      </c>
      <c r="K925" t="s">
        <v>35</v>
      </c>
      <c r="L925" t="s">
        <v>35</v>
      </c>
      <c r="M925" t="s">
        <v>35</v>
      </c>
      <c r="N925" t="s">
        <v>82</v>
      </c>
    </row>
    <row r="926" spans="1:14" x14ac:dyDescent="0.3">
      <c r="A926" t="s">
        <v>2184</v>
      </c>
      <c r="B926" t="s">
        <v>9485</v>
      </c>
      <c r="C926" t="s">
        <v>10388</v>
      </c>
      <c r="D926">
        <v>1063686.06848348</v>
      </c>
      <c r="E926">
        <v>1158658.9209815934</v>
      </c>
      <c r="F926">
        <v>1044693.275</v>
      </c>
      <c r="G926">
        <v>1233951.1634370133</v>
      </c>
      <c r="H926">
        <v>1125247.3569755217</v>
      </c>
      <c r="I926">
        <v>76176.77223450187</v>
      </c>
      <c r="J926">
        <v>6.769780152094949</v>
      </c>
      <c r="K926" t="s">
        <v>2185</v>
      </c>
      <c r="L926" t="s">
        <v>1131</v>
      </c>
      <c r="M926" t="s">
        <v>2184</v>
      </c>
      <c r="N926" t="s">
        <v>58</v>
      </c>
    </row>
    <row r="927" spans="1:14" x14ac:dyDescent="0.3">
      <c r="A927" t="s">
        <v>1687</v>
      </c>
      <c r="B927" t="s">
        <v>10389</v>
      </c>
      <c r="C927" t="s">
        <v>10390</v>
      </c>
      <c r="D927">
        <v>6978944.7360361535</v>
      </c>
      <c r="E927">
        <v>6221236.2134357691</v>
      </c>
      <c r="F927">
        <v>8180789.175480769</v>
      </c>
      <c r="G927">
        <v>7651419.0571725005</v>
      </c>
      <c r="H927">
        <v>7258097.295531298</v>
      </c>
      <c r="I927">
        <v>734688.60215437855</v>
      </c>
      <c r="J927">
        <v>10.122330581138881</v>
      </c>
      <c r="K927" t="s">
        <v>35</v>
      </c>
      <c r="L927" t="s">
        <v>35</v>
      </c>
      <c r="M927" t="s">
        <v>35</v>
      </c>
      <c r="N927" t="s">
        <v>52</v>
      </c>
    </row>
    <row r="928" spans="1:14" x14ac:dyDescent="0.3">
      <c r="A928" t="s">
        <v>1327</v>
      </c>
      <c r="B928" t="s">
        <v>9503</v>
      </c>
      <c r="C928" t="s">
        <v>9388</v>
      </c>
      <c r="D928">
        <v>6534484.454879107</v>
      </c>
      <c r="E928">
        <v>7108094.2550890082</v>
      </c>
      <c r="F928">
        <v>7254398.447115385</v>
      </c>
      <c r="G928">
        <v>6531791.8259433694</v>
      </c>
      <c r="H928">
        <v>6857192.2457567174</v>
      </c>
      <c r="I928">
        <v>328157.86452276824</v>
      </c>
      <c r="J928">
        <v>4.7856010559691509</v>
      </c>
      <c r="K928" t="s">
        <v>35</v>
      </c>
      <c r="L928" t="s">
        <v>35</v>
      </c>
      <c r="M928" t="s">
        <v>35</v>
      </c>
      <c r="N928" t="s">
        <v>63</v>
      </c>
    </row>
    <row r="929" spans="1:14" x14ac:dyDescent="0.3">
      <c r="A929" t="s">
        <v>177</v>
      </c>
      <c r="B929" t="s">
        <v>10391</v>
      </c>
      <c r="C929" t="s">
        <v>10392</v>
      </c>
      <c r="D929">
        <v>6064148.3913005004</v>
      </c>
      <c r="E929">
        <v>6884806.3525175499</v>
      </c>
      <c r="F929">
        <v>6564075.625</v>
      </c>
      <c r="G929">
        <v>6331675.5534316245</v>
      </c>
      <c r="H929">
        <v>6461176.4805624187</v>
      </c>
      <c r="I929">
        <v>301849.4227795591</v>
      </c>
      <c r="J929">
        <v>4.6717408770311799</v>
      </c>
      <c r="K929" t="s">
        <v>178</v>
      </c>
      <c r="L929" t="s">
        <v>159</v>
      </c>
      <c r="M929" t="s">
        <v>177</v>
      </c>
      <c r="N929" t="s">
        <v>128</v>
      </c>
    </row>
    <row r="930" spans="1:14" x14ac:dyDescent="0.3">
      <c r="A930" t="s">
        <v>341</v>
      </c>
      <c r="B930" t="s">
        <v>10042</v>
      </c>
      <c r="C930" t="s">
        <v>9388</v>
      </c>
      <c r="D930">
        <v>3748442.5943784425</v>
      </c>
      <c r="E930">
        <v>2837604.6311791004</v>
      </c>
      <c r="F930">
        <v>3593270.3214285714</v>
      </c>
      <c r="G930">
        <v>2747011.4376826142</v>
      </c>
      <c r="H930">
        <v>3231582.246167182</v>
      </c>
      <c r="I930">
        <v>443844.03591983678</v>
      </c>
      <c r="J930">
        <v>13.734573410478967</v>
      </c>
      <c r="K930" t="s">
        <v>35</v>
      </c>
      <c r="L930" t="s">
        <v>35</v>
      </c>
      <c r="M930" t="s">
        <v>35</v>
      </c>
      <c r="N930" t="s">
        <v>76</v>
      </c>
    </row>
    <row r="931" spans="1:14" x14ac:dyDescent="0.3">
      <c r="A931" t="s">
        <v>511</v>
      </c>
      <c r="B931" t="s">
        <v>10393</v>
      </c>
      <c r="C931" t="s">
        <v>10394</v>
      </c>
      <c r="D931">
        <v>4545037.5647579357</v>
      </c>
      <c r="E931">
        <v>4949421.0283805067</v>
      </c>
      <c r="F931">
        <v>4276189.09375</v>
      </c>
      <c r="G931">
        <v>4535683.8399171783</v>
      </c>
      <c r="H931">
        <v>4576582.8817014052</v>
      </c>
      <c r="I931">
        <v>240786.49780398447</v>
      </c>
      <c r="J931">
        <v>5.2612725264241016</v>
      </c>
      <c r="K931" t="s">
        <v>35</v>
      </c>
      <c r="L931" t="s">
        <v>35</v>
      </c>
      <c r="M931" t="s">
        <v>35</v>
      </c>
      <c r="N931" t="s">
        <v>173</v>
      </c>
    </row>
    <row r="932" spans="1:14" x14ac:dyDescent="0.3">
      <c r="A932" t="s">
        <v>1096</v>
      </c>
      <c r="B932" t="s">
        <v>10395</v>
      </c>
      <c r="C932" t="s">
        <v>10396</v>
      </c>
      <c r="D932">
        <v>6505898.6256003613</v>
      </c>
      <c r="E932">
        <v>6440300.8723396389</v>
      </c>
      <c r="F932">
        <v>6335456.357638889</v>
      </c>
      <c r="G932">
        <v>6021567.7770398613</v>
      </c>
      <c r="H932">
        <v>6325805.9081546869</v>
      </c>
      <c r="I932">
        <v>185873.91916307804</v>
      </c>
      <c r="J932">
        <v>2.9383436966263115</v>
      </c>
      <c r="K932" t="s">
        <v>35</v>
      </c>
      <c r="L932" t="s">
        <v>35</v>
      </c>
      <c r="M932" t="s">
        <v>35</v>
      </c>
      <c r="N932" t="s">
        <v>43</v>
      </c>
    </row>
    <row r="933" spans="1:14" x14ac:dyDescent="0.3">
      <c r="A933" t="s">
        <v>1953</v>
      </c>
      <c r="B933" t="s">
        <v>9494</v>
      </c>
      <c r="C933" t="s">
        <v>9388</v>
      </c>
      <c r="D933">
        <v>3967836.6211678386</v>
      </c>
      <c r="E933">
        <v>4466232.9598599765</v>
      </c>
      <c r="F933">
        <v>3515989.360576923</v>
      </c>
      <c r="G933">
        <v>3832734.2363290614</v>
      </c>
      <c r="H933">
        <v>3945698.2944834498</v>
      </c>
      <c r="I933">
        <v>342365.69983017765</v>
      </c>
      <c r="J933">
        <v>8.6769355961363086</v>
      </c>
      <c r="K933" t="s">
        <v>35</v>
      </c>
      <c r="L933" t="s">
        <v>35</v>
      </c>
      <c r="M933" t="s">
        <v>35</v>
      </c>
      <c r="N933" t="s">
        <v>76</v>
      </c>
    </row>
    <row r="934" spans="1:14" x14ac:dyDescent="0.3">
      <c r="A934" t="s">
        <v>1475</v>
      </c>
      <c r="B934" t="s">
        <v>10397</v>
      </c>
      <c r="C934" t="s">
        <v>10398</v>
      </c>
      <c r="D934">
        <v>8606758.3581116125</v>
      </c>
      <c r="E934">
        <v>10256886.97833129</v>
      </c>
      <c r="F934">
        <v>10509728.083333334</v>
      </c>
      <c r="G934">
        <v>11860443.566252889</v>
      </c>
      <c r="H934">
        <v>10308454.246507281</v>
      </c>
      <c r="I934">
        <v>1156245.0092567967</v>
      </c>
      <c r="J934">
        <v>11.216473213222597</v>
      </c>
      <c r="K934" t="s">
        <v>35</v>
      </c>
      <c r="L934" t="s">
        <v>35</v>
      </c>
      <c r="M934" t="s">
        <v>35</v>
      </c>
      <c r="N934" t="s">
        <v>43</v>
      </c>
    </row>
    <row r="935" spans="1:14" x14ac:dyDescent="0.3">
      <c r="A935" t="s">
        <v>2124</v>
      </c>
      <c r="B935" t="s">
        <v>10399</v>
      </c>
      <c r="C935" t="s">
        <v>10400</v>
      </c>
      <c r="D935">
        <v>26309898.180802777</v>
      </c>
      <c r="E935">
        <v>26693510.043760065</v>
      </c>
      <c r="F935">
        <v>33093616.983870968</v>
      </c>
      <c r="G935">
        <v>37198580.004139028</v>
      </c>
      <c r="H935">
        <v>30823901.303143211</v>
      </c>
      <c r="I935">
        <v>4561372.9828955829</v>
      </c>
      <c r="J935">
        <v>14.798168921045843</v>
      </c>
      <c r="K935" t="s">
        <v>35</v>
      </c>
      <c r="L935" t="s">
        <v>35</v>
      </c>
      <c r="M935" t="s">
        <v>35</v>
      </c>
      <c r="N935" t="s">
        <v>43</v>
      </c>
    </row>
    <row r="936" spans="1:14" x14ac:dyDescent="0.3">
      <c r="A936" t="s">
        <v>1915</v>
      </c>
      <c r="B936" t="s">
        <v>10401</v>
      </c>
      <c r="C936" t="s">
        <v>10402</v>
      </c>
      <c r="D936">
        <v>2437601.1560885133</v>
      </c>
      <c r="E936">
        <v>2283579.97486042</v>
      </c>
      <c r="F936">
        <v>2862412.6625000001</v>
      </c>
      <c r="G936">
        <v>3886749.9819661668</v>
      </c>
      <c r="H936">
        <v>2867585.943853775</v>
      </c>
      <c r="I936">
        <v>625434.24693386629</v>
      </c>
      <c r="J936">
        <v>21.810479587347238</v>
      </c>
      <c r="K936" t="s">
        <v>35</v>
      </c>
      <c r="L936" t="s">
        <v>35</v>
      </c>
      <c r="M936" t="s">
        <v>35</v>
      </c>
      <c r="N936" t="s">
        <v>43</v>
      </c>
    </row>
    <row r="937" spans="1:14" x14ac:dyDescent="0.3">
      <c r="A937" t="s">
        <v>1898</v>
      </c>
      <c r="B937" t="s">
        <v>9484</v>
      </c>
      <c r="C937" t="s">
        <v>9388</v>
      </c>
      <c r="D937">
        <v>155416278.32024625</v>
      </c>
      <c r="E937">
        <v>168653857.5625625</v>
      </c>
      <c r="F937">
        <v>128346027.078125</v>
      </c>
      <c r="G937">
        <v>123208421.063925</v>
      </c>
      <c r="H937">
        <v>143906146.00621468</v>
      </c>
      <c r="I937">
        <v>18811203.390570842</v>
      </c>
      <c r="J937">
        <v>13.071855450675795</v>
      </c>
      <c r="K937" t="s">
        <v>35</v>
      </c>
      <c r="L937" t="s">
        <v>35</v>
      </c>
      <c r="M937" t="s">
        <v>35</v>
      </c>
      <c r="N937" t="s">
        <v>735</v>
      </c>
    </row>
    <row r="938" spans="1:14" x14ac:dyDescent="0.3">
      <c r="A938" t="s">
        <v>2024</v>
      </c>
      <c r="B938" t="s">
        <v>9484</v>
      </c>
      <c r="C938" t="s">
        <v>9388</v>
      </c>
      <c r="D938">
        <v>85027102.648481995</v>
      </c>
      <c r="E938">
        <v>88415629.191025808</v>
      </c>
      <c r="F938">
        <v>80728565.349999994</v>
      </c>
      <c r="G938">
        <v>74868401.588236198</v>
      </c>
      <c r="H938">
        <v>82259924.694435999</v>
      </c>
      <c r="I938">
        <v>5062846.2091488428</v>
      </c>
      <c r="J938">
        <v>6.1546934645945406</v>
      </c>
      <c r="K938" t="s">
        <v>35</v>
      </c>
      <c r="L938" t="s">
        <v>35</v>
      </c>
      <c r="M938" t="s">
        <v>35</v>
      </c>
      <c r="N938" t="e">
        <v>#N/A</v>
      </c>
    </row>
    <row r="939" spans="1:14" x14ac:dyDescent="0.3">
      <c r="A939" t="s">
        <v>1194</v>
      </c>
      <c r="B939" t="s">
        <v>10403</v>
      </c>
      <c r="C939" t="s">
        <v>10404</v>
      </c>
      <c r="D939">
        <v>5418660.4386979137</v>
      </c>
      <c r="E939">
        <v>6926408.0945707643</v>
      </c>
      <c r="F939">
        <v>6330783.4285714282</v>
      </c>
      <c r="G939">
        <v>6755809.3093857858</v>
      </c>
      <c r="H939">
        <v>6357915.317806473</v>
      </c>
      <c r="I939">
        <v>584046.13112124742</v>
      </c>
      <c r="J939">
        <v>9.1861262996932709</v>
      </c>
      <c r="K939" t="s">
        <v>35</v>
      </c>
      <c r="L939" t="s">
        <v>35</v>
      </c>
      <c r="M939" t="s">
        <v>35</v>
      </c>
      <c r="N939" t="s">
        <v>52</v>
      </c>
    </row>
    <row r="940" spans="1:14" x14ac:dyDescent="0.3">
      <c r="A940" t="s">
        <v>1837</v>
      </c>
      <c r="B940" t="s">
        <v>10405</v>
      </c>
      <c r="C940" t="s">
        <v>10406</v>
      </c>
      <c r="D940">
        <v>284174987.33695465</v>
      </c>
      <c r="E940">
        <v>304863271.20679665</v>
      </c>
      <c r="F940">
        <v>252047321.98541668</v>
      </c>
      <c r="G940">
        <v>250681290.22505999</v>
      </c>
      <c r="H940">
        <v>272941717.68855697</v>
      </c>
      <c r="I940">
        <v>22788562.529635731</v>
      </c>
      <c r="J940">
        <v>8.349241267558396</v>
      </c>
      <c r="K940" t="s">
        <v>791</v>
      </c>
      <c r="L940" t="s">
        <v>106</v>
      </c>
      <c r="M940" t="s">
        <v>792</v>
      </c>
      <c r="N940" t="s">
        <v>47</v>
      </c>
    </row>
    <row r="941" spans="1:14" x14ac:dyDescent="0.3">
      <c r="A941" t="s">
        <v>790</v>
      </c>
      <c r="B941" t="s">
        <v>10407</v>
      </c>
      <c r="C941" t="s">
        <v>10408</v>
      </c>
      <c r="D941">
        <v>153723089.82744625</v>
      </c>
      <c r="E941">
        <v>125778904.8889</v>
      </c>
      <c r="F941">
        <v>146091864.984375</v>
      </c>
      <c r="G941">
        <v>134935077.7720525</v>
      </c>
      <c r="H941">
        <v>140132234.36819345</v>
      </c>
      <c r="I941">
        <v>10644917.249814533</v>
      </c>
      <c r="J941">
        <v>7.5963373436587878</v>
      </c>
      <c r="K941" t="s">
        <v>791</v>
      </c>
      <c r="L941" t="s">
        <v>106</v>
      </c>
      <c r="M941" t="s">
        <v>792</v>
      </c>
      <c r="N941" t="s">
        <v>47</v>
      </c>
    </row>
    <row r="942" spans="1:14" x14ac:dyDescent="0.3">
      <c r="A942" t="s">
        <v>1334</v>
      </c>
      <c r="B942" t="s">
        <v>10409</v>
      </c>
      <c r="C942" t="s">
        <v>10410</v>
      </c>
      <c r="D942">
        <v>18634226.722850554</v>
      </c>
      <c r="E942">
        <v>18864197.882944778</v>
      </c>
      <c r="F942">
        <v>18908623.145833332</v>
      </c>
      <c r="G942">
        <v>18393297.69187811</v>
      </c>
      <c r="H942">
        <v>18700086.360876694</v>
      </c>
      <c r="I942">
        <v>205473.21096824951</v>
      </c>
      <c r="J942">
        <v>1.0987821500018813</v>
      </c>
      <c r="K942" t="s">
        <v>791</v>
      </c>
      <c r="L942" t="s">
        <v>106</v>
      </c>
      <c r="M942" t="s">
        <v>792</v>
      </c>
      <c r="N942" t="s">
        <v>47</v>
      </c>
    </row>
    <row r="943" spans="1:14" x14ac:dyDescent="0.3">
      <c r="A943" t="s">
        <v>904</v>
      </c>
      <c r="B943" t="s">
        <v>10411</v>
      </c>
      <c r="C943" t="s">
        <v>10412</v>
      </c>
      <c r="D943">
        <v>503519087.84527218</v>
      </c>
      <c r="E943">
        <v>519065918.76805443</v>
      </c>
      <c r="F943">
        <v>438467908.97222221</v>
      </c>
      <c r="G943">
        <v>469667660.4673478</v>
      </c>
      <c r="H943">
        <v>482680144.01322418</v>
      </c>
      <c r="I943">
        <v>31153782.434469331</v>
      </c>
      <c r="J943">
        <v>6.4543327130555843</v>
      </c>
      <c r="K943" t="s">
        <v>791</v>
      </c>
      <c r="L943" t="s">
        <v>106</v>
      </c>
      <c r="M943" t="s">
        <v>792</v>
      </c>
      <c r="N943" t="s">
        <v>47</v>
      </c>
    </row>
    <row r="944" spans="1:14" x14ac:dyDescent="0.3">
      <c r="A944" t="s">
        <v>2174</v>
      </c>
      <c r="B944" t="s">
        <v>10413</v>
      </c>
      <c r="C944" t="s">
        <v>9388</v>
      </c>
      <c r="D944">
        <v>40831806.361292332</v>
      </c>
      <c r="E944">
        <v>45192383.217178337</v>
      </c>
      <c r="F944">
        <v>44950178.875</v>
      </c>
      <c r="G944">
        <v>46880702.827897668</v>
      </c>
      <c r="H944">
        <v>44463767.820342086</v>
      </c>
      <c r="I944">
        <v>2224870.5008028438</v>
      </c>
      <c r="J944">
        <v>5.0037831022160253</v>
      </c>
      <c r="K944" t="s">
        <v>35</v>
      </c>
      <c r="L944" t="s">
        <v>35</v>
      </c>
      <c r="M944" t="s">
        <v>35</v>
      </c>
      <c r="N944" t="s">
        <v>43</v>
      </c>
    </row>
    <row r="945" spans="1:14" x14ac:dyDescent="0.3">
      <c r="A945" t="s">
        <v>1252</v>
      </c>
      <c r="B945" t="s">
        <v>10414</v>
      </c>
      <c r="C945" t="s">
        <v>9388</v>
      </c>
      <c r="D945">
        <v>45399706.141811572</v>
      </c>
      <c r="E945">
        <v>42763750.179960288</v>
      </c>
      <c r="F945">
        <v>42487869.732142858</v>
      </c>
      <c r="G945">
        <v>39743758.203272</v>
      </c>
      <c r="H945">
        <v>42598771.064296678</v>
      </c>
      <c r="I945">
        <v>2002239.5560439515</v>
      </c>
      <c r="J945">
        <v>4.7002284479565404</v>
      </c>
      <c r="K945" t="s">
        <v>35</v>
      </c>
      <c r="L945" t="s">
        <v>35</v>
      </c>
      <c r="M945" t="s">
        <v>35</v>
      </c>
      <c r="N945" t="s">
        <v>36</v>
      </c>
    </row>
    <row r="946" spans="1:14" x14ac:dyDescent="0.3">
      <c r="A946" t="s">
        <v>2221</v>
      </c>
      <c r="B946" t="s">
        <v>10415</v>
      </c>
      <c r="C946" t="s">
        <v>9388</v>
      </c>
      <c r="D946">
        <v>1138770.8163702332</v>
      </c>
      <c r="E946">
        <v>1296320.8131948609</v>
      </c>
      <c r="F946">
        <v>1554152.673611111</v>
      </c>
      <c r="G946">
        <v>1473365.1176752278</v>
      </c>
      <c r="H946">
        <v>1365652.3552128582</v>
      </c>
      <c r="I946">
        <v>160792.18312756141</v>
      </c>
      <c r="J946">
        <v>11.774020124067333</v>
      </c>
      <c r="K946" t="s">
        <v>35</v>
      </c>
      <c r="L946" t="s">
        <v>35</v>
      </c>
      <c r="M946" t="s">
        <v>35</v>
      </c>
      <c r="N946" t="s">
        <v>36</v>
      </c>
    </row>
    <row r="947" spans="1:14" x14ac:dyDescent="0.3">
      <c r="A947" t="s">
        <v>2088</v>
      </c>
      <c r="B947" t="s">
        <v>10414</v>
      </c>
      <c r="C947" t="s">
        <v>9388</v>
      </c>
      <c r="D947">
        <v>43768400.705815077</v>
      </c>
      <c r="E947">
        <v>46438913.610911384</v>
      </c>
      <c r="F947">
        <v>41235363.067307696</v>
      </c>
      <c r="G947">
        <v>44713971.969659381</v>
      </c>
      <c r="H947">
        <v>44039162.338423386</v>
      </c>
      <c r="I947">
        <v>1880742.9663977358</v>
      </c>
      <c r="J947">
        <v>4.2706147586209218</v>
      </c>
      <c r="K947" t="s">
        <v>35</v>
      </c>
      <c r="L947" t="s">
        <v>35</v>
      </c>
      <c r="M947" t="s">
        <v>35</v>
      </c>
      <c r="N947" t="s">
        <v>36</v>
      </c>
    </row>
    <row r="948" spans="1:14" x14ac:dyDescent="0.3">
      <c r="A948" t="s">
        <v>2343</v>
      </c>
      <c r="B948" t="s">
        <v>10416</v>
      </c>
      <c r="C948" t="s">
        <v>10417</v>
      </c>
      <c r="D948">
        <v>1845829.8617549376</v>
      </c>
      <c r="E948">
        <v>1874638.4201476399</v>
      </c>
      <c r="F948">
        <v>1183770.25</v>
      </c>
      <c r="G948">
        <v>931537.82755283499</v>
      </c>
      <c r="H948">
        <v>1458944.0898638531</v>
      </c>
      <c r="I948">
        <v>411205.66155883076</v>
      </c>
      <c r="J948">
        <v>28.185155580376215</v>
      </c>
      <c r="K948" t="s">
        <v>35</v>
      </c>
      <c r="L948" t="s">
        <v>35</v>
      </c>
      <c r="M948" t="s">
        <v>35</v>
      </c>
      <c r="N948" t="s">
        <v>52</v>
      </c>
    </row>
    <row r="949" spans="1:14" x14ac:dyDescent="0.3">
      <c r="A949" t="s">
        <v>1757</v>
      </c>
      <c r="B949" t="s">
        <v>10418</v>
      </c>
      <c r="C949" t="s">
        <v>10419</v>
      </c>
      <c r="D949">
        <v>45819899.522731453</v>
      </c>
      <c r="E949">
        <v>44758454.246178359</v>
      </c>
      <c r="F949">
        <v>38895244.520596631</v>
      </c>
      <c r="G949">
        <v>41689173.893958092</v>
      </c>
      <c r="H949">
        <v>42790693.045866132</v>
      </c>
      <c r="I949">
        <v>2712749.5127629074</v>
      </c>
      <c r="J949">
        <v>6.3395783514307373</v>
      </c>
      <c r="K949" t="s">
        <v>35</v>
      </c>
      <c r="L949" t="s">
        <v>35</v>
      </c>
      <c r="M949" t="s">
        <v>35</v>
      </c>
      <c r="N949" t="s">
        <v>52</v>
      </c>
    </row>
    <row r="950" spans="1:14" x14ac:dyDescent="0.3">
      <c r="A950" t="s">
        <v>1652</v>
      </c>
      <c r="B950" t="s">
        <v>10420</v>
      </c>
      <c r="C950" t="s">
        <v>10421</v>
      </c>
      <c r="D950">
        <v>10125927.882296275</v>
      </c>
      <c r="E950">
        <v>12982003.859045651</v>
      </c>
      <c r="F950">
        <v>13886826</v>
      </c>
      <c r="G950">
        <v>17889363.290682524</v>
      </c>
      <c r="H950">
        <v>13721030.258006113</v>
      </c>
      <c r="I950">
        <v>2778192.2903913446</v>
      </c>
      <c r="J950">
        <v>20.247694510915398</v>
      </c>
      <c r="K950" t="s">
        <v>35</v>
      </c>
      <c r="L950" t="s">
        <v>35</v>
      </c>
      <c r="M950" t="s">
        <v>35</v>
      </c>
      <c r="N950" t="s">
        <v>52</v>
      </c>
    </row>
    <row r="951" spans="1:14" x14ac:dyDescent="0.3">
      <c r="A951" t="s">
        <v>1416</v>
      </c>
      <c r="B951" t="s">
        <v>10422</v>
      </c>
      <c r="C951" t="s">
        <v>10423</v>
      </c>
      <c r="D951">
        <v>32943788.022963237</v>
      </c>
      <c r="E951">
        <v>36439560.819779001</v>
      </c>
      <c r="F951">
        <v>50901445.958333336</v>
      </c>
      <c r="G951">
        <v>55554108.552682668</v>
      </c>
      <c r="H951">
        <v>43959725.838439561</v>
      </c>
      <c r="I951">
        <v>9493694.7050345596</v>
      </c>
      <c r="J951">
        <v>21.596346482973328</v>
      </c>
      <c r="K951" t="s">
        <v>35</v>
      </c>
      <c r="L951" t="s">
        <v>35</v>
      </c>
      <c r="M951" t="s">
        <v>35</v>
      </c>
      <c r="N951" t="s">
        <v>52</v>
      </c>
    </row>
    <row r="952" spans="1:14" x14ac:dyDescent="0.3">
      <c r="A952" t="s">
        <v>1343</v>
      </c>
      <c r="B952" t="s">
        <v>10424</v>
      </c>
      <c r="C952" t="s">
        <v>9388</v>
      </c>
      <c r="D952">
        <v>1396349.7773208546</v>
      </c>
      <c r="E952">
        <v>1479675.6701646999</v>
      </c>
      <c r="F952">
        <v>1646623.6761363635</v>
      </c>
      <c r="G952">
        <v>1518844.3205867272</v>
      </c>
      <c r="H952">
        <v>1510373.3610521613</v>
      </c>
      <c r="I952">
        <v>90249.143193624113</v>
      </c>
      <c r="J952">
        <v>5.9752870065686574</v>
      </c>
      <c r="K952" t="s">
        <v>35</v>
      </c>
      <c r="L952" t="s">
        <v>35</v>
      </c>
      <c r="M952" t="s">
        <v>35</v>
      </c>
      <c r="N952" t="s">
        <v>96</v>
      </c>
    </row>
    <row r="953" spans="1:14" x14ac:dyDescent="0.3">
      <c r="A953" t="s">
        <v>1676</v>
      </c>
      <c r="B953" t="s">
        <v>10425</v>
      </c>
      <c r="C953" t="s">
        <v>10426</v>
      </c>
      <c r="D953">
        <v>57668733.817433611</v>
      </c>
      <c r="E953">
        <v>53519784.563103154</v>
      </c>
      <c r="F953">
        <v>65460452.192307696</v>
      </c>
      <c r="G953">
        <v>69175666.483722314</v>
      </c>
      <c r="H953">
        <v>61456159.264141694</v>
      </c>
      <c r="I953">
        <v>6183764.8014250994</v>
      </c>
      <c r="J953">
        <v>10.062074941662013</v>
      </c>
      <c r="K953" t="s">
        <v>35</v>
      </c>
      <c r="L953" t="s">
        <v>35</v>
      </c>
      <c r="M953" t="s">
        <v>35</v>
      </c>
      <c r="N953" t="e">
        <v>#N/A</v>
      </c>
    </row>
    <row r="954" spans="1:14" x14ac:dyDescent="0.3">
      <c r="A954" t="s">
        <v>1451</v>
      </c>
      <c r="B954" t="s">
        <v>10427</v>
      </c>
      <c r="C954" t="s">
        <v>10428</v>
      </c>
      <c r="D954">
        <v>5948671.3132760162</v>
      </c>
      <c r="E954">
        <v>5881695.7431256166</v>
      </c>
      <c r="F954">
        <v>5897752.729166667</v>
      </c>
      <c r="G954">
        <v>7549501.830067683</v>
      </c>
      <c r="H954">
        <v>6319405.4039089959</v>
      </c>
      <c r="I954">
        <v>710626.78475876362</v>
      </c>
      <c r="J954">
        <v>11.245152658178743</v>
      </c>
      <c r="K954" t="s">
        <v>35</v>
      </c>
      <c r="L954" t="s">
        <v>35</v>
      </c>
      <c r="M954" t="s">
        <v>35</v>
      </c>
      <c r="N954" t="s">
        <v>76</v>
      </c>
    </row>
    <row r="955" spans="1:14" x14ac:dyDescent="0.3">
      <c r="A955" t="s">
        <v>1280</v>
      </c>
      <c r="B955" t="s">
        <v>10429</v>
      </c>
      <c r="C955" t="s">
        <v>9388</v>
      </c>
      <c r="D955">
        <v>7818507.5769374799</v>
      </c>
      <c r="E955">
        <v>6591953.6859702002</v>
      </c>
      <c r="F955">
        <v>5025183.8</v>
      </c>
      <c r="G955">
        <v>5613528.2193251001</v>
      </c>
      <c r="H955">
        <v>6262293.320558195</v>
      </c>
      <c r="I955">
        <v>1058514.8665365353</v>
      </c>
      <c r="J955">
        <v>16.902990843012503</v>
      </c>
      <c r="K955" t="s">
        <v>1281</v>
      </c>
      <c r="L955" t="s">
        <v>297</v>
      </c>
      <c r="M955" t="s">
        <v>1280</v>
      </c>
      <c r="N955" t="s">
        <v>173</v>
      </c>
    </row>
    <row r="956" spans="1:14" x14ac:dyDescent="0.3">
      <c r="A956" t="s">
        <v>927</v>
      </c>
      <c r="B956" t="s">
        <v>10430</v>
      </c>
      <c r="C956" t="s">
        <v>9388</v>
      </c>
      <c r="D956">
        <v>2092438.124481925</v>
      </c>
      <c r="E956">
        <v>2894853.5172216087</v>
      </c>
      <c r="F956">
        <v>1817144.4895833333</v>
      </c>
      <c r="G956">
        <v>1861246.9732832082</v>
      </c>
      <c r="H956">
        <v>2166420.776142519</v>
      </c>
      <c r="I956">
        <v>433362.62682853552</v>
      </c>
      <c r="J956">
        <v>20.003622177228721</v>
      </c>
      <c r="K956" t="s">
        <v>35</v>
      </c>
      <c r="L956" t="s">
        <v>35</v>
      </c>
      <c r="M956" t="s">
        <v>35</v>
      </c>
      <c r="N956" t="s">
        <v>36</v>
      </c>
    </row>
    <row r="957" spans="1:14" x14ac:dyDescent="0.3">
      <c r="A957" t="s">
        <v>1136</v>
      </c>
      <c r="B957" t="s">
        <v>10431</v>
      </c>
      <c r="C957" t="s">
        <v>9388</v>
      </c>
      <c r="D957">
        <v>47295972.728683196</v>
      </c>
      <c r="E957">
        <v>47597385.971645199</v>
      </c>
      <c r="F957">
        <v>48519536.649999999</v>
      </c>
      <c r="G957">
        <v>49934566.573518403</v>
      </c>
      <c r="H957">
        <v>48336865.480961695</v>
      </c>
      <c r="I957">
        <v>1026682.1810569706</v>
      </c>
      <c r="J957">
        <v>2.1240148090722744</v>
      </c>
      <c r="K957" t="s">
        <v>35</v>
      </c>
      <c r="L957" t="s">
        <v>35</v>
      </c>
      <c r="M957" t="s">
        <v>35</v>
      </c>
      <c r="N957" t="s">
        <v>76</v>
      </c>
    </row>
    <row r="958" spans="1:14" x14ac:dyDescent="0.3">
      <c r="A958" t="s">
        <v>430</v>
      </c>
      <c r="B958" t="s">
        <v>10432</v>
      </c>
      <c r="C958" t="s">
        <v>10433</v>
      </c>
      <c r="D958">
        <v>10124498.748481818</v>
      </c>
      <c r="E958">
        <v>10828186.055709364</v>
      </c>
      <c r="F958">
        <v>10271150.352272727</v>
      </c>
      <c r="G958">
        <v>10670159.805678455</v>
      </c>
      <c r="H958">
        <v>10473498.740535591</v>
      </c>
      <c r="I958">
        <v>286017.71395073505</v>
      </c>
      <c r="J958">
        <v>2.7308707532828591</v>
      </c>
      <c r="K958" t="s">
        <v>35</v>
      </c>
      <c r="L958" t="s">
        <v>35</v>
      </c>
      <c r="M958" t="s">
        <v>35</v>
      </c>
      <c r="N958" t="s">
        <v>38</v>
      </c>
    </row>
    <row r="959" spans="1:14" x14ac:dyDescent="0.3">
      <c r="A959" t="s">
        <v>1947</v>
      </c>
      <c r="B959" t="s">
        <v>10434</v>
      </c>
      <c r="C959" t="s">
        <v>10435</v>
      </c>
      <c r="D959">
        <v>4826414.5540971877</v>
      </c>
      <c r="E959">
        <v>5534299.5426667873</v>
      </c>
      <c r="F959">
        <v>4723007.7109375</v>
      </c>
      <c r="G959">
        <v>3513429.9996734438</v>
      </c>
      <c r="H959">
        <v>4649287.9518437302</v>
      </c>
      <c r="I959">
        <v>726331.06079568027</v>
      </c>
      <c r="J959">
        <v>15.622415051914457</v>
      </c>
      <c r="K959" t="s">
        <v>35</v>
      </c>
      <c r="L959" t="s">
        <v>35</v>
      </c>
      <c r="M959" t="s">
        <v>35</v>
      </c>
      <c r="N959" t="s">
        <v>52</v>
      </c>
    </row>
    <row r="960" spans="1:14" x14ac:dyDescent="0.3">
      <c r="A960" t="s">
        <v>1892</v>
      </c>
      <c r="B960" t="s">
        <v>10436</v>
      </c>
      <c r="C960" t="s">
        <v>10437</v>
      </c>
      <c r="D960">
        <v>13522812.762519401</v>
      </c>
      <c r="E960">
        <v>15018993.863594899</v>
      </c>
      <c r="F960">
        <v>15929889.35</v>
      </c>
      <c r="G960">
        <v>13603223.078934601</v>
      </c>
      <c r="H960">
        <v>14518729.763762226</v>
      </c>
      <c r="I960">
        <v>1008915.0993444307</v>
      </c>
      <c r="J960">
        <v>6.9490590138444137</v>
      </c>
      <c r="K960" t="s">
        <v>1893</v>
      </c>
      <c r="L960" t="s">
        <v>514</v>
      </c>
      <c r="M960" t="s">
        <v>1892</v>
      </c>
      <c r="N960" t="s">
        <v>173</v>
      </c>
    </row>
    <row r="961" spans="1:14" x14ac:dyDescent="0.3">
      <c r="A961" t="s">
        <v>946</v>
      </c>
      <c r="B961" t="s">
        <v>10438</v>
      </c>
      <c r="C961" t="s">
        <v>10439</v>
      </c>
      <c r="D961">
        <v>6403697.8393826541</v>
      </c>
      <c r="E961">
        <v>6010729.2884320384</v>
      </c>
      <c r="F961">
        <v>6815159.697115385</v>
      </c>
      <c r="G961">
        <v>8120330.3394496543</v>
      </c>
      <c r="H961">
        <v>6837479.2910949327</v>
      </c>
      <c r="I961">
        <v>793392.54018627771</v>
      </c>
      <c r="J961">
        <v>11.603582349705754</v>
      </c>
      <c r="K961" t="s">
        <v>35</v>
      </c>
      <c r="L961" t="s">
        <v>35</v>
      </c>
      <c r="M961" t="s">
        <v>35</v>
      </c>
      <c r="N961" t="s">
        <v>38</v>
      </c>
    </row>
    <row r="962" spans="1:14" x14ac:dyDescent="0.3">
      <c r="A962" t="s">
        <v>880</v>
      </c>
      <c r="B962" t="s">
        <v>10440</v>
      </c>
      <c r="C962" t="s">
        <v>10441</v>
      </c>
      <c r="D962">
        <v>2949514.1604717001</v>
      </c>
      <c r="E962">
        <v>2489252.5146084884</v>
      </c>
      <c r="F962">
        <v>3316210.8509615385</v>
      </c>
      <c r="G962">
        <v>3587460.4444426652</v>
      </c>
      <c r="H962">
        <v>3085609.4926210982</v>
      </c>
      <c r="I962">
        <v>412066.42333786783</v>
      </c>
      <c r="J962">
        <v>13.354457987093966</v>
      </c>
      <c r="K962" t="s">
        <v>35</v>
      </c>
      <c r="L962" t="s">
        <v>35</v>
      </c>
      <c r="M962" t="s">
        <v>35</v>
      </c>
      <c r="N962" t="s">
        <v>52</v>
      </c>
    </row>
    <row r="963" spans="1:14" x14ac:dyDescent="0.3">
      <c r="A963" t="s">
        <v>1662</v>
      </c>
      <c r="B963" t="s">
        <v>10442</v>
      </c>
      <c r="C963" t="s">
        <v>10443</v>
      </c>
      <c r="D963">
        <v>54829573.6227744</v>
      </c>
      <c r="E963">
        <v>58803159.890853405</v>
      </c>
      <c r="F963">
        <v>73018015.356250003</v>
      </c>
      <c r="G963">
        <v>68641980.133330792</v>
      </c>
      <c r="H963">
        <v>63823182.250802152</v>
      </c>
      <c r="I963">
        <v>7311829.2772434857</v>
      </c>
      <c r="J963">
        <v>11.456384685600018</v>
      </c>
      <c r="K963" t="s">
        <v>35</v>
      </c>
      <c r="L963" t="s">
        <v>35</v>
      </c>
      <c r="M963" t="s">
        <v>35</v>
      </c>
      <c r="N963" t="s">
        <v>52</v>
      </c>
    </row>
    <row r="964" spans="1:14" x14ac:dyDescent="0.3">
      <c r="A964" t="s">
        <v>1697</v>
      </c>
      <c r="B964" t="s">
        <v>10444</v>
      </c>
      <c r="C964" t="s">
        <v>9388</v>
      </c>
      <c r="D964">
        <v>128970658.00854699</v>
      </c>
      <c r="E964">
        <v>148906574.74902999</v>
      </c>
      <c r="F964">
        <v>137550725.3125</v>
      </c>
      <c r="G964">
        <v>129221342.489388</v>
      </c>
      <c r="H964">
        <v>136162325.13986626</v>
      </c>
      <c r="I964">
        <v>8127743.6817049272</v>
      </c>
      <c r="J964">
        <v>5.9691575282341054</v>
      </c>
      <c r="K964" t="s">
        <v>35</v>
      </c>
      <c r="L964" t="s">
        <v>35</v>
      </c>
      <c r="M964" t="s">
        <v>35</v>
      </c>
      <c r="N964" t="s">
        <v>76</v>
      </c>
    </row>
    <row r="965" spans="1:14" x14ac:dyDescent="0.3">
      <c r="A965" t="s">
        <v>868</v>
      </c>
      <c r="B965" t="s">
        <v>10445</v>
      </c>
      <c r="C965" t="s">
        <v>9388</v>
      </c>
      <c r="D965">
        <v>40151772.737035818</v>
      </c>
      <c r="E965">
        <v>41237238.932095908</v>
      </c>
      <c r="F965">
        <v>36250502.795454547</v>
      </c>
      <c r="G965">
        <v>35826869.678933091</v>
      </c>
      <c r="H965">
        <v>38366596.035879843</v>
      </c>
      <c r="I965">
        <v>2364080.5328017874</v>
      </c>
      <c r="J965">
        <v>6.1618198564994824</v>
      </c>
      <c r="K965" t="s">
        <v>35</v>
      </c>
      <c r="L965" t="s">
        <v>35</v>
      </c>
      <c r="M965" t="s">
        <v>35</v>
      </c>
      <c r="N965" t="s">
        <v>36</v>
      </c>
    </row>
    <row r="966" spans="1:14" x14ac:dyDescent="0.3">
      <c r="A966" t="s">
        <v>1032</v>
      </c>
      <c r="B966" t="s">
        <v>10446</v>
      </c>
      <c r="C966" t="s">
        <v>10447</v>
      </c>
      <c r="D966">
        <v>1719941.0364510668</v>
      </c>
      <c r="E966">
        <v>1842776.2740664266</v>
      </c>
      <c r="F966">
        <v>2052012.1041666667</v>
      </c>
      <c r="G966">
        <v>1838276.7817858001</v>
      </c>
      <c r="H966">
        <v>1863251.5491174902</v>
      </c>
      <c r="I966">
        <v>119594.55053939024</v>
      </c>
      <c r="J966">
        <v>6.4185939142803861</v>
      </c>
      <c r="K966" t="s">
        <v>35</v>
      </c>
      <c r="L966" t="s">
        <v>35</v>
      </c>
      <c r="M966" t="s">
        <v>35</v>
      </c>
      <c r="N966" t="s">
        <v>52</v>
      </c>
    </row>
    <row r="967" spans="1:14" x14ac:dyDescent="0.3">
      <c r="A967" t="s">
        <v>1617</v>
      </c>
      <c r="B967" t="s">
        <v>9484</v>
      </c>
      <c r="C967" t="s">
        <v>9388</v>
      </c>
      <c r="D967">
        <v>5396845.5307852197</v>
      </c>
      <c r="E967">
        <v>4826857.2363054994</v>
      </c>
      <c r="F967">
        <v>5283443.4249999998</v>
      </c>
      <c r="G967">
        <v>5227473.1014443804</v>
      </c>
      <c r="H967">
        <v>5183654.8233837746</v>
      </c>
      <c r="I967">
        <v>214844.48001515318</v>
      </c>
      <c r="J967">
        <v>4.1446525151708977</v>
      </c>
      <c r="K967" t="s">
        <v>35</v>
      </c>
      <c r="L967" t="s">
        <v>35</v>
      </c>
      <c r="M967" t="s">
        <v>35</v>
      </c>
      <c r="N967" t="e">
        <v>#N/A</v>
      </c>
    </row>
    <row r="968" spans="1:14" x14ac:dyDescent="0.3">
      <c r="A968" t="s">
        <v>1519</v>
      </c>
      <c r="B968" t="s">
        <v>9665</v>
      </c>
      <c r="C968" t="s">
        <v>9388</v>
      </c>
      <c r="D968">
        <v>266004.13853788102</v>
      </c>
      <c r="E968">
        <v>307966.45950981067</v>
      </c>
      <c r="F968">
        <v>241802.52083333334</v>
      </c>
      <c r="G968">
        <v>428486.60412153328</v>
      </c>
      <c r="H968">
        <v>311064.93075063959</v>
      </c>
      <c r="I968">
        <v>71807.392244192699</v>
      </c>
      <c r="J968">
        <v>23.084374079364153</v>
      </c>
      <c r="K968" t="s">
        <v>35</v>
      </c>
      <c r="L968" t="s">
        <v>35</v>
      </c>
      <c r="M968" t="s">
        <v>35</v>
      </c>
      <c r="N968" t="s">
        <v>76</v>
      </c>
    </row>
    <row r="969" spans="1:14" x14ac:dyDescent="0.3">
      <c r="A969" t="s">
        <v>1221</v>
      </c>
      <c r="B969" t="s">
        <v>10448</v>
      </c>
      <c r="C969" t="s">
        <v>10449</v>
      </c>
      <c r="D969">
        <v>25568918.617064126</v>
      </c>
      <c r="E969">
        <v>24423935.731461626</v>
      </c>
      <c r="F969">
        <v>26726154.72265625</v>
      </c>
      <c r="G969">
        <v>28631414.602978874</v>
      </c>
      <c r="H969">
        <v>26337605.918540217</v>
      </c>
      <c r="I969">
        <v>1554472.7567852554</v>
      </c>
      <c r="J969">
        <v>5.9021034850057976</v>
      </c>
      <c r="K969" t="s">
        <v>1222</v>
      </c>
      <c r="L969" t="s">
        <v>406</v>
      </c>
      <c r="M969" t="s">
        <v>1221</v>
      </c>
      <c r="N969" t="s">
        <v>128</v>
      </c>
    </row>
    <row r="970" spans="1:14" x14ac:dyDescent="0.3">
      <c r="A970" t="s">
        <v>404</v>
      </c>
      <c r="B970" t="s">
        <v>10450</v>
      </c>
      <c r="C970" t="s">
        <v>10451</v>
      </c>
      <c r="D970">
        <v>37067020.276363663</v>
      </c>
      <c r="E970">
        <v>34634238.84896639</v>
      </c>
      <c r="F970">
        <v>40416311.694444448</v>
      </c>
      <c r="G970">
        <v>38922334.136527888</v>
      </c>
      <c r="H970">
        <v>37759976.239075601</v>
      </c>
      <c r="I970">
        <v>2159723.1380089032</v>
      </c>
      <c r="J970">
        <v>5.7196093671635619</v>
      </c>
      <c r="K970" t="s">
        <v>405</v>
      </c>
      <c r="L970" t="s">
        <v>406</v>
      </c>
      <c r="M970" t="s">
        <v>404</v>
      </c>
      <c r="N970" t="s">
        <v>128</v>
      </c>
    </row>
    <row r="971" spans="1:14" x14ac:dyDescent="0.3">
      <c r="A971" t="s">
        <v>1717</v>
      </c>
      <c r="B971" t="s">
        <v>9501</v>
      </c>
      <c r="C971" t="s">
        <v>10452</v>
      </c>
      <c r="D971">
        <v>2999152.8893328332</v>
      </c>
      <c r="E971">
        <v>1442988.1889858332</v>
      </c>
      <c r="F971">
        <v>1865804.7083333333</v>
      </c>
      <c r="G971">
        <v>1599600.0194731776</v>
      </c>
      <c r="H971">
        <v>1976886.4515312943</v>
      </c>
      <c r="I971">
        <v>609253.68896945438</v>
      </c>
      <c r="J971">
        <v>30.818850951076481</v>
      </c>
      <c r="K971" t="s">
        <v>35</v>
      </c>
      <c r="L971" t="s">
        <v>35</v>
      </c>
      <c r="M971" t="s">
        <v>35</v>
      </c>
      <c r="N971" t="s">
        <v>173</v>
      </c>
    </row>
    <row r="972" spans="1:14" x14ac:dyDescent="0.3">
      <c r="A972" t="s">
        <v>207</v>
      </c>
      <c r="B972" t="s">
        <v>10453</v>
      </c>
      <c r="C972" t="s">
        <v>10454</v>
      </c>
      <c r="D972">
        <v>41087597.947360955</v>
      </c>
      <c r="E972">
        <v>32265141.156998094</v>
      </c>
      <c r="F972">
        <v>36228102.438988097</v>
      </c>
      <c r="G972">
        <v>32994536.479744237</v>
      </c>
      <c r="H972">
        <v>35643844.505772844</v>
      </c>
      <c r="I972">
        <v>3478874.7534629884</v>
      </c>
      <c r="J972">
        <v>9.7600996797625275</v>
      </c>
      <c r="K972" t="s">
        <v>208</v>
      </c>
      <c r="L972" t="s">
        <v>209</v>
      </c>
      <c r="M972" t="s">
        <v>207</v>
      </c>
      <c r="N972" t="s">
        <v>128</v>
      </c>
    </row>
    <row r="973" spans="1:14" x14ac:dyDescent="0.3">
      <c r="A973" t="s">
        <v>1840</v>
      </c>
      <c r="B973" t="s">
        <v>10256</v>
      </c>
      <c r="C973" t="s">
        <v>10455</v>
      </c>
      <c r="D973">
        <v>1683808.2791736</v>
      </c>
      <c r="E973">
        <v>1464712.0597850855</v>
      </c>
      <c r="F973">
        <v>2239543.4642857141</v>
      </c>
      <c r="G973">
        <v>2586942.3236999428</v>
      </c>
      <c r="H973">
        <v>1993751.5317360854</v>
      </c>
      <c r="I973">
        <v>443913.44101874088</v>
      </c>
      <c r="J973">
        <v>22.265233854501286</v>
      </c>
      <c r="K973" t="s">
        <v>35</v>
      </c>
      <c r="L973" t="s">
        <v>35</v>
      </c>
      <c r="M973" t="s">
        <v>35</v>
      </c>
      <c r="N973" t="s">
        <v>43</v>
      </c>
    </row>
    <row r="974" spans="1:14" x14ac:dyDescent="0.3">
      <c r="A974" t="s">
        <v>277</v>
      </c>
      <c r="B974" t="s">
        <v>10456</v>
      </c>
      <c r="C974" t="s">
        <v>9388</v>
      </c>
      <c r="D974">
        <v>2496011.7931687222</v>
      </c>
      <c r="E974">
        <v>2043691.0166547443</v>
      </c>
      <c r="F974">
        <v>2756263.1805555555</v>
      </c>
      <c r="G974">
        <v>3114607.8205701332</v>
      </c>
      <c r="H974">
        <v>2602643.452737289</v>
      </c>
      <c r="I974">
        <v>390353.90075237834</v>
      </c>
      <c r="J974">
        <v>14.998362543352982</v>
      </c>
      <c r="K974" t="s">
        <v>35</v>
      </c>
      <c r="L974" t="s">
        <v>35</v>
      </c>
      <c r="M974" t="s">
        <v>35</v>
      </c>
      <c r="N974" t="e">
        <v>#N/A</v>
      </c>
    </row>
    <row r="975" spans="1:14" x14ac:dyDescent="0.3">
      <c r="A975" t="s">
        <v>600</v>
      </c>
      <c r="B975" t="s">
        <v>9484</v>
      </c>
      <c r="C975" t="s">
        <v>9388</v>
      </c>
      <c r="D975">
        <v>2110854.2815627996</v>
      </c>
      <c r="E975">
        <v>2185270.0936424443</v>
      </c>
      <c r="F975">
        <v>2621642.222222222</v>
      </c>
      <c r="G975">
        <v>2069138.9175876221</v>
      </c>
      <c r="H975">
        <v>2246726.378753772</v>
      </c>
      <c r="I975">
        <v>220418.52112620662</v>
      </c>
      <c r="J975">
        <v>9.8106526549294237</v>
      </c>
      <c r="K975" t="s">
        <v>35</v>
      </c>
      <c r="L975" t="s">
        <v>35</v>
      </c>
      <c r="M975" t="s">
        <v>35</v>
      </c>
      <c r="N975" t="e">
        <v>#N/A</v>
      </c>
    </row>
    <row r="976" spans="1:14" x14ac:dyDescent="0.3">
      <c r="A976" t="s">
        <v>750</v>
      </c>
      <c r="B976" t="s">
        <v>10457</v>
      </c>
      <c r="C976" t="s">
        <v>10458</v>
      </c>
      <c r="D976">
        <v>7197966.470803285</v>
      </c>
      <c r="E976">
        <v>6747501.5443409635</v>
      </c>
      <c r="F976">
        <v>7431489.7098214282</v>
      </c>
      <c r="G976">
        <v>7411187.3542212145</v>
      </c>
      <c r="H976">
        <v>7197036.2697967226</v>
      </c>
      <c r="I976">
        <v>275186.95334449515</v>
      </c>
      <c r="J976">
        <v>3.8236149302088718</v>
      </c>
      <c r="K976" t="s">
        <v>751</v>
      </c>
      <c r="L976" t="s">
        <v>159</v>
      </c>
      <c r="M976" t="s">
        <v>752</v>
      </c>
      <c r="N976" t="s">
        <v>128</v>
      </c>
    </row>
    <row r="977" spans="1:14" x14ac:dyDescent="0.3">
      <c r="A977" t="s">
        <v>892</v>
      </c>
      <c r="B977" t="s">
        <v>10459</v>
      </c>
      <c r="C977" t="s">
        <v>9388</v>
      </c>
      <c r="D977">
        <v>29119131.504900668</v>
      </c>
      <c r="E977">
        <v>26562224.828422248</v>
      </c>
      <c r="F977">
        <v>32900340.958333332</v>
      </c>
      <c r="G977">
        <v>32933296.441922586</v>
      </c>
      <c r="H977">
        <v>30378748.433394708</v>
      </c>
      <c r="I977">
        <v>2694282.4473113818</v>
      </c>
      <c r="J977">
        <v>8.8689711928672317</v>
      </c>
      <c r="K977" t="s">
        <v>35</v>
      </c>
      <c r="L977" t="s">
        <v>35</v>
      </c>
      <c r="M977" t="s">
        <v>35</v>
      </c>
      <c r="N977" t="s">
        <v>47</v>
      </c>
    </row>
    <row r="978" spans="1:14" x14ac:dyDescent="0.3">
      <c r="A978" t="s">
        <v>2041</v>
      </c>
      <c r="B978" t="s">
        <v>10460</v>
      </c>
      <c r="C978" t="s">
        <v>9388</v>
      </c>
      <c r="D978">
        <v>692018.9230227787</v>
      </c>
      <c r="E978">
        <v>817586.36340896657</v>
      </c>
      <c r="F978">
        <v>825304.0757575758</v>
      </c>
      <c r="G978">
        <v>785924.58110117272</v>
      </c>
      <c r="H978">
        <v>780208.48582262336</v>
      </c>
      <c r="I978">
        <v>53011.297608392502</v>
      </c>
      <c r="J978">
        <v>6.7945041064888345</v>
      </c>
      <c r="K978" t="s">
        <v>35</v>
      </c>
      <c r="L978" t="s">
        <v>35</v>
      </c>
      <c r="M978" t="s">
        <v>35</v>
      </c>
      <c r="N978" t="s">
        <v>96</v>
      </c>
    </row>
    <row r="979" spans="1:14" x14ac:dyDescent="0.3">
      <c r="A979" t="s">
        <v>152</v>
      </c>
      <c r="B979" t="s">
        <v>10461</v>
      </c>
      <c r="C979" t="s">
        <v>9388</v>
      </c>
      <c r="D979">
        <v>10832162.06378307</v>
      </c>
      <c r="E979">
        <v>12243440.512286002</v>
      </c>
      <c r="F979">
        <v>12162163.9375</v>
      </c>
      <c r="G979">
        <v>11740809.920271929</v>
      </c>
      <c r="H979">
        <v>11744644.108460251</v>
      </c>
      <c r="I979">
        <v>560303.23106515175</v>
      </c>
      <c r="J979">
        <v>4.7707127256545601</v>
      </c>
      <c r="K979" t="s">
        <v>153</v>
      </c>
      <c r="L979" t="s">
        <v>69</v>
      </c>
      <c r="M979" t="s">
        <v>152</v>
      </c>
      <c r="N979" t="s">
        <v>58</v>
      </c>
    </row>
    <row r="980" spans="1:14" x14ac:dyDescent="0.3">
      <c r="A980" t="s">
        <v>1977</v>
      </c>
      <c r="B980" t="s">
        <v>9494</v>
      </c>
      <c r="C980" t="s">
        <v>9388</v>
      </c>
      <c r="D980">
        <v>2887763.9697190267</v>
      </c>
      <c r="E980">
        <v>3262246.6738791666</v>
      </c>
      <c r="F980">
        <v>3200729.0166666666</v>
      </c>
      <c r="G980">
        <v>3123154.3497208403</v>
      </c>
      <c r="H980">
        <v>3118473.5024964251</v>
      </c>
      <c r="I980">
        <v>142025.96000904706</v>
      </c>
      <c r="J980">
        <v>4.5543423696033116</v>
      </c>
      <c r="K980" t="s">
        <v>35</v>
      </c>
      <c r="L980" t="s">
        <v>35</v>
      </c>
      <c r="M980" t="s">
        <v>35</v>
      </c>
      <c r="N980" t="s">
        <v>36</v>
      </c>
    </row>
    <row r="981" spans="1:14" x14ac:dyDescent="0.3">
      <c r="A981" t="s">
        <v>875</v>
      </c>
      <c r="B981" t="s">
        <v>9539</v>
      </c>
      <c r="C981" t="s">
        <v>10462</v>
      </c>
      <c r="D981">
        <v>1925729404.0216601</v>
      </c>
      <c r="E981">
        <v>2070408218.2356334</v>
      </c>
      <c r="F981">
        <v>2088213758.8145866</v>
      </c>
      <c r="G981">
        <v>2215703855.9339733</v>
      </c>
      <c r="H981">
        <v>2075013809.2514634</v>
      </c>
      <c r="I981">
        <v>102804393.16660675</v>
      </c>
      <c r="J981">
        <v>4.9543956145377281</v>
      </c>
      <c r="K981" t="s">
        <v>221</v>
      </c>
      <c r="L981" t="s">
        <v>222</v>
      </c>
      <c r="M981" t="s">
        <v>223</v>
      </c>
      <c r="N981" t="s">
        <v>47</v>
      </c>
    </row>
    <row r="982" spans="1:14" x14ac:dyDescent="0.3">
      <c r="A982" t="s">
        <v>1031</v>
      </c>
      <c r="B982" t="s">
        <v>9931</v>
      </c>
      <c r="C982" t="s">
        <v>9388</v>
      </c>
      <c r="D982">
        <v>1455660775.6468625</v>
      </c>
      <c r="E982">
        <v>1369244370.235975</v>
      </c>
      <c r="F982">
        <v>1255855862.4101624</v>
      </c>
      <c r="G982">
        <v>1228328477.0276363</v>
      </c>
      <c r="H982">
        <v>1327272371.3301589</v>
      </c>
      <c r="I982">
        <v>91015717.07843636</v>
      </c>
      <c r="J982">
        <v>6.8573503859816434</v>
      </c>
      <c r="K982" t="s">
        <v>35</v>
      </c>
      <c r="L982" t="s">
        <v>35</v>
      </c>
      <c r="M982" t="s">
        <v>35</v>
      </c>
      <c r="N982" t="s">
        <v>47</v>
      </c>
    </row>
    <row r="983" spans="1:14" x14ac:dyDescent="0.3">
      <c r="A983" t="s">
        <v>2344</v>
      </c>
      <c r="B983" t="s">
        <v>9484</v>
      </c>
      <c r="C983" t="s">
        <v>9388</v>
      </c>
      <c r="D983">
        <v>221180.74558040334</v>
      </c>
      <c r="E983">
        <v>231835.23429971418</v>
      </c>
      <c r="F983">
        <v>151391.38541666666</v>
      </c>
      <c r="G983">
        <v>165568.2426903875</v>
      </c>
      <c r="H983">
        <v>192493.90199679293</v>
      </c>
      <c r="I983">
        <v>34587.148698843303</v>
      </c>
      <c r="J983">
        <v>17.967919160067495</v>
      </c>
      <c r="K983" t="s">
        <v>35</v>
      </c>
      <c r="L983" t="s">
        <v>35</v>
      </c>
      <c r="M983" t="s">
        <v>35</v>
      </c>
      <c r="N983" t="e">
        <v>#N/A</v>
      </c>
    </row>
    <row r="984" spans="1:14" x14ac:dyDescent="0.3">
      <c r="A984" t="s">
        <v>2285</v>
      </c>
      <c r="B984" t="s">
        <v>10463</v>
      </c>
      <c r="C984" t="s">
        <v>9388</v>
      </c>
      <c r="D984">
        <v>9809114.6387881674</v>
      </c>
      <c r="E984">
        <v>9515115.9647819456</v>
      </c>
      <c r="F984">
        <v>9142929.881944444</v>
      </c>
      <c r="G984">
        <v>9828065.1755106114</v>
      </c>
      <c r="H984">
        <v>9573806.4152562916</v>
      </c>
      <c r="I984">
        <v>277991.29175367538</v>
      </c>
      <c r="J984">
        <v>2.9036652685047377</v>
      </c>
      <c r="K984" t="s">
        <v>35</v>
      </c>
      <c r="L984" t="s">
        <v>35</v>
      </c>
      <c r="M984" t="s">
        <v>35</v>
      </c>
      <c r="N984" t="s">
        <v>147</v>
      </c>
    </row>
    <row r="985" spans="1:14" x14ac:dyDescent="0.3">
      <c r="A985" t="s">
        <v>1887</v>
      </c>
      <c r="B985" t="s">
        <v>10464</v>
      </c>
      <c r="C985" t="s">
        <v>10465</v>
      </c>
      <c r="D985">
        <v>10776561.516440567</v>
      </c>
      <c r="E985">
        <v>7711053.1803981327</v>
      </c>
      <c r="F985">
        <v>11458901.854166666</v>
      </c>
      <c r="G985">
        <v>12587558.845814668</v>
      </c>
      <c r="H985">
        <v>10633518.849205008</v>
      </c>
      <c r="I985">
        <v>1806986.1789202087</v>
      </c>
      <c r="J985">
        <v>16.993303952767285</v>
      </c>
      <c r="K985" t="s">
        <v>35</v>
      </c>
      <c r="L985" t="s">
        <v>35</v>
      </c>
      <c r="M985" t="s">
        <v>35</v>
      </c>
      <c r="N985" t="s">
        <v>63</v>
      </c>
    </row>
    <row r="986" spans="1:14" x14ac:dyDescent="0.3">
      <c r="A986" t="s">
        <v>2172</v>
      </c>
      <c r="B986" t="s">
        <v>10466</v>
      </c>
      <c r="C986" t="s">
        <v>10467</v>
      </c>
      <c r="D986">
        <v>110128.82523972112</v>
      </c>
      <c r="E986">
        <v>137715.98328275626</v>
      </c>
      <c r="F986">
        <v>146615.71875</v>
      </c>
      <c r="G986">
        <v>138118.484836585</v>
      </c>
      <c r="H986">
        <v>133144.7530272656</v>
      </c>
      <c r="I986">
        <v>13755.308098914848</v>
      </c>
      <c r="J986">
        <v>10.331092879114818</v>
      </c>
      <c r="K986" t="s">
        <v>35</v>
      </c>
      <c r="L986" t="s">
        <v>35</v>
      </c>
      <c r="M986" t="s">
        <v>35</v>
      </c>
      <c r="N986" t="s">
        <v>78</v>
      </c>
    </row>
    <row r="987" spans="1:14" x14ac:dyDescent="0.3">
      <c r="A987" t="s">
        <v>1781</v>
      </c>
      <c r="B987" t="s">
        <v>9484</v>
      </c>
      <c r="C987" t="s">
        <v>9388</v>
      </c>
      <c r="D987">
        <v>6187449.6479866933</v>
      </c>
      <c r="E987">
        <v>6308778.2158123543</v>
      </c>
      <c r="F987">
        <v>5746562.826923077</v>
      </c>
      <c r="G987">
        <v>5317437.1936218152</v>
      </c>
      <c r="H987">
        <v>5890056.9710859843</v>
      </c>
      <c r="I987">
        <v>391233.26290447556</v>
      </c>
      <c r="J987">
        <v>6.6422661924158204</v>
      </c>
      <c r="K987" t="s">
        <v>35</v>
      </c>
      <c r="L987" t="s">
        <v>35</v>
      </c>
      <c r="M987" t="s">
        <v>35</v>
      </c>
      <c r="N987" t="s">
        <v>76</v>
      </c>
    </row>
    <row r="988" spans="1:14" x14ac:dyDescent="0.3">
      <c r="A988" t="s">
        <v>606</v>
      </c>
      <c r="B988" t="s">
        <v>9589</v>
      </c>
      <c r="C988" t="s">
        <v>9388</v>
      </c>
      <c r="D988">
        <v>5942497.710773591</v>
      </c>
      <c r="E988">
        <v>12264470.909277456</v>
      </c>
      <c r="F988">
        <v>21379896.154829547</v>
      </c>
      <c r="G988">
        <v>21658634.381714683</v>
      </c>
      <c r="H988">
        <v>15311374.789148819</v>
      </c>
      <c r="I988">
        <v>6598752.4742185716</v>
      </c>
      <c r="J988">
        <v>43.097060617281159</v>
      </c>
      <c r="K988" t="s">
        <v>496</v>
      </c>
      <c r="L988" t="s">
        <v>288</v>
      </c>
      <c r="M988" t="s">
        <v>497</v>
      </c>
      <c r="N988" t="s">
        <v>78</v>
      </c>
    </row>
    <row r="989" spans="1:14" x14ac:dyDescent="0.3">
      <c r="A989" t="s">
        <v>495</v>
      </c>
      <c r="B989" t="s">
        <v>10468</v>
      </c>
      <c r="C989" t="s">
        <v>9388</v>
      </c>
      <c r="D989" t="e">
        <v>#VALUE!</v>
      </c>
      <c r="E989" t="e">
        <v>#VALUE!</v>
      </c>
      <c r="F989">
        <v>443201.921875</v>
      </c>
      <c r="G989">
        <v>368498.56811653002</v>
      </c>
      <c r="H989">
        <v>405850.24499576504</v>
      </c>
      <c r="I989" t="e">
        <v>#VALUE!</v>
      </c>
      <c r="J989" t="e">
        <v>#VALUE!</v>
      </c>
      <c r="K989" t="s">
        <v>496</v>
      </c>
      <c r="L989" t="s">
        <v>288</v>
      </c>
      <c r="M989" t="s">
        <v>497</v>
      </c>
      <c r="N989" t="s">
        <v>78</v>
      </c>
    </row>
    <row r="990" spans="1:14" x14ac:dyDescent="0.3">
      <c r="A990" t="s">
        <v>1505</v>
      </c>
      <c r="B990" t="s">
        <v>9737</v>
      </c>
      <c r="C990" t="s">
        <v>9388</v>
      </c>
      <c r="D990">
        <v>415171.2112533683</v>
      </c>
      <c r="E990">
        <v>496033.13509966998</v>
      </c>
      <c r="F990">
        <v>553031.80208333337</v>
      </c>
      <c r="G990">
        <v>503894.15963330498</v>
      </c>
      <c r="H990">
        <v>492032.57701741916</v>
      </c>
      <c r="I990">
        <v>49460.278539652725</v>
      </c>
      <c r="J990">
        <v>10.052236548943325</v>
      </c>
      <c r="K990" t="s">
        <v>35</v>
      </c>
      <c r="L990" t="s">
        <v>35</v>
      </c>
      <c r="M990" t="s">
        <v>35</v>
      </c>
      <c r="N990" t="s">
        <v>82</v>
      </c>
    </row>
    <row r="991" spans="1:14" x14ac:dyDescent="0.3">
      <c r="A991" t="s">
        <v>1286</v>
      </c>
      <c r="B991" t="s">
        <v>9883</v>
      </c>
      <c r="C991" t="s">
        <v>9388</v>
      </c>
      <c r="D991">
        <v>4806471.2657963401</v>
      </c>
      <c r="E991">
        <v>3851407.0035162</v>
      </c>
      <c r="F991">
        <v>3968020.65</v>
      </c>
      <c r="G991">
        <v>3312588.8568426198</v>
      </c>
      <c r="H991">
        <v>3984621.9440387902</v>
      </c>
      <c r="I991">
        <v>535043.59665871179</v>
      </c>
      <c r="J991">
        <v>13.427712946749338</v>
      </c>
      <c r="K991" t="s">
        <v>35</v>
      </c>
      <c r="L991" t="s">
        <v>35</v>
      </c>
      <c r="M991" t="s">
        <v>35</v>
      </c>
      <c r="N991" t="s">
        <v>173</v>
      </c>
    </row>
    <row r="992" spans="1:14" x14ac:dyDescent="0.3">
      <c r="A992" t="s">
        <v>1372</v>
      </c>
      <c r="B992" t="s">
        <v>10469</v>
      </c>
      <c r="C992" t="s">
        <v>9388</v>
      </c>
      <c r="D992">
        <v>585364.27519016445</v>
      </c>
      <c r="E992">
        <v>739845.83457306086</v>
      </c>
      <c r="F992">
        <v>615923.56818181823</v>
      </c>
      <c r="G992">
        <v>625678.77345715452</v>
      </c>
      <c r="H992">
        <v>641703.11285054951</v>
      </c>
      <c r="I992">
        <v>58582.042539389455</v>
      </c>
      <c r="J992">
        <v>9.1291504383013677</v>
      </c>
      <c r="K992" t="s">
        <v>35</v>
      </c>
      <c r="L992" t="s">
        <v>35</v>
      </c>
      <c r="M992" t="s">
        <v>35</v>
      </c>
      <c r="N992" t="s">
        <v>43</v>
      </c>
    </row>
    <row r="993" spans="1:14" x14ac:dyDescent="0.3">
      <c r="A993" t="s">
        <v>523</v>
      </c>
      <c r="B993" t="s">
        <v>10470</v>
      </c>
      <c r="C993" t="s">
        <v>10471</v>
      </c>
      <c r="D993">
        <v>5384551.5233980753</v>
      </c>
      <c r="E993">
        <v>4868735.7340539312</v>
      </c>
      <c r="F993">
        <v>6857118.640625</v>
      </c>
      <c r="G993">
        <v>6916499.1523644999</v>
      </c>
      <c r="H993">
        <v>6006726.2626103768</v>
      </c>
      <c r="I993">
        <v>899024.15939659264</v>
      </c>
      <c r="J993">
        <v>14.966957375645393</v>
      </c>
      <c r="K993" t="s">
        <v>524</v>
      </c>
      <c r="L993" t="s">
        <v>281</v>
      </c>
      <c r="M993" t="s">
        <v>525</v>
      </c>
      <c r="N993" t="s">
        <v>58</v>
      </c>
    </row>
    <row r="994" spans="1:14" x14ac:dyDescent="0.3">
      <c r="A994" t="s">
        <v>716</v>
      </c>
      <c r="B994" t="s">
        <v>9536</v>
      </c>
      <c r="C994" t="s">
        <v>9388</v>
      </c>
      <c r="D994">
        <v>2964471.1570635103</v>
      </c>
      <c r="E994">
        <v>3429683.4489872316</v>
      </c>
      <c r="F994">
        <v>2901173.7154605263</v>
      </c>
      <c r="G994">
        <v>2837165.0592153105</v>
      </c>
      <c r="H994">
        <v>3033123.3451816449</v>
      </c>
      <c r="I994">
        <v>233336.34172911721</v>
      </c>
      <c r="J994">
        <v>7.6929394282560359</v>
      </c>
      <c r="K994" t="s">
        <v>35</v>
      </c>
      <c r="L994" t="s">
        <v>35</v>
      </c>
      <c r="M994" t="s">
        <v>35</v>
      </c>
      <c r="N994" t="s">
        <v>66</v>
      </c>
    </row>
    <row r="995" spans="1:14" x14ac:dyDescent="0.3">
      <c r="A995" t="s">
        <v>114</v>
      </c>
      <c r="B995" t="s">
        <v>9739</v>
      </c>
      <c r="C995" t="s">
        <v>9388</v>
      </c>
      <c r="D995">
        <v>918373.7868209529</v>
      </c>
      <c r="E995">
        <v>1106623.9789937544</v>
      </c>
      <c r="F995">
        <v>897487.01785714284</v>
      </c>
      <c r="G995">
        <v>720475.63699040003</v>
      </c>
      <c r="H995">
        <v>910740.10516556248</v>
      </c>
      <c r="I995">
        <v>136752.49293407489</v>
      </c>
      <c r="J995">
        <v>15.015534306487446</v>
      </c>
      <c r="K995" t="s">
        <v>35</v>
      </c>
      <c r="L995" t="s">
        <v>35</v>
      </c>
      <c r="M995" t="s">
        <v>35</v>
      </c>
      <c r="N995" t="s">
        <v>47</v>
      </c>
    </row>
    <row r="996" spans="1:14" x14ac:dyDescent="0.3">
      <c r="A996" t="s">
        <v>46</v>
      </c>
      <c r="B996" t="s">
        <v>9739</v>
      </c>
      <c r="C996" t="s">
        <v>10472</v>
      </c>
      <c r="D996">
        <v>498449.84617641178</v>
      </c>
      <c r="E996">
        <v>533694.81438111549</v>
      </c>
      <c r="F996">
        <v>392360.1875</v>
      </c>
      <c r="G996">
        <v>459819.06598878541</v>
      </c>
      <c r="H996">
        <v>471080.97851157817</v>
      </c>
      <c r="I996">
        <v>52424.567167293229</v>
      </c>
      <c r="J996">
        <v>11.128568029414659</v>
      </c>
      <c r="K996" t="s">
        <v>35</v>
      </c>
      <c r="L996" t="s">
        <v>35</v>
      </c>
      <c r="M996" t="s">
        <v>35</v>
      </c>
      <c r="N996" t="s">
        <v>47</v>
      </c>
    </row>
    <row r="997" spans="1:14" x14ac:dyDescent="0.3">
      <c r="A997" t="s">
        <v>1000</v>
      </c>
      <c r="B997" t="s">
        <v>10473</v>
      </c>
      <c r="C997" t="s">
        <v>10474</v>
      </c>
      <c r="D997">
        <v>18598294.167889751</v>
      </c>
      <c r="E997">
        <v>18476812.732157376</v>
      </c>
      <c r="F997">
        <v>20767841.5390625</v>
      </c>
      <c r="G997">
        <v>21277942.396234561</v>
      </c>
      <c r="H997">
        <v>19780222.708836045</v>
      </c>
      <c r="I997">
        <v>1256422.2875936162</v>
      </c>
      <c r="J997">
        <v>6.3519117357175068</v>
      </c>
      <c r="K997" t="s">
        <v>317</v>
      </c>
      <c r="L997" t="s">
        <v>297</v>
      </c>
      <c r="M997" t="s">
        <v>318</v>
      </c>
      <c r="N997" t="s">
        <v>173</v>
      </c>
    </row>
    <row r="998" spans="1:14" x14ac:dyDescent="0.3">
      <c r="A998" t="s">
        <v>1467</v>
      </c>
      <c r="B998" t="s">
        <v>10475</v>
      </c>
      <c r="C998" t="s">
        <v>9388</v>
      </c>
      <c r="D998">
        <v>9299515.9392822236</v>
      </c>
      <c r="E998">
        <v>8954165.2951741386</v>
      </c>
      <c r="F998">
        <v>10540577.551724138</v>
      </c>
      <c r="G998">
        <v>10813753.934354674</v>
      </c>
      <c r="H998">
        <v>9902003.1801337935</v>
      </c>
      <c r="I998">
        <v>790641.22669958172</v>
      </c>
      <c r="J998">
        <v>7.9846593897872156</v>
      </c>
      <c r="K998" t="s">
        <v>35</v>
      </c>
      <c r="L998" t="s">
        <v>35</v>
      </c>
      <c r="M998" t="s">
        <v>35</v>
      </c>
      <c r="N998" t="s">
        <v>52</v>
      </c>
    </row>
    <row r="999" spans="1:14" x14ac:dyDescent="0.3">
      <c r="A999" t="s">
        <v>595</v>
      </c>
      <c r="B999" t="s">
        <v>10476</v>
      </c>
      <c r="C999" t="s">
        <v>10477</v>
      </c>
      <c r="D999">
        <v>57345429.230624497</v>
      </c>
      <c r="E999">
        <v>57124790.380753003</v>
      </c>
      <c r="F999">
        <v>70306634.75</v>
      </c>
      <c r="G999">
        <v>67259583.149802491</v>
      </c>
      <c r="H999">
        <v>63009109.377794996</v>
      </c>
      <c r="I999">
        <v>5874157.1036384003</v>
      </c>
      <c r="J999">
        <v>9.3227108931466791</v>
      </c>
      <c r="K999" t="s">
        <v>596</v>
      </c>
      <c r="L999" t="s">
        <v>375</v>
      </c>
      <c r="M999" t="s">
        <v>595</v>
      </c>
      <c r="N999" t="s">
        <v>58</v>
      </c>
    </row>
    <row r="1000" spans="1:14" x14ac:dyDescent="0.3">
      <c r="A1000" t="s">
        <v>1619</v>
      </c>
      <c r="B1000" t="s">
        <v>10478</v>
      </c>
      <c r="C1000" t="s">
        <v>9388</v>
      </c>
      <c r="D1000">
        <v>4090518.6106646596</v>
      </c>
      <c r="E1000">
        <v>3966137.4642126597</v>
      </c>
      <c r="F1000">
        <v>4121386.2</v>
      </c>
      <c r="G1000">
        <v>3912236.0394197395</v>
      </c>
      <c r="H1000">
        <v>4022569.5785742654</v>
      </c>
      <c r="I1000">
        <v>86226.256189317195</v>
      </c>
      <c r="J1000">
        <v>2.1435615843313442</v>
      </c>
      <c r="K1000" t="s">
        <v>35</v>
      </c>
      <c r="L1000" t="s">
        <v>35</v>
      </c>
      <c r="M1000" t="s">
        <v>35</v>
      </c>
      <c r="N1000" t="s">
        <v>82</v>
      </c>
    </row>
    <row r="1001" spans="1:14" x14ac:dyDescent="0.3">
      <c r="A1001" t="s">
        <v>338</v>
      </c>
      <c r="B1001" t="s">
        <v>9666</v>
      </c>
      <c r="C1001" t="s">
        <v>10479</v>
      </c>
      <c r="D1001">
        <v>9984136.233566856</v>
      </c>
      <c r="E1001">
        <v>9272262.4572997149</v>
      </c>
      <c r="F1001">
        <v>8433480.4151785709</v>
      </c>
      <c r="G1001">
        <v>8448495.9181760997</v>
      </c>
      <c r="H1001">
        <v>9034593.7560553104</v>
      </c>
      <c r="I1001">
        <v>644780.05015211331</v>
      </c>
      <c r="J1001">
        <v>7.1367907352774829</v>
      </c>
      <c r="K1001" t="s">
        <v>35</v>
      </c>
      <c r="L1001" t="s">
        <v>35</v>
      </c>
      <c r="M1001" t="s">
        <v>35</v>
      </c>
      <c r="N1001" t="s">
        <v>36</v>
      </c>
    </row>
    <row r="1002" spans="1:14" x14ac:dyDescent="0.3">
      <c r="A1002" t="s">
        <v>1178</v>
      </c>
      <c r="B1002" t="s">
        <v>10480</v>
      </c>
      <c r="C1002" t="s">
        <v>9388</v>
      </c>
      <c r="D1002">
        <v>3010747.9646580168</v>
      </c>
      <c r="E1002">
        <v>2891025.5659122416</v>
      </c>
      <c r="F1002">
        <v>3351366.2552083335</v>
      </c>
      <c r="G1002">
        <v>3308209.6377834002</v>
      </c>
      <c r="H1002">
        <v>3140337.355890498</v>
      </c>
      <c r="I1002">
        <v>194720.36251853226</v>
      </c>
      <c r="J1002">
        <v>6.2006192472692438</v>
      </c>
      <c r="K1002" t="s">
        <v>1179</v>
      </c>
      <c r="L1002" t="s">
        <v>293</v>
      </c>
      <c r="M1002" t="s">
        <v>1178</v>
      </c>
      <c r="N1002" t="s">
        <v>47</v>
      </c>
    </row>
    <row r="1003" spans="1:14" x14ac:dyDescent="0.3">
      <c r="A1003" t="s">
        <v>1425</v>
      </c>
      <c r="B1003" t="s">
        <v>10481</v>
      </c>
      <c r="C1003" t="s">
        <v>10482</v>
      </c>
      <c r="D1003">
        <v>128097716.69013049</v>
      </c>
      <c r="E1003">
        <v>134356823.19682476</v>
      </c>
      <c r="F1003">
        <v>128528458.32142857</v>
      </c>
      <c r="G1003">
        <v>118421834.36852001</v>
      </c>
      <c r="H1003">
        <v>127351208.14422596</v>
      </c>
      <c r="I1003">
        <v>5717419.6819958938</v>
      </c>
      <c r="J1003">
        <v>4.4894899430564363</v>
      </c>
      <c r="K1003" t="s">
        <v>1426</v>
      </c>
      <c r="L1003" t="s">
        <v>1427</v>
      </c>
      <c r="M1003" t="s">
        <v>1425</v>
      </c>
      <c r="N1003" t="s">
        <v>128</v>
      </c>
    </row>
    <row r="1004" spans="1:14" x14ac:dyDescent="0.3">
      <c r="A1004" t="s">
        <v>1610</v>
      </c>
      <c r="B1004" t="s">
        <v>10483</v>
      </c>
      <c r="C1004" t="s">
        <v>10484</v>
      </c>
      <c r="D1004">
        <v>444314533.11594146</v>
      </c>
      <c r="E1004">
        <v>388075692.33907318</v>
      </c>
      <c r="F1004">
        <v>431945933.90053421</v>
      </c>
      <c r="G1004">
        <v>442321080.87201214</v>
      </c>
      <c r="H1004">
        <v>426664310.05689025</v>
      </c>
      <c r="I1004">
        <v>22768628.714687064</v>
      </c>
      <c r="J1004">
        <v>5.3364268297133073</v>
      </c>
      <c r="K1004" t="s">
        <v>169</v>
      </c>
      <c r="L1004" t="s">
        <v>106</v>
      </c>
      <c r="M1004" t="s">
        <v>170</v>
      </c>
      <c r="N1004" t="s">
        <v>47</v>
      </c>
    </row>
    <row r="1005" spans="1:14" x14ac:dyDescent="0.3">
      <c r="A1005" t="s">
        <v>1691</v>
      </c>
      <c r="B1005" t="s">
        <v>10485</v>
      </c>
      <c r="C1005" t="s">
        <v>10486</v>
      </c>
      <c r="D1005">
        <v>28405165.656487167</v>
      </c>
      <c r="E1005">
        <v>29333859.225340948</v>
      </c>
      <c r="F1005">
        <v>28787223.364583332</v>
      </c>
      <c r="G1005">
        <v>29373990.492586613</v>
      </c>
      <c r="H1005">
        <v>28975059.684749514</v>
      </c>
      <c r="I1005">
        <v>402475.0260552949</v>
      </c>
      <c r="J1005">
        <v>1.3890395065074885</v>
      </c>
      <c r="K1005" t="s">
        <v>35</v>
      </c>
      <c r="L1005" t="s">
        <v>35</v>
      </c>
      <c r="M1005" t="s">
        <v>35</v>
      </c>
      <c r="N1005" t="s">
        <v>96</v>
      </c>
    </row>
    <row r="1006" spans="1:14" x14ac:dyDescent="0.3">
      <c r="A1006" t="s">
        <v>963</v>
      </c>
      <c r="B1006" t="s">
        <v>10487</v>
      </c>
      <c r="C1006" t="s">
        <v>10488</v>
      </c>
      <c r="D1006">
        <v>30825231.884906981</v>
      </c>
      <c r="E1006">
        <v>30041326.971510567</v>
      </c>
      <c r="F1006">
        <v>33296452.820754718</v>
      </c>
      <c r="G1006">
        <v>30896571.20094151</v>
      </c>
      <c r="H1006">
        <v>31264895.719528444</v>
      </c>
      <c r="I1006">
        <v>1219970.488898736</v>
      </c>
      <c r="J1006">
        <v>3.902045603615198</v>
      </c>
      <c r="K1006" t="s">
        <v>35</v>
      </c>
      <c r="L1006" t="s">
        <v>35</v>
      </c>
      <c r="M1006" t="s">
        <v>35</v>
      </c>
      <c r="N1006" t="s">
        <v>96</v>
      </c>
    </row>
    <row r="1007" spans="1:14" x14ac:dyDescent="0.3">
      <c r="A1007" t="s">
        <v>689</v>
      </c>
      <c r="B1007" t="s">
        <v>10489</v>
      </c>
      <c r="C1007" t="s">
        <v>10490</v>
      </c>
      <c r="D1007">
        <v>54346931.673971497</v>
      </c>
      <c r="E1007">
        <v>48248054.041394152</v>
      </c>
      <c r="F1007">
        <v>58235794.5703125</v>
      </c>
      <c r="G1007">
        <v>58891998.960084997</v>
      </c>
      <c r="H1007">
        <v>54930694.811440788</v>
      </c>
      <c r="I1007">
        <v>4231255.1930933315</v>
      </c>
      <c r="J1007">
        <v>7.7028976378650489</v>
      </c>
      <c r="K1007" t="s">
        <v>690</v>
      </c>
      <c r="L1007" t="s">
        <v>670</v>
      </c>
      <c r="M1007" t="s">
        <v>691</v>
      </c>
      <c r="N1007" t="s">
        <v>128</v>
      </c>
    </row>
    <row r="1008" spans="1:14" x14ac:dyDescent="0.3">
      <c r="A1008" t="s">
        <v>793</v>
      </c>
      <c r="B1008" t="s">
        <v>10010</v>
      </c>
      <c r="C1008" t="s">
        <v>10491</v>
      </c>
      <c r="D1008">
        <v>105811431.08644299</v>
      </c>
      <c r="E1008">
        <v>104511427.492146</v>
      </c>
      <c r="F1008">
        <v>120443540.8125</v>
      </c>
      <c r="G1008">
        <v>101373606.396458</v>
      </c>
      <c r="H1008">
        <v>108035001.44688675</v>
      </c>
      <c r="I1008">
        <v>7343464.3011357673</v>
      </c>
      <c r="J1008">
        <v>6.797301062420992</v>
      </c>
      <c r="K1008" t="s">
        <v>690</v>
      </c>
      <c r="L1008" t="s">
        <v>670</v>
      </c>
      <c r="M1008" t="s">
        <v>691</v>
      </c>
      <c r="N1008" t="s">
        <v>128</v>
      </c>
    </row>
    <row r="1009" spans="1:14" x14ac:dyDescent="0.3">
      <c r="A1009" t="s">
        <v>1184</v>
      </c>
      <c r="B1009" t="s">
        <v>9568</v>
      </c>
      <c r="C1009" t="s">
        <v>10492</v>
      </c>
      <c r="D1009">
        <v>24823665.203425094</v>
      </c>
      <c r="E1009">
        <v>17915665.076738093</v>
      </c>
      <c r="F1009">
        <v>27862319.931818184</v>
      </c>
      <c r="G1009">
        <v>26972387.615231361</v>
      </c>
      <c r="H1009">
        <v>24393509.456803184</v>
      </c>
      <c r="I1009">
        <v>3899703.8492135527</v>
      </c>
      <c r="J1009">
        <v>15.986645366134274</v>
      </c>
      <c r="K1009" t="s">
        <v>1185</v>
      </c>
      <c r="L1009" t="s">
        <v>670</v>
      </c>
      <c r="M1009" t="s">
        <v>1184</v>
      </c>
      <c r="N1009" t="s">
        <v>47</v>
      </c>
    </row>
    <row r="1010" spans="1:14" x14ac:dyDescent="0.3">
      <c r="A1010" t="s">
        <v>1513</v>
      </c>
      <c r="B1010" t="s">
        <v>10493</v>
      </c>
      <c r="C1010" t="s">
        <v>10494</v>
      </c>
      <c r="D1010">
        <v>21332409.529210236</v>
      </c>
      <c r="E1010">
        <v>18976547.49791659</v>
      </c>
      <c r="F1010">
        <v>23319139.349264707</v>
      </c>
      <c r="G1010">
        <v>22349800.446413003</v>
      </c>
      <c r="H1010">
        <v>21494474.205701135</v>
      </c>
      <c r="I1010">
        <v>1614559.2068213993</v>
      </c>
      <c r="J1010">
        <v>7.5115082665904804</v>
      </c>
      <c r="K1010" t="s">
        <v>1514</v>
      </c>
      <c r="L1010" t="s">
        <v>1515</v>
      </c>
      <c r="M1010" t="s">
        <v>1513</v>
      </c>
      <c r="N1010" t="s">
        <v>128</v>
      </c>
    </row>
    <row r="1011" spans="1:14" x14ac:dyDescent="0.3">
      <c r="A1011" t="s">
        <v>1607</v>
      </c>
      <c r="B1011" t="s">
        <v>10495</v>
      </c>
      <c r="C1011" t="s">
        <v>10496</v>
      </c>
      <c r="D1011">
        <v>65534226.889116392</v>
      </c>
      <c r="E1011">
        <v>78760057.814718992</v>
      </c>
      <c r="F1011">
        <v>82412016.775000006</v>
      </c>
      <c r="G1011">
        <v>71409797.544826806</v>
      </c>
      <c r="H1011">
        <v>74529024.755915552</v>
      </c>
      <c r="I1011">
        <v>6532211.9334994014</v>
      </c>
      <c r="J1011">
        <v>8.7646550520318236</v>
      </c>
      <c r="K1011" t="s">
        <v>1608</v>
      </c>
      <c r="L1011" t="s">
        <v>139</v>
      </c>
      <c r="M1011" t="s">
        <v>1607</v>
      </c>
      <c r="N1011" t="s">
        <v>58</v>
      </c>
    </row>
    <row r="1012" spans="1:14" x14ac:dyDescent="0.3">
      <c r="A1012" t="s">
        <v>2078</v>
      </c>
      <c r="B1012" t="s">
        <v>10122</v>
      </c>
      <c r="C1012" t="s">
        <v>9388</v>
      </c>
      <c r="D1012">
        <v>6410711.1511985259</v>
      </c>
      <c r="E1012">
        <v>6069170.2152928421</v>
      </c>
      <c r="F1012">
        <v>7149354.1842105268</v>
      </c>
      <c r="G1012">
        <v>6188323.4916949477</v>
      </c>
      <c r="H1012">
        <v>6454389.7605992109</v>
      </c>
      <c r="I1012">
        <v>419544.01692172518</v>
      </c>
      <c r="J1012">
        <v>6.5001345205836421</v>
      </c>
      <c r="K1012" t="s">
        <v>35</v>
      </c>
      <c r="L1012" t="s">
        <v>35</v>
      </c>
      <c r="M1012" t="s">
        <v>35</v>
      </c>
      <c r="N1012" t="s">
        <v>52</v>
      </c>
    </row>
    <row r="1013" spans="1:14" x14ac:dyDescent="0.3">
      <c r="A1013" t="s">
        <v>1853</v>
      </c>
      <c r="B1013" t="s">
        <v>10497</v>
      </c>
      <c r="C1013" t="s">
        <v>10498</v>
      </c>
      <c r="D1013">
        <v>14104844.038433399</v>
      </c>
      <c r="E1013">
        <v>15739250.232089099</v>
      </c>
      <c r="F1013">
        <v>15820302.55625</v>
      </c>
      <c r="G1013">
        <v>13943050.199523499</v>
      </c>
      <c r="H1013">
        <v>14901861.756573999</v>
      </c>
      <c r="I1013">
        <v>880242.83672158443</v>
      </c>
      <c r="J1013">
        <v>5.906931973337243</v>
      </c>
      <c r="K1013" t="s">
        <v>1854</v>
      </c>
      <c r="L1013" t="s">
        <v>297</v>
      </c>
      <c r="M1013" t="s">
        <v>1853</v>
      </c>
      <c r="N1013" t="s">
        <v>173</v>
      </c>
    </row>
    <row r="1014" spans="1:14" x14ac:dyDescent="0.3">
      <c r="A1014" t="s">
        <v>1830</v>
      </c>
      <c r="B1014" t="s">
        <v>10499</v>
      </c>
      <c r="C1014" t="s">
        <v>10500</v>
      </c>
      <c r="D1014">
        <v>11372403.647218561</v>
      </c>
      <c r="E1014">
        <v>11239332.787711598</v>
      </c>
      <c r="F1014">
        <v>12749391.76</v>
      </c>
      <c r="G1014">
        <v>12379506.046192</v>
      </c>
      <c r="H1014">
        <v>11935158.560280539</v>
      </c>
      <c r="I1014">
        <v>644454.61238705274</v>
      </c>
      <c r="J1014">
        <v>5.3996317613387843</v>
      </c>
      <c r="K1014" t="s">
        <v>35</v>
      </c>
      <c r="L1014" t="s">
        <v>35</v>
      </c>
      <c r="M1014" t="s">
        <v>35</v>
      </c>
      <c r="N1014" t="s">
        <v>58</v>
      </c>
    </row>
    <row r="1015" spans="1:14" x14ac:dyDescent="0.3">
      <c r="A1015" t="s">
        <v>643</v>
      </c>
      <c r="B1015" t="s">
        <v>10501</v>
      </c>
      <c r="C1015" t="s">
        <v>10502</v>
      </c>
      <c r="D1015">
        <v>4441441.0977116693</v>
      </c>
      <c r="E1015">
        <v>3596619.4102837504</v>
      </c>
      <c r="F1015">
        <v>3568847.6437499998</v>
      </c>
      <c r="G1015">
        <v>3197627.9884825652</v>
      </c>
      <c r="H1015">
        <v>3701134.0350569962</v>
      </c>
      <c r="I1015">
        <v>455520.5489519462</v>
      </c>
      <c r="J1015">
        <v>12.307593960047743</v>
      </c>
      <c r="K1015" t="s">
        <v>35</v>
      </c>
      <c r="L1015" t="s">
        <v>35</v>
      </c>
      <c r="M1015" t="s">
        <v>35</v>
      </c>
      <c r="N1015" t="s">
        <v>43</v>
      </c>
    </row>
    <row r="1016" spans="1:14" x14ac:dyDescent="0.3">
      <c r="A1016" t="s">
        <v>701</v>
      </c>
      <c r="B1016" t="s">
        <v>10503</v>
      </c>
      <c r="C1016" t="s">
        <v>10504</v>
      </c>
      <c r="D1016">
        <v>2418439.4473878001</v>
      </c>
      <c r="E1016">
        <v>2211681.0703857499</v>
      </c>
      <c r="F1016">
        <v>2020151.4375</v>
      </c>
      <c r="G1016">
        <v>1900514.24774295</v>
      </c>
      <c r="H1016">
        <v>2137696.5507541252</v>
      </c>
      <c r="I1016">
        <v>196445.01881378834</v>
      </c>
      <c r="J1016">
        <v>9.1895652235808445</v>
      </c>
      <c r="K1016" t="s">
        <v>702</v>
      </c>
      <c r="L1016" t="s">
        <v>322</v>
      </c>
      <c r="M1016" t="s">
        <v>701</v>
      </c>
      <c r="N1016" t="s">
        <v>58</v>
      </c>
    </row>
    <row r="1017" spans="1:14" x14ac:dyDescent="0.3">
      <c r="A1017" t="s">
        <v>350</v>
      </c>
      <c r="B1017" t="s">
        <v>10505</v>
      </c>
      <c r="C1017" t="s">
        <v>10506</v>
      </c>
      <c r="D1017">
        <v>66394397.533105999</v>
      </c>
      <c r="E1017">
        <v>57195394.886694498</v>
      </c>
      <c r="F1017">
        <v>59787487</v>
      </c>
      <c r="G1017">
        <v>66187061.220138997</v>
      </c>
      <c r="H1017">
        <v>62391085.159984872</v>
      </c>
      <c r="I1017">
        <v>4006552.9136868003</v>
      </c>
      <c r="J1017">
        <v>6.4216753137296632</v>
      </c>
      <c r="K1017" t="s">
        <v>351</v>
      </c>
      <c r="L1017" t="s">
        <v>352</v>
      </c>
      <c r="M1017" t="s">
        <v>350</v>
      </c>
      <c r="N1017" t="s">
        <v>58</v>
      </c>
    </row>
    <row r="1018" spans="1:14" x14ac:dyDescent="0.3">
      <c r="A1018" t="s">
        <v>204</v>
      </c>
      <c r="B1018" t="s">
        <v>10507</v>
      </c>
      <c r="C1018" t="s">
        <v>9388</v>
      </c>
      <c r="D1018">
        <v>30457628.090888143</v>
      </c>
      <c r="E1018">
        <v>27790215.668956283</v>
      </c>
      <c r="F1018">
        <v>31954256.142857142</v>
      </c>
      <c r="G1018">
        <v>37420532.992942855</v>
      </c>
      <c r="H1018">
        <v>31905658.223911103</v>
      </c>
      <c r="I1018">
        <v>3516029.8692241297</v>
      </c>
      <c r="J1018">
        <v>11.020082533790532</v>
      </c>
      <c r="K1018" t="s">
        <v>35</v>
      </c>
      <c r="L1018" t="s">
        <v>35</v>
      </c>
      <c r="M1018" t="s">
        <v>35</v>
      </c>
      <c r="N1018" t="s">
        <v>36</v>
      </c>
    </row>
    <row r="1019" spans="1:14" x14ac:dyDescent="0.3">
      <c r="A1019" t="s">
        <v>77</v>
      </c>
      <c r="B1019" t="s">
        <v>9826</v>
      </c>
      <c r="C1019" t="s">
        <v>9388</v>
      </c>
      <c r="D1019">
        <v>1813704.1485956335</v>
      </c>
      <c r="E1019">
        <v>2259796.0767135336</v>
      </c>
      <c r="F1019">
        <v>1459458.6527777778</v>
      </c>
      <c r="G1019">
        <v>1629262.5614728888</v>
      </c>
      <c r="H1019">
        <v>1790555.3598899585</v>
      </c>
      <c r="I1019">
        <v>298480.78373045259</v>
      </c>
      <c r="J1019">
        <v>16.669732219214726</v>
      </c>
      <c r="K1019" t="s">
        <v>35</v>
      </c>
      <c r="L1019" t="s">
        <v>35</v>
      </c>
      <c r="M1019" t="s">
        <v>35</v>
      </c>
      <c r="N1019" t="s">
        <v>78</v>
      </c>
    </row>
    <row r="1020" spans="1:14" x14ac:dyDescent="0.3">
      <c r="A1020" t="s">
        <v>1037</v>
      </c>
      <c r="B1020" t="s">
        <v>10508</v>
      </c>
      <c r="C1020" t="s">
        <v>9388</v>
      </c>
      <c r="D1020">
        <v>31989557.098829001</v>
      </c>
      <c r="E1020">
        <v>34216060.4183845</v>
      </c>
      <c r="F1020">
        <v>32064449.502790213</v>
      </c>
      <c r="G1020">
        <v>31510928.194612212</v>
      </c>
      <c r="H1020">
        <v>32445248.803653978</v>
      </c>
      <c r="I1020">
        <v>1044197.2769464256</v>
      </c>
      <c r="J1020">
        <v>3.2183364759059216</v>
      </c>
      <c r="K1020" t="s">
        <v>35</v>
      </c>
      <c r="L1020" t="s">
        <v>35</v>
      </c>
      <c r="M1020" t="s">
        <v>35</v>
      </c>
      <c r="N1020" t="s">
        <v>36</v>
      </c>
    </row>
    <row r="1021" spans="1:14" x14ac:dyDescent="0.3">
      <c r="A1021" t="s">
        <v>607</v>
      </c>
      <c r="B1021" t="s">
        <v>10509</v>
      </c>
      <c r="C1021" t="s">
        <v>10510</v>
      </c>
      <c r="D1021">
        <v>3841240.1052554389</v>
      </c>
      <c r="E1021">
        <v>3143021.9467216055</v>
      </c>
      <c r="F1021">
        <v>3762820.7256944445</v>
      </c>
      <c r="G1021">
        <v>3729335.8883752665</v>
      </c>
      <c r="H1021">
        <v>3619104.6665116884</v>
      </c>
      <c r="I1021">
        <v>277850.74103246513</v>
      </c>
      <c r="J1021">
        <v>7.6773336677293305</v>
      </c>
      <c r="K1021" t="s">
        <v>608</v>
      </c>
      <c r="L1021" t="s">
        <v>69</v>
      </c>
      <c r="M1021" t="s">
        <v>607</v>
      </c>
      <c r="N1021" t="s">
        <v>58</v>
      </c>
    </row>
    <row r="1022" spans="1:14" x14ac:dyDescent="0.3">
      <c r="A1022" t="s">
        <v>486</v>
      </c>
      <c r="B1022" t="s">
        <v>9484</v>
      </c>
      <c r="C1022" t="s">
        <v>9388</v>
      </c>
      <c r="D1022">
        <v>2230662.9563603373</v>
      </c>
      <c r="E1022">
        <v>2415785.9118160126</v>
      </c>
      <c r="F1022">
        <v>2179424.296875</v>
      </c>
      <c r="G1022">
        <v>2506982.0054262001</v>
      </c>
      <c r="H1022">
        <v>2333213.7926193876</v>
      </c>
      <c r="I1022">
        <v>133399.2406925906</v>
      </c>
      <c r="J1022">
        <v>5.7174032278812152</v>
      </c>
      <c r="K1022" t="s">
        <v>35</v>
      </c>
      <c r="L1022" t="s">
        <v>35</v>
      </c>
      <c r="M1022" t="s">
        <v>35</v>
      </c>
      <c r="N1022" t="e">
        <v>#N/A</v>
      </c>
    </row>
    <row r="1023" spans="1:14" x14ac:dyDescent="0.3">
      <c r="A1023" t="s">
        <v>2091</v>
      </c>
      <c r="B1023" t="s">
        <v>10511</v>
      </c>
      <c r="C1023" t="s">
        <v>10512</v>
      </c>
      <c r="D1023">
        <v>1100167.6433545037</v>
      </c>
      <c r="E1023">
        <v>1101689.4599582443</v>
      </c>
      <c r="F1023">
        <v>1539948.2870370371</v>
      </c>
      <c r="G1023">
        <v>1347478.2106464261</v>
      </c>
      <c r="H1023">
        <v>1272320.9002490528</v>
      </c>
      <c r="I1023">
        <v>184407.7491188006</v>
      </c>
      <c r="J1023">
        <v>14.493808054454135</v>
      </c>
      <c r="K1023" t="s">
        <v>35</v>
      </c>
      <c r="L1023" t="s">
        <v>35</v>
      </c>
      <c r="M1023" t="s">
        <v>35</v>
      </c>
      <c r="N1023" t="s">
        <v>96</v>
      </c>
    </row>
    <row r="1024" spans="1:14" x14ac:dyDescent="0.3">
      <c r="A1024" t="s">
        <v>1187</v>
      </c>
      <c r="B1024" t="s">
        <v>10513</v>
      </c>
      <c r="C1024" t="s">
        <v>9388</v>
      </c>
      <c r="D1024">
        <v>2150769.4786881311</v>
      </c>
      <c r="E1024">
        <v>1859647.1175304307</v>
      </c>
      <c r="F1024">
        <v>2416260.4615384615</v>
      </c>
      <c r="G1024">
        <v>2586921.5629806691</v>
      </c>
      <c r="H1024">
        <v>2253399.6551844231</v>
      </c>
      <c r="I1024">
        <v>275379.06568172225</v>
      </c>
      <c r="J1024">
        <v>12.220604767030757</v>
      </c>
      <c r="K1024" t="s">
        <v>1188</v>
      </c>
      <c r="L1024" t="s">
        <v>941</v>
      </c>
      <c r="M1024" t="s">
        <v>1187</v>
      </c>
      <c r="N1024" t="s">
        <v>128</v>
      </c>
    </row>
    <row r="1025" spans="1:14" x14ac:dyDescent="0.3">
      <c r="A1025" t="s">
        <v>1715</v>
      </c>
      <c r="B1025" t="s">
        <v>10514</v>
      </c>
      <c r="C1025" t="s">
        <v>9388</v>
      </c>
      <c r="D1025">
        <v>80493486.567669794</v>
      </c>
      <c r="E1025">
        <v>78161071.8474534</v>
      </c>
      <c r="F1025">
        <v>73558056.950000003</v>
      </c>
      <c r="G1025">
        <v>73086473.239829391</v>
      </c>
      <c r="H1025">
        <v>76324772.151238143</v>
      </c>
      <c r="I1025">
        <v>3118151.2673569345</v>
      </c>
      <c r="J1025">
        <v>4.0853725199182946</v>
      </c>
      <c r="K1025" t="s">
        <v>35</v>
      </c>
      <c r="L1025" t="s">
        <v>35</v>
      </c>
      <c r="M1025" t="s">
        <v>35</v>
      </c>
      <c r="N1025" t="s">
        <v>82</v>
      </c>
    </row>
    <row r="1026" spans="1:14" x14ac:dyDescent="0.3">
      <c r="A1026" t="s">
        <v>1888</v>
      </c>
      <c r="B1026" t="s">
        <v>10515</v>
      </c>
      <c r="C1026" t="s">
        <v>10516</v>
      </c>
      <c r="D1026">
        <v>716320.6920381682</v>
      </c>
      <c r="E1026">
        <v>874048.99152438191</v>
      </c>
      <c r="F1026">
        <v>712570.79545454541</v>
      </c>
      <c r="G1026">
        <v>724214.20854644547</v>
      </c>
      <c r="H1026">
        <v>756788.67189088534</v>
      </c>
      <c r="I1026">
        <v>67830.590835970506</v>
      </c>
      <c r="J1026">
        <v>8.962950075149962</v>
      </c>
      <c r="K1026" t="s">
        <v>1889</v>
      </c>
      <c r="L1026" t="s">
        <v>69</v>
      </c>
      <c r="M1026" t="s">
        <v>1888</v>
      </c>
      <c r="N1026" t="s">
        <v>58</v>
      </c>
    </row>
    <row r="1027" spans="1:14" x14ac:dyDescent="0.3">
      <c r="A1027" t="s">
        <v>343</v>
      </c>
      <c r="B1027" t="s">
        <v>10517</v>
      </c>
      <c r="C1027" t="s">
        <v>9388</v>
      </c>
      <c r="D1027">
        <v>26587177.611191899</v>
      </c>
      <c r="E1027">
        <v>24735108.0242083</v>
      </c>
      <c r="F1027">
        <v>29979849.487500001</v>
      </c>
      <c r="G1027">
        <v>27157160.386714101</v>
      </c>
      <c r="H1027">
        <v>27114823.877403576</v>
      </c>
      <c r="I1027">
        <v>1880932.0994340172</v>
      </c>
      <c r="J1027">
        <v>6.9369143164581342</v>
      </c>
      <c r="K1027" t="s">
        <v>35</v>
      </c>
      <c r="L1027" t="s">
        <v>35</v>
      </c>
      <c r="M1027" t="s">
        <v>35</v>
      </c>
      <c r="N1027" t="s">
        <v>63</v>
      </c>
    </row>
    <row r="1028" spans="1:14" x14ac:dyDescent="0.3">
      <c r="A1028" t="s">
        <v>285</v>
      </c>
      <c r="B1028" t="s">
        <v>10518</v>
      </c>
      <c r="C1028" t="s">
        <v>10519</v>
      </c>
      <c r="D1028">
        <v>3274523.2293659998</v>
      </c>
      <c r="E1028">
        <v>3950267.3930655047</v>
      </c>
      <c r="F1028">
        <v>3895840.3806818184</v>
      </c>
      <c r="G1028">
        <v>4059228.3560836138</v>
      </c>
      <c r="H1028">
        <v>3794964.8397992337</v>
      </c>
      <c r="I1028">
        <v>306181.90414715069</v>
      </c>
      <c r="J1028">
        <v>8.0681091149015423</v>
      </c>
      <c r="K1028" t="s">
        <v>35</v>
      </c>
      <c r="L1028" t="s">
        <v>35</v>
      </c>
      <c r="M1028" t="s">
        <v>35</v>
      </c>
      <c r="N1028" t="s">
        <v>96</v>
      </c>
    </row>
    <row r="1029" spans="1:14" x14ac:dyDescent="0.3">
      <c r="A1029" t="s">
        <v>1351</v>
      </c>
      <c r="B1029" t="s">
        <v>10520</v>
      </c>
      <c r="C1029" t="s">
        <v>10521</v>
      </c>
      <c r="D1029">
        <v>8073364.5904347999</v>
      </c>
      <c r="E1029">
        <v>7961158.9724993501</v>
      </c>
      <c r="F1029">
        <v>9026875.4468750004</v>
      </c>
      <c r="G1029">
        <v>8182006.4847700996</v>
      </c>
      <c r="H1029">
        <v>8310851.373644813</v>
      </c>
      <c r="I1029">
        <v>420706.61584190861</v>
      </c>
      <c r="J1029">
        <v>5.0621361991389247</v>
      </c>
      <c r="K1029" t="s">
        <v>1352</v>
      </c>
      <c r="L1029" t="s">
        <v>213</v>
      </c>
      <c r="M1029" t="s">
        <v>1351</v>
      </c>
      <c r="N1029" t="s">
        <v>173</v>
      </c>
    </row>
    <row r="1030" spans="1:14" x14ac:dyDescent="0.3">
      <c r="A1030" t="s">
        <v>1107</v>
      </c>
      <c r="B1030" t="s">
        <v>10522</v>
      </c>
      <c r="C1030" t="s">
        <v>9388</v>
      </c>
      <c r="D1030">
        <v>4157100.251656</v>
      </c>
      <c r="E1030">
        <v>4524295.7160135331</v>
      </c>
      <c r="F1030">
        <v>4741335.635416667</v>
      </c>
      <c r="G1030">
        <v>4256816.1076319581</v>
      </c>
      <c r="H1030">
        <v>4419886.9276795397</v>
      </c>
      <c r="I1030">
        <v>229062.98054996427</v>
      </c>
      <c r="J1030">
        <v>5.1825529543630964</v>
      </c>
      <c r="K1030" t="s">
        <v>35</v>
      </c>
      <c r="L1030" t="s">
        <v>35</v>
      </c>
      <c r="M1030" t="s">
        <v>35</v>
      </c>
      <c r="N1030" t="s">
        <v>52</v>
      </c>
    </row>
    <row r="1031" spans="1:14" x14ac:dyDescent="0.3">
      <c r="A1031" t="s">
        <v>1583</v>
      </c>
      <c r="B1031" t="s">
        <v>9674</v>
      </c>
      <c r="C1031" t="s">
        <v>9388</v>
      </c>
      <c r="D1031">
        <v>1260386.0104737838</v>
      </c>
      <c r="E1031">
        <v>1429676.9404223433</v>
      </c>
      <c r="F1031">
        <v>1254778.4130067567</v>
      </c>
      <c r="G1031">
        <v>1410760.9059051757</v>
      </c>
      <c r="H1031">
        <v>1338900.5674520149</v>
      </c>
      <c r="I1031">
        <v>81616.987597942454</v>
      </c>
      <c r="J1031">
        <v>6.0958214210979893</v>
      </c>
      <c r="K1031" t="s">
        <v>35</v>
      </c>
      <c r="L1031" t="s">
        <v>35</v>
      </c>
      <c r="M1031" t="s">
        <v>35</v>
      </c>
      <c r="N1031" t="s">
        <v>96</v>
      </c>
    </row>
    <row r="1032" spans="1:14" x14ac:dyDescent="0.3">
      <c r="A1032" t="s">
        <v>911</v>
      </c>
      <c r="B1032" t="s">
        <v>10523</v>
      </c>
      <c r="C1032" t="s">
        <v>9388</v>
      </c>
      <c r="D1032">
        <v>20553429.563510235</v>
      </c>
      <c r="E1032">
        <v>26084766.239079118</v>
      </c>
      <c r="F1032">
        <v>22998062.791819882</v>
      </c>
      <c r="G1032">
        <v>24751610.725854352</v>
      </c>
      <c r="H1032">
        <v>23596967.330065899</v>
      </c>
      <c r="I1032">
        <v>2070274.9555015368</v>
      </c>
      <c r="J1032">
        <v>8.7734789244027631</v>
      </c>
      <c r="K1032" t="s">
        <v>35</v>
      </c>
      <c r="L1032" t="s">
        <v>35</v>
      </c>
      <c r="M1032" t="s">
        <v>35</v>
      </c>
      <c r="N1032" t="s">
        <v>36</v>
      </c>
    </row>
    <row r="1033" spans="1:14" x14ac:dyDescent="0.3">
      <c r="A1033" t="s">
        <v>1760</v>
      </c>
      <c r="B1033" t="s">
        <v>10456</v>
      </c>
      <c r="C1033" t="s">
        <v>9388</v>
      </c>
      <c r="D1033">
        <v>86353.018143936148</v>
      </c>
      <c r="E1033">
        <v>72356.224784870763</v>
      </c>
      <c r="F1033">
        <v>125793.12259615384</v>
      </c>
      <c r="G1033">
        <v>96177.358379400001</v>
      </c>
      <c r="H1033">
        <v>95169.930976090196</v>
      </c>
      <c r="I1033">
        <v>19602.282501287704</v>
      </c>
      <c r="J1033">
        <v>20.59713850818326</v>
      </c>
      <c r="K1033" t="s">
        <v>35</v>
      </c>
      <c r="L1033" t="s">
        <v>35</v>
      </c>
      <c r="M1033" t="s">
        <v>35</v>
      </c>
      <c r="N1033" t="e">
        <v>#N/A</v>
      </c>
    </row>
    <row r="1034" spans="1:14" x14ac:dyDescent="0.3">
      <c r="A1034" t="s">
        <v>857</v>
      </c>
      <c r="B1034" t="s">
        <v>10524</v>
      </c>
      <c r="C1034" t="s">
        <v>9388</v>
      </c>
      <c r="D1034">
        <v>5077573.6803473802</v>
      </c>
      <c r="E1034">
        <v>5510868.2376101408</v>
      </c>
      <c r="F1034">
        <v>5552307.6500000004</v>
      </c>
      <c r="G1034">
        <v>4967382.7718062466</v>
      </c>
      <c r="H1034">
        <v>5277033.084940942</v>
      </c>
      <c r="I1034">
        <v>257935.23184004662</v>
      </c>
      <c r="J1034">
        <v>4.8878835453223868</v>
      </c>
      <c r="K1034" t="s">
        <v>35</v>
      </c>
      <c r="L1034" t="s">
        <v>35</v>
      </c>
      <c r="M1034" t="s">
        <v>35</v>
      </c>
      <c r="N1034" t="s">
        <v>147</v>
      </c>
    </row>
    <row r="1035" spans="1:14" x14ac:dyDescent="0.3">
      <c r="A1035" t="s">
        <v>1547</v>
      </c>
      <c r="B1035" t="s">
        <v>9544</v>
      </c>
      <c r="C1035" t="s">
        <v>9388</v>
      </c>
      <c r="D1035">
        <v>3848339.3942206088</v>
      </c>
      <c r="E1035">
        <v>4354527.9610024681</v>
      </c>
      <c r="F1035">
        <v>3797370.5</v>
      </c>
      <c r="G1035">
        <v>3996464.074894777</v>
      </c>
      <c r="H1035">
        <v>3999175.4825294632</v>
      </c>
      <c r="I1035">
        <v>217806.97429048407</v>
      </c>
      <c r="J1035">
        <v>5.4462969990184575</v>
      </c>
      <c r="K1035" t="s">
        <v>35</v>
      </c>
      <c r="L1035" t="s">
        <v>35</v>
      </c>
      <c r="M1035" t="s">
        <v>35</v>
      </c>
      <c r="N1035" t="s">
        <v>96</v>
      </c>
    </row>
    <row r="1036" spans="1:14" x14ac:dyDescent="0.3">
      <c r="A1036" t="s">
        <v>787</v>
      </c>
      <c r="B1036" t="s">
        <v>10525</v>
      </c>
      <c r="C1036" t="s">
        <v>10526</v>
      </c>
      <c r="D1036">
        <v>135033655.55356109</v>
      </c>
      <c r="E1036">
        <v>142975748.19191667</v>
      </c>
      <c r="F1036">
        <v>158760710.93402779</v>
      </c>
      <c r="G1036">
        <v>146743886.71554667</v>
      </c>
      <c r="H1036">
        <v>145878500.34876305</v>
      </c>
      <c r="I1036">
        <v>8554777.4933515545</v>
      </c>
      <c r="J1036">
        <v>5.8643168615656069</v>
      </c>
      <c r="K1036" t="s">
        <v>35</v>
      </c>
      <c r="L1036" t="s">
        <v>35</v>
      </c>
      <c r="M1036" t="s">
        <v>35</v>
      </c>
      <c r="N1036" t="s">
        <v>52</v>
      </c>
    </row>
    <row r="1037" spans="1:14" x14ac:dyDescent="0.3">
      <c r="A1037" t="s">
        <v>332</v>
      </c>
      <c r="B1037" t="s">
        <v>10527</v>
      </c>
      <c r="C1037" t="s">
        <v>9388</v>
      </c>
      <c r="D1037">
        <v>5756393.7582788086</v>
      </c>
      <c r="E1037">
        <v>6685845.4550309451</v>
      </c>
      <c r="F1037">
        <v>6928256.5411931816</v>
      </c>
      <c r="G1037">
        <v>6421167.0242695361</v>
      </c>
      <c r="H1037">
        <v>6447915.6946931183</v>
      </c>
      <c r="I1037">
        <v>437680.24275218294</v>
      </c>
      <c r="J1037">
        <v>6.7879337056532947</v>
      </c>
      <c r="K1037" t="s">
        <v>333</v>
      </c>
      <c r="L1037" t="s">
        <v>297</v>
      </c>
      <c r="M1037" t="s">
        <v>332</v>
      </c>
      <c r="N1037" t="s">
        <v>173</v>
      </c>
    </row>
    <row r="1038" spans="1:14" x14ac:dyDescent="0.3">
      <c r="A1038" t="s">
        <v>515</v>
      </c>
      <c r="B1038" t="s">
        <v>10528</v>
      </c>
      <c r="C1038" t="s">
        <v>9388</v>
      </c>
      <c r="D1038">
        <v>2947192.0846992484</v>
      </c>
      <c r="E1038">
        <v>3222979.5314120906</v>
      </c>
      <c r="F1038">
        <v>3111663.3162878789</v>
      </c>
      <c r="G1038">
        <v>3059440.3872824847</v>
      </c>
      <c r="H1038">
        <v>3085318.8299204255</v>
      </c>
      <c r="I1038">
        <v>99238.591580976499</v>
      </c>
      <c r="J1038">
        <v>3.2164776819365533</v>
      </c>
      <c r="K1038" t="s">
        <v>516</v>
      </c>
      <c r="L1038" t="s">
        <v>505</v>
      </c>
      <c r="M1038" t="s">
        <v>515</v>
      </c>
      <c r="N1038" t="s">
        <v>52</v>
      </c>
    </row>
    <row r="1039" spans="1:14" x14ac:dyDescent="0.3">
      <c r="A1039" t="s">
        <v>2081</v>
      </c>
      <c r="B1039" t="s">
        <v>10529</v>
      </c>
      <c r="C1039" t="s">
        <v>9388</v>
      </c>
      <c r="D1039">
        <v>9924221.7941347491</v>
      </c>
      <c r="E1039">
        <v>10767590.083837001</v>
      </c>
      <c r="F1039">
        <v>14722961.494791666</v>
      </c>
      <c r="G1039">
        <v>16423928.143412083</v>
      </c>
      <c r="H1039">
        <v>12959675.379043875</v>
      </c>
      <c r="I1039">
        <v>2698584.8860570248</v>
      </c>
      <c r="J1039">
        <v>20.822935815357731</v>
      </c>
      <c r="K1039" t="s">
        <v>2082</v>
      </c>
      <c r="L1039" t="s">
        <v>69</v>
      </c>
      <c r="M1039" t="s">
        <v>2081</v>
      </c>
      <c r="N1039" t="s">
        <v>58</v>
      </c>
    </row>
    <row r="1040" spans="1:14" x14ac:dyDescent="0.3">
      <c r="A1040" t="s">
        <v>2123</v>
      </c>
      <c r="B1040" t="s">
        <v>10530</v>
      </c>
      <c r="C1040" t="s">
        <v>9388</v>
      </c>
      <c r="D1040">
        <v>718740.05114037858</v>
      </c>
      <c r="E1040">
        <v>581122.01171514997</v>
      </c>
      <c r="F1040">
        <v>743909.10714285716</v>
      </c>
      <c r="G1040">
        <v>1009888.4341602015</v>
      </c>
      <c r="H1040">
        <v>763414.90103964682</v>
      </c>
      <c r="I1040">
        <v>155206.4900674808</v>
      </c>
      <c r="J1040">
        <v>20.330555489042045</v>
      </c>
      <c r="K1040" t="s">
        <v>35</v>
      </c>
      <c r="L1040" t="s">
        <v>35</v>
      </c>
      <c r="M1040" t="s">
        <v>35</v>
      </c>
      <c r="N1040" t="s">
        <v>147</v>
      </c>
    </row>
    <row r="1041" spans="1:14" x14ac:dyDescent="0.3">
      <c r="A1041" t="s">
        <v>1243</v>
      </c>
      <c r="B1041" t="s">
        <v>10531</v>
      </c>
      <c r="C1041" t="s">
        <v>10532</v>
      </c>
      <c r="D1041">
        <v>24437642.818347</v>
      </c>
      <c r="E1041">
        <v>20620612.02144691</v>
      </c>
      <c r="F1041">
        <v>26982374.738636363</v>
      </c>
      <c r="G1041">
        <v>29882792.597958542</v>
      </c>
      <c r="H1041">
        <v>25480855.5440972</v>
      </c>
      <c r="I1041">
        <v>3403743.1457279134</v>
      </c>
      <c r="J1041">
        <v>13.358041058854525</v>
      </c>
      <c r="K1041" t="s">
        <v>1244</v>
      </c>
      <c r="L1041" t="s">
        <v>126</v>
      </c>
      <c r="M1041" t="s">
        <v>1243</v>
      </c>
      <c r="N1041" t="s">
        <v>128</v>
      </c>
    </row>
    <row r="1042" spans="1:14" x14ac:dyDescent="0.3">
      <c r="A1042" t="s">
        <v>2107</v>
      </c>
      <c r="B1042" t="s">
        <v>10221</v>
      </c>
      <c r="C1042" t="s">
        <v>9388</v>
      </c>
      <c r="D1042">
        <v>2616250.4144128598</v>
      </c>
      <c r="E1042">
        <v>3528421.23037198</v>
      </c>
      <c r="F1042">
        <v>2218875.75</v>
      </c>
      <c r="G1042">
        <v>2227898.4070750098</v>
      </c>
      <c r="H1042">
        <v>2647861.4504649625</v>
      </c>
      <c r="I1042">
        <v>533100.00764559861</v>
      </c>
      <c r="J1042">
        <v>20.133228932804872</v>
      </c>
      <c r="K1042" t="s">
        <v>35</v>
      </c>
      <c r="L1042" t="s">
        <v>35</v>
      </c>
      <c r="M1042" t="s">
        <v>35</v>
      </c>
      <c r="N1042" t="e">
        <v>#N/A</v>
      </c>
    </row>
    <row r="1043" spans="1:14" x14ac:dyDescent="0.3">
      <c r="A1043" t="s">
        <v>766</v>
      </c>
      <c r="B1043" t="s">
        <v>10347</v>
      </c>
      <c r="C1043" t="s">
        <v>9388</v>
      </c>
      <c r="D1043">
        <v>6508273.4630995104</v>
      </c>
      <c r="E1043">
        <v>7431212.0884179398</v>
      </c>
      <c r="F1043">
        <v>7013738.7750000004</v>
      </c>
      <c r="G1043">
        <v>6102438.0121873105</v>
      </c>
      <c r="H1043">
        <v>6763915.5846761893</v>
      </c>
      <c r="I1043">
        <v>502643.44309846929</v>
      </c>
      <c r="J1043">
        <v>7.4312495004701109</v>
      </c>
      <c r="K1043" t="s">
        <v>35</v>
      </c>
      <c r="L1043" t="s">
        <v>35</v>
      </c>
      <c r="M1043" t="s">
        <v>35</v>
      </c>
      <c r="N1043" t="s">
        <v>66</v>
      </c>
    </row>
    <row r="1044" spans="1:14" x14ac:dyDescent="0.3">
      <c r="A1044" t="s">
        <v>1012</v>
      </c>
      <c r="B1044" t="s">
        <v>10042</v>
      </c>
      <c r="C1044" t="s">
        <v>9388</v>
      </c>
      <c r="D1044">
        <v>2644341.2665145248</v>
      </c>
      <c r="E1044">
        <v>3176979.2813741001</v>
      </c>
      <c r="F1044">
        <v>2002613.953125</v>
      </c>
      <c r="G1044">
        <v>2866133.1380263749</v>
      </c>
      <c r="H1044">
        <v>2672516.9097600002</v>
      </c>
      <c r="I1044">
        <v>430561.65830320591</v>
      </c>
      <c r="J1044">
        <v>16.110717830476577</v>
      </c>
      <c r="K1044" t="s">
        <v>35</v>
      </c>
      <c r="L1044" t="s">
        <v>35</v>
      </c>
      <c r="M1044" t="s">
        <v>35</v>
      </c>
      <c r="N1044" t="s">
        <v>76</v>
      </c>
    </row>
    <row r="1045" spans="1:14" x14ac:dyDescent="0.3">
      <c r="A1045" t="s">
        <v>1466</v>
      </c>
      <c r="B1045" t="s">
        <v>10533</v>
      </c>
      <c r="C1045" t="s">
        <v>9388</v>
      </c>
      <c r="D1045">
        <v>8608501.4136720672</v>
      </c>
      <c r="E1045">
        <v>9230384.8857297339</v>
      </c>
      <c r="F1045">
        <v>9557704.666666666</v>
      </c>
      <c r="G1045">
        <v>10928331.699699</v>
      </c>
      <c r="H1045">
        <v>9581230.6664418671</v>
      </c>
      <c r="I1045">
        <v>849195.1524098356</v>
      </c>
      <c r="J1045">
        <v>8.8631114516857465</v>
      </c>
      <c r="K1045" t="s">
        <v>35</v>
      </c>
      <c r="L1045" t="s">
        <v>35</v>
      </c>
      <c r="M1045" t="s">
        <v>35</v>
      </c>
      <c r="N1045" t="s">
        <v>76</v>
      </c>
    </row>
    <row r="1046" spans="1:14" x14ac:dyDescent="0.3">
      <c r="A1046" t="s">
        <v>1073</v>
      </c>
      <c r="B1046" t="s">
        <v>10534</v>
      </c>
      <c r="C1046" t="s">
        <v>9388</v>
      </c>
      <c r="D1046">
        <v>7738896.722999882</v>
      </c>
      <c r="E1046">
        <v>8809804.2938012928</v>
      </c>
      <c r="F1046">
        <v>8501451.6507352944</v>
      </c>
      <c r="G1046">
        <v>8998094.3064037655</v>
      </c>
      <c r="H1046">
        <v>8512061.7434850577</v>
      </c>
      <c r="I1046">
        <v>480305.89249356091</v>
      </c>
      <c r="J1046">
        <v>5.6426504760867875</v>
      </c>
      <c r="K1046" t="s">
        <v>35</v>
      </c>
      <c r="L1046" t="s">
        <v>35</v>
      </c>
      <c r="M1046" t="s">
        <v>35</v>
      </c>
      <c r="N1046" t="s">
        <v>36</v>
      </c>
    </row>
    <row r="1047" spans="1:14" x14ac:dyDescent="0.3">
      <c r="A1047" t="s">
        <v>1444</v>
      </c>
      <c r="B1047" t="s">
        <v>10535</v>
      </c>
      <c r="C1047" t="s">
        <v>10536</v>
      </c>
      <c r="D1047">
        <v>92604900.7776981</v>
      </c>
      <c r="E1047">
        <v>79325850.999839514</v>
      </c>
      <c r="F1047">
        <v>95013632.296875238</v>
      </c>
      <c r="G1047">
        <v>100326710.20330857</v>
      </c>
      <c r="H1047">
        <v>91817773.569430351</v>
      </c>
      <c r="I1047">
        <v>7734390.9645780893</v>
      </c>
      <c r="J1047">
        <v>8.4236315736076222</v>
      </c>
      <c r="K1047" t="s">
        <v>1445</v>
      </c>
      <c r="L1047" t="s">
        <v>126</v>
      </c>
      <c r="M1047" t="s">
        <v>1444</v>
      </c>
      <c r="N1047" t="s">
        <v>128</v>
      </c>
    </row>
    <row r="1048" spans="1:14" x14ac:dyDescent="0.3">
      <c r="A1048" t="s">
        <v>968</v>
      </c>
      <c r="B1048" t="s">
        <v>10537</v>
      </c>
      <c r="C1048" t="s">
        <v>10538</v>
      </c>
      <c r="D1048">
        <v>32610112.975673918</v>
      </c>
      <c r="E1048">
        <v>34804752.263876416</v>
      </c>
      <c r="F1048">
        <v>33102602.018229168</v>
      </c>
      <c r="G1048">
        <v>33377930.775748</v>
      </c>
      <c r="H1048">
        <v>33473849.508381877</v>
      </c>
      <c r="I1048">
        <v>816144.60188316181</v>
      </c>
      <c r="J1048">
        <v>2.4381557958513214</v>
      </c>
      <c r="K1048" t="s">
        <v>125</v>
      </c>
      <c r="L1048" t="s">
        <v>126</v>
      </c>
      <c r="M1048" t="s">
        <v>127</v>
      </c>
      <c r="N1048" t="s">
        <v>128</v>
      </c>
    </row>
    <row r="1049" spans="1:14" x14ac:dyDescent="0.3">
      <c r="A1049" t="s">
        <v>124</v>
      </c>
      <c r="B1049" t="s">
        <v>10539</v>
      </c>
      <c r="C1049" t="s">
        <v>10540</v>
      </c>
      <c r="D1049">
        <v>15250540.617240464</v>
      </c>
      <c r="E1049">
        <v>15563669.336089358</v>
      </c>
      <c r="F1049">
        <v>21430039.401785713</v>
      </c>
      <c r="G1049">
        <v>19082441.912965357</v>
      </c>
      <c r="H1049">
        <v>17831672.817020223</v>
      </c>
      <c r="I1049">
        <v>2565090.0876958859</v>
      </c>
      <c r="J1049">
        <v>14.385022168237199</v>
      </c>
      <c r="K1049" t="s">
        <v>125</v>
      </c>
      <c r="L1049" t="s">
        <v>126</v>
      </c>
      <c r="M1049" t="s">
        <v>127</v>
      </c>
      <c r="N1049" t="s">
        <v>128</v>
      </c>
    </row>
    <row r="1050" spans="1:14" x14ac:dyDescent="0.3">
      <c r="A1050" t="s">
        <v>1190</v>
      </c>
      <c r="B1050" t="s">
        <v>10541</v>
      </c>
      <c r="C1050" t="s">
        <v>10542</v>
      </c>
      <c r="D1050">
        <v>35319551.116793409</v>
      </c>
      <c r="E1050">
        <v>37435316.594347686</v>
      </c>
      <c r="F1050">
        <v>40513216.392045453</v>
      </c>
      <c r="G1050">
        <v>39135949.19828064</v>
      </c>
      <c r="H1050">
        <v>38101008.325366795</v>
      </c>
      <c r="I1050">
        <v>1940972.6975958042</v>
      </c>
      <c r="J1050">
        <v>5.0942817077718869</v>
      </c>
      <c r="K1050" t="s">
        <v>1191</v>
      </c>
      <c r="L1050" t="s">
        <v>297</v>
      </c>
      <c r="M1050" t="s">
        <v>1190</v>
      </c>
      <c r="N1050" t="s">
        <v>173</v>
      </c>
    </row>
    <row r="1051" spans="1:14" x14ac:dyDescent="0.3">
      <c r="A1051" t="s">
        <v>844</v>
      </c>
      <c r="B1051" t="s">
        <v>10543</v>
      </c>
      <c r="C1051" t="s">
        <v>10544</v>
      </c>
      <c r="D1051">
        <v>12852637.5167417</v>
      </c>
      <c r="E1051">
        <v>13626966.959679401</v>
      </c>
      <c r="F1051">
        <v>13945459.574999999</v>
      </c>
      <c r="G1051">
        <v>15013982.141164402</v>
      </c>
      <c r="H1051">
        <v>13859761.548146376</v>
      </c>
      <c r="I1051">
        <v>775896.49184118002</v>
      </c>
      <c r="J1051">
        <v>5.5981950998641059</v>
      </c>
      <c r="K1051" t="s">
        <v>845</v>
      </c>
      <c r="L1051" t="s">
        <v>209</v>
      </c>
      <c r="M1051" t="s">
        <v>844</v>
      </c>
      <c r="N1051" t="s">
        <v>128</v>
      </c>
    </row>
    <row r="1052" spans="1:14" x14ac:dyDescent="0.3">
      <c r="A1052" t="s">
        <v>725</v>
      </c>
      <c r="B1052" t="s">
        <v>10545</v>
      </c>
      <c r="C1052" t="s">
        <v>10546</v>
      </c>
      <c r="D1052">
        <v>12210691.123405917</v>
      </c>
      <c r="E1052">
        <v>11791462.884869777</v>
      </c>
      <c r="F1052">
        <v>13836336.325520834</v>
      </c>
      <c r="G1052">
        <v>12360390.28081239</v>
      </c>
      <c r="H1052">
        <v>12549720.15365223</v>
      </c>
      <c r="I1052">
        <v>771544.18918726756</v>
      </c>
      <c r="J1052">
        <v>6.1478995526663764</v>
      </c>
      <c r="K1052" t="s">
        <v>35</v>
      </c>
      <c r="L1052" t="s">
        <v>35</v>
      </c>
      <c r="M1052" t="s">
        <v>35</v>
      </c>
      <c r="N1052" t="s">
        <v>52</v>
      </c>
    </row>
    <row r="1053" spans="1:14" x14ac:dyDescent="0.3">
      <c r="A1053" t="s">
        <v>340</v>
      </c>
      <c r="B1053" t="s">
        <v>10547</v>
      </c>
      <c r="C1053" t="s">
        <v>10548</v>
      </c>
      <c r="D1053">
        <v>9279398.903101651</v>
      </c>
      <c r="E1053">
        <v>10480946.3123537</v>
      </c>
      <c r="F1053">
        <v>11037920.916666666</v>
      </c>
      <c r="G1053">
        <v>10451669.950103717</v>
      </c>
      <c r="H1053">
        <v>10312484.020556433</v>
      </c>
      <c r="I1053">
        <v>640561.43672682543</v>
      </c>
      <c r="J1053">
        <v>6.211514465864477</v>
      </c>
      <c r="K1053" t="s">
        <v>35</v>
      </c>
      <c r="L1053" t="s">
        <v>35</v>
      </c>
      <c r="M1053" t="s">
        <v>35</v>
      </c>
      <c r="N1053" t="s">
        <v>38</v>
      </c>
    </row>
    <row r="1054" spans="1:14" x14ac:dyDescent="0.3">
      <c r="A1054" t="s">
        <v>368</v>
      </c>
      <c r="B1054" t="s">
        <v>10549</v>
      </c>
      <c r="C1054" t="s">
        <v>10550</v>
      </c>
      <c r="D1054">
        <v>79077568.008106008</v>
      </c>
      <c r="E1054">
        <v>94372625.154954791</v>
      </c>
      <c r="F1054">
        <v>74666521.002499998</v>
      </c>
      <c r="G1054">
        <v>89246010.895941198</v>
      </c>
      <c r="H1054">
        <v>84340681.265375495</v>
      </c>
      <c r="I1054">
        <v>7842064.3796582408</v>
      </c>
      <c r="J1054">
        <v>9.298080430466781</v>
      </c>
      <c r="K1054" t="s">
        <v>369</v>
      </c>
      <c r="L1054" t="s">
        <v>126</v>
      </c>
      <c r="M1054" t="s">
        <v>368</v>
      </c>
      <c r="N1054" t="s">
        <v>128</v>
      </c>
    </row>
    <row r="1055" spans="1:14" x14ac:dyDescent="0.3">
      <c r="A1055" t="s">
        <v>1609</v>
      </c>
      <c r="B1055" t="s">
        <v>9686</v>
      </c>
      <c r="C1055" t="s">
        <v>9388</v>
      </c>
      <c r="D1055">
        <v>16527275.331820151</v>
      </c>
      <c r="E1055">
        <v>17626456.019392524</v>
      </c>
      <c r="F1055">
        <v>14594009.25</v>
      </c>
      <c r="G1055">
        <v>14520806.0909297</v>
      </c>
      <c r="H1055">
        <v>15817136.673035594</v>
      </c>
      <c r="I1055">
        <v>1318564.2838791076</v>
      </c>
      <c r="J1055">
        <v>8.336302019359433</v>
      </c>
      <c r="K1055" t="s">
        <v>35</v>
      </c>
      <c r="L1055" t="s">
        <v>35</v>
      </c>
      <c r="M1055" t="s">
        <v>35</v>
      </c>
      <c r="N1055" t="s">
        <v>36</v>
      </c>
    </row>
    <row r="1056" spans="1:14" x14ac:dyDescent="0.3">
      <c r="A1056" t="s">
        <v>1484</v>
      </c>
      <c r="B1056" t="s">
        <v>10551</v>
      </c>
      <c r="C1056" t="s">
        <v>10552</v>
      </c>
      <c r="D1056">
        <v>17145409.584266502</v>
      </c>
      <c r="E1056">
        <v>17216780.455839917</v>
      </c>
      <c r="F1056">
        <v>17412991.64453125</v>
      </c>
      <c r="G1056">
        <v>16265026.06949725</v>
      </c>
      <c r="H1056">
        <v>17010051.938533731</v>
      </c>
      <c r="I1056">
        <v>441158.22681008209</v>
      </c>
      <c r="J1056">
        <v>2.5935148722897434</v>
      </c>
      <c r="K1056" t="s">
        <v>1485</v>
      </c>
      <c r="L1056" t="s">
        <v>136</v>
      </c>
      <c r="M1056" t="s">
        <v>1484</v>
      </c>
      <c r="N1056" t="s">
        <v>47</v>
      </c>
    </row>
    <row r="1057" spans="1:14" x14ac:dyDescent="0.3">
      <c r="A1057" t="s">
        <v>1694</v>
      </c>
      <c r="B1057" t="s">
        <v>10553</v>
      </c>
      <c r="C1057" t="s">
        <v>9388</v>
      </c>
      <c r="D1057">
        <v>2016822.5342433131</v>
      </c>
      <c r="E1057">
        <v>1728784.3261565934</v>
      </c>
      <c r="F1057">
        <v>1769244.7333333334</v>
      </c>
      <c r="G1057">
        <v>1596602.4974541531</v>
      </c>
      <c r="H1057">
        <v>1777863.5227968483</v>
      </c>
      <c r="I1057">
        <v>152019.75162328914</v>
      </c>
      <c r="J1057">
        <v>8.5506986151636131</v>
      </c>
      <c r="K1057" t="s">
        <v>35</v>
      </c>
      <c r="L1057" t="s">
        <v>35</v>
      </c>
      <c r="M1057" t="s">
        <v>35</v>
      </c>
      <c r="N1057" t="s">
        <v>76</v>
      </c>
    </row>
    <row r="1058" spans="1:14" x14ac:dyDescent="0.3">
      <c r="A1058" t="s">
        <v>905</v>
      </c>
      <c r="B1058" t="s">
        <v>10554</v>
      </c>
      <c r="C1058" t="s">
        <v>10555</v>
      </c>
      <c r="D1058">
        <v>24242117.021579616</v>
      </c>
      <c r="E1058">
        <v>24276462.496390462</v>
      </c>
      <c r="F1058">
        <v>27907258.64903846</v>
      </c>
      <c r="G1058">
        <v>29271751.850948717</v>
      </c>
      <c r="H1058">
        <v>26424397.504489314</v>
      </c>
      <c r="I1058">
        <v>2218235.6081703799</v>
      </c>
      <c r="J1058">
        <v>8.3946497088288101</v>
      </c>
      <c r="K1058" t="s">
        <v>35</v>
      </c>
      <c r="L1058" t="s">
        <v>35</v>
      </c>
      <c r="M1058" t="s">
        <v>35</v>
      </c>
      <c r="N1058" t="s">
        <v>52</v>
      </c>
    </row>
    <row r="1059" spans="1:14" x14ac:dyDescent="0.3">
      <c r="A1059" t="s">
        <v>720</v>
      </c>
      <c r="B1059" t="s">
        <v>10556</v>
      </c>
      <c r="C1059" t="s">
        <v>9388</v>
      </c>
      <c r="D1059">
        <v>7906502.9953821376</v>
      </c>
      <c r="E1059">
        <v>7275796.5434023747</v>
      </c>
      <c r="F1059">
        <v>9494887.31640625</v>
      </c>
      <c r="G1059">
        <v>9156433.6507907752</v>
      </c>
      <c r="H1059">
        <v>8458405.1264953837</v>
      </c>
      <c r="I1059">
        <v>903423.78951755841</v>
      </c>
      <c r="J1059">
        <v>10.680781731388631</v>
      </c>
      <c r="K1059" t="s">
        <v>35</v>
      </c>
      <c r="L1059" t="s">
        <v>35</v>
      </c>
      <c r="M1059" t="s">
        <v>35</v>
      </c>
      <c r="N1059" t="s">
        <v>274</v>
      </c>
    </row>
    <row r="1060" spans="1:14" x14ac:dyDescent="0.3">
      <c r="A1060" t="s">
        <v>2214</v>
      </c>
      <c r="B1060" t="s">
        <v>9484</v>
      </c>
      <c r="C1060" t="s">
        <v>9388</v>
      </c>
      <c r="D1060">
        <v>10440980.428589949</v>
      </c>
      <c r="E1060">
        <v>12715939.893341767</v>
      </c>
      <c r="F1060">
        <v>9623836.895833334</v>
      </c>
      <c r="G1060">
        <v>10267752.280172249</v>
      </c>
      <c r="H1060">
        <v>10762127.374484325</v>
      </c>
      <c r="I1060">
        <v>1168399.6177854775</v>
      </c>
      <c r="J1060">
        <v>10.856586036656738</v>
      </c>
      <c r="K1060" t="s">
        <v>35</v>
      </c>
      <c r="L1060" t="s">
        <v>35</v>
      </c>
      <c r="M1060" t="s">
        <v>35</v>
      </c>
      <c r="N1060" t="e">
        <v>#N/A</v>
      </c>
    </row>
    <row r="1061" spans="1:14" x14ac:dyDescent="0.3">
      <c r="A1061" t="s">
        <v>2217</v>
      </c>
      <c r="B1061" t="s">
        <v>9485</v>
      </c>
      <c r="C1061" t="s">
        <v>9388</v>
      </c>
      <c r="D1061">
        <v>20753.887460993228</v>
      </c>
      <c r="E1061">
        <v>31007.764528975134</v>
      </c>
      <c r="F1061">
        <v>31188.284090909092</v>
      </c>
      <c r="G1061">
        <v>31172.385968600363</v>
      </c>
      <c r="H1061">
        <v>28530.580512369452</v>
      </c>
      <c r="I1061">
        <v>4490.4320462346386</v>
      </c>
      <c r="J1061">
        <v>15.73901394781578</v>
      </c>
      <c r="K1061" t="s">
        <v>35</v>
      </c>
      <c r="L1061" t="s">
        <v>35</v>
      </c>
      <c r="M1061" t="s">
        <v>35</v>
      </c>
      <c r="N1061" t="s">
        <v>36</v>
      </c>
    </row>
    <row r="1062" spans="1:14" x14ac:dyDescent="0.3">
      <c r="A1062" t="s">
        <v>1271</v>
      </c>
      <c r="B1062" t="s">
        <v>10557</v>
      </c>
      <c r="C1062" t="s">
        <v>10558</v>
      </c>
      <c r="D1062">
        <v>2062806.4115326151</v>
      </c>
      <c r="E1062">
        <v>2352581.8840089501</v>
      </c>
      <c r="F1062">
        <v>2367646.96875</v>
      </c>
      <c r="G1062">
        <v>2625242.2414057953</v>
      </c>
      <c r="H1062">
        <v>2352069.3764243401</v>
      </c>
      <c r="I1062">
        <v>199085.03275410764</v>
      </c>
      <c r="J1062">
        <v>8.4642500238135181</v>
      </c>
      <c r="K1062" t="s">
        <v>1272</v>
      </c>
      <c r="L1062" t="s">
        <v>352</v>
      </c>
      <c r="M1062" t="s">
        <v>1271</v>
      </c>
      <c r="N1062" t="s">
        <v>58</v>
      </c>
    </row>
    <row r="1063" spans="1:14" x14ac:dyDescent="0.3">
      <c r="A1063" t="s">
        <v>1659</v>
      </c>
      <c r="B1063" t="s">
        <v>9843</v>
      </c>
      <c r="C1063" t="s">
        <v>9388</v>
      </c>
      <c r="D1063">
        <v>168333.10216171778</v>
      </c>
      <c r="E1063">
        <v>143722.12991197442</v>
      </c>
      <c r="F1063">
        <v>148630.125</v>
      </c>
      <c r="G1063">
        <v>111624.89680311111</v>
      </c>
      <c r="H1063">
        <v>143077.56346920083</v>
      </c>
      <c r="I1063">
        <v>20361.47637396308</v>
      </c>
      <c r="J1063">
        <v>14.231075704854405</v>
      </c>
      <c r="K1063" t="s">
        <v>35</v>
      </c>
      <c r="L1063" t="s">
        <v>35</v>
      </c>
      <c r="M1063" t="s">
        <v>35</v>
      </c>
      <c r="N1063" t="s">
        <v>60</v>
      </c>
    </row>
    <row r="1064" spans="1:14" x14ac:dyDescent="0.3">
      <c r="A1064" t="s">
        <v>1722</v>
      </c>
      <c r="B1064" t="s">
        <v>9484</v>
      </c>
      <c r="C1064" t="s">
        <v>9388</v>
      </c>
      <c r="D1064">
        <v>1224033.6062656874</v>
      </c>
      <c r="E1064">
        <v>1481340.6054313376</v>
      </c>
      <c r="F1064">
        <v>1235241.01171875</v>
      </c>
      <c r="G1064">
        <v>1295626.6361002501</v>
      </c>
      <c r="H1064">
        <v>1309060.4648790064</v>
      </c>
      <c r="I1064">
        <v>103125.88537185581</v>
      </c>
      <c r="J1064">
        <v>7.8778550065972324</v>
      </c>
      <c r="K1064" t="s">
        <v>35</v>
      </c>
      <c r="L1064" t="s">
        <v>35</v>
      </c>
      <c r="M1064" t="s">
        <v>35</v>
      </c>
      <c r="N1064" t="s">
        <v>60</v>
      </c>
    </row>
    <row r="1065" spans="1:14" x14ac:dyDescent="0.3">
      <c r="A1065" t="s">
        <v>2067</v>
      </c>
      <c r="B1065" t="s">
        <v>10559</v>
      </c>
      <c r="C1065" t="s">
        <v>10560</v>
      </c>
      <c r="D1065">
        <v>1146859423.0487423</v>
      </c>
      <c r="E1065">
        <v>1080411370.425</v>
      </c>
      <c r="F1065">
        <v>1046713464.1772209</v>
      </c>
      <c r="G1065">
        <v>1083026613.2297895</v>
      </c>
      <c r="H1065">
        <v>1089252717.7201881</v>
      </c>
      <c r="I1065">
        <v>36211373.869004235</v>
      </c>
      <c r="J1065">
        <v>3.324423550192726</v>
      </c>
      <c r="K1065" t="s">
        <v>2068</v>
      </c>
      <c r="L1065" t="s">
        <v>73</v>
      </c>
      <c r="M1065" t="s">
        <v>2069</v>
      </c>
      <c r="N1065" t="s">
        <v>47</v>
      </c>
    </row>
    <row r="1066" spans="1:14" x14ac:dyDescent="0.3">
      <c r="A1066" t="s">
        <v>2061</v>
      </c>
      <c r="B1066" t="s">
        <v>10561</v>
      </c>
      <c r="C1066" t="s">
        <v>9388</v>
      </c>
      <c r="D1066">
        <v>9865608.0484307222</v>
      </c>
      <c r="E1066">
        <v>6343845.0100860884</v>
      </c>
      <c r="F1066">
        <v>7190716.972222222</v>
      </c>
      <c r="G1066">
        <v>6070630.5979404338</v>
      </c>
      <c r="H1066">
        <v>7367700.1571698664</v>
      </c>
      <c r="I1066">
        <v>1500127.9682636298</v>
      </c>
      <c r="J1066">
        <v>20.360871591710779</v>
      </c>
      <c r="K1066" t="s">
        <v>2062</v>
      </c>
      <c r="L1066" t="s">
        <v>159</v>
      </c>
      <c r="M1066" t="s">
        <v>2061</v>
      </c>
      <c r="N1066" t="s">
        <v>128</v>
      </c>
    </row>
    <row r="1067" spans="1:14" x14ac:dyDescent="0.3">
      <c r="A1067" t="s">
        <v>1801</v>
      </c>
      <c r="B1067" t="s">
        <v>9883</v>
      </c>
      <c r="C1067" t="s">
        <v>9388</v>
      </c>
      <c r="D1067">
        <v>8715397.2131988499</v>
      </c>
      <c r="E1067">
        <v>8097418.3492665002</v>
      </c>
      <c r="F1067">
        <v>7939983</v>
      </c>
      <c r="G1067">
        <v>7285299.9384767832</v>
      </c>
      <c r="H1067">
        <v>8009524.6252355333</v>
      </c>
      <c r="I1067">
        <v>508753.09623462515</v>
      </c>
      <c r="J1067">
        <v>6.3518513275020299</v>
      </c>
      <c r="K1067" t="s">
        <v>35</v>
      </c>
      <c r="L1067" t="s">
        <v>35</v>
      </c>
      <c r="M1067" t="s">
        <v>35</v>
      </c>
      <c r="N1067" t="s">
        <v>173</v>
      </c>
    </row>
    <row r="1068" spans="1:14" x14ac:dyDescent="0.3">
      <c r="A1068" t="s">
        <v>1039</v>
      </c>
      <c r="B1068" t="s">
        <v>10562</v>
      </c>
      <c r="C1068" t="s">
        <v>10563</v>
      </c>
      <c r="D1068">
        <v>1498314.5253239125</v>
      </c>
      <c r="E1068">
        <v>1539002.4194650687</v>
      </c>
      <c r="F1068">
        <v>1680213.21875</v>
      </c>
      <c r="G1068">
        <v>1652791.6676098874</v>
      </c>
      <c r="H1068">
        <v>1592580.4577872171</v>
      </c>
      <c r="I1068">
        <v>75930.16988637617</v>
      </c>
      <c r="J1068">
        <v>4.7677446696712584</v>
      </c>
      <c r="K1068" t="s">
        <v>469</v>
      </c>
      <c r="L1068" t="s">
        <v>470</v>
      </c>
      <c r="M1068" t="s">
        <v>471</v>
      </c>
      <c r="N1068" t="s">
        <v>60</v>
      </c>
    </row>
    <row r="1069" spans="1:14" x14ac:dyDescent="0.3">
      <c r="A1069" t="s">
        <v>820</v>
      </c>
      <c r="B1069" t="s">
        <v>9514</v>
      </c>
      <c r="C1069" t="s">
        <v>9388</v>
      </c>
      <c r="D1069">
        <v>8428763.0699966662</v>
      </c>
      <c r="E1069">
        <v>9470042.9941361677</v>
      </c>
      <c r="F1069">
        <v>8409454.390625</v>
      </c>
      <c r="G1069">
        <v>8289353.0010685995</v>
      </c>
      <c r="H1069">
        <v>8649403.3639566079</v>
      </c>
      <c r="I1069">
        <v>476797.47156383219</v>
      </c>
      <c r="J1069">
        <v>5.5124897232879722</v>
      </c>
      <c r="K1069" t="s">
        <v>35</v>
      </c>
      <c r="L1069" t="s">
        <v>35</v>
      </c>
      <c r="M1069" t="s">
        <v>35</v>
      </c>
      <c r="N1069" t="s">
        <v>47</v>
      </c>
    </row>
    <row r="1070" spans="1:14" x14ac:dyDescent="0.3">
      <c r="A1070" t="s">
        <v>776</v>
      </c>
      <c r="B1070" t="s">
        <v>10564</v>
      </c>
      <c r="C1070" t="s">
        <v>10565</v>
      </c>
      <c r="D1070">
        <v>81301856.978965193</v>
      </c>
      <c r="E1070">
        <v>80136843.481326804</v>
      </c>
      <c r="F1070">
        <v>91795642.277500004</v>
      </c>
      <c r="G1070">
        <v>84971262.625106394</v>
      </c>
      <c r="H1070">
        <v>84551401.340724587</v>
      </c>
      <c r="I1070">
        <v>4547064.1600154629</v>
      </c>
      <c r="J1070">
        <v>5.3778696602457705</v>
      </c>
      <c r="K1070" t="s">
        <v>777</v>
      </c>
      <c r="L1070" t="s">
        <v>625</v>
      </c>
      <c r="M1070" t="s">
        <v>776</v>
      </c>
      <c r="N1070" t="s">
        <v>47</v>
      </c>
    </row>
    <row r="1071" spans="1:14" x14ac:dyDescent="0.3">
      <c r="A1071" t="s">
        <v>1216</v>
      </c>
      <c r="B1071" t="s">
        <v>10566</v>
      </c>
      <c r="C1071" t="s">
        <v>10567</v>
      </c>
      <c r="D1071">
        <v>170490811.36062869</v>
      </c>
      <c r="E1071">
        <v>156804655.47757652</v>
      </c>
      <c r="F1071">
        <v>188535218.6759513</v>
      </c>
      <c r="G1071">
        <v>171380043.61818087</v>
      </c>
      <c r="H1071">
        <v>171802682.28308433</v>
      </c>
      <c r="I1071">
        <v>11256311.684512874</v>
      </c>
      <c r="J1071">
        <v>6.5518835532296986</v>
      </c>
      <c r="K1071" t="s">
        <v>1217</v>
      </c>
      <c r="L1071" t="s">
        <v>463</v>
      </c>
      <c r="M1071" t="s">
        <v>1218</v>
      </c>
      <c r="N1071" t="s">
        <v>128</v>
      </c>
    </row>
    <row r="1072" spans="1:14" x14ac:dyDescent="0.3">
      <c r="A1072" t="s">
        <v>1739</v>
      </c>
      <c r="B1072" t="s">
        <v>10568</v>
      </c>
      <c r="C1072" t="s">
        <v>9388</v>
      </c>
      <c r="D1072">
        <v>2773032.2400523266</v>
      </c>
      <c r="E1072">
        <v>3488055.88828232</v>
      </c>
      <c r="F1072">
        <v>3587213.8666666667</v>
      </c>
      <c r="G1072">
        <v>2971066.6712662731</v>
      </c>
      <c r="H1072">
        <v>3204842.1665668967</v>
      </c>
      <c r="I1072">
        <v>341880.43379398604</v>
      </c>
      <c r="J1072">
        <v>10.667621555922565</v>
      </c>
      <c r="K1072" t="s">
        <v>35</v>
      </c>
      <c r="L1072" t="s">
        <v>35</v>
      </c>
      <c r="M1072" t="s">
        <v>35</v>
      </c>
      <c r="N1072" t="s">
        <v>36</v>
      </c>
    </row>
    <row r="1073" spans="1:14" x14ac:dyDescent="0.3">
      <c r="A1073" t="s">
        <v>1994</v>
      </c>
      <c r="B1073" t="s">
        <v>9771</v>
      </c>
      <c r="C1073" t="s">
        <v>9388</v>
      </c>
      <c r="D1073">
        <v>3058898.6323887887</v>
      </c>
      <c r="E1073">
        <v>3454001.2718310445</v>
      </c>
      <c r="F1073">
        <v>2666025.736111111</v>
      </c>
      <c r="G1073">
        <v>3102308.1120234001</v>
      </c>
      <c r="H1073">
        <v>3070308.4380885861</v>
      </c>
      <c r="I1073">
        <v>279203.71441904537</v>
      </c>
      <c r="J1073">
        <v>9.093669904801585</v>
      </c>
      <c r="K1073" t="s">
        <v>35</v>
      </c>
      <c r="L1073" t="s">
        <v>35</v>
      </c>
      <c r="M1073" t="s">
        <v>35</v>
      </c>
      <c r="N1073" t="s">
        <v>173</v>
      </c>
    </row>
    <row r="1074" spans="1:14" x14ac:dyDescent="0.3">
      <c r="A1074" t="s">
        <v>668</v>
      </c>
      <c r="B1074" t="s">
        <v>9902</v>
      </c>
      <c r="C1074" t="s">
        <v>10569</v>
      </c>
      <c r="D1074">
        <v>16617450.885321319</v>
      </c>
      <c r="E1074">
        <v>15702479.8012654</v>
      </c>
      <c r="F1074">
        <v>15021674.442500001</v>
      </c>
      <c r="G1074">
        <v>16643432.178506479</v>
      </c>
      <c r="H1074">
        <v>15996259.326898299</v>
      </c>
      <c r="I1074">
        <v>678386.6446749632</v>
      </c>
      <c r="J1074">
        <v>4.2409080198783169</v>
      </c>
      <c r="K1074" t="s">
        <v>669</v>
      </c>
      <c r="L1074" t="s">
        <v>670</v>
      </c>
      <c r="M1074" t="s">
        <v>668</v>
      </c>
      <c r="N1074" t="s">
        <v>128</v>
      </c>
    </row>
    <row r="1075" spans="1:14" x14ac:dyDescent="0.3">
      <c r="A1075" t="s">
        <v>645</v>
      </c>
      <c r="B1075" t="s">
        <v>10570</v>
      </c>
      <c r="C1075" t="s">
        <v>10571</v>
      </c>
      <c r="D1075">
        <v>734465.8156083565</v>
      </c>
      <c r="E1075">
        <v>925289.75421723479</v>
      </c>
      <c r="F1075">
        <v>702791.58695652173</v>
      </c>
      <c r="G1075">
        <v>566577.77376545651</v>
      </c>
      <c r="H1075">
        <v>732281.23263689235</v>
      </c>
      <c r="I1075">
        <v>128047.1956835647</v>
      </c>
      <c r="J1075">
        <v>17.486068190287483</v>
      </c>
      <c r="K1075" t="s">
        <v>35</v>
      </c>
      <c r="L1075" t="s">
        <v>35</v>
      </c>
      <c r="M1075" t="s">
        <v>35</v>
      </c>
      <c r="N1075" t="s">
        <v>58</v>
      </c>
    </row>
    <row r="1076" spans="1:14" x14ac:dyDescent="0.3">
      <c r="A1076" t="s">
        <v>661</v>
      </c>
      <c r="B1076" t="s">
        <v>10572</v>
      </c>
      <c r="C1076" t="s">
        <v>10573</v>
      </c>
      <c r="D1076">
        <v>1116672334.4834299</v>
      </c>
      <c r="E1076">
        <v>1254814376.38379</v>
      </c>
      <c r="F1076">
        <v>998043244.53125</v>
      </c>
      <c r="G1076">
        <v>1130218937.4440801</v>
      </c>
      <c r="H1076">
        <v>1124937223.2106376</v>
      </c>
      <c r="I1076">
        <v>90920791.946017832</v>
      </c>
      <c r="J1076">
        <v>8.082299178128757</v>
      </c>
      <c r="K1076" t="s">
        <v>35</v>
      </c>
      <c r="L1076" t="s">
        <v>35</v>
      </c>
      <c r="M1076" t="s">
        <v>35</v>
      </c>
      <c r="N1076" t="s">
        <v>76</v>
      </c>
    </row>
    <row r="1077" spans="1:14" x14ac:dyDescent="0.3">
      <c r="A1077" t="s">
        <v>1044</v>
      </c>
      <c r="B1077" t="s">
        <v>9708</v>
      </c>
      <c r="C1077" t="s">
        <v>9388</v>
      </c>
      <c r="D1077">
        <v>2018533.5112754949</v>
      </c>
      <c r="E1077">
        <v>2152886.9397206851</v>
      </c>
      <c r="F1077">
        <v>2001436.3125</v>
      </c>
      <c r="G1077">
        <v>2121273.5984089402</v>
      </c>
      <c r="H1077">
        <v>2073532.5904762801</v>
      </c>
      <c r="I1077">
        <v>64805.649046585073</v>
      </c>
      <c r="J1077">
        <v>3.1253740280831339</v>
      </c>
      <c r="K1077" t="s">
        <v>35</v>
      </c>
      <c r="L1077" t="s">
        <v>35</v>
      </c>
      <c r="M1077" t="s">
        <v>35</v>
      </c>
      <c r="N1077" t="s">
        <v>58</v>
      </c>
    </row>
    <row r="1078" spans="1:14" x14ac:dyDescent="0.3">
      <c r="A1078" t="s">
        <v>1022</v>
      </c>
      <c r="B1078" t="s">
        <v>10574</v>
      </c>
      <c r="C1078" t="s">
        <v>9388</v>
      </c>
      <c r="D1078">
        <v>4712236.8507297747</v>
      </c>
      <c r="E1078">
        <v>4891149.6213692687</v>
      </c>
      <c r="F1078">
        <v>4932937.29296875</v>
      </c>
      <c r="G1078">
        <v>4694917.1679268563</v>
      </c>
      <c r="H1078">
        <v>4807810.2332486622</v>
      </c>
      <c r="I1078">
        <v>105453.01125426272</v>
      </c>
      <c r="J1078">
        <v>2.1933688340067361</v>
      </c>
      <c r="K1078" t="s">
        <v>35</v>
      </c>
      <c r="L1078" t="s">
        <v>35</v>
      </c>
      <c r="M1078" t="s">
        <v>35</v>
      </c>
      <c r="N1078" t="s">
        <v>60</v>
      </c>
    </row>
    <row r="1079" spans="1:14" x14ac:dyDescent="0.3">
      <c r="A1079" t="s">
        <v>1723</v>
      </c>
      <c r="B1079" t="s">
        <v>9739</v>
      </c>
      <c r="C1079" t="s">
        <v>10575</v>
      </c>
      <c r="D1079">
        <v>2374799.6539102928</v>
      </c>
      <c r="E1079">
        <v>2180456.0707187788</v>
      </c>
      <c r="F1079">
        <v>2522833.625</v>
      </c>
      <c r="G1079">
        <v>2401954.0960078645</v>
      </c>
      <c r="H1079">
        <v>2370010.8614092339</v>
      </c>
      <c r="I1079">
        <v>122809.93294056346</v>
      </c>
      <c r="J1079">
        <v>5.1818299629031808</v>
      </c>
      <c r="K1079" t="s">
        <v>35</v>
      </c>
      <c r="L1079" t="s">
        <v>35</v>
      </c>
      <c r="M1079" t="s">
        <v>35</v>
      </c>
      <c r="N1079" t="s">
        <v>66</v>
      </c>
    </row>
    <row r="1080" spans="1:14" x14ac:dyDescent="0.3">
      <c r="A1080" t="s">
        <v>2242</v>
      </c>
      <c r="B1080" t="s">
        <v>10576</v>
      </c>
      <c r="C1080" t="s">
        <v>9388</v>
      </c>
      <c r="D1080">
        <v>2814322.0670030098</v>
      </c>
      <c r="E1080">
        <v>2802904.9493429251</v>
      </c>
      <c r="F1080">
        <v>3116896.3374999999</v>
      </c>
      <c r="G1080">
        <v>3343640.191571055</v>
      </c>
      <c r="H1080">
        <v>3019440.8863542476</v>
      </c>
      <c r="I1080">
        <v>225590.50098048226</v>
      </c>
      <c r="J1080">
        <v>7.471267346216079</v>
      </c>
      <c r="K1080" t="s">
        <v>35</v>
      </c>
      <c r="L1080" t="s">
        <v>35</v>
      </c>
      <c r="M1080" t="s">
        <v>35</v>
      </c>
      <c r="N1080" t="s">
        <v>66</v>
      </c>
    </row>
    <row r="1081" spans="1:14" x14ac:dyDescent="0.3">
      <c r="A1081" t="s">
        <v>2090</v>
      </c>
      <c r="B1081" t="s">
        <v>10577</v>
      </c>
      <c r="C1081" t="s">
        <v>9388</v>
      </c>
      <c r="D1081">
        <v>2240476.4671842833</v>
      </c>
      <c r="E1081">
        <v>2175380.9605404167</v>
      </c>
      <c r="F1081">
        <v>2455255.2916666665</v>
      </c>
      <c r="G1081">
        <v>2474420.8850195501</v>
      </c>
      <c r="H1081">
        <v>2336383.4011027291</v>
      </c>
      <c r="I1081">
        <v>130675.93425435056</v>
      </c>
      <c r="J1081">
        <v>5.5930860573942605</v>
      </c>
      <c r="K1081" t="s">
        <v>35</v>
      </c>
      <c r="L1081" t="s">
        <v>35</v>
      </c>
      <c r="M1081" t="s">
        <v>35</v>
      </c>
      <c r="N1081" t="s">
        <v>76</v>
      </c>
    </row>
    <row r="1082" spans="1:14" x14ac:dyDescent="0.3">
      <c r="A1082" t="s">
        <v>1300</v>
      </c>
      <c r="B1082" t="s">
        <v>9626</v>
      </c>
      <c r="C1082" t="s">
        <v>10578</v>
      </c>
      <c r="D1082">
        <v>6233803.7146699382</v>
      </c>
      <c r="E1082">
        <v>6652830.830367092</v>
      </c>
      <c r="F1082">
        <v>5365851.75</v>
      </c>
      <c r="G1082">
        <v>6795981.9159014923</v>
      </c>
      <c r="H1082">
        <v>6262117.0527346311</v>
      </c>
      <c r="I1082">
        <v>557171.89586212195</v>
      </c>
      <c r="J1082">
        <v>8.8975004965582389</v>
      </c>
      <c r="K1082" t="s">
        <v>35</v>
      </c>
      <c r="L1082" t="s">
        <v>35</v>
      </c>
      <c r="M1082" t="s">
        <v>35</v>
      </c>
      <c r="N1082" t="s">
        <v>249</v>
      </c>
    </row>
    <row r="1083" spans="1:14" x14ac:dyDescent="0.3">
      <c r="A1083" t="s">
        <v>1925</v>
      </c>
      <c r="B1083" t="s">
        <v>10579</v>
      </c>
      <c r="C1083" t="s">
        <v>9388</v>
      </c>
      <c r="D1083">
        <v>1075415.55183236</v>
      </c>
      <c r="E1083">
        <v>945487.82160657295</v>
      </c>
      <c r="F1083">
        <v>1624860.375</v>
      </c>
      <c r="G1083">
        <v>1331462.94940609</v>
      </c>
      <c r="H1083">
        <v>1244306.6744612558</v>
      </c>
      <c r="I1083">
        <v>259920.3019101377</v>
      </c>
      <c r="J1083">
        <v>20.888765385966828</v>
      </c>
      <c r="K1083" t="s">
        <v>35</v>
      </c>
      <c r="L1083" t="s">
        <v>35</v>
      </c>
      <c r="M1083" t="s">
        <v>35</v>
      </c>
      <c r="N1083" t="s">
        <v>82</v>
      </c>
    </row>
    <row r="1084" spans="1:14" x14ac:dyDescent="0.3">
      <c r="A1084" t="s">
        <v>558</v>
      </c>
      <c r="B1084" t="s">
        <v>10580</v>
      </c>
      <c r="C1084" t="s">
        <v>10581</v>
      </c>
      <c r="D1084">
        <v>1184687.9962662929</v>
      </c>
      <c r="E1084">
        <v>1406531.5264997</v>
      </c>
      <c r="F1084">
        <v>1380107.8660714286</v>
      </c>
      <c r="G1084">
        <v>1254527.4693601357</v>
      </c>
      <c r="H1084">
        <v>1306463.7145493894</v>
      </c>
      <c r="I1084">
        <v>90779.578058126834</v>
      </c>
      <c r="J1084">
        <v>6.948495931969874</v>
      </c>
      <c r="K1084" t="s">
        <v>35</v>
      </c>
      <c r="L1084" t="s">
        <v>35</v>
      </c>
      <c r="M1084" t="s">
        <v>35</v>
      </c>
      <c r="N1084" t="s">
        <v>36</v>
      </c>
    </row>
    <row r="1085" spans="1:14" x14ac:dyDescent="0.3">
      <c r="A1085" t="s">
        <v>278</v>
      </c>
      <c r="B1085" t="s">
        <v>9484</v>
      </c>
      <c r="C1085" t="s">
        <v>9388</v>
      </c>
      <c r="D1085" t="e">
        <v>#VALUE!</v>
      </c>
      <c r="E1085">
        <v>376465.97618976451</v>
      </c>
      <c r="F1085">
        <v>244033.8125</v>
      </c>
      <c r="G1085">
        <v>275566.19208007847</v>
      </c>
      <c r="H1085">
        <v>298688.66025661427</v>
      </c>
      <c r="I1085" t="e">
        <v>#VALUE!</v>
      </c>
      <c r="J1085" t="e">
        <v>#VALUE!</v>
      </c>
      <c r="K1085" t="s">
        <v>35</v>
      </c>
      <c r="L1085" t="s">
        <v>35</v>
      </c>
      <c r="M1085" t="s">
        <v>35</v>
      </c>
      <c r="N1085" t="e">
        <v>#N/A</v>
      </c>
    </row>
    <row r="1086" spans="1:14" x14ac:dyDescent="0.3">
      <c r="A1086" t="s">
        <v>797</v>
      </c>
      <c r="B1086" t="s">
        <v>10582</v>
      </c>
      <c r="C1086" t="s">
        <v>10583</v>
      </c>
      <c r="D1086">
        <v>9503143.290182801</v>
      </c>
      <c r="E1086">
        <v>10564561.4032674</v>
      </c>
      <c r="F1086">
        <v>9320847.9437499996</v>
      </c>
      <c r="G1086">
        <v>11535401.063342649</v>
      </c>
      <c r="H1086">
        <v>10230988.425135713</v>
      </c>
      <c r="I1086">
        <v>890347.89531750791</v>
      </c>
      <c r="J1086">
        <v>8.7024621504808088</v>
      </c>
      <c r="K1086" t="s">
        <v>798</v>
      </c>
      <c r="L1086" t="s">
        <v>799</v>
      </c>
      <c r="M1086" t="s">
        <v>797</v>
      </c>
      <c r="N1086" t="s">
        <v>128</v>
      </c>
    </row>
    <row r="1087" spans="1:14" x14ac:dyDescent="0.3">
      <c r="A1087" t="s">
        <v>1985</v>
      </c>
      <c r="B1087" t="s">
        <v>10584</v>
      </c>
      <c r="C1087" t="s">
        <v>10585</v>
      </c>
      <c r="D1087">
        <v>11188088.868972501</v>
      </c>
      <c r="E1087">
        <v>10707047.735938666</v>
      </c>
      <c r="F1087">
        <v>15379172.296875</v>
      </c>
      <c r="G1087">
        <v>14727766.151496584</v>
      </c>
      <c r="H1087">
        <v>13000518.763320686</v>
      </c>
      <c r="I1087">
        <v>2072817.3851076914</v>
      </c>
      <c r="J1087">
        <v>15.944112868448624</v>
      </c>
      <c r="K1087" t="s">
        <v>35</v>
      </c>
      <c r="L1087" t="s">
        <v>35</v>
      </c>
      <c r="M1087" t="s">
        <v>35</v>
      </c>
      <c r="N1087" t="s">
        <v>52</v>
      </c>
    </row>
    <row r="1088" spans="1:14" x14ac:dyDescent="0.3">
      <c r="A1088" t="s">
        <v>1681</v>
      </c>
      <c r="B1088" t="s">
        <v>9440</v>
      </c>
      <c r="C1088" t="s">
        <v>9388</v>
      </c>
      <c r="D1088">
        <v>812284.21737340011</v>
      </c>
      <c r="E1088">
        <v>449405.88814645383</v>
      </c>
      <c r="F1088">
        <v>1397257.1177884615</v>
      </c>
      <c r="G1088">
        <v>1035382.9506791</v>
      </c>
      <c r="H1088">
        <v>923582.5434968539</v>
      </c>
      <c r="I1088">
        <v>344273.78322115453</v>
      </c>
      <c r="J1088">
        <v>37.275908433443369</v>
      </c>
      <c r="K1088" t="s">
        <v>35</v>
      </c>
      <c r="L1088" t="s">
        <v>35</v>
      </c>
      <c r="M1088" t="s">
        <v>35</v>
      </c>
      <c r="N1088" t="s">
        <v>58</v>
      </c>
    </row>
    <row r="1089" spans="1:14" x14ac:dyDescent="0.3">
      <c r="A1089" t="s">
        <v>137</v>
      </c>
      <c r="B1089" t="s">
        <v>10586</v>
      </c>
      <c r="C1089" t="s">
        <v>10587</v>
      </c>
      <c r="D1089">
        <v>11749810.534785062</v>
      </c>
      <c r="E1089">
        <v>10950296.296179188</v>
      </c>
      <c r="F1089">
        <v>15968693.6953125</v>
      </c>
      <c r="G1089">
        <v>13559198.774640063</v>
      </c>
      <c r="H1089">
        <v>13056999.825229203</v>
      </c>
      <c r="I1089">
        <v>1928542.7515506202</v>
      </c>
      <c r="J1089">
        <v>14.770182870219703</v>
      </c>
      <c r="K1089" t="s">
        <v>138</v>
      </c>
      <c r="L1089" t="s">
        <v>139</v>
      </c>
      <c r="M1089" t="s">
        <v>137</v>
      </c>
      <c r="N1089" t="s">
        <v>58</v>
      </c>
    </row>
    <row r="1090" spans="1:14" x14ac:dyDescent="0.3">
      <c r="A1090" t="s">
        <v>1841</v>
      </c>
      <c r="B1090" t="s">
        <v>10588</v>
      </c>
      <c r="C1090" t="s">
        <v>10589</v>
      </c>
      <c r="D1090">
        <v>3609029.8985620202</v>
      </c>
      <c r="E1090">
        <v>3056707.8021514798</v>
      </c>
      <c r="F1090">
        <v>3124060.3374999999</v>
      </c>
      <c r="G1090">
        <v>2414116.9110977603</v>
      </c>
      <c r="H1090">
        <v>3050978.737327815</v>
      </c>
      <c r="I1090">
        <v>424967.00658151513</v>
      </c>
      <c r="J1090">
        <v>13.928874737216965</v>
      </c>
      <c r="K1090" t="s">
        <v>1842</v>
      </c>
      <c r="L1090" t="s">
        <v>139</v>
      </c>
      <c r="M1090" t="s">
        <v>1841</v>
      </c>
      <c r="N1090" t="s">
        <v>58</v>
      </c>
    </row>
    <row r="1091" spans="1:14" x14ac:dyDescent="0.3">
      <c r="A1091" t="s">
        <v>1815</v>
      </c>
      <c r="B1091" t="s">
        <v>10590</v>
      </c>
      <c r="C1091" t="s">
        <v>10591</v>
      </c>
      <c r="D1091">
        <v>9328699.4625769611</v>
      </c>
      <c r="E1091">
        <v>9644219.296914639</v>
      </c>
      <c r="F1091">
        <v>11480144.123749999</v>
      </c>
      <c r="G1091">
        <v>11071567.73430956</v>
      </c>
      <c r="H1091">
        <v>10381157.654387791</v>
      </c>
      <c r="I1091">
        <v>913124.26954436814</v>
      </c>
      <c r="J1091">
        <v>8.7959772883173493</v>
      </c>
      <c r="K1091" t="s">
        <v>1816</v>
      </c>
      <c r="L1091" t="s">
        <v>1817</v>
      </c>
      <c r="M1091" t="s">
        <v>1815</v>
      </c>
      <c r="N1091" t="s">
        <v>52</v>
      </c>
    </row>
    <row r="1092" spans="1:14" x14ac:dyDescent="0.3">
      <c r="A1092" t="s">
        <v>1112</v>
      </c>
      <c r="B1092" t="s">
        <v>10592</v>
      </c>
      <c r="C1092" t="s">
        <v>10593</v>
      </c>
      <c r="D1092">
        <v>8265566.8094212497</v>
      </c>
      <c r="E1092">
        <v>8223713.9670902183</v>
      </c>
      <c r="F1092">
        <v>9396106.24609375</v>
      </c>
      <c r="G1092">
        <v>9633018.6007478759</v>
      </c>
      <c r="H1092">
        <v>8879601.4058382735</v>
      </c>
      <c r="I1092">
        <v>640632.79995198699</v>
      </c>
      <c r="J1092">
        <v>7.2146571751607631</v>
      </c>
      <c r="K1092" t="s">
        <v>1113</v>
      </c>
      <c r="L1092" t="s">
        <v>304</v>
      </c>
      <c r="M1092" t="s">
        <v>1114</v>
      </c>
      <c r="N1092" t="s">
        <v>47</v>
      </c>
    </row>
    <row r="1093" spans="1:14" x14ac:dyDescent="0.3">
      <c r="A1093" t="s">
        <v>1822</v>
      </c>
      <c r="B1093" t="s">
        <v>10139</v>
      </c>
      <c r="C1093" t="s">
        <v>10594</v>
      </c>
      <c r="D1093">
        <v>6593920.2902817857</v>
      </c>
      <c r="E1093">
        <v>6718576.6195002496</v>
      </c>
      <c r="F1093">
        <v>7734145.9140625</v>
      </c>
      <c r="G1093">
        <v>6759759.2173368214</v>
      </c>
      <c r="H1093">
        <v>6951600.5102953399</v>
      </c>
      <c r="I1093">
        <v>455909.98676036106</v>
      </c>
      <c r="J1093">
        <v>6.5583456081107814</v>
      </c>
      <c r="K1093" t="s">
        <v>1823</v>
      </c>
      <c r="L1093" t="s">
        <v>375</v>
      </c>
      <c r="M1093" t="s">
        <v>1822</v>
      </c>
      <c r="N1093" t="s">
        <v>173</v>
      </c>
    </row>
    <row r="1094" spans="1:14" x14ac:dyDescent="0.3">
      <c r="A1094" t="s">
        <v>232</v>
      </c>
      <c r="B1094" t="s">
        <v>9498</v>
      </c>
      <c r="C1094" t="s">
        <v>10595</v>
      </c>
      <c r="D1094">
        <v>22098270.882786438</v>
      </c>
      <c r="E1094">
        <v>20587114.665304188</v>
      </c>
      <c r="F1094">
        <v>20279575.046875</v>
      </c>
      <c r="G1094">
        <v>25679953.066462874</v>
      </c>
      <c r="H1094">
        <v>22161228.415357124</v>
      </c>
      <c r="I1094">
        <v>2144984.8669881402</v>
      </c>
      <c r="J1094">
        <v>9.6789980536535793</v>
      </c>
      <c r="K1094" t="s">
        <v>158</v>
      </c>
      <c r="L1094" t="s">
        <v>159</v>
      </c>
      <c r="M1094" t="s">
        <v>160</v>
      </c>
      <c r="N1094" t="s">
        <v>128</v>
      </c>
    </row>
    <row r="1095" spans="1:14" x14ac:dyDescent="0.3">
      <c r="A1095" t="s">
        <v>1979</v>
      </c>
      <c r="B1095" t="s">
        <v>10596</v>
      </c>
      <c r="C1095" t="s">
        <v>9388</v>
      </c>
      <c r="D1095">
        <v>2461684.7519199876</v>
      </c>
      <c r="E1095">
        <v>1945578.74414075</v>
      </c>
      <c r="F1095">
        <v>2415333.40625</v>
      </c>
      <c r="G1095">
        <v>2281065.2619548626</v>
      </c>
      <c r="H1095">
        <v>2275915.5410663998</v>
      </c>
      <c r="I1095">
        <v>201926.01359275405</v>
      </c>
      <c r="J1095">
        <v>8.8722982004042166</v>
      </c>
      <c r="K1095" t="s">
        <v>35</v>
      </c>
      <c r="L1095" t="s">
        <v>35</v>
      </c>
      <c r="M1095" t="s">
        <v>35</v>
      </c>
      <c r="N1095" t="s">
        <v>184</v>
      </c>
    </row>
    <row r="1096" spans="1:14" x14ac:dyDescent="0.3">
      <c r="A1096" t="s">
        <v>1091</v>
      </c>
      <c r="B1096" t="s">
        <v>10597</v>
      </c>
      <c r="C1096" t="s">
        <v>10598</v>
      </c>
      <c r="D1096">
        <v>14501930.907414159</v>
      </c>
      <c r="E1096">
        <v>14879279.810398245</v>
      </c>
      <c r="F1096">
        <v>16654797.095394736</v>
      </c>
      <c r="G1096">
        <v>17305016.493759386</v>
      </c>
      <c r="H1096">
        <v>15835256.076741632</v>
      </c>
      <c r="I1096">
        <v>1175105.2924803323</v>
      </c>
      <c r="J1096">
        <v>7.4208164792882201</v>
      </c>
      <c r="K1096" t="s">
        <v>35</v>
      </c>
      <c r="L1096" t="s">
        <v>35</v>
      </c>
      <c r="M1096" t="s">
        <v>35</v>
      </c>
      <c r="N1096" t="s">
        <v>52</v>
      </c>
    </row>
    <row r="1097" spans="1:14" x14ac:dyDescent="0.3">
      <c r="A1097" t="s">
        <v>1320</v>
      </c>
      <c r="B1097" t="s">
        <v>10599</v>
      </c>
      <c r="C1097" t="s">
        <v>10600</v>
      </c>
      <c r="D1097">
        <v>3472185.5679254802</v>
      </c>
      <c r="E1097">
        <v>3636581.9914037199</v>
      </c>
      <c r="F1097">
        <v>3638575.375</v>
      </c>
      <c r="G1097">
        <v>3637254.9703595801</v>
      </c>
      <c r="H1097">
        <v>3596149.4761721953</v>
      </c>
      <c r="I1097">
        <v>71574.187699693313</v>
      </c>
      <c r="J1097">
        <v>1.9903006861627492</v>
      </c>
      <c r="K1097" t="s">
        <v>35</v>
      </c>
      <c r="L1097" t="s">
        <v>35</v>
      </c>
      <c r="M1097" t="s">
        <v>35</v>
      </c>
      <c r="N1097" t="s">
        <v>78</v>
      </c>
    </row>
    <row r="1098" spans="1:14" x14ac:dyDescent="0.3">
      <c r="A1098" t="s">
        <v>1492</v>
      </c>
      <c r="B1098" t="s">
        <v>10601</v>
      </c>
      <c r="C1098" t="s">
        <v>10602</v>
      </c>
      <c r="D1098">
        <v>8516680.4059981182</v>
      </c>
      <c r="E1098">
        <v>8726010.6023209728</v>
      </c>
      <c r="F1098">
        <v>7642888.8181818184</v>
      </c>
      <c r="G1098">
        <v>8103136.3535235459</v>
      </c>
      <c r="H1098">
        <v>8247179.0450061131</v>
      </c>
      <c r="I1098">
        <v>414676.26501344889</v>
      </c>
      <c r="J1098">
        <v>5.0280982472976188</v>
      </c>
      <c r="K1098" t="s">
        <v>1493</v>
      </c>
      <c r="L1098" t="s">
        <v>133</v>
      </c>
      <c r="M1098" t="s">
        <v>1492</v>
      </c>
      <c r="N1098" t="s">
        <v>58</v>
      </c>
    </row>
    <row r="1099" spans="1:14" x14ac:dyDescent="0.3">
      <c r="A1099" t="s">
        <v>1336</v>
      </c>
      <c r="B1099" t="s">
        <v>10603</v>
      </c>
      <c r="C1099" t="s">
        <v>10604</v>
      </c>
      <c r="D1099">
        <v>19896301.195080627</v>
      </c>
      <c r="E1099">
        <v>22242264.618887689</v>
      </c>
      <c r="F1099">
        <v>25375746.21484375</v>
      </c>
      <c r="G1099">
        <v>26001377.154967874</v>
      </c>
      <c r="H1099">
        <v>23378922.295944985</v>
      </c>
      <c r="I1099">
        <v>2464001.6060109418</v>
      </c>
      <c r="J1099">
        <v>10.539414840513485</v>
      </c>
      <c r="K1099" t="s">
        <v>35</v>
      </c>
      <c r="L1099" t="s">
        <v>35</v>
      </c>
      <c r="M1099" t="s">
        <v>35</v>
      </c>
      <c r="N1099" t="s">
        <v>78</v>
      </c>
    </row>
    <row r="1100" spans="1:14" x14ac:dyDescent="0.3">
      <c r="A1100" t="s">
        <v>2126</v>
      </c>
      <c r="B1100" t="s">
        <v>9754</v>
      </c>
      <c r="C1100" t="s">
        <v>9388</v>
      </c>
      <c r="D1100">
        <v>379823048.60547769</v>
      </c>
      <c r="E1100">
        <v>420174232.54643536</v>
      </c>
      <c r="F1100">
        <v>374966173.62289691</v>
      </c>
      <c r="G1100">
        <v>390626509.02132076</v>
      </c>
      <c r="H1100">
        <v>391397490.94903266</v>
      </c>
      <c r="I1100">
        <v>17554566.177586049</v>
      </c>
      <c r="J1100">
        <v>4.4850993129825625</v>
      </c>
      <c r="K1100" t="s">
        <v>2068</v>
      </c>
      <c r="L1100" t="s">
        <v>73</v>
      </c>
      <c r="M1100" t="s">
        <v>2069</v>
      </c>
      <c r="N1100" t="s">
        <v>36</v>
      </c>
    </row>
    <row r="1101" spans="1:14" x14ac:dyDescent="0.3">
      <c r="A1101" t="s">
        <v>1106</v>
      </c>
      <c r="B1101" t="s">
        <v>10605</v>
      </c>
      <c r="C1101" t="s">
        <v>9388</v>
      </c>
      <c r="D1101">
        <v>2144373.2644447535</v>
      </c>
      <c r="E1101">
        <v>1968687.1447291076</v>
      </c>
      <c r="F1101">
        <v>1579463.1278846154</v>
      </c>
      <c r="G1101">
        <v>1104693.2676298462</v>
      </c>
      <c r="H1101">
        <v>1699304.2011720806</v>
      </c>
      <c r="I1101">
        <v>399555.27981010446</v>
      </c>
      <c r="J1101">
        <v>23.51287541892232</v>
      </c>
      <c r="K1101" t="s">
        <v>35</v>
      </c>
      <c r="L1101" t="s">
        <v>35</v>
      </c>
      <c r="M1101" t="s">
        <v>35</v>
      </c>
      <c r="N1101" t="e">
        <v>#N/A</v>
      </c>
    </row>
    <row r="1102" spans="1:14" x14ac:dyDescent="0.3">
      <c r="A1102" t="s">
        <v>1742</v>
      </c>
      <c r="B1102" t="s">
        <v>10606</v>
      </c>
      <c r="C1102" t="s">
        <v>9388</v>
      </c>
      <c r="D1102">
        <v>1007354.8875855908</v>
      </c>
      <c r="E1102">
        <v>570644.27857505449</v>
      </c>
      <c r="F1102">
        <v>470980.79545454547</v>
      </c>
      <c r="G1102">
        <v>554722.1745651837</v>
      </c>
      <c r="H1102">
        <v>650925.53404509369</v>
      </c>
      <c r="I1102">
        <v>209237.99808279533</v>
      </c>
      <c r="J1102">
        <v>32.144690465975806</v>
      </c>
      <c r="K1102" t="s">
        <v>1743</v>
      </c>
      <c r="L1102" t="s">
        <v>69</v>
      </c>
      <c r="M1102" t="s">
        <v>1742</v>
      </c>
      <c r="N1102" t="s">
        <v>58</v>
      </c>
    </row>
    <row r="1103" spans="1:14" x14ac:dyDescent="0.3">
      <c r="A1103" t="s">
        <v>1015</v>
      </c>
      <c r="B1103" t="s">
        <v>10607</v>
      </c>
      <c r="C1103" t="s">
        <v>9388</v>
      </c>
      <c r="D1103">
        <v>6783502.8993225293</v>
      </c>
      <c r="E1103">
        <v>7030628.6740368828</v>
      </c>
      <c r="F1103">
        <v>7497252.2205882352</v>
      </c>
      <c r="G1103">
        <v>7589596.3303946471</v>
      </c>
      <c r="H1103">
        <v>7225245.0310855731</v>
      </c>
      <c r="I1103">
        <v>331568.77787828923</v>
      </c>
      <c r="J1103">
        <v>4.5890316031049805</v>
      </c>
      <c r="K1103" t="s">
        <v>35</v>
      </c>
      <c r="L1103" t="s">
        <v>35</v>
      </c>
      <c r="M1103" t="s">
        <v>35</v>
      </c>
      <c r="N1103" t="s">
        <v>52</v>
      </c>
    </row>
    <row r="1104" spans="1:14" x14ac:dyDescent="0.3">
      <c r="A1104" t="s">
        <v>1748</v>
      </c>
      <c r="B1104" t="s">
        <v>10608</v>
      </c>
      <c r="C1104" t="s">
        <v>9388</v>
      </c>
      <c r="D1104">
        <v>316102.33193075651</v>
      </c>
      <c r="E1104">
        <v>333516.30934734782</v>
      </c>
      <c r="F1104">
        <v>269123.93070652173</v>
      </c>
      <c r="G1104">
        <v>270282.94172392605</v>
      </c>
      <c r="H1104">
        <v>297256.37842713803</v>
      </c>
      <c r="I1104">
        <v>28235.409755014749</v>
      </c>
      <c r="J1104">
        <v>9.4986724605930259</v>
      </c>
      <c r="K1104" t="s">
        <v>1749</v>
      </c>
      <c r="L1104" t="s">
        <v>288</v>
      </c>
      <c r="M1104" t="s">
        <v>1750</v>
      </c>
      <c r="N1104" t="s">
        <v>78</v>
      </c>
    </row>
    <row r="1105" spans="1:14" x14ac:dyDescent="0.3">
      <c r="A1105" t="s">
        <v>811</v>
      </c>
      <c r="B1105" t="s">
        <v>10378</v>
      </c>
      <c r="C1105" t="s">
        <v>10609</v>
      </c>
      <c r="D1105">
        <v>4563463.4638048001</v>
      </c>
      <c r="E1105">
        <v>5110999.6073288936</v>
      </c>
      <c r="F1105">
        <v>4391482.875</v>
      </c>
      <c r="G1105">
        <v>5603611.5066323504</v>
      </c>
      <c r="H1105">
        <v>4917389.3631915115</v>
      </c>
      <c r="I1105">
        <v>477029.06970175757</v>
      </c>
      <c r="J1105">
        <v>9.7008602424794272</v>
      </c>
      <c r="K1105" t="s">
        <v>35</v>
      </c>
      <c r="L1105" t="s">
        <v>35</v>
      </c>
      <c r="M1105" t="s">
        <v>35</v>
      </c>
      <c r="N1105" t="s">
        <v>78</v>
      </c>
    </row>
    <row r="1106" spans="1:14" x14ac:dyDescent="0.3">
      <c r="A1106" t="s">
        <v>1284</v>
      </c>
      <c r="B1106" t="s">
        <v>10610</v>
      </c>
      <c r="C1106" t="s">
        <v>10611</v>
      </c>
      <c r="D1106">
        <v>626615.80638447648</v>
      </c>
      <c r="E1106">
        <v>673897.6208641117</v>
      </c>
      <c r="F1106">
        <v>612128.3419117647</v>
      </c>
      <c r="G1106">
        <v>566973.81508500769</v>
      </c>
      <c r="H1106">
        <v>619903.89606134023</v>
      </c>
      <c r="I1106">
        <v>38152.407436351059</v>
      </c>
      <c r="J1106">
        <v>6.1545680997907182</v>
      </c>
      <c r="K1106" t="s">
        <v>35</v>
      </c>
      <c r="L1106" t="s">
        <v>35</v>
      </c>
      <c r="M1106" t="s">
        <v>35</v>
      </c>
      <c r="N1106" t="s">
        <v>249</v>
      </c>
    </row>
    <row r="1107" spans="1:14" x14ac:dyDescent="0.3">
      <c r="A1107" t="s">
        <v>1623</v>
      </c>
      <c r="B1107" t="s">
        <v>10612</v>
      </c>
      <c r="C1107" t="s">
        <v>10613</v>
      </c>
      <c r="D1107">
        <v>11531692.967078499</v>
      </c>
      <c r="E1107">
        <v>11918544.326702099</v>
      </c>
      <c r="F1107">
        <v>12565407.768750001</v>
      </c>
      <c r="G1107">
        <v>14520324.977866799</v>
      </c>
      <c r="H1107">
        <v>12633992.51009935</v>
      </c>
      <c r="I1107">
        <v>1149987.4381237815</v>
      </c>
      <c r="J1107">
        <v>9.102328002842377</v>
      </c>
      <c r="K1107" t="s">
        <v>1508</v>
      </c>
      <c r="L1107" t="s">
        <v>352</v>
      </c>
      <c r="M1107" t="s">
        <v>1509</v>
      </c>
      <c r="N1107" t="s">
        <v>58</v>
      </c>
    </row>
    <row r="1108" spans="1:14" x14ac:dyDescent="0.3">
      <c r="A1108" t="s">
        <v>1248</v>
      </c>
      <c r="B1108" t="s">
        <v>9759</v>
      </c>
      <c r="C1108" t="s">
        <v>9388</v>
      </c>
      <c r="D1108">
        <v>15304100.112831043</v>
      </c>
      <c r="E1108">
        <v>14239375.859334435</v>
      </c>
      <c r="F1108">
        <v>14881402.474184783</v>
      </c>
      <c r="G1108">
        <v>14754783.980186652</v>
      </c>
      <c r="H1108">
        <v>14794915.606634229</v>
      </c>
      <c r="I1108">
        <v>379797.24784444098</v>
      </c>
      <c r="J1108">
        <v>2.5670795153041293</v>
      </c>
      <c r="K1108" t="s">
        <v>35</v>
      </c>
      <c r="L1108" t="s">
        <v>35</v>
      </c>
      <c r="M1108" t="s">
        <v>35</v>
      </c>
      <c r="N1108" t="s">
        <v>52</v>
      </c>
    </row>
    <row r="1109" spans="1:14" x14ac:dyDescent="0.3">
      <c r="A1109" t="s">
        <v>805</v>
      </c>
      <c r="B1109" t="s">
        <v>10614</v>
      </c>
      <c r="C1109" t="s">
        <v>10615</v>
      </c>
      <c r="D1109">
        <v>10683709.99555468</v>
      </c>
      <c r="E1109">
        <v>11741415.3782936</v>
      </c>
      <c r="F1109">
        <v>8806466.8625000007</v>
      </c>
      <c r="G1109">
        <v>11020299.685810979</v>
      </c>
      <c r="H1109">
        <v>10562972.980539816</v>
      </c>
      <c r="I1109">
        <v>1083716.449271196</v>
      </c>
      <c r="J1109">
        <v>10.25957797362285</v>
      </c>
      <c r="K1109" t="s">
        <v>751</v>
      </c>
      <c r="L1109" t="s">
        <v>159</v>
      </c>
      <c r="M1109" t="s">
        <v>752</v>
      </c>
      <c r="N1109" t="s">
        <v>128</v>
      </c>
    </row>
    <row r="1110" spans="1:14" x14ac:dyDescent="0.3">
      <c r="A1110" t="s">
        <v>1182</v>
      </c>
      <c r="B1110" t="s">
        <v>9484</v>
      </c>
      <c r="C1110" t="s">
        <v>9388</v>
      </c>
      <c r="D1110">
        <v>8778661.0781708565</v>
      </c>
      <c r="E1110">
        <v>8877163.9685295727</v>
      </c>
      <c r="F1110">
        <v>8864154.7410714291</v>
      </c>
      <c r="G1110">
        <v>8091727.9822029993</v>
      </c>
      <c r="H1110">
        <v>8652926.9424937144</v>
      </c>
      <c r="I1110">
        <v>326210.35109391127</v>
      </c>
      <c r="J1110">
        <v>3.7699422780507112</v>
      </c>
      <c r="K1110" t="s">
        <v>35</v>
      </c>
      <c r="L1110" t="s">
        <v>35</v>
      </c>
      <c r="M1110" t="s">
        <v>35</v>
      </c>
      <c r="N1110" t="s">
        <v>43</v>
      </c>
    </row>
    <row r="1111" spans="1:14" x14ac:dyDescent="0.3">
      <c r="A1111" t="s">
        <v>1997</v>
      </c>
      <c r="B1111" t="s">
        <v>10616</v>
      </c>
      <c r="C1111" t="s">
        <v>9388</v>
      </c>
      <c r="D1111">
        <v>15082361.91537774</v>
      </c>
      <c r="E1111">
        <v>15165116.085348777</v>
      </c>
      <c r="F1111">
        <v>14120565.335648147</v>
      </c>
      <c r="G1111">
        <v>12071335.345721629</v>
      </c>
      <c r="H1111">
        <v>14109844.670524072</v>
      </c>
      <c r="I1111">
        <v>1246497.3676718215</v>
      </c>
      <c r="J1111">
        <v>8.8342387657590269</v>
      </c>
      <c r="K1111" t="s">
        <v>1998</v>
      </c>
      <c r="L1111" t="s">
        <v>1999</v>
      </c>
      <c r="M1111" t="s">
        <v>1997</v>
      </c>
      <c r="N1111" t="s">
        <v>58</v>
      </c>
    </row>
    <row r="1112" spans="1:14" x14ac:dyDescent="0.3">
      <c r="A1112" t="s">
        <v>1879</v>
      </c>
      <c r="B1112" t="s">
        <v>10617</v>
      </c>
      <c r="C1112" t="s">
        <v>10618</v>
      </c>
      <c r="D1112">
        <v>4385571.5329384785</v>
      </c>
      <c r="E1112">
        <v>4800758.721350478</v>
      </c>
      <c r="F1112">
        <v>5203711.0054347822</v>
      </c>
      <c r="G1112">
        <v>4866194.0342206517</v>
      </c>
      <c r="H1112">
        <v>4814058.8234860972</v>
      </c>
      <c r="I1112">
        <v>290828.62392367987</v>
      </c>
      <c r="J1112">
        <v>6.0412353605824149</v>
      </c>
      <c r="K1112" t="s">
        <v>35</v>
      </c>
      <c r="L1112" t="s">
        <v>35</v>
      </c>
      <c r="M1112" t="s">
        <v>35</v>
      </c>
      <c r="N1112" t="s">
        <v>52</v>
      </c>
    </row>
    <row r="1113" spans="1:14" x14ac:dyDescent="0.3">
      <c r="A1113" t="s">
        <v>358</v>
      </c>
      <c r="B1113" t="s">
        <v>10619</v>
      </c>
      <c r="C1113" t="s">
        <v>9388</v>
      </c>
      <c r="D1113">
        <v>17558393.935035449</v>
      </c>
      <c r="E1113">
        <v>18939671.138327502</v>
      </c>
      <c r="F1113">
        <v>17271186.5</v>
      </c>
      <c r="G1113">
        <v>15515856.537810851</v>
      </c>
      <c r="H1113">
        <v>17321277.027793448</v>
      </c>
      <c r="I1113">
        <v>1218346.8442252958</v>
      </c>
      <c r="J1113">
        <v>7.0338165152047143</v>
      </c>
      <c r="K1113" t="s">
        <v>35</v>
      </c>
      <c r="L1113" t="s">
        <v>35</v>
      </c>
      <c r="M1113" t="s">
        <v>35</v>
      </c>
      <c r="N1113" t="s">
        <v>147</v>
      </c>
    </row>
    <row r="1114" spans="1:14" x14ac:dyDescent="0.3">
      <c r="A1114" t="s">
        <v>183</v>
      </c>
      <c r="B1114" t="s">
        <v>10139</v>
      </c>
      <c r="C1114" t="s">
        <v>9388</v>
      </c>
      <c r="D1114">
        <v>4091494.8905594</v>
      </c>
      <c r="E1114">
        <v>7216606.4955361914</v>
      </c>
      <c r="F1114">
        <v>4934836.8244047621</v>
      </c>
      <c r="G1114">
        <v>4527515.8763218047</v>
      </c>
      <c r="H1114">
        <v>5192613.521705539</v>
      </c>
      <c r="I1114">
        <v>1206007.2037035385</v>
      </c>
      <c r="J1114">
        <v>23.225437415327217</v>
      </c>
      <c r="K1114" t="s">
        <v>35</v>
      </c>
      <c r="L1114" t="s">
        <v>35</v>
      </c>
      <c r="M1114" t="s">
        <v>35</v>
      </c>
      <c r="N1114" t="s">
        <v>184</v>
      </c>
    </row>
    <row r="1115" spans="1:14" x14ac:dyDescent="0.3">
      <c r="A1115" t="s">
        <v>2139</v>
      </c>
      <c r="B1115" t="s">
        <v>9929</v>
      </c>
      <c r="C1115" t="s">
        <v>9388</v>
      </c>
      <c r="D1115">
        <v>5074059.5386371762</v>
      </c>
      <c r="E1115">
        <v>5090206.6820703819</v>
      </c>
      <c r="F1115">
        <v>4606796.4613970593</v>
      </c>
      <c r="G1115">
        <v>4499708.8325116765</v>
      </c>
      <c r="H1115">
        <v>4817692.8786540739</v>
      </c>
      <c r="I1115">
        <v>267197.8619938083</v>
      </c>
      <c r="J1115">
        <v>5.5461788188635177</v>
      </c>
      <c r="K1115" t="s">
        <v>1702</v>
      </c>
      <c r="L1115" t="s">
        <v>439</v>
      </c>
      <c r="M1115" t="s">
        <v>1703</v>
      </c>
      <c r="N1115" t="s">
        <v>78</v>
      </c>
    </row>
    <row r="1116" spans="1:14" x14ac:dyDescent="0.3">
      <c r="A1116" t="s">
        <v>1313</v>
      </c>
      <c r="B1116" t="s">
        <v>10620</v>
      </c>
      <c r="C1116" t="s">
        <v>9388</v>
      </c>
      <c r="D1116">
        <v>1012534.7735493465</v>
      </c>
      <c r="E1116">
        <v>1072330.5254306139</v>
      </c>
      <c r="F1116">
        <v>1191552.1134417809</v>
      </c>
      <c r="G1116">
        <v>1100217.4957878534</v>
      </c>
      <c r="H1116">
        <v>1094158.7270523987</v>
      </c>
      <c r="I1116">
        <v>64538.981558611034</v>
      </c>
      <c r="J1116">
        <v>5.8985026544069497</v>
      </c>
      <c r="K1116" t="s">
        <v>35</v>
      </c>
      <c r="L1116" t="s">
        <v>35</v>
      </c>
      <c r="M1116" t="s">
        <v>35</v>
      </c>
      <c r="N1116" t="s">
        <v>96</v>
      </c>
    </row>
    <row r="1117" spans="1:14" x14ac:dyDescent="0.3">
      <c r="A1117" t="s">
        <v>782</v>
      </c>
      <c r="B1117" t="s">
        <v>10621</v>
      </c>
      <c r="C1117" t="s">
        <v>10622</v>
      </c>
      <c r="D1117">
        <v>15224077.73688595</v>
      </c>
      <c r="E1117">
        <v>21078285.97375815</v>
      </c>
      <c r="F1117">
        <v>20659341.75</v>
      </c>
      <c r="G1117">
        <v>18055208.048975401</v>
      </c>
      <c r="H1117">
        <v>18754228.377404876</v>
      </c>
      <c r="I1117">
        <v>2344210.6154269581</v>
      </c>
      <c r="J1117">
        <v>12.499637779026232</v>
      </c>
      <c r="K1117" t="s">
        <v>35</v>
      </c>
      <c r="L1117" t="s">
        <v>35</v>
      </c>
      <c r="M1117" t="s">
        <v>35</v>
      </c>
      <c r="N1117" t="s">
        <v>38</v>
      </c>
    </row>
    <row r="1118" spans="1:14" x14ac:dyDescent="0.3">
      <c r="A1118" t="s">
        <v>1403</v>
      </c>
      <c r="B1118" t="s">
        <v>10623</v>
      </c>
      <c r="C1118" t="s">
        <v>10624</v>
      </c>
      <c r="D1118">
        <v>26191151.1755489</v>
      </c>
      <c r="E1118">
        <v>26825263.740928102</v>
      </c>
      <c r="F1118">
        <v>26438336.8515625</v>
      </c>
      <c r="G1118">
        <v>27674432.6066094</v>
      </c>
      <c r="H1118">
        <v>26782296.093662225</v>
      </c>
      <c r="I1118">
        <v>562475.34410010756</v>
      </c>
      <c r="J1118">
        <v>2.1001759600186483</v>
      </c>
      <c r="K1118" t="s">
        <v>1404</v>
      </c>
      <c r="L1118" t="s">
        <v>297</v>
      </c>
      <c r="M1118" t="s">
        <v>1403</v>
      </c>
      <c r="N1118" t="s">
        <v>173</v>
      </c>
    </row>
    <row r="1119" spans="1:14" x14ac:dyDescent="0.3">
      <c r="A1119" t="s">
        <v>1487</v>
      </c>
      <c r="B1119" t="s">
        <v>9484</v>
      </c>
      <c r="C1119" t="s">
        <v>9388</v>
      </c>
      <c r="D1119">
        <v>299918592.64853603</v>
      </c>
      <c r="E1119">
        <v>323500932.12997448</v>
      </c>
      <c r="F1119">
        <v>294523709.5</v>
      </c>
      <c r="G1119">
        <v>290230780.06870651</v>
      </c>
      <c r="H1119">
        <v>302043503.58680427</v>
      </c>
      <c r="I1119">
        <v>12855195.702553349</v>
      </c>
      <c r="J1119">
        <v>4.2560742243737399</v>
      </c>
      <c r="K1119" t="s">
        <v>35</v>
      </c>
      <c r="L1119" t="s">
        <v>35</v>
      </c>
      <c r="M1119" t="s">
        <v>35</v>
      </c>
      <c r="N1119" t="e">
        <v>#N/A</v>
      </c>
    </row>
    <row r="1120" spans="1:14" x14ac:dyDescent="0.3">
      <c r="A1120" t="s">
        <v>1171</v>
      </c>
      <c r="B1120" t="s">
        <v>10625</v>
      </c>
      <c r="C1120" t="s">
        <v>9388</v>
      </c>
      <c r="D1120">
        <v>5533676.2076736847</v>
      </c>
      <c r="E1120">
        <v>5296305.7767656846</v>
      </c>
      <c r="F1120">
        <v>6799136.5657894732</v>
      </c>
      <c r="G1120">
        <v>7343970.3329207115</v>
      </c>
      <c r="H1120">
        <v>6243272.2207873883</v>
      </c>
      <c r="I1120">
        <v>854516.44981656689</v>
      </c>
      <c r="J1120">
        <v>13.686996491541692</v>
      </c>
      <c r="K1120" t="s">
        <v>1172</v>
      </c>
      <c r="L1120" t="s">
        <v>297</v>
      </c>
      <c r="M1120" t="s">
        <v>1171</v>
      </c>
      <c r="N1120" t="s">
        <v>173</v>
      </c>
    </row>
    <row r="1121" spans="1:14" x14ac:dyDescent="0.3">
      <c r="A1121" t="s">
        <v>1482</v>
      </c>
      <c r="B1121" t="s">
        <v>9484</v>
      </c>
      <c r="C1121" t="s">
        <v>9388</v>
      </c>
      <c r="D1121">
        <v>4576456.4950620877</v>
      </c>
      <c r="E1121">
        <v>3941726.9629305624</v>
      </c>
      <c r="F1121">
        <v>6041836.1484375</v>
      </c>
      <c r="G1121">
        <v>6169946.0624834877</v>
      </c>
      <c r="H1121">
        <v>5182491.41722841</v>
      </c>
      <c r="I1121">
        <v>951356.24261193722</v>
      </c>
      <c r="J1121">
        <v>18.357121431003186</v>
      </c>
      <c r="K1121" t="s">
        <v>35</v>
      </c>
      <c r="L1121" t="s">
        <v>35</v>
      </c>
      <c r="M1121" t="s">
        <v>35</v>
      </c>
      <c r="N1121" t="e">
        <v>#N/A</v>
      </c>
    </row>
    <row r="1122" spans="1:14" x14ac:dyDescent="0.3">
      <c r="A1122" t="s">
        <v>2286</v>
      </c>
      <c r="B1122" t="s">
        <v>9484</v>
      </c>
      <c r="C1122" t="s">
        <v>9388</v>
      </c>
      <c r="D1122">
        <v>24843258.52130625</v>
      </c>
      <c r="E1122">
        <v>21183469.054397374</v>
      </c>
      <c r="F1122">
        <v>24071802.203125</v>
      </c>
      <c r="G1122">
        <v>27813716.737309374</v>
      </c>
      <c r="H1122">
        <v>24478061.629034497</v>
      </c>
      <c r="I1122">
        <v>2360050.3556852131</v>
      </c>
      <c r="J1122">
        <v>9.6414920080348789</v>
      </c>
      <c r="K1122" t="s">
        <v>35</v>
      </c>
      <c r="L1122" t="s">
        <v>35</v>
      </c>
      <c r="M1122" t="s">
        <v>35</v>
      </c>
      <c r="N1122" t="e">
        <v>#N/A</v>
      </c>
    </row>
    <row r="1123" spans="1:14" x14ac:dyDescent="0.3">
      <c r="A1123" t="s">
        <v>2237</v>
      </c>
      <c r="B1123" t="s">
        <v>10626</v>
      </c>
      <c r="C1123" t="s">
        <v>9388</v>
      </c>
      <c r="D1123">
        <v>16375474.841536801</v>
      </c>
      <c r="E1123">
        <v>17486271.904606201</v>
      </c>
      <c r="F1123">
        <v>21498521.911249999</v>
      </c>
      <c r="G1123">
        <v>23988326.249947362</v>
      </c>
      <c r="H1123">
        <v>19837148.726835087</v>
      </c>
      <c r="I1123">
        <v>3061953.7720112321</v>
      </c>
      <c r="J1123">
        <v>15.435453018856055</v>
      </c>
      <c r="K1123" t="s">
        <v>35</v>
      </c>
      <c r="L1123" t="s">
        <v>35</v>
      </c>
      <c r="M1123" t="s">
        <v>35</v>
      </c>
      <c r="N1123" t="s">
        <v>52</v>
      </c>
    </row>
    <row r="1124" spans="1:14" x14ac:dyDescent="0.3">
      <c r="A1124" t="s">
        <v>2162</v>
      </c>
      <c r="B1124" t="s">
        <v>10627</v>
      </c>
      <c r="C1124" t="s">
        <v>10628</v>
      </c>
      <c r="D1124">
        <v>38675164.610703759</v>
      </c>
      <c r="E1124">
        <v>37347287.601558439</v>
      </c>
      <c r="F1124">
        <v>49045030.412500001</v>
      </c>
      <c r="G1124">
        <v>55917757.349464796</v>
      </c>
      <c r="H1124">
        <v>45246309.993556753</v>
      </c>
      <c r="I1124">
        <v>7646642.5946799191</v>
      </c>
      <c r="J1124">
        <v>16.900035816774515</v>
      </c>
      <c r="K1124" t="s">
        <v>271</v>
      </c>
      <c r="L1124" t="s">
        <v>69</v>
      </c>
      <c r="M1124" t="s">
        <v>272</v>
      </c>
      <c r="N1124" t="s">
        <v>58</v>
      </c>
    </row>
    <row r="1125" spans="1:14" x14ac:dyDescent="0.3">
      <c r="A1125" t="s">
        <v>1744</v>
      </c>
      <c r="B1125" t="s">
        <v>9706</v>
      </c>
      <c r="C1125" t="s">
        <v>9388</v>
      </c>
      <c r="D1125">
        <v>28624695.511519857</v>
      </c>
      <c r="E1125">
        <v>29601533.436875354</v>
      </c>
      <c r="F1125">
        <v>37815487.517857142</v>
      </c>
      <c r="G1125">
        <v>40790833.895889282</v>
      </c>
      <c r="H1125">
        <v>34208137.59053541</v>
      </c>
      <c r="I1125">
        <v>5213935.4480302827</v>
      </c>
      <c r="J1125">
        <v>15.241798634114639</v>
      </c>
      <c r="K1125" t="s">
        <v>1745</v>
      </c>
      <c r="L1125" t="s">
        <v>297</v>
      </c>
      <c r="M1125" t="s">
        <v>1744</v>
      </c>
      <c r="N1125" t="s">
        <v>249</v>
      </c>
    </row>
    <row r="1126" spans="1:14" x14ac:dyDescent="0.3">
      <c r="A1126" t="s">
        <v>1851</v>
      </c>
      <c r="B1126" t="s">
        <v>10629</v>
      </c>
      <c r="C1126" t="s">
        <v>9388</v>
      </c>
      <c r="D1126">
        <v>330640.33378635003</v>
      </c>
      <c r="E1126">
        <v>375377.85315538646</v>
      </c>
      <c r="F1126">
        <v>391372.57142857142</v>
      </c>
      <c r="G1126">
        <v>391998.56508434209</v>
      </c>
      <c r="H1126">
        <v>372347.33086366253</v>
      </c>
      <c r="I1126">
        <v>24983.937117257214</v>
      </c>
      <c r="J1126">
        <v>6.709847243783587</v>
      </c>
      <c r="K1126" t="s">
        <v>35</v>
      </c>
      <c r="L1126" t="s">
        <v>35</v>
      </c>
      <c r="M1126" t="s">
        <v>35</v>
      </c>
      <c r="N1126" t="s">
        <v>76</v>
      </c>
    </row>
    <row r="1127" spans="1:14" x14ac:dyDescent="0.3">
      <c r="A1127" t="s">
        <v>1562</v>
      </c>
      <c r="B1127" t="s">
        <v>10630</v>
      </c>
      <c r="C1127" t="s">
        <v>10631</v>
      </c>
      <c r="D1127">
        <v>39615700.09250927</v>
      </c>
      <c r="E1127">
        <v>40142145.998209335</v>
      </c>
      <c r="F1127">
        <v>37633850.856250003</v>
      </c>
      <c r="G1127">
        <v>34022306.777861401</v>
      </c>
      <c r="H1127">
        <v>37853500.9312075</v>
      </c>
      <c r="I1127">
        <v>2401537.8886698131</v>
      </c>
      <c r="J1127">
        <v>6.3442953216776763</v>
      </c>
      <c r="K1127" t="s">
        <v>1563</v>
      </c>
      <c r="L1127" t="s">
        <v>293</v>
      </c>
      <c r="M1127" t="s">
        <v>1562</v>
      </c>
      <c r="N1127" t="s">
        <v>47</v>
      </c>
    </row>
    <row r="1128" spans="1:14" x14ac:dyDescent="0.3">
      <c r="A1128" t="s">
        <v>981</v>
      </c>
      <c r="B1128" t="s">
        <v>10632</v>
      </c>
      <c r="C1128" t="s">
        <v>9388</v>
      </c>
      <c r="D1128">
        <v>2758794.2017447632</v>
      </c>
      <c r="E1128">
        <v>3370337.6472708336</v>
      </c>
      <c r="F1128">
        <v>2843767.5729166665</v>
      </c>
      <c r="G1128">
        <v>2155350.8858222966</v>
      </c>
      <c r="H1128">
        <v>2782062.5769386399</v>
      </c>
      <c r="I1128">
        <v>431040.60886680573</v>
      </c>
      <c r="J1128">
        <v>15.493562669647766</v>
      </c>
      <c r="K1128" t="s">
        <v>35</v>
      </c>
      <c r="L1128" t="s">
        <v>35</v>
      </c>
      <c r="M1128" t="s">
        <v>35</v>
      </c>
      <c r="N1128" t="s">
        <v>47</v>
      </c>
    </row>
    <row r="1129" spans="1:14" x14ac:dyDescent="0.3">
      <c r="A1129" t="s">
        <v>1491</v>
      </c>
      <c r="B1129" t="s">
        <v>10633</v>
      </c>
      <c r="C1129" t="s">
        <v>9388</v>
      </c>
      <c r="D1129">
        <v>2997027.0020672162</v>
      </c>
      <c r="E1129">
        <v>3045968.7406487027</v>
      </c>
      <c r="F1129">
        <v>3210565.0777027025</v>
      </c>
      <c r="G1129">
        <v>3479393.1862008111</v>
      </c>
      <c r="H1129">
        <v>3183238.5016548582</v>
      </c>
      <c r="I1129">
        <v>188395.89220732552</v>
      </c>
      <c r="J1129">
        <v>5.9183718753522507</v>
      </c>
      <c r="K1129" t="s">
        <v>35</v>
      </c>
      <c r="L1129" t="s">
        <v>35</v>
      </c>
      <c r="M1129" t="s">
        <v>35</v>
      </c>
      <c r="N1129" t="s">
        <v>47</v>
      </c>
    </row>
    <row r="1130" spans="1:14" x14ac:dyDescent="0.3">
      <c r="A1130" t="s">
        <v>2299</v>
      </c>
      <c r="B1130" t="s">
        <v>10634</v>
      </c>
      <c r="C1130" t="s">
        <v>10635</v>
      </c>
      <c r="D1130">
        <v>2368859.0782413119</v>
      </c>
      <c r="E1130">
        <v>2538472.338582932</v>
      </c>
      <c r="F1130">
        <v>2306873.5950000002</v>
      </c>
      <c r="G1130">
        <v>2300433.1749940757</v>
      </c>
      <c r="H1130">
        <v>2378659.5467045801</v>
      </c>
      <c r="I1130">
        <v>96058.271017095685</v>
      </c>
      <c r="J1130">
        <v>4.0383362617057088</v>
      </c>
      <c r="K1130" t="s">
        <v>2300</v>
      </c>
      <c r="L1130" t="s">
        <v>489</v>
      </c>
      <c r="M1130" t="s">
        <v>2299</v>
      </c>
      <c r="N1130" t="s">
        <v>58</v>
      </c>
    </row>
    <row r="1131" spans="1:14" x14ac:dyDescent="0.3">
      <c r="A1131" t="s">
        <v>1936</v>
      </c>
      <c r="B1131" t="s">
        <v>10636</v>
      </c>
      <c r="C1131" t="s">
        <v>9388</v>
      </c>
      <c r="D1131">
        <v>23249675.204965074</v>
      </c>
      <c r="E1131">
        <v>27343541.025015287</v>
      </c>
      <c r="F1131">
        <v>22718185.666294642</v>
      </c>
      <c r="G1131">
        <v>20609962.721202787</v>
      </c>
      <c r="H1131">
        <v>23480341.154369451</v>
      </c>
      <c r="I1131">
        <v>2439132.7023330699</v>
      </c>
      <c r="J1131">
        <v>10.387978123048574</v>
      </c>
      <c r="K1131" t="s">
        <v>280</v>
      </c>
      <c r="L1131" t="s">
        <v>281</v>
      </c>
      <c r="M1131" t="s">
        <v>282</v>
      </c>
      <c r="N1131" t="s">
        <v>58</v>
      </c>
    </row>
    <row r="1132" spans="1:14" x14ac:dyDescent="0.3">
      <c r="A1132" t="s">
        <v>1331</v>
      </c>
      <c r="B1132" t="s">
        <v>10637</v>
      </c>
      <c r="C1132" t="s">
        <v>9388</v>
      </c>
      <c r="D1132">
        <v>3455781.9149674322</v>
      </c>
      <c r="E1132">
        <v>3988901.6312447046</v>
      </c>
      <c r="F1132">
        <v>3738276.5447443184</v>
      </c>
      <c r="G1132">
        <v>3652748.8524498865</v>
      </c>
      <c r="H1132">
        <v>3708927.2358515854</v>
      </c>
      <c r="I1132">
        <v>191367.19171228964</v>
      </c>
      <c r="J1132">
        <v>5.1596372628310929</v>
      </c>
      <c r="K1132" t="s">
        <v>35</v>
      </c>
      <c r="L1132" t="s">
        <v>35</v>
      </c>
      <c r="M1132" t="s">
        <v>35</v>
      </c>
      <c r="N1132" t="s">
        <v>36</v>
      </c>
    </row>
    <row r="1133" spans="1:14" x14ac:dyDescent="0.3">
      <c r="A1133" t="s">
        <v>1981</v>
      </c>
      <c r="B1133" t="s">
        <v>9492</v>
      </c>
      <c r="C1133" t="s">
        <v>9388</v>
      </c>
      <c r="D1133">
        <v>3381023.5674128397</v>
      </c>
      <c r="E1133">
        <v>2734888.3158738399</v>
      </c>
      <c r="F1133">
        <v>3667656.6749999998</v>
      </c>
      <c r="G1133">
        <v>3272549.8016194599</v>
      </c>
      <c r="H1133">
        <v>3264029.5899765342</v>
      </c>
      <c r="I1133">
        <v>337885.14930608554</v>
      </c>
      <c r="J1133">
        <v>10.351779602234386</v>
      </c>
      <c r="K1133" t="s">
        <v>87</v>
      </c>
      <c r="L1133" t="s">
        <v>73</v>
      </c>
      <c r="M1133" t="s">
        <v>88</v>
      </c>
      <c r="N1133" t="s">
        <v>47</v>
      </c>
    </row>
    <row r="1134" spans="1:14" x14ac:dyDescent="0.3">
      <c r="A1134" t="s">
        <v>2254</v>
      </c>
      <c r="B1134" t="s">
        <v>9492</v>
      </c>
      <c r="C1134" t="s">
        <v>9388</v>
      </c>
      <c r="D1134">
        <v>152027794.46332437</v>
      </c>
      <c r="E1134">
        <v>152585348.86952126</v>
      </c>
      <c r="F1134">
        <v>133743270.18359375</v>
      </c>
      <c r="G1134">
        <v>145379233.941735</v>
      </c>
      <c r="H1134">
        <v>145933911.86454359</v>
      </c>
      <c r="I1134">
        <v>7587760.3999841791</v>
      </c>
      <c r="J1134">
        <v>5.199449739295118</v>
      </c>
      <c r="K1134" t="s">
        <v>87</v>
      </c>
      <c r="L1134" t="s">
        <v>73</v>
      </c>
      <c r="M1134" t="s">
        <v>88</v>
      </c>
      <c r="N1134" t="s">
        <v>47</v>
      </c>
    </row>
    <row r="1135" spans="1:14" x14ac:dyDescent="0.3">
      <c r="A1135" t="s">
        <v>1965</v>
      </c>
      <c r="B1135" t="s">
        <v>9492</v>
      </c>
      <c r="C1135" t="s">
        <v>10638</v>
      </c>
      <c r="D1135">
        <v>9433007.9612287004</v>
      </c>
      <c r="E1135">
        <v>5547568.6742227999</v>
      </c>
      <c r="F1135">
        <v>2920170.0906250002</v>
      </c>
      <c r="G1135">
        <v>3346993.74156438</v>
      </c>
      <c r="H1135">
        <v>5311935.1169102192</v>
      </c>
      <c r="I1135">
        <v>2579743.1611992973</v>
      </c>
      <c r="J1135">
        <v>48.565035235216698</v>
      </c>
      <c r="K1135" t="s">
        <v>87</v>
      </c>
      <c r="L1135" t="s">
        <v>73</v>
      </c>
      <c r="M1135" t="s">
        <v>88</v>
      </c>
      <c r="N1135" t="s">
        <v>47</v>
      </c>
    </row>
    <row r="1136" spans="1:14" x14ac:dyDescent="0.3">
      <c r="A1136" t="s">
        <v>1014</v>
      </c>
      <c r="B1136" t="s">
        <v>10639</v>
      </c>
      <c r="C1136" t="s">
        <v>9388</v>
      </c>
      <c r="D1136">
        <v>627246121.98471856</v>
      </c>
      <c r="E1136">
        <v>666828494.58797574</v>
      </c>
      <c r="F1136">
        <v>640731578.57142854</v>
      </c>
      <c r="G1136">
        <v>628881053.63884711</v>
      </c>
      <c r="H1136">
        <v>640921812.19574249</v>
      </c>
      <c r="I1136">
        <v>15836640.669482378</v>
      </c>
      <c r="J1136">
        <v>2.4709161660807615</v>
      </c>
      <c r="K1136" t="s">
        <v>87</v>
      </c>
      <c r="L1136" t="s">
        <v>73</v>
      </c>
      <c r="M1136" t="s">
        <v>88</v>
      </c>
      <c r="N1136" t="s">
        <v>47</v>
      </c>
    </row>
    <row r="1137" spans="1:14" x14ac:dyDescent="0.3">
      <c r="A1137" t="s">
        <v>363</v>
      </c>
      <c r="B1137" t="s">
        <v>10640</v>
      </c>
      <c r="C1137" t="s">
        <v>9388</v>
      </c>
      <c r="D1137">
        <v>321621777.69619447</v>
      </c>
      <c r="E1137">
        <v>328287625.63173294</v>
      </c>
      <c r="F1137">
        <v>356320220.3587963</v>
      </c>
      <c r="G1137">
        <v>351720350.24468374</v>
      </c>
      <c r="H1137">
        <v>339487493.48285186</v>
      </c>
      <c r="I1137">
        <v>14812193.617825354</v>
      </c>
      <c r="J1137">
        <v>4.3631043564712479</v>
      </c>
      <c r="K1137" t="s">
        <v>87</v>
      </c>
      <c r="L1137" t="s">
        <v>73</v>
      </c>
      <c r="M1137" t="s">
        <v>88</v>
      </c>
      <c r="N1137" t="s">
        <v>47</v>
      </c>
    </row>
    <row r="1138" spans="1:14" x14ac:dyDescent="0.3">
      <c r="A1138" t="s">
        <v>86</v>
      </c>
      <c r="B1138" t="s">
        <v>10087</v>
      </c>
      <c r="C1138" t="s">
        <v>10641</v>
      </c>
      <c r="D1138">
        <v>331783912.88523781</v>
      </c>
      <c r="E1138">
        <v>312880054.11957669</v>
      </c>
      <c r="F1138">
        <v>334046473.94270831</v>
      </c>
      <c r="G1138">
        <v>353760757.60548389</v>
      </c>
      <c r="H1138">
        <v>333117799.63825166</v>
      </c>
      <c r="I1138">
        <v>14477048.621431693</v>
      </c>
      <c r="J1138">
        <v>4.3459246660349597</v>
      </c>
      <c r="K1138" t="s">
        <v>87</v>
      </c>
      <c r="L1138" t="s">
        <v>73</v>
      </c>
      <c r="M1138" t="s">
        <v>88</v>
      </c>
      <c r="N1138" t="s">
        <v>47</v>
      </c>
    </row>
    <row r="1139" spans="1:14" x14ac:dyDescent="0.3">
      <c r="A1139" t="s">
        <v>433</v>
      </c>
      <c r="B1139" t="s">
        <v>10089</v>
      </c>
      <c r="C1139" t="s">
        <v>9388</v>
      </c>
      <c r="D1139">
        <v>279600239.14551246</v>
      </c>
      <c r="E1139">
        <v>256233211.8786625</v>
      </c>
      <c r="F1139">
        <v>280040937.53437501</v>
      </c>
      <c r="G1139">
        <v>267488554.16941947</v>
      </c>
      <c r="H1139">
        <v>270840735.68199235</v>
      </c>
      <c r="I1139">
        <v>9823307.5846439041</v>
      </c>
      <c r="J1139">
        <v>3.6269682844821176</v>
      </c>
      <c r="K1139" t="s">
        <v>87</v>
      </c>
      <c r="L1139" t="s">
        <v>73</v>
      </c>
      <c r="M1139" t="s">
        <v>88</v>
      </c>
      <c r="N1139" t="s">
        <v>47</v>
      </c>
    </row>
    <row r="1140" spans="1:14" x14ac:dyDescent="0.3">
      <c r="A1140" t="s">
        <v>456</v>
      </c>
      <c r="B1140" t="s">
        <v>10642</v>
      </c>
      <c r="C1140" t="s">
        <v>10643</v>
      </c>
      <c r="D1140">
        <v>445424.7689096083</v>
      </c>
      <c r="E1140">
        <v>434897.22847513721</v>
      </c>
      <c r="F1140">
        <v>380325.30555555556</v>
      </c>
      <c r="G1140">
        <v>413111.49579508777</v>
      </c>
      <c r="H1140">
        <v>418439.69968384726</v>
      </c>
      <c r="I1140">
        <v>24900.507080590756</v>
      </c>
      <c r="J1140">
        <v>5.9507993862447499</v>
      </c>
      <c r="K1140" t="s">
        <v>457</v>
      </c>
      <c r="L1140" t="s">
        <v>458</v>
      </c>
      <c r="M1140" t="s">
        <v>459</v>
      </c>
      <c r="N1140" t="s">
        <v>58</v>
      </c>
    </row>
    <row r="1141" spans="1:14" x14ac:dyDescent="0.3">
      <c r="A1141" t="s">
        <v>403</v>
      </c>
      <c r="B1141" t="s">
        <v>10644</v>
      </c>
      <c r="C1141" t="s">
        <v>9388</v>
      </c>
      <c r="D1141">
        <v>173103314.23157832</v>
      </c>
      <c r="E1141">
        <v>169619968.08436</v>
      </c>
      <c r="F1141">
        <v>166531962</v>
      </c>
      <c r="G1141">
        <v>166818963.52414668</v>
      </c>
      <c r="H1141">
        <v>169018551.96002126</v>
      </c>
      <c r="I1141">
        <v>2648976.362968456</v>
      </c>
      <c r="J1141">
        <v>1.567269588012463</v>
      </c>
      <c r="K1141" t="s">
        <v>35</v>
      </c>
      <c r="L1141" t="s">
        <v>35</v>
      </c>
      <c r="M1141" t="s">
        <v>35</v>
      </c>
      <c r="N1141" t="s">
        <v>82</v>
      </c>
    </row>
    <row r="1142" spans="1:14" x14ac:dyDescent="0.3">
      <c r="A1142" t="s">
        <v>1601</v>
      </c>
      <c r="B1142" t="s">
        <v>10645</v>
      </c>
      <c r="C1142" t="s">
        <v>9388</v>
      </c>
      <c r="D1142">
        <v>76983361.820114821</v>
      </c>
      <c r="E1142">
        <v>81957350.114082769</v>
      </c>
      <c r="F1142">
        <v>87842690.890086204</v>
      </c>
      <c r="G1142">
        <v>86432004.438717932</v>
      </c>
      <c r="H1142">
        <v>83303851.815750435</v>
      </c>
      <c r="I1142">
        <v>4247000.6943965582</v>
      </c>
      <c r="J1142">
        <v>5.0982044669314668</v>
      </c>
      <c r="K1142" t="s">
        <v>35</v>
      </c>
      <c r="L1142" t="s">
        <v>35</v>
      </c>
      <c r="M1142" t="s">
        <v>35</v>
      </c>
      <c r="N1142" t="s">
        <v>76</v>
      </c>
    </row>
    <row r="1143" spans="1:14" x14ac:dyDescent="0.3">
      <c r="A1143" t="s">
        <v>1459</v>
      </c>
      <c r="B1143" t="s">
        <v>10646</v>
      </c>
      <c r="C1143" t="s">
        <v>10647</v>
      </c>
      <c r="D1143">
        <v>59026635.601580732</v>
      </c>
      <c r="E1143">
        <v>68558744.279522002</v>
      </c>
      <c r="F1143">
        <v>70174288.887500003</v>
      </c>
      <c r="G1143">
        <v>70485012.781472668</v>
      </c>
      <c r="H1143">
        <v>67061170.387518853</v>
      </c>
      <c r="I1143">
        <v>4696027.0527867349</v>
      </c>
      <c r="J1143">
        <v>7.0026022892984585</v>
      </c>
      <c r="K1143" t="s">
        <v>1460</v>
      </c>
      <c r="L1143" t="s">
        <v>1461</v>
      </c>
      <c r="M1143" t="s">
        <v>1459</v>
      </c>
      <c r="N1143" t="s">
        <v>128</v>
      </c>
    </row>
    <row r="1144" spans="1:14" x14ac:dyDescent="0.3">
      <c r="A1144" t="s">
        <v>663</v>
      </c>
      <c r="B1144" t="s">
        <v>10648</v>
      </c>
      <c r="C1144" t="s">
        <v>9388</v>
      </c>
      <c r="D1144">
        <v>5135641.0150719918</v>
      </c>
      <c r="E1144">
        <v>6663058.1982827997</v>
      </c>
      <c r="F1144">
        <v>5188036.620192308</v>
      </c>
      <c r="G1144">
        <v>5242363.8918660386</v>
      </c>
      <c r="H1144">
        <v>5557274.931353285</v>
      </c>
      <c r="I1144">
        <v>639538.44411417865</v>
      </c>
      <c r="J1144">
        <v>11.508130369904892</v>
      </c>
      <c r="K1144" t="s">
        <v>524</v>
      </c>
      <c r="L1144" t="s">
        <v>281</v>
      </c>
      <c r="M1144" t="s">
        <v>525</v>
      </c>
      <c r="N1144" t="s">
        <v>58</v>
      </c>
    </row>
    <row r="1145" spans="1:14" x14ac:dyDescent="0.3">
      <c r="A1145" t="s">
        <v>734</v>
      </c>
      <c r="B1145" t="s">
        <v>9484</v>
      </c>
      <c r="C1145" t="s">
        <v>9388</v>
      </c>
      <c r="D1145">
        <v>891441.54279680713</v>
      </c>
      <c r="E1145">
        <v>551185.42651641637</v>
      </c>
      <c r="F1145">
        <v>503700.63839285716</v>
      </c>
      <c r="G1145">
        <v>634038.79981100571</v>
      </c>
      <c r="H1145">
        <v>645091.60187927156</v>
      </c>
      <c r="I1145">
        <v>149683.19223490768</v>
      </c>
      <c r="J1145">
        <v>23.203401160215503</v>
      </c>
      <c r="K1145" t="s">
        <v>35</v>
      </c>
      <c r="L1145" t="s">
        <v>35</v>
      </c>
      <c r="M1145" t="s">
        <v>35</v>
      </c>
      <c r="N1145" t="s">
        <v>735</v>
      </c>
    </row>
    <row r="1146" spans="1:14" x14ac:dyDescent="0.3">
      <c r="A1146" t="s">
        <v>621</v>
      </c>
      <c r="B1146" t="s">
        <v>10649</v>
      </c>
      <c r="C1146" t="s">
        <v>9388</v>
      </c>
      <c r="D1146">
        <v>3209084.0630431306</v>
      </c>
      <c r="E1146">
        <v>3901040.3433725536</v>
      </c>
      <c r="F1146">
        <v>3607576.346153846</v>
      </c>
      <c r="G1146">
        <v>3870996.7712930613</v>
      </c>
      <c r="H1146">
        <v>3647174.3809656478</v>
      </c>
      <c r="I1146">
        <v>277504.73883299291</v>
      </c>
      <c r="J1146">
        <v>7.6087598191430352</v>
      </c>
      <c r="K1146" t="s">
        <v>35</v>
      </c>
      <c r="L1146" t="s">
        <v>35</v>
      </c>
      <c r="M1146" t="s">
        <v>35</v>
      </c>
      <c r="N1146" t="s">
        <v>82</v>
      </c>
    </row>
    <row r="1147" spans="1:14" x14ac:dyDescent="0.3">
      <c r="A1147" t="s">
        <v>2168</v>
      </c>
      <c r="B1147" t="s">
        <v>9503</v>
      </c>
      <c r="C1147" t="s">
        <v>9388</v>
      </c>
      <c r="D1147">
        <v>6812205.8629223285</v>
      </c>
      <c r="E1147">
        <v>8490900.1472695284</v>
      </c>
      <c r="F1147">
        <v>6157720</v>
      </c>
      <c r="G1147">
        <v>6205870.9991342574</v>
      </c>
      <c r="H1147">
        <v>6916674.2523315288</v>
      </c>
      <c r="I1147">
        <v>944768.97104094073</v>
      </c>
      <c r="J1147">
        <v>13.659295444229866</v>
      </c>
      <c r="K1147" t="s">
        <v>35</v>
      </c>
      <c r="L1147" t="s">
        <v>35</v>
      </c>
      <c r="M1147" t="s">
        <v>35</v>
      </c>
      <c r="N1147" t="s">
        <v>63</v>
      </c>
    </row>
    <row r="1148" spans="1:14" x14ac:dyDescent="0.3">
      <c r="A1148" t="s">
        <v>270</v>
      </c>
      <c r="B1148" t="s">
        <v>10627</v>
      </c>
      <c r="C1148" t="s">
        <v>10650</v>
      </c>
      <c r="D1148">
        <v>8052087.3010389442</v>
      </c>
      <c r="E1148">
        <v>8251355.3515910553</v>
      </c>
      <c r="F1148">
        <v>9572074.5486111119</v>
      </c>
      <c r="G1148">
        <v>9090678.8619764447</v>
      </c>
      <c r="H1148">
        <v>8741549.0158043895</v>
      </c>
      <c r="I1148">
        <v>617922.24322608276</v>
      </c>
      <c r="J1148">
        <v>7.0687957261224845</v>
      </c>
      <c r="K1148" t="s">
        <v>271</v>
      </c>
      <c r="L1148" t="s">
        <v>69</v>
      </c>
      <c r="M1148" t="s">
        <v>272</v>
      </c>
      <c r="N1148" t="s">
        <v>58</v>
      </c>
    </row>
    <row r="1149" spans="1:14" x14ac:dyDescent="0.3">
      <c r="A1149" t="s">
        <v>84</v>
      </c>
      <c r="B1149" t="s">
        <v>10651</v>
      </c>
      <c r="C1149" t="s">
        <v>9388</v>
      </c>
      <c r="D1149">
        <v>16294583.653943449</v>
      </c>
      <c r="E1149">
        <v>20860384.692023199</v>
      </c>
      <c r="F1149">
        <v>18837288.71875</v>
      </c>
      <c r="G1149">
        <v>12134997.5403859</v>
      </c>
      <c r="H1149">
        <v>17031813.651275638</v>
      </c>
      <c r="I1149">
        <v>3257299.9756760965</v>
      </c>
      <c r="J1149">
        <v>19.124798112338041</v>
      </c>
      <c r="K1149" t="s">
        <v>35</v>
      </c>
      <c r="L1149" t="s">
        <v>35</v>
      </c>
      <c r="M1149" t="s">
        <v>35</v>
      </c>
      <c r="N1149" t="s">
        <v>43</v>
      </c>
    </row>
    <row r="1150" spans="1:14" x14ac:dyDescent="0.3">
      <c r="A1150" t="s">
        <v>98</v>
      </c>
      <c r="B1150" t="s">
        <v>10652</v>
      </c>
      <c r="C1150" t="s">
        <v>9388</v>
      </c>
      <c r="D1150">
        <v>3171422.2568346816</v>
      </c>
      <c r="E1150">
        <v>4060670.9758186997</v>
      </c>
      <c r="F1150">
        <v>3103746.4801136362</v>
      </c>
      <c r="G1150">
        <v>3310204.8853702275</v>
      </c>
      <c r="H1150">
        <v>3411511.1495343111</v>
      </c>
      <c r="I1150">
        <v>382110.3267911679</v>
      </c>
      <c r="J1150">
        <v>11.200617850635721</v>
      </c>
      <c r="K1150" t="s">
        <v>35</v>
      </c>
      <c r="L1150" t="s">
        <v>35</v>
      </c>
      <c r="M1150" t="s">
        <v>35</v>
      </c>
      <c r="N1150" t="s">
        <v>47</v>
      </c>
    </row>
    <row r="1151" spans="1:14" x14ac:dyDescent="0.3">
      <c r="A1151" t="s">
        <v>117</v>
      </c>
      <c r="B1151" t="s">
        <v>10653</v>
      </c>
      <c r="C1151" t="s">
        <v>9388</v>
      </c>
      <c r="D1151">
        <v>3799935.9045805307</v>
      </c>
      <c r="E1151">
        <v>6035677.030070493</v>
      </c>
      <c r="F1151">
        <v>3577005.028846154</v>
      </c>
      <c r="G1151">
        <v>2886677.2179829772</v>
      </c>
      <c r="H1151">
        <v>4074823.7953700391</v>
      </c>
      <c r="I1151">
        <v>1181103.781870784</v>
      </c>
      <c r="J1151">
        <v>28.985395226483078</v>
      </c>
      <c r="K1151" t="s">
        <v>35</v>
      </c>
      <c r="L1151" t="s">
        <v>35</v>
      </c>
      <c r="M1151" t="s">
        <v>35</v>
      </c>
      <c r="N1151" t="s">
        <v>76</v>
      </c>
    </row>
    <row r="1152" spans="1:14" x14ac:dyDescent="0.3">
      <c r="A1152" t="s">
        <v>95</v>
      </c>
      <c r="B1152" t="s">
        <v>10654</v>
      </c>
      <c r="C1152" t="s">
        <v>9388</v>
      </c>
      <c r="D1152">
        <v>5381095.6270943331</v>
      </c>
      <c r="E1152">
        <v>4640686.5730328327</v>
      </c>
      <c r="F1152">
        <v>4103236.4583333335</v>
      </c>
      <c r="G1152">
        <v>3633215.5531584998</v>
      </c>
      <c r="H1152">
        <v>4439558.5529047502</v>
      </c>
      <c r="I1152">
        <v>650047.33040963963</v>
      </c>
      <c r="J1152">
        <v>14.642161437071744</v>
      </c>
      <c r="K1152" t="s">
        <v>35</v>
      </c>
      <c r="L1152" t="s">
        <v>35</v>
      </c>
      <c r="M1152" t="s">
        <v>35</v>
      </c>
      <c r="N1152" t="s">
        <v>96</v>
      </c>
    </row>
    <row r="1153" spans="1:14" x14ac:dyDescent="0.3">
      <c r="A1153" t="s">
        <v>1625</v>
      </c>
      <c r="B1153" t="s">
        <v>10655</v>
      </c>
      <c r="C1153" t="s">
        <v>9388</v>
      </c>
      <c r="D1153">
        <v>230171.68931750002</v>
      </c>
      <c r="E1153">
        <v>245781.45649953108</v>
      </c>
      <c r="F1153">
        <v>228262.52777777778</v>
      </c>
      <c r="G1153">
        <v>221688.33638946002</v>
      </c>
      <c r="H1153">
        <v>231476.00249606723</v>
      </c>
      <c r="I1153">
        <v>8838.4398325230031</v>
      </c>
      <c r="J1153">
        <v>3.8182963837355746</v>
      </c>
      <c r="K1153" t="s">
        <v>1626</v>
      </c>
      <c r="L1153" t="s">
        <v>136</v>
      </c>
      <c r="M1153" t="s">
        <v>1625</v>
      </c>
      <c r="N1153" t="s">
        <v>78</v>
      </c>
    </row>
    <row r="1154" spans="1:14" x14ac:dyDescent="0.3">
      <c r="A1154" t="s">
        <v>93</v>
      </c>
      <c r="B1154" t="s">
        <v>9484</v>
      </c>
      <c r="C1154" t="s">
        <v>9388</v>
      </c>
      <c r="D1154">
        <v>229161.04381728353</v>
      </c>
      <c r="E1154">
        <v>245263.37195642412</v>
      </c>
      <c r="F1154">
        <v>91776.977941176476</v>
      </c>
      <c r="G1154">
        <v>247240.67903976471</v>
      </c>
      <c r="H1154">
        <v>203360.51818866222</v>
      </c>
      <c r="I1154">
        <v>64803.300932661747</v>
      </c>
      <c r="J1154">
        <v>31.866215482664263</v>
      </c>
      <c r="K1154" t="s">
        <v>35</v>
      </c>
      <c r="L1154" t="s">
        <v>35</v>
      </c>
      <c r="M1154" t="s">
        <v>35</v>
      </c>
      <c r="N1154" t="s">
        <v>43</v>
      </c>
    </row>
    <row r="1155" spans="1:14" x14ac:dyDescent="0.3">
      <c r="A1155" t="s">
        <v>1602</v>
      </c>
      <c r="B1155" t="s">
        <v>10656</v>
      </c>
      <c r="C1155" t="s">
        <v>9388</v>
      </c>
      <c r="D1155">
        <v>8748878.6613221541</v>
      </c>
      <c r="E1155">
        <v>8927925.2436857689</v>
      </c>
      <c r="F1155">
        <v>10305336.798076924</v>
      </c>
      <c r="G1155">
        <v>10131182.531780846</v>
      </c>
      <c r="H1155">
        <v>9528330.8087164238</v>
      </c>
      <c r="I1155">
        <v>695557.5102213244</v>
      </c>
      <c r="J1155">
        <v>7.2998883454490811</v>
      </c>
      <c r="K1155" t="s">
        <v>1603</v>
      </c>
      <c r="L1155" t="s">
        <v>248</v>
      </c>
      <c r="M1155" t="s">
        <v>1604</v>
      </c>
      <c r="N1155" t="s">
        <v>249</v>
      </c>
    </row>
    <row r="1156" spans="1:14" x14ac:dyDescent="0.3">
      <c r="A1156" t="s">
        <v>2307</v>
      </c>
      <c r="B1156" t="s">
        <v>9487</v>
      </c>
      <c r="C1156" t="s">
        <v>9388</v>
      </c>
      <c r="D1156">
        <v>704335.32209895551</v>
      </c>
      <c r="E1156">
        <v>944196.45708489628</v>
      </c>
      <c r="F1156">
        <v>1074401.5694444445</v>
      </c>
      <c r="G1156">
        <v>992119.57371766295</v>
      </c>
      <c r="H1156">
        <v>928763.2305864899</v>
      </c>
      <c r="I1156">
        <v>137686.80269773409</v>
      </c>
      <c r="J1156">
        <v>14.824747380534051</v>
      </c>
      <c r="K1156" t="s">
        <v>35</v>
      </c>
      <c r="L1156" t="s">
        <v>35</v>
      </c>
      <c r="M1156" t="s">
        <v>35</v>
      </c>
      <c r="N1156" t="s">
        <v>36</v>
      </c>
    </row>
    <row r="1157" spans="1:14" x14ac:dyDescent="0.3">
      <c r="A1157" t="s">
        <v>2304</v>
      </c>
      <c r="B1157" t="s">
        <v>10657</v>
      </c>
      <c r="C1157" t="s">
        <v>9388</v>
      </c>
      <c r="D1157">
        <v>1746869.7707710166</v>
      </c>
      <c r="E1157">
        <v>1474665.5939018752</v>
      </c>
      <c r="F1157">
        <v>580762.29166666663</v>
      </c>
      <c r="G1157">
        <v>1340700.2720431166</v>
      </c>
      <c r="H1157">
        <v>1285749.4820956688</v>
      </c>
      <c r="I1157">
        <v>432535.47424252873</v>
      </c>
      <c r="J1157">
        <v>33.640727082971914</v>
      </c>
      <c r="K1157" t="s">
        <v>1076</v>
      </c>
      <c r="L1157" t="s">
        <v>1077</v>
      </c>
      <c r="M1157" t="s">
        <v>1078</v>
      </c>
      <c r="N1157" t="s">
        <v>43</v>
      </c>
    </row>
    <row r="1158" spans="1:14" x14ac:dyDescent="0.3">
      <c r="A1158" t="s">
        <v>2234</v>
      </c>
      <c r="B1158" t="s">
        <v>10658</v>
      </c>
      <c r="C1158" t="s">
        <v>10659</v>
      </c>
      <c r="D1158">
        <v>10856306.603715455</v>
      </c>
      <c r="E1158">
        <v>10907589.535985909</v>
      </c>
      <c r="F1158">
        <v>11644284.511363637</v>
      </c>
      <c r="G1158">
        <v>11850151.058708228</v>
      </c>
      <c r="H1158">
        <v>11314582.927443307</v>
      </c>
      <c r="I1158">
        <v>439089.16157361574</v>
      </c>
      <c r="J1158">
        <v>3.8807366068139664</v>
      </c>
      <c r="K1158" t="s">
        <v>2235</v>
      </c>
      <c r="L1158" t="s">
        <v>69</v>
      </c>
      <c r="M1158" t="s">
        <v>2234</v>
      </c>
      <c r="N1158" t="s">
        <v>128</v>
      </c>
    </row>
    <row r="1159" spans="1:14" x14ac:dyDescent="0.3">
      <c r="A1159" t="s">
        <v>2347</v>
      </c>
      <c r="B1159" t="s">
        <v>10660</v>
      </c>
      <c r="C1159" t="s">
        <v>9388</v>
      </c>
      <c r="D1159">
        <v>1968890.0927597571</v>
      </c>
      <c r="E1159">
        <v>1697787.1157645285</v>
      </c>
      <c r="F1159">
        <v>2444448.9285714286</v>
      </c>
      <c r="G1159">
        <v>2980147.9321659431</v>
      </c>
      <c r="H1159">
        <v>2272818.5173154143</v>
      </c>
      <c r="I1159">
        <v>488058.78211624367</v>
      </c>
      <c r="J1159">
        <v>21.473724294217924</v>
      </c>
      <c r="K1159" t="s">
        <v>35</v>
      </c>
      <c r="L1159" t="s">
        <v>35</v>
      </c>
      <c r="M1159" t="s">
        <v>35</v>
      </c>
      <c r="N1159" t="s">
        <v>36</v>
      </c>
    </row>
    <row r="1160" spans="1:14" x14ac:dyDescent="0.3">
      <c r="A1160" t="s">
        <v>2269</v>
      </c>
      <c r="B1160" t="s">
        <v>9759</v>
      </c>
      <c r="C1160" t="s">
        <v>9388</v>
      </c>
      <c r="D1160">
        <v>11429505.838177094</v>
      </c>
      <c r="E1160">
        <v>11072218.721178999</v>
      </c>
      <c r="F1160">
        <v>11072547.370535715</v>
      </c>
      <c r="G1160">
        <v>12134604.70464881</v>
      </c>
      <c r="H1160">
        <v>11427219.158635154</v>
      </c>
      <c r="I1160">
        <v>433652.20150486962</v>
      </c>
      <c r="J1160">
        <v>3.7949057901560739</v>
      </c>
      <c r="K1160" t="s">
        <v>2270</v>
      </c>
      <c r="L1160" t="s">
        <v>1360</v>
      </c>
      <c r="M1160" t="s">
        <v>2269</v>
      </c>
      <c r="N1160" t="s">
        <v>52</v>
      </c>
    </row>
    <row r="1161" spans="1:14" x14ac:dyDescent="0.3">
      <c r="A1161" t="s">
        <v>2348</v>
      </c>
      <c r="B1161" t="s">
        <v>10656</v>
      </c>
      <c r="C1161" t="s">
        <v>9388</v>
      </c>
      <c r="D1161">
        <v>14540196.830812704</v>
      </c>
      <c r="E1161">
        <v>15797289.495908296</v>
      </c>
      <c r="F1161">
        <v>17612428.395833332</v>
      </c>
      <c r="G1161">
        <v>16861585.548360407</v>
      </c>
      <c r="H1161">
        <v>16202875.067728683</v>
      </c>
      <c r="I1161">
        <v>1156475.1032391349</v>
      </c>
      <c r="J1161">
        <v>7.1374684949740184</v>
      </c>
      <c r="K1161" t="s">
        <v>1603</v>
      </c>
      <c r="L1161" t="s">
        <v>248</v>
      </c>
      <c r="M1161" t="s">
        <v>1604</v>
      </c>
      <c r="N1161" t="s">
        <v>249</v>
      </c>
    </row>
    <row r="1162" spans="1:14" x14ac:dyDescent="0.3">
      <c r="A1162" t="s">
        <v>1746</v>
      </c>
      <c r="B1162" t="s">
        <v>10661</v>
      </c>
      <c r="C1162" t="s">
        <v>10662</v>
      </c>
      <c r="D1162">
        <v>16142027.482264001</v>
      </c>
      <c r="E1162">
        <v>16916503.87048509</v>
      </c>
      <c r="F1162">
        <v>15718341.872282609</v>
      </c>
      <c r="G1162">
        <v>19507800.345871869</v>
      </c>
      <c r="H1162">
        <v>17071168.392725892</v>
      </c>
      <c r="I1162">
        <v>1470929.8772749661</v>
      </c>
      <c r="J1162">
        <v>8.6164569608588515</v>
      </c>
      <c r="K1162" t="s">
        <v>1678</v>
      </c>
      <c r="L1162" t="s">
        <v>248</v>
      </c>
      <c r="M1162" t="s">
        <v>1679</v>
      </c>
      <c r="N1162" t="s">
        <v>249</v>
      </c>
    </row>
    <row r="1163" spans="1:14" x14ac:dyDescent="0.3">
      <c r="A1163" t="s">
        <v>646</v>
      </c>
      <c r="B1163" t="s">
        <v>10663</v>
      </c>
      <c r="C1163" t="s">
        <v>9388</v>
      </c>
      <c r="D1163">
        <v>1723855.4264355551</v>
      </c>
      <c r="E1163">
        <v>2111477.6617094348</v>
      </c>
      <c r="F1163">
        <v>1809609.9375</v>
      </c>
      <c r="G1163">
        <v>1843687.8634771151</v>
      </c>
      <c r="H1163">
        <v>1872157.7222805261</v>
      </c>
      <c r="I1163">
        <v>144905.45417821841</v>
      </c>
      <c r="J1163">
        <v>7.7400238480818357</v>
      </c>
      <c r="K1163" t="s">
        <v>35</v>
      </c>
      <c r="L1163" t="s">
        <v>35</v>
      </c>
      <c r="M1163" t="s">
        <v>35</v>
      </c>
      <c r="N1163" t="s">
        <v>36</v>
      </c>
    </row>
    <row r="1164" spans="1:14" x14ac:dyDescent="0.3">
      <c r="A1164" t="s">
        <v>760</v>
      </c>
      <c r="B1164" t="s">
        <v>10664</v>
      </c>
      <c r="C1164" t="s">
        <v>10665</v>
      </c>
      <c r="D1164">
        <v>136423210.11165917</v>
      </c>
      <c r="E1164">
        <v>135215145.20428666</v>
      </c>
      <c r="F1164">
        <v>143707398.55208334</v>
      </c>
      <c r="G1164">
        <v>152969154.96071249</v>
      </c>
      <c r="H1164">
        <v>142078727.20718545</v>
      </c>
      <c r="I1164">
        <v>7077210.2295464855</v>
      </c>
      <c r="J1164">
        <v>4.9811892101385356</v>
      </c>
      <c r="K1164" t="s">
        <v>35</v>
      </c>
      <c r="L1164" t="s">
        <v>35</v>
      </c>
      <c r="M1164" t="s">
        <v>35</v>
      </c>
      <c r="N1164" t="s">
        <v>52</v>
      </c>
    </row>
    <row r="1165" spans="1:14" x14ac:dyDescent="0.3">
      <c r="A1165" t="s">
        <v>402</v>
      </c>
      <c r="B1165" t="s">
        <v>9514</v>
      </c>
      <c r="C1165" t="s">
        <v>9388</v>
      </c>
      <c r="D1165">
        <v>27251282.440872103</v>
      </c>
      <c r="E1165">
        <v>28240816.258430701</v>
      </c>
      <c r="F1165">
        <v>24349860</v>
      </c>
      <c r="G1165">
        <v>24988084.4934448</v>
      </c>
      <c r="H1165">
        <v>26207510.798186902</v>
      </c>
      <c r="I1165">
        <v>1593867.7279994425</v>
      </c>
      <c r="J1165">
        <v>6.0817211534248798</v>
      </c>
      <c r="K1165" t="s">
        <v>35</v>
      </c>
      <c r="L1165" t="s">
        <v>35</v>
      </c>
      <c r="M1165" t="s">
        <v>35</v>
      </c>
      <c r="N1165" t="s">
        <v>47</v>
      </c>
    </row>
    <row r="1166" spans="1:14" x14ac:dyDescent="0.3">
      <c r="A1166" t="s">
        <v>373</v>
      </c>
      <c r="B1166" t="s">
        <v>10666</v>
      </c>
      <c r="C1166" t="s">
        <v>9388</v>
      </c>
      <c r="D1166">
        <v>2500796.4590937835</v>
      </c>
      <c r="E1166">
        <v>2743630.9844959611</v>
      </c>
      <c r="F1166">
        <v>2763598.279513889</v>
      </c>
      <c r="G1166">
        <v>3344200.3629231667</v>
      </c>
      <c r="H1166">
        <v>2838056.5215067002</v>
      </c>
      <c r="I1166">
        <v>309994.41516864463</v>
      </c>
      <c r="J1166">
        <v>10.922771016698118</v>
      </c>
      <c r="K1166" t="s">
        <v>374</v>
      </c>
      <c r="L1166" t="s">
        <v>375</v>
      </c>
      <c r="M1166" t="s">
        <v>373</v>
      </c>
      <c r="N1166" t="s">
        <v>173</v>
      </c>
    </row>
    <row r="1167" spans="1:14" x14ac:dyDescent="0.3">
      <c r="A1167" t="s">
        <v>261</v>
      </c>
      <c r="B1167" t="s">
        <v>10667</v>
      </c>
      <c r="C1167" t="s">
        <v>10668</v>
      </c>
      <c r="D1167">
        <v>36413370.467416078</v>
      </c>
      <c r="E1167">
        <v>38040018.726079263</v>
      </c>
      <c r="F1167">
        <v>39088824.358796299</v>
      </c>
      <c r="G1167">
        <v>36775375.977494515</v>
      </c>
      <c r="H1167">
        <v>37579397.382446535</v>
      </c>
      <c r="I1167">
        <v>1060260.699703011</v>
      </c>
      <c r="J1167">
        <v>2.821388243437513</v>
      </c>
      <c r="K1167" t="s">
        <v>35</v>
      </c>
      <c r="L1167" t="s">
        <v>35</v>
      </c>
      <c r="M1167" t="s">
        <v>35</v>
      </c>
      <c r="N1167" t="s">
        <v>52</v>
      </c>
    </row>
    <row r="1168" spans="1:14" x14ac:dyDescent="0.3">
      <c r="A1168" t="s">
        <v>2218</v>
      </c>
      <c r="B1168" t="s">
        <v>10669</v>
      </c>
      <c r="C1168" t="s">
        <v>10670</v>
      </c>
      <c r="D1168">
        <v>11222623.353544857</v>
      </c>
      <c r="E1168">
        <v>5310619.3694426669</v>
      </c>
      <c r="F1168">
        <v>5107268.9910714282</v>
      </c>
      <c r="G1168">
        <v>4235997.2388955476</v>
      </c>
      <c r="H1168">
        <v>6469127.2382386252</v>
      </c>
      <c r="I1168">
        <v>2773958.9614681071</v>
      </c>
      <c r="J1168">
        <v>42.879956743954594</v>
      </c>
      <c r="K1168" t="s">
        <v>35</v>
      </c>
      <c r="L1168" t="s">
        <v>35</v>
      </c>
      <c r="M1168" t="s">
        <v>35</v>
      </c>
      <c r="N1168" t="s">
        <v>96</v>
      </c>
    </row>
    <row r="1169" spans="1:14" x14ac:dyDescent="0.3">
      <c r="A1169" t="s">
        <v>1906</v>
      </c>
      <c r="B1169" t="s">
        <v>10671</v>
      </c>
      <c r="C1169" t="s">
        <v>10672</v>
      </c>
      <c r="D1169">
        <v>1131924.4545695456</v>
      </c>
      <c r="E1169">
        <v>1157412.9996312545</v>
      </c>
      <c r="F1169">
        <v>1402198</v>
      </c>
      <c r="G1169">
        <v>1277229.9539726363</v>
      </c>
      <c r="H1169">
        <v>1242191.3520433591</v>
      </c>
      <c r="I1169">
        <v>107442.99503886965</v>
      </c>
      <c r="J1169">
        <v>8.6494721495307356</v>
      </c>
      <c r="K1169" t="s">
        <v>1907</v>
      </c>
      <c r="L1169" t="s">
        <v>293</v>
      </c>
      <c r="M1169" t="s">
        <v>1906</v>
      </c>
      <c r="N1169" t="s">
        <v>58</v>
      </c>
    </row>
    <row r="1170" spans="1:14" x14ac:dyDescent="0.3">
      <c r="A1170" t="s">
        <v>784</v>
      </c>
      <c r="B1170" t="s">
        <v>10673</v>
      </c>
      <c r="C1170" t="s">
        <v>9388</v>
      </c>
      <c r="D1170">
        <v>139520756.17082834</v>
      </c>
      <c r="E1170">
        <v>140804858.63058889</v>
      </c>
      <c r="F1170">
        <v>147144202.4375</v>
      </c>
      <c r="G1170">
        <v>148625814.57786334</v>
      </c>
      <c r="H1170">
        <v>144023907.95419514</v>
      </c>
      <c r="I1170">
        <v>3922831.7822509734</v>
      </c>
      <c r="J1170">
        <v>2.7237365226185761</v>
      </c>
      <c r="K1170" t="s">
        <v>785</v>
      </c>
      <c r="L1170" t="s">
        <v>786</v>
      </c>
      <c r="M1170" t="s">
        <v>784</v>
      </c>
      <c r="N1170" t="s">
        <v>128</v>
      </c>
    </row>
    <row r="1171" spans="1:14" x14ac:dyDescent="0.3">
      <c r="A1171" t="s">
        <v>2176</v>
      </c>
      <c r="B1171" t="s">
        <v>10674</v>
      </c>
      <c r="C1171" t="s">
        <v>9388</v>
      </c>
      <c r="D1171">
        <v>2396844.594845131</v>
      </c>
      <c r="E1171">
        <v>2143151.1873908276</v>
      </c>
      <c r="F1171">
        <v>2355640.4956896552</v>
      </c>
      <c r="G1171">
        <v>2355189.8466867376</v>
      </c>
      <c r="H1171">
        <v>2312706.531153088</v>
      </c>
      <c r="I1171">
        <v>99343.326109184913</v>
      </c>
      <c r="J1171">
        <v>4.2955439771968607</v>
      </c>
      <c r="K1171" t="s">
        <v>125</v>
      </c>
      <c r="L1171" t="s">
        <v>126</v>
      </c>
      <c r="M1171" t="s">
        <v>127</v>
      </c>
      <c r="N1171" t="s">
        <v>128</v>
      </c>
    </row>
    <row r="1172" spans="1:14" x14ac:dyDescent="0.3">
      <c r="A1172" t="s">
        <v>1103</v>
      </c>
      <c r="B1172" t="s">
        <v>10675</v>
      </c>
      <c r="C1172" t="s">
        <v>9388</v>
      </c>
      <c r="D1172">
        <v>6831441.2319490565</v>
      </c>
      <c r="E1172">
        <v>7580467.0274590291</v>
      </c>
      <c r="F1172">
        <v>6263247.6267857142</v>
      </c>
      <c r="G1172">
        <v>5514459.5371908573</v>
      </c>
      <c r="H1172">
        <v>6547403.8558461647</v>
      </c>
      <c r="I1172">
        <v>757564.43216441059</v>
      </c>
      <c r="J1172">
        <v>11.570455234527541</v>
      </c>
      <c r="K1172" t="s">
        <v>1104</v>
      </c>
      <c r="L1172" t="s">
        <v>1105</v>
      </c>
      <c r="M1172" t="s">
        <v>1103</v>
      </c>
      <c r="N1172" t="s">
        <v>147</v>
      </c>
    </row>
    <row r="1173" spans="1:14" x14ac:dyDescent="0.3">
      <c r="A1173" t="s">
        <v>1213</v>
      </c>
      <c r="B1173" t="s">
        <v>10676</v>
      </c>
      <c r="C1173" t="s">
        <v>10677</v>
      </c>
      <c r="D1173">
        <v>4010525.984046733</v>
      </c>
      <c r="E1173">
        <v>4162725.1776624778</v>
      </c>
      <c r="F1173">
        <v>4442206.527777778</v>
      </c>
      <c r="G1173">
        <v>5538848.3709369441</v>
      </c>
      <c r="H1173">
        <v>4538576.5151059832</v>
      </c>
      <c r="I1173">
        <v>597898.9361161273</v>
      </c>
      <c r="J1173">
        <v>13.173710614464884</v>
      </c>
      <c r="K1173" t="s">
        <v>1214</v>
      </c>
      <c r="L1173" t="s">
        <v>213</v>
      </c>
      <c r="M1173" t="s">
        <v>1213</v>
      </c>
      <c r="N1173" t="s">
        <v>173</v>
      </c>
    </row>
    <row r="1174" spans="1:14" x14ac:dyDescent="0.3">
      <c r="A1174" t="s">
        <v>1441</v>
      </c>
      <c r="B1174" t="s">
        <v>10678</v>
      </c>
      <c r="C1174" t="s">
        <v>9388</v>
      </c>
      <c r="D1174">
        <v>12600182.30281895</v>
      </c>
      <c r="E1174">
        <v>7506445.4184163501</v>
      </c>
      <c r="F1174">
        <v>14586958</v>
      </c>
      <c r="G1174">
        <v>8097794.4971449496</v>
      </c>
      <c r="H1174">
        <v>10697845.054595064</v>
      </c>
      <c r="I1174">
        <v>2987029.5046749385</v>
      </c>
      <c r="J1174">
        <v>27.921786952708892</v>
      </c>
      <c r="K1174" t="s">
        <v>35</v>
      </c>
      <c r="L1174" t="s">
        <v>35</v>
      </c>
      <c r="M1174" t="s">
        <v>35</v>
      </c>
      <c r="N1174" t="s">
        <v>184</v>
      </c>
    </row>
    <row r="1175" spans="1:14" x14ac:dyDescent="0.3">
      <c r="A1175" t="s">
        <v>1159</v>
      </c>
      <c r="B1175" t="s">
        <v>10456</v>
      </c>
      <c r="C1175" t="s">
        <v>9388</v>
      </c>
      <c r="D1175">
        <v>3172063.3350372557</v>
      </c>
      <c r="E1175">
        <v>3411898.9487502999</v>
      </c>
      <c r="F1175">
        <v>3145274.43</v>
      </c>
      <c r="G1175">
        <v>2951666.2350767199</v>
      </c>
      <c r="H1175">
        <v>3170225.7372160689</v>
      </c>
      <c r="I1175">
        <v>163401.4547412387</v>
      </c>
      <c r="J1175">
        <v>5.1542529865627031</v>
      </c>
      <c r="K1175" t="s">
        <v>35</v>
      </c>
      <c r="L1175" t="s">
        <v>35</v>
      </c>
      <c r="M1175" t="s">
        <v>35</v>
      </c>
      <c r="N1175" t="s">
        <v>63</v>
      </c>
    </row>
    <row r="1176" spans="1:14" x14ac:dyDescent="0.3">
      <c r="A1176" t="s">
        <v>879</v>
      </c>
      <c r="B1176" t="s">
        <v>10679</v>
      </c>
      <c r="C1176" t="s">
        <v>10680</v>
      </c>
      <c r="D1176">
        <v>6812811.5211396674</v>
      </c>
      <c r="E1176">
        <v>6303632.3925802857</v>
      </c>
      <c r="F1176">
        <v>6891779.020833333</v>
      </c>
      <c r="G1176">
        <v>6251952.589370857</v>
      </c>
      <c r="H1176">
        <v>6565043.8809810355</v>
      </c>
      <c r="I1176">
        <v>289182.80475942156</v>
      </c>
      <c r="J1176">
        <v>4.4048876138845863</v>
      </c>
      <c r="K1176" t="s">
        <v>35</v>
      </c>
      <c r="L1176" t="s">
        <v>35</v>
      </c>
      <c r="M1176" t="s">
        <v>35</v>
      </c>
      <c r="N1176" t="s">
        <v>38</v>
      </c>
    </row>
    <row r="1177" spans="1:14" x14ac:dyDescent="0.3">
      <c r="A1177" t="s">
        <v>985</v>
      </c>
      <c r="B1177" t="s">
        <v>10681</v>
      </c>
      <c r="C1177" t="s">
        <v>10682</v>
      </c>
      <c r="D1177">
        <v>90847046.813610196</v>
      </c>
      <c r="E1177">
        <v>85339038.552385598</v>
      </c>
      <c r="F1177">
        <v>77238884.349999994</v>
      </c>
      <c r="G1177">
        <v>81878783.965338394</v>
      </c>
      <c r="H1177">
        <v>83825938.420333549</v>
      </c>
      <c r="I1177">
        <v>4969057.4276431203</v>
      </c>
      <c r="J1177">
        <v>5.9278279745900022</v>
      </c>
      <c r="K1177" t="s">
        <v>35</v>
      </c>
      <c r="L1177" t="s">
        <v>35</v>
      </c>
      <c r="M1177" t="s">
        <v>35</v>
      </c>
      <c r="N1177" t="s">
        <v>43</v>
      </c>
    </row>
    <row r="1178" spans="1:14" x14ac:dyDescent="0.3">
      <c r="A1178" t="s">
        <v>425</v>
      </c>
      <c r="B1178" t="s">
        <v>10683</v>
      </c>
      <c r="C1178" t="s">
        <v>9388</v>
      </c>
      <c r="D1178">
        <v>81353007.216474399</v>
      </c>
      <c r="E1178">
        <v>83245831.351871595</v>
      </c>
      <c r="F1178">
        <v>100674418.84999999</v>
      </c>
      <c r="G1178">
        <v>72290119.593798608</v>
      </c>
      <c r="H1178">
        <v>84390844.253036141</v>
      </c>
      <c r="I1178">
        <v>10272802.043966729</v>
      </c>
      <c r="J1178">
        <v>12.172886922620332</v>
      </c>
      <c r="K1178" t="s">
        <v>35</v>
      </c>
      <c r="L1178" t="s">
        <v>35</v>
      </c>
      <c r="M1178" t="s">
        <v>35</v>
      </c>
      <c r="N1178" t="s">
        <v>52</v>
      </c>
    </row>
    <row r="1179" spans="1:14" x14ac:dyDescent="0.3">
      <c r="A1179" t="s">
        <v>914</v>
      </c>
      <c r="B1179" t="s">
        <v>10684</v>
      </c>
      <c r="C1179" t="s">
        <v>10685</v>
      </c>
      <c r="D1179">
        <v>10531733.732760301</v>
      </c>
      <c r="E1179">
        <v>10853769.363510249</v>
      </c>
      <c r="F1179">
        <v>10530723</v>
      </c>
      <c r="G1179">
        <v>12673088.90020925</v>
      </c>
      <c r="H1179">
        <v>11147328.74911995</v>
      </c>
      <c r="I1179">
        <v>890685.27347573789</v>
      </c>
      <c r="J1179">
        <v>7.9901229570003922</v>
      </c>
      <c r="K1179" t="s">
        <v>35</v>
      </c>
      <c r="L1179" t="s">
        <v>35</v>
      </c>
      <c r="M1179" t="s">
        <v>35</v>
      </c>
      <c r="N1179" t="s">
        <v>52</v>
      </c>
    </row>
    <row r="1180" spans="1:14" x14ac:dyDescent="0.3">
      <c r="A1180" t="s">
        <v>597</v>
      </c>
      <c r="B1180" t="s">
        <v>10686</v>
      </c>
      <c r="C1180" t="s">
        <v>10687</v>
      </c>
      <c r="D1180">
        <v>137318030.58011901</v>
      </c>
      <c r="E1180">
        <v>160431678.29029199</v>
      </c>
      <c r="F1180">
        <v>171324307.03125</v>
      </c>
      <c r="G1180">
        <v>180336160.96238649</v>
      </c>
      <c r="H1180">
        <v>162352544.21601188</v>
      </c>
      <c r="I1180">
        <v>16080419.756521223</v>
      </c>
      <c r="J1180">
        <v>9.9046305890507291</v>
      </c>
      <c r="K1180" t="s">
        <v>35</v>
      </c>
      <c r="L1180" t="s">
        <v>35</v>
      </c>
      <c r="M1180" t="s">
        <v>35</v>
      </c>
      <c r="N1180" t="s">
        <v>52</v>
      </c>
    </row>
    <row r="1181" spans="1:14" x14ac:dyDescent="0.3">
      <c r="A1181" t="s">
        <v>657</v>
      </c>
      <c r="B1181" t="s">
        <v>9484</v>
      </c>
      <c r="C1181" t="s">
        <v>9388</v>
      </c>
      <c r="D1181">
        <v>3222560.15432755</v>
      </c>
      <c r="E1181">
        <v>2609888.6789827701</v>
      </c>
      <c r="F1181">
        <v>3574861.34375</v>
      </c>
      <c r="G1181">
        <v>3231661.1698833001</v>
      </c>
      <c r="H1181">
        <v>3159742.8367359051</v>
      </c>
      <c r="I1181">
        <v>347771.91940125247</v>
      </c>
      <c r="J1181">
        <v>11.006336191603166</v>
      </c>
      <c r="K1181" t="s">
        <v>35</v>
      </c>
      <c r="L1181" t="s">
        <v>35</v>
      </c>
      <c r="M1181" t="s">
        <v>35</v>
      </c>
      <c r="N1181" t="s">
        <v>52</v>
      </c>
    </row>
    <row r="1182" spans="1:14" x14ac:dyDescent="0.3">
      <c r="A1182" t="s">
        <v>376</v>
      </c>
      <c r="B1182" t="s">
        <v>10362</v>
      </c>
      <c r="C1182" t="s">
        <v>9388</v>
      </c>
      <c r="D1182">
        <v>58866243.504628666</v>
      </c>
      <c r="E1182">
        <v>59341263.302199505</v>
      </c>
      <c r="F1182">
        <v>60265722.208333336</v>
      </c>
      <c r="G1182">
        <v>62145542.246684499</v>
      </c>
      <c r="H1182">
        <v>60154692.815461501</v>
      </c>
      <c r="I1182">
        <v>1254748.7979186988</v>
      </c>
      <c r="J1182">
        <v>2.0858701776899307</v>
      </c>
      <c r="K1182" t="s">
        <v>35</v>
      </c>
      <c r="L1182" t="s">
        <v>35</v>
      </c>
      <c r="M1182" t="s">
        <v>35</v>
      </c>
      <c r="N1182" t="s">
        <v>36</v>
      </c>
    </row>
    <row r="1183" spans="1:14" x14ac:dyDescent="0.3">
      <c r="A1183" t="s">
        <v>431</v>
      </c>
      <c r="B1183" t="s">
        <v>10688</v>
      </c>
      <c r="C1183" t="s">
        <v>10689</v>
      </c>
      <c r="D1183">
        <v>133337167.81793334</v>
      </c>
      <c r="E1183">
        <v>136432511.0805575</v>
      </c>
      <c r="F1183">
        <v>130051397.44791667</v>
      </c>
      <c r="G1183">
        <v>142321850.96644416</v>
      </c>
      <c r="H1183">
        <v>135535731.82821292</v>
      </c>
      <c r="I1183">
        <v>4521261.8063959796</v>
      </c>
      <c r="J1183">
        <v>3.3358449062912285</v>
      </c>
      <c r="K1183" t="s">
        <v>35</v>
      </c>
      <c r="L1183" t="s">
        <v>35</v>
      </c>
      <c r="M1183" t="s">
        <v>35</v>
      </c>
      <c r="N1183" t="s">
        <v>52</v>
      </c>
    </row>
    <row r="1184" spans="1:14" x14ac:dyDescent="0.3">
      <c r="A1184" t="s">
        <v>418</v>
      </c>
      <c r="B1184" t="s">
        <v>10690</v>
      </c>
      <c r="C1184" t="s">
        <v>9388</v>
      </c>
      <c r="D1184">
        <v>2121595.0306533002</v>
      </c>
      <c r="E1184">
        <v>2814254.6955321198</v>
      </c>
      <c r="F1184">
        <v>2464839.9500000002</v>
      </c>
      <c r="G1184">
        <v>2492504.1197001599</v>
      </c>
      <c r="H1184">
        <v>2473298.4489713954</v>
      </c>
      <c r="I1184">
        <v>245146.31371815555</v>
      </c>
      <c r="J1184">
        <v>9.9117158230583904</v>
      </c>
      <c r="K1184" t="s">
        <v>35</v>
      </c>
      <c r="L1184" t="s">
        <v>35</v>
      </c>
      <c r="M1184" t="s">
        <v>35</v>
      </c>
      <c r="N1184" t="s">
        <v>52</v>
      </c>
    </row>
    <row r="1185" spans="1:14" x14ac:dyDescent="0.3">
      <c r="A1185" t="s">
        <v>568</v>
      </c>
      <c r="B1185" t="s">
        <v>9871</v>
      </c>
      <c r="C1185" t="s">
        <v>10691</v>
      </c>
      <c r="D1185">
        <v>1633112.8654896857</v>
      </c>
      <c r="E1185">
        <v>1387891.0311957202</v>
      </c>
      <c r="F1185">
        <v>1726698.125</v>
      </c>
      <c r="G1185">
        <v>1639314.0640063714</v>
      </c>
      <c r="H1185">
        <v>1596754.0214229443</v>
      </c>
      <c r="I1185">
        <v>126137.36709206637</v>
      </c>
      <c r="J1185">
        <v>7.8996116746685443</v>
      </c>
      <c r="K1185" t="s">
        <v>35</v>
      </c>
      <c r="L1185" t="s">
        <v>35</v>
      </c>
      <c r="M1185" t="s">
        <v>35</v>
      </c>
      <c r="N1185" t="s">
        <v>52</v>
      </c>
    </row>
    <row r="1186" spans="1:14" x14ac:dyDescent="0.3">
      <c r="A1186" t="s">
        <v>426</v>
      </c>
      <c r="B1186" t="s">
        <v>10692</v>
      </c>
      <c r="C1186" t="s">
        <v>9388</v>
      </c>
      <c r="D1186">
        <v>1192807.74828603</v>
      </c>
      <c r="E1186">
        <v>652666.54013121803</v>
      </c>
      <c r="F1186">
        <v>1253309.6499999999</v>
      </c>
      <c r="G1186">
        <v>1209234.7941683498</v>
      </c>
      <c r="H1186">
        <v>1077004.6831463994</v>
      </c>
      <c r="I1186">
        <v>245988.54298088339</v>
      </c>
      <c r="J1186">
        <v>22.840062520642324</v>
      </c>
      <c r="K1186" t="s">
        <v>310</v>
      </c>
      <c r="L1186" t="s">
        <v>311</v>
      </c>
      <c r="M1186" t="s">
        <v>312</v>
      </c>
      <c r="N1186" t="s">
        <v>173</v>
      </c>
    </row>
    <row r="1187" spans="1:14" x14ac:dyDescent="0.3">
      <c r="A1187" t="s">
        <v>320</v>
      </c>
      <c r="B1187" t="s">
        <v>10693</v>
      </c>
      <c r="C1187" t="s">
        <v>10694</v>
      </c>
      <c r="D1187">
        <v>29758888.802950002</v>
      </c>
      <c r="E1187">
        <v>33071908.350124922</v>
      </c>
      <c r="F1187">
        <v>34564679.211538464</v>
      </c>
      <c r="G1187">
        <v>37665452.887820773</v>
      </c>
      <c r="H1187">
        <v>33765232.313108541</v>
      </c>
      <c r="I1187">
        <v>2845273.3749964423</v>
      </c>
      <c r="J1187">
        <v>8.4266364543620611</v>
      </c>
      <c r="K1187" t="s">
        <v>321</v>
      </c>
      <c r="L1187" t="s">
        <v>322</v>
      </c>
      <c r="M1187" t="s">
        <v>320</v>
      </c>
      <c r="N1187" t="s">
        <v>249</v>
      </c>
    </row>
    <row r="1188" spans="1:14" x14ac:dyDescent="0.3">
      <c r="A1188" t="s">
        <v>580</v>
      </c>
      <c r="B1188" t="s">
        <v>9810</v>
      </c>
      <c r="C1188" t="s">
        <v>9388</v>
      </c>
      <c r="D1188">
        <v>6496165.6699885223</v>
      </c>
      <c r="E1188">
        <v>6721701.2432648698</v>
      </c>
      <c r="F1188">
        <v>7526901.2717391308</v>
      </c>
      <c r="G1188">
        <v>8342576.2310523484</v>
      </c>
      <c r="H1188">
        <v>7271836.1040112171</v>
      </c>
      <c r="I1188">
        <v>727299.05243123427</v>
      </c>
      <c r="J1188">
        <v>10.00158752244222</v>
      </c>
      <c r="K1188" t="s">
        <v>35</v>
      </c>
      <c r="L1188" t="s">
        <v>35</v>
      </c>
      <c r="M1188" t="s">
        <v>35</v>
      </c>
      <c r="N1188" t="s">
        <v>52</v>
      </c>
    </row>
    <row r="1189" spans="1:14" x14ac:dyDescent="0.3">
      <c r="A1189" t="s">
        <v>2240</v>
      </c>
      <c r="B1189" t="s">
        <v>9503</v>
      </c>
      <c r="C1189" t="s">
        <v>9388</v>
      </c>
      <c r="D1189">
        <v>42456599.152572334</v>
      </c>
      <c r="E1189">
        <v>47705794.381162167</v>
      </c>
      <c r="F1189">
        <v>36587868.895833336</v>
      </c>
      <c r="G1189">
        <v>48197608.980261169</v>
      </c>
      <c r="H1189">
        <v>43736967.852457255</v>
      </c>
      <c r="I1189">
        <v>4701006.8917534035</v>
      </c>
      <c r="J1189">
        <v>10.748360306118681</v>
      </c>
      <c r="K1189" t="s">
        <v>35</v>
      </c>
      <c r="L1189" t="s">
        <v>35</v>
      </c>
      <c r="M1189" t="s">
        <v>35</v>
      </c>
      <c r="N1189" t="s">
        <v>63</v>
      </c>
    </row>
    <row r="1190" spans="1:14" x14ac:dyDescent="0.3">
      <c r="A1190" t="s">
        <v>742</v>
      </c>
      <c r="B1190" t="s">
        <v>10695</v>
      </c>
      <c r="C1190" t="s">
        <v>9388</v>
      </c>
      <c r="D1190">
        <v>4204632.2682951037</v>
      </c>
      <c r="E1190">
        <v>4020061.0605791379</v>
      </c>
      <c r="F1190">
        <v>4272453.9655172415</v>
      </c>
      <c r="G1190">
        <v>4489777.2839519307</v>
      </c>
      <c r="H1190">
        <v>4246731.1445858534</v>
      </c>
      <c r="I1190">
        <v>167991.61567320721</v>
      </c>
      <c r="J1190">
        <v>3.9557864614853071</v>
      </c>
      <c r="K1190" t="s">
        <v>35</v>
      </c>
      <c r="L1190" t="s">
        <v>35</v>
      </c>
      <c r="M1190" t="s">
        <v>35</v>
      </c>
      <c r="N1190" t="s">
        <v>43</v>
      </c>
    </row>
    <row r="1191" spans="1:14" x14ac:dyDescent="0.3">
      <c r="A1191" t="s">
        <v>926</v>
      </c>
      <c r="B1191" t="s">
        <v>10696</v>
      </c>
      <c r="C1191" t="s">
        <v>9388</v>
      </c>
      <c r="D1191">
        <v>2919812.6169250626</v>
      </c>
      <c r="E1191">
        <v>2954617.6785333329</v>
      </c>
      <c r="F1191">
        <v>3030763.1315104165</v>
      </c>
      <c r="G1191">
        <v>2738016.955062625</v>
      </c>
      <c r="H1191">
        <v>2910802.5955078593</v>
      </c>
      <c r="I1191">
        <v>107524.82239994426</v>
      </c>
      <c r="J1191">
        <v>3.6939922537475947</v>
      </c>
      <c r="K1191" t="s">
        <v>35</v>
      </c>
      <c r="L1191" t="s">
        <v>35</v>
      </c>
      <c r="M1191" t="s">
        <v>35</v>
      </c>
      <c r="N1191" t="s">
        <v>96</v>
      </c>
    </row>
    <row r="1192" spans="1:14" x14ac:dyDescent="0.3">
      <c r="A1192" t="s">
        <v>1707</v>
      </c>
      <c r="B1192" t="s">
        <v>9484</v>
      </c>
      <c r="C1192" t="s">
        <v>9388</v>
      </c>
      <c r="D1192">
        <v>805664.34968986246</v>
      </c>
      <c r="E1192">
        <v>605221.99830635497</v>
      </c>
      <c r="F1192">
        <v>588483.125</v>
      </c>
      <c r="G1192">
        <v>651971.89050411002</v>
      </c>
      <c r="H1192">
        <v>662835.34087508183</v>
      </c>
      <c r="I1192">
        <v>85682.100756884538</v>
      </c>
      <c r="J1192">
        <v>12.926604161414534</v>
      </c>
      <c r="K1192" t="s">
        <v>35</v>
      </c>
      <c r="L1192" t="s">
        <v>35</v>
      </c>
      <c r="M1192" t="s">
        <v>35</v>
      </c>
      <c r="N1192" t="e">
        <v>#N/A</v>
      </c>
    </row>
    <row r="1193" spans="1:14" x14ac:dyDescent="0.3">
      <c r="A1193" t="s">
        <v>1311</v>
      </c>
      <c r="B1193" t="s">
        <v>10697</v>
      </c>
      <c r="C1193" t="s">
        <v>9388</v>
      </c>
      <c r="D1193">
        <v>22459830.734046251</v>
      </c>
      <c r="E1193">
        <v>24488255.919386219</v>
      </c>
      <c r="F1193">
        <v>22158843.09765625</v>
      </c>
      <c r="G1193">
        <v>23618665.423539311</v>
      </c>
      <c r="H1193">
        <v>23181398.793657009</v>
      </c>
      <c r="I1193">
        <v>930773.63907019177</v>
      </c>
      <c r="J1193">
        <v>4.0151746120034568</v>
      </c>
      <c r="K1193" t="s">
        <v>1312</v>
      </c>
      <c r="L1193" t="s">
        <v>786</v>
      </c>
      <c r="M1193" t="s">
        <v>1311</v>
      </c>
      <c r="N1193" t="s">
        <v>128</v>
      </c>
    </row>
    <row r="1194" spans="1:14" x14ac:dyDescent="0.3">
      <c r="A1194" t="s">
        <v>955</v>
      </c>
      <c r="B1194" t="s">
        <v>10698</v>
      </c>
      <c r="C1194" t="s">
        <v>10699</v>
      </c>
      <c r="D1194">
        <v>50934843.486316167</v>
      </c>
      <c r="E1194">
        <v>59346106.621846832</v>
      </c>
      <c r="F1194">
        <v>50507522.330729164</v>
      </c>
      <c r="G1194">
        <v>57426748.107342668</v>
      </c>
      <c r="H1194">
        <v>54553805.136558704</v>
      </c>
      <c r="I1194">
        <v>3895165.0417520739</v>
      </c>
      <c r="J1194">
        <v>7.1400428109491614</v>
      </c>
      <c r="K1194" t="s">
        <v>35</v>
      </c>
      <c r="L1194" t="s">
        <v>35</v>
      </c>
      <c r="M1194" t="s">
        <v>35</v>
      </c>
      <c r="N1194" t="s">
        <v>76</v>
      </c>
    </row>
    <row r="1195" spans="1:14" x14ac:dyDescent="0.3">
      <c r="A1195" t="s">
        <v>2004</v>
      </c>
      <c r="B1195" t="s">
        <v>9484</v>
      </c>
      <c r="C1195" t="s">
        <v>9388</v>
      </c>
      <c r="D1195">
        <v>9365125.9624153282</v>
      </c>
      <c r="E1195">
        <v>9560306.374964457</v>
      </c>
      <c r="F1195">
        <v>8366133.6071428573</v>
      </c>
      <c r="G1195">
        <v>7288481.7048308421</v>
      </c>
      <c r="H1195">
        <v>8645011.9123383705</v>
      </c>
      <c r="I1195">
        <v>904747.96371992119</v>
      </c>
      <c r="J1195">
        <v>10.465549069153312</v>
      </c>
      <c r="K1195" t="s">
        <v>35</v>
      </c>
      <c r="L1195" t="s">
        <v>35</v>
      </c>
      <c r="M1195" t="s">
        <v>35</v>
      </c>
      <c r="N1195" t="e">
        <v>#N/A</v>
      </c>
    </row>
    <row r="1196" spans="1:14" x14ac:dyDescent="0.3">
      <c r="A1196" t="s">
        <v>573</v>
      </c>
      <c r="B1196" t="s">
        <v>10700</v>
      </c>
      <c r="C1196" t="s">
        <v>9388</v>
      </c>
      <c r="D1196">
        <v>10845302.90623791</v>
      </c>
      <c r="E1196">
        <v>10984809.01959</v>
      </c>
      <c r="F1196">
        <v>11470638.164772727</v>
      </c>
      <c r="G1196">
        <v>11198630.083791181</v>
      </c>
      <c r="H1196">
        <v>11124845.043597955</v>
      </c>
      <c r="I1196">
        <v>235993.11927887084</v>
      </c>
      <c r="J1196">
        <v>2.1213160125288977</v>
      </c>
      <c r="K1196" t="s">
        <v>574</v>
      </c>
      <c r="L1196" t="s">
        <v>297</v>
      </c>
      <c r="M1196" t="s">
        <v>573</v>
      </c>
      <c r="N1196" t="s">
        <v>63</v>
      </c>
    </row>
    <row r="1197" spans="1:14" x14ac:dyDescent="0.3">
      <c r="A1197" t="s">
        <v>950</v>
      </c>
      <c r="B1197" t="s">
        <v>9902</v>
      </c>
      <c r="C1197" t="s">
        <v>10701</v>
      </c>
      <c r="D1197">
        <v>7512134.1910947645</v>
      </c>
      <c r="E1197">
        <v>7785046.6440612944</v>
      </c>
      <c r="F1197">
        <v>9517020.2867647056</v>
      </c>
      <c r="G1197">
        <v>9795256.9288723525</v>
      </c>
      <c r="H1197">
        <v>8652364.5126982797</v>
      </c>
      <c r="I1197">
        <v>1013187.8100993526</v>
      </c>
      <c r="J1197">
        <v>11.70995291070308</v>
      </c>
      <c r="K1197" t="s">
        <v>951</v>
      </c>
      <c r="L1197" t="s">
        <v>509</v>
      </c>
      <c r="M1197" t="s">
        <v>950</v>
      </c>
      <c r="N1197" t="s">
        <v>128</v>
      </c>
    </row>
    <row r="1198" spans="1:14" x14ac:dyDescent="0.3">
      <c r="A1198" t="s">
        <v>1627</v>
      </c>
      <c r="B1198" t="s">
        <v>10489</v>
      </c>
      <c r="C1198" t="s">
        <v>9388</v>
      </c>
      <c r="D1198">
        <v>12019564.405016501</v>
      </c>
      <c r="E1198">
        <v>12620459.668805722</v>
      </c>
      <c r="F1198">
        <v>13911196.809027778</v>
      </c>
      <c r="G1198">
        <v>14541845.862787332</v>
      </c>
      <c r="H1198">
        <v>13273266.686409332</v>
      </c>
      <c r="I1198">
        <v>1001770.2307273337</v>
      </c>
      <c r="J1198">
        <v>7.5472772030796236</v>
      </c>
      <c r="K1198" t="s">
        <v>508</v>
      </c>
      <c r="L1198" t="s">
        <v>509</v>
      </c>
      <c r="M1198" t="s">
        <v>510</v>
      </c>
      <c r="N1198" t="s">
        <v>128</v>
      </c>
    </row>
    <row r="1199" spans="1:14" x14ac:dyDescent="0.3">
      <c r="A1199" t="s">
        <v>2112</v>
      </c>
      <c r="B1199" t="s">
        <v>10702</v>
      </c>
      <c r="C1199" t="s">
        <v>9388</v>
      </c>
      <c r="D1199">
        <v>5593566.4490497326</v>
      </c>
      <c r="E1199">
        <v>7615701.8394799335</v>
      </c>
      <c r="F1199">
        <v>5709240.6833333336</v>
      </c>
      <c r="G1199">
        <v>5810553.9434409402</v>
      </c>
      <c r="H1199">
        <v>6182265.7288259855</v>
      </c>
      <c r="I1199">
        <v>831148.04192652984</v>
      </c>
      <c r="J1199">
        <v>13.444068540294937</v>
      </c>
      <c r="K1199" t="s">
        <v>2113</v>
      </c>
      <c r="L1199" t="s">
        <v>2114</v>
      </c>
      <c r="M1199" t="s">
        <v>2112</v>
      </c>
      <c r="N1199" t="s">
        <v>58</v>
      </c>
    </row>
    <row r="1200" spans="1:14" x14ac:dyDescent="0.3">
      <c r="A1200" t="s">
        <v>2040</v>
      </c>
      <c r="B1200" t="s">
        <v>10703</v>
      </c>
      <c r="C1200" t="s">
        <v>9388</v>
      </c>
      <c r="D1200">
        <v>2254190.6587559632</v>
      </c>
      <c r="E1200">
        <v>2386847.6261893739</v>
      </c>
      <c r="F1200">
        <v>2518923.5921052634</v>
      </c>
      <c r="G1200">
        <v>2474263.6512988159</v>
      </c>
      <c r="H1200">
        <v>2408556.3820873541</v>
      </c>
      <c r="I1200">
        <v>100993.08503138521</v>
      </c>
      <c r="J1200">
        <v>4.1930961542972245</v>
      </c>
      <c r="K1200" t="s">
        <v>35</v>
      </c>
      <c r="L1200" t="s">
        <v>35</v>
      </c>
      <c r="M1200" t="s">
        <v>35</v>
      </c>
      <c r="N1200" t="s">
        <v>96</v>
      </c>
    </row>
    <row r="1201" spans="1:14" x14ac:dyDescent="0.3">
      <c r="A1201" t="s">
        <v>1473</v>
      </c>
      <c r="B1201" t="s">
        <v>10704</v>
      </c>
      <c r="C1201" t="s">
        <v>9388</v>
      </c>
      <c r="D1201">
        <v>1895571.1354294899</v>
      </c>
      <c r="E1201">
        <v>1932964.7139310751</v>
      </c>
      <c r="F1201">
        <v>2004299.2375</v>
      </c>
      <c r="G1201">
        <v>2106974.9583475972</v>
      </c>
      <c r="H1201">
        <v>1984952.5113020404</v>
      </c>
      <c r="I1201">
        <v>80553.607656515334</v>
      </c>
      <c r="J1201">
        <v>4.0582133425285702</v>
      </c>
      <c r="K1201" t="s">
        <v>35</v>
      </c>
      <c r="L1201" t="s">
        <v>35</v>
      </c>
      <c r="M1201" t="s">
        <v>35</v>
      </c>
      <c r="N1201" t="s">
        <v>96</v>
      </c>
    </row>
    <row r="1202" spans="1:14" x14ac:dyDescent="0.3">
      <c r="A1202" t="s">
        <v>1061</v>
      </c>
      <c r="B1202" t="s">
        <v>10705</v>
      </c>
      <c r="C1202" t="s">
        <v>9388</v>
      </c>
      <c r="D1202">
        <v>3902100.7455968307</v>
      </c>
      <c r="E1202">
        <v>3556924.9195693233</v>
      </c>
      <c r="F1202">
        <v>4408603.552884615</v>
      </c>
      <c r="G1202">
        <v>3586390.6027259538</v>
      </c>
      <c r="H1202">
        <v>3863504.9551941808</v>
      </c>
      <c r="I1202">
        <v>342565.97861890297</v>
      </c>
      <c r="J1202">
        <v>8.8667151353940881</v>
      </c>
      <c r="K1202" t="s">
        <v>35</v>
      </c>
      <c r="L1202" t="s">
        <v>35</v>
      </c>
      <c r="M1202" t="s">
        <v>35</v>
      </c>
      <c r="N1202" t="s">
        <v>82</v>
      </c>
    </row>
    <row r="1203" spans="1:14" x14ac:dyDescent="0.3">
      <c r="A1203" t="s">
        <v>299</v>
      </c>
      <c r="B1203" t="s">
        <v>10706</v>
      </c>
      <c r="C1203" t="s">
        <v>9388</v>
      </c>
      <c r="D1203">
        <v>94784995.399863333</v>
      </c>
      <c r="E1203">
        <v>89799558.433458894</v>
      </c>
      <c r="F1203">
        <v>92922870.454166666</v>
      </c>
      <c r="G1203">
        <v>81339670.017477557</v>
      </c>
      <c r="H1203">
        <v>89711773.576241612</v>
      </c>
      <c r="I1203">
        <v>5151420.8479534583</v>
      </c>
      <c r="J1203">
        <v>5.7421903977581268</v>
      </c>
      <c r="K1203" t="s">
        <v>35</v>
      </c>
      <c r="L1203" t="s">
        <v>35</v>
      </c>
      <c r="M1203" t="s">
        <v>35</v>
      </c>
      <c r="N1203" t="s">
        <v>60</v>
      </c>
    </row>
    <row r="1204" spans="1:14" x14ac:dyDescent="0.3">
      <c r="A1204" t="s">
        <v>650</v>
      </c>
      <c r="B1204" t="s">
        <v>10707</v>
      </c>
      <c r="C1204" t="s">
        <v>9388</v>
      </c>
      <c r="D1204">
        <v>1471685.8732743461</v>
      </c>
      <c r="E1204">
        <v>1244377.9578017923</v>
      </c>
      <c r="F1204">
        <v>1422505.9567307692</v>
      </c>
      <c r="G1204">
        <v>1425634.9989101193</v>
      </c>
      <c r="H1204">
        <v>1391051.1966792569</v>
      </c>
      <c r="I1204">
        <v>86891.356559559528</v>
      </c>
      <c r="J1204">
        <v>6.2464528097160033</v>
      </c>
      <c r="K1204" t="s">
        <v>651</v>
      </c>
      <c r="L1204" t="s">
        <v>652</v>
      </c>
      <c r="M1204" t="s">
        <v>650</v>
      </c>
      <c r="N1204" t="s">
        <v>52</v>
      </c>
    </row>
    <row r="1205" spans="1:14" x14ac:dyDescent="0.3">
      <c r="A1205" t="s">
        <v>1857</v>
      </c>
      <c r="B1205" t="s">
        <v>10708</v>
      </c>
      <c r="C1205" t="s">
        <v>10709</v>
      </c>
      <c r="D1205">
        <v>3286210.0662774607</v>
      </c>
      <c r="E1205">
        <v>3765754.9266690393</v>
      </c>
      <c r="F1205">
        <v>3459021.0326086958</v>
      </c>
      <c r="G1205">
        <v>3614291.0185948177</v>
      </c>
      <c r="H1205">
        <v>3531319.2610375034</v>
      </c>
      <c r="I1205">
        <v>178290.45477963175</v>
      </c>
      <c r="J1205">
        <v>5.048834206150195</v>
      </c>
      <c r="K1205" t="s">
        <v>35</v>
      </c>
      <c r="L1205" t="s">
        <v>35</v>
      </c>
      <c r="M1205" t="s">
        <v>35</v>
      </c>
      <c r="N1205" t="s">
        <v>52</v>
      </c>
    </row>
    <row r="1206" spans="1:14" x14ac:dyDescent="0.3">
      <c r="A1206" t="s">
        <v>1553</v>
      </c>
      <c r="B1206" t="s">
        <v>9485</v>
      </c>
      <c r="C1206" t="s">
        <v>9388</v>
      </c>
      <c r="D1206">
        <v>770748.01968684769</v>
      </c>
      <c r="E1206">
        <v>732576.05335108575</v>
      </c>
      <c r="F1206">
        <v>878751.64880952379</v>
      </c>
      <c r="G1206">
        <v>713026.82706700475</v>
      </c>
      <c r="H1206">
        <v>773775.63722861558</v>
      </c>
      <c r="I1206">
        <v>64064.329238561535</v>
      </c>
      <c r="J1206">
        <v>8.2794451202956942</v>
      </c>
      <c r="K1206" t="s">
        <v>35</v>
      </c>
      <c r="L1206" t="s">
        <v>35</v>
      </c>
      <c r="M1206" t="s">
        <v>35</v>
      </c>
      <c r="N1206" t="s">
        <v>43</v>
      </c>
    </row>
    <row r="1207" spans="1:14" x14ac:dyDescent="0.3">
      <c r="A1207" t="s">
        <v>1714</v>
      </c>
      <c r="B1207" t="s">
        <v>9484</v>
      </c>
      <c r="C1207" t="s">
        <v>9388</v>
      </c>
      <c r="D1207">
        <v>129365.09314131625</v>
      </c>
      <c r="E1207">
        <v>128878.31576711375</v>
      </c>
      <c r="F1207">
        <v>93637.359375</v>
      </c>
      <c r="G1207">
        <v>116663.9352588945</v>
      </c>
      <c r="H1207">
        <v>117136.17588558113</v>
      </c>
      <c r="I1207">
        <v>14490.010825155887</v>
      </c>
      <c r="J1207">
        <v>12.370226973526744</v>
      </c>
      <c r="K1207" t="s">
        <v>469</v>
      </c>
      <c r="L1207" t="s">
        <v>470</v>
      </c>
      <c r="M1207" t="s">
        <v>471</v>
      </c>
      <c r="N1207" t="e">
        <v>#N/A</v>
      </c>
    </row>
    <row r="1208" spans="1:14" x14ac:dyDescent="0.3">
      <c r="A1208" t="s">
        <v>575</v>
      </c>
      <c r="B1208" t="s">
        <v>10710</v>
      </c>
      <c r="C1208" t="s">
        <v>9388</v>
      </c>
      <c r="D1208">
        <v>1298311.5214882793</v>
      </c>
      <c r="E1208">
        <v>1260839.9073731413</v>
      </c>
      <c r="F1208">
        <v>1207028.8786764706</v>
      </c>
      <c r="G1208">
        <v>1009337.8263458322</v>
      </c>
      <c r="H1208">
        <v>1193879.5334709308</v>
      </c>
      <c r="I1208">
        <v>111375.80386057778</v>
      </c>
      <c r="J1208">
        <v>9.3288979949910189</v>
      </c>
      <c r="K1208" t="s">
        <v>35</v>
      </c>
      <c r="L1208" t="s">
        <v>35</v>
      </c>
      <c r="M1208" t="s">
        <v>35</v>
      </c>
      <c r="N1208" t="s">
        <v>58</v>
      </c>
    </row>
    <row r="1209" spans="1:14" x14ac:dyDescent="0.3">
      <c r="A1209" t="s">
        <v>1176</v>
      </c>
      <c r="B1209" t="s">
        <v>9664</v>
      </c>
      <c r="C1209" t="s">
        <v>9388</v>
      </c>
      <c r="D1209">
        <v>5607608.8751218263</v>
      </c>
      <c r="E1209">
        <v>4694823.8668720433</v>
      </c>
      <c r="F1209">
        <v>5461571.6644021738</v>
      </c>
      <c r="G1209">
        <v>4822712.8872266952</v>
      </c>
      <c r="H1209">
        <v>5146679.3234056849</v>
      </c>
      <c r="I1209">
        <v>393935.54150178976</v>
      </c>
      <c r="J1209">
        <v>7.6541691593311256</v>
      </c>
      <c r="K1209" t="s">
        <v>35</v>
      </c>
      <c r="L1209" t="s">
        <v>35</v>
      </c>
      <c r="M1209" t="s">
        <v>35</v>
      </c>
      <c r="N1209" t="s">
        <v>47</v>
      </c>
    </row>
    <row r="1210" spans="1:14" x14ac:dyDescent="0.3">
      <c r="A1210" t="s">
        <v>1769</v>
      </c>
      <c r="B1210" t="s">
        <v>10711</v>
      </c>
      <c r="C1210" t="s">
        <v>9388</v>
      </c>
      <c r="D1210">
        <v>19401289.790198449</v>
      </c>
      <c r="E1210">
        <v>18298401.676172625</v>
      </c>
      <c r="F1210">
        <v>24648003.71875</v>
      </c>
      <c r="G1210">
        <v>18521288.926582299</v>
      </c>
      <c r="H1210">
        <v>20217246.027925842</v>
      </c>
      <c r="I1210">
        <v>2591121.0137958024</v>
      </c>
      <c r="J1210">
        <v>12.816389582521367</v>
      </c>
      <c r="K1210" t="s">
        <v>35</v>
      </c>
      <c r="L1210" t="s">
        <v>35</v>
      </c>
      <c r="M1210" t="s">
        <v>35</v>
      </c>
      <c r="N1210" t="s">
        <v>43</v>
      </c>
    </row>
    <row r="1211" spans="1:14" x14ac:dyDescent="0.3">
      <c r="A1211" t="s">
        <v>1478</v>
      </c>
      <c r="B1211" t="s">
        <v>10712</v>
      </c>
      <c r="C1211" t="s">
        <v>9388</v>
      </c>
      <c r="D1211">
        <v>8738341.1357918903</v>
      </c>
      <c r="E1211">
        <v>9612389.1653910559</v>
      </c>
      <c r="F1211">
        <v>10028294.020833334</v>
      </c>
      <c r="G1211">
        <v>9146009.7367579117</v>
      </c>
      <c r="H1211">
        <v>9381258.5146935489</v>
      </c>
      <c r="I1211">
        <v>484964.19133566198</v>
      </c>
      <c r="J1211">
        <v>5.1695003455674833</v>
      </c>
      <c r="K1211" t="s">
        <v>35</v>
      </c>
      <c r="L1211" t="s">
        <v>35</v>
      </c>
      <c r="M1211" t="s">
        <v>35</v>
      </c>
      <c r="N1211" t="s">
        <v>36</v>
      </c>
    </row>
    <row r="1212" spans="1:14" x14ac:dyDescent="0.3">
      <c r="A1212" t="s">
        <v>499</v>
      </c>
      <c r="B1212" t="s">
        <v>10713</v>
      </c>
      <c r="C1212" t="s">
        <v>9388</v>
      </c>
      <c r="D1212">
        <v>724908.57590937242</v>
      </c>
      <c r="E1212">
        <v>796687.20390009996</v>
      </c>
      <c r="F1212">
        <v>712497.19827586203</v>
      </c>
      <c r="G1212">
        <v>934985.79313967924</v>
      </c>
      <c r="H1212">
        <v>792269.69280625344</v>
      </c>
      <c r="I1212">
        <v>88442.877966291475</v>
      </c>
      <c r="J1212">
        <v>11.163228729982462</v>
      </c>
      <c r="K1212" t="s">
        <v>500</v>
      </c>
      <c r="L1212" t="s">
        <v>463</v>
      </c>
      <c r="M1212" t="s">
        <v>499</v>
      </c>
      <c r="N1212" t="s">
        <v>128</v>
      </c>
    </row>
    <row r="1213" spans="1:14" x14ac:dyDescent="0.3">
      <c r="A1213" t="s">
        <v>461</v>
      </c>
      <c r="B1213" t="s">
        <v>10714</v>
      </c>
      <c r="C1213" t="s">
        <v>9388</v>
      </c>
      <c r="D1213">
        <v>1205676.2601858112</v>
      </c>
      <c r="E1213">
        <v>1265284.9718961751</v>
      </c>
      <c r="F1213">
        <v>1262678.8046875</v>
      </c>
      <c r="G1213">
        <v>1610071.5512133001</v>
      </c>
      <c r="H1213">
        <v>1335927.8969956965</v>
      </c>
      <c r="I1213">
        <v>160059.42992372188</v>
      </c>
      <c r="J1213">
        <v>11.981142865844166</v>
      </c>
      <c r="K1213" t="s">
        <v>462</v>
      </c>
      <c r="L1213" t="s">
        <v>463</v>
      </c>
      <c r="M1213" t="s">
        <v>464</v>
      </c>
      <c r="N1213" t="s">
        <v>128</v>
      </c>
    </row>
    <row r="1214" spans="1:14" x14ac:dyDescent="0.3">
      <c r="A1214" t="s">
        <v>743</v>
      </c>
      <c r="B1214" t="s">
        <v>10715</v>
      </c>
      <c r="C1214" t="s">
        <v>9388</v>
      </c>
      <c r="D1214">
        <v>3030904.0778822</v>
      </c>
      <c r="E1214">
        <v>3101524.2653780929</v>
      </c>
      <c r="F1214">
        <v>3766010.7544642859</v>
      </c>
      <c r="G1214">
        <v>3730202.4710658281</v>
      </c>
      <c r="H1214">
        <v>3407160.392197602</v>
      </c>
      <c r="I1214">
        <v>342093.56296847982</v>
      </c>
      <c r="J1214">
        <v>10.040430258342816</v>
      </c>
      <c r="K1214" t="s">
        <v>744</v>
      </c>
      <c r="L1214" t="s">
        <v>463</v>
      </c>
      <c r="M1214" t="s">
        <v>743</v>
      </c>
      <c r="N1214" t="s">
        <v>128</v>
      </c>
    </row>
    <row r="1215" spans="1:14" x14ac:dyDescent="0.3">
      <c r="A1215" t="s">
        <v>1084</v>
      </c>
      <c r="B1215" t="s">
        <v>10716</v>
      </c>
      <c r="C1215" t="s">
        <v>10717</v>
      </c>
      <c r="D1215">
        <v>1806567.9773249363</v>
      </c>
      <c r="E1215">
        <v>1771109.4533641001</v>
      </c>
      <c r="F1215">
        <v>1897177.8863636365</v>
      </c>
      <c r="G1215">
        <v>2169834.4178963089</v>
      </c>
      <c r="H1215">
        <v>1911172.4337372454</v>
      </c>
      <c r="I1215">
        <v>156254.28008347371</v>
      </c>
      <c r="J1215">
        <v>8.1758337094640261</v>
      </c>
      <c r="K1215" t="s">
        <v>1085</v>
      </c>
      <c r="L1215" t="s">
        <v>463</v>
      </c>
      <c r="M1215" t="s">
        <v>1084</v>
      </c>
      <c r="N1215" t="s">
        <v>128</v>
      </c>
    </row>
    <row r="1216" spans="1:14" x14ac:dyDescent="0.3">
      <c r="A1216" t="s">
        <v>1263</v>
      </c>
      <c r="B1216" t="s">
        <v>10718</v>
      </c>
      <c r="C1216" t="s">
        <v>9388</v>
      </c>
      <c r="D1216">
        <v>14419278.222035266</v>
      </c>
      <c r="E1216">
        <v>14662522.245328199</v>
      </c>
      <c r="F1216">
        <v>16784324.683333334</v>
      </c>
      <c r="G1216">
        <v>17528923.252741065</v>
      </c>
      <c r="H1216">
        <v>15848762.100859467</v>
      </c>
      <c r="I1216">
        <v>1336862.7450757981</v>
      </c>
      <c r="J1216">
        <v>8.4351240593314287</v>
      </c>
      <c r="K1216" t="s">
        <v>1217</v>
      </c>
      <c r="L1216" t="s">
        <v>463</v>
      </c>
      <c r="M1216" t="s">
        <v>1218</v>
      </c>
      <c r="N1216" t="s">
        <v>128</v>
      </c>
    </row>
    <row r="1217" spans="1:14" x14ac:dyDescent="0.3">
      <c r="A1217" t="s">
        <v>1918</v>
      </c>
      <c r="B1217" t="s">
        <v>10719</v>
      </c>
      <c r="C1217" t="s">
        <v>9388</v>
      </c>
      <c r="D1217">
        <v>10082727.902506286</v>
      </c>
      <c r="E1217">
        <v>10600791.388200143</v>
      </c>
      <c r="F1217">
        <v>11881126.120535715</v>
      </c>
      <c r="G1217">
        <v>12343217.770892143</v>
      </c>
      <c r="H1217">
        <v>11226965.795533571</v>
      </c>
      <c r="I1217">
        <v>918602.05578064569</v>
      </c>
      <c r="J1217">
        <v>8.1821043415496426</v>
      </c>
      <c r="K1217" t="s">
        <v>1919</v>
      </c>
      <c r="L1217" t="s">
        <v>463</v>
      </c>
      <c r="M1217" t="s">
        <v>1918</v>
      </c>
      <c r="N1217" t="s">
        <v>128</v>
      </c>
    </row>
    <row r="1218" spans="1:14" x14ac:dyDescent="0.3">
      <c r="A1218" t="s">
        <v>2119</v>
      </c>
      <c r="B1218" t="s">
        <v>10720</v>
      </c>
      <c r="C1218" t="s">
        <v>9388</v>
      </c>
      <c r="D1218">
        <v>7388428.1776390746</v>
      </c>
      <c r="E1218">
        <v>8939057.6517609172</v>
      </c>
      <c r="F1218">
        <v>8220732.041666667</v>
      </c>
      <c r="G1218">
        <v>8136453.331096475</v>
      </c>
      <c r="H1218">
        <v>8171167.8005407834</v>
      </c>
      <c r="I1218">
        <v>549089.66691569902</v>
      </c>
      <c r="J1218">
        <v>6.719843238066403</v>
      </c>
      <c r="K1218" t="s">
        <v>2120</v>
      </c>
      <c r="L1218" t="s">
        <v>463</v>
      </c>
      <c r="M1218" t="s">
        <v>2119</v>
      </c>
      <c r="N1218" t="s">
        <v>128</v>
      </c>
    </row>
    <row r="1219" spans="1:14" x14ac:dyDescent="0.3">
      <c r="A1219" t="s">
        <v>356</v>
      </c>
      <c r="B1219" t="s">
        <v>10721</v>
      </c>
      <c r="C1219" t="s">
        <v>9388</v>
      </c>
      <c r="D1219">
        <v>31010723.935684163</v>
      </c>
      <c r="E1219">
        <v>26516921.263053</v>
      </c>
      <c r="F1219">
        <v>26452562.947916668</v>
      </c>
      <c r="G1219">
        <v>22304125.702213164</v>
      </c>
      <c r="H1219">
        <v>26571083.46221675</v>
      </c>
      <c r="I1219">
        <v>3079542.040443392</v>
      </c>
      <c r="J1219">
        <v>11.589824874181003</v>
      </c>
      <c r="K1219" t="s">
        <v>35</v>
      </c>
      <c r="L1219" t="s">
        <v>35</v>
      </c>
      <c r="M1219" t="s">
        <v>35</v>
      </c>
      <c r="N1219" t="s">
        <v>43</v>
      </c>
    </row>
    <row r="1220" spans="1:14" x14ac:dyDescent="0.3">
      <c r="A1220" t="s">
        <v>949</v>
      </c>
      <c r="B1220" t="s">
        <v>10722</v>
      </c>
      <c r="C1220" t="s">
        <v>9388</v>
      </c>
      <c r="D1220">
        <v>2289514.8071652427</v>
      </c>
      <c r="E1220">
        <v>2305001.158072493</v>
      </c>
      <c r="F1220">
        <v>3093855.6339285714</v>
      </c>
      <c r="G1220">
        <v>2308243.6820060927</v>
      </c>
      <c r="H1220">
        <v>2499153.8202931001</v>
      </c>
      <c r="I1220">
        <v>343424.19109413808</v>
      </c>
      <c r="J1220">
        <v>13.741618795351354</v>
      </c>
      <c r="K1220" t="s">
        <v>801</v>
      </c>
      <c r="L1220" t="s">
        <v>802</v>
      </c>
      <c r="M1220" t="s">
        <v>803</v>
      </c>
      <c r="N1220" t="s">
        <v>52</v>
      </c>
    </row>
    <row r="1221" spans="1:14" x14ac:dyDescent="0.3">
      <c r="A1221" t="s">
        <v>415</v>
      </c>
      <c r="B1221" t="s">
        <v>9489</v>
      </c>
      <c r="C1221" t="s">
        <v>9388</v>
      </c>
      <c r="D1221">
        <v>3391626.4345861818</v>
      </c>
      <c r="E1221">
        <v>3967300.0497712423</v>
      </c>
      <c r="F1221">
        <v>3166799.9621212119</v>
      </c>
      <c r="G1221">
        <v>3328109.5337320003</v>
      </c>
      <c r="H1221">
        <v>3463458.995052659</v>
      </c>
      <c r="I1221">
        <v>302217.5473325128</v>
      </c>
      <c r="J1221">
        <v>8.725887841149909</v>
      </c>
      <c r="K1221" t="s">
        <v>416</v>
      </c>
      <c r="L1221" t="s">
        <v>417</v>
      </c>
      <c r="M1221" t="s">
        <v>415</v>
      </c>
      <c r="N1221" t="s">
        <v>128</v>
      </c>
    </row>
    <row r="1222" spans="1:14" x14ac:dyDescent="0.3">
      <c r="A1222" t="s">
        <v>649</v>
      </c>
      <c r="B1222" t="s">
        <v>10723</v>
      </c>
      <c r="C1222" t="s">
        <v>10724</v>
      </c>
      <c r="D1222">
        <v>7637489.106599967</v>
      </c>
      <c r="E1222">
        <v>6339780.270958256</v>
      </c>
      <c r="F1222">
        <v>6883438.625</v>
      </c>
      <c r="G1222">
        <v>6810440.9098677225</v>
      </c>
      <c r="H1222">
        <v>6917787.2281064866</v>
      </c>
      <c r="I1222">
        <v>464963.94886958326</v>
      </c>
      <c r="J1222">
        <v>6.7212814378052448</v>
      </c>
      <c r="K1222" t="s">
        <v>35</v>
      </c>
      <c r="L1222" t="s">
        <v>35</v>
      </c>
      <c r="M1222" t="s">
        <v>35</v>
      </c>
      <c r="N1222" t="s">
        <v>76</v>
      </c>
    </row>
    <row r="1223" spans="1:14" x14ac:dyDescent="0.3">
      <c r="A1223" t="s">
        <v>881</v>
      </c>
      <c r="B1223" t="s">
        <v>9484</v>
      </c>
      <c r="C1223" t="s">
        <v>10725</v>
      </c>
      <c r="D1223">
        <v>8749396.7369324174</v>
      </c>
      <c r="E1223">
        <v>8278703.4480496673</v>
      </c>
      <c r="F1223">
        <v>10153328.046875</v>
      </c>
      <c r="G1223">
        <v>9579216.1931305844</v>
      </c>
      <c r="H1223">
        <v>9190161.1062469166</v>
      </c>
      <c r="I1223">
        <v>725272.82937053114</v>
      </c>
      <c r="J1223">
        <v>7.8918402080844317</v>
      </c>
      <c r="K1223" t="s">
        <v>35</v>
      </c>
      <c r="L1223" t="s">
        <v>35</v>
      </c>
      <c r="M1223" t="s">
        <v>35</v>
      </c>
      <c r="N1223" t="s">
        <v>36</v>
      </c>
    </row>
    <row r="1224" spans="1:14" x14ac:dyDescent="0.3">
      <c r="A1224" t="s">
        <v>1622</v>
      </c>
      <c r="B1224" t="s">
        <v>9484</v>
      </c>
      <c r="C1224" t="s">
        <v>10726</v>
      </c>
      <c r="D1224">
        <v>27310707.364166155</v>
      </c>
      <c r="E1224">
        <v>29255979.563081384</v>
      </c>
      <c r="F1224">
        <v>28256759.634615384</v>
      </c>
      <c r="G1224">
        <v>33642327.340739772</v>
      </c>
      <c r="H1224">
        <v>29616443.475650672</v>
      </c>
      <c r="I1224">
        <v>2423986.0916899731</v>
      </c>
      <c r="J1224">
        <v>8.18459547204872</v>
      </c>
      <c r="K1224" t="s">
        <v>35</v>
      </c>
      <c r="L1224" t="s">
        <v>35</v>
      </c>
      <c r="M1224" t="s">
        <v>35</v>
      </c>
      <c r="N1224" t="s">
        <v>43</v>
      </c>
    </row>
    <row r="1225" spans="1:14" x14ac:dyDescent="0.3">
      <c r="A1225" t="s">
        <v>2201</v>
      </c>
      <c r="B1225" t="s">
        <v>9536</v>
      </c>
      <c r="C1225" t="s">
        <v>10727</v>
      </c>
      <c r="D1225">
        <v>32827022.654885385</v>
      </c>
      <c r="E1225">
        <v>29764810.344810612</v>
      </c>
      <c r="F1225">
        <v>38595234.324519232</v>
      </c>
      <c r="G1225">
        <v>36004918.772136077</v>
      </c>
      <c r="H1225">
        <v>34297996.524087831</v>
      </c>
      <c r="I1225">
        <v>3320142.2158623333</v>
      </c>
      <c r="J1225">
        <v>9.6802803438695424</v>
      </c>
      <c r="K1225" t="s">
        <v>35</v>
      </c>
      <c r="L1225" t="s">
        <v>35</v>
      </c>
      <c r="M1225" t="s">
        <v>35</v>
      </c>
      <c r="N1225" t="s">
        <v>60</v>
      </c>
    </row>
    <row r="1226" spans="1:14" x14ac:dyDescent="0.3">
      <c r="A1226" t="s">
        <v>2072</v>
      </c>
      <c r="B1226" t="s">
        <v>10728</v>
      </c>
      <c r="C1226" t="s">
        <v>10729</v>
      </c>
      <c r="D1226">
        <v>22571623.174173314</v>
      </c>
      <c r="E1226">
        <v>24050265.980504375</v>
      </c>
      <c r="F1226">
        <v>25012287.89453125</v>
      </c>
      <c r="G1226">
        <v>27000088.500604939</v>
      </c>
      <c r="H1226">
        <v>24658566.38745347</v>
      </c>
      <c r="I1226">
        <v>1607265.2294734395</v>
      </c>
      <c r="J1226">
        <v>6.5180805900023149</v>
      </c>
      <c r="K1226" t="s">
        <v>2073</v>
      </c>
      <c r="L1226" t="s">
        <v>1094</v>
      </c>
      <c r="M1226" t="s">
        <v>2072</v>
      </c>
      <c r="N1226" t="s">
        <v>58</v>
      </c>
    </row>
    <row r="1227" spans="1:14" x14ac:dyDescent="0.3">
      <c r="A1227" t="s">
        <v>959</v>
      </c>
      <c r="B1227" t="s">
        <v>9484</v>
      </c>
      <c r="C1227" t="s">
        <v>9388</v>
      </c>
      <c r="D1227">
        <v>44804066.0573074</v>
      </c>
      <c r="E1227">
        <v>42163166.701982096</v>
      </c>
      <c r="F1227">
        <v>43973350.043750003</v>
      </c>
      <c r="G1227">
        <v>43889116.1155788</v>
      </c>
      <c r="H1227">
        <v>43707424.72965458</v>
      </c>
      <c r="I1227">
        <v>960609.58379859815</v>
      </c>
      <c r="J1227">
        <v>2.1978178530084946</v>
      </c>
      <c r="K1227" t="s">
        <v>35</v>
      </c>
      <c r="L1227" t="s">
        <v>35</v>
      </c>
      <c r="M1227" t="s">
        <v>35</v>
      </c>
      <c r="N1227" t="s">
        <v>249</v>
      </c>
    </row>
    <row r="1228" spans="1:14" x14ac:dyDescent="0.3">
      <c r="A1228" t="s">
        <v>1409</v>
      </c>
      <c r="B1228" t="s">
        <v>10730</v>
      </c>
      <c r="C1228" t="s">
        <v>10731</v>
      </c>
      <c r="D1228">
        <v>30776284.852341998</v>
      </c>
      <c r="E1228">
        <v>33000222.881159212</v>
      </c>
      <c r="F1228">
        <v>28872682.529605262</v>
      </c>
      <c r="G1228">
        <v>27492424.295907211</v>
      </c>
      <c r="H1228">
        <v>30035403.63975342</v>
      </c>
      <c r="I1228">
        <v>2071094.0604297407</v>
      </c>
      <c r="J1228">
        <v>6.8955093304907011</v>
      </c>
      <c r="K1228" t="s">
        <v>35</v>
      </c>
      <c r="L1228" t="s">
        <v>35</v>
      </c>
      <c r="M1228" t="s">
        <v>35</v>
      </c>
      <c r="N1228" t="s">
        <v>274</v>
      </c>
    </row>
    <row r="1229" spans="1:14" x14ac:dyDescent="0.3">
      <c r="A1229" t="s">
        <v>1698</v>
      </c>
      <c r="B1229" t="s">
        <v>10732</v>
      </c>
      <c r="C1229" t="s">
        <v>10733</v>
      </c>
      <c r="D1229">
        <v>31474040.175573051</v>
      </c>
      <c r="E1229">
        <v>39525301.493270852</v>
      </c>
      <c r="F1229">
        <v>39965290.25</v>
      </c>
      <c r="G1229">
        <v>44475433.789340951</v>
      </c>
      <c r="H1229">
        <v>38860016.42704621</v>
      </c>
      <c r="I1229">
        <v>4683742.9418984987</v>
      </c>
      <c r="J1229">
        <v>12.052858883092641</v>
      </c>
      <c r="K1229" t="s">
        <v>35</v>
      </c>
      <c r="L1229" t="s">
        <v>35</v>
      </c>
      <c r="M1229" t="s">
        <v>35</v>
      </c>
      <c r="N1229" t="s">
        <v>38</v>
      </c>
    </row>
    <row r="1230" spans="1:14" x14ac:dyDescent="0.3">
      <c r="A1230" t="s">
        <v>2179</v>
      </c>
      <c r="B1230" t="s">
        <v>10734</v>
      </c>
      <c r="C1230" t="s">
        <v>10735</v>
      </c>
      <c r="D1230">
        <v>36263610.209358498</v>
      </c>
      <c r="E1230">
        <v>37242648.316412874</v>
      </c>
      <c r="F1230">
        <v>45120436.8515625</v>
      </c>
      <c r="G1230">
        <v>52052253.399786502</v>
      </c>
      <c r="H1230">
        <v>42669737.194280095</v>
      </c>
      <c r="I1230">
        <v>6413448.6782074785</v>
      </c>
      <c r="J1230">
        <v>15.030438666651092</v>
      </c>
      <c r="K1230" t="s">
        <v>35</v>
      </c>
      <c r="L1230" t="s">
        <v>35</v>
      </c>
      <c r="M1230" t="s">
        <v>35</v>
      </c>
      <c r="N1230" t="s">
        <v>76</v>
      </c>
    </row>
    <row r="1231" spans="1:14" x14ac:dyDescent="0.3">
      <c r="A1231" t="s">
        <v>869</v>
      </c>
      <c r="B1231" t="s">
        <v>10736</v>
      </c>
      <c r="C1231" t="s">
        <v>10737</v>
      </c>
      <c r="D1231">
        <v>87292857.492021441</v>
      </c>
      <c r="E1231">
        <v>93979554.891872779</v>
      </c>
      <c r="F1231">
        <v>101251710.24652778</v>
      </c>
      <c r="G1231">
        <v>99442149.021186545</v>
      </c>
      <c r="H1231">
        <v>95491567.912902132</v>
      </c>
      <c r="I1231">
        <v>5438091.731894101</v>
      </c>
      <c r="J1231">
        <v>5.6948397128154662</v>
      </c>
      <c r="K1231" t="s">
        <v>35</v>
      </c>
      <c r="L1231" t="s">
        <v>35</v>
      </c>
      <c r="M1231" t="s">
        <v>35</v>
      </c>
      <c r="N1231" t="s">
        <v>52</v>
      </c>
    </row>
    <row r="1232" spans="1:14" x14ac:dyDescent="0.3">
      <c r="A1232" t="s">
        <v>837</v>
      </c>
      <c r="B1232" t="s">
        <v>10738</v>
      </c>
      <c r="C1232" t="s">
        <v>10739</v>
      </c>
      <c r="D1232">
        <v>73356702.285424083</v>
      </c>
      <c r="E1232">
        <v>73112660.151349768</v>
      </c>
      <c r="F1232">
        <v>93607036.610576928</v>
      </c>
      <c r="G1232">
        <v>85039476.34352462</v>
      </c>
      <c r="H1232">
        <v>81278968.84771885</v>
      </c>
      <c r="I1232">
        <v>8596126.6946235728</v>
      </c>
      <c r="J1232">
        <v>10.576077448434349</v>
      </c>
      <c r="K1232" t="s">
        <v>35</v>
      </c>
      <c r="L1232" t="s">
        <v>35</v>
      </c>
      <c r="M1232" t="s">
        <v>35</v>
      </c>
      <c r="N1232" t="s">
        <v>52</v>
      </c>
    </row>
    <row r="1233" spans="1:14" x14ac:dyDescent="0.3">
      <c r="A1233" t="s">
        <v>1344</v>
      </c>
      <c r="B1233" t="s">
        <v>10740</v>
      </c>
      <c r="C1233" t="s">
        <v>10741</v>
      </c>
      <c r="D1233">
        <v>46128098.402162448</v>
      </c>
      <c r="E1233">
        <v>47503146.029244401</v>
      </c>
      <c r="F1233">
        <v>56277560.787500001</v>
      </c>
      <c r="G1233">
        <v>53755711.077952005</v>
      </c>
      <c r="H1233">
        <v>50916129.074214712</v>
      </c>
      <c r="I1233">
        <v>4224389.5107440678</v>
      </c>
      <c r="J1233">
        <v>8.2967609430533322</v>
      </c>
      <c r="K1233" t="s">
        <v>35</v>
      </c>
      <c r="L1233" t="s">
        <v>35</v>
      </c>
      <c r="M1233" t="s">
        <v>35</v>
      </c>
      <c r="N1233" t="s">
        <v>52</v>
      </c>
    </row>
    <row r="1234" spans="1:14" x14ac:dyDescent="0.3">
      <c r="A1234" t="s">
        <v>2033</v>
      </c>
      <c r="B1234" t="s">
        <v>10742</v>
      </c>
      <c r="C1234" t="s">
        <v>10743</v>
      </c>
      <c r="D1234">
        <v>778300960.43675995</v>
      </c>
      <c r="E1234">
        <v>542677872.54319501</v>
      </c>
      <c r="F1234">
        <v>583951610.6875</v>
      </c>
      <c r="G1234">
        <v>904746072.459705</v>
      </c>
      <c r="H1234">
        <v>702419129.03179002</v>
      </c>
      <c r="I1234">
        <v>146838402.93113407</v>
      </c>
      <c r="J1234">
        <v>20.90467028333001</v>
      </c>
      <c r="K1234" t="s">
        <v>35</v>
      </c>
      <c r="L1234" t="s">
        <v>35</v>
      </c>
      <c r="M1234" t="s">
        <v>35</v>
      </c>
      <c r="N1234" t="s">
        <v>52</v>
      </c>
    </row>
    <row r="1235" spans="1:14" x14ac:dyDescent="0.3">
      <c r="A1235" t="s">
        <v>1780</v>
      </c>
      <c r="B1235" t="s">
        <v>10744</v>
      </c>
      <c r="C1235" t="s">
        <v>10745</v>
      </c>
      <c r="D1235">
        <v>7708817.7680680426</v>
      </c>
      <c r="E1235">
        <v>8979550.9713167883</v>
      </c>
      <c r="F1235">
        <v>8960393</v>
      </c>
      <c r="G1235">
        <v>10185375.272272617</v>
      </c>
      <c r="H1235">
        <v>8958534.2529143617</v>
      </c>
      <c r="I1235">
        <v>875696.19969909906</v>
      </c>
      <c r="J1235">
        <v>9.7749941561502691</v>
      </c>
      <c r="K1235" t="s">
        <v>35</v>
      </c>
      <c r="L1235" t="s">
        <v>35</v>
      </c>
      <c r="M1235" t="s">
        <v>35</v>
      </c>
      <c r="N1235" t="s">
        <v>52</v>
      </c>
    </row>
    <row r="1236" spans="1:14" x14ac:dyDescent="0.3">
      <c r="A1236" t="s">
        <v>1297</v>
      </c>
      <c r="B1236" t="s">
        <v>10746</v>
      </c>
      <c r="C1236" t="s">
        <v>9388</v>
      </c>
      <c r="D1236">
        <v>7456385.1248364998</v>
      </c>
      <c r="E1236">
        <v>7016693.7478703009</v>
      </c>
      <c r="F1236">
        <v>5225304.984375</v>
      </c>
      <c r="G1236">
        <v>7501961.4001704501</v>
      </c>
      <c r="H1236">
        <v>6800086.3143130625</v>
      </c>
      <c r="I1236">
        <v>928737.28554359381</v>
      </c>
      <c r="J1236">
        <v>13.657727896611469</v>
      </c>
      <c r="K1236" t="s">
        <v>1298</v>
      </c>
      <c r="L1236" t="s">
        <v>1094</v>
      </c>
      <c r="M1236" t="s">
        <v>1299</v>
      </c>
      <c r="N1236" t="s">
        <v>128</v>
      </c>
    </row>
    <row r="1237" spans="1:14" x14ac:dyDescent="0.3">
      <c r="A1237" t="s">
        <v>795</v>
      </c>
      <c r="B1237" t="s">
        <v>10747</v>
      </c>
      <c r="C1237" t="s">
        <v>10748</v>
      </c>
      <c r="D1237">
        <v>4774151.0394658949</v>
      </c>
      <c r="E1237">
        <v>4905159.6683719056</v>
      </c>
      <c r="F1237">
        <v>5532244.6085526319</v>
      </c>
      <c r="G1237">
        <v>4873911.881146716</v>
      </c>
      <c r="H1237">
        <v>5021366.7993842866</v>
      </c>
      <c r="I1237">
        <v>298897.48161504033</v>
      </c>
      <c r="J1237">
        <v>5.9525124046243896</v>
      </c>
      <c r="K1237" t="s">
        <v>35</v>
      </c>
      <c r="L1237" t="s">
        <v>35</v>
      </c>
      <c r="M1237" t="s">
        <v>35</v>
      </c>
      <c r="N1237" t="s">
        <v>58</v>
      </c>
    </row>
    <row r="1238" spans="1:14" x14ac:dyDescent="0.3">
      <c r="A1238" t="s">
        <v>827</v>
      </c>
      <c r="B1238" t="s">
        <v>10749</v>
      </c>
      <c r="C1238" t="s">
        <v>10750</v>
      </c>
      <c r="D1238">
        <v>172403507.06637681</v>
      </c>
      <c r="E1238">
        <v>168499513.66954044</v>
      </c>
      <c r="F1238">
        <v>193128311.015625</v>
      </c>
      <c r="G1238">
        <v>210751265.04199907</v>
      </c>
      <c r="H1238">
        <v>186195649.19838533</v>
      </c>
      <c r="I1238">
        <v>16988352.381676972</v>
      </c>
      <c r="J1238">
        <v>9.1239255346812342</v>
      </c>
      <c r="K1238" t="s">
        <v>828</v>
      </c>
      <c r="L1238" t="s">
        <v>674</v>
      </c>
      <c r="M1238" t="s">
        <v>827</v>
      </c>
      <c r="N1238" t="s">
        <v>249</v>
      </c>
    </row>
    <row r="1239" spans="1:14" x14ac:dyDescent="0.3">
      <c r="A1239" t="s">
        <v>2074</v>
      </c>
      <c r="B1239" t="s">
        <v>10751</v>
      </c>
      <c r="C1239" t="s">
        <v>9388</v>
      </c>
      <c r="D1239">
        <v>105433.98114939728</v>
      </c>
      <c r="E1239">
        <v>263176.01140385179</v>
      </c>
      <c r="F1239">
        <v>122058.48863636363</v>
      </c>
      <c r="G1239">
        <v>423715.71583954635</v>
      </c>
      <c r="H1239">
        <v>228596.04925728976</v>
      </c>
      <c r="I1239">
        <v>128244.49784776274</v>
      </c>
      <c r="J1239">
        <v>56.100924869187395</v>
      </c>
      <c r="K1239" t="s">
        <v>35</v>
      </c>
      <c r="L1239" t="s">
        <v>35</v>
      </c>
      <c r="M1239" t="s">
        <v>35</v>
      </c>
      <c r="N1239" t="s">
        <v>36</v>
      </c>
    </row>
    <row r="1240" spans="1:14" x14ac:dyDescent="0.3">
      <c r="A1240" t="s">
        <v>2141</v>
      </c>
      <c r="B1240" t="s">
        <v>10752</v>
      </c>
      <c r="C1240" t="s">
        <v>9388</v>
      </c>
      <c r="D1240">
        <v>7366590.4402802857</v>
      </c>
      <c r="E1240">
        <v>7499683.5904451432</v>
      </c>
      <c r="F1240">
        <v>7635073.3660714282</v>
      </c>
      <c r="G1240">
        <v>6280551.4446620429</v>
      </c>
      <c r="H1240">
        <v>7195474.7103647245</v>
      </c>
      <c r="I1240">
        <v>536692.46220892621</v>
      </c>
      <c r="J1240">
        <v>7.4587498922878197</v>
      </c>
      <c r="K1240" t="s">
        <v>35</v>
      </c>
      <c r="L1240" t="s">
        <v>35</v>
      </c>
      <c r="M1240" t="s">
        <v>35</v>
      </c>
      <c r="N1240" t="s">
        <v>78</v>
      </c>
    </row>
    <row r="1241" spans="1:14" x14ac:dyDescent="0.3">
      <c r="A1241" t="s">
        <v>1948</v>
      </c>
      <c r="B1241" t="s">
        <v>10753</v>
      </c>
      <c r="C1241" t="s">
        <v>9388</v>
      </c>
      <c r="D1241">
        <v>10562680.868411025</v>
      </c>
      <c r="E1241">
        <v>10187974.431754701</v>
      </c>
      <c r="F1241">
        <v>10785362.5</v>
      </c>
      <c r="G1241">
        <v>8970636.5077149998</v>
      </c>
      <c r="H1241">
        <v>10126663.576970182</v>
      </c>
      <c r="I1241">
        <v>700741.20675916888</v>
      </c>
      <c r="J1241">
        <v>6.9197638633199778</v>
      </c>
      <c r="K1241" t="s">
        <v>35</v>
      </c>
      <c r="L1241" t="s">
        <v>35</v>
      </c>
      <c r="M1241" t="s">
        <v>35</v>
      </c>
      <c r="N1241" t="s">
        <v>82</v>
      </c>
    </row>
    <row r="1242" spans="1:14" x14ac:dyDescent="0.3">
      <c r="A1242" t="s">
        <v>2211</v>
      </c>
      <c r="B1242" t="s">
        <v>10754</v>
      </c>
      <c r="C1242" t="s">
        <v>9388</v>
      </c>
      <c r="D1242">
        <v>3423148.2574878498</v>
      </c>
      <c r="E1242">
        <v>9313465.1064014994</v>
      </c>
      <c r="F1242">
        <v>8724187.5</v>
      </c>
      <c r="G1242">
        <v>7829760.4611025499</v>
      </c>
      <c r="H1242">
        <v>7322640.3312479751</v>
      </c>
      <c r="I1242">
        <v>2312516.3248625756</v>
      </c>
      <c r="J1242">
        <v>31.580362004048624</v>
      </c>
      <c r="K1242" t="s">
        <v>2212</v>
      </c>
      <c r="L1242" t="s">
        <v>2213</v>
      </c>
      <c r="M1242" t="s">
        <v>2211</v>
      </c>
      <c r="N1242" t="s">
        <v>147</v>
      </c>
    </row>
    <row r="1243" spans="1:14" x14ac:dyDescent="0.3">
      <c r="A1243" t="s">
        <v>693</v>
      </c>
      <c r="B1243" t="s">
        <v>10755</v>
      </c>
      <c r="C1243" t="s">
        <v>9388</v>
      </c>
      <c r="D1243">
        <v>4806329.0815721247</v>
      </c>
      <c r="E1243">
        <v>5559484.0355710378</v>
      </c>
      <c r="F1243">
        <v>4431005.28125</v>
      </c>
      <c r="G1243">
        <v>4356828.1196047626</v>
      </c>
      <c r="H1243">
        <v>4788411.6294994811</v>
      </c>
      <c r="I1243">
        <v>476675.28629975906</v>
      </c>
      <c r="J1243">
        <v>9.9547683696020215</v>
      </c>
      <c r="K1243" t="s">
        <v>694</v>
      </c>
      <c r="L1243" t="s">
        <v>505</v>
      </c>
      <c r="M1243" t="s">
        <v>693</v>
      </c>
      <c r="N1243" t="s">
        <v>52</v>
      </c>
    </row>
    <row r="1244" spans="1:14" x14ac:dyDescent="0.3">
      <c r="A1244" t="s">
        <v>842</v>
      </c>
      <c r="B1244" t="s">
        <v>10756</v>
      </c>
      <c r="C1244" t="s">
        <v>10757</v>
      </c>
      <c r="D1244">
        <v>722933.95644863753</v>
      </c>
      <c r="E1244">
        <v>735188.66477396875</v>
      </c>
      <c r="F1244">
        <v>711913.734375</v>
      </c>
      <c r="G1244">
        <v>659900.98900116247</v>
      </c>
      <c r="H1244">
        <v>707484.33614969219</v>
      </c>
      <c r="I1244">
        <v>28679.326554154584</v>
      </c>
      <c r="J1244">
        <v>4.0537048085381926</v>
      </c>
      <c r="K1244" t="s">
        <v>35</v>
      </c>
      <c r="L1244" t="s">
        <v>35</v>
      </c>
      <c r="M1244" t="s">
        <v>35</v>
      </c>
      <c r="N1244" t="s">
        <v>96</v>
      </c>
    </row>
    <row r="1245" spans="1:14" x14ac:dyDescent="0.3">
      <c r="A1245" t="s">
        <v>1235</v>
      </c>
      <c r="B1245" t="s">
        <v>10758</v>
      </c>
      <c r="C1245" t="s">
        <v>9388</v>
      </c>
      <c r="D1245">
        <v>6389151.494238954</v>
      </c>
      <c r="E1245">
        <v>6108805.7979564201</v>
      </c>
      <c r="F1245">
        <v>7657530.5333333332</v>
      </c>
      <c r="G1245">
        <v>8782874.6856089327</v>
      </c>
      <c r="H1245">
        <v>7234590.6277844105</v>
      </c>
      <c r="I1245">
        <v>1067499.4729530534</v>
      </c>
      <c r="J1245">
        <v>14.755492437309817</v>
      </c>
      <c r="K1245" t="s">
        <v>1236</v>
      </c>
      <c r="L1245" t="s">
        <v>1237</v>
      </c>
      <c r="M1245" t="s">
        <v>1238</v>
      </c>
      <c r="N1245" t="s">
        <v>128</v>
      </c>
    </row>
    <row r="1246" spans="1:14" x14ac:dyDescent="0.3">
      <c r="A1246" t="s">
        <v>1325</v>
      </c>
      <c r="B1246" t="s">
        <v>10759</v>
      </c>
      <c r="C1246" t="s">
        <v>9388</v>
      </c>
      <c r="D1246">
        <v>13289366.961334554</v>
      </c>
      <c r="E1246">
        <v>15992659.75507989</v>
      </c>
      <c r="F1246">
        <v>10512716.041666666</v>
      </c>
      <c r="G1246">
        <v>16660176.381756483</v>
      </c>
      <c r="H1246">
        <v>14113729.784959398</v>
      </c>
      <c r="I1246">
        <v>2432161.7003868311</v>
      </c>
      <c r="J1246">
        <v>17.23259363360291</v>
      </c>
      <c r="K1246" t="s">
        <v>35</v>
      </c>
      <c r="L1246" t="s">
        <v>35</v>
      </c>
      <c r="M1246" t="s">
        <v>35</v>
      </c>
      <c r="N1246" t="s">
        <v>52</v>
      </c>
    </row>
    <row r="1247" spans="1:14" x14ac:dyDescent="0.3">
      <c r="A1247" t="s">
        <v>442</v>
      </c>
      <c r="B1247" t="s">
        <v>9635</v>
      </c>
      <c r="C1247" t="s">
        <v>10760</v>
      </c>
      <c r="D1247">
        <v>1130851204.8894825</v>
      </c>
      <c r="E1247">
        <v>1007231800.0886275</v>
      </c>
      <c r="F1247">
        <v>1276502736.375</v>
      </c>
      <c r="G1247">
        <v>746356430.12375998</v>
      </c>
      <c r="H1247">
        <v>1040235542.8692174</v>
      </c>
      <c r="I1247">
        <v>194607017.39406526</v>
      </c>
      <c r="J1247">
        <v>18.707976162523032</v>
      </c>
      <c r="K1247" t="s">
        <v>35</v>
      </c>
      <c r="L1247" t="s">
        <v>35</v>
      </c>
      <c r="M1247" t="s">
        <v>35</v>
      </c>
      <c r="N1247" t="s">
        <v>167</v>
      </c>
    </row>
    <row r="1248" spans="1:14" x14ac:dyDescent="0.3">
      <c r="A1248" t="s">
        <v>2020</v>
      </c>
      <c r="B1248" t="s">
        <v>10761</v>
      </c>
      <c r="C1248" t="s">
        <v>10762</v>
      </c>
      <c r="D1248">
        <v>2600455.293035733</v>
      </c>
      <c r="E1248">
        <v>3298807.4679684998</v>
      </c>
      <c r="F1248">
        <v>3381204.375</v>
      </c>
      <c r="G1248">
        <v>3015749.8108238834</v>
      </c>
      <c r="H1248">
        <v>3074054.2367070289</v>
      </c>
      <c r="I1248">
        <v>305184.61131747533</v>
      </c>
      <c r="J1248">
        <v>9.9277562403841468</v>
      </c>
      <c r="K1248" t="s">
        <v>2021</v>
      </c>
      <c r="L1248" t="s">
        <v>1817</v>
      </c>
      <c r="M1248" t="s">
        <v>2020</v>
      </c>
      <c r="N1248" t="s">
        <v>52</v>
      </c>
    </row>
    <row r="1249" spans="1:14" x14ac:dyDescent="0.3">
      <c r="A1249" t="s">
        <v>2151</v>
      </c>
      <c r="B1249" t="s">
        <v>10763</v>
      </c>
      <c r="C1249" t="s">
        <v>9388</v>
      </c>
      <c r="D1249">
        <v>1992944.6681503581</v>
      </c>
      <c r="E1249">
        <v>1889372.3847473252</v>
      </c>
      <c r="F1249">
        <v>2377655.3802083335</v>
      </c>
      <c r="G1249">
        <v>1920447.9485579999</v>
      </c>
      <c r="H1249">
        <v>2045105.0954160041</v>
      </c>
      <c r="I1249">
        <v>195641.56225287777</v>
      </c>
      <c r="J1249">
        <v>9.5663329327865885</v>
      </c>
      <c r="K1249" t="s">
        <v>2152</v>
      </c>
      <c r="L1249" t="s">
        <v>631</v>
      </c>
      <c r="M1249" t="s">
        <v>2151</v>
      </c>
      <c r="N1249" t="s">
        <v>58</v>
      </c>
    </row>
    <row r="1250" spans="1:14" x14ac:dyDescent="0.3">
      <c r="A1250" t="s">
        <v>2350</v>
      </c>
      <c r="B1250" t="s">
        <v>10764</v>
      </c>
      <c r="C1250" t="s">
        <v>9388</v>
      </c>
      <c r="D1250">
        <v>6018943.6383329751</v>
      </c>
      <c r="E1250">
        <v>4976139.6797198253</v>
      </c>
      <c r="F1250">
        <v>4067979.0625</v>
      </c>
      <c r="G1250">
        <v>21908136.479670726</v>
      </c>
      <c r="H1250">
        <v>9242799.7150558811</v>
      </c>
      <c r="I1250">
        <v>7344847.8542407611</v>
      </c>
      <c r="J1250">
        <v>79.46561735267845</v>
      </c>
      <c r="K1250" t="s">
        <v>35</v>
      </c>
      <c r="L1250" t="s">
        <v>35</v>
      </c>
      <c r="M1250" t="s">
        <v>35</v>
      </c>
      <c r="N1250" t="s">
        <v>36</v>
      </c>
    </row>
    <row r="1251" spans="1:14" x14ac:dyDescent="0.3">
      <c r="A1251" t="s">
        <v>2150</v>
      </c>
      <c r="B1251" t="s">
        <v>10765</v>
      </c>
      <c r="C1251" t="s">
        <v>10766</v>
      </c>
      <c r="D1251">
        <v>220024377.95060101</v>
      </c>
      <c r="E1251">
        <v>256058154.30768651</v>
      </c>
      <c r="F1251">
        <v>216325997.5</v>
      </c>
      <c r="G1251">
        <v>184799489.077932</v>
      </c>
      <c r="H1251">
        <v>219302004.70905489</v>
      </c>
      <c r="I1251">
        <v>25252804.597714052</v>
      </c>
      <c r="J1251">
        <v>11.515081511095451</v>
      </c>
      <c r="K1251" t="s">
        <v>35</v>
      </c>
      <c r="L1251" t="s">
        <v>35</v>
      </c>
      <c r="M1251" t="s">
        <v>35</v>
      </c>
      <c r="N1251" t="s">
        <v>52</v>
      </c>
    </row>
    <row r="1252" spans="1:14" x14ac:dyDescent="0.3">
      <c r="A1252" t="s">
        <v>478</v>
      </c>
      <c r="B1252" t="s">
        <v>10767</v>
      </c>
      <c r="C1252" t="s">
        <v>9388</v>
      </c>
      <c r="D1252">
        <v>919260.13165724219</v>
      </c>
      <c r="E1252">
        <v>921317.00339743693</v>
      </c>
      <c r="F1252">
        <v>1071423.2631578948</v>
      </c>
      <c r="G1252">
        <v>1048271.1028171474</v>
      </c>
      <c r="H1252">
        <v>990067.87525743037</v>
      </c>
      <c r="I1252">
        <v>70261.536017337523</v>
      </c>
      <c r="J1252">
        <v>7.0966382985680267</v>
      </c>
      <c r="K1252" t="s">
        <v>35</v>
      </c>
      <c r="L1252" t="s">
        <v>35</v>
      </c>
      <c r="M1252" t="s">
        <v>35</v>
      </c>
      <c r="N1252" t="s">
        <v>52</v>
      </c>
    </row>
    <row r="1253" spans="1:14" x14ac:dyDescent="0.3">
      <c r="A1253" t="s">
        <v>2001</v>
      </c>
      <c r="B1253" t="s">
        <v>10768</v>
      </c>
      <c r="C1253" t="s">
        <v>9388</v>
      </c>
      <c r="D1253">
        <v>12223729.185734848</v>
      </c>
      <c r="E1253">
        <v>13335718.53053594</v>
      </c>
      <c r="F1253">
        <v>14296459.125</v>
      </c>
      <c r="G1253">
        <v>13376672.483122393</v>
      </c>
      <c r="H1253">
        <v>13308144.831098296</v>
      </c>
      <c r="I1253">
        <v>734537.06227665278</v>
      </c>
      <c r="J1253">
        <v>5.5194549773774355</v>
      </c>
      <c r="K1253" t="s">
        <v>35</v>
      </c>
      <c r="L1253" t="s">
        <v>35</v>
      </c>
      <c r="M1253" t="s">
        <v>35</v>
      </c>
      <c r="N1253" t="s">
        <v>38</v>
      </c>
    </row>
    <row r="1254" spans="1:14" x14ac:dyDescent="0.3">
      <c r="A1254" t="s">
        <v>1018</v>
      </c>
      <c r="B1254" t="s">
        <v>10131</v>
      </c>
      <c r="C1254" t="s">
        <v>9388</v>
      </c>
      <c r="D1254">
        <v>5453900.6981600001</v>
      </c>
      <c r="E1254">
        <v>5566293.4629015792</v>
      </c>
      <c r="F1254">
        <v>4670881.3289473681</v>
      </c>
      <c r="G1254">
        <v>4327984.2005765112</v>
      </c>
      <c r="H1254">
        <v>5004764.9226463642</v>
      </c>
      <c r="I1254">
        <v>521187.98102847603</v>
      </c>
      <c r="J1254">
        <v>10.413835396546219</v>
      </c>
      <c r="K1254" t="s">
        <v>35</v>
      </c>
      <c r="L1254" t="s">
        <v>35</v>
      </c>
      <c r="M1254" t="s">
        <v>35</v>
      </c>
      <c r="N1254" t="s">
        <v>667</v>
      </c>
    </row>
    <row r="1255" spans="1:14" x14ac:dyDescent="0.3">
      <c r="A1255" t="s">
        <v>180</v>
      </c>
      <c r="B1255" t="s">
        <v>10769</v>
      </c>
      <c r="C1255" t="s">
        <v>10770</v>
      </c>
      <c r="D1255">
        <v>41289264.443745956</v>
      </c>
      <c r="E1255">
        <v>43208708.292515106</v>
      </c>
      <c r="F1255">
        <v>42963141.864361703</v>
      </c>
      <c r="G1255">
        <v>42666696.586837023</v>
      </c>
      <c r="H1255">
        <v>42531952.796864949</v>
      </c>
      <c r="I1255">
        <v>742689.74759569776</v>
      </c>
      <c r="J1255">
        <v>1.7461924476941528</v>
      </c>
      <c r="K1255" t="s">
        <v>112</v>
      </c>
      <c r="L1255" t="s">
        <v>73</v>
      </c>
      <c r="M1255" t="s">
        <v>113</v>
      </c>
      <c r="N1255" t="s">
        <v>47</v>
      </c>
    </row>
    <row r="1256" spans="1:14" x14ac:dyDescent="0.3">
      <c r="A1256" t="s">
        <v>660</v>
      </c>
      <c r="B1256" t="s">
        <v>10769</v>
      </c>
      <c r="C1256" t="s">
        <v>10771</v>
      </c>
      <c r="D1256">
        <v>55813717.008852363</v>
      </c>
      <c r="E1256">
        <v>60606628.084084086</v>
      </c>
      <c r="F1256">
        <v>70010289.454545453</v>
      </c>
      <c r="G1256">
        <v>55594923.785485551</v>
      </c>
      <c r="H1256">
        <v>60506389.583241865</v>
      </c>
      <c r="I1256">
        <v>5841186.3669500593</v>
      </c>
      <c r="J1256">
        <v>9.6538339292481297</v>
      </c>
      <c r="K1256" t="s">
        <v>112</v>
      </c>
      <c r="L1256" t="s">
        <v>73</v>
      </c>
      <c r="M1256" t="s">
        <v>113</v>
      </c>
      <c r="N1256" t="s">
        <v>47</v>
      </c>
    </row>
    <row r="1257" spans="1:14" x14ac:dyDescent="0.3">
      <c r="A1257" t="s">
        <v>851</v>
      </c>
      <c r="B1257" t="s">
        <v>10772</v>
      </c>
      <c r="C1257" t="s">
        <v>10773</v>
      </c>
      <c r="D1257">
        <v>131232766.44882667</v>
      </c>
      <c r="E1257">
        <v>125873963.46200523</v>
      </c>
      <c r="F1257">
        <v>144715827.60863096</v>
      </c>
      <c r="G1257">
        <v>131520141.23452048</v>
      </c>
      <c r="H1257">
        <v>133335674.68849583</v>
      </c>
      <c r="I1257">
        <v>6944483.4167158902</v>
      </c>
      <c r="J1257">
        <v>5.2082711044436323</v>
      </c>
      <c r="K1257" t="s">
        <v>112</v>
      </c>
      <c r="L1257" t="s">
        <v>73</v>
      </c>
      <c r="M1257" t="s">
        <v>113</v>
      </c>
      <c r="N1257" t="s">
        <v>47</v>
      </c>
    </row>
    <row r="1258" spans="1:14" x14ac:dyDescent="0.3">
      <c r="A1258" t="s">
        <v>571</v>
      </c>
      <c r="B1258" t="s">
        <v>9440</v>
      </c>
      <c r="C1258" t="s">
        <v>9388</v>
      </c>
      <c r="D1258">
        <v>11347111.976207666</v>
      </c>
      <c r="E1258">
        <v>12221860.770473585</v>
      </c>
      <c r="F1258">
        <v>10253926.942708334</v>
      </c>
      <c r="G1258">
        <v>12931403.258730667</v>
      </c>
      <c r="H1258">
        <v>11688575.737030063</v>
      </c>
      <c r="I1258">
        <v>1000478.3654076544</v>
      </c>
      <c r="J1258">
        <v>8.559454872145654</v>
      </c>
      <c r="K1258" t="s">
        <v>112</v>
      </c>
      <c r="L1258" t="s">
        <v>73</v>
      </c>
      <c r="M1258" t="s">
        <v>113</v>
      </c>
      <c r="N1258" t="s">
        <v>43</v>
      </c>
    </row>
    <row r="1259" spans="1:14" x14ac:dyDescent="0.3">
      <c r="A1259" t="s">
        <v>1027</v>
      </c>
      <c r="B1259" t="s">
        <v>10774</v>
      </c>
      <c r="C1259" t="s">
        <v>9388</v>
      </c>
      <c r="D1259">
        <v>66305062.176523812</v>
      </c>
      <c r="E1259">
        <v>70103350.10744524</v>
      </c>
      <c r="F1259">
        <v>65603877.095238097</v>
      </c>
      <c r="G1259">
        <v>68358501.880471438</v>
      </c>
      <c r="H1259">
        <v>67592697.814919651</v>
      </c>
      <c r="I1259">
        <v>1767996.3371767316</v>
      </c>
      <c r="J1259">
        <v>2.6156617420683625</v>
      </c>
      <c r="K1259" t="s">
        <v>112</v>
      </c>
      <c r="L1259" t="s">
        <v>73</v>
      </c>
      <c r="M1259" t="s">
        <v>113</v>
      </c>
      <c r="N1259" t="s">
        <v>47</v>
      </c>
    </row>
    <row r="1260" spans="1:14" x14ac:dyDescent="0.3">
      <c r="A1260" t="s">
        <v>331</v>
      </c>
      <c r="B1260" t="s">
        <v>10775</v>
      </c>
      <c r="C1260" t="s">
        <v>10776</v>
      </c>
      <c r="D1260">
        <v>74453783.013978079</v>
      </c>
      <c r="E1260">
        <v>79428927.854859233</v>
      </c>
      <c r="F1260">
        <v>85169836.56490384</v>
      </c>
      <c r="G1260">
        <v>78001594.597335383</v>
      </c>
      <c r="H1260">
        <v>79263535.507769138</v>
      </c>
      <c r="I1260">
        <v>3861280.8988385629</v>
      </c>
      <c r="J1260">
        <v>4.8714467177156049</v>
      </c>
      <c r="K1260" t="s">
        <v>112</v>
      </c>
      <c r="L1260" t="s">
        <v>73</v>
      </c>
      <c r="M1260" t="s">
        <v>113</v>
      </c>
      <c r="N1260" t="s">
        <v>47</v>
      </c>
    </row>
    <row r="1261" spans="1:14" x14ac:dyDescent="0.3">
      <c r="A1261" t="s">
        <v>111</v>
      </c>
      <c r="B1261" t="s">
        <v>9923</v>
      </c>
      <c r="C1261" t="s">
        <v>9388</v>
      </c>
      <c r="D1261">
        <v>39365675.941970892</v>
      </c>
      <c r="E1261">
        <v>42469497.903799891</v>
      </c>
      <c r="F1261">
        <v>40148681.444444448</v>
      </c>
      <c r="G1261">
        <v>43995183.267612666</v>
      </c>
      <c r="H1261">
        <v>41494759.639456972</v>
      </c>
      <c r="I1261">
        <v>1840323.1307438039</v>
      </c>
      <c r="J1261">
        <v>4.4350736014237766</v>
      </c>
      <c r="K1261" t="s">
        <v>112</v>
      </c>
      <c r="L1261" t="s">
        <v>73</v>
      </c>
      <c r="M1261" t="s">
        <v>113</v>
      </c>
      <c r="N1261" t="s">
        <v>47</v>
      </c>
    </row>
    <row r="1262" spans="1:14" x14ac:dyDescent="0.3">
      <c r="A1262" t="s">
        <v>1175</v>
      </c>
      <c r="B1262" t="s">
        <v>9666</v>
      </c>
      <c r="C1262" t="s">
        <v>9388</v>
      </c>
      <c r="D1262">
        <v>1189607.5305861309</v>
      </c>
      <c r="E1262">
        <v>1357766.7386068967</v>
      </c>
      <c r="F1262">
        <v>1191302.1659482759</v>
      </c>
      <c r="G1262">
        <v>1754444.9557604103</v>
      </c>
      <c r="H1262">
        <v>1373280.3477254284</v>
      </c>
      <c r="I1262">
        <v>230422.92251702544</v>
      </c>
      <c r="J1262">
        <v>16.779015508281041</v>
      </c>
      <c r="K1262" t="s">
        <v>35</v>
      </c>
      <c r="L1262" t="s">
        <v>35</v>
      </c>
      <c r="M1262" t="s">
        <v>35</v>
      </c>
      <c r="N1262" t="s">
        <v>36</v>
      </c>
    </row>
    <row r="1263" spans="1:14" x14ac:dyDescent="0.3">
      <c r="A1263" t="s">
        <v>1902</v>
      </c>
      <c r="B1263" t="s">
        <v>10777</v>
      </c>
      <c r="C1263" t="s">
        <v>9388</v>
      </c>
      <c r="D1263">
        <v>350791.64924828819</v>
      </c>
      <c r="E1263">
        <v>293566.31108470139</v>
      </c>
      <c r="F1263">
        <v>278570.30580357142</v>
      </c>
      <c r="G1263">
        <v>359327.03628083569</v>
      </c>
      <c r="H1263">
        <v>320563.8256043492</v>
      </c>
      <c r="I1263">
        <v>35030.805442123208</v>
      </c>
      <c r="J1263">
        <v>10.927872281309565</v>
      </c>
      <c r="K1263" t="s">
        <v>35</v>
      </c>
      <c r="L1263" t="s">
        <v>35</v>
      </c>
      <c r="M1263" t="s">
        <v>35</v>
      </c>
      <c r="N1263" t="s">
        <v>60</v>
      </c>
    </row>
    <row r="1264" spans="1:14" x14ac:dyDescent="0.3">
      <c r="A1264" t="s">
        <v>1535</v>
      </c>
      <c r="B1264" t="s">
        <v>9664</v>
      </c>
      <c r="C1264" t="s">
        <v>9388</v>
      </c>
      <c r="D1264">
        <v>1091325.0487257</v>
      </c>
      <c r="E1264">
        <v>1077291.002971922</v>
      </c>
      <c r="F1264">
        <v>981832.0625</v>
      </c>
      <c r="G1264">
        <v>1035342.4157693668</v>
      </c>
      <c r="H1264">
        <v>1046447.6324917472</v>
      </c>
      <c r="I1264">
        <v>42613.946409075368</v>
      </c>
      <c r="J1264">
        <v>4.072248346303315</v>
      </c>
      <c r="K1264" t="s">
        <v>909</v>
      </c>
      <c r="L1264" t="s">
        <v>146</v>
      </c>
      <c r="M1264" t="s">
        <v>910</v>
      </c>
      <c r="N1264" t="s">
        <v>47</v>
      </c>
    </row>
    <row r="1265" spans="1:14" x14ac:dyDescent="0.3">
      <c r="A1265" t="s">
        <v>1776</v>
      </c>
      <c r="B1265" t="s">
        <v>10042</v>
      </c>
      <c r="C1265" t="s">
        <v>9388</v>
      </c>
      <c r="D1265">
        <v>4534329.6737536611</v>
      </c>
      <c r="E1265">
        <v>4810894.1174167776</v>
      </c>
      <c r="F1265">
        <v>5216185.847222222</v>
      </c>
      <c r="G1265">
        <v>4674446.2975051887</v>
      </c>
      <c r="H1265">
        <v>4808963.9839744624</v>
      </c>
      <c r="I1265">
        <v>254633.2576695272</v>
      </c>
      <c r="J1265">
        <v>5.2949711937555533</v>
      </c>
      <c r="K1265" t="s">
        <v>35</v>
      </c>
      <c r="L1265" t="s">
        <v>35</v>
      </c>
      <c r="M1265" t="s">
        <v>35</v>
      </c>
      <c r="N1265" t="s">
        <v>78</v>
      </c>
    </row>
    <row r="1266" spans="1:14" x14ac:dyDescent="0.3">
      <c r="A1266" t="s">
        <v>1846</v>
      </c>
      <c r="B1266" t="s">
        <v>10778</v>
      </c>
      <c r="C1266" t="s">
        <v>9388</v>
      </c>
      <c r="D1266">
        <v>62163.607796328062</v>
      </c>
      <c r="E1266">
        <v>61897.172310745562</v>
      </c>
      <c r="F1266">
        <v>139034.4765625</v>
      </c>
      <c r="G1266">
        <v>43329.301479473623</v>
      </c>
      <c r="H1266">
        <v>76606.139537261799</v>
      </c>
      <c r="I1266">
        <v>36842.861095535191</v>
      </c>
      <c r="J1266">
        <v>48.093875135966805</v>
      </c>
      <c r="K1266" t="s">
        <v>35</v>
      </c>
      <c r="L1266" t="s">
        <v>35</v>
      </c>
      <c r="M1266" t="s">
        <v>35</v>
      </c>
      <c r="N1266" t="s">
        <v>47</v>
      </c>
    </row>
    <row r="1267" spans="1:14" x14ac:dyDescent="0.3">
      <c r="A1267" t="s">
        <v>384</v>
      </c>
      <c r="B1267" t="s">
        <v>10779</v>
      </c>
      <c r="C1267" t="s">
        <v>9388</v>
      </c>
      <c r="D1267">
        <v>88072758.472427219</v>
      </c>
      <c r="E1267">
        <v>111320633.82718499</v>
      </c>
      <c r="F1267">
        <v>119722431.24262166</v>
      </c>
      <c r="G1267">
        <v>143018664.39494389</v>
      </c>
      <c r="H1267">
        <v>115533621.98429444</v>
      </c>
      <c r="I1267">
        <v>19652111.67627535</v>
      </c>
      <c r="J1267">
        <v>17.009863742475627</v>
      </c>
      <c r="K1267" t="s">
        <v>287</v>
      </c>
      <c r="L1267" t="s">
        <v>288</v>
      </c>
      <c r="M1267" t="s">
        <v>289</v>
      </c>
      <c r="N1267" t="s">
        <v>78</v>
      </c>
    </row>
    <row r="1268" spans="1:14" x14ac:dyDescent="0.3">
      <c r="A1268" t="s">
        <v>1422</v>
      </c>
      <c r="B1268" t="s">
        <v>10779</v>
      </c>
      <c r="C1268" t="s">
        <v>9388</v>
      </c>
      <c r="D1268">
        <v>7671920.2382169338</v>
      </c>
      <c r="E1268">
        <v>8105020.8608170003</v>
      </c>
      <c r="F1268">
        <v>7609485.0625</v>
      </c>
      <c r="G1268">
        <v>8013809.7834868673</v>
      </c>
      <c r="H1268">
        <v>7850058.9862552006</v>
      </c>
      <c r="I1268">
        <v>212972.47910099057</v>
      </c>
      <c r="J1268">
        <v>2.7130048254909633</v>
      </c>
      <c r="K1268" t="s">
        <v>287</v>
      </c>
      <c r="L1268" t="s">
        <v>288</v>
      </c>
      <c r="M1268" t="s">
        <v>289</v>
      </c>
      <c r="N1268" t="s">
        <v>78</v>
      </c>
    </row>
    <row r="1269" spans="1:14" x14ac:dyDescent="0.3">
      <c r="A1269" t="s">
        <v>1387</v>
      </c>
      <c r="B1269" t="s">
        <v>10780</v>
      </c>
      <c r="C1269" t="s">
        <v>10781</v>
      </c>
      <c r="D1269">
        <v>3919945.6501807002</v>
      </c>
      <c r="E1269">
        <v>4180193.3544525574</v>
      </c>
      <c r="F1269">
        <v>3970075.8214285714</v>
      </c>
      <c r="G1269">
        <v>4483859.4461997431</v>
      </c>
      <c r="H1269">
        <v>4138518.5680653928</v>
      </c>
      <c r="I1269">
        <v>222004.61102092281</v>
      </c>
      <c r="J1269">
        <v>5.3643497635604884</v>
      </c>
      <c r="K1269" t="s">
        <v>287</v>
      </c>
      <c r="L1269" t="s">
        <v>288</v>
      </c>
      <c r="M1269" t="s">
        <v>289</v>
      </c>
      <c r="N1269" t="s">
        <v>78</v>
      </c>
    </row>
    <row r="1270" spans="1:14" x14ac:dyDescent="0.3">
      <c r="A1270" t="s">
        <v>286</v>
      </c>
      <c r="B1270" t="s">
        <v>10782</v>
      </c>
      <c r="C1270" t="s">
        <v>10783</v>
      </c>
      <c r="D1270">
        <v>40680976.354266204</v>
      </c>
      <c r="E1270">
        <v>43337772.416109994</v>
      </c>
      <c r="F1270">
        <v>17273802.800000001</v>
      </c>
      <c r="G1270">
        <v>36182395.914050803</v>
      </c>
      <c r="H1270">
        <v>34368736.871106751</v>
      </c>
      <c r="I1270">
        <v>10195760.09819556</v>
      </c>
      <c r="J1270">
        <v>29.665798124710758</v>
      </c>
      <c r="K1270" t="s">
        <v>287</v>
      </c>
      <c r="L1270" t="s">
        <v>288</v>
      </c>
      <c r="M1270" t="s">
        <v>289</v>
      </c>
      <c r="N1270" t="s">
        <v>78</v>
      </c>
    </row>
    <row r="1271" spans="1:14" x14ac:dyDescent="0.3">
      <c r="A1271" t="s">
        <v>709</v>
      </c>
      <c r="B1271" t="s">
        <v>10784</v>
      </c>
      <c r="C1271" t="s">
        <v>10785</v>
      </c>
      <c r="D1271">
        <v>19719758.777951188</v>
      </c>
      <c r="E1271">
        <v>20750796.094293311</v>
      </c>
      <c r="F1271">
        <v>24429281.9375</v>
      </c>
      <c r="G1271">
        <v>25334826.590684749</v>
      </c>
      <c r="H1271">
        <v>22558665.850107312</v>
      </c>
      <c r="I1271">
        <v>2373502.6554788575</v>
      </c>
      <c r="J1271">
        <v>10.521467321027615</v>
      </c>
      <c r="K1271" t="s">
        <v>287</v>
      </c>
      <c r="L1271" t="s">
        <v>288</v>
      </c>
      <c r="M1271" t="s">
        <v>289</v>
      </c>
      <c r="N1271" t="s">
        <v>78</v>
      </c>
    </row>
    <row r="1272" spans="1:14" x14ac:dyDescent="0.3">
      <c r="A1272" t="s">
        <v>779</v>
      </c>
      <c r="B1272" t="s">
        <v>10786</v>
      </c>
      <c r="C1272" t="s">
        <v>9388</v>
      </c>
      <c r="D1272">
        <v>1509636.08586775</v>
      </c>
      <c r="E1272">
        <v>2123360.8906900277</v>
      </c>
      <c r="F1272">
        <v>1912947.888888889</v>
      </c>
      <c r="G1272">
        <v>2247793.148291111</v>
      </c>
      <c r="H1272">
        <v>1948434.5034344443</v>
      </c>
      <c r="I1272">
        <v>280186.62989142269</v>
      </c>
      <c r="J1272">
        <v>14.380089728320172</v>
      </c>
      <c r="K1272" t="s">
        <v>287</v>
      </c>
      <c r="L1272" t="s">
        <v>288</v>
      </c>
      <c r="M1272" t="s">
        <v>289</v>
      </c>
      <c r="N1272" t="s">
        <v>78</v>
      </c>
    </row>
    <row r="1273" spans="1:14" x14ac:dyDescent="0.3">
      <c r="A1273" t="s">
        <v>1380</v>
      </c>
      <c r="B1273" t="s">
        <v>10787</v>
      </c>
      <c r="C1273" t="s">
        <v>9388</v>
      </c>
      <c r="D1273">
        <v>12454459.971657014</v>
      </c>
      <c r="E1273">
        <v>14384792.231701856</v>
      </c>
      <c r="F1273">
        <v>14454953.464285715</v>
      </c>
      <c r="G1273">
        <v>15123003.41931</v>
      </c>
      <c r="H1273">
        <v>14104302.271738645</v>
      </c>
      <c r="I1273">
        <v>995158.59536014276</v>
      </c>
      <c r="J1273">
        <v>7.0557095004563388</v>
      </c>
      <c r="K1273" t="s">
        <v>35</v>
      </c>
      <c r="L1273" t="s">
        <v>35</v>
      </c>
      <c r="M1273" t="s">
        <v>35</v>
      </c>
      <c r="N1273" t="s">
        <v>82</v>
      </c>
    </row>
    <row r="1274" spans="1:14" x14ac:dyDescent="0.3">
      <c r="A1274" t="s">
        <v>2194</v>
      </c>
      <c r="B1274" t="s">
        <v>10788</v>
      </c>
      <c r="C1274" t="s">
        <v>10789</v>
      </c>
      <c r="D1274">
        <v>36670105.700986534</v>
      </c>
      <c r="E1274">
        <v>35568228.264328733</v>
      </c>
      <c r="F1274">
        <v>42476083.637500003</v>
      </c>
      <c r="G1274">
        <v>43065493.590890869</v>
      </c>
      <c r="H1274">
        <v>39444977.798426539</v>
      </c>
      <c r="I1274">
        <v>3355027.5452828817</v>
      </c>
      <c r="J1274">
        <v>8.5055886263338536</v>
      </c>
      <c r="K1274" t="s">
        <v>35</v>
      </c>
      <c r="L1274" t="s">
        <v>35</v>
      </c>
      <c r="M1274" t="s">
        <v>35</v>
      </c>
      <c r="N1274" t="s">
        <v>78</v>
      </c>
    </row>
    <row r="1275" spans="1:14" x14ac:dyDescent="0.3">
      <c r="A1275" t="s">
        <v>1464</v>
      </c>
      <c r="B1275" t="s">
        <v>10120</v>
      </c>
      <c r="C1275" t="s">
        <v>9388</v>
      </c>
      <c r="D1275">
        <v>16071198.574146332</v>
      </c>
      <c r="E1275">
        <v>17708667.438277751</v>
      </c>
      <c r="F1275">
        <v>15908258.346354166</v>
      </c>
      <c r="G1275">
        <v>17221335.958884168</v>
      </c>
      <c r="H1275">
        <v>16727365.079415604</v>
      </c>
      <c r="I1275">
        <v>759679.51664751896</v>
      </c>
      <c r="J1275">
        <v>4.5415372537206533</v>
      </c>
      <c r="K1275" t="s">
        <v>303</v>
      </c>
      <c r="L1275" t="s">
        <v>304</v>
      </c>
      <c r="M1275" t="s">
        <v>305</v>
      </c>
      <c r="N1275" t="s">
        <v>47</v>
      </c>
    </row>
    <row r="1276" spans="1:14" x14ac:dyDescent="0.3">
      <c r="A1276" t="s">
        <v>359</v>
      </c>
      <c r="B1276" t="s">
        <v>9923</v>
      </c>
      <c r="C1276" t="s">
        <v>10790</v>
      </c>
      <c r="D1276">
        <v>17490665.126230624</v>
      </c>
      <c r="E1276">
        <v>19412572.125787877</v>
      </c>
      <c r="F1276">
        <v>16145518.890625</v>
      </c>
      <c r="G1276">
        <v>16849319.733607251</v>
      </c>
      <c r="H1276">
        <v>17474518.969062686</v>
      </c>
      <c r="I1276">
        <v>1215876.8470927887</v>
      </c>
      <c r="J1276">
        <v>6.9579989540507912</v>
      </c>
      <c r="K1276" t="s">
        <v>360</v>
      </c>
      <c r="L1276" t="s">
        <v>304</v>
      </c>
      <c r="M1276" t="s">
        <v>361</v>
      </c>
      <c r="N1276" t="s">
        <v>47</v>
      </c>
    </row>
    <row r="1277" spans="1:14" x14ac:dyDescent="0.3">
      <c r="A1277" t="s">
        <v>695</v>
      </c>
      <c r="B1277" t="s">
        <v>9923</v>
      </c>
      <c r="C1277" t="s">
        <v>9388</v>
      </c>
      <c r="D1277">
        <v>17342879.187371776</v>
      </c>
      <c r="E1277">
        <v>20371981.481268555</v>
      </c>
      <c r="F1277">
        <v>19063544.305555556</v>
      </c>
      <c r="G1277">
        <v>20323521.670388222</v>
      </c>
      <c r="H1277">
        <v>19275481.661146026</v>
      </c>
      <c r="I1277">
        <v>1232940.5379857288</v>
      </c>
      <c r="J1277">
        <v>6.3964188270895024</v>
      </c>
      <c r="K1277" t="s">
        <v>360</v>
      </c>
      <c r="L1277" t="s">
        <v>304</v>
      </c>
      <c r="M1277" t="s">
        <v>361</v>
      </c>
      <c r="N1277" t="s">
        <v>47</v>
      </c>
    </row>
    <row r="1278" spans="1:14" x14ac:dyDescent="0.3">
      <c r="A1278" t="s">
        <v>2268</v>
      </c>
      <c r="B1278" t="s">
        <v>10791</v>
      </c>
      <c r="C1278" t="s">
        <v>10792</v>
      </c>
      <c r="D1278">
        <v>51349492.380151339</v>
      </c>
      <c r="E1278">
        <v>53371809.031449594</v>
      </c>
      <c r="F1278">
        <v>62792934.708333336</v>
      </c>
      <c r="G1278">
        <v>56027140.748172529</v>
      </c>
      <c r="H1278">
        <v>55885344.217026696</v>
      </c>
      <c r="I1278">
        <v>4319338.0183499921</v>
      </c>
      <c r="J1278">
        <v>7.7289280022614788</v>
      </c>
      <c r="K1278" t="s">
        <v>360</v>
      </c>
      <c r="L1278" t="s">
        <v>304</v>
      </c>
      <c r="M1278" t="s">
        <v>361</v>
      </c>
      <c r="N1278" t="s">
        <v>47</v>
      </c>
    </row>
    <row r="1279" spans="1:14" x14ac:dyDescent="0.3">
      <c r="A1279" t="s">
        <v>2105</v>
      </c>
      <c r="B1279" t="s">
        <v>10793</v>
      </c>
      <c r="C1279" t="s">
        <v>10794</v>
      </c>
      <c r="D1279">
        <v>65575920.705265261</v>
      </c>
      <c r="E1279">
        <v>74400968.143242106</v>
      </c>
      <c r="F1279">
        <v>66435699.098684214</v>
      </c>
      <c r="G1279">
        <v>66665981.635069996</v>
      </c>
      <c r="H1279">
        <v>68269642.395565391</v>
      </c>
      <c r="I1279">
        <v>3563157.5821118574</v>
      </c>
      <c r="J1279">
        <v>5.2192416088344862</v>
      </c>
      <c r="K1279" t="s">
        <v>360</v>
      </c>
      <c r="L1279" t="s">
        <v>304</v>
      </c>
      <c r="M1279" t="s">
        <v>361</v>
      </c>
      <c r="N1279" t="s">
        <v>47</v>
      </c>
    </row>
    <row r="1280" spans="1:14" x14ac:dyDescent="0.3">
      <c r="A1280" t="s">
        <v>1716</v>
      </c>
      <c r="B1280" t="s">
        <v>9492</v>
      </c>
      <c r="C1280" t="s">
        <v>10795</v>
      </c>
      <c r="D1280">
        <v>34229697.1367644</v>
      </c>
      <c r="E1280">
        <v>42098255.748275802</v>
      </c>
      <c r="F1280">
        <v>45335900.649999999</v>
      </c>
      <c r="G1280">
        <v>26508123.0578596</v>
      </c>
      <c r="H1280">
        <v>37042994.14822495</v>
      </c>
      <c r="I1280">
        <v>7301132.0536174392</v>
      </c>
      <c r="J1280">
        <v>19.709886367183145</v>
      </c>
      <c r="K1280" t="s">
        <v>360</v>
      </c>
      <c r="L1280" t="s">
        <v>304</v>
      </c>
      <c r="M1280" t="s">
        <v>361</v>
      </c>
      <c r="N1280" t="s">
        <v>47</v>
      </c>
    </row>
    <row r="1281" spans="1:14" x14ac:dyDescent="0.3">
      <c r="A1281" t="s">
        <v>1978</v>
      </c>
      <c r="B1281" t="s">
        <v>10796</v>
      </c>
      <c r="C1281" t="s">
        <v>9388</v>
      </c>
      <c r="D1281">
        <v>77990498.365412101</v>
      </c>
      <c r="E1281">
        <v>101551711.777216</v>
      </c>
      <c r="F1281">
        <v>78688428.78125</v>
      </c>
      <c r="G1281">
        <v>78239633.041160196</v>
      </c>
      <c r="H1281">
        <v>84117567.991259575</v>
      </c>
      <c r="I1281">
        <v>10068714.212706754</v>
      </c>
      <c r="J1281">
        <v>11.969811364200361</v>
      </c>
      <c r="K1281" t="s">
        <v>360</v>
      </c>
      <c r="L1281" t="s">
        <v>304</v>
      </c>
      <c r="M1281" t="s">
        <v>361</v>
      </c>
      <c r="N1281" t="s">
        <v>47</v>
      </c>
    </row>
    <row r="1282" spans="1:14" x14ac:dyDescent="0.3">
      <c r="A1282" t="s">
        <v>264</v>
      </c>
      <c r="B1282" t="s">
        <v>10797</v>
      </c>
      <c r="C1282" t="s">
        <v>9388</v>
      </c>
      <c r="D1282">
        <v>7323215.5184624661</v>
      </c>
      <c r="E1282">
        <v>7845250.8319278993</v>
      </c>
      <c r="F1282">
        <v>8481734.8979166672</v>
      </c>
      <c r="G1282">
        <v>8496539.9200975671</v>
      </c>
      <c r="H1282">
        <v>8036685.2921011504</v>
      </c>
      <c r="I1282">
        <v>488677.21989165025</v>
      </c>
      <c r="J1282">
        <v>6.0805817588993598</v>
      </c>
      <c r="K1282" t="s">
        <v>35</v>
      </c>
      <c r="L1282" t="s">
        <v>35</v>
      </c>
      <c r="M1282" t="s">
        <v>35</v>
      </c>
      <c r="N1282" t="s">
        <v>58</v>
      </c>
    </row>
    <row r="1283" spans="1:14" x14ac:dyDescent="0.3">
      <c r="A1283" t="s">
        <v>216</v>
      </c>
      <c r="B1283" t="s">
        <v>10319</v>
      </c>
      <c r="C1283" t="s">
        <v>9388</v>
      </c>
      <c r="D1283">
        <v>2805687.5446567377</v>
      </c>
      <c r="E1283">
        <v>2873968.2652764502</v>
      </c>
      <c r="F1283">
        <v>2994409.685546875</v>
      </c>
      <c r="G1283">
        <v>3210823.1975580188</v>
      </c>
      <c r="H1283">
        <v>2971222.1732595204</v>
      </c>
      <c r="I1283">
        <v>153953.19699149361</v>
      </c>
      <c r="J1283">
        <v>5.181477116623773</v>
      </c>
      <c r="K1283" t="s">
        <v>35</v>
      </c>
      <c r="L1283" t="s">
        <v>35</v>
      </c>
      <c r="M1283" t="s">
        <v>35</v>
      </c>
      <c r="N1283" t="s">
        <v>52</v>
      </c>
    </row>
    <row r="1284" spans="1:14" x14ac:dyDescent="0.3">
      <c r="A1284" t="s">
        <v>94</v>
      </c>
      <c r="B1284" t="s">
        <v>10798</v>
      </c>
      <c r="C1284" t="s">
        <v>9388</v>
      </c>
      <c r="D1284">
        <v>11270949.538156899</v>
      </c>
      <c r="E1284">
        <v>13220286.098452566</v>
      </c>
      <c r="F1284">
        <v>9147682.083333334</v>
      </c>
      <c r="G1284">
        <v>14120774.125851</v>
      </c>
      <c r="H1284">
        <v>11939922.96144845</v>
      </c>
      <c r="I1284">
        <v>1913084.9514829773</v>
      </c>
      <c r="J1284">
        <v>16.022590410842135</v>
      </c>
      <c r="K1284" t="s">
        <v>35</v>
      </c>
      <c r="L1284" t="s">
        <v>35</v>
      </c>
      <c r="M1284" t="s">
        <v>35</v>
      </c>
      <c r="N1284" t="s">
        <v>58</v>
      </c>
    </row>
    <row r="1285" spans="1:14" x14ac:dyDescent="0.3">
      <c r="A1285" t="s">
        <v>156</v>
      </c>
      <c r="B1285" t="s">
        <v>10799</v>
      </c>
      <c r="C1285" t="s">
        <v>9388</v>
      </c>
      <c r="D1285">
        <v>244469.34882071946</v>
      </c>
      <c r="E1285">
        <v>352718.87529260333</v>
      </c>
      <c r="F1285">
        <v>320441.26388888888</v>
      </c>
      <c r="G1285">
        <v>451924.12218073668</v>
      </c>
      <c r="H1285">
        <v>342388.4025457371</v>
      </c>
      <c r="I1285">
        <v>74455.709184650026</v>
      </c>
      <c r="J1285">
        <v>21.745978727975181</v>
      </c>
      <c r="K1285" t="s">
        <v>35</v>
      </c>
      <c r="L1285" t="s">
        <v>35</v>
      </c>
      <c r="M1285" t="s">
        <v>35</v>
      </c>
      <c r="N1285" t="s">
        <v>66</v>
      </c>
    </row>
    <row r="1286" spans="1:14" x14ac:dyDescent="0.3">
      <c r="A1286" t="s">
        <v>151</v>
      </c>
      <c r="B1286" t="s">
        <v>10800</v>
      </c>
      <c r="C1286" t="s">
        <v>9388</v>
      </c>
      <c r="D1286">
        <v>2256469.2883511251</v>
      </c>
      <c r="E1286">
        <v>2510577.9877949124</v>
      </c>
      <c r="F1286">
        <v>1985760.4375</v>
      </c>
      <c r="G1286">
        <v>2669122.9289039252</v>
      </c>
      <c r="H1286">
        <v>2355482.6606374905</v>
      </c>
      <c r="I1286">
        <v>259288.90670329428</v>
      </c>
      <c r="J1286">
        <v>11.00788857571637</v>
      </c>
      <c r="K1286" t="s">
        <v>35</v>
      </c>
      <c r="L1286" t="s">
        <v>35</v>
      </c>
      <c r="M1286" t="s">
        <v>35</v>
      </c>
      <c r="N1286" t="s">
        <v>43</v>
      </c>
    </row>
    <row r="1287" spans="1:14" x14ac:dyDescent="0.3">
      <c r="A1287" t="s">
        <v>154</v>
      </c>
      <c r="B1287" t="s">
        <v>9690</v>
      </c>
      <c r="C1287" t="s">
        <v>9388</v>
      </c>
      <c r="D1287">
        <v>1706985.5058910938</v>
      </c>
      <c r="E1287">
        <v>1719371.2663265937</v>
      </c>
      <c r="F1287">
        <v>1524042.85546875</v>
      </c>
      <c r="G1287">
        <v>1568592.9968642625</v>
      </c>
      <c r="H1287">
        <v>1629748.156137675</v>
      </c>
      <c r="I1287">
        <v>85016.872108028183</v>
      </c>
      <c r="J1287">
        <v>5.2165650126893759</v>
      </c>
      <c r="K1287" t="s">
        <v>35</v>
      </c>
      <c r="L1287" t="s">
        <v>35</v>
      </c>
      <c r="M1287" t="s">
        <v>35</v>
      </c>
      <c r="N1287" t="s">
        <v>147</v>
      </c>
    </row>
    <row r="1288" spans="1:14" x14ac:dyDescent="0.3">
      <c r="A1288" t="s">
        <v>1065</v>
      </c>
      <c r="B1288" t="s">
        <v>10257</v>
      </c>
      <c r="C1288" t="s">
        <v>9388</v>
      </c>
      <c r="D1288">
        <v>2618516.9704318964</v>
      </c>
      <c r="E1288">
        <v>2563897.8738315576</v>
      </c>
      <c r="F1288">
        <v>2469038.1328125</v>
      </c>
      <c r="G1288">
        <v>2186393.2783478932</v>
      </c>
      <c r="H1288">
        <v>2459461.5638559619</v>
      </c>
      <c r="I1288">
        <v>166480.90312829427</v>
      </c>
      <c r="J1288">
        <v>6.7689979617849474</v>
      </c>
      <c r="K1288" t="s">
        <v>35</v>
      </c>
      <c r="L1288" t="s">
        <v>35</v>
      </c>
      <c r="M1288" t="s">
        <v>35</v>
      </c>
      <c r="N1288" t="s">
        <v>52</v>
      </c>
    </row>
    <row r="1289" spans="1:14" x14ac:dyDescent="0.3">
      <c r="A1289" t="s">
        <v>1364</v>
      </c>
      <c r="B1289" t="s">
        <v>10801</v>
      </c>
      <c r="C1289" t="s">
        <v>9388</v>
      </c>
      <c r="D1289">
        <v>1957388.4116779552</v>
      </c>
      <c r="E1289">
        <v>1928258.0586075801</v>
      </c>
      <c r="F1289">
        <v>2083691.70625</v>
      </c>
      <c r="G1289">
        <v>1966961.4636835449</v>
      </c>
      <c r="H1289">
        <v>1984074.9100547701</v>
      </c>
      <c r="I1289">
        <v>59253.831589181216</v>
      </c>
      <c r="J1289">
        <v>2.9864714930317589</v>
      </c>
      <c r="K1289" t="s">
        <v>35</v>
      </c>
      <c r="L1289" t="s">
        <v>35</v>
      </c>
      <c r="M1289" t="s">
        <v>35</v>
      </c>
      <c r="N1289" t="s">
        <v>52</v>
      </c>
    </row>
    <row r="1290" spans="1:14" x14ac:dyDescent="0.3">
      <c r="A1290" t="s">
        <v>1041</v>
      </c>
      <c r="B1290" t="s">
        <v>10802</v>
      </c>
      <c r="C1290" t="s">
        <v>10803</v>
      </c>
      <c r="D1290">
        <v>1349964597.1791</v>
      </c>
      <c r="E1290">
        <v>1273312335.992115</v>
      </c>
      <c r="F1290">
        <v>1126645667.7277598</v>
      </c>
      <c r="G1290">
        <v>1172532121.9077101</v>
      </c>
      <c r="H1290">
        <v>1230613680.7016711</v>
      </c>
      <c r="I1290">
        <v>86963543.541667655</v>
      </c>
      <c r="J1290">
        <v>7.0666810312138573</v>
      </c>
      <c r="K1290" t="s">
        <v>1042</v>
      </c>
      <c r="L1290" t="s">
        <v>73</v>
      </c>
      <c r="M1290" t="s">
        <v>1041</v>
      </c>
      <c r="N1290" t="s">
        <v>58</v>
      </c>
    </row>
    <row r="1291" spans="1:14" x14ac:dyDescent="0.3">
      <c r="A1291" t="s">
        <v>1922</v>
      </c>
      <c r="B1291" t="s">
        <v>10804</v>
      </c>
      <c r="C1291" t="s">
        <v>9388</v>
      </c>
      <c r="D1291">
        <v>10604485.906235719</v>
      </c>
      <c r="E1291">
        <v>10955999.039713969</v>
      </c>
      <c r="F1291">
        <v>9117892.16015625</v>
      </c>
      <c r="G1291">
        <v>7501715.1583259376</v>
      </c>
      <c r="H1291">
        <v>9545023.0661079697</v>
      </c>
      <c r="I1291">
        <v>1366643.9481928556</v>
      </c>
      <c r="J1291">
        <v>14.317869519304487</v>
      </c>
      <c r="K1291" t="s">
        <v>1923</v>
      </c>
      <c r="L1291" t="s">
        <v>1360</v>
      </c>
      <c r="M1291" t="s">
        <v>1922</v>
      </c>
      <c r="N1291" t="s">
        <v>249</v>
      </c>
    </row>
    <row r="1292" spans="1:14" x14ac:dyDescent="0.3">
      <c r="A1292" t="s">
        <v>2083</v>
      </c>
      <c r="B1292" t="s">
        <v>10805</v>
      </c>
      <c r="C1292" t="s">
        <v>9388</v>
      </c>
      <c r="D1292">
        <v>321464.08385153237</v>
      </c>
      <c r="E1292">
        <v>299399.00862839568</v>
      </c>
      <c r="F1292">
        <v>351916.02976190473</v>
      </c>
      <c r="G1292">
        <v>211058.6184539762</v>
      </c>
      <c r="H1292">
        <v>295959.43517395225</v>
      </c>
      <c r="I1292">
        <v>52444.272631324478</v>
      </c>
      <c r="J1292">
        <v>17.720088092646883</v>
      </c>
      <c r="K1292" t="s">
        <v>2084</v>
      </c>
      <c r="L1292" t="s">
        <v>1360</v>
      </c>
      <c r="M1292" t="s">
        <v>2083</v>
      </c>
      <c r="N1292" t="s">
        <v>52</v>
      </c>
    </row>
    <row r="1293" spans="1:14" x14ac:dyDescent="0.3">
      <c r="A1293" t="s">
        <v>1035</v>
      </c>
      <c r="B1293" t="s">
        <v>9484</v>
      </c>
      <c r="C1293" t="s">
        <v>9388</v>
      </c>
      <c r="D1293">
        <v>553211.50139746815</v>
      </c>
      <c r="E1293">
        <v>618337.82719694998</v>
      </c>
      <c r="F1293">
        <v>551035.08664772729</v>
      </c>
      <c r="G1293">
        <v>619646.22667513182</v>
      </c>
      <c r="H1293">
        <v>585557.66047931928</v>
      </c>
      <c r="I1293">
        <v>33446.419040863322</v>
      </c>
      <c r="J1293">
        <v>5.7118916373641371</v>
      </c>
      <c r="K1293" t="s">
        <v>35</v>
      </c>
      <c r="L1293" t="s">
        <v>35</v>
      </c>
      <c r="M1293" t="s">
        <v>35</v>
      </c>
      <c r="N1293" t="s">
        <v>249</v>
      </c>
    </row>
    <row r="1294" spans="1:14" x14ac:dyDescent="0.3">
      <c r="A1294" t="s">
        <v>324</v>
      </c>
      <c r="B1294" t="s">
        <v>10806</v>
      </c>
      <c r="C1294" t="s">
        <v>9388</v>
      </c>
      <c r="D1294">
        <v>872003.99563475884</v>
      </c>
      <c r="E1294">
        <v>982984.52708613581</v>
      </c>
      <c r="F1294">
        <v>1190132.0576923077</v>
      </c>
      <c r="G1294">
        <v>1275424.3604842615</v>
      </c>
      <c r="H1294">
        <v>1080136.2352243662</v>
      </c>
      <c r="I1294">
        <v>160463.4042224921</v>
      </c>
      <c r="J1294">
        <v>14.855848641089297</v>
      </c>
      <c r="K1294" t="s">
        <v>35</v>
      </c>
      <c r="L1294" t="s">
        <v>35</v>
      </c>
      <c r="M1294" t="s">
        <v>35</v>
      </c>
      <c r="N1294" t="s">
        <v>96</v>
      </c>
    </row>
    <row r="1295" spans="1:14" x14ac:dyDescent="0.3">
      <c r="A1295" t="s">
        <v>337</v>
      </c>
      <c r="B1295" t="s">
        <v>9838</v>
      </c>
      <c r="C1295" t="s">
        <v>9388</v>
      </c>
      <c r="D1295">
        <v>387781.09280952608</v>
      </c>
      <c r="E1295">
        <v>379702.99403358257</v>
      </c>
      <c r="F1295">
        <v>474042.95923913043</v>
      </c>
      <c r="G1295">
        <v>398578.47259413474</v>
      </c>
      <c r="H1295">
        <v>410026.37966909347</v>
      </c>
      <c r="I1295">
        <v>37561.740974388136</v>
      </c>
      <c r="J1295">
        <v>9.1608108250746838</v>
      </c>
      <c r="K1295" t="s">
        <v>35</v>
      </c>
      <c r="L1295" t="s">
        <v>35</v>
      </c>
      <c r="M1295" t="s">
        <v>35</v>
      </c>
      <c r="N1295" t="s">
        <v>52</v>
      </c>
    </row>
    <row r="1296" spans="1:14" x14ac:dyDescent="0.3">
      <c r="A1296" t="s">
        <v>2080</v>
      </c>
      <c r="B1296" t="s">
        <v>9730</v>
      </c>
      <c r="C1296" t="s">
        <v>9388</v>
      </c>
      <c r="D1296">
        <v>9768036.3720463458</v>
      </c>
      <c r="E1296">
        <v>9851925.5529036541</v>
      </c>
      <c r="F1296">
        <v>9834919.393028846</v>
      </c>
      <c r="G1296">
        <v>9172010.8389607687</v>
      </c>
      <c r="H1296">
        <v>9656723.0392349027</v>
      </c>
      <c r="I1296">
        <v>281600.13183778815</v>
      </c>
      <c r="J1296">
        <v>2.9161044662216926</v>
      </c>
      <c r="K1296" t="s">
        <v>35</v>
      </c>
      <c r="L1296" t="s">
        <v>35</v>
      </c>
      <c r="M1296" t="s">
        <v>35</v>
      </c>
      <c r="N1296" t="s">
        <v>63</v>
      </c>
    </row>
    <row r="1297" spans="1:14" x14ac:dyDescent="0.3">
      <c r="A1297" t="s">
        <v>902</v>
      </c>
      <c r="B1297" t="s">
        <v>10807</v>
      </c>
      <c r="C1297" t="s">
        <v>10808</v>
      </c>
      <c r="D1297">
        <v>749563.76012395706</v>
      </c>
      <c r="E1297">
        <v>781983.90194902138</v>
      </c>
      <c r="F1297">
        <v>706976.51339285716</v>
      </c>
      <c r="G1297">
        <v>870058.5019364499</v>
      </c>
      <c r="H1297">
        <v>777145.66935057146</v>
      </c>
      <c r="I1297">
        <v>59876.278938765492</v>
      </c>
      <c r="J1297">
        <v>7.7046403654030033</v>
      </c>
      <c r="K1297" t="s">
        <v>903</v>
      </c>
      <c r="L1297" t="s">
        <v>213</v>
      </c>
      <c r="M1297" t="s">
        <v>902</v>
      </c>
      <c r="N1297" t="s">
        <v>173</v>
      </c>
    </row>
    <row r="1298" spans="1:14" x14ac:dyDescent="0.3">
      <c r="A1298" t="s">
        <v>2351</v>
      </c>
      <c r="B1298" t="s">
        <v>9484</v>
      </c>
      <c r="C1298" t="s">
        <v>9388</v>
      </c>
      <c r="D1298">
        <v>43884951.158458605</v>
      </c>
      <c r="E1298">
        <v>41182784.22383</v>
      </c>
      <c r="F1298">
        <v>40181951.049999997</v>
      </c>
      <c r="G1298">
        <v>40255109.7063016</v>
      </c>
      <c r="H1298">
        <v>41376199.034647554</v>
      </c>
      <c r="I1298">
        <v>1501192.5291860458</v>
      </c>
      <c r="J1298">
        <v>3.6281547464738821</v>
      </c>
      <c r="K1298" t="s">
        <v>35</v>
      </c>
      <c r="L1298" t="s">
        <v>35</v>
      </c>
      <c r="M1298" t="s">
        <v>35</v>
      </c>
      <c r="N1298" t="e">
        <v>#N/A</v>
      </c>
    </row>
    <row r="1299" spans="1:14" x14ac:dyDescent="0.3">
      <c r="A1299" t="s">
        <v>2063</v>
      </c>
      <c r="B1299" t="s">
        <v>10809</v>
      </c>
      <c r="C1299" t="s">
        <v>10810</v>
      </c>
      <c r="D1299">
        <v>18854261.529305156</v>
      </c>
      <c r="E1299">
        <v>21523128.946053158</v>
      </c>
      <c r="F1299">
        <v>21824126.875</v>
      </c>
      <c r="G1299">
        <v>22382926.363817524</v>
      </c>
      <c r="H1299">
        <v>21146110.928543959</v>
      </c>
      <c r="I1299">
        <v>1358688.1815649837</v>
      </c>
      <c r="J1299">
        <v>6.4252390718851569</v>
      </c>
      <c r="K1299" t="s">
        <v>35</v>
      </c>
      <c r="L1299" t="s">
        <v>35</v>
      </c>
      <c r="M1299" t="s">
        <v>35</v>
      </c>
      <c r="N1299" t="s">
        <v>52</v>
      </c>
    </row>
    <row r="1300" spans="1:14" x14ac:dyDescent="0.3">
      <c r="A1300" t="s">
        <v>1991</v>
      </c>
      <c r="B1300" t="s">
        <v>9484</v>
      </c>
      <c r="C1300" t="s">
        <v>9388</v>
      </c>
      <c r="D1300">
        <v>4828681.7367886398</v>
      </c>
      <c r="E1300">
        <v>4720962.2241004352</v>
      </c>
      <c r="F1300">
        <v>5054233.8062500004</v>
      </c>
      <c r="G1300">
        <v>4862488.6725348746</v>
      </c>
      <c r="H1300">
        <v>4866591.6099184873</v>
      </c>
      <c r="I1300">
        <v>120282.48462863594</v>
      </c>
      <c r="J1300">
        <v>2.4715960218131103</v>
      </c>
      <c r="K1300" t="s">
        <v>35</v>
      </c>
      <c r="L1300" t="s">
        <v>35</v>
      </c>
      <c r="M1300" t="s">
        <v>35</v>
      </c>
      <c r="N1300" t="s">
        <v>52</v>
      </c>
    </row>
    <row r="1301" spans="1:14" x14ac:dyDescent="0.3">
      <c r="A1301" t="s">
        <v>1755</v>
      </c>
      <c r="B1301" t="s">
        <v>10811</v>
      </c>
      <c r="C1301" t="s">
        <v>10812</v>
      </c>
      <c r="D1301">
        <v>53482657.56814909</v>
      </c>
      <c r="E1301">
        <v>60045163.050544359</v>
      </c>
      <c r="F1301">
        <v>62872234.977272727</v>
      </c>
      <c r="G1301">
        <v>53664610.920261458</v>
      </c>
      <c r="H1301">
        <v>57516166.629056901</v>
      </c>
      <c r="I1301">
        <v>4067768.6688477001</v>
      </c>
      <c r="J1301">
        <v>7.0723918286874881</v>
      </c>
      <c r="K1301" t="s">
        <v>35</v>
      </c>
      <c r="L1301" t="s">
        <v>35</v>
      </c>
      <c r="M1301" t="s">
        <v>35</v>
      </c>
      <c r="N1301" t="s">
        <v>52</v>
      </c>
    </row>
    <row r="1302" spans="1:14" x14ac:dyDescent="0.3">
      <c r="A1302" t="s">
        <v>1393</v>
      </c>
      <c r="B1302" t="s">
        <v>10813</v>
      </c>
      <c r="C1302" t="s">
        <v>9388</v>
      </c>
      <c r="D1302">
        <v>4008271.553823024</v>
      </c>
      <c r="E1302">
        <v>3755226.9953071666</v>
      </c>
      <c r="F1302">
        <v>3276627.4330357141</v>
      </c>
      <c r="G1302">
        <v>3453652.2690104288</v>
      </c>
      <c r="H1302">
        <v>3623444.5627940833</v>
      </c>
      <c r="I1302">
        <v>280432.6866939739</v>
      </c>
      <c r="J1302">
        <v>7.7393949827047654</v>
      </c>
      <c r="K1302" t="s">
        <v>35</v>
      </c>
      <c r="L1302" t="s">
        <v>35</v>
      </c>
      <c r="M1302" t="s">
        <v>35</v>
      </c>
      <c r="N1302" t="s">
        <v>96</v>
      </c>
    </row>
    <row r="1303" spans="1:14" x14ac:dyDescent="0.3">
      <c r="A1303" t="s">
        <v>2146</v>
      </c>
      <c r="B1303" t="s">
        <v>9484</v>
      </c>
      <c r="C1303" t="s">
        <v>9388</v>
      </c>
      <c r="D1303">
        <v>10937882.844768776</v>
      </c>
      <c r="E1303">
        <v>9976444.2006167248</v>
      </c>
      <c r="F1303">
        <v>11692128.21875</v>
      </c>
      <c r="G1303">
        <v>10703352.615274675</v>
      </c>
      <c r="H1303">
        <v>10827451.969852544</v>
      </c>
      <c r="I1303">
        <v>612265.23391592887</v>
      </c>
      <c r="J1303">
        <v>5.6547490177808388</v>
      </c>
      <c r="K1303" t="s">
        <v>35</v>
      </c>
      <c r="L1303" t="s">
        <v>35</v>
      </c>
      <c r="M1303" t="s">
        <v>35</v>
      </c>
      <c r="N1303" t="e">
        <v>#N/A</v>
      </c>
    </row>
    <row r="1304" spans="1:14" x14ac:dyDescent="0.3">
      <c r="A1304" t="s">
        <v>876</v>
      </c>
      <c r="B1304" t="s">
        <v>10814</v>
      </c>
      <c r="C1304" t="s">
        <v>10815</v>
      </c>
      <c r="D1304">
        <v>9330082.055039363</v>
      </c>
      <c r="E1304">
        <v>10336427.887323363</v>
      </c>
      <c r="F1304">
        <v>9280443.5454545449</v>
      </c>
      <c r="G1304">
        <v>8406770.0499716178</v>
      </c>
      <c r="H1304">
        <v>9338430.8844472226</v>
      </c>
      <c r="I1304">
        <v>683268.27869466331</v>
      </c>
      <c r="J1304">
        <v>7.3167354039383516</v>
      </c>
      <c r="K1304" t="s">
        <v>35</v>
      </c>
      <c r="L1304" t="s">
        <v>35</v>
      </c>
      <c r="M1304" t="s">
        <v>35</v>
      </c>
      <c r="N1304" t="s">
        <v>52</v>
      </c>
    </row>
    <row r="1305" spans="1:14" x14ac:dyDescent="0.3">
      <c r="A1305" t="s">
        <v>834</v>
      </c>
      <c r="B1305" t="s">
        <v>9484</v>
      </c>
      <c r="C1305" t="s">
        <v>9388</v>
      </c>
      <c r="D1305">
        <v>1325974.5022065544</v>
      </c>
      <c r="E1305">
        <v>1327289.5828046636</v>
      </c>
      <c r="F1305">
        <v>1321158.0340909092</v>
      </c>
      <c r="G1305">
        <v>927369.04883443634</v>
      </c>
      <c r="H1305">
        <v>1225447.7919841409</v>
      </c>
      <c r="I1305">
        <v>172110.9797394661</v>
      </c>
      <c r="J1305">
        <v>14.044741919261908</v>
      </c>
      <c r="K1305" t="s">
        <v>35</v>
      </c>
      <c r="L1305" t="s">
        <v>35</v>
      </c>
      <c r="M1305" t="s">
        <v>35</v>
      </c>
      <c r="N1305" t="e">
        <v>#N/A</v>
      </c>
    </row>
    <row r="1306" spans="1:14" x14ac:dyDescent="0.3">
      <c r="A1306" t="s">
        <v>42</v>
      </c>
      <c r="B1306" t="s">
        <v>10816</v>
      </c>
      <c r="C1306" t="s">
        <v>10817</v>
      </c>
      <c r="D1306">
        <v>664791.34260914207</v>
      </c>
      <c r="E1306">
        <v>780288.8267921285</v>
      </c>
      <c r="F1306">
        <v>398176.64508928574</v>
      </c>
      <c r="G1306">
        <v>316956.91390570643</v>
      </c>
      <c r="H1306">
        <v>540053.43209906563</v>
      </c>
      <c r="I1306">
        <v>189191.48388865858</v>
      </c>
      <c r="J1306">
        <v>35.031993622059588</v>
      </c>
      <c r="K1306" t="s">
        <v>35</v>
      </c>
      <c r="L1306" t="s">
        <v>35</v>
      </c>
      <c r="M1306" t="s">
        <v>35</v>
      </c>
      <c r="N1306" t="s">
        <v>43</v>
      </c>
    </row>
    <row r="1307" spans="1:14" x14ac:dyDescent="0.3">
      <c r="A1307" t="s">
        <v>34</v>
      </c>
      <c r="B1307" t="s">
        <v>10818</v>
      </c>
      <c r="C1307" t="s">
        <v>9388</v>
      </c>
      <c r="D1307">
        <v>10392680.185008021</v>
      </c>
      <c r="E1307">
        <v>11454336.77421594</v>
      </c>
      <c r="F1307">
        <v>9277451.8499999996</v>
      </c>
      <c r="G1307">
        <v>9729945.7104418389</v>
      </c>
      <c r="H1307">
        <v>10213603.629916452</v>
      </c>
      <c r="I1307">
        <v>818808.9346816527</v>
      </c>
      <c r="J1307">
        <v>8.016846593530385</v>
      </c>
      <c r="K1307" t="s">
        <v>35</v>
      </c>
      <c r="L1307" t="s">
        <v>35</v>
      </c>
      <c r="M1307" t="s">
        <v>35</v>
      </c>
      <c r="N1307" t="s">
        <v>36</v>
      </c>
    </row>
    <row r="1308" spans="1:14" x14ac:dyDescent="0.3">
      <c r="A1308" t="s">
        <v>37</v>
      </c>
      <c r="B1308" t="s">
        <v>9484</v>
      </c>
      <c r="C1308" t="s">
        <v>9388</v>
      </c>
      <c r="D1308">
        <v>7726980.0050037336</v>
      </c>
      <c r="E1308">
        <v>9205321.6497242674</v>
      </c>
      <c r="F1308">
        <v>7195102.6791666662</v>
      </c>
      <c r="G1308">
        <v>6118791.2024107594</v>
      </c>
      <c r="H1308">
        <v>7561548.8840763569</v>
      </c>
      <c r="I1308">
        <v>1111889.0356005488</v>
      </c>
      <c r="J1308">
        <v>14.704514282014935</v>
      </c>
      <c r="K1308" t="s">
        <v>35</v>
      </c>
      <c r="L1308" t="s">
        <v>35</v>
      </c>
      <c r="M1308" t="s">
        <v>35</v>
      </c>
      <c r="N1308" t="s">
        <v>38</v>
      </c>
    </row>
    <row r="1309" spans="1:14" x14ac:dyDescent="0.3">
      <c r="A1309" t="s">
        <v>234</v>
      </c>
      <c r="B1309" t="s">
        <v>10819</v>
      </c>
      <c r="C1309" t="s">
        <v>9388</v>
      </c>
      <c r="D1309" t="e">
        <v>#VALUE!</v>
      </c>
      <c r="E1309">
        <v>23425.153940652752</v>
      </c>
      <c r="F1309" t="e">
        <v>#VALUE!</v>
      </c>
      <c r="G1309">
        <v>17738.167061029642</v>
      </c>
      <c r="H1309">
        <v>20581.660500841197</v>
      </c>
      <c r="I1309" t="e">
        <v>#VALUE!</v>
      </c>
      <c r="J1309" t="e">
        <v>#VALUE!</v>
      </c>
      <c r="K1309" t="s">
        <v>35</v>
      </c>
      <c r="L1309" t="s">
        <v>35</v>
      </c>
      <c r="M1309" t="s">
        <v>35</v>
      </c>
      <c r="N1309" t="s">
        <v>36</v>
      </c>
    </row>
    <row r="1310" spans="1:14" x14ac:dyDescent="0.3">
      <c r="A1310" t="s">
        <v>1021</v>
      </c>
      <c r="B1310" t="s">
        <v>10216</v>
      </c>
      <c r="C1310" t="s">
        <v>9388</v>
      </c>
      <c r="D1310">
        <v>239350.34534576305</v>
      </c>
      <c r="E1310">
        <v>214497.63062051538</v>
      </c>
      <c r="F1310">
        <v>180199.35096153847</v>
      </c>
      <c r="G1310">
        <v>234198.56715229154</v>
      </c>
      <c r="H1310">
        <v>217061.47352002712</v>
      </c>
      <c r="I1310">
        <v>23215.636731282371</v>
      </c>
      <c r="J1310">
        <v>10.695420221193876</v>
      </c>
      <c r="K1310" t="s">
        <v>35</v>
      </c>
      <c r="L1310" t="s">
        <v>35</v>
      </c>
      <c r="M1310" t="s">
        <v>35</v>
      </c>
      <c r="N1310" t="s">
        <v>76</v>
      </c>
    </row>
    <row r="1311" spans="1:14" x14ac:dyDescent="0.3">
      <c r="A1311" t="s">
        <v>1631</v>
      </c>
      <c r="B1311" t="s">
        <v>9484</v>
      </c>
      <c r="C1311" t="s">
        <v>9388</v>
      </c>
      <c r="D1311">
        <v>3125249.6284545856</v>
      </c>
      <c r="E1311">
        <v>2711601.010889343</v>
      </c>
      <c r="F1311">
        <v>2133948.2142857141</v>
      </c>
      <c r="G1311">
        <v>2494834.9021563856</v>
      </c>
      <c r="H1311">
        <v>2616408.4389465069</v>
      </c>
      <c r="I1311">
        <v>359001.73228011595</v>
      </c>
      <c r="J1311">
        <v>13.721165508267031</v>
      </c>
      <c r="K1311" t="s">
        <v>35</v>
      </c>
      <c r="L1311" t="s">
        <v>35</v>
      </c>
      <c r="M1311" t="s">
        <v>35</v>
      </c>
      <c r="N1311" t="e">
        <v>#N/A</v>
      </c>
    </row>
    <row r="1312" spans="1:14" x14ac:dyDescent="0.3">
      <c r="A1312" t="s">
        <v>677</v>
      </c>
      <c r="B1312" t="s">
        <v>10820</v>
      </c>
      <c r="C1312" t="s">
        <v>9388</v>
      </c>
      <c r="D1312">
        <v>4239344.9553128751</v>
      </c>
      <c r="E1312">
        <v>4116709.9252681877</v>
      </c>
      <c r="F1312">
        <v>4071350.0651041665</v>
      </c>
      <c r="G1312">
        <v>4092866.838931642</v>
      </c>
      <c r="H1312">
        <v>4130067.9461542177</v>
      </c>
      <c r="I1312">
        <v>65099.180844013783</v>
      </c>
      <c r="J1312">
        <v>1.5762254203258805</v>
      </c>
      <c r="K1312" t="s">
        <v>678</v>
      </c>
      <c r="L1312" t="s">
        <v>679</v>
      </c>
      <c r="M1312" t="s">
        <v>680</v>
      </c>
      <c r="N1312" t="s">
        <v>60</v>
      </c>
    </row>
    <row r="1313" spans="1:14" x14ac:dyDescent="0.3">
      <c r="A1313" t="s">
        <v>1597</v>
      </c>
      <c r="B1313" t="s">
        <v>10821</v>
      </c>
      <c r="C1313" t="s">
        <v>10822</v>
      </c>
      <c r="D1313">
        <v>3425162.9462288199</v>
      </c>
      <c r="E1313">
        <v>2636819.2897888897</v>
      </c>
      <c r="F1313">
        <v>4129673.0874999999</v>
      </c>
      <c r="G1313">
        <v>3308475.7902015997</v>
      </c>
      <c r="H1313">
        <v>3375032.7784298277</v>
      </c>
      <c r="I1313">
        <v>529477.10462552297</v>
      </c>
      <c r="J1313">
        <v>15.688058143004243</v>
      </c>
      <c r="K1313" t="s">
        <v>1598</v>
      </c>
      <c r="L1313" t="s">
        <v>679</v>
      </c>
      <c r="M1313" t="s">
        <v>1597</v>
      </c>
      <c r="N1313" t="s">
        <v>60</v>
      </c>
    </row>
    <row r="1314" spans="1:14" x14ac:dyDescent="0.3">
      <c r="A1314" t="s">
        <v>1517</v>
      </c>
      <c r="B1314" t="s">
        <v>10823</v>
      </c>
      <c r="C1314" t="s">
        <v>9388</v>
      </c>
      <c r="D1314">
        <v>3913532.5246576001</v>
      </c>
      <c r="E1314">
        <v>4249838.0874512959</v>
      </c>
      <c r="F1314">
        <v>5004278.5863095243</v>
      </c>
      <c r="G1314">
        <v>4865935.4894291423</v>
      </c>
      <c r="H1314">
        <v>4508396.1719618905</v>
      </c>
      <c r="I1314">
        <v>445659.27970371535</v>
      </c>
      <c r="J1314">
        <v>9.8850957791888234</v>
      </c>
      <c r="K1314" t="s">
        <v>1518</v>
      </c>
      <c r="L1314" t="s">
        <v>679</v>
      </c>
      <c r="M1314" t="s">
        <v>1517</v>
      </c>
      <c r="N1314" t="s">
        <v>60</v>
      </c>
    </row>
    <row r="1315" spans="1:14" x14ac:dyDescent="0.3">
      <c r="A1315" t="s">
        <v>1511</v>
      </c>
      <c r="B1315" t="s">
        <v>10824</v>
      </c>
      <c r="C1315" t="s">
        <v>9388</v>
      </c>
      <c r="D1315">
        <v>5017014.2904361999</v>
      </c>
      <c r="E1315">
        <v>5058927.6241587643</v>
      </c>
      <c r="F1315">
        <v>5874760.0446428573</v>
      </c>
      <c r="G1315">
        <v>6437262.1532847071</v>
      </c>
      <c r="H1315">
        <v>5596991.0281306319</v>
      </c>
      <c r="I1315">
        <v>593526.83874917228</v>
      </c>
      <c r="J1315">
        <v>10.604391462592847</v>
      </c>
      <c r="K1315" t="s">
        <v>1512</v>
      </c>
      <c r="L1315" t="s">
        <v>679</v>
      </c>
      <c r="M1315" t="s">
        <v>1511</v>
      </c>
      <c r="N1315" t="s">
        <v>60</v>
      </c>
    </row>
    <row r="1316" spans="1:14" x14ac:dyDescent="0.3">
      <c r="A1316" t="s">
        <v>1371</v>
      </c>
      <c r="B1316" t="s">
        <v>10580</v>
      </c>
      <c r="C1316" t="s">
        <v>9388</v>
      </c>
      <c r="D1316">
        <v>478745.18005863164</v>
      </c>
      <c r="E1316">
        <v>652632.63478561409</v>
      </c>
      <c r="F1316">
        <v>830820.38541666663</v>
      </c>
      <c r="G1316">
        <v>1156098.8753941415</v>
      </c>
      <c r="H1316">
        <v>779574.26891376358</v>
      </c>
      <c r="I1316">
        <v>250504.12317882426</v>
      </c>
      <c r="J1316">
        <v>32.133451958062899</v>
      </c>
      <c r="K1316" t="s">
        <v>35</v>
      </c>
      <c r="L1316" t="s">
        <v>35</v>
      </c>
      <c r="M1316" t="s">
        <v>35</v>
      </c>
      <c r="N1316" t="s">
        <v>47</v>
      </c>
    </row>
    <row r="1317" spans="1:14" x14ac:dyDescent="0.3">
      <c r="A1317" t="s">
        <v>992</v>
      </c>
      <c r="B1317" t="s">
        <v>9484</v>
      </c>
      <c r="C1317" t="s">
        <v>9388</v>
      </c>
      <c r="D1317">
        <v>3637775.4348145751</v>
      </c>
      <c r="E1317">
        <v>3912630.83460565</v>
      </c>
      <c r="F1317">
        <v>4936331.484375</v>
      </c>
      <c r="G1317">
        <v>6261441.3479311997</v>
      </c>
      <c r="H1317">
        <v>4687044.775431606</v>
      </c>
      <c r="I1317">
        <v>1029751.3694648331</v>
      </c>
      <c r="J1317">
        <v>21.970162838267498</v>
      </c>
      <c r="K1317" t="s">
        <v>35</v>
      </c>
      <c r="L1317" t="s">
        <v>35</v>
      </c>
      <c r="M1317" t="s">
        <v>35</v>
      </c>
      <c r="N1317" t="e">
        <v>#N/A</v>
      </c>
    </row>
    <row r="1318" spans="1:14" x14ac:dyDescent="0.3">
      <c r="A1318" t="s">
        <v>2055</v>
      </c>
      <c r="B1318" t="s">
        <v>10042</v>
      </c>
      <c r="C1318" t="s">
        <v>9388</v>
      </c>
      <c r="D1318">
        <v>3299496.7152681397</v>
      </c>
      <c r="E1318">
        <v>4046173.6180107603</v>
      </c>
      <c r="F1318">
        <v>3158967.3</v>
      </c>
      <c r="G1318">
        <v>3194337.35957962</v>
      </c>
      <c r="H1318">
        <v>3424743.7482146295</v>
      </c>
      <c r="I1318">
        <v>362486.59516117425</v>
      </c>
      <c r="J1318">
        <v>10.584342123411247</v>
      </c>
      <c r="K1318" t="s">
        <v>35</v>
      </c>
      <c r="L1318" t="s">
        <v>35</v>
      </c>
      <c r="M1318" t="s">
        <v>35</v>
      </c>
      <c r="N1318" t="s">
        <v>76</v>
      </c>
    </row>
    <row r="1319" spans="1:14" x14ac:dyDescent="0.3">
      <c r="A1319" t="s">
        <v>2209</v>
      </c>
      <c r="B1319" t="s">
        <v>9972</v>
      </c>
      <c r="C1319" t="s">
        <v>9388</v>
      </c>
      <c r="D1319">
        <v>1041002.2914721</v>
      </c>
      <c r="E1319">
        <v>1032609.13422862</v>
      </c>
      <c r="F1319">
        <v>933124.67500000005</v>
      </c>
      <c r="G1319">
        <v>926899.90182195196</v>
      </c>
      <c r="H1319">
        <v>983409.00063066802</v>
      </c>
      <c r="I1319">
        <v>53524.368161395359</v>
      </c>
      <c r="J1319">
        <v>5.4427372666987752</v>
      </c>
      <c r="K1319" t="s">
        <v>35</v>
      </c>
      <c r="L1319" t="s">
        <v>35</v>
      </c>
      <c r="M1319" t="s">
        <v>35</v>
      </c>
      <c r="N1319" t="s">
        <v>128</v>
      </c>
    </row>
    <row r="1320" spans="1:14" x14ac:dyDescent="0.3">
      <c r="A1320" t="s">
        <v>882</v>
      </c>
      <c r="B1320" t="s">
        <v>9738</v>
      </c>
      <c r="C1320" t="s">
        <v>9388</v>
      </c>
      <c r="D1320">
        <v>332958.09669091733</v>
      </c>
      <c r="E1320">
        <v>399114.51465064619</v>
      </c>
      <c r="F1320">
        <v>353178.01802884613</v>
      </c>
      <c r="G1320">
        <v>239258.83345633463</v>
      </c>
      <c r="H1320">
        <v>331127.36570668605</v>
      </c>
      <c r="I1320">
        <v>58205.804012854962</v>
      </c>
      <c r="J1320">
        <v>17.578071171687419</v>
      </c>
      <c r="K1320" t="s">
        <v>35</v>
      </c>
      <c r="L1320" t="s">
        <v>35</v>
      </c>
      <c r="M1320" t="s">
        <v>35</v>
      </c>
      <c r="N1320" t="s">
        <v>96</v>
      </c>
    </row>
    <row r="1321" spans="1:14" x14ac:dyDescent="0.3">
      <c r="A1321" t="s">
        <v>1912</v>
      </c>
      <c r="B1321" t="s">
        <v>9666</v>
      </c>
      <c r="C1321" t="s">
        <v>9388</v>
      </c>
      <c r="D1321">
        <v>41812319.560606495</v>
      </c>
      <c r="E1321">
        <v>37569895.795216799</v>
      </c>
      <c r="F1321">
        <v>36711846.850000001</v>
      </c>
      <c r="G1321">
        <v>39469373.645616695</v>
      </c>
      <c r="H1321">
        <v>38890858.962860003</v>
      </c>
      <c r="I1321">
        <v>1959760.746915994</v>
      </c>
      <c r="J1321">
        <v>5.0391295002960117</v>
      </c>
      <c r="K1321" t="s">
        <v>35</v>
      </c>
      <c r="L1321" t="s">
        <v>35</v>
      </c>
      <c r="M1321" t="s">
        <v>35</v>
      </c>
      <c r="N1321" t="s">
        <v>36</v>
      </c>
    </row>
    <row r="1322" spans="1:14" x14ac:dyDescent="0.3">
      <c r="A1322" t="s">
        <v>2160</v>
      </c>
      <c r="B1322" t="s">
        <v>10825</v>
      </c>
      <c r="C1322" t="s">
        <v>9388</v>
      </c>
      <c r="D1322">
        <v>10219133.946356222</v>
      </c>
      <c r="E1322">
        <v>9107256.3229096308</v>
      </c>
      <c r="F1322">
        <v>9609623.097222222</v>
      </c>
      <c r="G1322">
        <v>8085693.0094781853</v>
      </c>
      <c r="H1322">
        <v>9255426.5939915664</v>
      </c>
      <c r="I1322">
        <v>781731.74936699611</v>
      </c>
      <c r="J1322">
        <v>8.446199010151302</v>
      </c>
      <c r="K1322" t="s">
        <v>35</v>
      </c>
      <c r="L1322" t="s">
        <v>35</v>
      </c>
      <c r="M1322" t="s">
        <v>35</v>
      </c>
      <c r="N1322" t="s">
        <v>184</v>
      </c>
    </row>
    <row r="1323" spans="1:14" x14ac:dyDescent="0.3">
      <c r="A1323" t="s">
        <v>636</v>
      </c>
      <c r="B1323" t="s">
        <v>10826</v>
      </c>
      <c r="C1323" t="s">
        <v>9388</v>
      </c>
      <c r="D1323">
        <v>269001.61836226122</v>
      </c>
      <c r="E1323">
        <v>191542.36134909411</v>
      </c>
      <c r="F1323">
        <v>212619.58455882352</v>
      </c>
      <c r="G1323">
        <v>167996.22179667823</v>
      </c>
      <c r="H1323">
        <v>210289.94651671426</v>
      </c>
      <c r="I1323">
        <v>37392.240921806886</v>
      </c>
      <c r="J1323">
        <v>17.781278440163035</v>
      </c>
      <c r="K1323" t="s">
        <v>637</v>
      </c>
      <c r="L1323" t="s">
        <v>638</v>
      </c>
      <c r="M1323" t="s">
        <v>636</v>
      </c>
      <c r="N1323" t="s">
        <v>147</v>
      </c>
    </row>
    <row r="1324" spans="1:14" x14ac:dyDescent="0.3">
      <c r="A1324" t="s">
        <v>1442</v>
      </c>
      <c r="B1324" t="s">
        <v>10827</v>
      </c>
      <c r="C1324" t="s">
        <v>9388</v>
      </c>
      <c r="D1324">
        <v>1545785.0553796501</v>
      </c>
      <c r="E1324">
        <v>1519467.00753315</v>
      </c>
      <c r="F1324">
        <v>1589981.640625</v>
      </c>
      <c r="G1324">
        <v>2309910.2232172373</v>
      </c>
      <c r="H1324">
        <v>1741285.9816887593</v>
      </c>
      <c r="I1324">
        <v>329260.83929072943</v>
      </c>
      <c r="J1324">
        <v>18.909061621882518</v>
      </c>
      <c r="K1324" t="s">
        <v>35</v>
      </c>
      <c r="L1324" t="s">
        <v>35</v>
      </c>
      <c r="M1324" t="s">
        <v>35</v>
      </c>
      <c r="N1324" t="s">
        <v>47</v>
      </c>
    </row>
    <row r="1325" spans="1:14" x14ac:dyDescent="0.3">
      <c r="A1325" t="s">
        <v>2283</v>
      </c>
      <c r="B1325" t="s">
        <v>10828</v>
      </c>
      <c r="C1325" t="s">
        <v>9388</v>
      </c>
      <c r="D1325">
        <v>985412.97109395207</v>
      </c>
      <c r="E1325">
        <v>897709.49254090397</v>
      </c>
      <c r="F1325">
        <v>908444.66249999998</v>
      </c>
      <c r="G1325">
        <v>1326175.72246392</v>
      </c>
      <c r="H1325">
        <v>1029435.7121496941</v>
      </c>
      <c r="I1325">
        <v>174630.51457227126</v>
      </c>
      <c r="J1325">
        <v>16.963712499113065</v>
      </c>
      <c r="K1325" t="s">
        <v>35</v>
      </c>
      <c r="L1325" t="s">
        <v>35</v>
      </c>
      <c r="M1325" t="s">
        <v>35</v>
      </c>
      <c r="N1325" t="s">
        <v>36</v>
      </c>
    </row>
    <row r="1326" spans="1:14" x14ac:dyDescent="0.3">
      <c r="A1326" t="s">
        <v>1646</v>
      </c>
      <c r="B1326" t="s">
        <v>10829</v>
      </c>
      <c r="C1326" t="s">
        <v>10830</v>
      </c>
      <c r="D1326">
        <v>13322979.020336812</v>
      </c>
      <c r="E1326">
        <v>14068913.633632375</v>
      </c>
      <c r="F1326">
        <v>10818324.23046875</v>
      </c>
      <c r="G1326">
        <v>12966428.391943499</v>
      </c>
      <c r="H1326">
        <v>12794161.319095358</v>
      </c>
      <c r="I1326">
        <v>1208123.5211831525</v>
      </c>
      <c r="J1326">
        <v>9.4427723009871798</v>
      </c>
      <c r="K1326" t="s">
        <v>35</v>
      </c>
      <c r="L1326" t="s">
        <v>35</v>
      </c>
      <c r="M1326" t="s">
        <v>35</v>
      </c>
      <c r="N1326" t="s">
        <v>96</v>
      </c>
    </row>
    <row r="1327" spans="1:14" x14ac:dyDescent="0.3">
      <c r="A1327" t="s">
        <v>1240</v>
      </c>
      <c r="B1327" t="s">
        <v>9790</v>
      </c>
      <c r="C1327" t="s">
        <v>9388</v>
      </c>
      <c r="D1327">
        <v>952601.74518545996</v>
      </c>
      <c r="E1327">
        <v>940253.43793707504</v>
      </c>
      <c r="F1327">
        <v>865736.47499999998</v>
      </c>
      <c r="G1327">
        <v>780273.63830524497</v>
      </c>
      <c r="H1327">
        <v>884716.32410694496</v>
      </c>
      <c r="I1327">
        <v>68850.037576574963</v>
      </c>
      <c r="J1327">
        <v>7.782159738724606</v>
      </c>
      <c r="K1327" t="s">
        <v>35</v>
      </c>
      <c r="L1327" t="s">
        <v>35</v>
      </c>
      <c r="M1327" t="s">
        <v>35</v>
      </c>
      <c r="N1327" t="s">
        <v>43</v>
      </c>
    </row>
    <row r="1328" spans="1:14" x14ac:dyDescent="0.3">
      <c r="A1328" t="s">
        <v>490</v>
      </c>
      <c r="B1328" t="s">
        <v>9484</v>
      </c>
      <c r="C1328" t="s">
        <v>9388</v>
      </c>
      <c r="D1328">
        <v>2080165.7496873499</v>
      </c>
      <c r="E1328">
        <v>1879231.8104217751</v>
      </c>
      <c r="F1328">
        <v>1937320.578125</v>
      </c>
      <c r="G1328">
        <v>1952466.3452627501</v>
      </c>
      <c r="H1328">
        <v>1962296.1208742189</v>
      </c>
      <c r="I1328">
        <v>73337.117634379276</v>
      </c>
      <c r="J1328">
        <v>3.7373114513270806</v>
      </c>
      <c r="K1328" t="s">
        <v>35</v>
      </c>
      <c r="L1328" t="s">
        <v>35</v>
      </c>
      <c r="M1328" t="s">
        <v>35</v>
      </c>
      <c r="N1328" t="e">
        <v>#N/A</v>
      </c>
    </row>
    <row r="1329" spans="1:14" x14ac:dyDescent="0.3">
      <c r="A1329" t="s">
        <v>1962</v>
      </c>
      <c r="B1329" t="s">
        <v>10831</v>
      </c>
      <c r="C1329" t="s">
        <v>10832</v>
      </c>
      <c r="D1329">
        <v>1525995.0640962999</v>
      </c>
      <c r="E1329">
        <v>1512909.3201863419</v>
      </c>
      <c r="F1329">
        <v>1443471.7291666667</v>
      </c>
      <c r="G1329">
        <v>1681252.3118091749</v>
      </c>
      <c r="H1329">
        <v>1540907.1063146209</v>
      </c>
      <c r="I1329">
        <v>86885.951765055943</v>
      </c>
      <c r="J1329">
        <v>5.6386236009294937</v>
      </c>
      <c r="K1329" t="s">
        <v>1963</v>
      </c>
      <c r="L1329" t="s">
        <v>55</v>
      </c>
      <c r="M1329" t="s">
        <v>1962</v>
      </c>
      <c r="N1329" t="s">
        <v>128</v>
      </c>
    </row>
    <row r="1330" spans="1:14" x14ac:dyDescent="0.3">
      <c r="A1330" t="s">
        <v>2352</v>
      </c>
      <c r="B1330" t="s">
        <v>9484</v>
      </c>
      <c r="C1330" t="s">
        <v>9388</v>
      </c>
      <c r="D1330">
        <v>7429019.6677168431</v>
      </c>
      <c r="E1330">
        <v>7591982.2670355001</v>
      </c>
      <c r="F1330">
        <v>7371120.7946428573</v>
      </c>
      <c r="G1330">
        <v>5878382.8148611998</v>
      </c>
      <c r="H1330">
        <v>7067626.3860641001</v>
      </c>
      <c r="I1330">
        <v>691368.80925071915</v>
      </c>
      <c r="J1330">
        <v>9.7821923724484883</v>
      </c>
      <c r="K1330" t="s">
        <v>35</v>
      </c>
      <c r="L1330" t="s">
        <v>35</v>
      </c>
      <c r="M1330" t="s">
        <v>35</v>
      </c>
      <c r="N1330" t="e">
        <v>#N/A</v>
      </c>
    </row>
    <row r="1331" spans="1:14" x14ac:dyDescent="0.3">
      <c r="A1331" t="s">
        <v>2099</v>
      </c>
      <c r="B1331" t="s">
        <v>9484</v>
      </c>
      <c r="C1331" t="s">
        <v>9388</v>
      </c>
      <c r="D1331">
        <v>158314.66213566749</v>
      </c>
      <c r="E1331">
        <v>133088.39986230124</v>
      </c>
      <c r="F1331">
        <v>163056.25</v>
      </c>
      <c r="G1331">
        <v>155588.48848039625</v>
      </c>
      <c r="H1331">
        <v>152511.95011959123</v>
      </c>
      <c r="I1331">
        <v>11528.151625395969</v>
      </c>
      <c r="J1331">
        <v>7.5588513663068664</v>
      </c>
      <c r="K1331" t="s">
        <v>35</v>
      </c>
      <c r="L1331" t="s">
        <v>35</v>
      </c>
      <c r="M1331" t="s">
        <v>35</v>
      </c>
      <c r="N1331" t="s">
        <v>2100</v>
      </c>
    </row>
    <row r="1332" spans="1:14" x14ac:dyDescent="0.3">
      <c r="A1332" t="s">
        <v>2070</v>
      </c>
      <c r="B1332" t="s">
        <v>9944</v>
      </c>
      <c r="C1332" t="s">
        <v>9388</v>
      </c>
      <c r="D1332">
        <v>11047758.462461429</v>
      </c>
      <c r="E1332">
        <v>11046230.756099001</v>
      </c>
      <c r="F1332">
        <v>9457714.5</v>
      </c>
      <c r="G1332">
        <v>7977165.3619440719</v>
      </c>
      <c r="H1332">
        <v>9882217.2701261248</v>
      </c>
      <c r="I1332">
        <v>1276992.4668209676</v>
      </c>
      <c r="J1332">
        <v>12.922124983846562</v>
      </c>
      <c r="K1332" t="s">
        <v>35</v>
      </c>
      <c r="L1332" t="s">
        <v>35</v>
      </c>
      <c r="M1332" t="s">
        <v>35</v>
      </c>
      <c r="N1332" t="s">
        <v>82</v>
      </c>
    </row>
    <row r="1333" spans="1:14" x14ac:dyDescent="0.3">
      <c r="A1333" t="s">
        <v>1361</v>
      </c>
      <c r="B1333" t="s">
        <v>10833</v>
      </c>
      <c r="C1333" t="s">
        <v>10834</v>
      </c>
      <c r="D1333">
        <v>9885247.1440411173</v>
      </c>
      <c r="E1333">
        <v>8966483.168894235</v>
      </c>
      <c r="F1333">
        <v>12117677.154411765</v>
      </c>
      <c r="G1333">
        <v>13071945.940957941</v>
      </c>
      <c r="H1333">
        <v>11010338.352076264</v>
      </c>
      <c r="I1333">
        <v>1652240.850323461</v>
      </c>
      <c r="J1333">
        <v>15.00626772302498</v>
      </c>
      <c r="K1333" t="s">
        <v>1362</v>
      </c>
      <c r="L1333" t="s">
        <v>133</v>
      </c>
      <c r="M1333" t="s">
        <v>1361</v>
      </c>
      <c r="N1333" t="s">
        <v>58</v>
      </c>
    </row>
    <row r="1334" spans="1:14" x14ac:dyDescent="0.3">
      <c r="A1334" t="s">
        <v>1468</v>
      </c>
      <c r="B1334" t="s">
        <v>9753</v>
      </c>
      <c r="C1334" t="s">
        <v>9388</v>
      </c>
      <c r="D1334">
        <v>8365759.0087108333</v>
      </c>
      <c r="E1334">
        <v>7130025.7951775007</v>
      </c>
      <c r="F1334">
        <v>8340163.826388889</v>
      </c>
      <c r="G1334">
        <v>7425248.8953522779</v>
      </c>
      <c r="H1334">
        <v>7815299.3814073754</v>
      </c>
      <c r="I1334">
        <v>547774.53312311473</v>
      </c>
      <c r="J1334">
        <v>7.0090025524328885</v>
      </c>
      <c r="K1334" t="s">
        <v>35</v>
      </c>
      <c r="L1334" t="s">
        <v>35</v>
      </c>
      <c r="M1334" t="s">
        <v>35</v>
      </c>
      <c r="N1334" t="e">
        <v>#N/A</v>
      </c>
    </row>
    <row r="1335" spans="1:14" x14ac:dyDescent="0.3">
      <c r="A1335" t="s">
        <v>148</v>
      </c>
      <c r="B1335" t="s">
        <v>10835</v>
      </c>
      <c r="C1335" t="s">
        <v>9388</v>
      </c>
      <c r="D1335">
        <v>2206905.1418499071</v>
      </c>
      <c r="E1335">
        <v>2332659.3817412928</v>
      </c>
      <c r="F1335">
        <v>2635129.1183035714</v>
      </c>
      <c r="G1335">
        <v>2405587.5435449569</v>
      </c>
      <c r="H1335">
        <v>2395070.2963599321</v>
      </c>
      <c r="I1335">
        <v>155756.29852162921</v>
      </c>
      <c r="J1335">
        <v>6.5032036328265708</v>
      </c>
      <c r="K1335" t="s">
        <v>35</v>
      </c>
      <c r="L1335" t="s">
        <v>35</v>
      </c>
      <c r="M1335" t="s">
        <v>35</v>
      </c>
      <c r="N1335" t="s">
        <v>60</v>
      </c>
    </row>
    <row r="1336" spans="1:14" x14ac:dyDescent="0.3">
      <c r="A1336" t="s">
        <v>1379</v>
      </c>
      <c r="B1336" t="s">
        <v>10836</v>
      </c>
      <c r="C1336" t="s">
        <v>9388</v>
      </c>
      <c r="D1336">
        <v>3023481.8957832945</v>
      </c>
      <c r="E1336">
        <v>2396394.1211851332</v>
      </c>
      <c r="F1336">
        <v>2763548.965277778</v>
      </c>
      <c r="G1336">
        <v>2574740.484018811</v>
      </c>
      <c r="H1336">
        <v>2689541.3665662538</v>
      </c>
      <c r="I1336">
        <v>232437.06235721844</v>
      </c>
      <c r="J1336">
        <v>8.642256454823432</v>
      </c>
      <c r="K1336" t="s">
        <v>35</v>
      </c>
      <c r="L1336" t="s">
        <v>35</v>
      </c>
      <c r="M1336" t="s">
        <v>35</v>
      </c>
      <c r="N1336" t="s">
        <v>52</v>
      </c>
    </row>
    <row r="1337" spans="1:14" x14ac:dyDescent="0.3">
      <c r="A1337" t="s">
        <v>2228</v>
      </c>
      <c r="B1337" t="s">
        <v>10837</v>
      </c>
      <c r="C1337" t="s">
        <v>10838</v>
      </c>
      <c r="D1337">
        <v>2087757.7037668587</v>
      </c>
      <c r="E1337">
        <v>1890627.0855299118</v>
      </c>
      <c r="F1337">
        <v>2520297.3713235296</v>
      </c>
      <c r="G1337">
        <v>2278331.4151992351</v>
      </c>
      <c r="H1337">
        <v>2194253.3939548838</v>
      </c>
      <c r="I1337">
        <v>232864.79769983096</v>
      </c>
      <c r="J1337">
        <v>10.612484334825139</v>
      </c>
      <c r="K1337" t="s">
        <v>2229</v>
      </c>
      <c r="L1337" t="s">
        <v>133</v>
      </c>
      <c r="M1337" t="s">
        <v>2228</v>
      </c>
      <c r="N1337" t="s">
        <v>58</v>
      </c>
    </row>
    <row r="1338" spans="1:14" x14ac:dyDescent="0.3">
      <c r="A1338" t="s">
        <v>2281</v>
      </c>
      <c r="B1338" t="s">
        <v>9484</v>
      </c>
      <c r="C1338" t="s">
        <v>9388</v>
      </c>
      <c r="D1338">
        <v>97138866.705500662</v>
      </c>
      <c r="E1338">
        <v>97526948.331253827</v>
      </c>
      <c r="F1338">
        <v>102709025.91666667</v>
      </c>
      <c r="G1338">
        <v>83060678.255357996</v>
      </c>
      <c r="H1338">
        <v>95108879.802194789</v>
      </c>
      <c r="I1338">
        <v>7295362.9744060999</v>
      </c>
      <c r="J1338">
        <v>7.6705382184910853</v>
      </c>
      <c r="K1338" t="s">
        <v>35</v>
      </c>
      <c r="L1338" t="s">
        <v>35</v>
      </c>
      <c r="M1338" t="s">
        <v>35</v>
      </c>
      <c r="N1338" t="e">
        <v>#N/A</v>
      </c>
    </row>
    <row r="1339" spans="1:14" x14ac:dyDescent="0.3">
      <c r="A1339" t="s">
        <v>1256</v>
      </c>
      <c r="B1339" t="s">
        <v>10839</v>
      </c>
      <c r="C1339" t="s">
        <v>9388</v>
      </c>
      <c r="D1339">
        <v>7238784.7821468571</v>
      </c>
      <c r="E1339">
        <v>7505294.9263914283</v>
      </c>
      <c r="F1339">
        <v>7726745.6964285718</v>
      </c>
      <c r="G1339">
        <v>6534183.7355524218</v>
      </c>
      <c r="H1339">
        <v>7251252.28512982</v>
      </c>
      <c r="I1339">
        <v>448601.8254508563</v>
      </c>
      <c r="J1339">
        <v>6.1865427902819814</v>
      </c>
      <c r="K1339" t="s">
        <v>35</v>
      </c>
      <c r="L1339" t="s">
        <v>35</v>
      </c>
      <c r="M1339" t="s">
        <v>35</v>
      </c>
      <c r="N1339" t="s">
        <v>36</v>
      </c>
    </row>
    <row r="1340" spans="1:14" x14ac:dyDescent="0.3">
      <c r="A1340" t="s">
        <v>1170</v>
      </c>
      <c r="B1340" t="s">
        <v>9484</v>
      </c>
      <c r="C1340" t="s">
        <v>9388</v>
      </c>
      <c r="D1340">
        <v>9974994.8658392094</v>
      </c>
      <c r="E1340">
        <v>10648776.581828684</v>
      </c>
      <c r="F1340">
        <v>10791663.726973685</v>
      </c>
      <c r="G1340">
        <v>9164499.4043793157</v>
      </c>
      <c r="H1340">
        <v>10144983.644755224</v>
      </c>
      <c r="I1340">
        <v>644640.98201364325</v>
      </c>
      <c r="J1340">
        <v>6.3542831076609101</v>
      </c>
      <c r="K1340" t="s">
        <v>35</v>
      </c>
      <c r="L1340" t="s">
        <v>35</v>
      </c>
      <c r="M1340" t="s">
        <v>35</v>
      </c>
      <c r="N1340" t="s">
        <v>249</v>
      </c>
    </row>
    <row r="1341" spans="1:14" x14ac:dyDescent="0.3">
      <c r="A1341" t="s">
        <v>1321</v>
      </c>
      <c r="B1341" t="s">
        <v>9753</v>
      </c>
      <c r="C1341" t="s">
        <v>9388</v>
      </c>
      <c r="D1341">
        <v>161948943.72618333</v>
      </c>
      <c r="E1341">
        <v>131460655.270851</v>
      </c>
      <c r="F1341">
        <v>202289033.77083334</v>
      </c>
      <c r="G1341">
        <v>170939603.43466935</v>
      </c>
      <c r="H1341">
        <v>166659559.05063426</v>
      </c>
      <c r="I1341">
        <v>25243469.317825552</v>
      </c>
      <c r="J1341">
        <v>15.14672753343606</v>
      </c>
      <c r="K1341" t="s">
        <v>35</v>
      </c>
      <c r="L1341" t="s">
        <v>35</v>
      </c>
      <c r="M1341" t="s">
        <v>35</v>
      </c>
      <c r="N1341" t="s">
        <v>63</v>
      </c>
    </row>
    <row r="1342" spans="1:14" x14ac:dyDescent="0.3">
      <c r="A1342" t="s">
        <v>1079</v>
      </c>
      <c r="B1342" t="s">
        <v>10840</v>
      </c>
      <c r="C1342" t="s">
        <v>9388</v>
      </c>
      <c r="D1342">
        <v>4274929.3790005827</v>
      </c>
      <c r="E1342">
        <v>4759834.8312700419</v>
      </c>
      <c r="F1342">
        <v>4331789.549479167</v>
      </c>
      <c r="G1342">
        <v>5030735.0757948337</v>
      </c>
      <c r="H1342">
        <v>4599322.2088861568</v>
      </c>
      <c r="I1342">
        <v>311723.35315527086</v>
      </c>
      <c r="J1342">
        <v>6.7775932843540136</v>
      </c>
      <c r="K1342" t="s">
        <v>35</v>
      </c>
      <c r="L1342" t="s">
        <v>35</v>
      </c>
      <c r="M1342" t="s">
        <v>35</v>
      </c>
      <c r="N1342" t="s">
        <v>36</v>
      </c>
    </row>
    <row r="1343" spans="1:14" x14ac:dyDescent="0.3">
      <c r="A1343" t="s">
        <v>969</v>
      </c>
      <c r="B1343" t="s">
        <v>10841</v>
      </c>
      <c r="C1343" t="s">
        <v>10842</v>
      </c>
      <c r="D1343">
        <v>45158901.656817146</v>
      </c>
      <c r="E1343">
        <v>43801069.005829282</v>
      </c>
      <c r="F1343">
        <v>37074530.361607142</v>
      </c>
      <c r="G1343">
        <v>37398382.992140569</v>
      </c>
      <c r="H1343">
        <v>40858221.004098535</v>
      </c>
      <c r="I1343">
        <v>3655236.0520568648</v>
      </c>
      <c r="J1343">
        <v>8.946145872798045</v>
      </c>
      <c r="K1343" t="s">
        <v>35</v>
      </c>
      <c r="L1343" t="s">
        <v>35</v>
      </c>
      <c r="M1343" t="s">
        <v>35</v>
      </c>
      <c r="N1343" t="s">
        <v>274</v>
      </c>
    </row>
    <row r="1344" spans="1:14" x14ac:dyDescent="0.3">
      <c r="A1344" t="s">
        <v>856</v>
      </c>
      <c r="B1344" t="s">
        <v>10787</v>
      </c>
      <c r="C1344" t="s">
        <v>9388</v>
      </c>
      <c r="D1344">
        <v>10254884.719266476</v>
      </c>
      <c r="E1344">
        <v>10312118.59426119</v>
      </c>
      <c r="F1344">
        <v>10885560.819940476</v>
      </c>
      <c r="G1344">
        <v>10569957.127014095</v>
      </c>
      <c r="H1344">
        <v>10505630.315120559</v>
      </c>
      <c r="I1344">
        <v>249401.91818191606</v>
      </c>
      <c r="J1344">
        <v>2.3739833851088066</v>
      </c>
      <c r="K1344" t="s">
        <v>35</v>
      </c>
      <c r="L1344" t="s">
        <v>35</v>
      </c>
      <c r="M1344" t="s">
        <v>35</v>
      </c>
      <c r="N1344" t="e">
        <v>#N/A</v>
      </c>
    </row>
    <row r="1345" spans="1:14" x14ac:dyDescent="0.3">
      <c r="A1345" t="s">
        <v>1083</v>
      </c>
      <c r="B1345" t="s">
        <v>10843</v>
      </c>
      <c r="C1345" t="s">
        <v>9388</v>
      </c>
      <c r="D1345">
        <v>48443749.590107918</v>
      </c>
      <c r="E1345">
        <v>46832632.232152581</v>
      </c>
      <c r="F1345">
        <v>46127485.778645836</v>
      </c>
      <c r="G1345">
        <v>50441440.566235088</v>
      </c>
      <c r="H1345">
        <v>47961327.041785359</v>
      </c>
      <c r="I1345">
        <v>1659865.9856275762</v>
      </c>
      <c r="J1345">
        <v>3.4608424912460216</v>
      </c>
      <c r="K1345" t="s">
        <v>35</v>
      </c>
      <c r="L1345" t="s">
        <v>35</v>
      </c>
      <c r="M1345" t="s">
        <v>35</v>
      </c>
      <c r="N1345" t="s">
        <v>274</v>
      </c>
    </row>
    <row r="1346" spans="1:14" x14ac:dyDescent="0.3">
      <c r="A1346" t="s">
        <v>1661</v>
      </c>
      <c r="B1346" t="s">
        <v>9611</v>
      </c>
      <c r="C1346" t="s">
        <v>9388</v>
      </c>
      <c r="D1346">
        <v>17115770.475280181</v>
      </c>
      <c r="E1346">
        <v>17804006.476224545</v>
      </c>
      <c r="F1346">
        <v>14754806.747159092</v>
      </c>
      <c r="G1346">
        <v>13699879.953586819</v>
      </c>
      <c r="H1346">
        <v>15843615.913062658</v>
      </c>
      <c r="I1346">
        <v>1676500.6452437339</v>
      </c>
      <c r="J1346">
        <v>10.581553191159486</v>
      </c>
      <c r="K1346" t="s">
        <v>35</v>
      </c>
      <c r="L1346" t="s">
        <v>35</v>
      </c>
      <c r="M1346" t="s">
        <v>35</v>
      </c>
      <c r="N1346" t="s">
        <v>36</v>
      </c>
    </row>
    <row r="1347" spans="1:14" x14ac:dyDescent="0.3">
      <c r="A1347" t="s">
        <v>2303</v>
      </c>
      <c r="B1347" t="s">
        <v>10844</v>
      </c>
      <c r="C1347" t="s">
        <v>9388</v>
      </c>
      <c r="D1347">
        <v>8931426.9000435993</v>
      </c>
      <c r="E1347">
        <v>8949583.8622408323</v>
      </c>
      <c r="F1347">
        <v>10990602.230208334</v>
      </c>
      <c r="G1347">
        <v>10857170.560911333</v>
      </c>
      <c r="H1347">
        <v>9932195.8883510251</v>
      </c>
      <c r="I1347">
        <v>992832.70131176501</v>
      </c>
      <c r="J1347">
        <v>9.9961047131199727</v>
      </c>
      <c r="K1347" t="s">
        <v>35</v>
      </c>
      <c r="L1347" t="s">
        <v>35</v>
      </c>
      <c r="M1347" t="s">
        <v>35</v>
      </c>
      <c r="N1347" t="s">
        <v>52</v>
      </c>
    </row>
    <row r="1348" spans="1:14" x14ac:dyDescent="0.3">
      <c r="A1348" t="s">
        <v>2255</v>
      </c>
      <c r="B1348" t="s">
        <v>10845</v>
      </c>
      <c r="C1348" t="s">
        <v>10846</v>
      </c>
      <c r="D1348">
        <v>8715886.0615216997</v>
      </c>
      <c r="E1348">
        <v>9110777.7413477898</v>
      </c>
      <c r="F1348">
        <v>10130279.4</v>
      </c>
      <c r="G1348">
        <v>8960903.2051253505</v>
      </c>
      <c r="H1348">
        <v>9229461.6019987091</v>
      </c>
      <c r="I1348">
        <v>538851.09545271005</v>
      </c>
      <c r="J1348">
        <v>5.8383805978023444</v>
      </c>
      <c r="K1348" t="s">
        <v>2256</v>
      </c>
      <c r="L1348" t="s">
        <v>213</v>
      </c>
      <c r="M1348" t="s">
        <v>2255</v>
      </c>
      <c r="N1348" t="s">
        <v>173</v>
      </c>
    </row>
    <row r="1349" spans="1:14" x14ac:dyDescent="0.3">
      <c r="A1349" t="s">
        <v>1388</v>
      </c>
      <c r="B1349" t="s">
        <v>10847</v>
      </c>
      <c r="C1349" t="s">
        <v>9388</v>
      </c>
      <c r="D1349">
        <v>2425222.8406827715</v>
      </c>
      <c r="E1349">
        <v>2680677.465185781</v>
      </c>
      <c r="F1349">
        <v>2581775.8809523811</v>
      </c>
      <c r="G1349">
        <v>2520646.865392738</v>
      </c>
      <c r="H1349">
        <v>2552080.7630534181</v>
      </c>
      <c r="I1349">
        <v>92870.789563635248</v>
      </c>
      <c r="J1349">
        <v>3.6390223580746199</v>
      </c>
      <c r="K1349" t="s">
        <v>35</v>
      </c>
      <c r="L1349" t="s">
        <v>35</v>
      </c>
      <c r="M1349" t="s">
        <v>35</v>
      </c>
      <c r="N1349" t="s">
        <v>82</v>
      </c>
    </row>
    <row r="1350" spans="1:14" x14ac:dyDescent="0.3">
      <c r="A1350" t="s">
        <v>1246</v>
      </c>
      <c r="B1350" t="s">
        <v>10848</v>
      </c>
      <c r="C1350" t="s">
        <v>9388</v>
      </c>
      <c r="D1350">
        <v>382187.84415659122</v>
      </c>
      <c r="E1350">
        <v>364042.2646290675</v>
      </c>
      <c r="F1350">
        <v>373889.15625</v>
      </c>
      <c r="G1350">
        <v>434284.80765629001</v>
      </c>
      <c r="H1350">
        <v>388601.01817298715</v>
      </c>
      <c r="I1350">
        <v>27146.402521288772</v>
      </c>
      <c r="J1350">
        <v>6.9856745741217932</v>
      </c>
      <c r="K1350" t="s">
        <v>35</v>
      </c>
      <c r="L1350" t="s">
        <v>35</v>
      </c>
      <c r="M1350" t="s">
        <v>35</v>
      </c>
      <c r="N1350" t="s">
        <v>52</v>
      </c>
    </row>
    <row r="1351" spans="1:14" x14ac:dyDescent="0.3">
      <c r="A1351" t="s">
        <v>1152</v>
      </c>
      <c r="B1351" t="s">
        <v>10849</v>
      </c>
      <c r="C1351" t="s">
        <v>9388</v>
      </c>
      <c r="D1351">
        <v>6384591.3982860604</v>
      </c>
      <c r="E1351">
        <v>6455907.5781561211</v>
      </c>
      <c r="F1351">
        <v>7478272.9848484844</v>
      </c>
      <c r="G1351">
        <v>8017586.5364107275</v>
      </c>
      <c r="H1351">
        <v>7084089.6244253479</v>
      </c>
      <c r="I1351">
        <v>691141.71085742593</v>
      </c>
      <c r="J1351">
        <v>9.75625306142976</v>
      </c>
      <c r="K1351" t="s">
        <v>1113</v>
      </c>
      <c r="L1351" t="s">
        <v>304</v>
      </c>
      <c r="M1351" t="s">
        <v>1114</v>
      </c>
      <c r="N1351" t="s">
        <v>47</v>
      </c>
    </row>
    <row r="1352" spans="1:14" x14ac:dyDescent="0.3">
      <c r="A1352" t="s">
        <v>1003</v>
      </c>
      <c r="B1352" t="s">
        <v>10850</v>
      </c>
      <c r="C1352" t="s">
        <v>10851</v>
      </c>
      <c r="D1352">
        <v>2608656.2032490629</v>
      </c>
      <c r="E1352">
        <v>2432269.2018162436</v>
      </c>
      <c r="F1352">
        <v>3260595.6437499998</v>
      </c>
      <c r="G1352">
        <v>3884839.2739152</v>
      </c>
      <c r="H1352">
        <v>3046590.0806826265</v>
      </c>
      <c r="I1352">
        <v>573941.70309231221</v>
      </c>
      <c r="J1352">
        <v>18.838822680198362</v>
      </c>
      <c r="K1352" t="s">
        <v>1004</v>
      </c>
      <c r="L1352" t="s">
        <v>422</v>
      </c>
      <c r="M1352" t="s">
        <v>1005</v>
      </c>
      <c r="N1352" t="s">
        <v>47</v>
      </c>
    </row>
    <row r="1353" spans="1:14" x14ac:dyDescent="0.3">
      <c r="A1353" t="s">
        <v>1043</v>
      </c>
      <c r="B1353" t="s">
        <v>10852</v>
      </c>
      <c r="C1353" t="s">
        <v>10853</v>
      </c>
      <c r="D1353">
        <v>2701169.36744003</v>
      </c>
      <c r="E1353">
        <v>2634032.6996605499</v>
      </c>
      <c r="F1353">
        <v>3067290.6</v>
      </c>
      <c r="G1353">
        <v>4034642.84595737</v>
      </c>
      <c r="H1353">
        <v>3109283.8782644877</v>
      </c>
      <c r="I1353">
        <v>559122.92727515497</v>
      </c>
      <c r="J1353">
        <v>17.982369869271672</v>
      </c>
      <c r="K1353" t="s">
        <v>1004</v>
      </c>
      <c r="L1353" t="s">
        <v>422</v>
      </c>
      <c r="M1353" t="s">
        <v>1005</v>
      </c>
      <c r="N1353" t="s">
        <v>47</v>
      </c>
    </row>
    <row r="1354" spans="1:14" x14ac:dyDescent="0.3">
      <c r="A1354" t="s">
        <v>473</v>
      </c>
      <c r="B1354" t="s">
        <v>9542</v>
      </c>
      <c r="C1354" t="s">
        <v>9388</v>
      </c>
      <c r="D1354">
        <v>33361404.338487331</v>
      </c>
      <c r="E1354">
        <v>29669279.613075834</v>
      </c>
      <c r="F1354">
        <v>36439936.5</v>
      </c>
      <c r="G1354">
        <v>32202364.267661501</v>
      </c>
      <c r="H1354">
        <v>32918246.179806165</v>
      </c>
      <c r="I1354">
        <v>2432435.1239457559</v>
      </c>
      <c r="J1354">
        <v>7.3893217477604969</v>
      </c>
      <c r="K1354" t="s">
        <v>35</v>
      </c>
      <c r="L1354" t="s">
        <v>35</v>
      </c>
      <c r="M1354" t="s">
        <v>35</v>
      </c>
      <c r="N1354" t="s">
        <v>36</v>
      </c>
    </row>
    <row r="1355" spans="1:14" x14ac:dyDescent="0.3">
      <c r="A1355" t="s">
        <v>1498</v>
      </c>
      <c r="B1355" t="s">
        <v>9541</v>
      </c>
      <c r="C1355" t="s">
        <v>9388</v>
      </c>
      <c r="D1355">
        <v>18220094.139710601</v>
      </c>
      <c r="E1355">
        <v>18866259.917724881</v>
      </c>
      <c r="F1355">
        <v>20566510.178750001</v>
      </c>
      <c r="G1355">
        <v>18922475.75129224</v>
      </c>
      <c r="H1355">
        <v>19143834.99686943</v>
      </c>
      <c r="I1355">
        <v>866508.75420968025</v>
      </c>
      <c r="J1355">
        <v>4.5263070557773792</v>
      </c>
      <c r="K1355" t="s">
        <v>421</v>
      </c>
      <c r="L1355" t="s">
        <v>422</v>
      </c>
      <c r="M1355" t="s">
        <v>423</v>
      </c>
      <c r="N1355" t="s">
        <v>58</v>
      </c>
    </row>
    <row r="1356" spans="1:14" x14ac:dyDescent="0.3">
      <c r="A1356" t="s">
        <v>1346</v>
      </c>
      <c r="B1356" t="s">
        <v>10854</v>
      </c>
      <c r="C1356" t="s">
        <v>9388</v>
      </c>
      <c r="D1356">
        <v>3381438.4959542202</v>
      </c>
      <c r="E1356">
        <v>3875766.3462029598</v>
      </c>
      <c r="F1356">
        <v>3717240.1625000001</v>
      </c>
      <c r="G1356">
        <v>5444332.3933861004</v>
      </c>
      <c r="H1356">
        <v>4104694.3495108197</v>
      </c>
      <c r="I1356">
        <v>793766.00708782952</v>
      </c>
      <c r="J1356">
        <v>19.338005208169211</v>
      </c>
      <c r="K1356" t="s">
        <v>1347</v>
      </c>
      <c r="L1356" t="s">
        <v>439</v>
      </c>
      <c r="M1356" t="s">
        <v>1346</v>
      </c>
      <c r="N1356" t="s">
        <v>128</v>
      </c>
    </row>
    <row r="1357" spans="1:14" x14ac:dyDescent="0.3">
      <c r="A1357" t="s">
        <v>967</v>
      </c>
      <c r="B1357" t="s">
        <v>9484</v>
      </c>
      <c r="C1357" t="s">
        <v>9388</v>
      </c>
      <c r="D1357">
        <v>843300.06262394995</v>
      </c>
      <c r="E1357">
        <v>954838.789776035</v>
      </c>
      <c r="F1357">
        <v>1495399.875</v>
      </c>
      <c r="G1357">
        <v>656047.83459529502</v>
      </c>
      <c r="H1357">
        <v>987396.64049881999</v>
      </c>
      <c r="I1357">
        <v>312123.03456981853</v>
      </c>
      <c r="J1357">
        <v>31.610704530262328</v>
      </c>
      <c r="K1357" t="s">
        <v>35</v>
      </c>
      <c r="L1357" t="s">
        <v>35</v>
      </c>
      <c r="M1357" t="s">
        <v>35</v>
      </c>
      <c r="N1357" t="e">
        <v>#N/A</v>
      </c>
    </row>
    <row r="1358" spans="1:14" x14ac:dyDescent="0.3">
      <c r="A1358" t="s">
        <v>821</v>
      </c>
      <c r="B1358" t="s">
        <v>10855</v>
      </c>
      <c r="C1358" t="s">
        <v>9388</v>
      </c>
      <c r="D1358">
        <v>594368.51542236446</v>
      </c>
      <c r="E1358">
        <v>568486.65581327095</v>
      </c>
      <c r="F1358">
        <v>782320.03225806449</v>
      </c>
      <c r="G1358">
        <v>962544.34845280321</v>
      </c>
      <c r="H1358">
        <v>726929.88798662578</v>
      </c>
      <c r="I1358">
        <v>159106.11033272644</v>
      </c>
      <c r="J1358">
        <v>21.88740798282512</v>
      </c>
      <c r="K1358" t="s">
        <v>35</v>
      </c>
      <c r="L1358" t="s">
        <v>35</v>
      </c>
      <c r="M1358" t="s">
        <v>35</v>
      </c>
      <c r="N1358" t="s">
        <v>82</v>
      </c>
    </row>
    <row r="1359" spans="1:14" x14ac:dyDescent="0.3">
      <c r="A1359" t="s">
        <v>2136</v>
      </c>
      <c r="B1359" t="s">
        <v>9998</v>
      </c>
      <c r="C1359" t="s">
        <v>9388</v>
      </c>
      <c r="D1359">
        <v>810390921.90811503</v>
      </c>
      <c r="E1359">
        <v>724713183.96876502</v>
      </c>
      <c r="F1359">
        <v>637725554.75</v>
      </c>
      <c r="G1359">
        <v>518058193.251095</v>
      </c>
      <c r="H1359">
        <v>672721963.46949375</v>
      </c>
      <c r="I1359">
        <v>108168224.96464735</v>
      </c>
      <c r="J1359">
        <v>16.079187366914699</v>
      </c>
      <c r="K1359" t="s">
        <v>35</v>
      </c>
      <c r="L1359" t="s">
        <v>35</v>
      </c>
      <c r="M1359" t="s">
        <v>35</v>
      </c>
      <c r="N1359" t="s">
        <v>36</v>
      </c>
    </row>
    <row r="1360" spans="1:14" x14ac:dyDescent="0.3">
      <c r="A1360" t="s">
        <v>2353</v>
      </c>
      <c r="B1360" t="s">
        <v>10856</v>
      </c>
      <c r="C1360" t="s">
        <v>10857</v>
      </c>
      <c r="D1360">
        <v>67118876.548914716</v>
      </c>
      <c r="E1360">
        <v>65160305.766079292</v>
      </c>
      <c r="F1360">
        <v>48529042.946428575</v>
      </c>
      <c r="G1360">
        <v>44064175.562364146</v>
      </c>
      <c r="H1360">
        <v>56218100.205946684</v>
      </c>
      <c r="I1360">
        <v>10070122.280055838</v>
      </c>
      <c r="J1360">
        <v>17.912597976746699</v>
      </c>
      <c r="K1360" t="s">
        <v>1226</v>
      </c>
      <c r="L1360" t="s">
        <v>213</v>
      </c>
      <c r="M1360" t="s">
        <v>1227</v>
      </c>
      <c r="N1360" t="s">
        <v>173</v>
      </c>
    </row>
    <row r="1361" spans="1:14" x14ac:dyDescent="0.3">
      <c r="A1361" t="s">
        <v>703</v>
      </c>
      <c r="B1361" t="s">
        <v>10858</v>
      </c>
      <c r="C1361" t="s">
        <v>9388</v>
      </c>
      <c r="D1361">
        <v>5806294.8786646407</v>
      </c>
      <c r="E1361">
        <v>6046620.5376289804</v>
      </c>
      <c r="F1361">
        <v>6183311.3125</v>
      </c>
      <c r="G1361">
        <v>6144297.3931629602</v>
      </c>
      <c r="H1361">
        <v>6045131.0304891448</v>
      </c>
      <c r="I1361">
        <v>146605.494331225</v>
      </c>
      <c r="J1361">
        <v>2.4251830703388797</v>
      </c>
      <c r="K1361" t="s">
        <v>704</v>
      </c>
      <c r="L1361" t="s">
        <v>489</v>
      </c>
      <c r="M1361" t="s">
        <v>703</v>
      </c>
      <c r="N1361" t="s">
        <v>58</v>
      </c>
    </row>
    <row r="1362" spans="1:14" x14ac:dyDescent="0.3">
      <c r="A1362" t="s">
        <v>1891</v>
      </c>
      <c r="B1362" t="s">
        <v>10859</v>
      </c>
      <c r="C1362" t="s">
        <v>10860</v>
      </c>
      <c r="D1362">
        <v>1304427.1676140691</v>
      </c>
      <c r="E1362">
        <v>1267814.506686877</v>
      </c>
      <c r="F1362">
        <v>1369214.5432692308</v>
      </c>
      <c r="G1362">
        <v>1283187.7669659075</v>
      </c>
      <c r="H1362">
        <v>1306160.9961340213</v>
      </c>
      <c r="I1362">
        <v>38655.46041311403</v>
      </c>
      <c r="J1362">
        <v>2.9594713459923057</v>
      </c>
      <c r="K1362" t="s">
        <v>35</v>
      </c>
      <c r="L1362" t="s">
        <v>35</v>
      </c>
      <c r="M1362" t="s">
        <v>35</v>
      </c>
      <c r="N1362" t="s">
        <v>52</v>
      </c>
    </row>
    <row r="1363" spans="1:14" x14ac:dyDescent="0.3">
      <c r="A1363" t="s">
        <v>1401</v>
      </c>
      <c r="B1363" t="s">
        <v>10861</v>
      </c>
      <c r="C1363" t="s">
        <v>9388</v>
      </c>
      <c r="D1363">
        <v>1641118.3516591154</v>
      </c>
      <c r="E1363">
        <v>1853667.1358178232</v>
      </c>
      <c r="F1363">
        <v>2153466.221153846</v>
      </c>
      <c r="G1363">
        <v>2184487.9138384769</v>
      </c>
      <c r="H1363">
        <v>1958184.9056173153</v>
      </c>
      <c r="I1363">
        <v>224055.24294825934</v>
      </c>
      <c r="J1363">
        <v>11.441986009877153</v>
      </c>
      <c r="K1363" t="s">
        <v>35</v>
      </c>
      <c r="L1363" t="s">
        <v>35</v>
      </c>
      <c r="M1363" t="s">
        <v>35</v>
      </c>
      <c r="N1363" t="s">
        <v>82</v>
      </c>
    </row>
    <row r="1364" spans="1:14" x14ac:dyDescent="0.3">
      <c r="A1364" t="s">
        <v>557</v>
      </c>
      <c r="B1364" t="s">
        <v>10862</v>
      </c>
      <c r="C1364" t="s">
        <v>9388</v>
      </c>
      <c r="D1364">
        <v>8019258.9588767644</v>
      </c>
      <c r="E1364">
        <v>7057809.3831367353</v>
      </c>
      <c r="F1364">
        <v>9469565.4715909082</v>
      </c>
      <c r="G1364">
        <v>6917645.4814010002</v>
      </c>
      <c r="H1364">
        <v>7866069.8237513518</v>
      </c>
      <c r="I1364">
        <v>1018265.5445396015</v>
      </c>
      <c r="J1364">
        <v>12.945035670354471</v>
      </c>
      <c r="K1364" t="s">
        <v>35</v>
      </c>
      <c r="L1364" t="s">
        <v>35</v>
      </c>
      <c r="M1364" t="s">
        <v>35</v>
      </c>
      <c r="N1364" t="s">
        <v>36</v>
      </c>
    </row>
    <row r="1365" spans="1:14" x14ac:dyDescent="0.3">
      <c r="A1365" t="s">
        <v>1673</v>
      </c>
      <c r="B1365" t="s">
        <v>10863</v>
      </c>
      <c r="C1365" t="s">
        <v>9388</v>
      </c>
      <c r="D1365">
        <v>26176035.1623662</v>
      </c>
      <c r="E1365">
        <v>28538097.843192436</v>
      </c>
      <c r="F1365">
        <v>25189597.802083332</v>
      </c>
      <c r="G1365">
        <v>23715608.488415968</v>
      </c>
      <c r="H1365">
        <v>25904834.824014485</v>
      </c>
      <c r="I1365">
        <v>1754415.8356637771</v>
      </c>
      <c r="J1365">
        <v>6.7725420663071985</v>
      </c>
      <c r="K1365" t="s">
        <v>35</v>
      </c>
      <c r="L1365" t="s">
        <v>35</v>
      </c>
      <c r="M1365" t="s">
        <v>35</v>
      </c>
      <c r="N1365" t="s">
        <v>36</v>
      </c>
    </row>
    <row r="1366" spans="1:14" x14ac:dyDescent="0.3">
      <c r="A1366" t="s">
        <v>962</v>
      </c>
      <c r="B1366" t="s">
        <v>10864</v>
      </c>
      <c r="C1366" t="s">
        <v>9388</v>
      </c>
      <c r="D1366">
        <v>36964941.135683127</v>
      </c>
      <c r="E1366">
        <v>41136210.364582747</v>
      </c>
      <c r="F1366">
        <v>33723253.96875</v>
      </c>
      <c r="G1366">
        <v>28852790.066671126</v>
      </c>
      <c r="H1366">
        <v>35169298.88392175</v>
      </c>
      <c r="I1366">
        <v>4494933.0709548108</v>
      </c>
      <c r="J1366">
        <v>12.780843558441667</v>
      </c>
      <c r="K1366" t="s">
        <v>35</v>
      </c>
      <c r="L1366" t="s">
        <v>35</v>
      </c>
      <c r="M1366" t="s">
        <v>35</v>
      </c>
      <c r="N1366" t="s">
        <v>82</v>
      </c>
    </row>
    <row r="1367" spans="1:14" x14ac:dyDescent="0.3">
      <c r="A1367" t="s">
        <v>788</v>
      </c>
      <c r="B1367" t="s">
        <v>10865</v>
      </c>
      <c r="C1367" t="s">
        <v>9388</v>
      </c>
      <c r="D1367">
        <v>77824145.835135445</v>
      </c>
      <c r="E1367">
        <v>77878604.952255443</v>
      </c>
      <c r="F1367">
        <v>65034507.472222224</v>
      </c>
      <c r="G1367">
        <v>61509281.097178549</v>
      </c>
      <c r="H1367">
        <v>70561634.839197904</v>
      </c>
      <c r="I1367">
        <v>7395545.3281506561</v>
      </c>
      <c r="J1367">
        <v>10.480972195449098</v>
      </c>
      <c r="K1367" t="s">
        <v>35</v>
      </c>
      <c r="L1367" t="s">
        <v>35</v>
      </c>
      <c r="M1367" t="s">
        <v>35</v>
      </c>
      <c r="N1367" t="s">
        <v>82</v>
      </c>
    </row>
    <row r="1368" spans="1:14" x14ac:dyDescent="0.3">
      <c r="A1368" t="s">
        <v>878</v>
      </c>
      <c r="B1368" t="s">
        <v>10866</v>
      </c>
      <c r="C1368" t="s">
        <v>9388</v>
      </c>
      <c r="D1368">
        <v>66411258.054975428</v>
      </c>
      <c r="E1368">
        <v>67999906.164609715</v>
      </c>
      <c r="F1368">
        <v>62656344.883928575</v>
      </c>
      <c r="G1368">
        <v>56550676.588846855</v>
      </c>
      <c r="H1368">
        <v>63404546.423090145</v>
      </c>
      <c r="I1368">
        <v>4407181.163715844</v>
      </c>
      <c r="J1368">
        <v>6.9508913987134422</v>
      </c>
      <c r="K1368" t="s">
        <v>35</v>
      </c>
      <c r="L1368" t="s">
        <v>35</v>
      </c>
      <c r="M1368" t="s">
        <v>35</v>
      </c>
      <c r="N1368" t="s">
        <v>82</v>
      </c>
    </row>
    <row r="1369" spans="1:14" x14ac:dyDescent="0.3">
      <c r="A1369" t="s">
        <v>871</v>
      </c>
      <c r="B1369" t="s">
        <v>10867</v>
      </c>
      <c r="C1369" t="s">
        <v>9388</v>
      </c>
      <c r="D1369">
        <v>24987647.010293726</v>
      </c>
      <c r="E1369">
        <v>26250042.35488759</v>
      </c>
      <c r="F1369">
        <v>23008244.728693184</v>
      </c>
      <c r="G1369">
        <v>21644329.302701227</v>
      </c>
      <c r="H1369">
        <v>23972565.84914393</v>
      </c>
      <c r="I1369">
        <v>1772560.9747956765</v>
      </c>
      <c r="J1369">
        <v>7.3941228734135498</v>
      </c>
      <c r="K1369" t="s">
        <v>35</v>
      </c>
      <c r="L1369" t="s">
        <v>35</v>
      </c>
      <c r="M1369" t="s">
        <v>35</v>
      </c>
      <c r="N1369" t="s">
        <v>147</v>
      </c>
    </row>
    <row r="1370" spans="1:14" x14ac:dyDescent="0.3">
      <c r="A1370" t="s">
        <v>217</v>
      </c>
      <c r="B1370" t="s">
        <v>10868</v>
      </c>
      <c r="C1370" t="s">
        <v>9388</v>
      </c>
      <c r="D1370">
        <v>27917707.452947397</v>
      </c>
      <c r="E1370">
        <v>30220959.550009798</v>
      </c>
      <c r="F1370">
        <v>24079508.820833333</v>
      </c>
      <c r="G1370">
        <v>21328263.516492534</v>
      </c>
      <c r="H1370">
        <v>25886609.835070763</v>
      </c>
      <c r="I1370">
        <v>3426225.3363026925</v>
      </c>
      <c r="J1370">
        <v>13.235511942784017</v>
      </c>
      <c r="K1370" t="s">
        <v>35</v>
      </c>
      <c r="L1370" t="s">
        <v>35</v>
      </c>
      <c r="M1370" t="s">
        <v>35</v>
      </c>
      <c r="N1370" t="s">
        <v>82</v>
      </c>
    </row>
    <row r="1371" spans="1:14" x14ac:dyDescent="0.3">
      <c r="A1371" t="s">
        <v>380</v>
      </c>
      <c r="B1371" t="s">
        <v>9485</v>
      </c>
      <c r="C1371" t="s">
        <v>9388</v>
      </c>
      <c r="D1371">
        <v>31903545.776617654</v>
      </c>
      <c r="E1371">
        <v>35835572.12018165</v>
      </c>
      <c r="F1371">
        <v>28863051.359375</v>
      </c>
      <c r="G1371">
        <v>26134203.393199001</v>
      </c>
      <c r="H1371">
        <v>30684093.162343323</v>
      </c>
      <c r="I1371">
        <v>3607024.0604629498</v>
      </c>
      <c r="J1371">
        <v>11.755354937096937</v>
      </c>
      <c r="K1371" t="s">
        <v>35</v>
      </c>
      <c r="L1371" t="s">
        <v>35</v>
      </c>
      <c r="M1371" t="s">
        <v>35</v>
      </c>
      <c r="N1371" t="s">
        <v>274</v>
      </c>
    </row>
    <row r="1372" spans="1:14" x14ac:dyDescent="0.3">
      <c r="A1372" t="s">
        <v>1195</v>
      </c>
      <c r="B1372" t="s">
        <v>10869</v>
      </c>
      <c r="C1372" t="s">
        <v>9388</v>
      </c>
      <c r="D1372">
        <v>8094768.8878862001</v>
      </c>
      <c r="E1372">
        <v>8990091.3119879998</v>
      </c>
      <c r="F1372">
        <v>7694318.6437499998</v>
      </c>
      <c r="G1372">
        <v>8146744.2618301995</v>
      </c>
      <c r="H1372">
        <v>8231480.7763636</v>
      </c>
      <c r="I1372">
        <v>471673.48844848591</v>
      </c>
      <c r="J1372">
        <v>5.7301171109198155</v>
      </c>
      <c r="K1372" t="s">
        <v>1196</v>
      </c>
      <c r="L1372" t="s">
        <v>375</v>
      </c>
      <c r="M1372" t="s">
        <v>1195</v>
      </c>
      <c r="N1372" t="s">
        <v>128</v>
      </c>
    </row>
    <row r="1373" spans="1:14" x14ac:dyDescent="0.3">
      <c r="A1373" t="s">
        <v>1541</v>
      </c>
      <c r="B1373" t="s">
        <v>10332</v>
      </c>
      <c r="C1373" t="s">
        <v>9388</v>
      </c>
      <c r="D1373">
        <v>2059960.5045555262</v>
      </c>
      <c r="E1373">
        <v>1918510.8249452368</v>
      </c>
      <c r="F1373">
        <v>1877356.0098684211</v>
      </c>
      <c r="G1373">
        <v>1812310.0693275526</v>
      </c>
      <c r="H1373">
        <v>1917034.3521741841</v>
      </c>
      <c r="I1373">
        <v>90790.433516220277</v>
      </c>
      <c r="J1373">
        <v>4.7359836516884153</v>
      </c>
      <c r="K1373" t="s">
        <v>35</v>
      </c>
      <c r="L1373" t="s">
        <v>35</v>
      </c>
      <c r="M1373" t="s">
        <v>35</v>
      </c>
      <c r="N1373" t="s">
        <v>52</v>
      </c>
    </row>
    <row r="1374" spans="1:14" x14ac:dyDescent="0.3">
      <c r="A1374" t="s">
        <v>1038</v>
      </c>
      <c r="B1374" t="s">
        <v>10870</v>
      </c>
      <c r="C1374" t="s">
        <v>10871</v>
      </c>
      <c r="D1374">
        <v>3732469.898099544</v>
      </c>
      <c r="E1374">
        <v>4127222.3587455996</v>
      </c>
      <c r="F1374">
        <v>5120338.847222222</v>
      </c>
      <c r="G1374">
        <v>4683590.9648407437</v>
      </c>
      <c r="H1374">
        <v>4415905.5172270276</v>
      </c>
      <c r="I1374">
        <v>528749.47440996335</v>
      </c>
      <c r="J1374">
        <v>11.973749717860633</v>
      </c>
      <c r="K1374" t="s">
        <v>35</v>
      </c>
      <c r="L1374" t="s">
        <v>35</v>
      </c>
      <c r="M1374" t="s">
        <v>35</v>
      </c>
      <c r="N1374" t="s">
        <v>52</v>
      </c>
    </row>
    <row r="1375" spans="1:14" x14ac:dyDescent="0.3">
      <c r="A1375" t="s">
        <v>1420</v>
      </c>
      <c r="B1375" t="s">
        <v>10767</v>
      </c>
      <c r="C1375" t="s">
        <v>9388</v>
      </c>
      <c r="D1375">
        <v>2126651.2173093716</v>
      </c>
      <c r="E1375">
        <v>2133005.6551079145</v>
      </c>
      <c r="F1375">
        <v>1485803.142857143</v>
      </c>
      <c r="G1375">
        <v>1389644.54925942</v>
      </c>
      <c r="H1375">
        <v>1783776.1411334621</v>
      </c>
      <c r="I1375">
        <v>347725.53497996664</v>
      </c>
      <c r="J1375">
        <v>19.493787755172683</v>
      </c>
      <c r="K1375" t="s">
        <v>35</v>
      </c>
      <c r="L1375" t="s">
        <v>35</v>
      </c>
      <c r="M1375" t="s">
        <v>35</v>
      </c>
      <c r="N1375" t="s">
        <v>58</v>
      </c>
    </row>
    <row r="1376" spans="1:14" x14ac:dyDescent="0.3">
      <c r="A1376" t="s">
        <v>800</v>
      </c>
      <c r="B1376" t="s">
        <v>10872</v>
      </c>
      <c r="C1376" t="s">
        <v>9388</v>
      </c>
      <c r="D1376">
        <v>2862103.7460515997</v>
      </c>
      <c r="E1376">
        <v>3039352.6763533601</v>
      </c>
      <c r="F1376">
        <v>3552136.75</v>
      </c>
      <c r="G1376">
        <v>2683012.8033078499</v>
      </c>
      <c r="H1376">
        <v>3034151.4939282024</v>
      </c>
      <c r="I1376">
        <v>324512.93710974569</v>
      </c>
      <c r="J1376">
        <v>10.695343912759311</v>
      </c>
      <c r="K1376" t="s">
        <v>801</v>
      </c>
      <c r="L1376" t="s">
        <v>802</v>
      </c>
      <c r="M1376" t="s">
        <v>803</v>
      </c>
      <c r="N1376" t="s">
        <v>52</v>
      </c>
    </row>
    <row r="1377" spans="1:14" x14ac:dyDescent="0.3">
      <c r="A1377" t="s">
        <v>2202</v>
      </c>
      <c r="B1377" t="s">
        <v>10873</v>
      </c>
      <c r="C1377" t="s">
        <v>10874</v>
      </c>
      <c r="D1377">
        <v>634644426.99658799</v>
      </c>
      <c r="E1377">
        <v>541987365.69673204</v>
      </c>
      <c r="F1377">
        <v>555618924.38437498</v>
      </c>
      <c r="G1377">
        <v>609119759.716259</v>
      </c>
      <c r="H1377">
        <v>585342619.19848847</v>
      </c>
      <c r="I1377">
        <v>37944685.737816676</v>
      </c>
      <c r="J1377">
        <v>6.4824744505661416</v>
      </c>
      <c r="K1377" t="s">
        <v>169</v>
      </c>
      <c r="L1377" t="s">
        <v>106</v>
      </c>
      <c r="M1377" t="s">
        <v>170</v>
      </c>
      <c r="N1377" t="s">
        <v>47</v>
      </c>
    </row>
    <row r="1378" spans="1:14" x14ac:dyDescent="0.3">
      <c r="A1378" t="s">
        <v>2205</v>
      </c>
      <c r="B1378" t="s">
        <v>10875</v>
      </c>
      <c r="C1378" t="s">
        <v>10876</v>
      </c>
      <c r="D1378">
        <v>448980273.88986665</v>
      </c>
      <c r="E1378">
        <v>454784563.54607737</v>
      </c>
      <c r="F1378">
        <v>431262238.66822934</v>
      </c>
      <c r="G1378">
        <v>435937607.98233199</v>
      </c>
      <c r="H1378">
        <v>442741171.02162635</v>
      </c>
      <c r="I1378">
        <v>9513465.0115245059</v>
      </c>
      <c r="J1378">
        <v>2.1487644778036255</v>
      </c>
      <c r="K1378" t="s">
        <v>169</v>
      </c>
      <c r="L1378" t="s">
        <v>106</v>
      </c>
      <c r="M1378" t="s">
        <v>170</v>
      </c>
      <c r="N1378" t="s">
        <v>47</v>
      </c>
    </row>
    <row r="1379" spans="1:14" x14ac:dyDescent="0.3">
      <c r="A1379" t="s">
        <v>2145</v>
      </c>
      <c r="B1379" t="s">
        <v>10877</v>
      </c>
      <c r="C1379" t="s">
        <v>9388</v>
      </c>
      <c r="D1379">
        <v>55264316.859021142</v>
      </c>
      <c r="E1379">
        <v>62718026.961263284</v>
      </c>
      <c r="F1379">
        <v>38832668.428571425</v>
      </c>
      <c r="G1379">
        <v>44578760.071433142</v>
      </c>
      <c r="H1379">
        <v>50348443.080072254</v>
      </c>
      <c r="I1379">
        <v>9261138.2703302726</v>
      </c>
      <c r="J1379">
        <v>18.394090668507285</v>
      </c>
      <c r="K1379" t="s">
        <v>35</v>
      </c>
      <c r="L1379" t="s">
        <v>35</v>
      </c>
      <c r="M1379" t="s">
        <v>35</v>
      </c>
      <c r="N1379" t="s">
        <v>82</v>
      </c>
    </row>
    <row r="1380" spans="1:14" x14ac:dyDescent="0.3">
      <c r="A1380" t="s">
        <v>2197</v>
      </c>
      <c r="B1380" t="s">
        <v>10878</v>
      </c>
      <c r="C1380" t="s">
        <v>9388</v>
      </c>
      <c r="D1380">
        <v>42894690.70494689</v>
      </c>
      <c r="E1380">
        <v>46487687.748649113</v>
      </c>
      <c r="F1380">
        <v>39971673.069444448</v>
      </c>
      <c r="G1380">
        <v>35530782.686667778</v>
      </c>
      <c r="H1380">
        <v>41221208.552427053</v>
      </c>
      <c r="I1380">
        <v>4014929.3610217152</v>
      </c>
      <c r="J1380">
        <v>9.7399603311371656</v>
      </c>
      <c r="K1380" t="s">
        <v>35</v>
      </c>
      <c r="L1380" t="s">
        <v>35</v>
      </c>
      <c r="M1380" t="s">
        <v>35</v>
      </c>
      <c r="N1380" t="s">
        <v>82</v>
      </c>
    </row>
    <row r="1381" spans="1:14" x14ac:dyDescent="0.3">
      <c r="A1381" t="s">
        <v>2064</v>
      </c>
      <c r="B1381" t="s">
        <v>10879</v>
      </c>
      <c r="C1381" t="s">
        <v>9388</v>
      </c>
      <c r="D1381">
        <v>19502516.401196819</v>
      </c>
      <c r="E1381">
        <v>20946044.742335543</v>
      </c>
      <c r="F1381">
        <v>21831599.545454547</v>
      </c>
      <c r="G1381">
        <v>14831370.158757182</v>
      </c>
      <c r="H1381">
        <v>19277882.711936023</v>
      </c>
      <c r="I1381">
        <v>2698433.2679070579</v>
      </c>
      <c r="J1381">
        <v>13.997560355714302</v>
      </c>
      <c r="K1381" t="s">
        <v>35</v>
      </c>
      <c r="L1381" t="s">
        <v>35</v>
      </c>
      <c r="M1381" t="s">
        <v>35</v>
      </c>
      <c r="N1381" t="s">
        <v>36</v>
      </c>
    </row>
    <row r="1382" spans="1:14" x14ac:dyDescent="0.3">
      <c r="A1382" t="s">
        <v>1228</v>
      </c>
      <c r="B1382" t="s">
        <v>10880</v>
      </c>
      <c r="C1382" t="s">
        <v>10881</v>
      </c>
      <c r="D1382">
        <v>4503172.6609249003</v>
      </c>
      <c r="E1382">
        <v>4490442.7049688818</v>
      </c>
      <c r="F1382">
        <v>3805264.5955882352</v>
      </c>
      <c r="G1382">
        <v>4589672.8899022471</v>
      </c>
      <c r="H1382">
        <v>4347138.2128460659</v>
      </c>
      <c r="I1382">
        <v>315171.78375636548</v>
      </c>
      <c r="J1382">
        <v>7.2500980719916637</v>
      </c>
      <c r="K1382" t="s">
        <v>1229</v>
      </c>
      <c r="L1382" t="s">
        <v>248</v>
      </c>
      <c r="M1382" t="s">
        <v>1228</v>
      </c>
      <c r="N1382" t="s">
        <v>249</v>
      </c>
    </row>
    <row r="1383" spans="1:14" x14ac:dyDescent="0.3">
      <c r="A1383" t="s">
        <v>632</v>
      </c>
      <c r="B1383" t="s">
        <v>9503</v>
      </c>
      <c r="C1383" t="s">
        <v>9388</v>
      </c>
      <c r="D1383">
        <v>218095617.77496901</v>
      </c>
      <c r="E1383">
        <v>222478189.41977149</v>
      </c>
      <c r="F1383">
        <v>204395709.6875</v>
      </c>
      <c r="G1383">
        <v>185144219.85193899</v>
      </c>
      <c r="H1383">
        <v>207528434.18354487</v>
      </c>
      <c r="I1383">
        <v>14543276.49370439</v>
      </c>
      <c r="J1383">
        <v>7.0078476479236791</v>
      </c>
      <c r="K1383" t="s">
        <v>35</v>
      </c>
      <c r="L1383" t="s">
        <v>35</v>
      </c>
      <c r="M1383" t="s">
        <v>35</v>
      </c>
      <c r="N1383" t="s">
        <v>63</v>
      </c>
    </row>
    <row r="1384" spans="1:14" x14ac:dyDescent="0.3">
      <c r="A1384" t="s">
        <v>1595</v>
      </c>
      <c r="B1384" t="s">
        <v>10882</v>
      </c>
      <c r="C1384" t="s">
        <v>9388</v>
      </c>
      <c r="D1384">
        <v>542063.26915140066</v>
      </c>
      <c r="E1384">
        <v>631326.2191232614</v>
      </c>
      <c r="F1384">
        <v>657866.70089285716</v>
      </c>
      <c r="G1384">
        <v>539574.66907435574</v>
      </c>
      <c r="H1384">
        <v>592707.71456046868</v>
      </c>
      <c r="I1384">
        <v>52737.706548427588</v>
      </c>
      <c r="J1384">
        <v>8.89775942726442</v>
      </c>
      <c r="K1384" t="s">
        <v>35</v>
      </c>
      <c r="L1384" t="s">
        <v>35</v>
      </c>
      <c r="M1384" t="s">
        <v>35</v>
      </c>
      <c r="N1384" t="s">
        <v>78</v>
      </c>
    </row>
    <row r="1385" spans="1:14" x14ac:dyDescent="0.3">
      <c r="A1385" t="s">
        <v>916</v>
      </c>
      <c r="B1385" t="s">
        <v>10758</v>
      </c>
      <c r="C1385" t="s">
        <v>9388</v>
      </c>
      <c r="D1385">
        <v>6033084.0939636463</v>
      </c>
      <c r="E1385">
        <v>6597810.6293514706</v>
      </c>
      <c r="F1385">
        <v>6391394.0294117648</v>
      </c>
      <c r="G1385">
        <v>5967066.0872519994</v>
      </c>
      <c r="H1385">
        <v>6247338.7099947203</v>
      </c>
      <c r="I1385">
        <v>258863.03562871704</v>
      </c>
      <c r="J1385">
        <v>4.1435729299354058</v>
      </c>
      <c r="K1385" t="s">
        <v>917</v>
      </c>
      <c r="L1385" t="s">
        <v>631</v>
      </c>
      <c r="M1385" t="s">
        <v>916</v>
      </c>
      <c r="N1385" t="s">
        <v>128</v>
      </c>
    </row>
    <row r="1386" spans="1:14" x14ac:dyDescent="0.3">
      <c r="A1386" t="s">
        <v>2227</v>
      </c>
      <c r="B1386" t="s">
        <v>9485</v>
      </c>
      <c r="C1386" t="s">
        <v>9388</v>
      </c>
      <c r="D1386">
        <v>295580.09460537881</v>
      </c>
      <c r="E1386">
        <v>309246.58586572425</v>
      </c>
      <c r="F1386">
        <v>283027.19886363635</v>
      </c>
      <c r="G1386">
        <v>276406.37070718064</v>
      </c>
      <c r="H1386">
        <v>291065.06251048</v>
      </c>
      <c r="I1386">
        <v>12554.260270169494</v>
      </c>
      <c r="J1386">
        <v>4.3132144276908768</v>
      </c>
      <c r="K1386" t="s">
        <v>35</v>
      </c>
      <c r="L1386" t="s">
        <v>35</v>
      </c>
      <c r="M1386" t="s">
        <v>35</v>
      </c>
      <c r="N1386" t="s">
        <v>36</v>
      </c>
    </row>
    <row r="1387" spans="1:14" x14ac:dyDescent="0.3">
      <c r="A1387" t="s">
        <v>745</v>
      </c>
      <c r="B1387" t="s">
        <v>10883</v>
      </c>
      <c r="C1387" t="s">
        <v>10884</v>
      </c>
      <c r="D1387">
        <v>1532188.9941615001</v>
      </c>
      <c r="E1387">
        <v>1703509.0193489001</v>
      </c>
      <c r="F1387">
        <v>1434719.315625</v>
      </c>
      <c r="G1387">
        <v>1936557.17080317</v>
      </c>
      <c r="H1387">
        <v>1651743.6249846425</v>
      </c>
      <c r="I1387">
        <v>190519.86283567603</v>
      </c>
      <c r="J1387">
        <v>11.534469390638479</v>
      </c>
      <c r="K1387" t="s">
        <v>746</v>
      </c>
      <c r="L1387" t="s">
        <v>747</v>
      </c>
      <c r="M1387" t="s">
        <v>745</v>
      </c>
      <c r="N1387" t="s">
        <v>58</v>
      </c>
    </row>
    <row r="1388" spans="1:14" x14ac:dyDescent="0.3">
      <c r="A1388" t="s">
        <v>865</v>
      </c>
      <c r="B1388" t="s">
        <v>10885</v>
      </c>
      <c r="C1388" t="s">
        <v>10886</v>
      </c>
      <c r="D1388">
        <v>3461528.8709885855</v>
      </c>
      <c r="E1388">
        <v>4130615.4882515431</v>
      </c>
      <c r="F1388">
        <v>3952161.0178571427</v>
      </c>
      <c r="G1388">
        <v>4070241.9849505574</v>
      </c>
      <c r="H1388">
        <v>3903636.8405119572</v>
      </c>
      <c r="I1388">
        <v>263196.9952270558</v>
      </c>
      <c r="J1388">
        <v>6.7423535021392462</v>
      </c>
      <c r="K1388" t="s">
        <v>35</v>
      </c>
      <c r="L1388" t="s">
        <v>35</v>
      </c>
      <c r="M1388" t="s">
        <v>35</v>
      </c>
      <c r="N1388" t="s">
        <v>173</v>
      </c>
    </row>
    <row r="1389" spans="1:14" x14ac:dyDescent="0.3">
      <c r="A1389" t="s">
        <v>1090</v>
      </c>
      <c r="B1389" t="s">
        <v>10887</v>
      </c>
      <c r="C1389" t="s">
        <v>9388</v>
      </c>
      <c r="D1389">
        <v>502100.5625050143</v>
      </c>
      <c r="E1389">
        <v>872731.32785392494</v>
      </c>
      <c r="F1389">
        <v>513763.28125</v>
      </c>
      <c r="G1389">
        <v>601849.84972629999</v>
      </c>
      <c r="H1389">
        <v>622611.25533380988</v>
      </c>
      <c r="I1389">
        <v>149467.21646275223</v>
      </c>
      <c r="J1389">
        <v>24.00650730006738</v>
      </c>
      <c r="K1389" t="s">
        <v>35</v>
      </c>
      <c r="L1389" t="s">
        <v>35</v>
      </c>
      <c r="M1389" t="s">
        <v>35</v>
      </c>
      <c r="N1389" t="s">
        <v>43</v>
      </c>
    </row>
    <row r="1390" spans="1:14" x14ac:dyDescent="0.3">
      <c r="A1390" t="s">
        <v>2025</v>
      </c>
      <c r="B1390" t="s">
        <v>9717</v>
      </c>
      <c r="C1390" t="s">
        <v>9388</v>
      </c>
      <c r="D1390">
        <v>1454986.8996581801</v>
      </c>
      <c r="E1390">
        <v>1071225.3203704951</v>
      </c>
      <c r="F1390">
        <v>2014918.125</v>
      </c>
      <c r="G1390">
        <v>1449444.1311073899</v>
      </c>
      <c r="H1390">
        <v>1497643.6190340163</v>
      </c>
      <c r="I1390">
        <v>336729.96091146319</v>
      </c>
      <c r="J1390">
        <v>22.483984616357183</v>
      </c>
      <c r="K1390" t="s">
        <v>35</v>
      </c>
      <c r="L1390" t="s">
        <v>35</v>
      </c>
      <c r="M1390" t="s">
        <v>35</v>
      </c>
      <c r="N1390" t="e">
        <v>#N/A</v>
      </c>
    </row>
    <row r="1391" spans="1:14" x14ac:dyDescent="0.3">
      <c r="A1391" t="s">
        <v>565</v>
      </c>
      <c r="B1391" t="s">
        <v>9484</v>
      </c>
      <c r="C1391" t="s">
        <v>9388</v>
      </c>
      <c r="D1391">
        <v>15485024.509082699</v>
      </c>
      <c r="E1391">
        <v>14498792.9824137</v>
      </c>
      <c r="F1391">
        <v>17436267.643750001</v>
      </c>
      <c r="G1391">
        <v>14107022.8018985</v>
      </c>
      <c r="H1391">
        <v>15381776.984286224</v>
      </c>
      <c r="I1391">
        <v>1288046.0875176706</v>
      </c>
      <c r="J1391">
        <v>8.3738445098607119</v>
      </c>
      <c r="K1391" t="s">
        <v>35</v>
      </c>
      <c r="L1391" t="s">
        <v>35</v>
      </c>
      <c r="M1391" t="s">
        <v>35</v>
      </c>
      <c r="N1391" t="e">
        <v>#N/A</v>
      </c>
    </row>
    <row r="1392" spans="1:14" x14ac:dyDescent="0.3">
      <c r="A1392" t="s">
        <v>664</v>
      </c>
      <c r="B1392" t="s">
        <v>9484</v>
      </c>
      <c r="C1392" t="s">
        <v>9388</v>
      </c>
      <c r="D1392">
        <v>9207286.1814245172</v>
      </c>
      <c r="E1392">
        <v>8880632.7333173435</v>
      </c>
      <c r="F1392">
        <v>11107196.392241379</v>
      </c>
      <c r="G1392">
        <v>9557207.27278338</v>
      </c>
      <c r="H1392">
        <v>9688080.6449416541</v>
      </c>
      <c r="I1392">
        <v>853544.49062560988</v>
      </c>
      <c r="J1392">
        <v>8.810253773757168</v>
      </c>
      <c r="K1392" t="s">
        <v>35</v>
      </c>
      <c r="L1392" t="s">
        <v>35</v>
      </c>
      <c r="M1392" t="s">
        <v>35</v>
      </c>
      <c r="N1392" t="s">
        <v>147</v>
      </c>
    </row>
    <row r="1393" spans="1:14" x14ac:dyDescent="0.3">
      <c r="A1393" t="s">
        <v>549</v>
      </c>
      <c r="B1393" t="s">
        <v>10373</v>
      </c>
      <c r="C1393" t="s">
        <v>10888</v>
      </c>
      <c r="D1393">
        <v>46194963.575725444</v>
      </c>
      <c r="E1393">
        <v>48656313.416612893</v>
      </c>
      <c r="F1393">
        <v>44672286.416666664</v>
      </c>
      <c r="G1393">
        <v>40937401.462258331</v>
      </c>
      <c r="H1393">
        <v>45115241.217815831</v>
      </c>
      <c r="I1393">
        <v>2799801.1833986174</v>
      </c>
      <c r="J1393">
        <v>6.2058876508743719</v>
      </c>
      <c r="K1393" t="s">
        <v>35</v>
      </c>
      <c r="L1393" t="s">
        <v>35</v>
      </c>
      <c r="M1393" t="s">
        <v>35</v>
      </c>
      <c r="N1393" t="s">
        <v>249</v>
      </c>
    </row>
    <row r="1394" spans="1:14" x14ac:dyDescent="0.3">
      <c r="A1394" t="s">
        <v>567</v>
      </c>
      <c r="B1394" t="s">
        <v>10889</v>
      </c>
      <c r="C1394" t="s">
        <v>10890</v>
      </c>
      <c r="D1394">
        <v>48890327.833661899</v>
      </c>
      <c r="E1394">
        <v>52585618.869523801</v>
      </c>
      <c r="F1394">
        <v>49978219.856250003</v>
      </c>
      <c r="G1394">
        <v>44784612.317573704</v>
      </c>
      <c r="H1394">
        <v>49059694.719252355</v>
      </c>
      <c r="I1394">
        <v>2809841.8204518687</v>
      </c>
      <c r="J1394">
        <v>5.7273936100324132</v>
      </c>
      <c r="K1394" t="s">
        <v>35</v>
      </c>
      <c r="L1394" t="s">
        <v>35</v>
      </c>
      <c r="M1394" t="s">
        <v>35</v>
      </c>
      <c r="N1394" t="s">
        <v>36</v>
      </c>
    </row>
    <row r="1395" spans="1:14" x14ac:dyDescent="0.3">
      <c r="A1395" t="s">
        <v>544</v>
      </c>
      <c r="B1395" t="s">
        <v>10891</v>
      </c>
      <c r="C1395" t="s">
        <v>9388</v>
      </c>
      <c r="D1395">
        <v>17111174.384103168</v>
      </c>
      <c r="E1395">
        <v>18731030.570994001</v>
      </c>
      <c r="F1395">
        <v>17732200.395833332</v>
      </c>
      <c r="G1395">
        <v>18015330.663570333</v>
      </c>
      <c r="H1395">
        <v>17897434.003625207</v>
      </c>
      <c r="I1395">
        <v>581869.65765326552</v>
      </c>
      <c r="J1395">
        <v>3.2511345343438904</v>
      </c>
      <c r="K1395" t="s">
        <v>35</v>
      </c>
      <c r="L1395" t="s">
        <v>35</v>
      </c>
      <c r="M1395" t="s">
        <v>35</v>
      </c>
      <c r="N1395" t="s">
        <v>82</v>
      </c>
    </row>
    <row r="1396" spans="1:14" x14ac:dyDescent="0.3">
      <c r="A1396" t="s">
        <v>1345</v>
      </c>
      <c r="B1396" t="s">
        <v>10892</v>
      </c>
      <c r="C1396" t="s">
        <v>9388</v>
      </c>
      <c r="D1396">
        <v>2424909.943799275</v>
      </c>
      <c r="E1396">
        <v>2648099.937580375</v>
      </c>
      <c r="F1396">
        <v>2026933.25</v>
      </c>
      <c r="G1396">
        <v>2004781.00531666</v>
      </c>
      <c r="H1396">
        <v>2276181.0341740777</v>
      </c>
      <c r="I1396">
        <v>272133.41987375164</v>
      </c>
      <c r="J1396">
        <v>11.955701931788411</v>
      </c>
      <c r="K1396" t="s">
        <v>35</v>
      </c>
      <c r="L1396" t="s">
        <v>35</v>
      </c>
      <c r="M1396" t="s">
        <v>35</v>
      </c>
      <c r="N1396" t="s">
        <v>36</v>
      </c>
    </row>
    <row r="1397" spans="1:14" x14ac:dyDescent="0.3">
      <c r="A1397" t="s">
        <v>1363</v>
      </c>
      <c r="B1397" t="s">
        <v>10887</v>
      </c>
      <c r="C1397" t="s">
        <v>9388</v>
      </c>
      <c r="D1397">
        <v>104680.97185142785</v>
      </c>
      <c r="E1397">
        <v>119193.54439139785</v>
      </c>
      <c r="F1397">
        <v>92811.59375</v>
      </c>
      <c r="G1397">
        <v>65738.31853010178</v>
      </c>
      <c r="H1397">
        <v>95606.107130731878</v>
      </c>
      <c r="I1397">
        <v>19612.588222566359</v>
      </c>
      <c r="J1397">
        <v>20.513949172460382</v>
      </c>
      <c r="K1397" t="s">
        <v>35</v>
      </c>
      <c r="L1397" t="s">
        <v>35</v>
      </c>
      <c r="M1397" t="s">
        <v>35</v>
      </c>
      <c r="N1397" t="s">
        <v>43</v>
      </c>
    </row>
    <row r="1398" spans="1:14" x14ac:dyDescent="0.3">
      <c r="A1398" t="s">
        <v>971</v>
      </c>
      <c r="B1398" t="s">
        <v>10893</v>
      </c>
      <c r="C1398" t="s">
        <v>10894</v>
      </c>
      <c r="D1398">
        <v>1050982.7654479097</v>
      </c>
      <c r="E1398">
        <v>1079792.3008778098</v>
      </c>
      <c r="F1398">
        <v>1169967.4817073171</v>
      </c>
      <c r="G1398">
        <v>1201895.993445578</v>
      </c>
      <c r="H1398">
        <v>1125659.6353696536</v>
      </c>
      <c r="I1398">
        <v>62160.306495500627</v>
      </c>
      <c r="J1398">
        <v>5.5221227218552524</v>
      </c>
      <c r="K1398" t="s">
        <v>35</v>
      </c>
      <c r="L1398" t="s">
        <v>35</v>
      </c>
      <c r="M1398" t="s">
        <v>35</v>
      </c>
      <c r="N1398" t="s">
        <v>52</v>
      </c>
    </row>
    <row r="1399" spans="1:14" x14ac:dyDescent="0.3">
      <c r="A1399" t="s">
        <v>50</v>
      </c>
      <c r="B1399" t="s">
        <v>10895</v>
      </c>
      <c r="C1399" t="s">
        <v>9388</v>
      </c>
      <c r="D1399">
        <v>1313291.8214161675</v>
      </c>
      <c r="E1399">
        <v>1850399.5341660825</v>
      </c>
      <c r="F1399">
        <v>3597615.4375</v>
      </c>
      <c r="G1399">
        <v>2629961.1833334998</v>
      </c>
      <c r="H1399">
        <v>2347816.9941039374</v>
      </c>
      <c r="I1399">
        <v>860126.14699922327</v>
      </c>
      <c r="J1399">
        <v>36.635144440953205</v>
      </c>
      <c r="K1399" t="s">
        <v>35</v>
      </c>
      <c r="L1399" t="s">
        <v>35</v>
      </c>
      <c r="M1399" t="s">
        <v>35</v>
      </c>
      <c r="N1399" t="e">
        <v>#N/A</v>
      </c>
    </row>
    <row r="1400" spans="1:14" x14ac:dyDescent="0.3">
      <c r="A1400" t="s">
        <v>1651</v>
      </c>
      <c r="B1400" t="s">
        <v>10896</v>
      </c>
      <c r="C1400" t="s">
        <v>9388</v>
      </c>
      <c r="D1400">
        <v>767789.17385680659</v>
      </c>
      <c r="E1400">
        <v>606578.03460858134</v>
      </c>
      <c r="F1400">
        <v>786927.85833333328</v>
      </c>
      <c r="G1400">
        <v>855330.38390821998</v>
      </c>
      <c r="H1400">
        <v>754156.36267673539</v>
      </c>
      <c r="I1400">
        <v>91207.688760024816</v>
      </c>
      <c r="J1400">
        <v>12.094002420970151</v>
      </c>
      <c r="K1400" t="s">
        <v>35</v>
      </c>
      <c r="L1400" t="s">
        <v>35</v>
      </c>
      <c r="M1400" t="s">
        <v>35</v>
      </c>
      <c r="N1400" t="s">
        <v>147</v>
      </c>
    </row>
    <row r="1401" spans="1:14" x14ac:dyDescent="0.3">
      <c r="A1401" t="s">
        <v>302</v>
      </c>
      <c r="B1401" t="s">
        <v>10251</v>
      </c>
      <c r="C1401" t="s">
        <v>9388</v>
      </c>
      <c r="D1401">
        <v>10877817.862846157</v>
      </c>
      <c r="E1401">
        <v>10603953.290576644</v>
      </c>
      <c r="F1401">
        <v>12850719.555555556</v>
      </c>
      <c r="G1401">
        <v>13624607.947547333</v>
      </c>
      <c r="H1401">
        <v>11989274.664131422</v>
      </c>
      <c r="I1401">
        <v>1281683.8317190032</v>
      </c>
      <c r="J1401">
        <v>10.69025331076487</v>
      </c>
      <c r="K1401" t="s">
        <v>303</v>
      </c>
      <c r="L1401" t="s">
        <v>304</v>
      </c>
      <c r="M1401" t="s">
        <v>305</v>
      </c>
      <c r="N1401" t="s">
        <v>47</v>
      </c>
    </row>
    <row r="1402" spans="1:14" x14ac:dyDescent="0.3">
      <c r="A1402" t="s">
        <v>592</v>
      </c>
      <c r="B1402" t="s">
        <v>9484</v>
      </c>
      <c r="C1402" t="s">
        <v>9388</v>
      </c>
      <c r="D1402">
        <v>829322.21180362639</v>
      </c>
      <c r="E1402">
        <v>1839000.8064094</v>
      </c>
      <c r="F1402">
        <v>1286848.2727272727</v>
      </c>
      <c r="G1402">
        <v>1633989.6793600181</v>
      </c>
      <c r="H1402">
        <v>1397290.2425750792</v>
      </c>
      <c r="I1402">
        <v>382727.04315850453</v>
      </c>
      <c r="J1402">
        <v>27.390661689097129</v>
      </c>
      <c r="K1402" t="s">
        <v>35</v>
      </c>
      <c r="L1402" t="s">
        <v>35</v>
      </c>
      <c r="M1402" t="s">
        <v>35</v>
      </c>
      <c r="N1402" t="s">
        <v>36</v>
      </c>
    </row>
    <row r="1403" spans="1:14" x14ac:dyDescent="0.3">
      <c r="A1403" t="s">
        <v>836</v>
      </c>
      <c r="B1403" t="s">
        <v>9484</v>
      </c>
      <c r="C1403" t="s">
        <v>9388</v>
      </c>
      <c r="D1403">
        <v>7975438.3747880803</v>
      </c>
      <c r="E1403">
        <v>9389062.3119956404</v>
      </c>
      <c r="F1403">
        <v>10315328</v>
      </c>
      <c r="G1403">
        <v>10707636.41612092</v>
      </c>
      <c r="H1403">
        <v>9596866.27572616</v>
      </c>
      <c r="I1403">
        <v>1051452.3859074349</v>
      </c>
      <c r="J1403">
        <v>10.956205449761519</v>
      </c>
      <c r="K1403" t="s">
        <v>35</v>
      </c>
      <c r="L1403" t="s">
        <v>35</v>
      </c>
      <c r="M1403" t="s">
        <v>35</v>
      </c>
      <c r="N1403" t="e">
        <v>#N/A</v>
      </c>
    </row>
    <row r="1404" spans="1:14" x14ac:dyDescent="0.3">
      <c r="A1404" t="s">
        <v>1674</v>
      </c>
      <c r="B1404" t="s">
        <v>10217</v>
      </c>
      <c r="C1404" t="s">
        <v>9388</v>
      </c>
      <c r="D1404">
        <v>25121620.566039667</v>
      </c>
      <c r="E1404">
        <v>28050231.048151668</v>
      </c>
      <c r="F1404">
        <v>29998479</v>
      </c>
      <c r="G1404">
        <v>24604610.607405335</v>
      </c>
      <c r="H1404">
        <v>26943735.305399168</v>
      </c>
      <c r="I1404">
        <v>2199283.8802999509</v>
      </c>
      <c r="J1404">
        <v>8.1625055151846126</v>
      </c>
      <c r="K1404" t="s">
        <v>35</v>
      </c>
      <c r="L1404" t="s">
        <v>35</v>
      </c>
      <c r="M1404" t="s">
        <v>35</v>
      </c>
      <c r="N1404" t="s">
        <v>36</v>
      </c>
    </row>
    <row r="1405" spans="1:14" x14ac:dyDescent="0.3">
      <c r="A1405" t="s">
        <v>53</v>
      </c>
      <c r="B1405" t="s">
        <v>10897</v>
      </c>
      <c r="C1405" t="s">
        <v>9388</v>
      </c>
      <c r="D1405">
        <v>16859691.294131249</v>
      </c>
      <c r="E1405">
        <v>15806512.290398188</v>
      </c>
      <c r="F1405">
        <v>16360489.6015625</v>
      </c>
      <c r="G1405">
        <v>15623537.770684438</v>
      </c>
      <c r="H1405">
        <v>16162557.739194093</v>
      </c>
      <c r="I1405">
        <v>485407.84491506987</v>
      </c>
      <c r="J1405">
        <v>3.003286068627363</v>
      </c>
      <c r="K1405" t="s">
        <v>54</v>
      </c>
      <c r="L1405" t="s">
        <v>55</v>
      </c>
      <c r="M1405" t="s">
        <v>53</v>
      </c>
      <c r="N1405" t="s">
        <v>52</v>
      </c>
    </row>
    <row r="1406" spans="1:14" x14ac:dyDescent="0.3">
      <c r="A1406" t="s">
        <v>40</v>
      </c>
      <c r="B1406" t="s">
        <v>10898</v>
      </c>
      <c r="C1406" t="s">
        <v>9388</v>
      </c>
      <c r="D1406">
        <v>3321928.864711321</v>
      </c>
      <c r="E1406">
        <v>3560075.2624507579</v>
      </c>
      <c r="F1406">
        <v>4345072.0361842103</v>
      </c>
      <c r="G1406">
        <v>4158248.1806492894</v>
      </c>
      <c r="H1406">
        <v>3846331.0859988946</v>
      </c>
      <c r="I1406">
        <v>419217.99088703864</v>
      </c>
      <c r="J1406">
        <v>10.899165503797692</v>
      </c>
      <c r="K1406" t="s">
        <v>35</v>
      </c>
      <c r="L1406" t="s">
        <v>35</v>
      </c>
      <c r="M1406" t="s">
        <v>35</v>
      </c>
      <c r="N1406" t="s">
        <v>41</v>
      </c>
    </row>
    <row r="1407" spans="1:14" x14ac:dyDescent="0.3">
      <c r="A1407" t="s">
        <v>1129</v>
      </c>
      <c r="B1407" t="s">
        <v>10899</v>
      </c>
      <c r="C1407" t="s">
        <v>10900</v>
      </c>
      <c r="D1407">
        <v>9805184.9651400726</v>
      </c>
      <c r="E1407">
        <v>8949882.0443442855</v>
      </c>
      <c r="F1407">
        <v>9799306.2589285709</v>
      </c>
      <c r="G1407">
        <v>11098594.672414286</v>
      </c>
      <c r="H1407">
        <v>9913241.9852068033</v>
      </c>
      <c r="I1407">
        <v>767753.38456383313</v>
      </c>
      <c r="J1407">
        <v>7.7447255469958831</v>
      </c>
      <c r="K1407" t="s">
        <v>1130</v>
      </c>
      <c r="L1407" t="s">
        <v>1131</v>
      </c>
      <c r="M1407" t="s">
        <v>1129</v>
      </c>
      <c r="N1407" t="s">
        <v>58</v>
      </c>
    </row>
    <row r="1408" spans="1:14" x14ac:dyDescent="0.3">
      <c r="A1408" t="s">
        <v>554</v>
      </c>
      <c r="B1408" t="s">
        <v>10901</v>
      </c>
      <c r="C1408" t="s">
        <v>10902</v>
      </c>
      <c r="D1408">
        <v>19795046.949939501</v>
      </c>
      <c r="E1408">
        <v>21367839.638557032</v>
      </c>
      <c r="F1408">
        <v>24094148.75367647</v>
      </c>
      <c r="G1408">
        <v>22957426.730454911</v>
      </c>
      <c r="H1408">
        <v>22053615.518156979</v>
      </c>
      <c r="I1408">
        <v>1624197.5808931109</v>
      </c>
      <c r="J1408">
        <v>7.3647678293651735</v>
      </c>
      <c r="K1408" t="s">
        <v>555</v>
      </c>
      <c r="L1408" t="s">
        <v>304</v>
      </c>
      <c r="M1408" t="s">
        <v>556</v>
      </c>
      <c r="N1408" t="s">
        <v>147</v>
      </c>
    </row>
    <row r="1410" spans="1:10" x14ac:dyDescent="0.3">
      <c r="A1410" s="1" t="s">
        <v>16553</v>
      </c>
    </row>
    <row r="1411" spans="1:10" x14ac:dyDescent="0.3">
      <c r="A1411" t="s">
        <v>27</v>
      </c>
      <c r="J1411">
        <v>11.367038808260117</v>
      </c>
    </row>
    <row r="1412" spans="1:10" x14ac:dyDescent="0.3">
      <c r="A1412" t="s">
        <v>16554</v>
      </c>
      <c r="J1412">
        <v>1236</v>
      </c>
    </row>
    <row r="1413" spans="1:10" x14ac:dyDescent="0.3">
      <c r="A1413" t="s">
        <v>16555</v>
      </c>
      <c r="J1413">
        <v>836</v>
      </c>
    </row>
    <row r="1414" spans="1:10" x14ac:dyDescent="0.3">
      <c r="A1414" t="s">
        <v>16556</v>
      </c>
      <c r="J1414">
        <v>1399</v>
      </c>
    </row>
    <row r="1415" spans="1:10" x14ac:dyDescent="0.3">
      <c r="A1415" t="s">
        <v>16559</v>
      </c>
      <c r="J1415">
        <v>88.348820586132945</v>
      </c>
    </row>
    <row r="1416" spans="1:10" x14ac:dyDescent="0.3">
      <c r="A1416" t="s">
        <v>16560</v>
      </c>
      <c r="J1416">
        <v>59.756969263759828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AB4B-76F0-4B2A-918D-859BEC00BF8E}">
  <dimension ref="A1:N1450"/>
  <sheetViews>
    <sheetView workbookViewId="0"/>
  </sheetViews>
  <sheetFormatPr defaultRowHeight="14.4" x14ac:dyDescent="0.3"/>
  <sheetData>
    <row r="1" spans="1:14" x14ac:dyDescent="0.3">
      <c r="D1" s="1" t="s">
        <v>4242</v>
      </c>
      <c r="E1" s="1" t="s">
        <v>4243</v>
      </c>
      <c r="F1" s="1" t="s">
        <v>4244</v>
      </c>
      <c r="G1" s="1" t="s">
        <v>4245</v>
      </c>
    </row>
    <row r="2" spans="1:14" s="1" customFormat="1" x14ac:dyDescent="0.3">
      <c r="A2" s="1" t="s">
        <v>9381</v>
      </c>
      <c r="B2" s="1" t="s">
        <v>1</v>
      </c>
      <c r="C2" s="1" t="s">
        <v>10903</v>
      </c>
      <c r="D2" s="1" t="s">
        <v>10904</v>
      </c>
      <c r="E2" s="1" t="s">
        <v>10905</v>
      </c>
      <c r="F2" s="1" t="s">
        <v>10906</v>
      </c>
      <c r="G2" s="1" t="s">
        <v>10907</v>
      </c>
      <c r="H2" s="1" t="s">
        <v>27</v>
      </c>
      <c r="I2" s="1" t="s">
        <v>28</v>
      </c>
      <c r="J2" s="1" t="s">
        <v>16552</v>
      </c>
      <c r="K2" s="1" t="s">
        <v>29</v>
      </c>
      <c r="L2" s="1" t="s">
        <v>30</v>
      </c>
      <c r="M2" s="1" t="s">
        <v>31</v>
      </c>
      <c r="N2" s="1" t="s">
        <v>33</v>
      </c>
    </row>
    <row r="3" spans="1:14" x14ac:dyDescent="0.3">
      <c r="A3" t="s">
        <v>2360</v>
      </c>
      <c r="B3" t="s">
        <v>9440</v>
      </c>
      <c r="C3" t="s">
        <v>10908</v>
      </c>
      <c r="D3">
        <v>4357339.1697001662</v>
      </c>
      <c r="E3">
        <v>4331165.9616011837</v>
      </c>
      <c r="F3">
        <v>3893046.1576841334</v>
      </c>
      <c r="G3">
        <v>3605070.9305555555</v>
      </c>
      <c r="H3">
        <v>4046655.5548852598</v>
      </c>
      <c r="I3">
        <v>314667.80396038975</v>
      </c>
      <c r="J3" s="9">
        <v>7.7759967383562483</v>
      </c>
      <c r="K3" t="s">
        <v>35</v>
      </c>
      <c r="L3" t="s">
        <v>35</v>
      </c>
      <c r="M3" t="s">
        <v>35</v>
      </c>
      <c r="N3" t="s">
        <v>96</v>
      </c>
    </row>
    <row r="4" spans="1:14" x14ac:dyDescent="0.3">
      <c r="A4" t="s">
        <v>2361</v>
      </c>
      <c r="B4" t="s">
        <v>9484</v>
      </c>
      <c r="C4" t="s">
        <v>2361</v>
      </c>
      <c r="D4">
        <v>1925577.1577625715</v>
      </c>
      <c r="E4">
        <v>3120284.2917950572</v>
      </c>
      <c r="F4">
        <v>4101521.1246957001</v>
      </c>
      <c r="G4">
        <v>1453040.4464285714</v>
      </c>
      <c r="H4">
        <v>2650105.7551704748</v>
      </c>
      <c r="I4">
        <v>1035082.3002365202</v>
      </c>
      <c r="J4">
        <v>39.058150725382504</v>
      </c>
      <c r="K4" t="s">
        <v>35</v>
      </c>
      <c r="L4" t="s">
        <v>35</v>
      </c>
      <c r="M4" t="s">
        <v>35</v>
      </c>
      <c r="N4" t="e">
        <v>#N/A</v>
      </c>
    </row>
    <row r="5" spans="1:14" x14ac:dyDescent="0.3">
      <c r="A5" t="s">
        <v>2362</v>
      </c>
      <c r="B5" t="s">
        <v>10909</v>
      </c>
      <c r="C5" t="s">
        <v>10910</v>
      </c>
      <c r="D5">
        <v>26095855.913594998</v>
      </c>
      <c r="E5">
        <v>28473710.360613603</v>
      </c>
      <c r="F5">
        <v>33264783.0741373</v>
      </c>
      <c r="G5">
        <v>21608211.668749999</v>
      </c>
      <c r="H5">
        <v>27360640.254273977</v>
      </c>
      <c r="I5">
        <v>4206778.5049533453</v>
      </c>
      <c r="J5">
        <v>15.375292631524617</v>
      </c>
      <c r="K5" t="s">
        <v>35</v>
      </c>
      <c r="L5" t="s">
        <v>35</v>
      </c>
      <c r="M5" t="s">
        <v>35</v>
      </c>
      <c r="N5" t="e">
        <v>#N/A</v>
      </c>
    </row>
    <row r="6" spans="1:14" x14ac:dyDescent="0.3">
      <c r="A6" t="s">
        <v>2368</v>
      </c>
      <c r="B6" t="s">
        <v>10911</v>
      </c>
      <c r="C6" t="s">
        <v>10912</v>
      </c>
      <c r="D6">
        <v>8011647.8283493854</v>
      </c>
      <c r="E6">
        <v>12268464.045472462</v>
      </c>
      <c r="F6">
        <v>14283789.370691385</v>
      </c>
      <c r="G6">
        <v>12631344.413461538</v>
      </c>
      <c r="H6">
        <v>11798811.414493691</v>
      </c>
      <c r="I6">
        <v>2314703.4507233114</v>
      </c>
      <c r="J6">
        <v>19.618107022881333</v>
      </c>
      <c r="K6" t="s">
        <v>35</v>
      </c>
      <c r="L6" t="s">
        <v>35</v>
      </c>
      <c r="M6" t="s">
        <v>35</v>
      </c>
      <c r="N6" t="e">
        <v>#N/A</v>
      </c>
    </row>
    <row r="7" spans="1:14" x14ac:dyDescent="0.3">
      <c r="A7" t="s">
        <v>2369</v>
      </c>
      <c r="B7" t="s">
        <v>10913</v>
      </c>
      <c r="C7" t="s">
        <v>10914</v>
      </c>
      <c r="D7">
        <v>4277836.877715691</v>
      </c>
      <c r="E7">
        <v>4132934.9845766546</v>
      </c>
      <c r="F7">
        <v>4761795.0109928185</v>
      </c>
      <c r="G7">
        <v>4856130.9943181816</v>
      </c>
      <c r="H7">
        <v>4507174.4669008367</v>
      </c>
      <c r="I7">
        <v>307917.68357971724</v>
      </c>
      <c r="J7">
        <v>6.8317231968933196</v>
      </c>
      <c r="K7" t="s">
        <v>35</v>
      </c>
      <c r="L7" t="s">
        <v>35</v>
      </c>
      <c r="M7" t="s">
        <v>35</v>
      </c>
      <c r="N7" t="s">
        <v>96</v>
      </c>
    </row>
    <row r="8" spans="1:14" x14ac:dyDescent="0.3">
      <c r="A8" t="s">
        <v>2370</v>
      </c>
      <c r="B8" t="s">
        <v>9484</v>
      </c>
      <c r="C8" t="s">
        <v>10915</v>
      </c>
      <c r="D8">
        <v>7332351.4616426434</v>
      </c>
      <c r="E8">
        <v>8479852.7743388712</v>
      </c>
      <c r="F8">
        <v>7977150.7663965141</v>
      </c>
      <c r="G8">
        <v>7103921.8571428573</v>
      </c>
      <c r="H8">
        <v>7723319.2148802215</v>
      </c>
      <c r="I8">
        <v>541590.79432169325</v>
      </c>
      <c r="J8">
        <v>7.0124098105155506</v>
      </c>
      <c r="K8" t="s">
        <v>35</v>
      </c>
      <c r="L8" t="s">
        <v>35</v>
      </c>
      <c r="M8" t="s">
        <v>35</v>
      </c>
      <c r="N8" t="s">
        <v>36</v>
      </c>
    </row>
    <row r="9" spans="1:14" x14ac:dyDescent="0.3">
      <c r="A9" t="s">
        <v>2371</v>
      </c>
      <c r="B9" t="s">
        <v>9484</v>
      </c>
      <c r="C9" t="s">
        <v>2371</v>
      </c>
      <c r="D9">
        <v>4072825.8199495333</v>
      </c>
      <c r="E9">
        <v>4090415.0783151332</v>
      </c>
      <c r="F9">
        <v>4005282.1101460331</v>
      </c>
      <c r="G9">
        <v>5507404.166666667</v>
      </c>
      <c r="H9">
        <v>4418981.7937693419</v>
      </c>
      <c r="I9">
        <v>629204.00800713454</v>
      </c>
      <c r="J9">
        <v>14.238664863799555</v>
      </c>
      <c r="K9" t="s">
        <v>35</v>
      </c>
      <c r="L9" t="s">
        <v>35</v>
      </c>
      <c r="M9" t="s">
        <v>35</v>
      </c>
      <c r="N9" t="e">
        <v>#N/A</v>
      </c>
    </row>
    <row r="10" spans="1:14" x14ac:dyDescent="0.3">
      <c r="A10" t="s">
        <v>2372</v>
      </c>
      <c r="B10" t="s">
        <v>9387</v>
      </c>
      <c r="C10" t="s">
        <v>2372</v>
      </c>
      <c r="D10">
        <v>3336821.6004317943</v>
      </c>
      <c r="E10">
        <v>2972936.5285626175</v>
      </c>
      <c r="F10">
        <v>2111714.4691570941</v>
      </c>
      <c r="G10">
        <v>3456514.9779411764</v>
      </c>
      <c r="H10">
        <v>2969496.8940231702</v>
      </c>
      <c r="I10">
        <v>526288.08021278668</v>
      </c>
      <c r="J10">
        <v>17.723139609004761</v>
      </c>
      <c r="K10" t="s">
        <v>35</v>
      </c>
      <c r="L10" t="s">
        <v>35</v>
      </c>
      <c r="M10" t="s">
        <v>35</v>
      </c>
      <c r="N10" t="s">
        <v>36</v>
      </c>
    </row>
    <row r="11" spans="1:14" x14ac:dyDescent="0.3">
      <c r="A11" t="s">
        <v>2373</v>
      </c>
      <c r="B11" t="s">
        <v>9389</v>
      </c>
      <c r="C11" t="s">
        <v>10916</v>
      </c>
      <c r="D11">
        <v>66620406.167404994</v>
      </c>
      <c r="E11">
        <v>70546721.347565562</v>
      </c>
      <c r="F11">
        <v>53584969.133031055</v>
      </c>
      <c r="G11">
        <v>85288582.702257216</v>
      </c>
      <c r="H11">
        <v>69010169.837564707</v>
      </c>
      <c r="I11">
        <v>11302604.822679505</v>
      </c>
      <c r="J11">
        <v>16.378172737849273</v>
      </c>
      <c r="K11" t="s">
        <v>35</v>
      </c>
      <c r="L11" t="s">
        <v>35</v>
      </c>
      <c r="M11" t="s">
        <v>35</v>
      </c>
      <c r="N11" t="s">
        <v>52</v>
      </c>
    </row>
    <row r="12" spans="1:14" x14ac:dyDescent="0.3">
      <c r="A12" t="s">
        <v>2374</v>
      </c>
      <c r="B12" t="s">
        <v>9391</v>
      </c>
      <c r="C12" t="s">
        <v>10917</v>
      </c>
      <c r="D12">
        <v>68317695.279509336</v>
      </c>
      <c r="E12">
        <v>67621229.400260657</v>
      </c>
      <c r="F12">
        <v>57039278.514288269</v>
      </c>
      <c r="G12">
        <v>83950810.391666666</v>
      </c>
      <c r="H12">
        <v>69232253.396431237</v>
      </c>
      <c r="I12">
        <v>9601254.753468737</v>
      </c>
      <c r="J12">
        <v>13.868181782977556</v>
      </c>
      <c r="K12" t="s">
        <v>35</v>
      </c>
      <c r="L12" t="s">
        <v>35</v>
      </c>
      <c r="M12" t="s">
        <v>35</v>
      </c>
      <c r="N12" t="s">
        <v>52</v>
      </c>
    </row>
    <row r="13" spans="1:14" x14ac:dyDescent="0.3">
      <c r="A13" t="s">
        <v>2375</v>
      </c>
      <c r="B13" t="s">
        <v>9393</v>
      </c>
      <c r="C13" t="s">
        <v>10918</v>
      </c>
      <c r="D13">
        <v>81266471.912430257</v>
      </c>
      <c r="E13">
        <v>73356934.571074754</v>
      </c>
      <c r="F13">
        <v>66791436.342306748</v>
      </c>
      <c r="G13">
        <v>87396024.640625</v>
      </c>
      <c r="H13">
        <v>77202716.866609186</v>
      </c>
      <c r="I13">
        <v>7803884.1622075606</v>
      </c>
      <c r="J13">
        <v>10.108302504031183</v>
      </c>
      <c r="K13" t="s">
        <v>35</v>
      </c>
      <c r="L13" t="s">
        <v>35</v>
      </c>
      <c r="M13" t="s">
        <v>35</v>
      </c>
      <c r="N13" t="s">
        <v>52</v>
      </c>
    </row>
    <row r="14" spans="1:14" x14ac:dyDescent="0.3">
      <c r="A14" t="s">
        <v>2376</v>
      </c>
      <c r="B14" t="s">
        <v>9395</v>
      </c>
      <c r="C14" t="s">
        <v>10919</v>
      </c>
      <c r="D14">
        <v>46161283.373604931</v>
      </c>
      <c r="E14">
        <v>45704671.681025662</v>
      </c>
      <c r="F14">
        <v>29532052.1217626</v>
      </c>
      <c r="G14">
        <v>58600588.241666667</v>
      </c>
      <c r="H14">
        <v>44999648.854514964</v>
      </c>
      <c r="I14">
        <v>10320835.150823165</v>
      </c>
      <c r="J14">
        <v>22.935368194073455</v>
      </c>
      <c r="K14" t="s">
        <v>35</v>
      </c>
      <c r="L14" t="s">
        <v>35</v>
      </c>
      <c r="M14" t="s">
        <v>35</v>
      </c>
      <c r="N14" t="s">
        <v>52</v>
      </c>
    </row>
    <row r="15" spans="1:14" x14ac:dyDescent="0.3">
      <c r="A15" t="s">
        <v>2377</v>
      </c>
      <c r="B15" t="s">
        <v>9397</v>
      </c>
      <c r="C15" t="s">
        <v>10920</v>
      </c>
      <c r="D15">
        <v>104476273.75660484</v>
      </c>
      <c r="E15">
        <v>113854458.48019083</v>
      </c>
      <c r="F15">
        <v>107511734.22086799</v>
      </c>
      <c r="G15">
        <v>116194407.19270833</v>
      </c>
      <c r="H15">
        <v>110509218.41259299</v>
      </c>
      <c r="I15">
        <v>4714163.1091124918</v>
      </c>
      <c r="J15">
        <v>4.2658550814393354</v>
      </c>
      <c r="K15" t="s">
        <v>35</v>
      </c>
      <c r="L15" t="s">
        <v>35</v>
      </c>
      <c r="M15" t="s">
        <v>35</v>
      </c>
      <c r="N15" t="s">
        <v>52</v>
      </c>
    </row>
    <row r="16" spans="1:14" x14ac:dyDescent="0.3">
      <c r="A16" t="s">
        <v>2378</v>
      </c>
      <c r="B16" t="s">
        <v>9399</v>
      </c>
      <c r="C16" t="s">
        <v>10921</v>
      </c>
      <c r="D16">
        <v>70516085.414126799</v>
      </c>
      <c r="E16">
        <v>72452434.297739297</v>
      </c>
      <c r="F16">
        <v>60564632.437219597</v>
      </c>
      <c r="G16">
        <v>95468493.53125</v>
      </c>
      <c r="H16">
        <v>74750411.42008391</v>
      </c>
      <c r="I16">
        <v>12783636.682251729</v>
      </c>
      <c r="J16">
        <v>17.101760966116938</v>
      </c>
      <c r="K16" t="s">
        <v>35</v>
      </c>
      <c r="L16" t="s">
        <v>35</v>
      </c>
      <c r="M16" t="s">
        <v>35</v>
      </c>
      <c r="N16" t="s">
        <v>52</v>
      </c>
    </row>
    <row r="17" spans="1:14" x14ac:dyDescent="0.3">
      <c r="A17" t="s">
        <v>2379</v>
      </c>
      <c r="B17" t="s">
        <v>9401</v>
      </c>
      <c r="C17" t="s">
        <v>2379</v>
      </c>
      <c r="D17">
        <v>87827834.37368001</v>
      </c>
      <c r="E17">
        <v>83893652.903283089</v>
      </c>
      <c r="F17">
        <v>65105821.021993764</v>
      </c>
      <c r="G17">
        <v>98399541.697115391</v>
      </c>
      <c r="H17">
        <v>83806712.499018073</v>
      </c>
      <c r="I17">
        <v>12029661.111239335</v>
      </c>
      <c r="J17">
        <v>14.354054409878303</v>
      </c>
      <c r="K17" t="s">
        <v>35</v>
      </c>
      <c r="L17" t="s">
        <v>35</v>
      </c>
      <c r="M17" t="s">
        <v>35</v>
      </c>
      <c r="N17" t="s">
        <v>52</v>
      </c>
    </row>
    <row r="18" spans="1:14" x14ac:dyDescent="0.3">
      <c r="A18" t="s">
        <v>2380</v>
      </c>
      <c r="B18" t="s">
        <v>9402</v>
      </c>
      <c r="C18" t="s">
        <v>10922</v>
      </c>
      <c r="D18">
        <v>157866726.94703299</v>
      </c>
      <c r="E18">
        <v>149362895.85073099</v>
      </c>
      <c r="F18">
        <v>100845536.7214665</v>
      </c>
      <c r="G18">
        <v>179796954.75</v>
      </c>
      <c r="H18">
        <v>146968028.56730759</v>
      </c>
      <c r="I18">
        <v>28851081.713065039</v>
      </c>
      <c r="J18">
        <v>19.630855767961794</v>
      </c>
      <c r="K18" t="s">
        <v>35</v>
      </c>
      <c r="L18" t="s">
        <v>35</v>
      </c>
      <c r="M18" t="s">
        <v>35</v>
      </c>
      <c r="N18" t="s">
        <v>52</v>
      </c>
    </row>
    <row r="19" spans="1:14" x14ac:dyDescent="0.3">
      <c r="A19" t="s">
        <v>2381</v>
      </c>
      <c r="B19" t="s">
        <v>9404</v>
      </c>
      <c r="C19" t="s">
        <v>10923</v>
      </c>
      <c r="D19">
        <v>10776128.79835082</v>
      </c>
      <c r="E19">
        <v>10668167.529610839</v>
      </c>
      <c r="F19">
        <v>8202557.9626652803</v>
      </c>
      <c r="G19">
        <v>14636411.175000001</v>
      </c>
      <c r="H19">
        <v>11070816.366406735</v>
      </c>
      <c r="I19">
        <v>2301593.9834297718</v>
      </c>
      <c r="J19">
        <v>20.789740406260591</v>
      </c>
      <c r="K19" t="s">
        <v>35</v>
      </c>
      <c r="L19" t="s">
        <v>35</v>
      </c>
      <c r="M19" t="s">
        <v>35</v>
      </c>
      <c r="N19" t="s">
        <v>52</v>
      </c>
    </row>
    <row r="20" spans="1:14" x14ac:dyDescent="0.3">
      <c r="A20" t="s">
        <v>2382</v>
      </c>
      <c r="B20" t="s">
        <v>9406</v>
      </c>
      <c r="C20" t="s">
        <v>10924</v>
      </c>
      <c r="D20">
        <v>1990846.2724275428</v>
      </c>
      <c r="E20">
        <v>819779.91218757851</v>
      </c>
      <c r="F20">
        <v>906486.38904491276</v>
      </c>
      <c r="G20">
        <v>1705463.4107142857</v>
      </c>
      <c r="H20">
        <v>1355643.9960935798</v>
      </c>
      <c r="I20">
        <v>503673.61135350476</v>
      </c>
      <c r="J20">
        <v>37.153825990074779</v>
      </c>
      <c r="K20" t="s">
        <v>35</v>
      </c>
      <c r="L20" t="s">
        <v>35</v>
      </c>
      <c r="M20" t="s">
        <v>35</v>
      </c>
      <c r="N20" t="s">
        <v>52</v>
      </c>
    </row>
    <row r="21" spans="1:14" x14ac:dyDescent="0.3">
      <c r="A21" t="s">
        <v>2383</v>
      </c>
      <c r="B21" t="s">
        <v>9408</v>
      </c>
      <c r="C21" t="s">
        <v>10925</v>
      </c>
      <c r="D21">
        <v>21115546.824375715</v>
      </c>
      <c r="E21">
        <v>26244096.859950285</v>
      </c>
      <c r="F21">
        <v>19998021.196401145</v>
      </c>
      <c r="G21">
        <v>31745059.821428571</v>
      </c>
      <c r="H21">
        <v>24775681.175538927</v>
      </c>
      <c r="I21">
        <v>4662378.7297051493</v>
      </c>
      <c r="J21">
        <v>18.818367481691375</v>
      </c>
      <c r="K21" t="s">
        <v>35</v>
      </c>
      <c r="L21" t="s">
        <v>35</v>
      </c>
      <c r="M21" t="s">
        <v>35</v>
      </c>
      <c r="N21" t="s">
        <v>52</v>
      </c>
    </row>
    <row r="22" spans="1:14" x14ac:dyDescent="0.3">
      <c r="A22" t="s">
        <v>2384</v>
      </c>
      <c r="B22" t="s">
        <v>9410</v>
      </c>
      <c r="C22" t="s">
        <v>10926</v>
      </c>
      <c r="D22">
        <v>60690765.875706628</v>
      </c>
      <c r="E22">
        <v>61190656.143466003</v>
      </c>
      <c r="F22">
        <v>56436701.864386499</v>
      </c>
      <c r="G22">
        <v>88730242.609375</v>
      </c>
      <c r="H22">
        <v>66762091.623233534</v>
      </c>
      <c r="I22">
        <v>12817129.369127531</v>
      </c>
      <c r="J22">
        <v>19.198214222316405</v>
      </c>
      <c r="K22" t="s">
        <v>35</v>
      </c>
      <c r="L22" t="s">
        <v>35</v>
      </c>
      <c r="M22" t="s">
        <v>35</v>
      </c>
      <c r="N22" t="s">
        <v>52</v>
      </c>
    </row>
    <row r="23" spans="1:14" x14ac:dyDescent="0.3">
      <c r="A23" t="s">
        <v>2385</v>
      </c>
      <c r="B23" t="s">
        <v>9412</v>
      </c>
      <c r="C23" t="s">
        <v>10927</v>
      </c>
      <c r="D23">
        <v>176157829.81156176</v>
      </c>
      <c r="E23">
        <v>186101374.18252349</v>
      </c>
      <c r="F23">
        <v>151069285.74322876</v>
      </c>
      <c r="G23">
        <v>224564684.875</v>
      </c>
      <c r="H23">
        <v>184473293.6530785</v>
      </c>
      <c r="I23">
        <v>26433619.595414851</v>
      </c>
      <c r="J23">
        <v>14.329239247566134</v>
      </c>
      <c r="K23" t="s">
        <v>35</v>
      </c>
      <c r="L23" t="s">
        <v>35</v>
      </c>
      <c r="M23" t="s">
        <v>35</v>
      </c>
      <c r="N23" t="s">
        <v>52</v>
      </c>
    </row>
    <row r="24" spans="1:14" x14ac:dyDescent="0.3">
      <c r="A24" t="s">
        <v>2386</v>
      </c>
      <c r="B24" t="s">
        <v>9414</v>
      </c>
      <c r="C24" t="s">
        <v>10928</v>
      </c>
      <c r="D24">
        <v>79777963.799271658</v>
      </c>
      <c r="E24">
        <v>85378406.371357217</v>
      </c>
      <c r="F24">
        <v>63543486.033928886</v>
      </c>
      <c r="G24">
        <v>95807940.194444448</v>
      </c>
      <c r="H24">
        <v>81126949.099750549</v>
      </c>
      <c r="I24">
        <v>11668379.527410908</v>
      </c>
      <c r="J24">
        <v>14.382864950417304</v>
      </c>
      <c r="K24" t="s">
        <v>35</v>
      </c>
      <c r="L24" t="s">
        <v>35</v>
      </c>
      <c r="M24" t="s">
        <v>35</v>
      </c>
      <c r="N24" t="s">
        <v>52</v>
      </c>
    </row>
    <row r="25" spans="1:14" x14ac:dyDescent="0.3">
      <c r="A25" t="s">
        <v>2387</v>
      </c>
      <c r="B25" t="s">
        <v>9416</v>
      </c>
      <c r="C25" t="s">
        <v>10929</v>
      </c>
      <c r="D25">
        <v>104938548.46581638</v>
      </c>
      <c r="E25">
        <v>100214170.77627</v>
      </c>
      <c r="F25">
        <v>73151785.630649507</v>
      </c>
      <c r="G25">
        <v>127767448.828125</v>
      </c>
      <c r="H25">
        <v>101517988.42521521</v>
      </c>
      <c r="I25">
        <v>19410537.111833252</v>
      </c>
      <c r="J25">
        <v>19.120293273080684</v>
      </c>
      <c r="K25" t="s">
        <v>35</v>
      </c>
      <c r="L25" t="s">
        <v>35</v>
      </c>
      <c r="M25" t="s">
        <v>35</v>
      </c>
      <c r="N25" t="s">
        <v>52</v>
      </c>
    </row>
    <row r="26" spans="1:14" x14ac:dyDescent="0.3">
      <c r="A26" t="s">
        <v>2389</v>
      </c>
      <c r="B26" t="s">
        <v>9418</v>
      </c>
      <c r="C26" t="s">
        <v>10930</v>
      </c>
      <c r="D26">
        <v>68784835.143392205</v>
      </c>
      <c r="E26">
        <v>67869324.456465006</v>
      </c>
      <c r="F26">
        <v>54959913.927851602</v>
      </c>
      <c r="G26">
        <v>90304334.799999997</v>
      </c>
      <c r="H26">
        <v>70479602.08192721</v>
      </c>
      <c r="I26">
        <v>12684306.563631257</v>
      </c>
      <c r="J26">
        <v>17.99713135282278</v>
      </c>
      <c r="K26" t="s">
        <v>35</v>
      </c>
      <c r="L26" t="s">
        <v>35</v>
      </c>
      <c r="M26" t="s">
        <v>35</v>
      </c>
      <c r="N26" t="s">
        <v>52</v>
      </c>
    </row>
    <row r="27" spans="1:14" x14ac:dyDescent="0.3">
      <c r="A27" t="s">
        <v>2390</v>
      </c>
      <c r="B27" t="s">
        <v>9420</v>
      </c>
      <c r="C27" t="s">
        <v>10931</v>
      </c>
      <c r="D27">
        <v>65081249.053354174</v>
      </c>
      <c r="E27">
        <v>64245749.194364734</v>
      </c>
      <c r="F27">
        <v>51235636.104887553</v>
      </c>
      <c r="G27">
        <v>83151607.392045453</v>
      </c>
      <c r="H27">
        <v>65928560.436162978</v>
      </c>
      <c r="I27">
        <v>11358533.819380892</v>
      </c>
      <c r="J27">
        <v>17.228548210724369</v>
      </c>
      <c r="K27" t="s">
        <v>35</v>
      </c>
      <c r="L27" t="s">
        <v>35</v>
      </c>
      <c r="M27" t="s">
        <v>35</v>
      </c>
      <c r="N27" t="s">
        <v>52</v>
      </c>
    </row>
    <row r="28" spans="1:14" x14ac:dyDescent="0.3">
      <c r="A28" t="s">
        <v>2391</v>
      </c>
      <c r="B28" t="s">
        <v>9421</v>
      </c>
      <c r="C28" t="s">
        <v>10932</v>
      </c>
      <c r="D28">
        <v>64783576.884518601</v>
      </c>
      <c r="E28">
        <v>57684196.401700199</v>
      </c>
      <c r="F28">
        <v>35023259.005391799</v>
      </c>
      <c r="G28">
        <v>82547150.450000003</v>
      </c>
      <c r="H28">
        <v>60009545.685402647</v>
      </c>
      <c r="I28">
        <v>17032738.870791141</v>
      </c>
      <c r="J28">
        <v>28.383382470656436</v>
      </c>
      <c r="K28" t="s">
        <v>35</v>
      </c>
      <c r="L28" t="s">
        <v>35</v>
      </c>
      <c r="M28" t="s">
        <v>35</v>
      </c>
      <c r="N28" t="s">
        <v>52</v>
      </c>
    </row>
    <row r="29" spans="1:14" x14ac:dyDescent="0.3">
      <c r="A29" t="s">
        <v>2392</v>
      </c>
      <c r="B29" t="s">
        <v>9423</v>
      </c>
      <c r="C29" t="s">
        <v>10933</v>
      </c>
      <c r="D29">
        <v>57763531.317153573</v>
      </c>
      <c r="E29">
        <v>55460121.087361284</v>
      </c>
      <c r="F29">
        <v>40264861.928351425</v>
      </c>
      <c r="G29">
        <v>57205842.875</v>
      </c>
      <c r="H29">
        <v>52673589.30196657</v>
      </c>
      <c r="I29">
        <v>7214397.178419726</v>
      </c>
      <c r="J29">
        <v>13.696422199484278</v>
      </c>
      <c r="K29" t="s">
        <v>35</v>
      </c>
      <c r="L29" t="s">
        <v>35</v>
      </c>
      <c r="M29" t="s">
        <v>35</v>
      </c>
      <c r="N29" t="s">
        <v>52</v>
      </c>
    </row>
    <row r="30" spans="1:14" x14ac:dyDescent="0.3">
      <c r="A30" t="s">
        <v>2393</v>
      </c>
      <c r="B30" t="s">
        <v>9425</v>
      </c>
      <c r="C30" t="s">
        <v>10934</v>
      </c>
      <c r="D30">
        <v>63810928.359625876</v>
      </c>
      <c r="E30">
        <v>58667100.144660749</v>
      </c>
      <c r="F30">
        <v>50543796.555498749</v>
      </c>
      <c r="G30">
        <v>79057160.046875</v>
      </c>
      <c r="H30">
        <v>63019746.276665092</v>
      </c>
      <c r="I30">
        <v>10397348.932791017</v>
      </c>
      <c r="J30">
        <v>16.498557273057347</v>
      </c>
      <c r="K30" t="s">
        <v>35</v>
      </c>
      <c r="L30" t="s">
        <v>35</v>
      </c>
      <c r="M30" t="s">
        <v>35</v>
      </c>
      <c r="N30" t="s">
        <v>52</v>
      </c>
    </row>
    <row r="31" spans="1:14" x14ac:dyDescent="0.3">
      <c r="A31" t="s">
        <v>2394</v>
      </c>
      <c r="B31" t="s">
        <v>9427</v>
      </c>
      <c r="C31" t="s">
        <v>10935</v>
      </c>
      <c r="D31">
        <v>72802103.148568451</v>
      </c>
      <c r="E31">
        <v>71062822.782617554</v>
      </c>
      <c r="F31">
        <v>54912904.645059273</v>
      </c>
      <c r="G31">
        <v>85567451.545454547</v>
      </c>
      <c r="H31">
        <v>71086320.530424967</v>
      </c>
      <c r="I31">
        <v>10888376.819024956</v>
      </c>
      <c r="J31">
        <v>15.317119718363713</v>
      </c>
      <c r="K31" t="s">
        <v>35</v>
      </c>
      <c r="L31" t="s">
        <v>35</v>
      </c>
      <c r="M31" t="s">
        <v>35</v>
      </c>
      <c r="N31" t="s">
        <v>52</v>
      </c>
    </row>
    <row r="32" spans="1:14" x14ac:dyDescent="0.3">
      <c r="A32" t="s">
        <v>2395</v>
      </c>
      <c r="B32" t="s">
        <v>9429</v>
      </c>
      <c r="C32" t="s">
        <v>10936</v>
      </c>
      <c r="D32">
        <v>76948010.735267177</v>
      </c>
      <c r="E32">
        <v>81234929.388793007</v>
      </c>
      <c r="F32">
        <v>60790722.356228448</v>
      </c>
      <c r="G32">
        <v>84461401.342329547</v>
      </c>
      <c r="H32">
        <v>75858765.955654547</v>
      </c>
      <c r="I32">
        <v>9098638.0980892964</v>
      </c>
      <c r="J32">
        <v>11.994181533889137</v>
      </c>
      <c r="K32" t="s">
        <v>35</v>
      </c>
      <c r="L32" t="s">
        <v>35</v>
      </c>
      <c r="M32" t="s">
        <v>35</v>
      </c>
      <c r="N32" t="s">
        <v>52</v>
      </c>
    </row>
    <row r="33" spans="1:14" x14ac:dyDescent="0.3">
      <c r="A33" t="s">
        <v>2396</v>
      </c>
      <c r="B33" t="s">
        <v>9431</v>
      </c>
      <c r="C33" t="s">
        <v>10937</v>
      </c>
      <c r="D33">
        <v>20190832.90619389</v>
      </c>
      <c r="E33">
        <v>27071747.769688778</v>
      </c>
      <c r="F33">
        <v>22367585.032715667</v>
      </c>
      <c r="G33">
        <v>21148749.736111112</v>
      </c>
      <c r="H33">
        <v>22694728.861177363</v>
      </c>
      <c r="I33">
        <v>2642199.0849711723</v>
      </c>
      <c r="J33">
        <v>11.642347001074063</v>
      </c>
      <c r="K33" t="s">
        <v>35</v>
      </c>
      <c r="L33" t="s">
        <v>35</v>
      </c>
      <c r="M33" t="s">
        <v>35</v>
      </c>
      <c r="N33" t="s">
        <v>52</v>
      </c>
    </row>
    <row r="34" spans="1:14" x14ac:dyDescent="0.3">
      <c r="A34" t="s">
        <v>2397</v>
      </c>
      <c r="B34" t="s">
        <v>9433</v>
      </c>
      <c r="C34" t="s">
        <v>2397</v>
      </c>
      <c r="D34">
        <v>7542845.6442172378</v>
      </c>
      <c r="E34">
        <v>7812321.8637492247</v>
      </c>
      <c r="F34">
        <v>5953579.5688219871</v>
      </c>
      <c r="G34">
        <v>8380054.22265625</v>
      </c>
      <c r="H34">
        <v>7422200.3248611744</v>
      </c>
      <c r="I34">
        <v>900150.1434173747</v>
      </c>
      <c r="J34">
        <v>12.127807173329174</v>
      </c>
      <c r="K34" t="s">
        <v>35</v>
      </c>
      <c r="L34" t="s">
        <v>35</v>
      </c>
      <c r="M34" t="s">
        <v>35</v>
      </c>
      <c r="N34" t="s">
        <v>38</v>
      </c>
    </row>
    <row r="35" spans="1:14" x14ac:dyDescent="0.3">
      <c r="A35" t="s">
        <v>2398</v>
      </c>
      <c r="B35" t="s">
        <v>9435</v>
      </c>
      <c r="C35" t="s">
        <v>10938</v>
      </c>
      <c r="D35">
        <v>56882698.931833856</v>
      </c>
      <c r="E35">
        <v>56030128.413622431</v>
      </c>
      <c r="F35">
        <v>53788633.010383427</v>
      </c>
      <c r="G35">
        <v>79781807.607142851</v>
      </c>
      <c r="H35">
        <v>61620816.990745649</v>
      </c>
      <c r="I35">
        <v>10545973.729078671</v>
      </c>
      <c r="J35">
        <v>17.114303646221519</v>
      </c>
      <c r="K35" t="s">
        <v>310</v>
      </c>
      <c r="L35" t="s">
        <v>311</v>
      </c>
      <c r="M35" t="s">
        <v>2399</v>
      </c>
      <c r="N35" t="s">
        <v>173</v>
      </c>
    </row>
    <row r="36" spans="1:14" x14ac:dyDescent="0.3">
      <c r="A36" t="s">
        <v>2400</v>
      </c>
      <c r="B36" t="s">
        <v>9437</v>
      </c>
      <c r="C36" t="s">
        <v>10939</v>
      </c>
      <c r="D36">
        <v>13742193.503292767</v>
      </c>
      <c r="E36">
        <v>16082809.5408934</v>
      </c>
      <c r="F36">
        <v>10799837.200099366</v>
      </c>
      <c r="G36">
        <v>15469814.5</v>
      </c>
      <c r="H36">
        <v>14023663.686071383</v>
      </c>
      <c r="I36">
        <v>2049616.8241591677</v>
      </c>
      <c r="J36">
        <v>14.615416270962722</v>
      </c>
      <c r="K36" t="s">
        <v>35</v>
      </c>
      <c r="L36" t="s">
        <v>35</v>
      </c>
      <c r="M36" t="s">
        <v>35</v>
      </c>
      <c r="N36" t="s">
        <v>60</v>
      </c>
    </row>
    <row r="37" spans="1:14" x14ac:dyDescent="0.3">
      <c r="A37" t="s">
        <v>2401</v>
      </c>
      <c r="B37" t="s">
        <v>9438</v>
      </c>
      <c r="C37" t="s">
        <v>10940</v>
      </c>
      <c r="D37">
        <v>3899673.3113671001</v>
      </c>
      <c r="E37">
        <v>3480900.0792253669</v>
      </c>
      <c r="F37">
        <v>4874799.4424650995</v>
      </c>
      <c r="G37">
        <v>3484963</v>
      </c>
      <c r="H37">
        <v>3935083.9582643919</v>
      </c>
      <c r="I37">
        <v>568597.17247978796</v>
      </c>
      <c r="J37">
        <v>14.449429250057817</v>
      </c>
      <c r="K37" t="s">
        <v>35</v>
      </c>
      <c r="L37" t="s">
        <v>35</v>
      </c>
      <c r="M37" t="s">
        <v>35</v>
      </c>
      <c r="N37" t="s">
        <v>52</v>
      </c>
    </row>
    <row r="38" spans="1:14" x14ac:dyDescent="0.3">
      <c r="A38" t="s">
        <v>2402</v>
      </c>
      <c r="B38" t="s">
        <v>9440</v>
      </c>
      <c r="C38" t="s">
        <v>10941</v>
      </c>
      <c r="D38">
        <v>7609331.571035279</v>
      </c>
      <c r="E38">
        <v>7637568.8974387404</v>
      </c>
      <c r="F38">
        <v>6733754.8508440005</v>
      </c>
      <c r="G38">
        <v>10924789.425000001</v>
      </c>
      <c r="H38">
        <v>8226361.1860795049</v>
      </c>
      <c r="I38">
        <v>1599749.2410994596</v>
      </c>
      <c r="J38">
        <v>19.446620503443558</v>
      </c>
      <c r="K38" t="s">
        <v>212</v>
      </c>
      <c r="L38" t="s">
        <v>213</v>
      </c>
      <c r="M38" t="s">
        <v>2402</v>
      </c>
      <c r="N38" t="s">
        <v>173</v>
      </c>
    </row>
    <row r="39" spans="1:14" x14ac:dyDescent="0.3">
      <c r="A39" t="s">
        <v>2403</v>
      </c>
      <c r="B39" t="s">
        <v>9442</v>
      </c>
      <c r="C39" t="s">
        <v>10942</v>
      </c>
      <c r="D39">
        <v>164887767.4056946</v>
      </c>
      <c r="E39">
        <v>151301779.78390619</v>
      </c>
      <c r="F39">
        <v>161651561.15005201</v>
      </c>
      <c r="G39">
        <v>179443305.82499999</v>
      </c>
      <c r="H39">
        <v>164321103.54116321</v>
      </c>
      <c r="I39">
        <v>10070145.946346316</v>
      </c>
      <c r="J39">
        <v>6.1283339323629225</v>
      </c>
      <c r="K39" t="s">
        <v>35</v>
      </c>
      <c r="L39" t="s">
        <v>35</v>
      </c>
      <c r="M39" t="s">
        <v>35</v>
      </c>
      <c r="N39" t="s">
        <v>52</v>
      </c>
    </row>
    <row r="40" spans="1:14" x14ac:dyDescent="0.3">
      <c r="A40" t="s">
        <v>2404</v>
      </c>
      <c r="B40" t="s">
        <v>9444</v>
      </c>
      <c r="C40" t="s">
        <v>10943</v>
      </c>
      <c r="D40">
        <v>2479474.9649340352</v>
      </c>
      <c r="E40">
        <v>2241048.6981603848</v>
      </c>
      <c r="F40">
        <v>2165261.5121275103</v>
      </c>
      <c r="G40">
        <v>2496569.9</v>
      </c>
      <c r="H40">
        <v>2345588.7688054824</v>
      </c>
      <c r="I40">
        <v>145058.05851626676</v>
      </c>
      <c r="J40">
        <v>6.1842919971917842</v>
      </c>
      <c r="K40" t="s">
        <v>35</v>
      </c>
      <c r="L40" t="s">
        <v>35</v>
      </c>
      <c r="M40" t="s">
        <v>35</v>
      </c>
      <c r="N40" t="s">
        <v>52</v>
      </c>
    </row>
    <row r="41" spans="1:14" x14ac:dyDescent="0.3">
      <c r="A41" t="s">
        <v>2405</v>
      </c>
      <c r="B41" t="s">
        <v>9446</v>
      </c>
      <c r="C41" t="s">
        <v>10944</v>
      </c>
      <c r="D41">
        <v>72886696.166156396</v>
      </c>
      <c r="E41">
        <v>70568854.249728501</v>
      </c>
      <c r="F41">
        <v>57659731.3982196</v>
      </c>
      <c r="G41">
        <v>106346321.65625</v>
      </c>
      <c r="H41">
        <v>76865400.867588624</v>
      </c>
      <c r="I41">
        <v>17982345.652931821</v>
      </c>
      <c r="J41">
        <v>23.394590348795447</v>
      </c>
      <c r="K41" t="s">
        <v>35</v>
      </c>
      <c r="L41" t="s">
        <v>35</v>
      </c>
      <c r="M41" t="s">
        <v>35</v>
      </c>
      <c r="N41" t="s">
        <v>52</v>
      </c>
    </row>
    <row r="42" spans="1:14" x14ac:dyDescent="0.3">
      <c r="A42" t="s">
        <v>2406</v>
      </c>
      <c r="B42" t="s">
        <v>9448</v>
      </c>
      <c r="C42" t="s">
        <v>10945</v>
      </c>
      <c r="D42">
        <v>76796215.998714298</v>
      </c>
      <c r="E42">
        <v>85545778.292561308</v>
      </c>
      <c r="F42">
        <v>62402557.599831298</v>
      </c>
      <c r="G42">
        <v>104304817.675</v>
      </c>
      <c r="H42">
        <v>82262342.391526729</v>
      </c>
      <c r="I42">
        <v>15173506.991244575</v>
      </c>
      <c r="J42">
        <v>18.445264929396775</v>
      </c>
      <c r="K42" t="s">
        <v>35</v>
      </c>
      <c r="L42" t="s">
        <v>35</v>
      </c>
      <c r="M42" t="s">
        <v>35</v>
      </c>
      <c r="N42" t="s">
        <v>52</v>
      </c>
    </row>
    <row r="43" spans="1:14" x14ac:dyDescent="0.3">
      <c r="A43" t="s">
        <v>2407</v>
      </c>
      <c r="B43" t="s">
        <v>9450</v>
      </c>
      <c r="C43" t="s">
        <v>10946</v>
      </c>
      <c r="D43">
        <v>118061363.80811679</v>
      </c>
      <c r="E43">
        <v>112619903.6735526</v>
      </c>
      <c r="F43">
        <v>86573241.679271609</v>
      </c>
      <c r="G43">
        <v>147808100.97499999</v>
      </c>
      <c r="H43">
        <v>116265652.53398526</v>
      </c>
      <c r="I43">
        <v>21754777.519849382</v>
      </c>
      <c r="J43">
        <v>18.71126772671775</v>
      </c>
      <c r="K43" t="s">
        <v>35</v>
      </c>
      <c r="L43" t="s">
        <v>35</v>
      </c>
      <c r="M43" t="s">
        <v>35</v>
      </c>
      <c r="N43" t="s">
        <v>52</v>
      </c>
    </row>
    <row r="44" spans="1:14" x14ac:dyDescent="0.3">
      <c r="A44" t="s">
        <v>2408</v>
      </c>
      <c r="B44" t="s">
        <v>9452</v>
      </c>
      <c r="C44" t="s">
        <v>10947</v>
      </c>
      <c r="D44">
        <v>40591863.455123268</v>
      </c>
      <c r="E44">
        <v>35486293.107631736</v>
      </c>
      <c r="F44">
        <v>28136537.502647933</v>
      </c>
      <c r="G44">
        <v>48232365.220833331</v>
      </c>
      <c r="H44">
        <v>38111764.821559072</v>
      </c>
      <c r="I44">
        <v>7331024.8850106215</v>
      </c>
      <c r="J44">
        <v>19.235595410852259</v>
      </c>
      <c r="K44" t="s">
        <v>35</v>
      </c>
      <c r="L44" t="s">
        <v>35</v>
      </c>
      <c r="M44" t="s">
        <v>35</v>
      </c>
      <c r="N44" t="s">
        <v>76</v>
      </c>
    </row>
    <row r="45" spans="1:14" x14ac:dyDescent="0.3">
      <c r="A45" t="s">
        <v>2409</v>
      </c>
      <c r="B45" t="s">
        <v>9454</v>
      </c>
      <c r="C45" t="s">
        <v>10948</v>
      </c>
      <c r="D45">
        <v>103912656.93580638</v>
      </c>
      <c r="E45">
        <v>108318522.84008463</v>
      </c>
      <c r="F45">
        <v>81473708.157334626</v>
      </c>
      <c r="G45">
        <v>133026429.8046875</v>
      </c>
      <c r="H45">
        <v>106682829.43447828</v>
      </c>
      <c r="I45">
        <v>18301874.389120422</v>
      </c>
      <c r="J45">
        <v>17.15540775037368</v>
      </c>
      <c r="K45" t="s">
        <v>35</v>
      </c>
      <c r="L45" t="s">
        <v>35</v>
      </c>
      <c r="M45" t="s">
        <v>35</v>
      </c>
      <c r="N45" t="s">
        <v>52</v>
      </c>
    </row>
    <row r="46" spans="1:14" x14ac:dyDescent="0.3">
      <c r="A46" t="s">
        <v>2410</v>
      </c>
      <c r="B46" t="s">
        <v>9456</v>
      </c>
      <c r="C46" t="s">
        <v>10949</v>
      </c>
      <c r="D46">
        <v>69482307.799580708</v>
      </c>
      <c r="E46">
        <v>74496369.359725699</v>
      </c>
      <c r="F46">
        <v>60167144.319894001</v>
      </c>
      <c r="G46">
        <v>87703277.28125</v>
      </c>
      <c r="H46">
        <v>72962274.690112606</v>
      </c>
      <c r="I46">
        <v>9943290.8862878494</v>
      </c>
      <c r="J46">
        <v>13.627989160863297</v>
      </c>
      <c r="K46" t="s">
        <v>35</v>
      </c>
      <c r="L46" t="s">
        <v>35</v>
      </c>
      <c r="M46" t="s">
        <v>35</v>
      </c>
      <c r="N46" t="s">
        <v>52</v>
      </c>
    </row>
    <row r="47" spans="1:14" x14ac:dyDescent="0.3">
      <c r="A47" t="s">
        <v>2411</v>
      </c>
      <c r="B47" t="s">
        <v>9458</v>
      </c>
      <c r="C47" t="s">
        <v>10950</v>
      </c>
      <c r="D47">
        <v>84374318.438772157</v>
      </c>
      <c r="E47">
        <v>84494315.358239859</v>
      </c>
      <c r="F47">
        <v>56905701.904420279</v>
      </c>
      <c r="G47">
        <v>87128904.571428567</v>
      </c>
      <c r="H47">
        <v>78225810.068215221</v>
      </c>
      <c r="I47">
        <v>12358301.032129537</v>
      </c>
      <c r="J47">
        <v>15.798239764283339</v>
      </c>
      <c r="K47" t="s">
        <v>35</v>
      </c>
      <c r="L47" t="s">
        <v>35</v>
      </c>
      <c r="M47" t="s">
        <v>35</v>
      </c>
      <c r="N47" t="s">
        <v>52</v>
      </c>
    </row>
    <row r="48" spans="1:14" x14ac:dyDescent="0.3">
      <c r="A48" t="s">
        <v>2412</v>
      </c>
      <c r="B48" t="s">
        <v>9460</v>
      </c>
      <c r="C48" t="s">
        <v>10951</v>
      </c>
      <c r="D48">
        <v>37182573.83241833</v>
      </c>
      <c r="E48">
        <v>39364154.384914003</v>
      </c>
      <c r="F48">
        <v>18015842.204041466</v>
      </c>
      <c r="G48">
        <v>48992459.979166664</v>
      </c>
      <c r="H48">
        <v>35888757.600135118</v>
      </c>
      <c r="I48">
        <v>11234995.149628781</v>
      </c>
      <c r="J48">
        <v>31.305054565573709</v>
      </c>
      <c r="K48" t="s">
        <v>35</v>
      </c>
      <c r="L48" t="s">
        <v>35</v>
      </c>
      <c r="M48" t="s">
        <v>35</v>
      </c>
      <c r="N48" t="s">
        <v>76</v>
      </c>
    </row>
    <row r="49" spans="1:14" x14ac:dyDescent="0.3">
      <c r="A49" t="s">
        <v>2413</v>
      </c>
      <c r="B49" t="s">
        <v>9462</v>
      </c>
      <c r="C49" t="s">
        <v>10952</v>
      </c>
      <c r="D49">
        <v>41390764.758133203</v>
      </c>
      <c r="E49">
        <v>38837954.1121848</v>
      </c>
      <c r="F49">
        <v>29812738.272954348</v>
      </c>
      <c r="G49">
        <v>57126490.90625</v>
      </c>
      <c r="H49">
        <v>41791987.012380585</v>
      </c>
      <c r="I49">
        <v>9842975.9181977715</v>
      </c>
      <c r="J49">
        <v>23.552304213919903</v>
      </c>
      <c r="K49" t="s">
        <v>35</v>
      </c>
      <c r="L49" t="s">
        <v>35</v>
      </c>
      <c r="M49" t="s">
        <v>35</v>
      </c>
      <c r="N49" t="s">
        <v>76</v>
      </c>
    </row>
    <row r="50" spans="1:14" x14ac:dyDescent="0.3">
      <c r="A50" t="s">
        <v>2414</v>
      </c>
      <c r="B50" t="s">
        <v>9464</v>
      </c>
      <c r="C50" t="s">
        <v>10953</v>
      </c>
      <c r="D50">
        <v>37837222.767951339</v>
      </c>
      <c r="E50">
        <v>36769883.150338165</v>
      </c>
      <c r="F50">
        <v>34133660.587687448</v>
      </c>
      <c r="G50">
        <v>44470361.493055552</v>
      </c>
      <c r="H50">
        <v>38302781.999758124</v>
      </c>
      <c r="I50">
        <v>3807464.1966669466</v>
      </c>
      <c r="J50">
        <v>9.9404377381543458</v>
      </c>
      <c r="K50" t="s">
        <v>247</v>
      </c>
      <c r="L50" t="s">
        <v>248</v>
      </c>
      <c r="M50" t="s">
        <v>2414</v>
      </c>
      <c r="N50" t="s">
        <v>249</v>
      </c>
    </row>
    <row r="51" spans="1:14" x14ac:dyDescent="0.3">
      <c r="A51" t="s">
        <v>2415</v>
      </c>
      <c r="B51" t="s">
        <v>9466</v>
      </c>
      <c r="C51" t="s">
        <v>10954</v>
      </c>
      <c r="D51">
        <v>92649410.771473855</v>
      </c>
      <c r="E51">
        <v>88911676.557953849</v>
      </c>
      <c r="F51">
        <v>63000634.556011155</v>
      </c>
      <c r="G51">
        <v>95124808.15384616</v>
      </c>
      <c r="H51">
        <v>84921632.509821251</v>
      </c>
      <c r="I51">
        <v>12847898.202440351</v>
      </c>
      <c r="J51">
        <v>15.129122960459435</v>
      </c>
      <c r="K51" t="s">
        <v>35</v>
      </c>
      <c r="L51" t="s">
        <v>35</v>
      </c>
      <c r="M51" t="s">
        <v>35</v>
      </c>
      <c r="N51" t="s">
        <v>52</v>
      </c>
    </row>
    <row r="52" spans="1:14" x14ac:dyDescent="0.3">
      <c r="A52" t="s">
        <v>2416</v>
      </c>
      <c r="B52" t="s">
        <v>9468</v>
      </c>
      <c r="C52" t="s">
        <v>10955</v>
      </c>
      <c r="D52">
        <v>15672159.387976287</v>
      </c>
      <c r="E52">
        <v>15525130.963079287</v>
      </c>
      <c r="F52">
        <v>15088498.603176143</v>
      </c>
      <c r="G52">
        <v>21768624.026785713</v>
      </c>
      <c r="H52">
        <v>17013603.245254356</v>
      </c>
      <c r="I52">
        <v>2753691.6981017841</v>
      </c>
      <c r="J52">
        <v>16.185235181559072</v>
      </c>
      <c r="K52" t="s">
        <v>200</v>
      </c>
      <c r="L52" t="s">
        <v>201</v>
      </c>
      <c r="M52" t="s">
        <v>2416</v>
      </c>
      <c r="N52" t="s">
        <v>36</v>
      </c>
    </row>
    <row r="53" spans="1:14" x14ac:dyDescent="0.3">
      <c r="A53" t="s">
        <v>2417</v>
      </c>
      <c r="B53" t="s">
        <v>9470</v>
      </c>
      <c r="C53" t="s">
        <v>10956</v>
      </c>
      <c r="D53">
        <v>547803.81903781753</v>
      </c>
      <c r="E53">
        <v>747541.8886641562</v>
      </c>
      <c r="F53">
        <v>636801.21917703748</v>
      </c>
      <c r="G53">
        <v>785806.421875</v>
      </c>
      <c r="H53">
        <v>679488.33718850277</v>
      </c>
      <c r="I53">
        <v>93672.065425821929</v>
      </c>
      <c r="J53">
        <v>13.78567670688887</v>
      </c>
      <c r="K53" t="s">
        <v>241</v>
      </c>
      <c r="L53" t="s">
        <v>201</v>
      </c>
      <c r="M53" t="s">
        <v>2417</v>
      </c>
      <c r="N53" t="s">
        <v>147</v>
      </c>
    </row>
    <row r="54" spans="1:14" x14ac:dyDescent="0.3">
      <c r="A54" t="s">
        <v>2418</v>
      </c>
      <c r="B54" t="s">
        <v>9472</v>
      </c>
      <c r="C54" t="s">
        <v>10957</v>
      </c>
      <c r="D54">
        <v>7423210.5551765338</v>
      </c>
      <c r="E54">
        <v>7825348.196372658</v>
      </c>
      <c r="F54">
        <v>5424194.0782513162</v>
      </c>
      <c r="G54">
        <v>9423945.75</v>
      </c>
      <c r="H54">
        <v>7524174.6449501272</v>
      </c>
      <c r="I54">
        <v>1424776.1129029486</v>
      </c>
      <c r="J54">
        <v>18.935978763586935</v>
      </c>
      <c r="K54" t="s">
        <v>655</v>
      </c>
      <c r="L54" t="s">
        <v>201</v>
      </c>
      <c r="M54" t="s">
        <v>2418</v>
      </c>
      <c r="N54" t="s">
        <v>147</v>
      </c>
    </row>
    <row r="55" spans="1:14" x14ac:dyDescent="0.3">
      <c r="A55" t="s">
        <v>2419</v>
      </c>
      <c r="B55" t="s">
        <v>9474</v>
      </c>
      <c r="C55" t="s">
        <v>10958</v>
      </c>
      <c r="D55">
        <v>7168796.6823550919</v>
      </c>
      <c r="E55">
        <v>6861799.9542587921</v>
      </c>
      <c r="F55">
        <v>4777128.5798863089</v>
      </c>
      <c r="G55">
        <v>8438017.916666666</v>
      </c>
      <c r="H55">
        <v>6811435.7832917143</v>
      </c>
      <c r="I55">
        <v>1314764.1039686846</v>
      </c>
      <c r="J55">
        <v>19.30230491482822</v>
      </c>
      <c r="K55" t="s">
        <v>1101</v>
      </c>
      <c r="L55" t="s">
        <v>201</v>
      </c>
      <c r="M55" t="s">
        <v>2419</v>
      </c>
      <c r="N55" t="s">
        <v>47</v>
      </c>
    </row>
    <row r="56" spans="1:14" x14ac:dyDescent="0.3">
      <c r="A56" t="s">
        <v>2420</v>
      </c>
      <c r="B56" t="s">
        <v>9476</v>
      </c>
      <c r="C56" t="s">
        <v>10959</v>
      </c>
      <c r="D56">
        <v>9667010.6187556013</v>
      </c>
      <c r="E56">
        <v>11692973.949804561</v>
      </c>
      <c r="F56">
        <v>9677837.2015016004</v>
      </c>
      <c r="G56">
        <v>11597384.91625</v>
      </c>
      <c r="H56">
        <v>10658801.67157794</v>
      </c>
      <c r="I56">
        <v>986963.98012315622</v>
      </c>
      <c r="J56">
        <v>9.2596148285123796</v>
      </c>
      <c r="K56" t="s">
        <v>35</v>
      </c>
      <c r="L56" t="s">
        <v>35</v>
      </c>
      <c r="M56" t="s">
        <v>35</v>
      </c>
      <c r="N56" t="s">
        <v>52</v>
      </c>
    </row>
    <row r="57" spans="1:14" x14ac:dyDescent="0.3">
      <c r="A57" t="s">
        <v>2421</v>
      </c>
      <c r="B57" t="s">
        <v>9478</v>
      </c>
      <c r="C57" t="s">
        <v>10960</v>
      </c>
      <c r="D57">
        <v>16760388.332602883</v>
      </c>
      <c r="E57">
        <v>17768054.960720822</v>
      </c>
      <c r="F57">
        <v>14875896.188250588</v>
      </c>
      <c r="G57">
        <v>19468277.238970589</v>
      </c>
      <c r="H57">
        <v>17218154.180136219</v>
      </c>
      <c r="I57">
        <v>1662916.6184828479</v>
      </c>
      <c r="J57">
        <v>9.6579261695848757</v>
      </c>
      <c r="K57" t="s">
        <v>862</v>
      </c>
      <c r="L57" t="s">
        <v>201</v>
      </c>
      <c r="M57" t="s">
        <v>2421</v>
      </c>
      <c r="N57" t="s">
        <v>58</v>
      </c>
    </row>
    <row r="58" spans="1:14" x14ac:dyDescent="0.3">
      <c r="A58" t="s">
        <v>2422</v>
      </c>
      <c r="B58" t="s">
        <v>9480</v>
      </c>
      <c r="C58" t="s">
        <v>10961</v>
      </c>
      <c r="D58">
        <v>7864051.5926571507</v>
      </c>
      <c r="E58">
        <v>8048735.2511885259</v>
      </c>
      <c r="F58">
        <v>6919969.4689241005</v>
      </c>
      <c r="G58">
        <v>8080187.6656250004</v>
      </c>
      <c r="H58">
        <v>7728235.9945986941</v>
      </c>
      <c r="I58">
        <v>473901.46798013267</v>
      </c>
      <c r="J58">
        <v>6.1320781134445816</v>
      </c>
      <c r="K58" t="s">
        <v>943</v>
      </c>
      <c r="L58" t="s">
        <v>585</v>
      </c>
      <c r="M58" t="s">
        <v>2422</v>
      </c>
      <c r="N58" t="s">
        <v>52</v>
      </c>
    </row>
    <row r="59" spans="1:14" x14ac:dyDescent="0.3">
      <c r="A59" t="s">
        <v>2423</v>
      </c>
      <c r="B59" t="s">
        <v>9482</v>
      </c>
      <c r="C59" t="s">
        <v>10962</v>
      </c>
      <c r="D59">
        <v>44032377.065606907</v>
      </c>
      <c r="E59">
        <v>41316317.240002431</v>
      </c>
      <c r="F59">
        <v>39615224.552825667</v>
      </c>
      <c r="G59">
        <v>60926032.71875</v>
      </c>
      <c r="H59">
        <v>46472487.894296251</v>
      </c>
      <c r="I59">
        <v>8492161.9037683513</v>
      </c>
      <c r="J59">
        <v>18.273525452487398</v>
      </c>
      <c r="K59" t="s">
        <v>35</v>
      </c>
      <c r="L59" t="s">
        <v>35</v>
      </c>
      <c r="M59" t="s">
        <v>35</v>
      </c>
      <c r="N59" t="s">
        <v>128</v>
      </c>
    </row>
    <row r="60" spans="1:14" x14ac:dyDescent="0.3">
      <c r="A60" t="s">
        <v>2424</v>
      </c>
      <c r="B60" t="s">
        <v>10963</v>
      </c>
      <c r="C60" t="s">
        <v>10964</v>
      </c>
      <c r="D60">
        <v>757048.43418819224</v>
      </c>
      <c r="E60">
        <v>321487.83274815115</v>
      </c>
      <c r="F60">
        <v>729425.49449454446</v>
      </c>
      <c r="G60" t="e">
        <v>#VALUE!</v>
      </c>
      <c r="H60">
        <v>602653.9204769627</v>
      </c>
      <c r="I60" t="e">
        <v>#VALUE!</v>
      </c>
      <c r="J60" t="e">
        <v>#VALUE!</v>
      </c>
      <c r="K60" t="s">
        <v>35</v>
      </c>
      <c r="L60" t="s">
        <v>35</v>
      </c>
      <c r="M60" t="s">
        <v>35</v>
      </c>
      <c r="N60" t="e">
        <v>#N/A</v>
      </c>
    </row>
    <row r="61" spans="1:14" x14ac:dyDescent="0.3">
      <c r="A61" t="s">
        <v>2425</v>
      </c>
      <c r="B61" t="s">
        <v>9484</v>
      </c>
      <c r="C61" t="s">
        <v>10965</v>
      </c>
      <c r="D61">
        <v>5573048.509219219</v>
      </c>
      <c r="E61">
        <v>5105093.9787365627</v>
      </c>
      <c r="F61">
        <v>5792809.8464180939</v>
      </c>
      <c r="G61">
        <v>2230839.83984375</v>
      </c>
      <c r="H61">
        <v>4675448.0435544066</v>
      </c>
      <c r="I61">
        <v>1433081.3736254189</v>
      </c>
      <c r="J61">
        <v>30.651209472877603</v>
      </c>
      <c r="K61" t="s">
        <v>35</v>
      </c>
      <c r="L61" t="s">
        <v>35</v>
      </c>
      <c r="M61" t="s">
        <v>35</v>
      </c>
      <c r="N61" t="s">
        <v>36</v>
      </c>
    </row>
    <row r="62" spans="1:14" x14ac:dyDescent="0.3">
      <c r="A62" t="s">
        <v>2426</v>
      </c>
      <c r="B62" t="s">
        <v>9484</v>
      </c>
      <c r="C62" t="s">
        <v>10966</v>
      </c>
      <c r="D62">
        <v>23416029.894738998</v>
      </c>
      <c r="E62">
        <v>16854417.5367047</v>
      </c>
      <c r="F62">
        <v>19049418.1445853</v>
      </c>
      <c r="G62">
        <v>15504182.762499999</v>
      </c>
      <c r="H62">
        <v>18706012.084632251</v>
      </c>
      <c r="I62">
        <v>2999262.7790640383</v>
      </c>
      <c r="J62">
        <v>16.033683531767064</v>
      </c>
      <c r="K62" t="s">
        <v>35</v>
      </c>
      <c r="L62" t="s">
        <v>35</v>
      </c>
      <c r="M62" t="s">
        <v>35</v>
      </c>
      <c r="N62" t="e">
        <v>#N/A</v>
      </c>
    </row>
    <row r="63" spans="1:14" x14ac:dyDescent="0.3">
      <c r="A63" t="s">
        <v>2427</v>
      </c>
      <c r="B63" t="s">
        <v>9484</v>
      </c>
      <c r="C63" t="s">
        <v>2427</v>
      </c>
      <c r="D63">
        <v>2358892742.8970451</v>
      </c>
      <c r="E63">
        <v>1449873917.794215</v>
      </c>
      <c r="F63">
        <v>3004839463.4287248</v>
      </c>
      <c r="G63">
        <v>2114577696.0507824</v>
      </c>
      <c r="H63">
        <v>2232045955.0426922</v>
      </c>
      <c r="I63">
        <v>556527582.85564244</v>
      </c>
      <c r="J63">
        <v>24.933518129334296</v>
      </c>
      <c r="K63" t="s">
        <v>35</v>
      </c>
      <c r="L63" t="s">
        <v>35</v>
      </c>
      <c r="M63" t="s">
        <v>35</v>
      </c>
      <c r="N63" t="e">
        <v>#N/A</v>
      </c>
    </row>
    <row r="64" spans="1:14" x14ac:dyDescent="0.3">
      <c r="A64" t="s">
        <v>2428</v>
      </c>
      <c r="B64" t="s">
        <v>9484</v>
      </c>
      <c r="C64" t="s">
        <v>10967</v>
      </c>
      <c r="D64">
        <v>1685411.5365351117</v>
      </c>
      <c r="E64">
        <v>821541.28077534796</v>
      </c>
      <c r="F64">
        <v>1272273.4516450339</v>
      </c>
      <c r="G64">
        <v>1006254.25</v>
      </c>
      <c r="H64">
        <v>1196370.1297388733</v>
      </c>
      <c r="I64">
        <v>324639.61772319197</v>
      </c>
      <c r="J64">
        <v>27.135383076978837</v>
      </c>
      <c r="K64" t="s">
        <v>35</v>
      </c>
      <c r="L64" t="s">
        <v>35</v>
      </c>
      <c r="M64" t="s">
        <v>35</v>
      </c>
      <c r="N64" t="e">
        <v>#N/A</v>
      </c>
    </row>
    <row r="65" spans="1:14" x14ac:dyDescent="0.3">
      <c r="A65" t="s">
        <v>2430</v>
      </c>
      <c r="B65" t="s">
        <v>9486</v>
      </c>
      <c r="C65" t="s">
        <v>10968</v>
      </c>
      <c r="D65">
        <v>2693860.0170067749</v>
      </c>
      <c r="E65">
        <v>2630071.9616219499</v>
      </c>
      <c r="F65">
        <v>1267233.2187569626</v>
      </c>
      <c r="G65">
        <v>3407754.7734375</v>
      </c>
      <c r="H65">
        <v>2499729.9927057968</v>
      </c>
      <c r="I65">
        <v>774311.43531094445</v>
      </c>
      <c r="J65">
        <v>30.975802889527365</v>
      </c>
      <c r="K65" t="s">
        <v>35</v>
      </c>
      <c r="L65" t="s">
        <v>35</v>
      </c>
      <c r="M65" t="s">
        <v>35</v>
      </c>
      <c r="N65" t="s">
        <v>36</v>
      </c>
    </row>
    <row r="66" spans="1:14" x14ac:dyDescent="0.3">
      <c r="A66" t="s">
        <v>2455</v>
      </c>
      <c r="B66" t="s">
        <v>9490</v>
      </c>
      <c r="C66" t="s">
        <v>10969</v>
      </c>
      <c r="D66">
        <v>477721627.68185711</v>
      </c>
      <c r="E66">
        <v>364529765.26500356</v>
      </c>
      <c r="F66">
        <v>391989481.37286073</v>
      </c>
      <c r="G66">
        <v>345179958.9207589</v>
      </c>
      <c r="H66">
        <v>394855208.31012011</v>
      </c>
      <c r="I66">
        <v>50651551.674527325</v>
      </c>
      <c r="J66">
        <v>12.827879842665135</v>
      </c>
      <c r="K66" t="s">
        <v>35</v>
      </c>
      <c r="L66" t="s">
        <v>35</v>
      </c>
      <c r="M66" t="s">
        <v>35</v>
      </c>
      <c r="N66" t="s">
        <v>82</v>
      </c>
    </row>
    <row r="67" spans="1:14" x14ac:dyDescent="0.3">
      <c r="A67" t="s">
        <v>2456</v>
      </c>
      <c r="B67" t="s">
        <v>10970</v>
      </c>
      <c r="C67" t="s">
        <v>10971</v>
      </c>
      <c r="D67">
        <v>1871822.6407741467</v>
      </c>
      <c r="E67">
        <v>949500.81733808003</v>
      </c>
      <c r="F67">
        <v>604468.5777075066</v>
      </c>
      <c r="G67">
        <v>473423.95833333331</v>
      </c>
      <c r="H67">
        <v>974803.99853826675</v>
      </c>
      <c r="I67">
        <v>546308.74149498739</v>
      </c>
      <c r="J67">
        <v>56.042931944697152</v>
      </c>
      <c r="K67" t="s">
        <v>35</v>
      </c>
      <c r="L67" t="s">
        <v>35</v>
      </c>
      <c r="M67" t="s">
        <v>35</v>
      </c>
      <c r="N67" t="s">
        <v>173</v>
      </c>
    </row>
    <row r="68" spans="1:14" x14ac:dyDescent="0.3">
      <c r="A68" t="s">
        <v>2458</v>
      </c>
      <c r="B68" t="s">
        <v>9491</v>
      </c>
      <c r="C68" t="s">
        <v>2458</v>
      </c>
      <c r="D68">
        <v>410104.27058613289</v>
      </c>
      <c r="E68">
        <v>425117.01390550286</v>
      </c>
      <c r="F68">
        <v>337258.26119978714</v>
      </c>
      <c r="G68">
        <v>508579.69642857142</v>
      </c>
      <c r="H68">
        <v>420264.81052999856</v>
      </c>
      <c r="I68">
        <v>60861.290555933483</v>
      </c>
      <c r="J68">
        <v>14.481652765355474</v>
      </c>
      <c r="K68" t="s">
        <v>35</v>
      </c>
      <c r="L68" t="s">
        <v>35</v>
      </c>
      <c r="M68" t="s">
        <v>35</v>
      </c>
      <c r="N68" t="s">
        <v>249</v>
      </c>
    </row>
    <row r="69" spans="1:14" x14ac:dyDescent="0.3">
      <c r="A69" t="s">
        <v>2459</v>
      </c>
      <c r="B69" t="s">
        <v>9492</v>
      </c>
      <c r="C69" t="s">
        <v>10972</v>
      </c>
      <c r="D69">
        <v>11698281.114201138</v>
      </c>
      <c r="E69">
        <v>14980500.895685444</v>
      </c>
      <c r="F69">
        <v>13501057.387726806</v>
      </c>
      <c r="G69">
        <v>15773313.559027778</v>
      </c>
      <c r="H69">
        <v>13988288.239160292</v>
      </c>
      <c r="I69">
        <v>1553409.7884403362</v>
      </c>
      <c r="J69">
        <v>11.105074201227543</v>
      </c>
      <c r="K69" t="s">
        <v>697</v>
      </c>
      <c r="L69" t="s">
        <v>417</v>
      </c>
      <c r="M69" t="s">
        <v>2460</v>
      </c>
      <c r="N69" t="s">
        <v>128</v>
      </c>
    </row>
    <row r="70" spans="1:14" x14ac:dyDescent="0.3">
      <c r="A70" t="s">
        <v>2461</v>
      </c>
      <c r="B70" t="s">
        <v>9493</v>
      </c>
      <c r="C70" t="s">
        <v>10973</v>
      </c>
      <c r="D70">
        <v>33367597.424424332</v>
      </c>
      <c r="E70">
        <v>37001751.851421557</v>
      </c>
      <c r="F70">
        <v>34449676.073020332</v>
      </c>
      <c r="G70">
        <v>43535888.145833336</v>
      </c>
      <c r="H70">
        <v>37088728.373674892</v>
      </c>
      <c r="I70">
        <v>3949203.9270662195</v>
      </c>
      <c r="J70">
        <v>10.647989565124357</v>
      </c>
      <c r="K70" t="s">
        <v>697</v>
      </c>
      <c r="L70" t="s">
        <v>417</v>
      </c>
      <c r="M70" t="s">
        <v>2460</v>
      </c>
      <c r="N70" t="s">
        <v>128</v>
      </c>
    </row>
    <row r="71" spans="1:14" x14ac:dyDescent="0.3">
      <c r="A71" t="s">
        <v>2462</v>
      </c>
      <c r="B71" t="s">
        <v>9494</v>
      </c>
      <c r="C71" t="s">
        <v>10974</v>
      </c>
      <c r="D71">
        <v>612844.54161858733</v>
      </c>
      <c r="E71">
        <v>625537.56091375544</v>
      </c>
      <c r="F71">
        <v>433105.60572260176</v>
      </c>
      <c r="G71">
        <v>674698.45454545459</v>
      </c>
      <c r="H71">
        <v>586546.54070009978</v>
      </c>
      <c r="I71">
        <v>91551.576926585854</v>
      </c>
      <c r="J71">
        <v>15.608578445848515</v>
      </c>
      <c r="K71" t="s">
        <v>35</v>
      </c>
      <c r="L71" t="s">
        <v>35</v>
      </c>
      <c r="M71" t="s">
        <v>35</v>
      </c>
      <c r="N71" t="s">
        <v>76</v>
      </c>
    </row>
    <row r="72" spans="1:14" x14ac:dyDescent="0.3">
      <c r="A72" t="s">
        <v>2463</v>
      </c>
      <c r="B72" t="s">
        <v>9484</v>
      </c>
      <c r="C72" t="s">
        <v>10975</v>
      </c>
      <c r="D72">
        <v>5663236.9864821797</v>
      </c>
      <c r="E72">
        <v>5349055.4616175201</v>
      </c>
      <c r="F72">
        <v>7545804.5108775599</v>
      </c>
      <c r="G72">
        <v>11405478</v>
      </c>
      <c r="H72">
        <v>7490893.7397443149</v>
      </c>
      <c r="I72">
        <v>2411160.7962152711</v>
      </c>
      <c r="J72">
        <v>32.187892125907673</v>
      </c>
      <c r="K72" t="s">
        <v>35</v>
      </c>
      <c r="L72" t="s">
        <v>35</v>
      </c>
      <c r="M72" t="s">
        <v>35</v>
      </c>
      <c r="N72" t="e">
        <v>#N/A</v>
      </c>
    </row>
    <row r="73" spans="1:14" x14ac:dyDescent="0.3">
      <c r="A73" t="s">
        <v>2464</v>
      </c>
      <c r="B73" t="s">
        <v>9484</v>
      </c>
      <c r="C73" t="s">
        <v>10976</v>
      </c>
      <c r="D73">
        <v>1923221.4311150222</v>
      </c>
      <c r="E73">
        <v>1726615.5957958777</v>
      </c>
      <c r="F73">
        <v>1269172.2025736333</v>
      </c>
      <c r="G73">
        <v>2583625.861111111</v>
      </c>
      <c r="H73">
        <v>1875658.7726489112</v>
      </c>
      <c r="I73">
        <v>472630.78430052748</v>
      </c>
      <c r="J73">
        <v>25.198121918148875</v>
      </c>
      <c r="K73" t="s">
        <v>35</v>
      </c>
      <c r="L73" t="s">
        <v>35</v>
      </c>
      <c r="M73" t="s">
        <v>35</v>
      </c>
      <c r="N73" t="e">
        <v>#N/A</v>
      </c>
    </row>
    <row r="74" spans="1:14" x14ac:dyDescent="0.3">
      <c r="A74" t="s">
        <v>2465</v>
      </c>
      <c r="B74" t="s">
        <v>10963</v>
      </c>
      <c r="C74" t="s">
        <v>10977</v>
      </c>
      <c r="D74">
        <v>367404.25177845499</v>
      </c>
      <c r="E74" t="e">
        <v>#VALUE!</v>
      </c>
      <c r="F74">
        <v>513264.10768978402</v>
      </c>
      <c r="G74">
        <v>238696.36249999999</v>
      </c>
      <c r="H74">
        <v>373121.57398941298</v>
      </c>
      <c r="I74" t="e">
        <v>#VALUE!</v>
      </c>
      <c r="J74" t="e">
        <v>#VALUE!</v>
      </c>
      <c r="K74" t="s">
        <v>35</v>
      </c>
      <c r="L74" t="s">
        <v>35</v>
      </c>
      <c r="M74" t="s">
        <v>35</v>
      </c>
      <c r="N74" t="e">
        <v>#N/A</v>
      </c>
    </row>
    <row r="75" spans="1:14" x14ac:dyDescent="0.3">
      <c r="A75" t="s">
        <v>2468</v>
      </c>
      <c r="B75" t="s">
        <v>9495</v>
      </c>
      <c r="C75" t="s">
        <v>10978</v>
      </c>
      <c r="D75">
        <v>4374266.8006841</v>
      </c>
      <c r="E75">
        <v>3022258.8893518751</v>
      </c>
      <c r="F75">
        <v>263549.28862666251</v>
      </c>
      <c r="G75">
        <v>6406997.125</v>
      </c>
      <c r="H75">
        <v>3516768.025915659</v>
      </c>
      <c r="I75">
        <v>2231406.4977451186</v>
      </c>
      <c r="J75">
        <v>63.450488667478389</v>
      </c>
      <c r="K75" t="s">
        <v>35</v>
      </c>
      <c r="L75" t="s">
        <v>35</v>
      </c>
      <c r="M75" t="s">
        <v>35</v>
      </c>
      <c r="N75" t="e">
        <v>#N/A</v>
      </c>
    </row>
    <row r="76" spans="1:14" x14ac:dyDescent="0.3">
      <c r="A76" t="s">
        <v>2469</v>
      </c>
      <c r="B76" t="s">
        <v>9484</v>
      </c>
      <c r="C76" t="s">
        <v>2469</v>
      </c>
      <c r="D76">
        <v>941618.1185021475</v>
      </c>
      <c r="E76">
        <v>543415.44102639996</v>
      </c>
      <c r="F76">
        <v>571068.22702582995</v>
      </c>
      <c r="G76">
        <v>742781.1875</v>
      </c>
      <c r="H76">
        <v>699720.74351359438</v>
      </c>
      <c r="I76">
        <v>159178.64134904099</v>
      </c>
      <c r="J76">
        <v>22.748881296520892</v>
      </c>
      <c r="K76" t="s">
        <v>35</v>
      </c>
      <c r="L76" t="s">
        <v>35</v>
      </c>
      <c r="M76" t="s">
        <v>35</v>
      </c>
      <c r="N76" t="e">
        <v>#N/A</v>
      </c>
    </row>
    <row r="77" spans="1:14" x14ac:dyDescent="0.3">
      <c r="A77" t="s">
        <v>2470</v>
      </c>
      <c r="B77" t="s">
        <v>9496</v>
      </c>
      <c r="C77" t="s">
        <v>10979</v>
      </c>
      <c r="D77">
        <v>14398907.558651334</v>
      </c>
      <c r="E77">
        <v>11614779.622573666</v>
      </c>
      <c r="F77">
        <v>11934138.653034221</v>
      </c>
      <c r="G77">
        <v>12077424.472222222</v>
      </c>
      <c r="H77">
        <v>12506312.576620363</v>
      </c>
      <c r="I77">
        <v>1105449.5441998055</v>
      </c>
      <c r="J77">
        <v>8.8391325374864103</v>
      </c>
      <c r="K77" t="s">
        <v>35</v>
      </c>
      <c r="L77" t="s">
        <v>35</v>
      </c>
      <c r="M77" t="s">
        <v>35</v>
      </c>
      <c r="N77" t="e">
        <v>#N/A</v>
      </c>
    </row>
    <row r="78" spans="1:14" x14ac:dyDescent="0.3">
      <c r="A78" t="s">
        <v>2471</v>
      </c>
      <c r="B78" t="s">
        <v>9497</v>
      </c>
      <c r="C78" t="s">
        <v>10980</v>
      </c>
      <c r="D78">
        <v>5727154.9275192088</v>
      </c>
      <c r="E78">
        <v>7230314.1672804086</v>
      </c>
      <c r="F78">
        <v>8793072.8897343334</v>
      </c>
      <c r="G78">
        <v>7743562.942708333</v>
      </c>
      <c r="H78">
        <v>7373526.2318105707</v>
      </c>
      <c r="I78">
        <v>1104885.5199132198</v>
      </c>
      <c r="J78">
        <v>14.98449297090132</v>
      </c>
      <c r="K78" t="s">
        <v>35</v>
      </c>
      <c r="L78" t="s">
        <v>35</v>
      </c>
      <c r="M78" t="s">
        <v>35</v>
      </c>
      <c r="N78" t="s">
        <v>47</v>
      </c>
    </row>
    <row r="79" spans="1:14" x14ac:dyDescent="0.3">
      <c r="A79" t="s">
        <v>2472</v>
      </c>
      <c r="B79" t="s">
        <v>9484</v>
      </c>
      <c r="C79" t="s">
        <v>2472</v>
      </c>
      <c r="D79">
        <v>46711830.732909895</v>
      </c>
      <c r="E79">
        <v>31296157.319592685</v>
      </c>
      <c r="F79">
        <v>50571461.05835142</v>
      </c>
      <c r="G79">
        <v>35603183.605263159</v>
      </c>
      <c r="H79">
        <v>41045658.179029286</v>
      </c>
      <c r="I79">
        <v>7866379.8598894589</v>
      </c>
      <c r="J79">
        <v>19.164949982233409</v>
      </c>
      <c r="K79" t="s">
        <v>35</v>
      </c>
      <c r="L79" t="s">
        <v>35</v>
      </c>
      <c r="M79" t="s">
        <v>35</v>
      </c>
      <c r="N79" t="e">
        <v>#N/A</v>
      </c>
    </row>
    <row r="80" spans="1:14" x14ac:dyDescent="0.3">
      <c r="A80" t="s">
        <v>2474</v>
      </c>
      <c r="B80" t="s">
        <v>9498</v>
      </c>
      <c r="C80" t="s">
        <v>10981</v>
      </c>
      <c r="D80">
        <v>20672214.678650208</v>
      </c>
      <c r="E80">
        <v>21256778.724482086</v>
      </c>
      <c r="F80">
        <v>21626209.965384584</v>
      </c>
      <c r="G80">
        <v>28713292.408854168</v>
      </c>
      <c r="H80">
        <v>23067123.944342762</v>
      </c>
      <c r="I80">
        <v>3277513.9828219172</v>
      </c>
      <c r="J80">
        <v>14.208593974394153</v>
      </c>
      <c r="K80" t="s">
        <v>158</v>
      </c>
      <c r="L80" t="s">
        <v>159</v>
      </c>
      <c r="M80" t="s">
        <v>2475</v>
      </c>
      <c r="N80" t="s">
        <v>128</v>
      </c>
    </row>
    <row r="81" spans="1:14" x14ac:dyDescent="0.3">
      <c r="A81" t="s">
        <v>2476</v>
      </c>
      <c r="B81" t="s">
        <v>9499</v>
      </c>
      <c r="C81" t="s">
        <v>10982</v>
      </c>
      <c r="D81">
        <v>38699596.393156834</v>
      </c>
      <c r="E81">
        <v>41401042.937768497</v>
      </c>
      <c r="F81">
        <v>43196652.605550997</v>
      </c>
      <c r="G81">
        <v>55314648.5</v>
      </c>
      <c r="H81">
        <v>44652985.10911908</v>
      </c>
      <c r="I81">
        <v>6360226.7198299421</v>
      </c>
      <c r="J81">
        <v>14.243676440191788</v>
      </c>
      <c r="K81" t="s">
        <v>35</v>
      </c>
      <c r="L81" t="s">
        <v>35</v>
      </c>
      <c r="M81" t="s">
        <v>35</v>
      </c>
      <c r="N81" t="s">
        <v>47</v>
      </c>
    </row>
    <row r="82" spans="1:14" x14ac:dyDescent="0.3">
      <c r="A82" t="s">
        <v>2477</v>
      </c>
      <c r="B82" t="s">
        <v>9495</v>
      </c>
      <c r="C82" t="s">
        <v>10983</v>
      </c>
      <c r="D82">
        <v>193069905.68801832</v>
      </c>
      <c r="E82">
        <v>114204378.43838133</v>
      </c>
      <c r="F82">
        <v>129506665.55133967</v>
      </c>
      <c r="G82">
        <v>119086573.41666667</v>
      </c>
      <c r="H82">
        <v>138966880.7736015</v>
      </c>
      <c r="I82">
        <v>31721605.884040169</v>
      </c>
      <c r="J82">
        <v>22.826738074174351</v>
      </c>
      <c r="K82" t="s">
        <v>35</v>
      </c>
      <c r="L82" t="s">
        <v>35</v>
      </c>
      <c r="M82" t="s">
        <v>35</v>
      </c>
      <c r="N82" t="e">
        <v>#N/A</v>
      </c>
    </row>
    <row r="83" spans="1:14" x14ac:dyDescent="0.3">
      <c r="A83" t="s">
        <v>2478</v>
      </c>
      <c r="B83" t="s">
        <v>9501</v>
      </c>
      <c r="C83" t="s">
        <v>10984</v>
      </c>
      <c r="D83">
        <v>1475796.9071120443</v>
      </c>
      <c r="E83">
        <v>1420863.1283699668</v>
      </c>
      <c r="F83">
        <v>1093956.2147935666</v>
      </c>
      <c r="G83">
        <v>1756017.3055555555</v>
      </c>
      <c r="H83">
        <v>1436658.3889577831</v>
      </c>
      <c r="I83">
        <v>235168.13753553774</v>
      </c>
      <c r="J83">
        <v>16.369106208062401</v>
      </c>
      <c r="K83" t="s">
        <v>35</v>
      </c>
      <c r="L83" t="s">
        <v>35</v>
      </c>
      <c r="M83" t="s">
        <v>35</v>
      </c>
      <c r="N83" t="s">
        <v>173</v>
      </c>
    </row>
    <row r="84" spans="1:14" x14ac:dyDescent="0.3">
      <c r="A84" t="s">
        <v>2479</v>
      </c>
      <c r="B84" t="s">
        <v>9502</v>
      </c>
      <c r="C84" t="s">
        <v>2479</v>
      </c>
      <c r="D84">
        <v>3256102.6967621697</v>
      </c>
      <c r="E84">
        <v>3391191.5710506798</v>
      </c>
      <c r="F84">
        <v>3480615.7291220552</v>
      </c>
      <c r="G84">
        <v>3775555.3031250001</v>
      </c>
      <c r="H84">
        <v>3475866.3250149763</v>
      </c>
      <c r="I84">
        <v>190592.43603941539</v>
      </c>
      <c r="J84">
        <v>5.4833074180030268</v>
      </c>
      <c r="K84" t="s">
        <v>35</v>
      </c>
      <c r="L84" t="s">
        <v>35</v>
      </c>
      <c r="M84" t="s">
        <v>35</v>
      </c>
      <c r="N84" t="s">
        <v>63</v>
      </c>
    </row>
    <row r="85" spans="1:14" x14ac:dyDescent="0.3">
      <c r="A85" t="s">
        <v>2480</v>
      </c>
      <c r="B85" t="s">
        <v>10985</v>
      </c>
      <c r="C85" t="s">
        <v>2480</v>
      </c>
      <c r="D85">
        <v>429545.46225452819</v>
      </c>
      <c r="E85">
        <v>735305.54069273546</v>
      </c>
      <c r="F85">
        <v>684193.89821455092</v>
      </c>
      <c r="G85">
        <v>918360.07954545459</v>
      </c>
      <c r="H85">
        <v>691851.24517681729</v>
      </c>
      <c r="I85">
        <v>174683.63300750236</v>
      </c>
      <c r="J85">
        <v>25.248727125273618</v>
      </c>
      <c r="K85" t="s">
        <v>35</v>
      </c>
      <c r="L85" t="s">
        <v>35</v>
      </c>
      <c r="M85" t="s">
        <v>35</v>
      </c>
      <c r="N85" t="s">
        <v>47</v>
      </c>
    </row>
    <row r="86" spans="1:14" x14ac:dyDescent="0.3">
      <c r="A86" t="s">
        <v>2482</v>
      </c>
      <c r="B86" t="s">
        <v>9503</v>
      </c>
      <c r="C86" t="s">
        <v>2482</v>
      </c>
      <c r="D86">
        <v>55285704.521898746</v>
      </c>
      <c r="E86">
        <v>53734641.320536248</v>
      </c>
      <c r="F86">
        <v>60891948.313698329</v>
      </c>
      <c r="G86">
        <v>42029421.248697914</v>
      </c>
      <c r="H86">
        <v>52985428.851207808</v>
      </c>
      <c r="I86">
        <v>6862939.2406309415</v>
      </c>
      <c r="J86">
        <v>12.952502960584228</v>
      </c>
      <c r="K86" t="s">
        <v>35</v>
      </c>
      <c r="L86" t="s">
        <v>35</v>
      </c>
      <c r="M86" t="s">
        <v>35</v>
      </c>
      <c r="N86" t="s">
        <v>76</v>
      </c>
    </row>
    <row r="87" spans="1:14" x14ac:dyDescent="0.3">
      <c r="A87" t="s">
        <v>2483</v>
      </c>
      <c r="B87" t="s">
        <v>9505</v>
      </c>
      <c r="C87" t="s">
        <v>2483</v>
      </c>
      <c r="D87">
        <v>2043760.3355359384</v>
      </c>
      <c r="E87">
        <v>2069723.387092123</v>
      </c>
      <c r="F87">
        <v>2085915.6321774998</v>
      </c>
      <c r="G87">
        <v>2034460.25</v>
      </c>
      <c r="H87">
        <v>2058464.9012013904</v>
      </c>
      <c r="I87">
        <v>20449.594533783322</v>
      </c>
      <c r="J87">
        <v>0.99343906820311778</v>
      </c>
      <c r="K87" t="s">
        <v>35</v>
      </c>
      <c r="L87" t="s">
        <v>35</v>
      </c>
      <c r="M87" t="s">
        <v>35</v>
      </c>
      <c r="N87" t="s">
        <v>43</v>
      </c>
    </row>
    <row r="88" spans="1:14" x14ac:dyDescent="0.3">
      <c r="A88" t="s">
        <v>2485</v>
      </c>
      <c r="B88" t="s">
        <v>9507</v>
      </c>
      <c r="C88" t="s">
        <v>2485</v>
      </c>
      <c r="D88">
        <v>12234607.206905929</v>
      </c>
      <c r="E88">
        <v>11288401.701409573</v>
      </c>
      <c r="F88">
        <v>10548706.346848713</v>
      </c>
      <c r="G88">
        <v>13670172.28125</v>
      </c>
      <c r="H88">
        <v>11935471.884103553</v>
      </c>
      <c r="I88">
        <v>1166242.4582668743</v>
      </c>
      <c r="J88">
        <v>9.7712304095839961</v>
      </c>
      <c r="K88" t="s">
        <v>1543</v>
      </c>
      <c r="L88" t="s">
        <v>213</v>
      </c>
      <c r="M88" t="s">
        <v>2485</v>
      </c>
      <c r="N88" t="s">
        <v>173</v>
      </c>
    </row>
    <row r="89" spans="1:14" x14ac:dyDescent="0.3">
      <c r="A89" t="s">
        <v>2486</v>
      </c>
      <c r="B89" t="s">
        <v>9509</v>
      </c>
      <c r="C89" t="s">
        <v>10986</v>
      </c>
      <c r="D89">
        <v>33924883.418074504</v>
      </c>
      <c r="E89">
        <v>29140691.3918745</v>
      </c>
      <c r="F89">
        <v>27180224.951754749</v>
      </c>
      <c r="G89">
        <v>46650845.953125</v>
      </c>
      <c r="H89">
        <v>34224161.42870719</v>
      </c>
      <c r="I89">
        <v>7582393.4925551377</v>
      </c>
      <c r="J89">
        <v>22.155089200213489</v>
      </c>
      <c r="K89" t="s">
        <v>10987</v>
      </c>
      <c r="L89" t="s">
        <v>288</v>
      </c>
      <c r="M89" t="s">
        <v>2487</v>
      </c>
      <c r="N89" t="s">
        <v>78</v>
      </c>
    </row>
    <row r="90" spans="1:14" x14ac:dyDescent="0.3">
      <c r="A90" t="s">
        <v>2491</v>
      </c>
      <c r="B90" t="s">
        <v>9511</v>
      </c>
      <c r="C90" t="s">
        <v>2491</v>
      </c>
      <c r="D90">
        <v>6747971.2944853362</v>
      </c>
      <c r="E90">
        <v>6092669.9074691003</v>
      </c>
      <c r="F90">
        <v>4740133.9781890074</v>
      </c>
      <c r="G90">
        <v>7939198.6875</v>
      </c>
      <c r="H90">
        <v>6379993.4669108605</v>
      </c>
      <c r="I90">
        <v>1155229.6927516493</v>
      </c>
      <c r="J90">
        <v>18.107067017280222</v>
      </c>
      <c r="K90" t="s">
        <v>712</v>
      </c>
      <c r="L90" t="s">
        <v>288</v>
      </c>
      <c r="M90" t="s">
        <v>2489</v>
      </c>
      <c r="N90" t="s">
        <v>78</v>
      </c>
    </row>
    <row r="91" spans="1:14" x14ac:dyDescent="0.3">
      <c r="A91" t="s">
        <v>2492</v>
      </c>
      <c r="B91" t="s">
        <v>9513</v>
      </c>
      <c r="C91" t="s">
        <v>10988</v>
      </c>
      <c r="D91">
        <v>5761847.3836870221</v>
      </c>
      <c r="E91">
        <v>6439268.111280256</v>
      </c>
      <c r="F91">
        <v>4653316.4648449551</v>
      </c>
      <c r="G91">
        <v>10276234.451388888</v>
      </c>
      <c r="H91">
        <v>6782666.6028002799</v>
      </c>
      <c r="I91">
        <v>2115368.9231899749</v>
      </c>
      <c r="J91">
        <v>31.187865290572109</v>
      </c>
      <c r="K91" t="s">
        <v>974</v>
      </c>
      <c r="L91" t="s">
        <v>139</v>
      </c>
      <c r="M91" t="s">
        <v>2492</v>
      </c>
      <c r="N91" t="s">
        <v>58</v>
      </c>
    </row>
    <row r="92" spans="1:14" x14ac:dyDescent="0.3">
      <c r="A92" t="s">
        <v>2493</v>
      </c>
      <c r="B92" t="s">
        <v>9514</v>
      </c>
      <c r="C92" t="s">
        <v>2493</v>
      </c>
      <c r="D92">
        <v>51867372.897409089</v>
      </c>
      <c r="E92">
        <v>50639767.770454906</v>
      </c>
      <c r="F92">
        <v>51454141.021665998</v>
      </c>
      <c r="G92">
        <v>68977066.420454547</v>
      </c>
      <c r="H92">
        <v>55734587.027496129</v>
      </c>
      <c r="I92">
        <v>7658296.2673107004</v>
      </c>
      <c r="J92">
        <v>13.740653112819428</v>
      </c>
      <c r="K92" t="s">
        <v>35</v>
      </c>
      <c r="L92" t="s">
        <v>35</v>
      </c>
      <c r="M92" t="s">
        <v>35</v>
      </c>
      <c r="N92" t="s">
        <v>47</v>
      </c>
    </row>
    <row r="93" spans="1:14" x14ac:dyDescent="0.3">
      <c r="A93" t="s">
        <v>2494</v>
      </c>
      <c r="B93" t="s">
        <v>9515</v>
      </c>
      <c r="C93" t="s">
        <v>2494</v>
      </c>
      <c r="D93">
        <v>2190228.9093879214</v>
      </c>
      <c r="E93">
        <v>2302850.4381562714</v>
      </c>
      <c r="F93">
        <v>2029244.99788205</v>
      </c>
      <c r="G93">
        <v>2218263.4910714286</v>
      </c>
      <c r="H93">
        <v>2185146.959124418</v>
      </c>
      <c r="I93">
        <v>99098.513361827048</v>
      </c>
      <c r="J93">
        <v>4.5350960468826109</v>
      </c>
      <c r="K93" t="s">
        <v>35</v>
      </c>
      <c r="L93" t="s">
        <v>35</v>
      </c>
      <c r="M93" t="s">
        <v>35</v>
      </c>
      <c r="N93" t="s">
        <v>60</v>
      </c>
    </row>
    <row r="94" spans="1:14" x14ac:dyDescent="0.3">
      <c r="A94" t="s">
        <v>2496</v>
      </c>
      <c r="B94" t="s">
        <v>9517</v>
      </c>
      <c r="C94" t="s">
        <v>2496</v>
      </c>
      <c r="D94">
        <v>811908.30085817084</v>
      </c>
      <c r="E94">
        <v>910952.89089939173</v>
      </c>
      <c r="F94">
        <v>828916.62753515004</v>
      </c>
      <c r="G94">
        <v>1247593.2447916667</v>
      </c>
      <c r="H94">
        <v>949842.76602109475</v>
      </c>
      <c r="I94">
        <v>175938.06981718822</v>
      </c>
      <c r="J94">
        <v>18.522862531679362</v>
      </c>
      <c r="K94" t="s">
        <v>35</v>
      </c>
      <c r="L94" t="s">
        <v>35</v>
      </c>
      <c r="M94" t="s">
        <v>35</v>
      </c>
      <c r="N94" t="s">
        <v>60</v>
      </c>
    </row>
    <row r="95" spans="1:14" x14ac:dyDescent="0.3">
      <c r="A95" t="s">
        <v>2497</v>
      </c>
      <c r="B95" t="s">
        <v>9518</v>
      </c>
      <c r="C95" t="s">
        <v>2497</v>
      </c>
      <c r="D95">
        <v>643106.72456014995</v>
      </c>
      <c r="E95">
        <v>651293.42837231571</v>
      </c>
      <c r="F95">
        <v>765266.17423997144</v>
      </c>
      <c r="G95">
        <v>1032560.9196428572</v>
      </c>
      <c r="H95">
        <v>773056.81170382351</v>
      </c>
      <c r="I95">
        <v>157413.80398356987</v>
      </c>
      <c r="J95">
        <v>20.362514319824513</v>
      </c>
      <c r="K95" t="s">
        <v>35</v>
      </c>
      <c r="L95" t="s">
        <v>35</v>
      </c>
      <c r="M95" t="s">
        <v>35</v>
      </c>
      <c r="N95" t="s">
        <v>47</v>
      </c>
    </row>
    <row r="96" spans="1:14" x14ac:dyDescent="0.3">
      <c r="A96" t="s">
        <v>2498</v>
      </c>
      <c r="B96" t="s">
        <v>9520</v>
      </c>
      <c r="C96" t="s">
        <v>2498</v>
      </c>
      <c r="D96">
        <v>574644.40582285647</v>
      </c>
      <c r="E96">
        <v>563027.4575064478</v>
      </c>
      <c r="F96">
        <v>119056.03008498087</v>
      </c>
      <c r="G96">
        <v>756126.24184782605</v>
      </c>
      <c r="H96">
        <v>503213.5338155278</v>
      </c>
      <c r="I96">
        <v>234639.03154619562</v>
      </c>
      <c r="J96">
        <v>46.628124201486912</v>
      </c>
      <c r="K96" t="s">
        <v>35</v>
      </c>
      <c r="L96" t="s">
        <v>35</v>
      </c>
      <c r="M96" t="s">
        <v>35</v>
      </c>
      <c r="N96" t="s">
        <v>47</v>
      </c>
    </row>
    <row r="97" spans="1:14" x14ac:dyDescent="0.3">
      <c r="A97" t="s">
        <v>2499</v>
      </c>
      <c r="B97" t="s">
        <v>9522</v>
      </c>
      <c r="C97" t="s">
        <v>10989</v>
      </c>
      <c r="D97">
        <v>22203090.369483333</v>
      </c>
      <c r="E97">
        <v>23103163.371811416</v>
      </c>
      <c r="F97">
        <v>23628624.828431666</v>
      </c>
      <c r="G97">
        <v>29515070.4375</v>
      </c>
      <c r="H97">
        <v>24612487.251806602</v>
      </c>
      <c r="I97">
        <v>2876045.8563819006</v>
      </c>
      <c r="J97">
        <v>11.685311715786845</v>
      </c>
      <c r="K97" t="s">
        <v>630</v>
      </c>
      <c r="L97" t="s">
        <v>631</v>
      </c>
      <c r="M97" t="s">
        <v>2499</v>
      </c>
      <c r="N97" t="s">
        <v>58</v>
      </c>
    </row>
    <row r="98" spans="1:14" x14ac:dyDescent="0.3">
      <c r="A98" t="s">
        <v>2500</v>
      </c>
      <c r="B98" t="s">
        <v>9524</v>
      </c>
      <c r="C98" t="s">
        <v>10990</v>
      </c>
      <c r="D98">
        <v>23311114.46375864</v>
      </c>
      <c r="E98">
        <v>22005267.809515838</v>
      </c>
      <c r="F98">
        <v>18766537.586298238</v>
      </c>
      <c r="G98">
        <v>27349223.864999998</v>
      </c>
      <c r="H98">
        <v>22858035.93114318</v>
      </c>
      <c r="I98">
        <v>3075858.4732181174</v>
      </c>
      <c r="J98">
        <v>13.456355053792615</v>
      </c>
      <c r="K98" t="s">
        <v>513</v>
      </c>
      <c r="L98" t="s">
        <v>514</v>
      </c>
      <c r="M98" t="s">
        <v>2500</v>
      </c>
      <c r="N98" t="s">
        <v>173</v>
      </c>
    </row>
    <row r="99" spans="1:14" x14ac:dyDescent="0.3">
      <c r="A99" t="s">
        <v>2501</v>
      </c>
      <c r="B99" t="s">
        <v>9526</v>
      </c>
      <c r="C99" t="s">
        <v>2501</v>
      </c>
      <c r="D99">
        <v>783754.85038580222</v>
      </c>
      <c r="E99">
        <v>958123.4720270033</v>
      </c>
      <c r="F99">
        <v>785126.5711169889</v>
      </c>
      <c r="G99">
        <v>1188389.5347222222</v>
      </c>
      <c r="H99">
        <v>928848.60706300428</v>
      </c>
      <c r="I99">
        <v>165776.00300709848</v>
      </c>
      <c r="J99">
        <v>17.847472854729038</v>
      </c>
      <c r="K99" t="s">
        <v>280</v>
      </c>
      <c r="L99" t="s">
        <v>281</v>
      </c>
      <c r="M99" t="s">
        <v>2502</v>
      </c>
      <c r="N99" t="s">
        <v>58</v>
      </c>
    </row>
    <row r="100" spans="1:14" x14ac:dyDescent="0.3">
      <c r="A100" t="s">
        <v>2503</v>
      </c>
      <c r="B100" t="s">
        <v>9528</v>
      </c>
      <c r="C100" t="s">
        <v>2503</v>
      </c>
      <c r="D100">
        <v>3175621.3766478752</v>
      </c>
      <c r="E100">
        <v>3151756.2118428252</v>
      </c>
      <c r="F100">
        <v>2107984.9775390825</v>
      </c>
      <c r="G100">
        <v>2115553.5625</v>
      </c>
      <c r="H100">
        <v>2637729.0321324458</v>
      </c>
      <c r="I100">
        <v>526034.24323711835</v>
      </c>
      <c r="J100">
        <v>19.942694523548205</v>
      </c>
      <c r="K100" t="s">
        <v>35</v>
      </c>
      <c r="L100" t="s">
        <v>35</v>
      </c>
      <c r="M100" t="s">
        <v>35</v>
      </c>
      <c r="N100" t="e">
        <v>#N/A</v>
      </c>
    </row>
    <row r="101" spans="1:14" x14ac:dyDescent="0.3">
      <c r="A101" t="s">
        <v>2504</v>
      </c>
      <c r="B101" t="s">
        <v>9484</v>
      </c>
      <c r="C101" t="s">
        <v>2504</v>
      </c>
      <c r="D101">
        <v>2262635.8630818999</v>
      </c>
      <c r="E101">
        <v>1814260.6708044</v>
      </c>
      <c r="F101">
        <v>1049412.1957282</v>
      </c>
      <c r="G101">
        <v>1908285.4375</v>
      </c>
      <c r="H101">
        <v>1758648.541778625</v>
      </c>
      <c r="I101">
        <v>442296.08975473611</v>
      </c>
      <c r="J101">
        <v>25.149771500530516</v>
      </c>
      <c r="K101" t="s">
        <v>35</v>
      </c>
      <c r="L101" t="s">
        <v>35</v>
      </c>
      <c r="M101" t="s">
        <v>35</v>
      </c>
      <c r="N101" t="e">
        <v>#N/A</v>
      </c>
    </row>
    <row r="102" spans="1:14" x14ac:dyDescent="0.3">
      <c r="A102" t="s">
        <v>2505</v>
      </c>
      <c r="B102" t="s">
        <v>9529</v>
      </c>
      <c r="C102" t="s">
        <v>2505</v>
      </c>
      <c r="D102">
        <v>2359362.6668356545</v>
      </c>
      <c r="E102">
        <v>2110045.5909228274</v>
      </c>
      <c r="F102">
        <v>2204198.4919113545</v>
      </c>
      <c r="G102">
        <v>2809559.7954545454</v>
      </c>
      <c r="H102">
        <v>2370791.6362810954</v>
      </c>
      <c r="I102">
        <v>268509.72736942681</v>
      </c>
      <c r="J102">
        <v>11.3257412950309</v>
      </c>
      <c r="K102" t="s">
        <v>414</v>
      </c>
      <c r="L102" t="s">
        <v>69</v>
      </c>
      <c r="M102" t="s">
        <v>2505</v>
      </c>
      <c r="N102" t="s">
        <v>58</v>
      </c>
    </row>
    <row r="103" spans="1:14" x14ac:dyDescent="0.3">
      <c r="A103" t="s">
        <v>2506</v>
      </c>
      <c r="B103" t="s">
        <v>9531</v>
      </c>
      <c r="C103" t="s">
        <v>10991</v>
      </c>
      <c r="D103">
        <v>6473452.3800926497</v>
      </c>
      <c r="E103">
        <v>5616568.20656275</v>
      </c>
      <c r="F103">
        <v>5150319.6451268876</v>
      </c>
      <c r="G103">
        <v>5950198.875</v>
      </c>
      <c r="H103">
        <v>5797634.7766955718</v>
      </c>
      <c r="I103">
        <v>482650.81050648313</v>
      </c>
      <c r="J103">
        <v>8.3249605933538202</v>
      </c>
      <c r="K103" t="s">
        <v>35</v>
      </c>
      <c r="L103" t="s">
        <v>35</v>
      </c>
      <c r="M103" t="s">
        <v>35</v>
      </c>
      <c r="N103" t="s">
        <v>58</v>
      </c>
    </row>
    <row r="104" spans="1:14" x14ac:dyDescent="0.3">
      <c r="A104" t="s">
        <v>2507</v>
      </c>
      <c r="B104" t="s">
        <v>9533</v>
      </c>
      <c r="C104" t="s">
        <v>2507</v>
      </c>
      <c r="D104">
        <v>3743598.2371026296</v>
      </c>
      <c r="E104">
        <v>5032637.1889221482</v>
      </c>
      <c r="F104">
        <v>2817036.2834885516</v>
      </c>
      <c r="G104">
        <v>4178078.652777778</v>
      </c>
      <c r="H104">
        <v>3942837.5905727767</v>
      </c>
      <c r="I104">
        <v>798455.76347621589</v>
      </c>
      <c r="J104">
        <v>20.250790075282406</v>
      </c>
      <c r="K104" t="s">
        <v>35</v>
      </c>
      <c r="L104" t="s">
        <v>35</v>
      </c>
      <c r="M104" t="s">
        <v>35</v>
      </c>
      <c r="N104" t="s">
        <v>36</v>
      </c>
    </row>
    <row r="105" spans="1:14" x14ac:dyDescent="0.3">
      <c r="A105" t="s">
        <v>2508</v>
      </c>
      <c r="B105" t="s">
        <v>9534</v>
      </c>
      <c r="C105" t="s">
        <v>2508</v>
      </c>
      <c r="D105">
        <v>21996123.454387777</v>
      </c>
      <c r="E105">
        <v>20695151.174897999</v>
      </c>
      <c r="F105">
        <v>19044316.923189778</v>
      </c>
      <c r="G105">
        <v>20737297.055555556</v>
      </c>
      <c r="H105">
        <v>20618222.152007777</v>
      </c>
      <c r="I105">
        <v>1048318.4840041329</v>
      </c>
      <c r="J105">
        <v>5.0844271454415821</v>
      </c>
      <c r="K105" t="s">
        <v>488</v>
      </c>
      <c r="L105" t="s">
        <v>489</v>
      </c>
      <c r="M105" t="s">
        <v>2508</v>
      </c>
      <c r="N105" t="s">
        <v>58</v>
      </c>
    </row>
    <row r="106" spans="1:14" x14ac:dyDescent="0.3">
      <c r="A106" t="s">
        <v>2509</v>
      </c>
      <c r="B106" t="s">
        <v>9535</v>
      </c>
      <c r="C106" t="s">
        <v>10992</v>
      </c>
      <c r="D106">
        <v>5168924.5339899212</v>
      </c>
      <c r="E106">
        <v>5618354.0938989427</v>
      </c>
      <c r="F106">
        <v>5542763.0501288073</v>
      </c>
      <c r="G106">
        <v>6282874.8526785718</v>
      </c>
      <c r="H106">
        <v>5653229.1326740608</v>
      </c>
      <c r="I106">
        <v>401380.02589474519</v>
      </c>
      <c r="J106">
        <v>7.1000133989772767</v>
      </c>
      <c r="K106" t="s">
        <v>616</v>
      </c>
      <c r="L106" t="s">
        <v>133</v>
      </c>
      <c r="M106" t="s">
        <v>2509</v>
      </c>
      <c r="N106" t="s">
        <v>58</v>
      </c>
    </row>
    <row r="107" spans="1:14" x14ac:dyDescent="0.3">
      <c r="A107" t="s">
        <v>2510</v>
      </c>
      <c r="B107" t="s">
        <v>9536</v>
      </c>
      <c r="C107" t="s">
        <v>2510</v>
      </c>
      <c r="D107">
        <v>18223316.054378804</v>
      </c>
      <c r="E107">
        <v>17488931.286875226</v>
      </c>
      <c r="F107">
        <v>17388220.90666968</v>
      </c>
      <c r="G107">
        <v>21568823.949596774</v>
      </c>
      <c r="H107">
        <v>18667323.04938012</v>
      </c>
      <c r="I107">
        <v>1705913.1808941788</v>
      </c>
      <c r="J107">
        <v>9.1384992715965598</v>
      </c>
      <c r="K107" t="s">
        <v>72</v>
      </c>
      <c r="L107" t="s">
        <v>73</v>
      </c>
      <c r="M107" t="s">
        <v>2511</v>
      </c>
      <c r="N107" t="s">
        <v>43</v>
      </c>
    </row>
    <row r="108" spans="1:14" x14ac:dyDescent="0.3">
      <c r="A108" t="s">
        <v>2512</v>
      </c>
      <c r="B108" t="s">
        <v>9537</v>
      </c>
      <c r="C108" t="s">
        <v>2512</v>
      </c>
      <c r="D108">
        <v>41955170.313651569</v>
      </c>
      <c r="E108">
        <v>40923346.482919</v>
      </c>
      <c r="F108">
        <v>37267881.103494287</v>
      </c>
      <c r="G108">
        <v>54426895.142857142</v>
      </c>
      <c r="H108">
        <v>43643323.260730498</v>
      </c>
      <c r="I108">
        <v>6464901.7641767571</v>
      </c>
      <c r="J108">
        <v>14.813037324299644</v>
      </c>
      <c r="K108" t="s">
        <v>35</v>
      </c>
      <c r="L108" t="s">
        <v>35</v>
      </c>
      <c r="M108" t="s">
        <v>35</v>
      </c>
      <c r="N108" t="s">
        <v>47</v>
      </c>
    </row>
    <row r="109" spans="1:14" x14ac:dyDescent="0.3">
      <c r="A109" t="s">
        <v>2513</v>
      </c>
      <c r="B109" t="s">
        <v>9538</v>
      </c>
      <c r="C109" t="s">
        <v>10993</v>
      </c>
      <c r="D109">
        <v>18529156.901951499</v>
      </c>
      <c r="E109">
        <v>16946181.0493505</v>
      </c>
      <c r="F109">
        <v>19207115.639577877</v>
      </c>
      <c r="G109">
        <v>20075279.1640625</v>
      </c>
      <c r="H109">
        <v>18689433.188735593</v>
      </c>
      <c r="I109">
        <v>1145990.9136655338</v>
      </c>
      <c r="J109">
        <v>6.1317585295001882</v>
      </c>
      <c r="K109" t="s">
        <v>35</v>
      </c>
      <c r="L109" t="s">
        <v>35</v>
      </c>
      <c r="M109" t="s">
        <v>35</v>
      </c>
      <c r="N109" t="s">
        <v>63</v>
      </c>
    </row>
    <row r="110" spans="1:14" x14ac:dyDescent="0.3">
      <c r="A110" t="s">
        <v>2517</v>
      </c>
      <c r="B110" t="s">
        <v>9539</v>
      </c>
      <c r="C110" t="s">
        <v>2517</v>
      </c>
      <c r="D110">
        <v>10382836.145451454</v>
      </c>
      <c r="E110">
        <v>9266189.4640084542</v>
      </c>
      <c r="F110">
        <v>11496894.755730001</v>
      </c>
      <c r="G110">
        <v>9605085.2670454551</v>
      </c>
      <c r="H110">
        <v>10187751.408058841</v>
      </c>
      <c r="I110">
        <v>857422.09677039413</v>
      </c>
      <c r="J110">
        <v>8.416205523940695</v>
      </c>
      <c r="K110" t="s">
        <v>221</v>
      </c>
      <c r="L110" t="s">
        <v>222</v>
      </c>
      <c r="M110" t="s">
        <v>2518</v>
      </c>
      <c r="N110" t="s">
        <v>47</v>
      </c>
    </row>
    <row r="111" spans="1:14" x14ac:dyDescent="0.3">
      <c r="A111" t="s">
        <v>2521</v>
      </c>
      <c r="B111" t="s">
        <v>9540</v>
      </c>
      <c r="C111" t="s">
        <v>2521</v>
      </c>
      <c r="D111">
        <v>198841504.541807</v>
      </c>
      <c r="E111">
        <v>199598651.37962601</v>
      </c>
      <c r="F111">
        <v>213198115.37096199</v>
      </c>
      <c r="G111">
        <v>188778871.61250001</v>
      </c>
      <c r="H111">
        <v>200104285.72622377</v>
      </c>
      <c r="I111">
        <v>8682794.2222670354</v>
      </c>
      <c r="J111">
        <v>4.3391345621385415</v>
      </c>
      <c r="K111" t="s">
        <v>257</v>
      </c>
      <c r="L111" t="s">
        <v>258</v>
      </c>
      <c r="M111" t="s">
        <v>2521</v>
      </c>
      <c r="N111" t="s">
        <v>78</v>
      </c>
    </row>
    <row r="112" spans="1:14" x14ac:dyDescent="0.3">
      <c r="A112" t="s">
        <v>2522</v>
      </c>
      <c r="B112" t="s">
        <v>9541</v>
      </c>
      <c r="C112" t="s">
        <v>2522</v>
      </c>
      <c r="D112">
        <v>6877720.7402717201</v>
      </c>
      <c r="E112">
        <v>5656726.5157038793</v>
      </c>
      <c r="F112">
        <v>5057214.8407984795</v>
      </c>
      <c r="G112">
        <v>7651611.7649999997</v>
      </c>
      <c r="H112">
        <v>6310818.4654435199</v>
      </c>
      <c r="I112">
        <v>1014699.8555950316</v>
      </c>
      <c r="J112">
        <v>16.078736239225972</v>
      </c>
      <c r="K112" t="s">
        <v>421</v>
      </c>
      <c r="L112" t="s">
        <v>422</v>
      </c>
      <c r="M112" t="s">
        <v>2523</v>
      </c>
      <c r="N112" t="s">
        <v>58</v>
      </c>
    </row>
    <row r="113" spans="1:14" x14ac:dyDescent="0.3">
      <c r="A113" t="s">
        <v>2524</v>
      </c>
      <c r="B113" t="s">
        <v>9542</v>
      </c>
      <c r="C113" t="s">
        <v>2524</v>
      </c>
      <c r="D113">
        <v>11363188.34728097</v>
      </c>
      <c r="E113">
        <v>10173890.492007928</v>
      </c>
      <c r="F113">
        <v>6128253.7000957858</v>
      </c>
      <c r="G113">
        <v>8856586.96875</v>
      </c>
      <c r="H113">
        <v>9130479.8770336714</v>
      </c>
      <c r="I113">
        <v>1946925.278949738</v>
      </c>
      <c r="J113">
        <v>21.323362026643654</v>
      </c>
      <c r="K113" t="s">
        <v>35</v>
      </c>
      <c r="L113" t="s">
        <v>35</v>
      </c>
      <c r="M113" t="s">
        <v>35</v>
      </c>
      <c r="N113" t="s">
        <v>36</v>
      </c>
    </row>
    <row r="114" spans="1:14" x14ac:dyDescent="0.3">
      <c r="A114" t="s">
        <v>2525</v>
      </c>
      <c r="B114" t="s">
        <v>9543</v>
      </c>
      <c r="C114" t="s">
        <v>2525</v>
      </c>
      <c r="D114">
        <v>12923318.472570857</v>
      </c>
      <c r="E114">
        <v>10980695.842352001</v>
      </c>
      <c r="F114">
        <v>10137180.465401143</v>
      </c>
      <c r="G114">
        <v>13249179.9375</v>
      </c>
      <c r="H114">
        <v>11822593.679455999</v>
      </c>
      <c r="I114">
        <v>1303471.6234012346</v>
      </c>
      <c r="J114">
        <v>11.025259420580985</v>
      </c>
      <c r="K114" t="s">
        <v>35</v>
      </c>
      <c r="L114" t="s">
        <v>35</v>
      </c>
      <c r="M114" t="s">
        <v>35</v>
      </c>
      <c r="N114" t="s">
        <v>76</v>
      </c>
    </row>
    <row r="115" spans="1:14" x14ac:dyDescent="0.3">
      <c r="A115" t="s">
        <v>2526</v>
      </c>
      <c r="B115" t="s">
        <v>9544</v>
      </c>
      <c r="C115" t="s">
        <v>2526</v>
      </c>
      <c r="D115">
        <v>1608319.3507557479</v>
      </c>
      <c r="E115">
        <v>1571576.8322171695</v>
      </c>
      <c r="F115">
        <v>1193181.595590174</v>
      </c>
      <c r="G115">
        <v>2293626.3532608696</v>
      </c>
      <c r="H115">
        <v>1666676.0329559902</v>
      </c>
      <c r="I115">
        <v>396772.30456690892</v>
      </c>
      <c r="J115">
        <v>23.806204488535172</v>
      </c>
      <c r="K115" t="s">
        <v>35</v>
      </c>
      <c r="L115" t="s">
        <v>35</v>
      </c>
      <c r="M115" t="s">
        <v>35</v>
      </c>
      <c r="N115" t="s">
        <v>96</v>
      </c>
    </row>
    <row r="116" spans="1:14" x14ac:dyDescent="0.3">
      <c r="A116" t="s">
        <v>2527</v>
      </c>
      <c r="B116" t="s">
        <v>9545</v>
      </c>
      <c r="C116" t="s">
        <v>2527</v>
      </c>
      <c r="D116">
        <v>7984128.0332010807</v>
      </c>
      <c r="E116">
        <v>7671173.1822920796</v>
      </c>
      <c r="F116">
        <v>8432254.4436975606</v>
      </c>
      <c r="G116">
        <v>8578160.0250000004</v>
      </c>
      <c r="H116">
        <v>8166428.9210476801</v>
      </c>
      <c r="I116">
        <v>360103.30841783882</v>
      </c>
      <c r="J116">
        <v>4.4095566360680554</v>
      </c>
      <c r="K116" t="s">
        <v>35</v>
      </c>
      <c r="L116" t="s">
        <v>35</v>
      </c>
      <c r="M116" t="s">
        <v>35</v>
      </c>
      <c r="N116" t="s">
        <v>38</v>
      </c>
    </row>
    <row r="117" spans="1:14" x14ac:dyDescent="0.3">
      <c r="A117" t="s">
        <v>2528</v>
      </c>
      <c r="B117" t="s">
        <v>9546</v>
      </c>
      <c r="C117" t="s">
        <v>2528</v>
      </c>
      <c r="D117">
        <v>1485786.4781350142</v>
      </c>
      <c r="E117">
        <v>1629869.2113270571</v>
      </c>
      <c r="F117">
        <v>1157706.9225044216</v>
      </c>
      <c r="G117">
        <v>1548672.700892857</v>
      </c>
      <c r="H117">
        <v>1455508.8282148375</v>
      </c>
      <c r="I117">
        <v>179362.59469357776</v>
      </c>
      <c r="J117">
        <v>12.323016612242995</v>
      </c>
      <c r="K117" t="s">
        <v>921</v>
      </c>
      <c r="L117" t="s">
        <v>585</v>
      </c>
      <c r="M117" t="s">
        <v>2528</v>
      </c>
      <c r="N117" t="s">
        <v>58</v>
      </c>
    </row>
    <row r="118" spans="1:14" x14ac:dyDescent="0.3">
      <c r="A118" t="s">
        <v>2529</v>
      </c>
      <c r="B118" t="s">
        <v>9548</v>
      </c>
      <c r="C118" t="s">
        <v>2529</v>
      </c>
      <c r="D118">
        <v>17161098.203387588</v>
      </c>
      <c r="E118">
        <v>14188462.628555881</v>
      </c>
      <c r="F118">
        <v>15218533.719635176</v>
      </c>
      <c r="G118">
        <v>20279404.573529411</v>
      </c>
      <c r="H118">
        <v>16711874.781277012</v>
      </c>
      <c r="I118">
        <v>2319846.2729493319</v>
      </c>
      <c r="J118">
        <v>13.881424456030208</v>
      </c>
      <c r="K118" t="s">
        <v>584</v>
      </c>
      <c r="L118" t="s">
        <v>585</v>
      </c>
      <c r="M118" t="s">
        <v>2529</v>
      </c>
      <c r="N118" t="s">
        <v>58</v>
      </c>
    </row>
    <row r="119" spans="1:14" x14ac:dyDescent="0.3">
      <c r="A119" t="s">
        <v>2530</v>
      </c>
      <c r="B119" t="s">
        <v>9550</v>
      </c>
      <c r="C119" t="s">
        <v>10994</v>
      </c>
      <c r="D119">
        <v>22340207.367130283</v>
      </c>
      <c r="E119">
        <v>19973675.678581428</v>
      </c>
      <c r="F119">
        <v>17010562.733080428</v>
      </c>
      <c r="G119">
        <v>24332367.5</v>
      </c>
      <c r="H119">
        <v>20914203.319698036</v>
      </c>
      <c r="I119">
        <v>2731315.4330828055</v>
      </c>
      <c r="J119">
        <v>13.059619777676717</v>
      </c>
      <c r="K119" t="s">
        <v>317</v>
      </c>
      <c r="L119" t="s">
        <v>297</v>
      </c>
      <c r="M119" t="s">
        <v>2531</v>
      </c>
      <c r="N119" t="s">
        <v>173</v>
      </c>
    </row>
    <row r="120" spans="1:14" x14ac:dyDescent="0.3">
      <c r="A120" t="s">
        <v>2532</v>
      </c>
      <c r="B120" t="s">
        <v>9552</v>
      </c>
      <c r="C120" t="s">
        <v>10995</v>
      </c>
      <c r="D120">
        <v>22340420.290142834</v>
      </c>
      <c r="E120">
        <v>20422793.247629866</v>
      </c>
      <c r="F120">
        <v>18060081.874033667</v>
      </c>
      <c r="G120">
        <v>25944385.645833332</v>
      </c>
      <c r="H120">
        <v>21691920.264409926</v>
      </c>
      <c r="I120">
        <v>2885521.9450782211</v>
      </c>
      <c r="J120">
        <v>13.302289100760323</v>
      </c>
      <c r="K120" t="s">
        <v>317</v>
      </c>
      <c r="L120" t="s">
        <v>297</v>
      </c>
      <c r="M120" t="s">
        <v>2531</v>
      </c>
      <c r="N120" t="s">
        <v>173</v>
      </c>
    </row>
    <row r="121" spans="1:14" x14ac:dyDescent="0.3">
      <c r="A121" t="s">
        <v>2533</v>
      </c>
      <c r="B121" t="s">
        <v>9554</v>
      </c>
      <c r="C121" t="s">
        <v>2533</v>
      </c>
      <c r="D121">
        <v>52429183.429667883</v>
      </c>
      <c r="E121">
        <v>46737574.787707061</v>
      </c>
      <c r="F121">
        <v>40508680.548287936</v>
      </c>
      <c r="G121">
        <v>77723822.702205881</v>
      </c>
      <c r="H121">
        <v>54349815.366967186</v>
      </c>
      <c r="I121">
        <v>14138212.985131448</v>
      </c>
      <c r="J121">
        <v>26.013359732081799</v>
      </c>
      <c r="K121" t="s">
        <v>492</v>
      </c>
      <c r="L121" t="s">
        <v>297</v>
      </c>
      <c r="M121" t="s">
        <v>2533</v>
      </c>
      <c r="N121" t="s">
        <v>173</v>
      </c>
    </row>
    <row r="122" spans="1:14" x14ac:dyDescent="0.3">
      <c r="A122" t="s">
        <v>2534</v>
      </c>
      <c r="B122" t="s">
        <v>9556</v>
      </c>
      <c r="C122" t="s">
        <v>2534</v>
      </c>
      <c r="D122">
        <v>17696718.288992289</v>
      </c>
      <c r="E122">
        <v>16752437.864045775</v>
      </c>
      <c r="F122">
        <v>14040281.916211387</v>
      </c>
      <c r="G122">
        <v>27550666.75</v>
      </c>
      <c r="H122">
        <v>19010026.204812363</v>
      </c>
      <c r="I122">
        <v>5110342.0143446792</v>
      </c>
      <c r="J122">
        <v>26.882351235533818</v>
      </c>
      <c r="K122" t="s">
        <v>2045</v>
      </c>
      <c r="L122" t="s">
        <v>1360</v>
      </c>
      <c r="M122" t="s">
        <v>2534</v>
      </c>
      <c r="N122" t="s">
        <v>60</v>
      </c>
    </row>
    <row r="123" spans="1:14" x14ac:dyDescent="0.3">
      <c r="A123" t="s">
        <v>2535</v>
      </c>
      <c r="B123" t="s">
        <v>9515</v>
      </c>
      <c r="C123" t="s">
        <v>2535</v>
      </c>
      <c r="D123">
        <v>781727.77349871583</v>
      </c>
      <c r="E123">
        <v>718173.21196039999</v>
      </c>
      <c r="F123">
        <v>536395.07276486314</v>
      </c>
      <c r="G123">
        <v>811343.53947368416</v>
      </c>
      <c r="H123">
        <v>711909.89942441578</v>
      </c>
      <c r="I123">
        <v>106778.1201545505</v>
      </c>
      <c r="J123">
        <v>14.998825025594019</v>
      </c>
      <c r="K123" t="s">
        <v>35</v>
      </c>
      <c r="L123" t="s">
        <v>35</v>
      </c>
      <c r="M123" t="s">
        <v>35</v>
      </c>
      <c r="N123" t="s">
        <v>249</v>
      </c>
    </row>
    <row r="124" spans="1:14" x14ac:dyDescent="0.3">
      <c r="A124" t="s">
        <v>2536</v>
      </c>
      <c r="B124" t="s">
        <v>9517</v>
      </c>
      <c r="C124" t="s">
        <v>2536</v>
      </c>
      <c r="D124">
        <v>2036218.0615764875</v>
      </c>
      <c r="E124">
        <v>2244721.433273125</v>
      </c>
      <c r="F124">
        <v>1960091.928828775</v>
      </c>
      <c r="G124">
        <v>2434895.7239583335</v>
      </c>
      <c r="H124">
        <v>2168981.7869091802</v>
      </c>
      <c r="I124">
        <v>185545.07236880678</v>
      </c>
      <c r="J124">
        <v>8.5544781191182935</v>
      </c>
      <c r="K124" t="s">
        <v>35</v>
      </c>
      <c r="L124" t="s">
        <v>35</v>
      </c>
      <c r="M124" t="s">
        <v>35</v>
      </c>
      <c r="N124" t="s">
        <v>60</v>
      </c>
    </row>
    <row r="125" spans="1:14" x14ac:dyDescent="0.3">
      <c r="A125" t="s">
        <v>2537</v>
      </c>
      <c r="B125" t="s">
        <v>9558</v>
      </c>
      <c r="C125" t="s">
        <v>2537</v>
      </c>
      <c r="D125">
        <v>2641593.191951104</v>
      </c>
      <c r="E125">
        <v>2773741.9835058376</v>
      </c>
      <c r="F125">
        <v>2924297.1330210585</v>
      </c>
      <c r="G125">
        <v>2923709.640625</v>
      </c>
      <c r="H125">
        <v>2815835.4872757499</v>
      </c>
      <c r="I125">
        <v>117827.2062155289</v>
      </c>
      <c r="J125">
        <v>4.1844492246783833</v>
      </c>
      <c r="K125" t="s">
        <v>35</v>
      </c>
      <c r="L125" t="s">
        <v>35</v>
      </c>
      <c r="M125" t="s">
        <v>35</v>
      </c>
      <c r="N125" t="s">
        <v>63</v>
      </c>
    </row>
    <row r="126" spans="1:14" x14ac:dyDescent="0.3">
      <c r="A126" t="s">
        <v>2538</v>
      </c>
      <c r="B126" t="s">
        <v>9559</v>
      </c>
      <c r="C126" t="s">
        <v>2538</v>
      </c>
      <c r="D126">
        <v>77539.262923327638</v>
      </c>
      <c r="E126">
        <v>96291.305715931769</v>
      </c>
      <c r="F126" t="e">
        <v>#VALUE!</v>
      </c>
      <c r="G126">
        <v>129300.69117647059</v>
      </c>
      <c r="H126">
        <v>101043.75327191</v>
      </c>
      <c r="I126" t="e">
        <v>#VALUE!</v>
      </c>
      <c r="J126" t="e">
        <v>#VALUE!</v>
      </c>
      <c r="K126" t="s">
        <v>35</v>
      </c>
      <c r="L126" t="s">
        <v>35</v>
      </c>
      <c r="M126" t="s">
        <v>35</v>
      </c>
      <c r="N126" t="s">
        <v>52</v>
      </c>
    </row>
    <row r="127" spans="1:14" x14ac:dyDescent="0.3">
      <c r="A127" t="s">
        <v>2539</v>
      </c>
      <c r="B127" t="s">
        <v>9560</v>
      </c>
      <c r="C127" t="s">
        <v>10996</v>
      </c>
      <c r="D127">
        <v>3244036.5478031514</v>
      </c>
      <c r="E127">
        <v>2873584.8615728938</v>
      </c>
      <c r="F127">
        <v>2257030.8702951241</v>
      </c>
      <c r="G127">
        <v>4472587.4204545459</v>
      </c>
      <c r="H127">
        <v>3211809.9250314292</v>
      </c>
      <c r="I127">
        <v>808795.04280987778</v>
      </c>
      <c r="J127">
        <v>25.181908695981232</v>
      </c>
      <c r="K127" t="s">
        <v>801</v>
      </c>
      <c r="L127" t="s">
        <v>802</v>
      </c>
      <c r="M127" t="s">
        <v>2540</v>
      </c>
      <c r="N127" t="s">
        <v>52</v>
      </c>
    </row>
    <row r="128" spans="1:14" x14ac:dyDescent="0.3">
      <c r="A128" t="s">
        <v>2541</v>
      </c>
      <c r="B128" t="s">
        <v>9561</v>
      </c>
      <c r="C128" t="s">
        <v>10997</v>
      </c>
      <c r="D128">
        <v>29817594.681989834</v>
      </c>
      <c r="E128">
        <v>29121557.0473045</v>
      </c>
      <c r="F128">
        <v>25144748.511925336</v>
      </c>
      <c r="G128">
        <v>43240726.125</v>
      </c>
      <c r="H128">
        <v>31831156.591554917</v>
      </c>
      <c r="I128">
        <v>6824270.8621454025</v>
      </c>
      <c r="J128">
        <v>21.438966072492448</v>
      </c>
      <c r="K128" t="s">
        <v>35</v>
      </c>
      <c r="L128" t="s">
        <v>35</v>
      </c>
      <c r="M128" t="s">
        <v>35</v>
      </c>
      <c r="N128" t="s">
        <v>76</v>
      </c>
    </row>
    <row r="129" spans="1:14" x14ac:dyDescent="0.3">
      <c r="A129" t="s">
        <v>2543</v>
      </c>
      <c r="B129" t="s">
        <v>9563</v>
      </c>
      <c r="C129" t="s">
        <v>10998</v>
      </c>
      <c r="D129">
        <v>13999205.872877618</v>
      </c>
      <c r="E129">
        <v>13620165.868413428</v>
      </c>
      <c r="F129">
        <v>12460146.580658</v>
      </c>
      <c r="G129">
        <v>16500909.880952381</v>
      </c>
      <c r="H129">
        <v>14145107.050725358</v>
      </c>
      <c r="I129">
        <v>1473579.7534558063</v>
      </c>
      <c r="J129">
        <v>10.417593505453473</v>
      </c>
      <c r="K129" t="s">
        <v>35</v>
      </c>
      <c r="L129" t="s">
        <v>35</v>
      </c>
      <c r="M129" t="s">
        <v>35</v>
      </c>
      <c r="N129" t="e">
        <v>#N/A</v>
      </c>
    </row>
    <row r="130" spans="1:14" x14ac:dyDescent="0.3">
      <c r="A130" t="s">
        <v>2544</v>
      </c>
      <c r="B130" t="s">
        <v>9484</v>
      </c>
      <c r="C130" t="s">
        <v>10999</v>
      </c>
      <c r="D130">
        <v>6888648.1265207911</v>
      </c>
      <c r="E130">
        <v>5742596.1195469992</v>
      </c>
      <c r="F130">
        <v>4455879.0892233746</v>
      </c>
      <c r="G130">
        <v>6803150.639322917</v>
      </c>
      <c r="H130">
        <v>5972568.4936535209</v>
      </c>
      <c r="I130">
        <v>985177.98351641058</v>
      </c>
      <c r="J130">
        <v>16.495047056609987</v>
      </c>
      <c r="K130" t="s">
        <v>35</v>
      </c>
      <c r="L130" t="s">
        <v>35</v>
      </c>
      <c r="M130" t="s">
        <v>35</v>
      </c>
      <c r="N130" t="e">
        <v>#N/A</v>
      </c>
    </row>
    <row r="131" spans="1:14" x14ac:dyDescent="0.3">
      <c r="A131" t="s">
        <v>2546</v>
      </c>
      <c r="B131" t="s">
        <v>9564</v>
      </c>
      <c r="C131" t="s">
        <v>11000</v>
      </c>
      <c r="D131">
        <v>5217130.8022969374</v>
      </c>
      <c r="E131">
        <v>4867559.4754882939</v>
      </c>
      <c r="F131">
        <v>4808371.8771511065</v>
      </c>
      <c r="G131">
        <v>5088704.03125</v>
      </c>
      <c r="H131">
        <v>4995441.546546584</v>
      </c>
      <c r="I131">
        <v>165221.74680871412</v>
      </c>
      <c r="J131">
        <v>3.3074503078298281</v>
      </c>
      <c r="K131" t="s">
        <v>1029</v>
      </c>
      <c r="L131" t="s">
        <v>209</v>
      </c>
      <c r="M131" t="s">
        <v>2546</v>
      </c>
      <c r="N131" t="s">
        <v>128</v>
      </c>
    </row>
    <row r="132" spans="1:14" x14ac:dyDescent="0.3">
      <c r="A132" t="s">
        <v>2547</v>
      </c>
      <c r="B132" t="s">
        <v>9566</v>
      </c>
      <c r="C132" t="s">
        <v>11001</v>
      </c>
      <c r="D132">
        <v>15103977.664477106</v>
      </c>
      <c r="E132">
        <v>12681795.259307843</v>
      </c>
      <c r="F132">
        <v>12123224.688443474</v>
      </c>
      <c r="G132">
        <v>17026158.177631579</v>
      </c>
      <c r="H132">
        <v>14233788.947465001</v>
      </c>
      <c r="I132">
        <v>1963270.2450461958</v>
      </c>
      <c r="J132">
        <v>13.793026244047613</v>
      </c>
      <c r="K132" t="s">
        <v>528</v>
      </c>
      <c r="L132" t="s">
        <v>209</v>
      </c>
      <c r="M132" t="s">
        <v>2547</v>
      </c>
      <c r="N132" t="s">
        <v>128</v>
      </c>
    </row>
    <row r="133" spans="1:14" x14ac:dyDescent="0.3">
      <c r="A133" t="s">
        <v>2548</v>
      </c>
      <c r="B133" t="s">
        <v>9568</v>
      </c>
      <c r="C133" t="s">
        <v>11002</v>
      </c>
      <c r="D133">
        <v>1598322.0402734817</v>
      </c>
      <c r="E133">
        <v>1428021.5182240726</v>
      </c>
      <c r="F133">
        <v>1178456.4796197908</v>
      </c>
      <c r="G133">
        <v>2448989.3409090908</v>
      </c>
      <c r="H133">
        <v>1663447.3447566091</v>
      </c>
      <c r="I133">
        <v>477482.72012396733</v>
      </c>
      <c r="J133">
        <v>28.704408446053414</v>
      </c>
      <c r="K133" t="s">
        <v>2128</v>
      </c>
      <c r="L133" t="s">
        <v>509</v>
      </c>
      <c r="M133" t="s">
        <v>2548</v>
      </c>
      <c r="N133" t="s">
        <v>47</v>
      </c>
    </row>
    <row r="134" spans="1:14" x14ac:dyDescent="0.3">
      <c r="A134" t="s">
        <v>2549</v>
      </c>
      <c r="B134" t="s">
        <v>9487</v>
      </c>
      <c r="C134" t="s">
        <v>2549</v>
      </c>
      <c r="D134">
        <v>867505.56648719404</v>
      </c>
      <c r="E134">
        <v>805175.39912850584</v>
      </c>
      <c r="F134">
        <v>627298.53223687655</v>
      </c>
      <c r="G134">
        <v>784959.38602941181</v>
      </c>
      <c r="H134">
        <v>771234.720970497</v>
      </c>
      <c r="I134">
        <v>88495.816551497686</v>
      </c>
      <c r="J134">
        <v>11.474563339178687</v>
      </c>
      <c r="K134" t="s">
        <v>35</v>
      </c>
      <c r="L134" t="s">
        <v>35</v>
      </c>
      <c r="M134" t="s">
        <v>35</v>
      </c>
      <c r="N134" t="e">
        <v>#N/A</v>
      </c>
    </row>
    <row r="135" spans="1:14" x14ac:dyDescent="0.3">
      <c r="A135" t="s">
        <v>2550</v>
      </c>
      <c r="B135" t="s">
        <v>9666</v>
      </c>
      <c r="C135" t="s">
        <v>11003</v>
      </c>
      <c r="D135">
        <v>189700613.49638078</v>
      </c>
      <c r="E135">
        <v>149473716.45902616</v>
      </c>
      <c r="F135">
        <v>144900309.85906845</v>
      </c>
      <c r="G135">
        <v>178824339.64423078</v>
      </c>
      <c r="H135">
        <v>165724744.86467654</v>
      </c>
      <c r="I135">
        <v>19001280.730370045</v>
      </c>
      <c r="J135">
        <v>11.465566440235371</v>
      </c>
      <c r="K135" t="s">
        <v>35</v>
      </c>
      <c r="L135" t="s">
        <v>35</v>
      </c>
      <c r="M135" t="s">
        <v>35</v>
      </c>
      <c r="N135" t="s">
        <v>36</v>
      </c>
    </row>
    <row r="136" spans="1:14" x14ac:dyDescent="0.3">
      <c r="A136" t="s">
        <v>2551</v>
      </c>
      <c r="B136" t="s">
        <v>9569</v>
      </c>
      <c r="C136" t="s">
        <v>2551</v>
      </c>
      <c r="D136">
        <v>15640034.782070143</v>
      </c>
      <c r="E136">
        <v>17300910.102739047</v>
      </c>
      <c r="F136">
        <v>17923817.078983858</v>
      </c>
      <c r="G136">
        <v>20724043.517857142</v>
      </c>
      <c r="H136">
        <v>17897201.370412547</v>
      </c>
      <c r="I136">
        <v>1833174.1056119711</v>
      </c>
      <c r="J136">
        <v>10.242797561872182</v>
      </c>
      <c r="K136" t="s">
        <v>1071</v>
      </c>
      <c r="L136" t="s">
        <v>304</v>
      </c>
      <c r="M136" t="s">
        <v>2551</v>
      </c>
      <c r="N136" t="s">
        <v>47</v>
      </c>
    </row>
    <row r="137" spans="1:14" x14ac:dyDescent="0.3">
      <c r="A137" t="s">
        <v>2552</v>
      </c>
      <c r="B137" t="s">
        <v>9571</v>
      </c>
      <c r="C137" t="s">
        <v>11004</v>
      </c>
      <c r="D137">
        <v>1535533.0323463222</v>
      </c>
      <c r="E137">
        <v>1313460.5389461666</v>
      </c>
      <c r="F137">
        <v>973131.59334098676</v>
      </c>
      <c r="G137">
        <v>2163098.1041666665</v>
      </c>
      <c r="H137">
        <v>1496305.8172000356</v>
      </c>
      <c r="I137">
        <v>433962.66909049277</v>
      </c>
      <c r="J137">
        <v>29.002271066655748</v>
      </c>
      <c r="K137" t="s">
        <v>817</v>
      </c>
      <c r="L137" t="s">
        <v>818</v>
      </c>
      <c r="M137" t="s">
        <v>2553</v>
      </c>
      <c r="N137" t="s">
        <v>58</v>
      </c>
    </row>
    <row r="138" spans="1:14" x14ac:dyDescent="0.3">
      <c r="A138" t="s">
        <v>2554</v>
      </c>
      <c r="B138" t="s">
        <v>9573</v>
      </c>
      <c r="C138" t="s">
        <v>11005</v>
      </c>
      <c r="D138">
        <v>13670996.258312533</v>
      </c>
      <c r="E138">
        <v>13167796.843580933</v>
      </c>
      <c r="F138">
        <v>11801240.502341866</v>
      </c>
      <c r="G138">
        <v>16198302.516666668</v>
      </c>
      <c r="H138">
        <v>13709584.0302255</v>
      </c>
      <c r="I138">
        <v>1591423.6627091754</v>
      </c>
      <c r="J138">
        <v>11.608110495552351</v>
      </c>
      <c r="K138" t="s">
        <v>697</v>
      </c>
      <c r="L138" t="s">
        <v>417</v>
      </c>
      <c r="M138" t="s">
        <v>2460</v>
      </c>
      <c r="N138" t="s">
        <v>128</v>
      </c>
    </row>
    <row r="139" spans="1:14" x14ac:dyDescent="0.3">
      <c r="A139" t="s">
        <v>2555</v>
      </c>
      <c r="B139" t="s">
        <v>9493</v>
      </c>
      <c r="C139" t="s">
        <v>2555</v>
      </c>
      <c r="D139">
        <v>9389043.2777423747</v>
      </c>
      <c r="E139">
        <v>11586041.91740855</v>
      </c>
      <c r="F139">
        <v>7325197.1963613499</v>
      </c>
      <c r="G139">
        <v>15089678.375</v>
      </c>
      <c r="H139">
        <v>10847490.191628069</v>
      </c>
      <c r="I139">
        <v>2875553.6240836084</v>
      </c>
      <c r="J139">
        <v>26.508930391132484</v>
      </c>
      <c r="K139" t="s">
        <v>697</v>
      </c>
      <c r="L139" t="s">
        <v>417</v>
      </c>
      <c r="M139" t="s">
        <v>2460</v>
      </c>
      <c r="N139" t="s">
        <v>128</v>
      </c>
    </row>
    <row r="140" spans="1:14" x14ac:dyDescent="0.3">
      <c r="A140" t="s">
        <v>2556</v>
      </c>
      <c r="B140" t="s">
        <v>9575</v>
      </c>
      <c r="C140" t="s">
        <v>2556</v>
      </c>
      <c r="D140">
        <v>9561136.8560971171</v>
      </c>
      <c r="E140">
        <v>9019355.9692897052</v>
      </c>
      <c r="F140">
        <v>7939428.8485864699</v>
      </c>
      <c r="G140">
        <v>10843921.055147059</v>
      </c>
      <c r="H140">
        <v>9340960.6822800878</v>
      </c>
      <c r="I140">
        <v>1045835.6111501597</v>
      </c>
      <c r="J140">
        <v>11.196231808727363</v>
      </c>
      <c r="K140" t="s">
        <v>697</v>
      </c>
      <c r="L140" t="s">
        <v>417</v>
      </c>
      <c r="M140" t="s">
        <v>2460</v>
      </c>
      <c r="N140" t="s">
        <v>47</v>
      </c>
    </row>
    <row r="141" spans="1:14" x14ac:dyDescent="0.3">
      <c r="A141" t="s">
        <v>2557</v>
      </c>
      <c r="B141" t="s">
        <v>9576</v>
      </c>
      <c r="C141" t="s">
        <v>2557</v>
      </c>
      <c r="D141">
        <v>9102070.3566801436</v>
      </c>
      <c r="E141">
        <v>8186969.5040643215</v>
      </c>
      <c r="F141">
        <v>6847539.181324535</v>
      </c>
      <c r="G141">
        <v>9957885.3482142854</v>
      </c>
      <c r="H141">
        <v>8523616.0975708216</v>
      </c>
      <c r="I141">
        <v>1152638.5352004601</v>
      </c>
      <c r="J141">
        <v>13.522881861478428</v>
      </c>
      <c r="K141" t="s">
        <v>697</v>
      </c>
      <c r="L141" t="s">
        <v>417</v>
      </c>
      <c r="M141" t="s">
        <v>2460</v>
      </c>
      <c r="N141" t="s">
        <v>128</v>
      </c>
    </row>
    <row r="142" spans="1:14" x14ac:dyDescent="0.3">
      <c r="A142" t="s">
        <v>2558</v>
      </c>
      <c r="B142" t="s">
        <v>9491</v>
      </c>
      <c r="C142" t="s">
        <v>2558</v>
      </c>
      <c r="D142">
        <v>213796.32373013598</v>
      </c>
      <c r="E142">
        <v>192313.18873867532</v>
      </c>
      <c r="F142">
        <v>156311.39002285135</v>
      </c>
      <c r="G142">
        <v>172746.52499999999</v>
      </c>
      <c r="H142">
        <v>183791.85687291567</v>
      </c>
      <c r="I142">
        <v>21506.141812472732</v>
      </c>
      <c r="J142">
        <v>11.701357273594185</v>
      </c>
      <c r="K142" t="s">
        <v>35</v>
      </c>
      <c r="L142" t="s">
        <v>35</v>
      </c>
      <c r="M142" t="s">
        <v>35</v>
      </c>
      <c r="N142" t="s">
        <v>249</v>
      </c>
    </row>
    <row r="143" spans="1:14" x14ac:dyDescent="0.3">
      <c r="A143" t="s">
        <v>2560</v>
      </c>
      <c r="B143" t="s">
        <v>9578</v>
      </c>
      <c r="C143" t="s">
        <v>11006</v>
      </c>
      <c r="D143">
        <v>5612477.32467453</v>
      </c>
      <c r="E143">
        <v>4619718.6887202803</v>
      </c>
      <c r="F143">
        <v>5088615.8083893796</v>
      </c>
      <c r="G143">
        <v>6823224.1500000004</v>
      </c>
      <c r="H143">
        <v>5536008.9929460473</v>
      </c>
      <c r="I143">
        <v>821966.97766891576</v>
      </c>
      <c r="J143">
        <v>14.84764527507563</v>
      </c>
      <c r="K143" t="s">
        <v>35</v>
      </c>
      <c r="L143" t="s">
        <v>35</v>
      </c>
      <c r="M143" t="s">
        <v>35</v>
      </c>
      <c r="N143" t="s">
        <v>82</v>
      </c>
    </row>
    <row r="144" spans="1:14" x14ac:dyDescent="0.3">
      <c r="A144" t="s">
        <v>2561</v>
      </c>
      <c r="B144" t="s">
        <v>9484</v>
      </c>
      <c r="C144" t="s">
        <v>11007</v>
      </c>
      <c r="D144">
        <v>11275645.964770876</v>
      </c>
      <c r="E144">
        <v>9170166.4229009245</v>
      </c>
      <c r="F144">
        <v>4913566.2937097251</v>
      </c>
      <c r="G144">
        <v>11371626.5</v>
      </c>
      <c r="H144">
        <v>9182751.2953453809</v>
      </c>
      <c r="I144">
        <v>2617130.1895428677</v>
      </c>
      <c r="J144">
        <v>28.500501705512349</v>
      </c>
      <c r="K144" t="s">
        <v>35</v>
      </c>
      <c r="L144" t="s">
        <v>35</v>
      </c>
      <c r="M144" t="s">
        <v>35</v>
      </c>
      <c r="N144" t="e">
        <v>#N/A</v>
      </c>
    </row>
    <row r="145" spans="1:14" x14ac:dyDescent="0.3">
      <c r="A145" t="s">
        <v>2565</v>
      </c>
      <c r="B145" t="s">
        <v>9579</v>
      </c>
      <c r="C145" t="s">
        <v>11008</v>
      </c>
      <c r="D145">
        <v>15799423.192764929</v>
      </c>
      <c r="E145">
        <v>12201487.481195357</v>
      </c>
      <c r="F145">
        <v>13028269.755860856</v>
      </c>
      <c r="G145">
        <v>10449851.651785715</v>
      </c>
      <c r="H145">
        <v>12869758.020401714</v>
      </c>
      <c r="I145">
        <v>1930712.0667564354</v>
      </c>
      <c r="J145">
        <v>15.001929824133326</v>
      </c>
      <c r="K145" t="s">
        <v>35</v>
      </c>
      <c r="L145" t="s">
        <v>35</v>
      </c>
      <c r="M145" t="s">
        <v>35</v>
      </c>
      <c r="N145" t="s">
        <v>58</v>
      </c>
    </row>
    <row r="146" spans="1:14" x14ac:dyDescent="0.3">
      <c r="A146" t="s">
        <v>2567</v>
      </c>
      <c r="B146" t="s">
        <v>9581</v>
      </c>
      <c r="C146" t="s">
        <v>2567</v>
      </c>
      <c r="D146">
        <v>14901161.119838357</v>
      </c>
      <c r="E146">
        <v>15345586.643122286</v>
      </c>
      <c r="F146">
        <v>12708556.1507305</v>
      </c>
      <c r="G146">
        <v>23737384.535714287</v>
      </c>
      <c r="H146">
        <v>16673172.112351358</v>
      </c>
      <c r="I146">
        <v>4198921.9753773967</v>
      </c>
      <c r="J146">
        <v>25.183701979942182</v>
      </c>
      <c r="K146" t="s">
        <v>35</v>
      </c>
      <c r="L146" t="s">
        <v>35</v>
      </c>
      <c r="M146" t="s">
        <v>35</v>
      </c>
      <c r="N146" t="s">
        <v>43</v>
      </c>
    </row>
    <row r="147" spans="1:14" x14ac:dyDescent="0.3">
      <c r="A147" t="s">
        <v>2568</v>
      </c>
      <c r="B147" t="s">
        <v>9583</v>
      </c>
      <c r="C147" t="s">
        <v>11009</v>
      </c>
      <c r="D147">
        <v>97010910.549367756</v>
      </c>
      <c r="E147">
        <v>93900076.194417745</v>
      </c>
      <c r="F147">
        <v>74304344.322250873</v>
      </c>
      <c r="G147">
        <v>115041126.6875</v>
      </c>
      <c r="H147">
        <v>95064114.438384086</v>
      </c>
      <c r="I147">
        <v>14449862.22950918</v>
      </c>
      <c r="J147">
        <v>15.200122901134133</v>
      </c>
      <c r="K147" t="s">
        <v>35</v>
      </c>
      <c r="L147" t="s">
        <v>35</v>
      </c>
      <c r="M147" t="s">
        <v>35</v>
      </c>
      <c r="N147" t="s">
        <v>52</v>
      </c>
    </row>
    <row r="148" spans="1:14" x14ac:dyDescent="0.3">
      <c r="A148" t="s">
        <v>2569</v>
      </c>
      <c r="B148" t="s">
        <v>9484</v>
      </c>
      <c r="C148" t="s">
        <v>11010</v>
      </c>
      <c r="D148">
        <v>1916347.3062778213</v>
      </c>
      <c r="E148">
        <v>1837143.251749893</v>
      </c>
      <c r="F148">
        <v>1414268.696955357</v>
      </c>
      <c r="G148">
        <v>1689341.388392857</v>
      </c>
      <c r="H148">
        <v>1714275.1608439821</v>
      </c>
      <c r="I148">
        <v>191412.70275682939</v>
      </c>
      <c r="J148">
        <v>11.165809732819785</v>
      </c>
      <c r="K148" t="s">
        <v>35</v>
      </c>
      <c r="L148" t="s">
        <v>35</v>
      </c>
      <c r="M148" t="s">
        <v>35</v>
      </c>
      <c r="N148" t="s">
        <v>96</v>
      </c>
    </row>
    <row r="149" spans="1:14" x14ac:dyDescent="0.3">
      <c r="A149" t="s">
        <v>2570</v>
      </c>
      <c r="B149" t="s">
        <v>9586</v>
      </c>
      <c r="C149" t="s">
        <v>11011</v>
      </c>
      <c r="D149">
        <v>9260504.5910067689</v>
      </c>
      <c r="E149">
        <v>6737460.6343542999</v>
      </c>
      <c r="F149">
        <v>7073945.0016229004</v>
      </c>
      <c r="G149">
        <v>11308402.375</v>
      </c>
      <c r="H149">
        <v>8595078.1504959911</v>
      </c>
      <c r="I149">
        <v>1841840.7631964406</v>
      </c>
      <c r="J149">
        <v>21.429017060073559</v>
      </c>
      <c r="K149" t="s">
        <v>35</v>
      </c>
      <c r="L149" t="s">
        <v>35</v>
      </c>
      <c r="M149" t="s">
        <v>35</v>
      </c>
      <c r="N149" t="s">
        <v>58</v>
      </c>
    </row>
    <row r="150" spans="1:14" x14ac:dyDescent="0.3">
      <c r="A150" t="s">
        <v>2571</v>
      </c>
      <c r="B150" t="s">
        <v>9577</v>
      </c>
      <c r="C150" t="s">
        <v>2571</v>
      </c>
      <c r="D150">
        <v>15052082.243480587</v>
      </c>
      <c r="E150">
        <v>14642890.149740353</v>
      </c>
      <c r="F150">
        <v>12957808.458567735</v>
      </c>
      <c r="G150">
        <v>21920236.297794119</v>
      </c>
      <c r="H150">
        <v>16143254.287395697</v>
      </c>
      <c r="I150">
        <v>3426453.5328765498</v>
      </c>
      <c r="J150">
        <v>21.225296163189665</v>
      </c>
      <c r="K150" t="s">
        <v>35</v>
      </c>
      <c r="L150" t="s">
        <v>35</v>
      </c>
      <c r="M150" t="s">
        <v>35</v>
      </c>
      <c r="N150" t="s">
        <v>43</v>
      </c>
    </row>
    <row r="151" spans="1:14" x14ac:dyDescent="0.3">
      <c r="A151" t="s">
        <v>2572</v>
      </c>
      <c r="B151" t="s">
        <v>9484</v>
      </c>
      <c r="C151" t="s">
        <v>2572</v>
      </c>
      <c r="D151">
        <v>2160280.3726653615</v>
      </c>
      <c r="E151">
        <v>2774495.6368421158</v>
      </c>
      <c r="F151">
        <v>2558446.1677263845</v>
      </c>
      <c r="G151">
        <v>4035134.153846154</v>
      </c>
      <c r="H151">
        <v>2882089.0827700039</v>
      </c>
      <c r="I151">
        <v>701220.69207570096</v>
      </c>
      <c r="J151">
        <v>24.330292088048537</v>
      </c>
      <c r="K151" t="s">
        <v>35</v>
      </c>
      <c r="L151" t="s">
        <v>35</v>
      </c>
      <c r="M151" t="s">
        <v>35</v>
      </c>
      <c r="N151" t="s">
        <v>47</v>
      </c>
    </row>
    <row r="152" spans="1:14" x14ac:dyDescent="0.3">
      <c r="A152" t="s">
        <v>2573</v>
      </c>
      <c r="B152" t="s">
        <v>9587</v>
      </c>
      <c r="C152" t="s">
        <v>11012</v>
      </c>
      <c r="D152">
        <v>16631716.285508471</v>
      </c>
      <c r="E152">
        <v>14736174.167451706</v>
      </c>
      <c r="F152">
        <v>14135690.439949943</v>
      </c>
      <c r="G152">
        <v>13205955.794117646</v>
      </c>
      <c r="H152">
        <v>14677384.171756942</v>
      </c>
      <c r="I152">
        <v>1253136.4494774214</v>
      </c>
      <c r="J152">
        <v>8.5378731987459844</v>
      </c>
      <c r="K152" t="s">
        <v>35</v>
      </c>
      <c r="L152" t="s">
        <v>35</v>
      </c>
      <c r="M152" t="s">
        <v>35</v>
      </c>
      <c r="N152" t="s">
        <v>96</v>
      </c>
    </row>
    <row r="153" spans="1:14" x14ac:dyDescent="0.3">
      <c r="A153" t="s">
        <v>2574</v>
      </c>
      <c r="B153" t="s">
        <v>9589</v>
      </c>
      <c r="C153" t="s">
        <v>11013</v>
      </c>
      <c r="D153">
        <v>3666177.7689248663</v>
      </c>
      <c r="E153">
        <v>3575122.7275919206</v>
      </c>
      <c r="F153">
        <v>2147294.8306670166</v>
      </c>
      <c r="G153">
        <v>2390914.6145833335</v>
      </c>
      <c r="H153">
        <v>2944877.4854417844</v>
      </c>
      <c r="I153">
        <v>682000.0215712894</v>
      </c>
      <c r="J153">
        <v>23.158858897961153</v>
      </c>
      <c r="K153" t="s">
        <v>496</v>
      </c>
      <c r="L153" t="s">
        <v>288</v>
      </c>
      <c r="M153" t="s">
        <v>2575</v>
      </c>
      <c r="N153" t="s">
        <v>78</v>
      </c>
    </row>
    <row r="154" spans="1:14" x14ac:dyDescent="0.3">
      <c r="A154" t="s">
        <v>2576</v>
      </c>
      <c r="B154" t="s">
        <v>9590</v>
      </c>
      <c r="C154" t="s">
        <v>11014</v>
      </c>
      <c r="D154">
        <v>3355690.5674623465</v>
      </c>
      <c r="E154">
        <v>4048860.7370345923</v>
      </c>
      <c r="F154">
        <v>3162056.0713541079</v>
      </c>
      <c r="G154">
        <v>2767037.548076923</v>
      </c>
      <c r="H154">
        <v>3333411.2309819926</v>
      </c>
      <c r="I154">
        <v>464356.03365398973</v>
      </c>
      <c r="J154">
        <v>13.930355467038929</v>
      </c>
      <c r="K154" t="s">
        <v>35</v>
      </c>
      <c r="L154" t="s">
        <v>35</v>
      </c>
      <c r="M154" t="s">
        <v>35</v>
      </c>
      <c r="N154" t="s">
        <v>76</v>
      </c>
    </row>
    <row r="155" spans="1:14" x14ac:dyDescent="0.3">
      <c r="A155" t="s">
        <v>2577</v>
      </c>
      <c r="B155" t="s">
        <v>11015</v>
      </c>
      <c r="C155" t="s">
        <v>11016</v>
      </c>
      <c r="D155">
        <v>104710864.26299</v>
      </c>
      <c r="E155">
        <v>290286214.777215</v>
      </c>
      <c r="F155">
        <v>362181746.07903802</v>
      </c>
      <c r="G155">
        <v>209832172.25</v>
      </c>
      <c r="H155">
        <v>241752749.34231076</v>
      </c>
      <c r="I155">
        <v>95731449.939577833</v>
      </c>
      <c r="J155">
        <v>39.598908471575029</v>
      </c>
      <c r="K155" t="s">
        <v>438</v>
      </c>
      <c r="L155" t="s">
        <v>439</v>
      </c>
      <c r="M155" t="s">
        <v>2577</v>
      </c>
      <c r="N155" t="s">
        <v>47</v>
      </c>
    </row>
    <row r="156" spans="1:14" x14ac:dyDescent="0.3">
      <c r="A156" t="s">
        <v>2578</v>
      </c>
      <c r="B156" t="s">
        <v>10675</v>
      </c>
      <c r="C156" t="s">
        <v>11017</v>
      </c>
      <c r="D156">
        <v>16039071.870225757</v>
      </c>
      <c r="E156">
        <v>29770080.807686575</v>
      </c>
      <c r="F156">
        <v>44234988.312729396</v>
      </c>
      <c r="G156">
        <v>21785493.837121211</v>
      </c>
      <c r="H156">
        <v>27957408.706940733</v>
      </c>
      <c r="I156">
        <v>10587547.68680295</v>
      </c>
      <c r="J156">
        <v>37.870275452869407</v>
      </c>
      <c r="K156" t="s">
        <v>1104</v>
      </c>
      <c r="L156" t="s">
        <v>1105</v>
      </c>
      <c r="M156" t="s">
        <v>2579</v>
      </c>
      <c r="N156" t="s">
        <v>147</v>
      </c>
    </row>
    <row r="157" spans="1:14" x14ac:dyDescent="0.3">
      <c r="A157" t="s">
        <v>2580</v>
      </c>
      <c r="B157" t="s">
        <v>9593</v>
      </c>
      <c r="C157" t="s">
        <v>2580</v>
      </c>
      <c r="D157">
        <v>124987612.25041744</v>
      </c>
      <c r="E157">
        <v>128318227.56836772</v>
      </c>
      <c r="F157">
        <v>121903698.80325229</v>
      </c>
      <c r="G157">
        <v>132311595.75491086</v>
      </c>
      <c r="H157">
        <v>126880283.59423709</v>
      </c>
      <c r="I157">
        <v>3870253.0814211159</v>
      </c>
      <c r="J157">
        <v>3.0503187507037564</v>
      </c>
      <c r="K157" t="s">
        <v>35</v>
      </c>
      <c r="L157" t="s">
        <v>35</v>
      </c>
      <c r="M157" t="s">
        <v>35</v>
      </c>
      <c r="N157" t="s">
        <v>43</v>
      </c>
    </row>
    <row r="158" spans="1:14" x14ac:dyDescent="0.3">
      <c r="A158" t="s">
        <v>2581</v>
      </c>
      <c r="B158" t="s">
        <v>9484</v>
      </c>
      <c r="C158" t="s">
        <v>2581</v>
      </c>
      <c r="D158">
        <v>10953470.6074553</v>
      </c>
      <c r="E158">
        <v>10359496.000591811</v>
      </c>
      <c r="F158">
        <v>8455289.3201870006</v>
      </c>
      <c r="G158">
        <v>10090740.694444444</v>
      </c>
      <c r="H158">
        <v>9964749.1556696407</v>
      </c>
      <c r="I158">
        <v>925707.57309952797</v>
      </c>
      <c r="J158">
        <v>9.2898231419385837</v>
      </c>
      <c r="K158" t="s">
        <v>35</v>
      </c>
      <c r="L158" t="s">
        <v>35</v>
      </c>
      <c r="M158" t="s">
        <v>35</v>
      </c>
      <c r="N158" t="e">
        <v>#N/A</v>
      </c>
    </row>
    <row r="159" spans="1:14" x14ac:dyDescent="0.3">
      <c r="A159" t="s">
        <v>2582</v>
      </c>
      <c r="B159" t="s">
        <v>9539</v>
      </c>
      <c r="C159" t="s">
        <v>2582</v>
      </c>
      <c r="D159">
        <v>78306997.001609996</v>
      </c>
      <c r="E159">
        <v>67754277.115269527</v>
      </c>
      <c r="F159">
        <v>67234890.906822845</v>
      </c>
      <c r="G159">
        <v>69968575.014880955</v>
      </c>
      <c r="H159">
        <v>70816185.009645835</v>
      </c>
      <c r="I159">
        <v>4444987.4692381881</v>
      </c>
      <c r="J159">
        <v>6.2767960016947235</v>
      </c>
      <c r="K159" t="s">
        <v>221</v>
      </c>
      <c r="L159" t="s">
        <v>222</v>
      </c>
      <c r="M159" t="s">
        <v>2518</v>
      </c>
      <c r="N159" t="s">
        <v>47</v>
      </c>
    </row>
    <row r="160" spans="1:14" x14ac:dyDescent="0.3">
      <c r="A160" t="s">
        <v>2583</v>
      </c>
      <c r="B160" t="s">
        <v>9595</v>
      </c>
      <c r="C160" t="s">
        <v>2583</v>
      </c>
      <c r="D160">
        <v>900624.62511953083</v>
      </c>
      <c r="E160">
        <v>927728.51901270007</v>
      </c>
      <c r="F160">
        <v>561169.99418522068</v>
      </c>
      <c r="G160">
        <v>1130701.0384615385</v>
      </c>
      <c r="H160">
        <v>880056.04419474758</v>
      </c>
      <c r="I160">
        <v>204454.73668895831</v>
      </c>
      <c r="J160">
        <v>23.232013237979025</v>
      </c>
      <c r="K160" t="s">
        <v>35</v>
      </c>
      <c r="L160" t="s">
        <v>35</v>
      </c>
      <c r="M160" t="s">
        <v>35</v>
      </c>
      <c r="N160" t="s">
        <v>52</v>
      </c>
    </row>
    <row r="161" spans="1:14" x14ac:dyDescent="0.3">
      <c r="A161" t="s">
        <v>2584</v>
      </c>
      <c r="B161" t="s">
        <v>9597</v>
      </c>
      <c r="C161" t="s">
        <v>2584</v>
      </c>
      <c r="D161">
        <v>2120635.5357291899</v>
      </c>
      <c r="E161">
        <v>1925587.35754379</v>
      </c>
      <c r="F161">
        <v>2197162.1500373101</v>
      </c>
      <c r="G161">
        <v>2763154.2875000001</v>
      </c>
      <c r="H161">
        <v>2251634.8327025725</v>
      </c>
      <c r="I161">
        <v>311483.22493271821</v>
      </c>
      <c r="J161">
        <v>13.833647464000807</v>
      </c>
      <c r="K161" t="s">
        <v>35</v>
      </c>
      <c r="L161" t="s">
        <v>35</v>
      </c>
      <c r="M161" t="s">
        <v>35</v>
      </c>
      <c r="N161" t="s">
        <v>36</v>
      </c>
    </row>
    <row r="162" spans="1:14" x14ac:dyDescent="0.3">
      <c r="A162" t="s">
        <v>2585</v>
      </c>
      <c r="B162" t="s">
        <v>9598</v>
      </c>
      <c r="C162" t="s">
        <v>2585</v>
      </c>
      <c r="D162">
        <v>27497032.950490892</v>
      </c>
      <c r="E162">
        <v>22537866.022567678</v>
      </c>
      <c r="F162">
        <v>22337891.334729396</v>
      </c>
      <c r="G162">
        <v>27087332.944196429</v>
      </c>
      <c r="H162">
        <v>24865030.812996097</v>
      </c>
      <c r="I162">
        <v>2432498.3000270808</v>
      </c>
      <c r="J162">
        <v>9.7828083074632577</v>
      </c>
      <c r="K162" t="s">
        <v>604</v>
      </c>
      <c r="L162" t="s">
        <v>248</v>
      </c>
      <c r="M162" t="s">
        <v>2585</v>
      </c>
      <c r="N162" t="s">
        <v>78</v>
      </c>
    </row>
    <row r="163" spans="1:14" x14ac:dyDescent="0.3">
      <c r="A163" t="s">
        <v>2586</v>
      </c>
      <c r="B163" t="s">
        <v>9600</v>
      </c>
      <c r="C163" t="s">
        <v>11018</v>
      </c>
      <c r="D163">
        <v>637043.49621259246</v>
      </c>
      <c r="E163">
        <v>652771.22051229246</v>
      </c>
      <c r="F163">
        <v>758645.83377357246</v>
      </c>
      <c r="G163">
        <v>849435.4375</v>
      </c>
      <c r="H163">
        <v>724473.99699961441</v>
      </c>
      <c r="I163">
        <v>85977.40497406479</v>
      </c>
      <c r="J163">
        <v>11.867562580594669</v>
      </c>
      <c r="K163" t="s">
        <v>35</v>
      </c>
      <c r="L163" t="s">
        <v>35</v>
      </c>
      <c r="M163" t="s">
        <v>35</v>
      </c>
      <c r="N163" t="s">
        <v>82</v>
      </c>
    </row>
    <row r="164" spans="1:14" x14ac:dyDescent="0.3">
      <c r="A164" t="s">
        <v>2587</v>
      </c>
      <c r="B164" t="s">
        <v>9601</v>
      </c>
      <c r="C164" t="s">
        <v>2587</v>
      </c>
      <c r="D164">
        <v>8193923.2953263521</v>
      </c>
      <c r="E164">
        <v>7668785.9493660582</v>
      </c>
      <c r="F164">
        <v>6008709.8329603532</v>
      </c>
      <c r="G164">
        <v>9920387.6654411759</v>
      </c>
      <c r="H164">
        <v>7947951.6857734844</v>
      </c>
      <c r="I164">
        <v>1395492.5831655036</v>
      </c>
      <c r="J164">
        <v>17.557889609009319</v>
      </c>
      <c r="K164" t="s">
        <v>2028</v>
      </c>
      <c r="L164" t="s">
        <v>159</v>
      </c>
      <c r="M164" t="s">
        <v>2587</v>
      </c>
      <c r="N164" t="s">
        <v>128</v>
      </c>
    </row>
    <row r="165" spans="1:14" x14ac:dyDescent="0.3">
      <c r="A165" t="s">
        <v>2588</v>
      </c>
      <c r="B165" t="s">
        <v>9603</v>
      </c>
      <c r="C165" t="s">
        <v>2588</v>
      </c>
      <c r="D165">
        <v>20735512.786424518</v>
      </c>
      <c r="E165">
        <v>20021415.467813484</v>
      </c>
      <c r="F165">
        <v>16673530.556741703</v>
      </c>
      <c r="G165">
        <v>25400256.924768519</v>
      </c>
      <c r="H165">
        <v>20707678.933937058</v>
      </c>
      <c r="I165">
        <v>3113132.4095492428</v>
      </c>
      <c r="J165">
        <v>15.033710052589447</v>
      </c>
      <c r="K165" t="s">
        <v>35</v>
      </c>
      <c r="L165" t="s">
        <v>35</v>
      </c>
      <c r="M165" t="s">
        <v>35</v>
      </c>
      <c r="N165" t="s">
        <v>52</v>
      </c>
    </row>
    <row r="166" spans="1:14" x14ac:dyDescent="0.3">
      <c r="A166" t="s">
        <v>2589</v>
      </c>
      <c r="B166" t="s">
        <v>9605</v>
      </c>
      <c r="C166" t="s">
        <v>2589</v>
      </c>
      <c r="D166">
        <v>5624482.0026444187</v>
      </c>
      <c r="E166">
        <v>6285856.6257573729</v>
      </c>
      <c r="F166">
        <v>5371433.3070884356</v>
      </c>
      <c r="G166">
        <v>6550238.7840909092</v>
      </c>
      <c r="H166">
        <v>5958002.6798952846</v>
      </c>
      <c r="I166">
        <v>477894.20487149881</v>
      </c>
      <c r="J166">
        <v>8.0210471620650239</v>
      </c>
      <c r="K166" t="s">
        <v>722</v>
      </c>
      <c r="L166" t="s">
        <v>69</v>
      </c>
      <c r="M166" t="s">
        <v>2589</v>
      </c>
      <c r="N166" t="s">
        <v>58</v>
      </c>
    </row>
    <row r="167" spans="1:14" x14ac:dyDescent="0.3">
      <c r="A167" t="s">
        <v>2590</v>
      </c>
      <c r="B167" t="s">
        <v>9607</v>
      </c>
      <c r="C167" t="s">
        <v>2590</v>
      </c>
      <c r="D167">
        <v>25963700.890014309</v>
      </c>
      <c r="E167">
        <v>22581209.964418847</v>
      </c>
      <c r="F167">
        <v>20592688.874649923</v>
      </c>
      <c r="G167">
        <v>24703293.625</v>
      </c>
      <c r="H167">
        <v>23460223.338520769</v>
      </c>
      <c r="I167">
        <v>2049880.6063583773</v>
      </c>
      <c r="J167">
        <v>8.7376858130440453</v>
      </c>
      <c r="K167" t="s">
        <v>648</v>
      </c>
      <c r="L167" t="s">
        <v>585</v>
      </c>
      <c r="M167" t="s">
        <v>2590</v>
      </c>
      <c r="N167" t="s">
        <v>58</v>
      </c>
    </row>
    <row r="168" spans="1:14" x14ac:dyDescent="0.3">
      <c r="A168" t="s">
        <v>2591</v>
      </c>
      <c r="B168" t="s">
        <v>9484</v>
      </c>
      <c r="C168" t="s">
        <v>2591</v>
      </c>
      <c r="D168">
        <v>16277247.027652999</v>
      </c>
      <c r="E168">
        <v>14201343.530641625</v>
      </c>
      <c r="F168">
        <v>14158302.99916525</v>
      </c>
      <c r="G168">
        <v>13858223.53125</v>
      </c>
      <c r="H168">
        <v>14623779.272177469</v>
      </c>
      <c r="I168">
        <v>963736.39125652227</v>
      </c>
      <c r="J168">
        <v>6.5902006131211426</v>
      </c>
      <c r="K168" t="s">
        <v>35</v>
      </c>
      <c r="L168" t="s">
        <v>35</v>
      </c>
      <c r="M168" t="s">
        <v>35</v>
      </c>
      <c r="N168" t="e">
        <v>#N/A</v>
      </c>
    </row>
    <row r="169" spans="1:14" x14ac:dyDescent="0.3">
      <c r="A169" t="s">
        <v>2592</v>
      </c>
      <c r="B169" t="s">
        <v>9609</v>
      </c>
      <c r="C169" t="s">
        <v>2592</v>
      </c>
      <c r="D169">
        <v>28830438.249083199</v>
      </c>
      <c r="E169">
        <v>22651790.1931886</v>
      </c>
      <c r="F169">
        <v>24973824.182764597</v>
      </c>
      <c r="G169">
        <v>19762534.399999999</v>
      </c>
      <c r="H169">
        <v>24054646.756259099</v>
      </c>
      <c r="I169">
        <v>3318256.5655638543</v>
      </c>
      <c r="J169">
        <v>13.794659298833531</v>
      </c>
      <c r="K169" t="s">
        <v>35</v>
      </c>
      <c r="L169" t="s">
        <v>35</v>
      </c>
      <c r="M169" t="s">
        <v>35</v>
      </c>
      <c r="N169" t="e">
        <v>#N/A</v>
      </c>
    </row>
    <row r="170" spans="1:14" x14ac:dyDescent="0.3">
      <c r="A170" t="s">
        <v>2593</v>
      </c>
      <c r="B170" t="s">
        <v>9610</v>
      </c>
      <c r="C170" t="s">
        <v>2593</v>
      </c>
      <c r="D170">
        <v>6801593.5445873523</v>
      </c>
      <c r="E170">
        <v>6607158.7394798826</v>
      </c>
      <c r="F170">
        <v>6324300.250865059</v>
      </c>
      <c r="G170">
        <v>8486586.7647058815</v>
      </c>
      <c r="H170">
        <v>7054909.8249095436</v>
      </c>
      <c r="I170">
        <v>843821.5720769678</v>
      </c>
      <c r="J170">
        <v>11.960770484940777</v>
      </c>
      <c r="K170" t="s">
        <v>35</v>
      </c>
      <c r="L170" t="s">
        <v>35</v>
      </c>
      <c r="M170" t="s">
        <v>35</v>
      </c>
      <c r="N170" t="s">
        <v>36</v>
      </c>
    </row>
    <row r="171" spans="1:14" x14ac:dyDescent="0.3">
      <c r="A171" t="s">
        <v>2595</v>
      </c>
      <c r="B171" t="s">
        <v>9611</v>
      </c>
      <c r="C171" t="s">
        <v>11019</v>
      </c>
      <c r="D171">
        <v>3536649.2228608457</v>
      </c>
      <c r="E171">
        <v>2799944.6077249912</v>
      </c>
      <c r="F171">
        <v>1919787.0332377001</v>
      </c>
      <c r="G171">
        <v>5105106.9772727275</v>
      </c>
      <c r="H171">
        <v>3340371.9602740663</v>
      </c>
      <c r="I171">
        <v>1168646.4074235561</v>
      </c>
      <c r="J171">
        <v>34.985517221491477</v>
      </c>
      <c r="K171" t="s">
        <v>35</v>
      </c>
      <c r="L171" t="s">
        <v>35</v>
      </c>
      <c r="M171" t="s">
        <v>35</v>
      </c>
      <c r="N171" t="s">
        <v>579</v>
      </c>
    </row>
    <row r="172" spans="1:14" x14ac:dyDescent="0.3">
      <c r="A172" t="s">
        <v>2597</v>
      </c>
      <c r="B172" t="s">
        <v>9612</v>
      </c>
      <c r="C172" t="s">
        <v>11020</v>
      </c>
      <c r="D172">
        <v>4919468.6935525537</v>
      </c>
      <c r="E172">
        <v>4671156.5066939006</v>
      </c>
      <c r="F172">
        <v>3962139.0783603927</v>
      </c>
      <c r="G172">
        <v>5602717.685096154</v>
      </c>
      <c r="H172">
        <v>4788870.4909257498</v>
      </c>
      <c r="I172">
        <v>586673.79279171594</v>
      </c>
      <c r="J172">
        <v>12.250775916855176</v>
      </c>
      <c r="K172" t="s">
        <v>1161</v>
      </c>
      <c r="L172" t="s">
        <v>139</v>
      </c>
      <c r="M172" t="s">
        <v>2597</v>
      </c>
      <c r="N172" t="s">
        <v>58</v>
      </c>
    </row>
    <row r="173" spans="1:14" x14ac:dyDescent="0.3">
      <c r="A173" t="s">
        <v>2598</v>
      </c>
      <c r="B173" t="s">
        <v>9614</v>
      </c>
      <c r="C173" t="s">
        <v>11021</v>
      </c>
      <c r="D173">
        <v>7771082.6500856504</v>
      </c>
      <c r="E173">
        <v>6737562.298381242</v>
      </c>
      <c r="F173">
        <v>5534827.3421534998</v>
      </c>
      <c r="G173">
        <v>9077994.859375</v>
      </c>
      <c r="H173">
        <v>7280366.7874988485</v>
      </c>
      <c r="I173">
        <v>1305164.1095331861</v>
      </c>
      <c r="J173">
        <v>17.927175204610425</v>
      </c>
      <c r="K173" t="s">
        <v>35</v>
      </c>
      <c r="L173" t="s">
        <v>35</v>
      </c>
      <c r="M173" t="s">
        <v>35</v>
      </c>
      <c r="N173" t="s">
        <v>82</v>
      </c>
    </row>
    <row r="174" spans="1:14" x14ac:dyDescent="0.3">
      <c r="A174" t="s">
        <v>2599</v>
      </c>
      <c r="B174" t="s">
        <v>9733</v>
      </c>
      <c r="C174" t="s">
        <v>11022</v>
      </c>
      <c r="D174">
        <v>1168711.992933016</v>
      </c>
      <c r="E174">
        <v>1058022.9660679249</v>
      </c>
      <c r="F174">
        <v>825490.62019067502</v>
      </c>
      <c r="G174">
        <v>971198.32756696432</v>
      </c>
      <c r="H174">
        <v>1005855.9766896451</v>
      </c>
      <c r="I174">
        <v>125475.3873028153</v>
      </c>
      <c r="J174">
        <v>12.474488416896934</v>
      </c>
      <c r="K174" t="s">
        <v>35</v>
      </c>
      <c r="L174" t="s">
        <v>35</v>
      </c>
      <c r="M174" t="s">
        <v>35</v>
      </c>
      <c r="N174" t="s">
        <v>58</v>
      </c>
    </row>
    <row r="175" spans="1:14" x14ac:dyDescent="0.3">
      <c r="A175" t="s">
        <v>2600</v>
      </c>
      <c r="B175" t="s">
        <v>9484</v>
      </c>
      <c r="C175" t="s">
        <v>2600</v>
      </c>
      <c r="D175">
        <v>34098840.899258502</v>
      </c>
      <c r="E175">
        <v>36393790.387274899</v>
      </c>
      <c r="F175">
        <v>48387841.237008348</v>
      </c>
      <c r="G175">
        <v>38177218.684375003</v>
      </c>
      <c r="H175">
        <v>39264422.801979184</v>
      </c>
      <c r="I175">
        <v>5462200.6459858287</v>
      </c>
      <c r="J175">
        <v>13.911322913195857</v>
      </c>
      <c r="K175" t="s">
        <v>35</v>
      </c>
      <c r="L175" t="s">
        <v>35</v>
      </c>
      <c r="M175" t="s">
        <v>35</v>
      </c>
      <c r="N175" t="s">
        <v>47</v>
      </c>
    </row>
    <row r="176" spans="1:14" x14ac:dyDescent="0.3">
      <c r="A176" t="s">
        <v>2601</v>
      </c>
      <c r="B176" t="s">
        <v>9484</v>
      </c>
      <c r="C176" t="s">
        <v>2601</v>
      </c>
      <c r="D176">
        <v>1772445.2756901362</v>
      </c>
      <c r="E176">
        <v>1395490.245472291</v>
      </c>
      <c r="F176">
        <v>1389652.5786137001</v>
      </c>
      <c r="G176">
        <v>2370499.9914772729</v>
      </c>
      <c r="H176">
        <v>1732022.02281335</v>
      </c>
      <c r="I176">
        <v>399924.5645506974</v>
      </c>
      <c r="J176">
        <v>23.090039230626743</v>
      </c>
      <c r="K176" t="s">
        <v>35</v>
      </c>
      <c r="L176" t="s">
        <v>35</v>
      </c>
      <c r="M176" t="s">
        <v>35</v>
      </c>
      <c r="N176" t="e">
        <v>#N/A</v>
      </c>
    </row>
    <row r="177" spans="1:14" x14ac:dyDescent="0.3">
      <c r="A177" t="s">
        <v>2602</v>
      </c>
      <c r="B177" t="s">
        <v>9615</v>
      </c>
      <c r="C177" t="s">
        <v>11023</v>
      </c>
      <c r="D177">
        <v>3841815.8743473669</v>
      </c>
      <c r="E177">
        <v>3576338.9027854335</v>
      </c>
      <c r="F177">
        <v>2493261.0523150535</v>
      </c>
      <c r="G177">
        <v>4453692.4572916664</v>
      </c>
      <c r="H177">
        <v>3591277.0716848802</v>
      </c>
      <c r="I177">
        <v>709294.07100540597</v>
      </c>
      <c r="J177">
        <v>19.750469174260459</v>
      </c>
      <c r="K177" t="s">
        <v>35</v>
      </c>
      <c r="L177" t="s">
        <v>35</v>
      </c>
      <c r="M177" t="s">
        <v>35</v>
      </c>
      <c r="N177" t="s">
        <v>96</v>
      </c>
    </row>
    <row r="178" spans="1:14" x14ac:dyDescent="0.3">
      <c r="A178" t="s">
        <v>2603</v>
      </c>
      <c r="B178" t="s">
        <v>9617</v>
      </c>
      <c r="C178" t="s">
        <v>11024</v>
      </c>
      <c r="D178">
        <v>30765218.481482349</v>
      </c>
      <c r="E178">
        <v>24005577.817961868</v>
      </c>
      <c r="F178">
        <v>17925475.920019954</v>
      </c>
      <c r="G178">
        <v>29170122.785326086</v>
      </c>
      <c r="H178">
        <v>25466598.751197562</v>
      </c>
      <c r="I178">
        <v>5019825.122446809</v>
      </c>
      <c r="J178">
        <v>19.71140775998111</v>
      </c>
      <c r="K178" t="s">
        <v>35</v>
      </c>
      <c r="L178" t="s">
        <v>35</v>
      </c>
      <c r="M178" t="s">
        <v>35</v>
      </c>
      <c r="N178" t="s">
        <v>96</v>
      </c>
    </row>
    <row r="179" spans="1:14" x14ac:dyDescent="0.3">
      <c r="A179" t="s">
        <v>2604</v>
      </c>
      <c r="B179" t="s">
        <v>9619</v>
      </c>
      <c r="C179" t="s">
        <v>11025</v>
      </c>
      <c r="D179">
        <v>16499759.887979001</v>
      </c>
      <c r="E179">
        <v>14434781.685401713</v>
      </c>
      <c r="F179">
        <v>16051494.815543786</v>
      </c>
      <c r="G179">
        <v>17507634.629464287</v>
      </c>
      <c r="H179">
        <v>16123417.754597198</v>
      </c>
      <c r="I179">
        <v>1108417.1644032805</v>
      </c>
      <c r="J179">
        <v>6.8745794550119035</v>
      </c>
      <c r="K179" t="s">
        <v>957</v>
      </c>
      <c r="L179" t="s">
        <v>773</v>
      </c>
      <c r="M179" t="s">
        <v>2604</v>
      </c>
      <c r="N179" t="s">
        <v>128</v>
      </c>
    </row>
    <row r="180" spans="1:14" x14ac:dyDescent="0.3">
      <c r="A180" t="s">
        <v>2605</v>
      </c>
      <c r="B180" t="s">
        <v>9621</v>
      </c>
      <c r="C180" t="s">
        <v>11026</v>
      </c>
      <c r="D180">
        <v>18343786.077108499</v>
      </c>
      <c r="E180">
        <v>16130209.416389585</v>
      </c>
      <c r="F180">
        <v>13749434.785254166</v>
      </c>
      <c r="G180">
        <v>15906940.270833334</v>
      </c>
      <c r="H180">
        <v>16032592.637396397</v>
      </c>
      <c r="I180">
        <v>1626325.8011796675</v>
      </c>
      <c r="J180">
        <v>10.143872784406838</v>
      </c>
      <c r="K180" t="s">
        <v>35</v>
      </c>
      <c r="L180" t="s">
        <v>35</v>
      </c>
      <c r="M180" t="s">
        <v>35</v>
      </c>
      <c r="N180" t="s">
        <v>36</v>
      </c>
    </row>
    <row r="181" spans="1:14" x14ac:dyDescent="0.3">
      <c r="A181" t="s">
        <v>2606</v>
      </c>
      <c r="B181" t="s">
        <v>9622</v>
      </c>
      <c r="C181" t="s">
        <v>11027</v>
      </c>
      <c r="D181">
        <v>12429051.972082926</v>
      </c>
      <c r="E181">
        <v>10808327.400159813</v>
      </c>
      <c r="F181">
        <v>8685816.5656092223</v>
      </c>
      <c r="G181">
        <v>14008978.921296297</v>
      </c>
      <c r="H181">
        <v>11483043.714787066</v>
      </c>
      <c r="I181">
        <v>1971991.5136529135</v>
      </c>
      <c r="J181">
        <v>17.173073295136202</v>
      </c>
      <c r="K181" t="s">
        <v>35</v>
      </c>
      <c r="L181" t="s">
        <v>35</v>
      </c>
      <c r="M181" t="s">
        <v>35</v>
      </c>
      <c r="N181" t="s">
        <v>52</v>
      </c>
    </row>
    <row r="182" spans="1:14" x14ac:dyDescent="0.3">
      <c r="A182" t="s">
        <v>2607</v>
      </c>
      <c r="B182" t="s">
        <v>9624</v>
      </c>
      <c r="C182" t="s">
        <v>2607</v>
      </c>
      <c r="D182">
        <v>5953360.2354170578</v>
      </c>
      <c r="E182">
        <v>4615913.2680071574</v>
      </c>
      <c r="F182">
        <v>3994688.3472458003</v>
      </c>
      <c r="G182">
        <v>7736891.3571428573</v>
      </c>
      <c r="H182">
        <v>5575213.3019532189</v>
      </c>
      <c r="I182">
        <v>1434761.548582057</v>
      </c>
      <c r="J182">
        <v>25.734648539445171</v>
      </c>
      <c r="K182" t="s">
        <v>936</v>
      </c>
      <c r="L182" t="s">
        <v>159</v>
      </c>
      <c r="M182" t="s">
        <v>2607</v>
      </c>
      <c r="N182" t="s">
        <v>128</v>
      </c>
    </row>
    <row r="183" spans="1:14" x14ac:dyDescent="0.3">
      <c r="A183" t="s">
        <v>2608</v>
      </c>
      <c r="B183" t="s">
        <v>9625</v>
      </c>
      <c r="C183" t="s">
        <v>11028</v>
      </c>
      <c r="D183">
        <v>27483202.857141621</v>
      </c>
      <c r="E183">
        <v>24521100.237119138</v>
      </c>
      <c r="F183">
        <v>23166387.997045729</v>
      </c>
      <c r="G183">
        <v>36585219.166385137</v>
      </c>
      <c r="H183">
        <v>27938977.564422905</v>
      </c>
      <c r="I183">
        <v>5230313.5906567303</v>
      </c>
      <c r="J183">
        <v>18.720490320722892</v>
      </c>
      <c r="K183" t="s">
        <v>35</v>
      </c>
      <c r="L183" t="s">
        <v>35</v>
      </c>
      <c r="M183" t="s">
        <v>35</v>
      </c>
      <c r="N183" t="s">
        <v>38</v>
      </c>
    </row>
    <row r="184" spans="1:14" x14ac:dyDescent="0.3">
      <c r="A184" t="s">
        <v>2609</v>
      </c>
      <c r="B184" t="s">
        <v>9626</v>
      </c>
      <c r="C184" t="s">
        <v>11029</v>
      </c>
      <c r="D184">
        <v>11025099.98210185</v>
      </c>
      <c r="E184">
        <v>9006230.8983145002</v>
      </c>
      <c r="F184">
        <v>9333186.5984640326</v>
      </c>
      <c r="G184">
        <v>9938494.25</v>
      </c>
      <c r="H184">
        <v>9825752.9322200958</v>
      </c>
      <c r="I184">
        <v>768989.9069561105</v>
      </c>
      <c r="J184">
        <v>7.8262695211323603</v>
      </c>
      <c r="K184" t="s">
        <v>35</v>
      </c>
      <c r="L184" t="s">
        <v>35</v>
      </c>
      <c r="M184" t="s">
        <v>35</v>
      </c>
      <c r="N184" t="s">
        <v>249</v>
      </c>
    </row>
    <row r="185" spans="1:14" x14ac:dyDescent="0.3">
      <c r="A185" t="s">
        <v>2610</v>
      </c>
      <c r="B185" t="s">
        <v>9628</v>
      </c>
      <c r="C185" t="s">
        <v>11030</v>
      </c>
      <c r="D185">
        <v>30192975.328244627</v>
      </c>
      <c r="E185">
        <v>28146222.645945124</v>
      </c>
      <c r="F185">
        <v>22472909.754762374</v>
      </c>
      <c r="G185">
        <v>48465993.21875</v>
      </c>
      <c r="H185">
        <v>32319525.236925531</v>
      </c>
      <c r="I185">
        <v>9741700.7469390705</v>
      </c>
      <c r="J185">
        <v>30.141843593076779</v>
      </c>
      <c r="K185" t="s">
        <v>889</v>
      </c>
      <c r="L185" t="s">
        <v>222</v>
      </c>
      <c r="M185" t="s">
        <v>2610</v>
      </c>
      <c r="N185" t="s">
        <v>36</v>
      </c>
    </row>
    <row r="186" spans="1:14" x14ac:dyDescent="0.3">
      <c r="A186" t="s">
        <v>2613</v>
      </c>
      <c r="B186" t="s">
        <v>9629</v>
      </c>
      <c r="C186" t="s">
        <v>11031</v>
      </c>
      <c r="D186">
        <v>3199877.9735498</v>
      </c>
      <c r="E186">
        <v>5249562.8028030777</v>
      </c>
      <c r="F186">
        <v>2942952.822989489</v>
      </c>
      <c r="G186">
        <v>3866983.222222222</v>
      </c>
      <c r="H186">
        <v>3814844.2053911476</v>
      </c>
      <c r="I186">
        <v>894359.26503938832</v>
      </c>
      <c r="J186">
        <v>23.44418846188994</v>
      </c>
      <c r="K186" t="s">
        <v>35</v>
      </c>
      <c r="L186" t="s">
        <v>35</v>
      </c>
      <c r="M186" t="s">
        <v>35</v>
      </c>
      <c r="N186" t="s">
        <v>52</v>
      </c>
    </row>
    <row r="187" spans="1:14" x14ac:dyDescent="0.3">
      <c r="A187" t="s">
        <v>2614</v>
      </c>
      <c r="B187" t="s">
        <v>9631</v>
      </c>
      <c r="C187" t="s">
        <v>11032</v>
      </c>
      <c r="D187">
        <v>8409658.705490144</v>
      </c>
      <c r="E187">
        <v>6687483.4623615714</v>
      </c>
      <c r="F187">
        <v>5590381.880328143</v>
      </c>
      <c r="G187">
        <v>8028161.208333333</v>
      </c>
      <c r="H187">
        <v>7178921.3141282974</v>
      </c>
      <c r="I187">
        <v>1118133.6703736219</v>
      </c>
      <c r="J187">
        <v>15.57523228696081</v>
      </c>
      <c r="K187" t="s">
        <v>35</v>
      </c>
      <c r="L187" t="s">
        <v>35</v>
      </c>
      <c r="M187" t="s">
        <v>35</v>
      </c>
      <c r="N187" t="s">
        <v>52</v>
      </c>
    </row>
    <row r="188" spans="1:14" x14ac:dyDescent="0.3">
      <c r="A188" t="s">
        <v>2615</v>
      </c>
      <c r="B188" t="s">
        <v>9633</v>
      </c>
      <c r="C188" t="s">
        <v>2615</v>
      </c>
      <c r="D188">
        <v>9505360.4851599336</v>
      </c>
      <c r="E188">
        <v>7327070.1884891661</v>
      </c>
      <c r="F188">
        <v>5402774.0195102999</v>
      </c>
      <c r="G188">
        <v>8460694.75</v>
      </c>
      <c r="H188">
        <v>7673974.8607898494</v>
      </c>
      <c r="I188">
        <v>1520821.9490066285</v>
      </c>
      <c r="J188">
        <v>19.817916745821822</v>
      </c>
      <c r="K188" t="s">
        <v>35</v>
      </c>
      <c r="L188" t="s">
        <v>35</v>
      </c>
      <c r="M188" t="s">
        <v>35</v>
      </c>
      <c r="N188" t="s">
        <v>274</v>
      </c>
    </row>
    <row r="189" spans="1:14" x14ac:dyDescent="0.3">
      <c r="A189" t="s">
        <v>2616</v>
      </c>
      <c r="B189" t="s">
        <v>9634</v>
      </c>
      <c r="C189" t="s">
        <v>2616</v>
      </c>
      <c r="D189">
        <v>21356448.057669874</v>
      </c>
      <c r="E189">
        <v>19333524.770221666</v>
      </c>
      <c r="F189">
        <v>14921207.774067</v>
      </c>
      <c r="G189">
        <v>24162176.221354168</v>
      </c>
      <c r="H189">
        <v>19943339.205828179</v>
      </c>
      <c r="I189">
        <v>3368573.1458023516</v>
      </c>
      <c r="J189">
        <v>16.890717803254983</v>
      </c>
      <c r="K189" t="s">
        <v>504</v>
      </c>
      <c r="L189" t="s">
        <v>505</v>
      </c>
      <c r="M189" t="s">
        <v>2616</v>
      </c>
      <c r="N189" t="s">
        <v>128</v>
      </c>
    </row>
    <row r="190" spans="1:14" x14ac:dyDescent="0.3">
      <c r="A190" t="s">
        <v>2617</v>
      </c>
      <c r="B190" t="s">
        <v>9635</v>
      </c>
      <c r="C190" t="s">
        <v>11033</v>
      </c>
      <c r="D190">
        <v>1627231244.2128401</v>
      </c>
      <c r="E190">
        <v>1454202759.5063601</v>
      </c>
      <c r="F190">
        <v>1528614894.359925</v>
      </c>
      <c r="G190">
        <v>1514456929.7773449</v>
      </c>
      <c r="H190">
        <v>1531126456.9641175</v>
      </c>
      <c r="I190">
        <v>62124001.895483516</v>
      </c>
      <c r="J190">
        <v>4.0574050309770993</v>
      </c>
      <c r="K190" t="s">
        <v>35</v>
      </c>
      <c r="L190" t="s">
        <v>35</v>
      </c>
      <c r="M190" t="s">
        <v>35</v>
      </c>
      <c r="N190" t="s">
        <v>167</v>
      </c>
    </row>
    <row r="191" spans="1:14" x14ac:dyDescent="0.3">
      <c r="A191" t="s">
        <v>2618</v>
      </c>
      <c r="B191" t="s">
        <v>9636</v>
      </c>
      <c r="C191" t="s">
        <v>11034</v>
      </c>
      <c r="D191">
        <v>504734750.55223501</v>
      </c>
      <c r="E191">
        <v>388093397.81708002</v>
      </c>
      <c r="F191">
        <v>367521501.89253002</v>
      </c>
      <c r="G191">
        <v>501095734.3203125</v>
      </c>
      <c r="H191">
        <v>440361346.1455394</v>
      </c>
      <c r="I191">
        <v>62988456.15495944</v>
      </c>
      <c r="J191">
        <v>14.303811337278855</v>
      </c>
      <c r="K191" t="s">
        <v>35</v>
      </c>
      <c r="L191" t="s">
        <v>35</v>
      </c>
      <c r="M191" t="s">
        <v>35</v>
      </c>
      <c r="N191" t="s">
        <v>52</v>
      </c>
    </row>
    <row r="192" spans="1:14" x14ac:dyDescent="0.3">
      <c r="A192" t="s">
        <v>2619</v>
      </c>
      <c r="B192" t="s">
        <v>9638</v>
      </c>
      <c r="C192" t="s">
        <v>11035</v>
      </c>
      <c r="D192">
        <v>152633809.64435932</v>
      </c>
      <c r="E192">
        <v>144606216.24267635</v>
      </c>
      <c r="F192">
        <v>110314550.01267634</v>
      </c>
      <c r="G192">
        <v>175934495.125</v>
      </c>
      <c r="H192">
        <v>145872267.75617802</v>
      </c>
      <c r="I192">
        <v>23534071.793050006</v>
      </c>
      <c r="J192">
        <v>16.133341967636124</v>
      </c>
      <c r="K192" t="s">
        <v>35</v>
      </c>
      <c r="L192" t="s">
        <v>35</v>
      </c>
      <c r="M192" t="s">
        <v>35</v>
      </c>
      <c r="N192" t="s">
        <v>52</v>
      </c>
    </row>
    <row r="193" spans="1:14" x14ac:dyDescent="0.3">
      <c r="A193" t="s">
        <v>2621</v>
      </c>
      <c r="B193" t="s">
        <v>9640</v>
      </c>
      <c r="C193" t="s">
        <v>11036</v>
      </c>
      <c r="D193">
        <v>82669676.85206233</v>
      </c>
      <c r="E193">
        <v>78039387.770142451</v>
      </c>
      <c r="F193">
        <v>56670921.483181328</v>
      </c>
      <c r="G193">
        <v>105155175.375</v>
      </c>
      <c r="H193">
        <v>80633790.370096534</v>
      </c>
      <c r="I193">
        <v>17222029.253751457</v>
      </c>
      <c r="J193">
        <v>21.358327786285408</v>
      </c>
      <c r="K193" t="s">
        <v>429</v>
      </c>
      <c r="L193" t="s">
        <v>311</v>
      </c>
      <c r="M193" t="s">
        <v>2621</v>
      </c>
      <c r="N193" t="s">
        <v>173</v>
      </c>
    </row>
    <row r="194" spans="1:14" x14ac:dyDescent="0.3">
      <c r="A194" t="s">
        <v>2622</v>
      </c>
      <c r="B194" t="s">
        <v>9642</v>
      </c>
      <c r="C194" t="s">
        <v>11037</v>
      </c>
      <c r="D194">
        <v>14877466.85418692</v>
      </c>
      <c r="E194">
        <v>14021759.850042947</v>
      </c>
      <c r="F194">
        <v>10516650.671309525</v>
      </c>
      <c r="G194">
        <v>19208765.944078948</v>
      </c>
      <c r="H194">
        <v>14656160.829904586</v>
      </c>
      <c r="I194">
        <v>3094882.8183935788</v>
      </c>
      <c r="J194">
        <v>21.116599731075187</v>
      </c>
      <c r="K194" t="s">
        <v>35</v>
      </c>
      <c r="L194" t="s">
        <v>35</v>
      </c>
      <c r="M194" t="s">
        <v>35</v>
      </c>
      <c r="N194" t="s">
        <v>52</v>
      </c>
    </row>
    <row r="195" spans="1:14" x14ac:dyDescent="0.3">
      <c r="A195" t="s">
        <v>2623</v>
      </c>
      <c r="B195" t="s">
        <v>9644</v>
      </c>
      <c r="C195" t="s">
        <v>11038</v>
      </c>
      <c r="D195">
        <v>50135929.302617379</v>
      </c>
      <c r="E195">
        <v>48140636.678941876</v>
      </c>
      <c r="F195">
        <v>33984056.846834376</v>
      </c>
      <c r="G195">
        <v>57467401.92578125</v>
      </c>
      <c r="H195">
        <v>47432006.188543722</v>
      </c>
      <c r="I195">
        <v>8505437.4737412538</v>
      </c>
      <c r="J195">
        <v>17.931852681777514</v>
      </c>
      <c r="K195" t="s">
        <v>35</v>
      </c>
      <c r="L195" t="s">
        <v>35</v>
      </c>
      <c r="M195" t="s">
        <v>35</v>
      </c>
      <c r="N195" t="s">
        <v>52</v>
      </c>
    </row>
    <row r="196" spans="1:14" x14ac:dyDescent="0.3">
      <c r="A196" t="s">
        <v>2624</v>
      </c>
      <c r="B196" t="s">
        <v>9646</v>
      </c>
      <c r="C196" t="s">
        <v>11039</v>
      </c>
      <c r="D196">
        <v>29577699.823441945</v>
      </c>
      <c r="E196">
        <v>32408533.700390391</v>
      </c>
      <c r="F196">
        <v>29785359.180051778</v>
      </c>
      <c r="G196">
        <v>49235803.307291664</v>
      </c>
      <c r="H196">
        <v>35251849.002793945</v>
      </c>
      <c r="I196">
        <v>8150366.5529662985</v>
      </c>
      <c r="J196">
        <v>23.120394485748328</v>
      </c>
      <c r="K196" t="s">
        <v>35</v>
      </c>
      <c r="L196" t="s">
        <v>35</v>
      </c>
      <c r="M196" t="s">
        <v>35</v>
      </c>
      <c r="N196" t="s">
        <v>52</v>
      </c>
    </row>
    <row r="197" spans="1:14" x14ac:dyDescent="0.3">
      <c r="A197" t="s">
        <v>2625</v>
      </c>
      <c r="B197" t="s">
        <v>9648</v>
      </c>
      <c r="C197" t="s">
        <v>11040</v>
      </c>
      <c r="D197">
        <v>2257577.6286869249</v>
      </c>
      <c r="E197">
        <v>1842360.5879002125</v>
      </c>
      <c r="F197">
        <v>1448762.8079857875</v>
      </c>
      <c r="G197">
        <v>2343596.125</v>
      </c>
      <c r="H197">
        <v>1973074.2873932312</v>
      </c>
      <c r="I197">
        <v>357147.44225051708</v>
      </c>
      <c r="J197">
        <v>18.101064137953465</v>
      </c>
      <c r="K197" t="s">
        <v>35</v>
      </c>
      <c r="L197" t="s">
        <v>35</v>
      </c>
      <c r="M197" t="s">
        <v>35</v>
      </c>
      <c r="N197" t="s">
        <v>52</v>
      </c>
    </row>
    <row r="198" spans="1:14" x14ac:dyDescent="0.3">
      <c r="A198" t="s">
        <v>2626</v>
      </c>
      <c r="B198" t="s">
        <v>9649</v>
      </c>
      <c r="C198" t="s">
        <v>11041</v>
      </c>
      <c r="D198">
        <v>180458227.32517749</v>
      </c>
      <c r="E198">
        <v>150654783.224895</v>
      </c>
      <c r="F198">
        <v>129626265.15352374</v>
      </c>
      <c r="G198">
        <v>237801807.2265625</v>
      </c>
      <c r="H198">
        <v>174635270.73253968</v>
      </c>
      <c r="I198">
        <v>40696414.216877438</v>
      </c>
      <c r="J198">
        <v>23.303662568373994</v>
      </c>
      <c r="K198" t="s">
        <v>135</v>
      </c>
      <c r="L198" t="s">
        <v>136</v>
      </c>
      <c r="M198" t="s">
        <v>2626</v>
      </c>
      <c r="N198" t="s">
        <v>47</v>
      </c>
    </row>
    <row r="199" spans="1:14" x14ac:dyDescent="0.3">
      <c r="A199" t="s">
        <v>2627</v>
      </c>
      <c r="B199" t="s">
        <v>9651</v>
      </c>
      <c r="C199" t="s">
        <v>11042</v>
      </c>
      <c r="D199">
        <v>34067731.399709545</v>
      </c>
      <c r="E199">
        <v>30821428.902151182</v>
      </c>
      <c r="F199">
        <v>29945412.092067</v>
      </c>
      <c r="G199">
        <v>40051661.840909094</v>
      </c>
      <c r="H199">
        <v>33721558.558709204</v>
      </c>
      <c r="I199">
        <v>3964217.3679537931</v>
      </c>
      <c r="J199">
        <v>11.755735907200418</v>
      </c>
      <c r="K199" t="s">
        <v>35</v>
      </c>
      <c r="L199" t="s">
        <v>35</v>
      </c>
      <c r="M199" t="s">
        <v>35</v>
      </c>
      <c r="N199" t="s">
        <v>76</v>
      </c>
    </row>
    <row r="200" spans="1:14" x14ac:dyDescent="0.3">
      <c r="A200" t="s">
        <v>2628</v>
      </c>
      <c r="B200" t="s">
        <v>9653</v>
      </c>
      <c r="C200" t="s">
        <v>11043</v>
      </c>
      <c r="D200">
        <v>16066531.945229599</v>
      </c>
      <c r="E200">
        <v>8657874.2655143999</v>
      </c>
      <c r="F200">
        <v>13915450.6687162</v>
      </c>
      <c r="G200">
        <v>20104692</v>
      </c>
      <c r="H200">
        <v>14686137.21986505</v>
      </c>
      <c r="I200">
        <v>4129168.7271791082</v>
      </c>
      <c r="J200">
        <v>28.116097959331547</v>
      </c>
      <c r="K200" t="s">
        <v>35</v>
      </c>
      <c r="L200" t="s">
        <v>35</v>
      </c>
      <c r="M200" t="s">
        <v>35</v>
      </c>
      <c r="N200" t="s">
        <v>76</v>
      </c>
    </row>
    <row r="201" spans="1:14" x14ac:dyDescent="0.3">
      <c r="A201" t="s">
        <v>2629</v>
      </c>
      <c r="B201" t="s">
        <v>9655</v>
      </c>
      <c r="C201" t="s">
        <v>11044</v>
      </c>
      <c r="D201">
        <v>5778704.7027150998</v>
      </c>
      <c r="E201">
        <v>5780659.932396411</v>
      </c>
      <c r="F201">
        <v>5635168.5153452558</v>
      </c>
      <c r="G201">
        <v>9134454.9861111119</v>
      </c>
      <c r="H201">
        <v>6582247.0341419699</v>
      </c>
      <c r="I201">
        <v>1474698.7243959755</v>
      </c>
      <c r="J201">
        <v>22.40418381058544</v>
      </c>
      <c r="K201" t="s">
        <v>35</v>
      </c>
      <c r="L201" t="s">
        <v>35</v>
      </c>
      <c r="M201" t="s">
        <v>35</v>
      </c>
      <c r="N201" t="s">
        <v>58</v>
      </c>
    </row>
    <row r="202" spans="1:14" x14ac:dyDescent="0.3">
      <c r="A202" t="s">
        <v>2630</v>
      </c>
      <c r="B202" t="s">
        <v>9656</v>
      </c>
      <c r="C202" t="s">
        <v>11045</v>
      </c>
      <c r="D202">
        <v>159200430.87270668</v>
      </c>
      <c r="E202">
        <v>126771202.72546111</v>
      </c>
      <c r="F202">
        <v>115741441.76845445</v>
      </c>
      <c r="G202">
        <v>190186034.88194445</v>
      </c>
      <c r="H202">
        <v>147974777.56214166</v>
      </c>
      <c r="I202">
        <v>29139256.420724533</v>
      </c>
      <c r="J202">
        <v>19.692042725651383</v>
      </c>
      <c r="K202" t="s">
        <v>35</v>
      </c>
      <c r="L202" t="s">
        <v>35</v>
      </c>
      <c r="M202" t="s">
        <v>35</v>
      </c>
      <c r="N202" t="s">
        <v>52</v>
      </c>
    </row>
    <row r="203" spans="1:14" x14ac:dyDescent="0.3">
      <c r="A203" t="s">
        <v>2631</v>
      </c>
      <c r="B203" t="s">
        <v>9658</v>
      </c>
      <c r="C203" t="s">
        <v>11046</v>
      </c>
      <c r="D203">
        <v>30704361.617155865</v>
      </c>
      <c r="E203">
        <v>36692492.379194669</v>
      </c>
      <c r="F203">
        <v>37135600.514798</v>
      </c>
      <c r="G203">
        <v>65268042.833333336</v>
      </c>
      <c r="H203">
        <v>42450124.336120464</v>
      </c>
      <c r="I203">
        <v>13416546.086777393</v>
      </c>
      <c r="J203">
        <v>31.605434133820342</v>
      </c>
      <c r="K203" t="s">
        <v>35</v>
      </c>
      <c r="L203" t="s">
        <v>35</v>
      </c>
      <c r="M203" t="s">
        <v>35</v>
      </c>
      <c r="N203" t="s">
        <v>52</v>
      </c>
    </row>
    <row r="204" spans="1:14" x14ac:dyDescent="0.3">
      <c r="A204" t="s">
        <v>2632</v>
      </c>
      <c r="B204" t="s">
        <v>9660</v>
      </c>
      <c r="C204" t="s">
        <v>11047</v>
      </c>
      <c r="D204">
        <v>9664508.5815596823</v>
      </c>
      <c r="E204">
        <v>8680557.8708027285</v>
      </c>
      <c r="F204">
        <v>8789682.0180957727</v>
      </c>
      <c r="G204">
        <v>13869902.123579545</v>
      </c>
      <c r="H204">
        <v>10251162.648509432</v>
      </c>
      <c r="I204">
        <v>2123803.3915318572</v>
      </c>
      <c r="J204">
        <v>20.717683099493776</v>
      </c>
      <c r="K204" t="s">
        <v>401</v>
      </c>
      <c r="L204" t="s">
        <v>209</v>
      </c>
      <c r="M204" t="s">
        <v>2632</v>
      </c>
      <c r="N204" t="s">
        <v>128</v>
      </c>
    </row>
    <row r="205" spans="1:14" x14ac:dyDescent="0.3">
      <c r="A205" t="s">
        <v>2636</v>
      </c>
      <c r="B205" t="s">
        <v>9662</v>
      </c>
      <c r="C205" t="s">
        <v>11048</v>
      </c>
      <c r="D205">
        <v>25961061.3902645</v>
      </c>
      <c r="E205">
        <v>17218604.968773626</v>
      </c>
      <c r="F205">
        <v>18327099.789026376</v>
      </c>
      <c r="G205">
        <v>11542703.171875</v>
      </c>
      <c r="H205">
        <v>18262367.329984877</v>
      </c>
      <c r="I205">
        <v>5136083.3031967496</v>
      </c>
      <c r="J205">
        <v>28.12386373788377</v>
      </c>
      <c r="K205" t="s">
        <v>35</v>
      </c>
      <c r="L205" t="s">
        <v>35</v>
      </c>
      <c r="M205" t="s">
        <v>35</v>
      </c>
      <c r="N205" t="s">
        <v>36</v>
      </c>
    </row>
    <row r="206" spans="1:14" x14ac:dyDescent="0.3">
      <c r="A206" t="s">
        <v>2637</v>
      </c>
      <c r="B206" t="s">
        <v>9577</v>
      </c>
      <c r="C206" t="s">
        <v>11049</v>
      </c>
      <c r="D206">
        <v>82265.537443735331</v>
      </c>
      <c r="E206">
        <v>56896.023506790196</v>
      </c>
      <c r="F206">
        <v>50741.237925250272</v>
      </c>
      <c r="G206">
        <v>83172.616666666669</v>
      </c>
      <c r="H206">
        <v>68268.853885610617</v>
      </c>
      <c r="I206">
        <v>14616.667607046849</v>
      </c>
      <c r="J206">
        <v>21.410448213380189</v>
      </c>
      <c r="K206" t="s">
        <v>35</v>
      </c>
      <c r="L206" t="s">
        <v>35</v>
      </c>
      <c r="M206" t="s">
        <v>35</v>
      </c>
      <c r="N206" t="s">
        <v>63</v>
      </c>
    </row>
    <row r="207" spans="1:14" x14ac:dyDescent="0.3">
      <c r="A207" t="s">
        <v>2640</v>
      </c>
      <c r="B207" t="s">
        <v>9664</v>
      </c>
      <c r="C207" t="s">
        <v>2640</v>
      </c>
      <c r="D207">
        <v>16472283.799807791</v>
      </c>
      <c r="E207">
        <v>21424942.407665737</v>
      </c>
      <c r="F207">
        <v>19501149.699066844</v>
      </c>
      <c r="G207">
        <v>20743307.240131579</v>
      </c>
      <c r="H207">
        <v>19535420.786667988</v>
      </c>
      <c r="I207">
        <v>1898240.2606358309</v>
      </c>
      <c r="J207">
        <v>9.7169151428327112</v>
      </c>
      <c r="K207" t="s">
        <v>909</v>
      </c>
      <c r="L207" t="s">
        <v>146</v>
      </c>
      <c r="M207" t="s">
        <v>2641</v>
      </c>
      <c r="N207" t="s">
        <v>47</v>
      </c>
    </row>
    <row r="208" spans="1:14" x14ac:dyDescent="0.3">
      <c r="A208" t="s">
        <v>2644</v>
      </c>
      <c r="B208" t="s">
        <v>9575</v>
      </c>
      <c r="C208" t="s">
        <v>2644</v>
      </c>
      <c r="D208">
        <v>1946574.847034164</v>
      </c>
      <c r="E208">
        <v>6561928.3691556407</v>
      </c>
      <c r="F208">
        <v>2125452.4461677079</v>
      </c>
      <c r="G208">
        <v>1597008.1217948718</v>
      </c>
      <c r="H208">
        <v>3057740.9460380962</v>
      </c>
      <c r="I208">
        <v>2032050.8007135894</v>
      </c>
      <c r="J208">
        <v>66.45595021208419</v>
      </c>
      <c r="K208" t="s">
        <v>1067</v>
      </c>
      <c r="L208" t="s">
        <v>222</v>
      </c>
      <c r="M208" t="s">
        <v>2644</v>
      </c>
      <c r="N208" t="s">
        <v>78</v>
      </c>
    </row>
    <row r="209" spans="1:14" x14ac:dyDescent="0.3">
      <c r="A209" t="s">
        <v>2645</v>
      </c>
      <c r="B209" t="s">
        <v>9665</v>
      </c>
      <c r="C209" t="s">
        <v>11050</v>
      </c>
      <c r="D209">
        <v>2258993.1129707252</v>
      </c>
      <c r="E209">
        <v>7583597.0835255748</v>
      </c>
      <c r="F209">
        <v>3124505.193497275</v>
      </c>
      <c r="G209">
        <v>1528222.59375</v>
      </c>
      <c r="H209">
        <v>3623829.4959358936</v>
      </c>
      <c r="I209">
        <v>2354964.4767748737</v>
      </c>
      <c r="J209">
        <v>64.985520963829956</v>
      </c>
      <c r="K209" t="s">
        <v>35</v>
      </c>
      <c r="L209" t="s">
        <v>35</v>
      </c>
      <c r="M209" t="s">
        <v>35</v>
      </c>
      <c r="N209" t="s">
        <v>76</v>
      </c>
    </row>
    <row r="210" spans="1:14" x14ac:dyDescent="0.3">
      <c r="A210" t="s">
        <v>2646</v>
      </c>
      <c r="B210" t="s">
        <v>9666</v>
      </c>
      <c r="C210" t="s">
        <v>11051</v>
      </c>
      <c r="D210">
        <v>5479267.1520252712</v>
      </c>
      <c r="E210">
        <v>4296655.7259489475</v>
      </c>
      <c r="F210">
        <v>7080634.8602107065</v>
      </c>
      <c r="G210">
        <v>4615325.2132352944</v>
      </c>
      <c r="H210">
        <v>5367970.7378550544</v>
      </c>
      <c r="I210">
        <v>1079328.0812937473</v>
      </c>
      <c r="J210">
        <v>20.106817529430639</v>
      </c>
      <c r="K210" t="s">
        <v>35</v>
      </c>
      <c r="L210" t="s">
        <v>35</v>
      </c>
      <c r="M210" t="s">
        <v>35</v>
      </c>
      <c r="N210" t="s">
        <v>36</v>
      </c>
    </row>
    <row r="211" spans="1:14" x14ac:dyDescent="0.3">
      <c r="A211" t="s">
        <v>2647</v>
      </c>
      <c r="B211" t="s">
        <v>9484</v>
      </c>
      <c r="C211" t="s">
        <v>11052</v>
      </c>
      <c r="D211">
        <v>3892251.9698058907</v>
      </c>
      <c r="E211">
        <v>3797325.1245120228</v>
      </c>
      <c r="F211">
        <v>4326763.2200119048</v>
      </c>
      <c r="G211">
        <v>2666899.6960227271</v>
      </c>
      <c r="H211">
        <v>3670810.0025881361</v>
      </c>
      <c r="I211">
        <v>613015.73144527595</v>
      </c>
      <c r="J211">
        <v>16.699740139453255</v>
      </c>
      <c r="K211" t="s">
        <v>35</v>
      </c>
      <c r="L211" t="s">
        <v>35</v>
      </c>
      <c r="M211" t="s">
        <v>35</v>
      </c>
      <c r="N211" t="e">
        <v>#N/A</v>
      </c>
    </row>
    <row r="212" spans="1:14" x14ac:dyDescent="0.3">
      <c r="A212" t="s">
        <v>2648</v>
      </c>
      <c r="B212" t="s">
        <v>11053</v>
      </c>
      <c r="C212" t="s">
        <v>11054</v>
      </c>
      <c r="D212">
        <v>10155314.352022585</v>
      </c>
      <c r="E212">
        <v>10579052.359783122</v>
      </c>
      <c r="F212">
        <v>12646654.21906078</v>
      </c>
      <c r="G212">
        <v>5246690.8506097561</v>
      </c>
      <c r="H212">
        <v>9656927.9453690611</v>
      </c>
      <c r="I212">
        <v>2715113.1131864958</v>
      </c>
      <c r="J212">
        <v>28.115702307673494</v>
      </c>
      <c r="K212" t="s">
        <v>35</v>
      </c>
      <c r="L212" t="s">
        <v>35</v>
      </c>
      <c r="M212" t="s">
        <v>35</v>
      </c>
      <c r="N212" t="s">
        <v>43</v>
      </c>
    </row>
    <row r="213" spans="1:14" x14ac:dyDescent="0.3">
      <c r="A213" t="s">
        <v>2649</v>
      </c>
      <c r="B213" t="s">
        <v>9484</v>
      </c>
      <c r="C213" t="s">
        <v>2649</v>
      </c>
      <c r="D213">
        <v>485237.06285414397</v>
      </c>
      <c r="E213">
        <v>589484.08994208404</v>
      </c>
      <c r="F213">
        <v>646306.969884324</v>
      </c>
      <c r="G213">
        <v>209249.04874999999</v>
      </c>
      <c r="H213">
        <v>482569.29285763798</v>
      </c>
      <c r="I213">
        <v>168041.56743906919</v>
      </c>
      <c r="J213">
        <v>34.822266962735</v>
      </c>
      <c r="K213" t="s">
        <v>35</v>
      </c>
      <c r="L213" t="s">
        <v>35</v>
      </c>
      <c r="M213" t="s">
        <v>35</v>
      </c>
      <c r="N213" t="e">
        <v>#N/A</v>
      </c>
    </row>
    <row r="214" spans="1:14" x14ac:dyDescent="0.3">
      <c r="A214" t="s">
        <v>2650</v>
      </c>
      <c r="B214" t="s">
        <v>9484</v>
      </c>
      <c r="C214" t="s">
        <v>2650</v>
      </c>
      <c r="D214">
        <v>98436.788192206353</v>
      </c>
      <c r="E214">
        <v>1056688.5612260818</v>
      </c>
      <c r="F214">
        <v>1033349.3461803272</v>
      </c>
      <c r="G214">
        <v>877190.34090909094</v>
      </c>
      <c r="H214">
        <v>766416.25912692654</v>
      </c>
      <c r="I214">
        <v>391783.98165146838</v>
      </c>
      <c r="J214">
        <v>51.118954874179522</v>
      </c>
      <c r="K214" t="s">
        <v>35</v>
      </c>
      <c r="L214" t="s">
        <v>35</v>
      </c>
      <c r="M214" t="s">
        <v>35</v>
      </c>
      <c r="N214" t="e">
        <v>#N/A</v>
      </c>
    </row>
    <row r="215" spans="1:14" x14ac:dyDescent="0.3">
      <c r="A215" t="s">
        <v>2651</v>
      </c>
      <c r="B215" t="s">
        <v>9485</v>
      </c>
      <c r="C215" t="s">
        <v>11055</v>
      </c>
      <c r="D215">
        <v>1787624.0792770416</v>
      </c>
      <c r="E215">
        <v>1681761.6389164084</v>
      </c>
      <c r="F215">
        <v>1859685.6205206334</v>
      </c>
      <c r="G215">
        <v>978341.97916666663</v>
      </c>
      <c r="H215">
        <v>1576853.3294701877</v>
      </c>
      <c r="I215">
        <v>351297.5959453723</v>
      </c>
      <c r="J215">
        <v>22.278393898778521</v>
      </c>
      <c r="K215" t="s">
        <v>35</v>
      </c>
      <c r="L215" t="s">
        <v>35</v>
      </c>
      <c r="M215" t="s">
        <v>35</v>
      </c>
      <c r="N215" t="s">
        <v>58</v>
      </c>
    </row>
    <row r="216" spans="1:14" x14ac:dyDescent="0.3">
      <c r="A216" t="s">
        <v>2652</v>
      </c>
      <c r="B216" t="s">
        <v>9484</v>
      </c>
      <c r="C216" t="s">
        <v>11056</v>
      </c>
      <c r="D216">
        <v>3685518.6065182723</v>
      </c>
      <c r="E216">
        <v>2760429.4306998611</v>
      </c>
      <c r="F216">
        <v>3438308.9136195332</v>
      </c>
      <c r="G216">
        <v>1674934.1319444445</v>
      </c>
      <c r="H216">
        <v>2889797.7706955275</v>
      </c>
      <c r="I216">
        <v>778887.98145609675</v>
      </c>
      <c r="J216">
        <v>26.953027279435926</v>
      </c>
      <c r="K216" t="s">
        <v>35</v>
      </c>
      <c r="L216" t="s">
        <v>35</v>
      </c>
      <c r="M216" t="s">
        <v>35</v>
      </c>
      <c r="N216" t="e">
        <v>#N/A</v>
      </c>
    </row>
    <row r="217" spans="1:14" x14ac:dyDescent="0.3">
      <c r="A217" t="s">
        <v>2653</v>
      </c>
      <c r="B217" t="s">
        <v>9484</v>
      </c>
      <c r="C217" t="s">
        <v>11057</v>
      </c>
      <c r="D217">
        <v>8446672.2271334007</v>
      </c>
      <c r="E217">
        <v>9280724.0360698793</v>
      </c>
      <c r="F217">
        <v>7983708.3013876798</v>
      </c>
      <c r="G217">
        <v>8033186.6749999998</v>
      </c>
      <c r="H217">
        <v>8436072.8098977394</v>
      </c>
      <c r="I217">
        <v>519735.25178022665</v>
      </c>
      <c r="J217">
        <v>6.1608673074803253</v>
      </c>
      <c r="K217" t="s">
        <v>35</v>
      </c>
      <c r="L217" t="s">
        <v>35</v>
      </c>
      <c r="M217" t="s">
        <v>35</v>
      </c>
      <c r="N217" t="s">
        <v>184</v>
      </c>
    </row>
    <row r="218" spans="1:14" x14ac:dyDescent="0.3">
      <c r="A218" t="s">
        <v>2654</v>
      </c>
      <c r="B218" t="s">
        <v>9484</v>
      </c>
      <c r="C218" t="s">
        <v>11058</v>
      </c>
      <c r="D218">
        <v>7295150.2424246501</v>
      </c>
      <c r="E218">
        <v>4444841.968656362</v>
      </c>
      <c r="F218">
        <v>5747375.0178933004</v>
      </c>
      <c r="G218">
        <v>1443866.609375</v>
      </c>
      <c r="H218">
        <v>4732808.4595873281</v>
      </c>
      <c r="I218">
        <v>2150290.9051616685</v>
      </c>
      <c r="J218">
        <v>45.433719186454482</v>
      </c>
      <c r="K218" t="s">
        <v>35</v>
      </c>
      <c r="L218" t="s">
        <v>35</v>
      </c>
      <c r="M218" t="s">
        <v>35</v>
      </c>
      <c r="N218" t="e">
        <v>#N/A</v>
      </c>
    </row>
    <row r="219" spans="1:14" x14ac:dyDescent="0.3">
      <c r="A219" t="s">
        <v>2655</v>
      </c>
      <c r="B219" t="s">
        <v>9484</v>
      </c>
      <c r="C219" t="s">
        <v>11059</v>
      </c>
      <c r="D219">
        <v>11993976.23787885</v>
      </c>
      <c r="E219">
        <v>5993151.1808799999</v>
      </c>
      <c r="F219">
        <v>5493633.0441538496</v>
      </c>
      <c r="G219">
        <v>984800</v>
      </c>
      <c r="H219">
        <v>6116390.1157281753</v>
      </c>
      <c r="I219">
        <v>3914149.0117391949</v>
      </c>
      <c r="J219">
        <v>63.994430336842626</v>
      </c>
      <c r="K219" t="s">
        <v>35</v>
      </c>
      <c r="L219" t="s">
        <v>35</v>
      </c>
      <c r="M219" t="s">
        <v>35</v>
      </c>
      <c r="N219" t="e">
        <v>#N/A</v>
      </c>
    </row>
    <row r="220" spans="1:14" x14ac:dyDescent="0.3">
      <c r="A220" t="s">
        <v>2658</v>
      </c>
      <c r="B220" t="s">
        <v>9484</v>
      </c>
      <c r="C220" t="s">
        <v>2658</v>
      </c>
      <c r="D220">
        <v>108447.96333081384</v>
      </c>
      <c r="E220">
        <v>174965.83642271307</v>
      </c>
      <c r="F220">
        <v>93751.05716852154</v>
      </c>
      <c r="G220">
        <v>230382.05769230769</v>
      </c>
      <c r="H220">
        <v>151886.72865358903</v>
      </c>
      <c r="I220">
        <v>54682.823007097912</v>
      </c>
      <c r="J220">
        <v>36.00237064280585</v>
      </c>
      <c r="K220" t="s">
        <v>35</v>
      </c>
      <c r="L220" t="s">
        <v>35</v>
      </c>
      <c r="M220" t="s">
        <v>35</v>
      </c>
      <c r="N220" t="e">
        <v>#N/A</v>
      </c>
    </row>
    <row r="221" spans="1:14" x14ac:dyDescent="0.3">
      <c r="A221" t="s">
        <v>2659</v>
      </c>
      <c r="B221" t="s">
        <v>9484</v>
      </c>
      <c r="C221" t="s">
        <v>11060</v>
      </c>
      <c r="D221">
        <v>518358.43309277203</v>
      </c>
      <c r="E221">
        <v>472844.56051790604</v>
      </c>
      <c r="F221">
        <v>734735.68610145</v>
      </c>
      <c r="G221" t="e">
        <v>#VALUE!</v>
      </c>
      <c r="H221">
        <v>575312.893237376</v>
      </c>
      <c r="I221" t="e">
        <v>#VALUE!</v>
      </c>
      <c r="J221" t="e">
        <v>#VALUE!</v>
      </c>
      <c r="K221" t="s">
        <v>35</v>
      </c>
      <c r="L221" t="s">
        <v>35</v>
      </c>
      <c r="M221" t="s">
        <v>35</v>
      </c>
      <c r="N221" t="e">
        <v>#N/A</v>
      </c>
    </row>
    <row r="222" spans="1:14" x14ac:dyDescent="0.3">
      <c r="A222" t="s">
        <v>2661</v>
      </c>
      <c r="B222" t="s">
        <v>9668</v>
      </c>
      <c r="C222" t="s">
        <v>2661</v>
      </c>
      <c r="D222">
        <v>3420697.3853396112</v>
      </c>
      <c r="E222">
        <v>3024405.2355074165</v>
      </c>
      <c r="F222">
        <v>4194037.6115993056</v>
      </c>
      <c r="G222">
        <v>1468121.404513889</v>
      </c>
      <c r="H222">
        <v>3026815.4092400558</v>
      </c>
      <c r="I222">
        <v>993363.41412435507</v>
      </c>
      <c r="J222">
        <v>32.818764272571194</v>
      </c>
      <c r="K222" t="s">
        <v>35</v>
      </c>
      <c r="L222" t="s">
        <v>35</v>
      </c>
      <c r="M222" t="s">
        <v>35</v>
      </c>
      <c r="N222" t="s">
        <v>274</v>
      </c>
    </row>
    <row r="223" spans="1:14" x14ac:dyDescent="0.3">
      <c r="A223" t="s">
        <v>2663</v>
      </c>
      <c r="B223" t="s">
        <v>9484</v>
      </c>
      <c r="C223" t="s">
        <v>2663</v>
      </c>
      <c r="D223">
        <v>2307255.7378474898</v>
      </c>
      <c r="E223">
        <v>1676383.0135031501</v>
      </c>
      <c r="F223">
        <v>1660096.8687580698</v>
      </c>
      <c r="G223">
        <v>1940721.33125</v>
      </c>
      <c r="H223">
        <v>1896114.2378396774</v>
      </c>
      <c r="I223">
        <v>262208.47396099934</v>
      </c>
      <c r="J223">
        <v>13.828727654075552</v>
      </c>
      <c r="K223" t="s">
        <v>35</v>
      </c>
      <c r="L223" t="s">
        <v>35</v>
      </c>
      <c r="M223" t="s">
        <v>35</v>
      </c>
      <c r="N223" t="e">
        <v>#N/A</v>
      </c>
    </row>
    <row r="224" spans="1:14" x14ac:dyDescent="0.3">
      <c r="A224" t="s">
        <v>2664</v>
      </c>
      <c r="B224" t="s">
        <v>9484</v>
      </c>
      <c r="C224" t="s">
        <v>2664</v>
      </c>
      <c r="D224">
        <v>439184.85990659602</v>
      </c>
      <c r="E224">
        <v>304103.75271403597</v>
      </c>
      <c r="F224">
        <v>304589.11148660997</v>
      </c>
      <c r="G224">
        <v>340477.02500000002</v>
      </c>
      <c r="H224">
        <v>347088.68727681052</v>
      </c>
      <c r="I224">
        <v>55180.01819687723</v>
      </c>
      <c r="J224">
        <v>15.897959288102642</v>
      </c>
      <c r="K224" t="s">
        <v>35</v>
      </c>
      <c r="L224" t="s">
        <v>35</v>
      </c>
      <c r="M224" t="s">
        <v>35</v>
      </c>
      <c r="N224" t="e">
        <v>#N/A</v>
      </c>
    </row>
    <row r="225" spans="1:14" x14ac:dyDescent="0.3">
      <c r="A225" t="s">
        <v>2668</v>
      </c>
      <c r="B225" t="s">
        <v>9733</v>
      </c>
      <c r="C225" t="s">
        <v>2668</v>
      </c>
      <c r="D225">
        <v>368221.87032766454</v>
      </c>
      <c r="E225">
        <v>286371.76174438873</v>
      </c>
      <c r="F225">
        <v>335740.5344670887</v>
      </c>
      <c r="G225">
        <v>288692.05695564515</v>
      </c>
      <c r="H225">
        <v>319756.55587369675</v>
      </c>
      <c r="I225">
        <v>34219.59178921469</v>
      </c>
      <c r="J225">
        <v>10.701763939042227</v>
      </c>
      <c r="K225" t="s">
        <v>35</v>
      </c>
      <c r="L225" t="s">
        <v>35</v>
      </c>
      <c r="M225" t="s">
        <v>35</v>
      </c>
      <c r="N225" t="s">
        <v>58</v>
      </c>
    </row>
    <row r="226" spans="1:14" x14ac:dyDescent="0.3">
      <c r="A226" t="s">
        <v>2669</v>
      </c>
      <c r="B226" t="s">
        <v>9671</v>
      </c>
      <c r="C226" t="s">
        <v>2669</v>
      </c>
      <c r="D226">
        <v>169638.49581576881</v>
      </c>
      <c r="E226">
        <v>164879.18905640941</v>
      </c>
      <c r="F226">
        <v>168627.09734767705</v>
      </c>
      <c r="G226">
        <v>151052.0661764706</v>
      </c>
      <c r="H226">
        <v>163549.21209908149</v>
      </c>
      <c r="I226">
        <v>7429.868600760562</v>
      </c>
      <c r="J226">
        <v>4.5428947687374945</v>
      </c>
      <c r="K226" t="s">
        <v>35</v>
      </c>
      <c r="L226" t="s">
        <v>35</v>
      </c>
      <c r="M226" t="s">
        <v>35</v>
      </c>
      <c r="N226" t="s">
        <v>96</v>
      </c>
    </row>
    <row r="227" spans="1:14" x14ac:dyDescent="0.3">
      <c r="A227" t="s">
        <v>2670</v>
      </c>
      <c r="B227" t="s">
        <v>9577</v>
      </c>
      <c r="C227" t="s">
        <v>2670</v>
      </c>
      <c r="D227">
        <v>3417094.4810744482</v>
      </c>
      <c r="E227">
        <v>3356075.6012441479</v>
      </c>
      <c r="F227">
        <v>3512228.1268813922</v>
      </c>
      <c r="G227">
        <v>3240219.2149999999</v>
      </c>
      <c r="H227">
        <v>3381404.3560499973</v>
      </c>
      <c r="I227">
        <v>98695.78753944971</v>
      </c>
      <c r="J227">
        <v>2.9187809900009012</v>
      </c>
      <c r="K227" t="s">
        <v>35</v>
      </c>
      <c r="L227" t="s">
        <v>35</v>
      </c>
      <c r="M227" t="s">
        <v>35</v>
      </c>
      <c r="N227" t="s">
        <v>96</v>
      </c>
    </row>
    <row r="228" spans="1:14" x14ac:dyDescent="0.3">
      <c r="A228" t="s">
        <v>2671</v>
      </c>
      <c r="B228" t="s">
        <v>9672</v>
      </c>
      <c r="C228" t="s">
        <v>2671</v>
      </c>
      <c r="D228">
        <v>1349172.2142407419</v>
      </c>
      <c r="E228">
        <v>1518188.6250701682</v>
      </c>
      <c r="F228">
        <v>2056791.7421949799</v>
      </c>
      <c r="G228">
        <v>1540083.2250000001</v>
      </c>
      <c r="H228">
        <v>1616058.9516264726</v>
      </c>
      <c r="I228">
        <v>264964.54250114359</v>
      </c>
      <c r="J228">
        <v>16.395722583911411</v>
      </c>
      <c r="K228" t="s">
        <v>35</v>
      </c>
      <c r="L228" t="s">
        <v>35</v>
      </c>
      <c r="M228" t="s">
        <v>35</v>
      </c>
      <c r="N228" t="s">
        <v>82</v>
      </c>
    </row>
    <row r="229" spans="1:14" x14ac:dyDescent="0.3">
      <c r="A229" t="s">
        <v>2672</v>
      </c>
      <c r="B229" t="s">
        <v>9484</v>
      </c>
      <c r="C229" t="s">
        <v>2672</v>
      </c>
      <c r="D229">
        <v>3728979.4066503779</v>
      </c>
      <c r="E229">
        <v>2765380.2300210814</v>
      </c>
      <c r="F229">
        <v>2690196.8409753405</v>
      </c>
      <c r="G229">
        <v>2593507.7972972975</v>
      </c>
      <c r="H229">
        <v>2944516.0687360242</v>
      </c>
      <c r="I229">
        <v>456989.45651706209</v>
      </c>
      <c r="J229">
        <v>15.520019108376998</v>
      </c>
      <c r="K229" t="s">
        <v>35</v>
      </c>
      <c r="L229" t="s">
        <v>35</v>
      </c>
      <c r="M229" t="s">
        <v>35</v>
      </c>
      <c r="N229" t="e">
        <v>#N/A</v>
      </c>
    </row>
    <row r="230" spans="1:14" x14ac:dyDescent="0.3">
      <c r="A230" t="s">
        <v>2673</v>
      </c>
      <c r="B230" t="s">
        <v>9484</v>
      </c>
      <c r="C230" t="s">
        <v>2673</v>
      </c>
      <c r="D230">
        <v>6979390.152094638</v>
      </c>
      <c r="E230">
        <v>6207764.5800583307</v>
      </c>
      <c r="F230">
        <v>7415607.8146982994</v>
      </c>
      <c r="G230">
        <v>5778195.432692308</v>
      </c>
      <c r="H230">
        <v>6595239.4948858945</v>
      </c>
      <c r="I230">
        <v>639975.33483177354</v>
      </c>
      <c r="J230">
        <v>9.703595075327069</v>
      </c>
      <c r="K230" t="s">
        <v>35</v>
      </c>
      <c r="L230" t="s">
        <v>35</v>
      </c>
      <c r="M230" t="s">
        <v>35</v>
      </c>
      <c r="N230" t="s">
        <v>36</v>
      </c>
    </row>
    <row r="231" spans="1:14" x14ac:dyDescent="0.3">
      <c r="A231" t="s">
        <v>2674</v>
      </c>
      <c r="B231" t="s">
        <v>9673</v>
      </c>
      <c r="C231" t="s">
        <v>2674</v>
      </c>
      <c r="D231">
        <v>20839805.193922933</v>
      </c>
      <c r="E231">
        <v>20303430.578920733</v>
      </c>
      <c r="F231">
        <v>20478757.800707165</v>
      </c>
      <c r="G231">
        <v>22433900.71875</v>
      </c>
      <c r="H231">
        <v>21013973.573075209</v>
      </c>
      <c r="I231">
        <v>842296.71031861147</v>
      </c>
      <c r="J231">
        <v>4.0082695801893919</v>
      </c>
      <c r="K231" t="s">
        <v>35</v>
      </c>
      <c r="L231" t="s">
        <v>35</v>
      </c>
      <c r="M231" t="s">
        <v>35</v>
      </c>
      <c r="N231" t="e">
        <v>#N/A</v>
      </c>
    </row>
    <row r="232" spans="1:14" x14ac:dyDescent="0.3">
      <c r="A232" t="s">
        <v>2675</v>
      </c>
      <c r="B232" t="s">
        <v>9674</v>
      </c>
      <c r="C232" t="s">
        <v>2675</v>
      </c>
      <c r="D232">
        <v>3723525.8663306744</v>
      </c>
      <c r="E232">
        <v>3180988.1626370694</v>
      </c>
      <c r="F232">
        <v>2777426.6263798606</v>
      </c>
      <c r="G232">
        <v>3190025.6409883723</v>
      </c>
      <c r="H232">
        <v>3217991.5740839941</v>
      </c>
      <c r="I232">
        <v>336085.45775424276</v>
      </c>
      <c r="J232">
        <v>10.443950831347653</v>
      </c>
      <c r="K232" t="s">
        <v>35</v>
      </c>
      <c r="L232" t="s">
        <v>35</v>
      </c>
      <c r="M232" t="s">
        <v>35</v>
      </c>
      <c r="N232" t="s">
        <v>96</v>
      </c>
    </row>
    <row r="233" spans="1:14" x14ac:dyDescent="0.3">
      <c r="A233" t="s">
        <v>2676</v>
      </c>
      <c r="B233" t="s">
        <v>9543</v>
      </c>
      <c r="C233" t="s">
        <v>2676</v>
      </c>
      <c r="D233">
        <v>125951.73850106398</v>
      </c>
      <c r="E233">
        <v>89241.903831378804</v>
      </c>
      <c r="F233" t="e">
        <v>#VALUE!</v>
      </c>
      <c r="G233">
        <v>102471.16875</v>
      </c>
      <c r="H233">
        <v>105888.27036081428</v>
      </c>
      <c r="I233" t="e">
        <v>#VALUE!</v>
      </c>
      <c r="J233" t="e">
        <v>#VALUE!</v>
      </c>
      <c r="K233" t="s">
        <v>35</v>
      </c>
      <c r="L233" t="s">
        <v>35</v>
      </c>
      <c r="M233" t="s">
        <v>35</v>
      </c>
      <c r="N233" t="s">
        <v>76</v>
      </c>
    </row>
    <row r="234" spans="1:14" x14ac:dyDescent="0.3">
      <c r="A234" t="s">
        <v>2681</v>
      </c>
      <c r="B234" t="s">
        <v>9484</v>
      </c>
      <c r="C234" t="s">
        <v>2681</v>
      </c>
      <c r="D234">
        <v>4378981.9222918749</v>
      </c>
      <c r="E234">
        <v>4467572.0552901151</v>
      </c>
      <c r="F234">
        <v>5759387.4344486995</v>
      </c>
      <c r="G234">
        <v>4859810.21875</v>
      </c>
      <c r="H234">
        <v>4866437.9076951724</v>
      </c>
      <c r="I234">
        <v>546376.72203124233</v>
      </c>
      <c r="J234">
        <v>11.227446694989593</v>
      </c>
      <c r="K234" t="s">
        <v>35</v>
      </c>
      <c r="L234" t="s">
        <v>35</v>
      </c>
      <c r="M234" t="s">
        <v>35</v>
      </c>
      <c r="N234" t="e">
        <v>#N/A</v>
      </c>
    </row>
    <row r="235" spans="1:14" x14ac:dyDescent="0.3">
      <c r="A235" t="s">
        <v>2682</v>
      </c>
      <c r="B235" t="s">
        <v>9484</v>
      </c>
      <c r="C235" t="s">
        <v>11061</v>
      </c>
      <c r="D235">
        <v>14342113.268312713</v>
      </c>
      <c r="E235">
        <v>17746967.945527714</v>
      </c>
      <c r="F235">
        <v>25434751.910083145</v>
      </c>
      <c r="G235">
        <v>15063264.071428571</v>
      </c>
      <c r="H235">
        <v>18146774.298838034</v>
      </c>
      <c r="I235">
        <v>4394824.90157157</v>
      </c>
      <c r="J235">
        <v>24.218215475645042</v>
      </c>
      <c r="K235" t="s">
        <v>35</v>
      </c>
      <c r="L235" t="s">
        <v>35</v>
      </c>
      <c r="M235" t="s">
        <v>35</v>
      </c>
      <c r="N235" t="e">
        <v>#N/A</v>
      </c>
    </row>
    <row r="236" spans="1:14" x14ac:dyDescent="0.3">
      <c r="A236" t="s">
        <v>2683</v>
      </c>
      <c r="B236" t="s">
        <v>9676</v>
      </c>
      <c r="C236" t="s">
        <v>11062</v>
      </c>
      <c r="D236">
        <v>41051943.380433641</v>
      </c>
      <c r="E236">
        <v>47759902.405792415</v>
      </c>
      <c r="F236">
        <v>67409969.881607652</v>
      </c>
      <c r="G236">
        <v>49775007.426470585</v>
      </c>
      <c r="H236">
        <v>51499205.773576073</v>
      </c>
      <c r="I236">
        <v>9737208.989606237</v>
      </c>
      <c r="J236">
        <v>18.907493510516115</v>
      </c>
      <c r="K236" t="s">
        <v>35</v>
      </c>
      <c r="L236" t="s">
        <v>35</v>
      </c>
      <c r="M236" t="s">
        <v>35</v>
      </c>
      <c r="N236" t="s">
        <v>66</v>
      </c>
    </row>
    <row r="237" spans="1:14" x14ac:dyDescent="0.3">
      <c r="A237" t="s">
        <v>2684</v>
      </c>
      <c r="B237" t="s">
        <v>9677</v>
      </c>
      <c r="C237" t="s">
        <v>2684</v>
      </c>
      <c r="D237">
        <v>4779502.5275676902</v>
      </c>
      <c r="E237">
        <v>4623372.4780167928</v>
      </c>
      <c r="F237">
        <v>6021455.0033036554</v>
      </c>
      <c r="G237">
        <v>4326646.4967672415</v>
      </c>
      <c r="H237">
        <v>4937744.1264138445</v>
      </c>
      <c r="I237">
        <v>646478.83077681868</v>
      </c>
      <c r="J237">
        <v>13.092594800904344</v>
      </c>
      <c r="K237" t="s">
        <v>35</v>
      </c>
      <c r="L237" t="s">
        <v>35</v>
      </c>
      <c r="M237" t="s">
        <v>35</v>
      </c>
      <c r="N237" t="e">
        <v>#N/A</v>
      </c>
    </row>
    <row r="238" spans="1:14" x14ac:dyDescent="0.3">
      <c r="A238" t="s">
        <v>2685</v>
      </c>
      <c r="B238" t="s">
        <v>9484</v>
      </c>
      <c r="C238" t="s">
        <v>11063</v>
      </c>
      <c r="D238">
        <v>6395470.1093643997</v>
      </c>
      <c r="E238">
        <v>9013081.5168404505</v>
      </c>
      <c r="F238">
        <v>10083922.72595755</v>
      </c>
      <c r="G238">
        <v>5689853.0187499998</v>
      </c>
      <c r="H238">
        <v>7795581.8427280998</v>
      </c>
      <c r="I238">
        <v>1810608.7512462421</v>
      </c>
      <c r="J238">
        <v>23.226088671434063</v>
      </c>
      <c r="K238" t="s">
        <v>35</v>
      </c>
      <c r="L238" t="s">
        <v>35</v>
      </c>
      <c r="M238" t="s">
        <v>35</v>
      </c>
      <c r="N238" t="s">
        <v>66</v>
      </c>
    </row>
    <row r="239" spans="1:14" x14ac:dyDescent="0.3">
      <c r="A239" t="s">
        <v>2686</v>
      </c>
      <c r="B239" t="s">
        <v>11064</v>
      </c>
      <c r="C239" t="s">
        <v>11065</v>
      </c>
      <c r="D239">
        <v>5004589.0254822318</v>
      </c>
      <c r="E239">
        <v>5775323.2062032633</v>
      </c>
      <c r="F239">
        <v>6641781.967728842</v>
      </c>
      <c r="G239">
        <v>5139811.4473684207</v>
      </c>
      <c r="H239">
        <v>5640376.411695689</v>
      </c>
      <c r="I239">
        <v>647266.29160301527</v>
      </c>
      <c r="J239">
        <v>11.475586811207606</v>
      </c>
      <c r="K239" t="s">
        <v>35</v>
      </c>
      <c r="L239" t="s">
        <v>35</v>
      </c>
      <c r="M239" t="s">
        <v>35</v>
      </c>
      <c r="N239" t="e">
        <v>#N/A</v>
      </c>
    </row>
    <row r="240" spans="1:14" x14ac:dyDescent="0.3">
      <c r="A240" t="s">
        <v>2687</v>
      </c>
      <c r="B240" t="s">
        <v>11066</v>
      </c>
      <c r="C240" t="s">
        <v>11067</v>
      </c>
      <c r="D240">
        <v>542030.4563982588</v>
      </c>
      <c r="E240">
        <v>154232.67240684625</v>
      </c>
      <c r="F240">
        <v>220799.03098753124</v>
      </c>
      <c r="G240">
        <v>632183.359375</v>
      </c>
      <c r="H240">
        <v>387311.37979190907</v>
      </c>
      <c r="I240">
        <v>203686.23247013145</v>
      </c>
      <c r="J240">
        <v>52.589787725722395</v>
      </c>
      <c r="K240" t="s">
        <v>35</v>
      </c>
      <c r="L240" t="s">
        <v>35</v>
      </c>
      <c r="M240" t="s">
        <v>35</v>
      </c>
      <c r="N240" t="s">
        <v>78</v>
      </c>
    </row>
    <row r="241" spans="1:14" x14ac:dyDescent="0.3">
      <c r="A241" t="s">
        <v>2689</v>
      </c>
      <c r="B241" t="s">
        <v>9515</v>
      </c>
      <c r="C241" t="s">
        <v>2689</v>
      </c>
      <c r="D241">
        <v>2037121.0561630272</v>
      </c>
      <c r="E241">
        <v>1625374.7995696275</v>
      </c>
      <c r="F241">
        <v>1414143.0141574091</v>
      </c>
      <c r="G241">
        <v>2940320.3636363638</v>
      </c>
      <c r="H241">
        <v>2004239.8083816068</v>
      </c>
      <c r="I241">
        <v>585038.65338913631</v>
      </c>
      <c r="J241">
        <v>29.190052554716299</v>
      </c>
      <c r="K241" t="s">
        <v>35</v>
      </c>
      <c r="L241" t="s">
        <v>35</v>
      </c>
      <c r="M241" t="s">
        <v>35</v>
      </c>
      <c r="N241" t="s">
        <v>60</v>
      </c>
    </row>
    <row r="242" spans="1:14" x14ac:dyDescent="0.3">
      <c r="A242" t="s">
        <v>2690</v>
      </c>
      <c r="B242" t="s">
        <v>9517</v>
      </c>
      <c r="C242" t="s">
        <v>11068</v>
      </c>
      <c r="D242">
        <v>756742.33835897082</v>
      </c>
      <c r="E242">
        <v>575010.66974488751</v>
      </c>
      <c r="F242">
        <v>514774.37883161666</v>
      </c>
      <c r="G242">
        <v>1233546.7291666667</v>
      </c>
      <c r="H242">
        <v>770018.52902553533</v>
      </c>
      <c r="I242">
        <v>282051.5426983732</v>
      </c>
      <c r="J242">
        <v>36.629189047607944</v>
      </c>
      <c r="K242" t="s">
        <v>35</v>
      </c>
      <c r="L242" t="s">
        <v>35</v>
      </c>
      <c r="M242" t="s">
        <v>35</v>
      </c>
      <c r="N242" t="s">
        <v>60</v>
      </c>
    </row>
    <row r="243" spans="1:14" x14ac:dyDescent="0.3">
      <c r="A243" t="s">
        <v>2696</v>
      </c>
      <c r="B243" t="s">
        <v>9517</v>
      </c>
      <c r="C243" t="s">
        <v>2696</v>
      </c>
      <c r="D243">
        <v>14930869.16625065</v>
      </c>
      <c r="E243">
        <v>16382647.876172399</v>
      </c>
      <c r="F243">
        <v>17595302.412258752</v>
      </c>
      <c r="G243">
        <v>20036348.675000001</v>
      </c>
      <c r="H243">
        <v>17236292.032420449</v>
      </c>
      <c r="I243">
        <v>1871689.650545781</v>
      </c>
      <c r="J243">
        <v>10.859004053918575</v>
      </c>
      <c r="K243" t="s">
        <v>35</v>
      </c>
      <c r="L243" t="s">
        <v>35</v>
      </c>
      <c r="M243" t="s">
        <v>35</v>
      </c>
      <c r="N243" t="s">
        <v>60</v>
      </c>
    </row>
    <row r="244" spans="1:14" x14ac:dyDescent="0.3">
      <c r="A244" t="s">
        <v>2697</v>
      </c>
      <c r="B244" t="s">
        <v>9517</v>
      </c>
      <c r="C244" t="s">
        <v>11069</v>
      </c>
      <c r="D244">
        <v>2558157.3888330124</v>
      </c>
      <c r="E244">
        <v>2385640.8969152248</v>
      </c>
      <c r="F244">
        <v>2203082.9888201128</v>
      </c>
      <c r="G244">
        <v>3403881.2864583335</v>
      </c>
      <c r="H244">
        <v>2637690.6402566712</v>
      </c>
      <c r="I244">
        <v>459833.26549267425</v>
      </c>
      <c r="J244">
        <v>17.433176524746976</v>
      </c>
      <c r="K244" t="s">
        <v>35</v>
      </c>
      <c r="L244" t="s">
        <v>35</v>
      </c>
      <c r="M244" t="s">
        <v>35</v>
      </c>
      <c r="N244" t="s">
        <v>60</v>
      </c>
    </row>
    <row r="245" spans="1:14" x14ac:dyDescent="0.3">
      <c r="A245" t="s">
        <v>2698</v>
      </c>
      <c r="B245" t="s">
        <v>11070</v>
      </c>
      <c r="C245" t="s">
        <v>2698</v>
      </c>
      <c r="D245">
        <v>412405.8717290808</v>
      </c>
      <c r="E245">
        <v>347422.27407838881</v>
      </c>
      <c r="F245">
        <v>331462.53194558347</v>
      </c>
      <c r="G245">
        <v>584885.1947115385</v>
      </c>
      <c r="H245">
        <v>419043.96811614791</v>
      </c>
      <c r="I245">
        <v>100433.50011431023</v>
      </c>
      <c r="J245">
        <v>23.967294068404946</v>
      </c>
      <c r="K245" t="s">
        <v>35</v>
      </c>
      <c r="L245" t="s">
        <v>35</v>
      </c>
      <c r="M245" t="s">
        <v>35</v>
      </c>
      <c r="N245" t="s">
        <v>82</v>
      </c>
    </row>
    <row r="246" spans="1:14" x14ac:dyDescent="0.3">
      <c r="A246" t="s">
        <v>2699</v>
      </c>
      <c r="B246" t="s">
        <v>9517</v>
      </c>
      <c r="C246" t="s">
        <v>2699</v>
      </c>
      <c r="D246">
        <v>2875138.6942876498</v>
      </c>
      <c r="E246">
        <v>2862355.8298007366</v>
      </c>
      <c r="F246">
        <v>2576605.3316716957</v>
      </c>
      <c r="G246">
        <v>4281369.6704545459</v>
      </c>
      <c r="H246">
        <v>3148867.3815536574</v>
      </c>
      <c r="I246">
        <v>664654.33715975366</v>
      </c>
      <c r="J246">
        <v>21.107727211801848</v>
      </c>
      <c r="K246" t="s">
        <v>35</v>
      </c>
      <c r="L246" t="s">
        <v>35</v>
      </c>
      <c r="M246" t="s">
        <v>35</v>
      </c>
      <c r="N246" t="s">
        <v>60</v>
      </c>
    </row>
    <row r="247" spans="1:14" x14ac:dyDescent="0.3">
      <c r="A247" t="s">
        <v>2700</v>
      </c>
      <c r="B247" t="s">
        <v>9682</v>
      </c>
      <c r="C247" t="s">
        <v>2700</v>
      </c>
      <c r="D247">
        <v>1176226.9494961912</v>
      </c>
      <c r="E247">
        <v>1491966.3679236826</v>
      </c>
      <c r="F247">
        <v>1439939.2201368001</v>
      </c>
      <c r="G247">
        <v>1920586.1358695652</v>
      </c>
      <c r="H247">
        <v>1507179.6683565597</v>
      </c>
      <c r="I247">
        <v>267014.66808468959</v>
      </c>
      <c r="J247">
        <v>17.716180339391414</v>
      </c>
      <c r="K247" t="s">
        <v>35</v>
      </c>
      <c r="L247" t="s">
        <v>35</v>
      </c>
      <c r="M247" t="s">
        <v>35</v>
      </c>
      <c r="N247" t="s">
        <v>60</v>
      </c>
    </row>
    <row r="248" spans="1:14" x14ac:dyDescent="0.3">
      <c r="A248" t="s">
        <v>2701</v>
      </c>
      <c r="B248" t="s">
        <v>9575</v>
      </c>
      <c r="C248" t="s">
        <v>11071</v>
      </c>
      <c r="D248">
        <v>538056.64308753179</v>
      </c>
      <c r="E248">
        <v>439246.81161763909</v>
      </c>
      <c r="F248">
        <v>506993.48237874545</v>
      </c>
      <c r="G248">
        <v>759373.94886363635</v>
      </c>
      <c r="H248">
        <v>560917.72148688813</v>
      </c>
      <c r="I248">
        <v>120019.93267994731</v>
      </c>
      <c r="J248">
        <v>21.397065573502807</v>
      </c>
      <c r="K248" t="s">
        <v>35</v>
      </c>
      <c r="L248" t="s">
        <v>35</v>
      </c>
      <c r="M248" t="s">
        <v>35</v>
      </c>
      <c r="N248" t="s">
        <v>47</v>
      </c>
    </row>
    <row r="249" spans="1:14" x14ac:dyDescent="0.3">
      <c r="A249" t="s">
        <v>2703</v>
      </c>
      <c r="B249" t="s">
        <v>9515</v>
      </c>
      <c r="C249" t="s">
        <v>2703</v>
      </c>
      <c r="D249">
        <v>1322339.56516951</v>
      </c>
      <c r="E249">
        <v>1533977.0851268901</v>
      </c>
      <c r="F249">
        <v>1344858.496846295</v>
      </c>
      <c r="G249">
        <v>2265367.3875000002</v>
      </c>
      <c r="H249">
        <v>1616635.6336606739</v>
      </c>
      <c r="I249">
        <v>383457.40053803142</v>
      </c>
      <c r="J249">
        <v>23.719469777474778</v>
      </c>
      <c r="K249" t="s">
        <v>35</v>
      </c>
      <c r="L249" t="s">
        <v>35</v>
      </c>
      <c r="M249" t="s">
        <v>35</v>
      </c>
      <c r="N249" t="s">
        <v>249</v>
      </c>
    </row>
    <row r="250" spans="1:14" x14ac:dyDescent="0.3">
      <c r="A250" t="s">
        <v>2704</v>
      </c>
      <c r="B250" t="s">
        <v>9684</v>
      </c>
      <c r="C250" t="s">
        <v>2704</v>
      </c>
      <c r="D250">
        <v>2444543.5254317517</v>
      </c>
      <c r="E250">
        <v>2392591.9906802853</v>
      </c>
      <c r="F250">
        <v>2353403.6677434854</v>
      </c>
      <c r="G250">
        <v>2828991.986111111</v>
      </c>
      <c r="H250">
        <v>2504882.7924916586</v>
      </c>
      <c r="I250">
        <v>189896.51520228866</v>
      </c>
      <c r="J250">
        <v>7.5810539228222602</v>
      </c>
      <c r="K250" t="s">
        <v>1385</v>
      </c>
      <c r="L250" t="s">
        <v>136</v>
      </c>
      <c r="M250" t="s">
        <v>2704</v>
      </c>
      <c r="N250" t="s">
        <v>60</v>
      </c>
    </row>
    <row r="251" spans="1:14" x14ac:dyDescent="0.3">
      <c r="A251" t="s">
        <v>2705</v>
      </c>
      <c r="B251" t="s">
        <v>9793</v>
      </c>
      <c r="C251" t="s">
        <v>11072</v>
      </c>
      <c r="D251">
        <v>532423.36009239475</v>
      </c>
      <c r="E251">
        <v>368069.73733157059</v>
      </c>
      <c r="F251">
        <v>467542.25329983234</v>
      </c>
      <c r="G251">
        <v>675512.41911764711</v>
      </c>
      <c r="H251">
        <v>510886.94246036117</v>
      </c>
      <c r="I251">
        <v>111625.35667163844</v>
      </c>
      <c r="J251">
        <v>21.849326611102271</v>
      </c>
      <c r="K251" t="s">
        <v>35</v>
      </c>
      <c r="L251" t="s">
        <v>35</v>
      </c>
      <c r="M251" t="s">
        <v>35</v>
      </c>
      <c r="N251" t="s">
        <v>58</v>
      </c>
    </row>
    <row r="252" spans="1:14" x14ac:dyDescent="0.3">
      <c r="A252" t="s">
        <v>2710</v>
      </c>
      <c r="B252" t="s">
        <v>9733</v>
      </c>
      <c r="C252" t="s">
        <v>2710</v>
      </c>
      <c r="D252">
        <v>1234277.1666562804</v>
      </c>
      <c r="E252">
        <v>1470614.3461103765</v>
      </c>
      <c r="F252">
        <v>1104893.5907496442</v>
      </c>
      <c r="G252">
        <v>741154.07954545459</v>
      </c>
      <c r="H252">
        <v>1137734.795765439</v>
      </c>
      <c r="I252">
        <v>263857.93224741111</v>
      </c>
      <c r="J252">
        <v>23.191514685976902</v>
      </c>
      <c r="K252" t="s">
        <v>35</v>
      </c>
      <c r="L252" t="s">
        <v>35</v>
      </c>
      <c r="M252" t="s">
        <v>35</v>
      </c>
      <c r="N252" t="s">
        <v>58</v>
      </c>
    </row>
    <row r="253" spans="1:14" x14ac:dyDescent="0.3">
      <c r="A253" t="s">
        <v>2712</v>
      </c>
      <c r="B253" t="s">
        <v>9484</v>
      </c>
      <c r="C253" t="s">
        <v>2712</v>
      </c>
      <c r="D253">
        <v>733814.51299664832</v>
      </c>
      <c r="E253">
        <v>699916.9142336417</v>
      </c>
      <c r="F253">
        <v>614211.86899907503</v>
      </c>
      <c r="G253">
        <v>901679.83333333337</v>
      </c>
      <c r="H253">
        <v>737405.78239067469</v>
      </c>
      <c r="I253">
        <v>104380.33406897532</v>
      </c>
      <c r="J253">
        <v>14.155073985258641</v>
      </c>
      <c r="K253" t="s">
        <v>35</v>
      </c>
      <c r="L253" t="s">
        <v>35</v>
      </c>
      <c r="M253" t="s">
        <v>35</v>
      </c>
      <c r="N253" t="e">
        <v>#N/A</v>
      </c>
    </row>
    <row r="254" spans="1:14" x14ac:dyDescent="0.3">
      <c r="A254" t="s">
        <v>2717</v>
      </c>
      <c r="B254" t="s">
        <v>9484</v>
      </c>
      <c r="C254" t="s">
        <v>2717</v>
      </c>
      <c r="D254">
        <v>2386865.1619665357</v>
      </c>
      <c r="E254">
        <v>3674014.6150111794</v>
      </c>
      <c r="F254">
        <v>4019347.3159607695</v>
      </c>
      <c r="G254">
        <v>13865924.923076924</v>
      </c>
      <c r="H254">
        <v>5986538.0040038526</v>
      </c>
      <c r="I254">
        <v>4589661.9270356502</v>
      </c>
      <c r="J254">
        <v>76.666379198896621</v>
      </c>
      <c r="K254" t="s">
        <v>469</v>
      </c>
      <c r="L254" t="s">
        <v>470</v>
      </c>
      <c r="M254" t="s">
        <v>2718</v>
      </c>
      <c r="N254" t="s">
        <v>43</v>
      </c>
    </row>
    <row r="255" spans="1:14" x14ac:dyDescent="0.3">
      <c r="A255" t="s">
        <v>2719</v>
      </c>
      <c r="B255" t="s">
        <v>11073</v>
      </c>
      <c r="C255" t="s">
        <v>2719</v>
      </c>
      <c r="D255">
        <v>46417.814117997405</v>
      </c>
      <c r="E255" t="e">
        <v>#VALUE!</v>
      </c>
      <c r="F255">
        <v>95514.278057186006</v>
      </c>
      <c r="G255">
        <v>40963.168749999997</v>
      </c>
      <c r="H255">
        <v>60965.086975061138</v>
      </c>
      <c r="I255" t="e">
        <v>#VALUE!</v>
      </c>
      <c r="J255" t="e">
        <v>#VALUE!</v>
      </c>
      <c r="K255" t="s">
        <v>35</v>
      </c>
      <c r="L255" t="s">
        <v>35</v>
      </c>
      <c r="M255" t="s">
        <v>35</v>
      </c>
      <c r="N255" t="s">
        <v>78</v>
      </c>
    </row>
    <row r="256" spans="1:14" x14ac:dyDescent="0.3">
      <c r="A256" t="s">
        <v>2720</v>
      </c>
      <c r="B256" t="s">
        <v>9528</v>
      </c>
      <c r="C256" t="s">
        <v>2720</v>
      </c>
      <c r="D256">
        <v>4731256.7894463884</v>
      </c>
      <c r="E256">
        <v>4123575.7709198338</v>
      </c>
      <c r="F256">
        <v>4831557.0661105281</v>
      </c>
      <c r="G256">
        <v>2466064.236111111</v>
      </c>
      <c r="H256">
        <v>4038113.4656469654</v>
      </c>
      <c r="I256">
        <v>947185.69986976648</v>
      </c>
      <c r="J256">
        <v>23.456143764350944</v>
      </c>
      <c r="K256" t="s">
        <v>35</v>
      </c>
      <c r="L256" t="s">
        <v>35</v>
      </c>
      <c r="M256" t="s">
        <v>35</v>
      </c>
      <c r="N256" t="s">
        <v>43</v>
      </c>
    </row>
    <row r="257" spans="1:14" x14ac:dyDescent="0.3">
      <c r="A257" t="s">
        <v>2723</v>
      </c>
      <c r="B257" t="s">
        <v>9687</v>
      </c>
      <c r="C257" t="s">
        <v>2723</v>
      </c>
      <c r="D257">
        <v>303164.57253982581</v>
      </c>
      <c r="E257">
        <v>435252.77723698074</v>
      </c>
      <c r="F257">
        <v>307633.33094778116</v>
      </c>
      <c r="G257">
        <v>748274.01682692312</v>
      </c>
      <c r="H257">
        <v>448581.17438787769</v>
      </c>
      <c r="I257">
        <v>180973.56757497444</v>
      </c>
      <c r="J257">
        <v>40.343549374742778</v>
      </c>
      <c r="K257" t="s">
        <v>35</v>
      </c>
      <c r="L257" t="s">
        <v>35</v>
      </c>
      <c r="M257" t="s">
        <v>35</v>
      </c>
      <c r="N257" t="s">
        <v>60</v>
      </c>
    </row>
    <row r="258" spans="1:14" x14ac:dyDescent="0.3">
      <c r="A258" t="s">
        <v>2726</v>
      </c>
      <c r="B258" t="s">
        <v>9687</v>
      </c>
      <c r="C258" t="s">
        <v>2726</v>
      </c>
      <c r="D258">
        <v>1201601.0681853455</v>
      </c>
      <c r="E258">
        <v>1512449.4635341363</v>
      </c>
      <c r="F258">
        <v>1407584.3967649045</v>
      </c>
      <c r="G258">
        <v>2570822.9602272729</v>
      </c>
      <c r="H258">
        <v>1673114.4721779148</v>
      </c>
      <c r="I258">
        <v>530218.08852864243</v>
      </c>
      <c r="J258">
        <v>31.690484861950342</v>
      </c>
      <c r="K258" t="s">
        <v>35</v>
      </c>
      <c r="L258" t="s">
        <v>35</v>
      </c>
      <c r="M258" t="s">
        <v>35</v>
      </c>
      <c r="N258" t="s">
        <v>60</v>
      </c>
    </row>
    <row r="259" spans="1:14" x14ac:dyDescent="0.3">
      <c r="A259" t="s">
        <v>2728</v>
      </c>
      <c r="B259" t="s">
        <v>9688</v>
      </c>
      <c r="C259" t="s">
        <v>2728</v>
      </c>
      <c r="D259">
        <v>1761823.417643138</v>
      </c>
      <c r="E259">
        <v>2125732.0934990095</v>
      </c>
      <c r="F259">
        <v>1814393.6130397667</v>
      </c>
      <c r="G259">
        <v>1690126.0029761905</v>
      </c>
      <c r="H259">
        <v>1848018.7817895261</v>
      </c>
      <c r="I259">
        <v>166294.24665019521</v>
      </c>
      <c r="J259">
        <v>8.9985149658037802</v>
      </c>
      <c r="K259" t="s">
        <v>1559</v>
      </c>
      <c r="L259" t="s">
        <v>1560</v>
      </c>
      <c r="M259" t="s">
        <v>2728</v>
      </c>
      <c r="N259" t="s">
        <v>47</v>
      </c>
    </row>
    <row r="260" spans="1:14" x14ac:dyDescent="0.3">
      <c r="A260" t="s">
        <v>2729</v>
      </c>
      <c r="B260" t="s">
        <v>9689</v>
      </c>
      <c r="C260" t="s">
        <v>2729</v>
      </c>
      <c r="D260">
        <v>9196659.207228668</v>
      </c>
      <c r="E260">
        <v>8322799.2899118327</v>
      </c>
      <c r="F260">
        <v>9065254.2554199994</v>
      </c>
      <c r="G260">
        <v>8777356.722222222</v>
      </c>
      <c r="H260">
        <v>8840517.3686956801</v>
      </c>
      <c r="I260">
        <v>335173.44531256484</v>
      </c>
      <c r="J260">
        <v>3.7913329201684034</v>
      </c>
      <c r="K260" t="s">
        <v>35</v>
      </c>
      <c r="L260" t="s">
        <v>35</v>
      </c>
      <c r="M260" t="s">
        <v>35</v>
      </c>
      <c r="N260" t="s">
        <v>147</v>
      </c>
    </row>
    <row r="261" spans="1:14" x14ac:dyDescent="0.3">
      <c r="A261" t="s">
        <v>2731</v>
      </c>
      <c r="B261" t="s">
        <v>10777</v>
      </c>
      <c r="C261" t="s">
        <v>2731</v>
      </c>
      <c r="D261">
        <v>863884.41236057004</v>
      </c>
      <c r="E261">
        <v>875495.30904922506</v>
      </c>
      <c r="F261">
        <v>853316.94998550997</v>
      </c>
      <c r="G261">
        <v>1580821.2749999999</v>
      </c>
      <c r="H261">
        <v>1043379.4865988262</v>
      </c>
      <c r="I261">
        <v>310391.29437334574</v>
      </c>
      <c r="J261">
        <v>29.748648345114486</v>
      </c>
      <c r="K261" t="s">
        <v>35</v>
      </c>
      <c r="L261" t="s">
        <v>35</v>
      </c>
      <c r="M261" t="s">
        <v>35</v>
      </c>
      <c r="N261" t="s">
        <v>60</v>
      </c>
    </row>
    <row r="262" spans="1:14" x14ac:dyDescent="0.3">
      <c r="A262" t="s">
        <v>2732</v>
      </c>
      <c r="B262" t="s">
        <v>9690</v>
      </c>
      <c r="C262" t="s">
        <v>2732</v>
      </c>
      <c r="D262">
        <v>37082145.458103947</v>
      </c>
      <c r="E262">
        <v>33870295.289585002</v>
      </c>
      <c r="F262">
        <v>31802520.951594207</v>
      </c>
      <c r="G262">
        <v>51270703.766447365</v>
      </c>
      <c r="H262">
        <v>38506416.36643263</v>
      </c>
      <c r="I262">
        <v>7605777.6200525509</v>
      </c>
      <c r="J262">
        <v>19.751974703838631</v>
      </c>
      <c r="K262" t="s">
        <v>678</v>
      </c>
      <c r="L262" t="s">
        <v>679</v>
      </c>
      <c r="M262" t="s">
        <v>2733</v>
      </c>
      <c r="N262" t="s">
        <v>60</v>
      </c>
    </row>
    <row r="263" spans="1:14" x14ac:dyDescent="0.3">
      <c r="A263" t="s">
        <v>2734</v>
      </c>
      <c r="B263" t="s">
        <v>9515</v>
      </c>
      <c r="C263" t="s">
        <v>2734</v>
      </c>
      <c r="D263">
        <v>7970968.5189189231</v>
      </c>
      <c r="E263">
        <v>7010279.5187853146</v>
      </c>
      <c r="F263">
        <v>6757177.4306853311</v>
      </c>
      <c r="G263">
        <v>6950024.528846154</v>
      </c>
      <c r="H263">
        <v>7172112.4993089307</v>
      </c>
      <c r="I263">
        <v>470599.36024452478</v>
      </c>
      <c r="J263">
        <v>6.5615167119850586</v>
      </c>
      <c r="K263" t="s">
        <v>35</v>
      </c>
      <c r="L263" t="s">
        <v>35</v>
      </c>
      <c r="M263" t="s">
        <v>35</v>
      </c>
      <c r="N263" t="s">
        <v>60</v>
      </c>
    </row>
    <row r="264" spans="1:14" x14ac:dyDescent="0.3">
      <c r="A264" t="s">
        <v>2735</v>
      </c>
      <c r="B264" t="s">
        <v>9691</v>
      </c>
      <c r="C264" t="s">
        <v>11074</v>
      </c>
      <c r="D264">
        <v>52172298.205220386</v>
      </c>
      <c r="E264">
        <v>47315981.578913614</v>
      </c>
      <c r="F264">
        <v>36298853.953339845</v>
      </c>
      <c r="G264">
        <v>78961769.538461536</v>
      </c>
      <c r="H264">
        <v>53687225.818983845</v>
      </c>
      <c r="I264">
        <v>15684752.111583419</v>
      </c>
      <c r="J264">
        <v>29.2150541815429</v>
      </c>
      <c r="K264" t="s">
        <v>1231</v>
      </c>
      <c r="L264" t="s">
        <v>470</v>
      </c>
      <c r="M264" t="s">
        <v>2736</v>
      </c>
      <c r="N264" t="s">
        <v>60</v>
      </c>
    </row>
    <row r="265" spans="1:14" x14ac:dyDescent="0.3">
      <c r="A265" t="s">
        <v>2738</v>
      </c>
      <c r="B265" t="s">
        <v>9515</v>
      </c>
      <c r="C265" t="s">
        <v>2738</v>
      </c>
      <c r="D265">
        <v>570903.81763682456</v>
      </c>
      <c r="E265">
        <v>623408.07882566459</v>
      </c>
      <c r="F265">
        <v>640126.41502910631</v>
      </c>
      <c r="G265">
        <v>542551.38636363635</v>
      </c>
      <c r="H265">
        <v>594247.42446380795</v>
      </c>
      <c r="I265">
        <v>39283.043011742302</v>
      </c>
      <c r="J265">
        <v>6.6105533477385388</v>
      </c>
      <c r="K265" t="s">
        <v>35</v>
      </c>
      <c r="L265" t="s">
        <v>35</v>
      </c>
      <c r="M265" t="s">
        <v>35</v>
      </c>
      <c r="N265" t="s">
        <v>60</v>
      </c>
    </row>
    <row r="266" spans="1:14" x14ac:dyDescent="0.3">
      <c r="A266" t="s">
        <v>2739</v>
      </c>
      <c r="B266" t="s">
        <v>9692</v>
      </c>
      <c r="C266" t="s">
        <v>2739</v>
      </c>
      <c r="D266">
        <v>650358.74356423935</v>
      </c>
      <c r="E266">
        <v>387232.71875371999</v>
      </c>
      <c r="F266">
        <v>545641.26776911132</v>
      </c>
      <c r="G266">
        <v>514997.98333333334</v>
      </c>
      <c r="H266">
        <v>524557.67835510103</v>
      </c>
      <c r="I266">
        <v>93834.905617209486</v>
      </c>
      <c r="J266">
        <v>17.888386632992461</v>
      </c>
      <c r="K266" t="s">
        <v>35</v>
      </c>
      <c r="L266" t="s">
        <v>35</v>
      </c>
      <c r="M266" t="s">
        <v>35</v>
      </c>
      <c r="N266" t="s">
        <v>60</v>
      </c>
    </row>
    <row r="267" spans="1:14" x14ac:dyDescent="0.3">
      <c r="A267" t="s">
        <v>2741</v>
      </c>
      <c r="B267" t="s">
        <v>9693</v>
      </c>
      <c r="C267" t="s">
        <v>2741</v>
      </c>
      <c r="D267">
        <v>1096564.8366246421</v>
      </c>
      <c r="E267">
        <v>1115608.9538714211</v>
      </c>
      <c r="F267">
        <v>961818.81020524749</v>
      </c>
      <c r="G267">
        <v>1434956.9342105263</v>
      </c>
      <c r="H267">
        <v>1152237.3837279594</v>
      </c>
      <c r="I267">
        <v>173659.61803353555</v>
      </c>
      <c r="J267">
        <v>15.071513950682247</v>
      </c>
      <c r="K267" t="s">
        <v>1231</v>
      </c>
      <c r="L267" t="s">
        <v>470</v>
      </c>
      <c r="M267" t="s">
        <v>2736</v>
      </c>
      <c r="N267" t="s">
        <v>60</v>
      </c>
    </row>
    <row r="268" spans="1:14" x14ac:dyDescent="0.3">
      <c r="A268" t="s">
        <v>2742</v>
      </c>
      <c r="B268" t="s">
        <v>9694</v>
      </c>
      <c r="C268" t="s">
        <v>2742</v>
      </c>
      <c r="D268">
        <v>914921.05961248127</v>
      </c>
      <c r="E268">
        <v>748844.14771477191</v>
      </c>
      <c r="F268">
        <v>906156.33914957813</v>
      </c>
      <c r="G268">
        <v>1167865.54296875</v>
      </c>
      <c r="H268">
        <v>934446.7723613953</v>
      </c>
      <c r="I268">
        <v>150095.18548010624</v>
      </c>
      <c r="J268">
        <v>16.062464970670074</v>
      </c>
      <c r="K268" t="s">
        <v>35</v>
      </c>
      <c r="L268" t="s">
        <v>35</v>
      </c>
      <c r="M268" t="s">
        <v>35</v>
      </c>
      <c r="N268" t="s">
        <v>82</v>
      </c>
    </row>
    <row r="269" spans="1:14" x14ac:dyDescent="0.3">
      <c r="A269" t="s">
        <v>2743</v>
      </c>
      <c r="B269" t="s">
        <v>9484</v>
      </c>
      <c r="C269" t="s">
        <v>2743</v>
      </c>
      <c r="D269">
        <v>2141186.3303248165</v>
      </c>
      <c r="E269">
        <v>1398100.055865875</v>
      </c>
      <c r="F269">
        <v>1354774.4450150917</v>
      </c>
      <c r="G269">
        <v>2474839.6666666665</v>
      </c>
      <c r="H269">
        <v>1842225.1244681124</v>
      </c>
      <c r="I269">
        <v>480737.50713579007</v>
      </c>
      <c r="J269">
        <v>26.095480989305731</v>
      </c>
      <c r="K269" t="s">
        <v>35</v>
      </c>
      <c r="L269" t="s">
        <v>35</v>
      </c>
      <c r="M269" t="s">
        <v>35</v>
      </c>
      <c r="N269" t="e">
        <v>#N/A</v>
      </c>
    </row>
    <row r="270" spans="1:14" x14ac:dyDescent="0.3">
      <c r="A270" t="s">
        <v>2746</v>
      </c>
      <c r="B270" t="s">
        <v>9484</v>
      </c>
      <c r="C270" t="s">
        <v>11075</v>
      </c>
      <c r="D270">
        <v>24471492.220936101</v>
      </c>
      <c r="E270">
        <v>28776213.009514902</v>
      </c>
      <c r="F270">
        <v>20908083.387875199</v>
      </c>
      <c r="G270">
        <v>32534516.75</v>
      </c>
      <c r="H270">
        <v>26672576.342081551</v>
      </c>
      <c r="I270">
        <v>4383542.5999415843</v>
      </c>
      <c r="J270">
        <v>16.434642622151323</v>
      </c>
      <c r="K270" t="s">
        <v>35</v>
      </c>
      <c r="L270" t="s">
        <v>35</v>
      </c>
      <c r="M270" t="s">
        <v>35</v>
      </c>
      <c r="N270" t="s">
        <v>47</v>
      </c>
    </row>
    <row r="271" spans="1:14" x14ac:dyDescent="0.3">
      <c r="A271" t="s">
        <v>2750</v>
      </c>
      <c r="B271" t="s">
        <v>9696</v>
      </c>
      <c r="C271" t="s">
        <v>2750</v>
      </c>
      <c r="D271">
        <v>11842514.506714383</v>
      </c>
      <c r="E271">
        <v>9966463.6936032344</v>
      </c>
      <c r="F271">
        <v>9423185.3236688003</v>
      </c>
      <c r="G271">
        <v>10004786.083333334</v>
      </c>
      <c r="H271">
        <v>10309237.401829937</v>
      </c>
      <c r="I271">
        <v>914632.62925098825</v>
      </c>
      <c r="J271">
        <v>8.8719717434059344</v>
      </c>
      <c r="K271" t="s">
        <v>35</v>
      </c>
      <c r="L271" t="s">
        <v>35</v>
      </c>
      <c r="M271" t="s">
        <v>35</v>
      </c>
      <c r="N271" t="s">
        <v>47</v>
      </c>
    </row>
    <row r="272" spans="1:14" x14ac:dyDescent="0.3">
      <c r="A272" t="s">
        <v>2751</v>
      </c>
      <c r="B272" t="s">
        <v>9697</v>
      </c>
      <c r="C272" t="s">
        <v>2751</v>
      </c>
      <c r="D272">
        <v>21165577.511006799</v>
      </c>
      <c r="E272">
        <v>18560175.740030069</v>
      </c>
      <c r="F272">
        <v>15780448.3027585</v>
      </c>
      <c r="G272">
        <v>20480553.8125</v>
      </c>
      <c r="H272">
        <v>18996688.841573842</v>
      </c>
      <c r="I272">
        <v>2088102.0211950254</v>
      </c>
      <c r="J272">
        <v>10.991926217295612</v>
      </c>
      <c r="K272" t="s">
        <v>35</v>
      </c>
      <c r="L272" t="s">
        <v>35</v>
      </c>
      <c r="M272" t="s">
        <v>35</v>
      </c>
      <c r="N272" t="s">
        <v>47</v>
      </c>
    </row>
    <row r="273" spans="1:14" x14ac:dyDescent="0.3">
      <c r="A273" t="s">
        <v>2752</v>
      </c>
      <c r="B273" t="s">
        <v>9484</v>
      </c>
      <c r="C273" t="s">
        <v>11076</v>
      </c>
      <c r="D273">
        <v>4368973.3403040329</v>
      </c>
      <c r="E273">
        <v>4118813.3560845666</v>
      </c>
      <c r="F273">
        <v>4072625.5313504003</v>
      </c>
      <c r="G273">
        <v>5314679.5</v>
      </c>
      <c r="H273">
        <v>4468772.9319347497</v>
      </c>
      <c r="I273">
        <v>501229.07639735402</v>
      </c>
      <c r="J273">
        <v>11.216257438713663</v>
      </c>
      <c r="K273" t="s">
        <v>35</v>
      </c>
      <c r="L273" t="s">
        <v>35</v>
      </c>
      <c r="M273" t="s">
        <v>35</v>
      </c>
      <c r="N273" t="s">
        <v>47</v>
      </c>
    </row>
    <row r="274" spans="1:14" x14ac:dyDescent="0.3">
      <c r="A274" t="s">
        <v>2754</v>
      </c>
      <c r="B274" t="s">
        <v>10368</v>
      </c>
      <c r="C274" t="s">
        <v>2754</v>
      </c>
      <c r="D274">
        <v>5675874.279882988</v>
      </c>
      <c r="E274">
        <v>5794033.6764995996</v>
      </c>
      <c r="F274">
        <v>6021818.0217956873</v>
      </c>
      <c r="G274">
        <v>7267873.3828125</v>
      </c>
      <c r="H274">
        <v>6189899.8402476935</v>
      </c>
      <c r="I274">
        <v>634667.38384620612</v>
      </c>
      <c r="J274">
        <v>10.253273885297785</v>
      </c>
      <c r="K274" t="s">
        <v>35</v>
      </c>
      <c r="L274" t="s">
        <v>35</v>
      </c>
      <c r="M274" t="s">
        <v>35</v>
      </c>
      <c r="N274" t="s">
        <v>47</v>
      </c>
    </row>
    <row r="275" spans="1:14" x14ac:dyDescent="0.3">
      <c r="A275" t="s">
        <v>2756</v>
      </c>
      <c r="B275" t="s">
        <v>9699</v>
      </c>
      <c r="C275" t="s">
        <v>11077</v>
      </c>
      <c r="D275">
        <v>2954656.0303007751</v>
      </c>
      <c r="E275">
        <v>2995622.9581685001</v>
      </c>
      <c r="F275">
        <v>1916047.808144825</v>
      </c>
      <c r="G275">
        <v>2205200.328125</v>
      </c>
      <c r="H275">
        <v>2517881.7811847748</v>
      </c>
      <c r="I275">
        <v>468770.25264762418</v>
      </c>
      <c r="J275">
        <v>18.61764345532724</v>
      </c>
      <c r="K275" t="s">
        <v>35</v>
      </c>
      <c r="L275" t="s">
        <v>35</v>
      </c>
      <c r="M275" t="s">
        <v>35</v>
      </c>
      <c r="N275" t="s">
        <v>47</v>
      </c>
    </row>
    <row r="276" spans="1:14" x14ac:dyDescent="0.3">
      <c r="A276" t="s">
        <v>2757</v>
      </c>
      <c r="B276" t="s">
        <v>9700</v>
      </c>
      <c r="C276" t="s">
        <v>11078</v>
      </c>
      <c r="D276">
        <v>25320205.553793333</v>
      </c>
      <c r="E276">
        <v>23397097.333368555</v>
      </c>
      <c r="F276">
        <v>22928120.974781558</v>
      </c>
      <c r="G276">
        <v>26563083.569444444</v>
      </c>
      <c r="H276">
        <v>24552126.857846975</v>
      </c>
      <c r="I276">
        <v>1466746.4069952155</v>
      </c>
      <c r="J276">
        <v>5.9740095653930538</v>
      </c>
      <c r="K276" t="s">
        <v>35</v>
      </c>
      <c r="L276" t="s">
        <v>35</v>
      </c>
      <c r="M276" t="s">
        <v>35</v>
      </c>
      <c r="N276" t="s">
        <v>47</v>
      </c>
    </row>
    <row r="277" spans="1:14" x14ac:dyDescent="0.3">
      <c r="A277" t="s">
        <v>2758</v>
      </c>
      <c r="B277" t="s">
        <v>9701</v>
      </c>
      <c r="C277" t="s">
        <v>11079</v>
      </c>
      <c r="D277">
        <v>11050147.367042366</v>
      </c>
      <c r="E277">
        <v>13258944.6844256</v>
      </c>
      <c r="F277">
        <v>7387036.7771061994</v>
      </c>
      <c r="G277">
        <v>12320634.416666666</v>
      </c>
      <c r="H277">
        <v>11004190.811310207</v>
      </c>
      <c r="I277">
        <v>2230630.7463689502</v>
      </c>
      <c r="J277">
        <v>20.270738526964539</v>
      </c>
      <c r="K277" t="s">
        <v>35</v>
      </c>
      <c r="L277" t="s">
        <v>35</v>
      </c>
      <c r="M277" t="s">
        <v>35</v>
      </c>
      <c r="N277" t="s">
        <v>47</v>
      </c>
    </row>
    <row r="278" spans="1:14" x14ac:dyDescent="0.3">
      <c r="A278" t="s">
        <v>2759</v>
      </c>
      <c r="B278" t="s">
        <v>9702</v>
      </c>
      <c r="C278" t="s">
        <v>2759</v>
      </c>
      <c r="D278">
        <v>16057800.225415999</v>
      </c>
      <c r="E278">
        <v>15515709.11701313</v>
      </c>
      <c r="F278">
        <v>15235923.865874045</v>
      </c>
      <c r="G278">
        <v>17937158.725543477</v>
      </c>
      <c r="H278">
        <v>16186647.983461663</v>
      </c>
      <c r="I278">
        <v>1052963.0707165392</v>
      </c>
      <c r="J278">
        <v>6.5051335631217793</v>
      </c>
      <c r="K278" t="s">
        <v>35</v>
      </c>
      <c r="L278" t="s">
        <v>35</v>
      </c>
      <c r="M278" t="s">
        <v>35</v>
      </c>
      <c r="N278" t="s">
        <v>47</v>
      </c>
    </row>
    <row r="279" spans="1:14" x14ac:dyDescent="0.3">
      <c r="A279" t="s">
        <v>2760</v>
      </c>
      <c r="B279" t="s">
        <v>9492</v>
      </c>
      <c r="C279" t="s">
        <v>11080</v>
      </c>
      <c r="D279">
        <v>10216913.341149952</v>
      </c>
      <c r="E279">
        <v>10316111.03198057</v>
      </c>
      <c r="F279">
        <v>10695336.139976524</v>
      </c>
      <c r="G279">
        <v>12869954.598214285</v>
      </c>
      <c r="H279">
        <v>11024578.777830333</v>
      </c>
      <c r="I279">
        <v>1080284.9898934348</v>
      </c>
      <c r="J279">
        <v>9.7988776865181766</v>
      </c>
      <c r="K279" t="s">
        <v>35</v>
      </c>
      <c r="L279" t="s">
        <v>35</v>
      </c>
      <c r="M279" t="s">
        <v>35</v>
      </c>
      <c r="N279" t="s">
        <v>47</v>
      </c>
    </row>
    <row r="280" spans="1:14" x14ac:dyDescent="0.3">
      <c r="A280" t="s">
        <v>2761</v>
      </c>
      <c r="B280" t="s">
        <v>9492</v>
      </c>
      <c r="C280" t="s">
        <v>2761</v>
      </c>
      <c r="D280">
        <v>3959818.5394377587</v>
      </c>
      <c r="E280">
        <v>3699018.8406977244</v>
      </c>
      <c r="F280">
        <v>4530617.4669096898</v>
      </c>
      <c r="G280">
        <v>3804459.5431034481</v>
      </c>
      <c r="H280">
        <v>3998478.5975371553</v>
      </c>
      <c r="I280">
        <v>320930.64509291138</v>
      </c>
      <c r="J280">
        <v>8.0263189426745249</v>
      </c>
      <c r="K280" t="s">
        <v>35</v>
      </c>
      <c r="L280" t="s">
        <v>35</v>
      </c>
      <c r="M280" t="s">
        <v>35</v>
      </c>
      <c r="N280" t="s">
        <v>47</v>
      </c>
    </row>
    <row r="281" spans="1:14" x14ac:dyDescent="0.3">
      <c r="A281" t="s">
        <v>2762</v>
      </c>
      <c r="B281" t="s">
        <v>9703</v>
      </c>
      <c r="C281" t="s">
        <v>11081</v>
      </c>
      <c r="D281">
        <v>21256737.620768953</v>
      </c>
      <c r="E281">
        <v>20579647.675122097</v>
      </c>
      <c r="F281">
        <v>20878502.376408905</v>
      </c>
      <c r="G281">
        <v>20886255.18452381</v>
      </c>
      <c r="H281">
        <v>20900285.714205939</v>
      </c>
      <c r="I281">
        <v>240071.907648875</v>
      </c>
      <c r="J281">
        <v>1.1486537118758045</v>
      </c>
      <c r="K281" t="s">
        <v>35</v>
      </c>
      <c r="L281" t="s">
        <v>35</v>
      </c>
      <c r="M281" t="s">
        <v>35</v>
      </c>
      <c r="N281" t="s">
        <v>36</v>
      </c>
    </row>
    <row r="282" spans="1:14" x14ac:dyDescent="0.3">
      <c r="A282" t="s">
        <v>2763</v>
      </c>
      <c r="B282" t="s">
        <v>9704</v>
      </c>
      <c r="C282" t="s">
        <v>11082</v>
      </c>
      <c r="D282">
        <v>14644165.110725733</v>
      </c>
      <c r="E282">
        <v>10760011.684658</v>
      </c>
      <c r="F282">
        <v>10354361.7173396</v>
      </c>
      <c r="G282">
        <v>10756088.699999999</v>
      </c>
      <c r="H282">
        <v>11628656.803180832</v>
      </c>
      <c r="I282">
        <v>1748787.9913881517</v>
      </c>
      <c r="J282">
        <v>15.038606960262157</v>
      </c>
      <c r="K282" t="s">
        <v>35</v>
      </c>
      <c r="L282" t="s">
        <v>35</v>
      </c>
      <c r="M282" t="s">
        <v>35</v>
      </c>
      <c r="N282" t="s">
        <v>47</v>
      </c>
    </row>
    <row r="283" spans="1:14" x14ac:dyDescent="0.3">
      <c r="A283" t="s">
        <v>2764</v>
      </c>
      <c r="B283" t="s">
        <v>9706</v>
      </c>
      <c r="C283" t="s">
        <v>2764</v>
      </c>
      <c r="D283">
        <v>4179416.2655171752</v>
      </c>
      <c r="E283">
        <v>3985877.7768751667</v>
      </c>
      <c r="F283">
        <v>3996811.6051153666</v>
      </c>
      <c r="G283">
        <v>4036256.453125</v>
      </c>
      <c r="H283">
        <v>4049590.5251581771</v>
      </c>
      <c r="I283">
        <v>77261.648039968015</v>
      </c>
      <c r="J283">
        <v>1.9078879101474135</v>
      </c>
      <c r="K283" t="s">
        <v>35</v>
      </c>
      <c r="L283" t="s">
        <v>35</v>
      </c>
      <c r="M283" t="s">
        <v>35</v>
      </c>
      <c r="N283" t="s">
        <v>249</v>
      </c>
    </row>
    <row r="284" spans="1:14" x14ac:dyDescent="0.3">
      <c r="A284" t="s">
        <v>2765</v>
      </c>
      <c r="B284" t="s">
        <v>9492</v>
      </c>
      <c r="C284" t="s">
        <v>11083</v>
      </c>
      <c r="D284">
        <v>9789185.2610209994</v>
      </c>
      <c r="E284">
        <v>7672060.5309041329</v>
      </c>
      <c r="F284">
        <v>8489649.7780162655</v>
      </c>
      <c r="G284">
        <v>5778573.9333333336</v>
      </c>
      <c r="H284">
        <v>7932367.3758186828</v>
      </c>
      <c r="I284">
        <v>1454726.965877838</v>
      </c>
      <c r="J284">
        <v>18.339127488125179</v>
      </c>
      <c r="K284" t="s">
        <v>35</v>
      </c>
      <c r="L284" t="s">
        <v>35</v>
      </c>
      <c r="M284" t="s">
        <v>35</v>
      </c>
      <c r="N284" t="s">
        <v>47</v>
      </c>
    </row>
    <row r="285" spans="1:14" x14ac:dyDescent="0.3">
      <c r="A285" t="s">
        <v>2766</v>
      </c>
      <c r="B285" t="s">
        <v>9503</v>
      </c>
      <c r="C285" t="s">
        <v>11084</v>
      </c>
      <c r="D285">
        <v>53874433.451473847</v>
      </c>
      <c r="E285">
        <v>47292121.642647073</v>
      </c>
      <c r="F285">
        <v>48711808.189680308</v>
      </c>
      <c r="G285">
        <v>52387951.73557692</v>
      </c>
      <c r="H285">
        <v>50566578.754844539</v>
      </c>
      <c r="I285">
        <v>2665593.0605577598</v>
      </c>
      <c r="J285">
        <v>5.2714522639172667</v>
      </c>
      <c r="K285" t="s">
        <v>35</v>
      </c>
      <c r="L285" t="s">
        <v>35</v>
      </c>
      <c r="M285" t="s">
        <v>35</v>
      </c>
      <c r="N285" t="s">
        <v>63</v>
      </c>
    </row>
    <row r="286" spans="1:14" x14ac:dyDescent="0.3">
      <c r="A286" t="s">
        <v>2768</v>
      </c>
      <c r="B286" t="s">
        <v>9669</v>
      </c>
      <c r="C286" t="s">
        <v>2768</v>
      </c>
      <c r="D286">
        <v>267260.53865015332</v>
      </c>
      <c r="E286">
        <v>201860.09304824</v>
      </c>
      <c r="F286">
        <v>264027.29151812114</v>
      </c>
      <c r="G286">
        <v>335162.38888888888</v>
      </c>
      <c r="H286">
        <v>267077.57802635082</v>
      </c>
      <c r="I286">
        <v>47165.134207987445</v>
      </c>
      <c r="J286">
        <v>17.659713165189018</v>
      </c>
      <c r="K286" t="s">
        <v>35</v>
      </c>
      <c r="L286" t="s">
        <v>35</v>
      </c>
      <c r="M286" t="s">
        <v>35</v>
      </c>
      <c r="N286" t="s">
        <v>36</v>
      </c>
    </row>
    <row r="287" spans="1:14" x14ac:dyDescent="0.3">
      <c r="A287" t="s">
        <v>2769</v>
      </c>
      <c r="B287" t="s">
        <v>9707</v>
      </c>
      <c r="C287" t="s">
        <v>11085</v>
      </c>
      <c r="D287">
        <v>206799.617587285</v>
      </c>
      <c r="E287">
        <v>700424.54286935995</v>
      </c>
      <c r="F287">
        <v>736020.22823678493</v>
      </c>
      <c r="G287">
        <v>2691599.2671874999</v>
      </c>
      <c r="H287">
        <v>1083710.9139702325</v>
      </c>
      <c r="I287">
        <v>951587.57260606717</v>
      </c>
      <c r="J287">
        <v>87.808248522650345</v>
      </c>
      <c r="K287" t="s">
        <v>519</v>
      </c>
      <c r="L287" t="s">
        <v>439</v>
      </c>
      <c r="M287" t="s">
        <v>2770</v>
      </c>
      <c r="N287" t="s">
        <v>78</v>
      </c>
    </row>
    <row r="288" spans="1:14" x14ac:dyDescent="0.3">
      <c r="A288" t="s">
        <v>2771</v>
      </c>
      <c r="B288" t="s">
        <v>9528</v>
      </c>
      <c r="C288" t="s">
        <v>2771</v>
      </c>
      <c r="D288">
        <v>29582.754848328859</v>
      </c>
      <c r="E288">
        <v>468300.19201291143</v>
      </c>
      <c r="F288">
        <v>390172.47768943425</v>
      </c>
      <c r="G288">
        <v>11134257.339285715</v>
      </c>
      <c r="H288">
        <v>3005578.1909590974</v>
      </c>
      <c r="I288">
        <v>4696011.6114936303</v>
      </c>
      <c r="J288">
        <v>156.24320224372889</v>
      </c>
      <c r="K288" t="s">
        <v>469</v>
      </c>
      <c r="L288" t="s">
        <v>470</v>
      </c>
      <c r="M288" t="s">
        <v>2718</v>
      </c>
      <c r="N288" t="s">
        <v>43</v>
      </c>
    </row>
    <row r="289" spans="1:14" x14ac:dyDescent="0.3">
      <c r="A289" t="s">
        <v>2772</v>
      </c>
      <c r="B289" t="s">
        <v>9708</v>
      </c>
      <c r="C289" t="s">
        <v>11086</v>
      </c>
      <c r="D289">
        <v>122721639.72453637</v>
      </c>
      <c r="E289">
        <v>170140416.92217499</v>
      </c>
      <c r="F289">
        <v>173701618.13802999</v>
      </c>
      <c r="G289">
        <v>135508782.9140625</v>
      </c>
      <c r="H289">
        <v>150518114.42470098</v>
      </c>
      <c r="I289">
        <v>21911376.256875239</v>
      </c>
      <c r="J289">
        <v>14.55730185075946</v>
      </c>
      <c r="K289" t="s">
        <v>35</v>
      </c>
      <c r="L289" t="s">
        <v>35</v>
      </c>
      <c r="M289" t="s">
        <v>35</v>
      </c>
      <c r="N289" t="s">
        <v>36</v>
      </c>
    </row>
    <row r="290" spans="1:14" x14ac:dyDescent="0.3">
      <c r="A290" t="s">
        <v>2773</v>
      </c>
      <c r="B290" t="s">
        <v>9709</v>
      </c>
      <c r="C290" t="s">
        <v>11087</v>
      </c>
      <c r="D290">
        <v>867127.76241768699</v>
      </c>
      <c r="E290">
        <v>1199563.1809911001</v>
      </c>
      <c r="F290">
        <v>1175190.3275545088</v>
      </c>
      <c r="G290">
        <v>1251666.2581521738</v>
      </c>
      <c r="H290">
        <v>1123386.8822788675</v>
      </c>
      <c r="I290">
        <v>150508.10627204817</v>
      </c>
      <c r="J290">
        <v>13.397709074787498</v>
      </c>
      <c r="K290" t="s">
        <v>1258</v>
      </c>
      <c r="L290" t="s">
        <v>1259</v>
      </c>
      <c r="M290" t="s">
        <v>2773</v>
      </c>
      <c r="N290" t="s">
        <v>128</v>
      </c>
    </row>
    <row r="291" spans="1:14" x14ac:dyDescent="0.3">
      <c r="A291" t="s">
        <v>2774</v>
      </c>
      <c r="B291" t="s">
        <v>9710</v>
      </c>
      <c r="C291" t="s">
        <v>11088</v>
      </c>
      <c r="D291">
        <v>24977459.372453168</v>
      </c>
      <c r="E291">
        <v>24747494.922105465</v>
      </c>
      <c r="F291">
        <v>21297039.705333501</v>
      </c>
      <c r="G291">
        <v>33621535.166666664</v>
      </c>
      <c r="H291">
        <v>26160882.291639701</v>
      </c>
      <c r="I291">
        <v>4547429.4851055415</v>
      </c>
      <c r="J291">
        <v>17.382553976624767</v>
      </c>
      <c r="K291" t="s">
        <v>35</v>
      </c>
      <c r="L291" t="s">
        <v>35</v>
      </c>
      <c r="M291" t="s">
        <v>35</v>
      </c>
      <c r="N291" t="s">
        <v>52</v>
      </c>
    </row>
    <row r="292" spans="1:14" x14ac:dyDescent="0.3">
      <c r="A292" t="s">
        <v>2775</v>
      </c>
      <c r="B292" t="s">
        <v>9712</v>
      </c>
      <c r="C292" t="s">
        <v>11089</v>
      </c>
      <c r="D292">
        <v>16263576.311568856</v>
      </c>
      <c r="E292">
        <v>15169083.307745714</v>
      </c>
      <c r="F292">
        <v>13974806.646075215</v>
      </c>
      <c r="G292">
        <v>18500848.035714287</v>
      </c>
      <c r="H292">
        <v>15977078.575276017</v>
      </c>
      <c r="I292">
        <v>1666841.509649219</v>
      </c>
      <c r="J292">
        <v>10.432705214510237</v>
      </c>
      <c r="K292" t="s">
        <v>35</v>
      </c>
      <c r="L292" t="s">
        <v>35</v>
      </c>
      <c r="M292" t="s">
        <v>35</v>
      </c>
      <c r="N292" t="s">
        <v>36</v>
      </c>
    </row>
    <row r="293" spans="1:14" x14ac:dyDescent="0.3">
      <c r="A293" t="s">
        <v>2776</v>
      </c>
      <c r="B293" t="s">
        <v>9713</v>
      </c>
      <c r="C293" t="s">
        <v>11090</v>
      </c>
      <c r="D293">
        <v>13741365.8080706</v>
      </c>
      <c r="E293">
        <v>11980476.472730333</v>
      </c>
      <c r="F293">
        <v>11111359.808455067</v>
      </c>
      <c r="G293">
        <v>11982401.108333332</v>
      </c>
      <c r="H293">
        <v>12203900.799397333</v>
      </c>
      <c r="I293">
        <v>956089.04039736895</v>
      </c>
      <c r="J293">
        <v>7.8342904954175285</v>
      </c>
      <c r="K293" t="s">
        <v>1155</v>
      </c>
      <c r="L293" t="s">
        <v>1156</v>
      </c>
      <c r="M293" t="s">
        <v>2777</v>
      </c>
      <c r="N293" t="s">
        <v>128</v>
      </c>
    </row>
    <row r="294" spans="1:14" x14ac:dyDescent="0.3">
      <c r="A294" t="s">
        <v>2778</v>
      </c>
      <c r="B294" t="s">
        <v>9714</v>
      </c>
      <c r="C294" t="s">
        <v>11091</v>
      </c>
      <c r="D294">
        <v>10924924.73587219</v>
      </c>
      <c r="E294">
        <v>10633105.637020238</v>
      </c>
      <c r="F294">
        <v>8436219.9184152391</v>
      </c>
      <c r="G294">
        <v>9507223.2738095243</v>
      </c>
      <c r="H294">
        <v>9875368.3912792969</v>
      </c>
      <c r="I294">
        <v>985192.03819890437</v>
      </c>
      <c r="J294">
        <v>9.9762560662436055</v>
      </c>
      <c r="K294" t="s">
        <v>1678</v>
      </c>
      <c r="L294" t="s">
        <v>248</v>
      </c>
      <c r="M294" t="s">
        <v>2779</v>
      </c>
      <c r="N294" t="s">
        <v>249</v>
      </c>
    </row>
    <row r="295" spans="1:14" x14ac:dyDescent="0.3">
      <c r="A295" t="s">
        <v>2780</v>
      </c>
      <c r="B295" t="s">
        <v>9715</v>
      </c>
      <c r="C295" t="s">
        <v>2780</v>
      </c>
      <c r="D295">
        <v>11450160.52925148</v>
      </c>
      <c r="E295">
        <v>11411732.187097559</v>
      </c>
      <c r="F295">
        <v>7603637.9047911596</v>
      </c>
      <c r="G295">
        <v>13348415.137499999</v>
      </c>
      <c r="H295">
        <v>10953486.43966005</v>
      </c>
      <c r="I295">
        <v>2086494.847262786</v>
      </c>
      <c r="J295">
        <v>19.048682433275939</v>
      </c>
      <c r="K295" t="s">
        <v>873</v>
      </c>
      <c r="L295" t="s">
        <v>213</v>
      </c>
      <c r="M295" t="s">
        <v>2780</v>
      </c>
      <c r="N295" t="s">
        <v>173</v>
      </c>
    </row>
    <row r="296" spans="1:14" x14ac:dyDescent="0.3">
      <c r="A296" t="s">
        <v>2782</v>
      </c>
      <c r="B296" t="s">
        <v>9716</v>
      </c>
      <c r="C296" t="s">
        <v>2782</v>
      </c>
      <c r="D296">
        <v>1872048.7338141501</v>
      </c>
      <c r="E296">
        <v>1865915.0987938498</v>
      </c>
      <c r="F296">
        <v>1543072.4263372857</v>
      </c>
      <c r="G296">
        <v>2606979.8883928573</v>
      </c>
      <c r="H296">
        <v>1972004.0368345357</v>
      </c>
      <c r="I296">
        <v>390007.23836952006</v>
      </c>
      <c r="J296">
        <v>19.777202839582436</v>
      </c>
      <c r="K296" t="s">
        <v>35</v>
      </c>
      <c r="L296" t="s">
        <v>35</v>
      </c>
      <c r="M296" t="s">
        <v>35</v>
      </c>
      <c r="N296" t="s">
        <v>43</v>
      </c>
    </row>
    <row r="297" spans="1:14" x14ac:dyDescent="0.3">
      <c r="A297" t="s">
        <v>2783</v>
      </c>
      <c r="B297" t="s">
        <v>9717</v>
      </c>
      <c r="C297" t="s">
        <v>2783</v>
      </c>
      <c r="D297">
        <v>25036852.226211999</v>
      </c>
      <c r="E297">
        <v>18601901.34694</v>
      </c>
      <c r="F297">
        <v>21286486.106595799</v>
      </c>
      <c r="G297">
        <v>22272682.5</v>
      </c>
      <c r="H297">
        <v>21799480.544936948</v>
      </c>
      <c r="I297">
        <v>2301747.7877815617</v>
      </c>
      <c r="J297">
        <v>10.558727686362946</v>
      </c>
      <c r="K297" t="s">
        <v>35</v>
      </c>
      <c r="L297" t="s">
        <v>35</v>
      </c>
      <c r="M297" t="s">
        <v>35</v>
      </c>
      <c r="N297" t="s">
        <v>36</v>
      </c>
    </row>
    <row r="298" spans="1:14" x14ac:dyDescent="0.3">
      <c r="A298" t="s">
        <v>2784</v>
      </c>
      <c r="B298" t="s">
        <v>9718</v>
      </c>
      <c r="C298" t="s">
        <v>11092</v>
      </c>
      <c r="D298">
        <v>6751272.291897458</v>
      </c>
      <c r="E298">
        <v>5647067.6315898793</v>
      </c>
      <c r="F298">
        <v>4379728.321414372</v>
      </c>
      <c r="G298">
        <v>5715353.6517857146</v>
      </c>
      <c r="H298">
        <v>5623355.4741718564</v>
      </c>
      <c r="I298">
        <v>840807.76249354309</v>
      </c>
      <c r="J298">
        <v>14.95206494334893</v>
      </c>
      <c r="K298" t="s">
        <v>35</v>
      </c>
      <c r="L298" t="s">
        <v>35</v>
      </c>
      <c r="M298" t="s">
        <v>35</v>
      </c>
      <c r="N298" t="s">
        <v>36</v>
      </c>
    </row>
    <row r="299" spans="1:14" x14ac:dyDescent="0.3">
      <c r="A299" t="s">
        <v>2785</v>
      </c>
      <c r="B299" t="s">
        <v>9484</v>
      </c>
      <c r="C299" t="s">
        <v>11093</v>
      </c>
      <c r="D299">
        <v>2235321.2093576402</v>
      </c>
      <c r="E299">
        <v>1809722.78340372</v>
      </c>
      <c r="F299">
        <v>3047252.6175235203</v>
      </c>
      <c r="G299">
        <v>1964212</v>
      </c>
      <c r="H299">
        <v>2264127.15257122</v>
      </c>
      <c r="I299">
        <v>477113.11700725427</v>
      </c>
      <c r="J299">
        <v>21.072717425142326</v>
      </c>
      <c r="K299" t="s">
        <v>35</v>
      </c>
      <c r="L299" t="s">
        <v>35</v>
      </c>
      <c r="M299" t="s">
        <v>35</v>
      </c>
      <c r="N299" t="e">
        <v>#N/A</v>
      </c>
    </row>
    <row r="300" spans="1:14" x14ac:dyDescent="0.3">
      <c r="A300" t="s">
        <v>2786</v>
      </c>
      <c r="B300" t="s">
        <v>9484</v>
      </c>
      <c r="C300" t="s">
        <v>11094</v>
      </c>
      <c r="D300">
        <v>4309074.3607521178</v>
      </c>
      <c r="E300">
        <v>3427919.3463571235</v>
      </c>
      <c r="F300">
        <v>3776520.7151024588</v>
      </c>
      <c r="G300">
        <v>3783462.4558823528</v>
      </c>
      <c r="H300">
        <v>3824244.2195235128</v>
      </c>
      <c r="I300">
        <v>314672.19294609327</v>
      </c>
      <c r="J300">
        <v>8.2283498354950861</v>
      </c>
      <c r="K300" t="s">
        <v>35</v>
      </c>
      <c r="L300" t="s">
        <v>35</v>
      </c>
      <c r="M300" t="s">
        <v>35</v>
      </c>
      <c r="N300" t="e">
        <v>#N/A</v>
      </c>
    </row>
    <row r="301" spans="1:14" x14ac:dyDescent="0.3">
      <c r="A301" t="s">
        <v>2787</v>
      </c>
      <c r="B301" t="s">
        <v>9484</v>
      </c>
      <c r="C301" t="s">
        <v>11095</v>
      </c>
      <c r="D301">
        <v>7294100.9440192273</v>
      </c>
      <c r="E301">
        <v>5171006.9444335001</v>
      </c>
      <c r="F301">
        <v>4454238.5641765678</v>
      </c>
      <c r="G301">
        <v>4233104.2017045459</v>
      </c>
      <c r="H301">
        <v>5288112.6635834603</v>
      </c>
      <c r="I301">
        <v>1208934.6135131784</v>
      </c>
      <c r="J301">
        <v>22.861362652851472</v>
      </c>
      <c r="K301" t="s">
        <v>35</v>
      </c>
      <c r="L301" t="s">
        <v>35</v>
      </c>
      <c r="M301" t="s">
        <v>35</v>
      </c>
      <c r="N301" t="e">
        <v>#N/A</v>
      </c>
    </row>
    <row r="302" spans="1:14" x14ac:dyDescent="0.3">
      <c r="A302" t="s">
        <v>2788</v>
      </c>
      <c r="B302" t="s">
        <v>9484</v>
      </c>
      <c r="C302" t="s">
        <v>2788</v>
      </c>
      <c r="D302">
        <v>8100961.1993666496</v>
      </c>
      <c r="E302">
        <v>5607971.29788059</v>
      </c>
      <c r="F302">
        <v>4132645.01516779</v>
      </c>
      <c r="G302">
        <v>4741492.0625</v>
      </c>
      <c r="H302">
        <v>5645767.3937287573</v>
      </c>
      <c r="I302">
        <v>1511345.2927172964</v>
      </c>
      <c r="J302">
        <v>26.769528167173139</v>
      </c>
      <c r="K302" t="s">
        <v>35</v>
      </c>
      <c r="L302" t="s">
        <v>35</v>
      </c>
      <c r="M302" t="s">
        <v>35</v>
      </c>
      <c r="N302" t="e">
        <v>#N/A</v>
      </c>
    </row>
    <row r="303" spans="1:14" x14ac:dyDescent="0.3">
      <c r="A303" t="s">
        <v>2789</v>
      </c>
      <c r="B303" t="s">
        <v>9484</v>
      </c>
      <c r="C303" t="s">
        <v>11096</v>
      </c>
      <c r="D303">
        <v>1912913.74301823</v>
      </c>
      <c r="E303">
        <v>1611471.9722890374</v>
      </c>
      <c r="F303">
        <v>1214269.9636782925</v>
      </c>
      <c r="G303">
        <v>1318512.375</v>
      </c>
      <c r="H303">
        <v>1514292.0134963901</v>
      </c>
      <c r="I303">
        <v>272344.50832757395</v>
      </c>
      <c r="J303">
        <v>17.984939886115512</v>
      </c>
      <c r="K303" t="s">
        <v>35</v>
      </c>
      <c r="L303" t="s">
        <v>35</v>
      </c>
      <c r="M303" t="s">
        <v>35</v>
      </c>
      <c r="N303" t="e">
        <v>#N/A</v>
      </c>
    </row>
    <row r="304" spans="1:14" x14ac:dyDescent="0.3">
      <c r="A304" t="s">
        <v>2790</v>
      </c>
      <c r="B304" t="s">
        <v>9484</v>
      </c>
      <c r="C304" t="s">
        <v>11097</v>
      </c>
      <c r="D304">
        <v>1142223.869724445</v>
      </c>
      <c r="E304">
        <v>1108157.2937556226</v>
      </c>
      <c r="F304">
        <v>487523.72778363753</v>
      </c>
      <c r="G304">
        <v>1376141.625</v>
      </c>
      <c r="H304">
        <v>1028511.6290659263</v>
      </c>
      <c r="I304">
        <v>328933.28692395333</v>
      </c>
      <c r="J304">
        <v>31.981484470203213</v>
      </c>
      <c r="K304" t="s">
        <v>35</v>
      </c>
      <c r="L304" t="s">
        <v>35</v>
      </c>
      <c r="M304" t="s">
        <v>35</v>
      </c>
      <c r="N304" t="e">
        <v>#N/A</v>
      </c>
    </row>
    <row r="305" spans="1:14" x14ac:dyDescent="0.3">
      <c r="A305" t="s">
        <v>2791</v>
      </c>
      <c r="B305" t="s">
        <v>9484</v>
      </c>
      <c r="C305" t="s">
        <v>2791</v>
      </c>
      <c r="D305">
        <v>751984.38648465881</v>
      </c>
      <c r="E305">
        <v>172986.69898224555</v>
      </c>
      <c r="F305">
        <v>120598.55673743112</v>
      </c>
      <c r="G305">
        <v>228612.98611111112</v>
      </c>
      <c r="H305">
        <v>318545.65707886161</v>
      </c>
      <c r="I305">
        <v>253143.97201595499</v>
      </c>
      <c r="J305">
        <v>79.46866214951558</v>
      </c>
      <c r="K305" t="s">
        <v>35</v>
      </c>
      <c r="L305" t="s">
        <v>35</v>
      </c>
      <c r="M305" t="s">
        <v>35</v>
      </c>
      <c r="N305" t="e">
        <v>#N/A</v>
      </c>
    </row>
    <row r="306" spans="1:14" x14ac:dyDescent="0.3">
      <c r="A306" t="s">
        <v>2792</v>
      </c>
      <c r="B306" t="s">
        <v>9719</v>
      </c>
      <c r="C306" t="s">
        <v>11098</v>
      </c>
      <c r="D306">
        <v>5968904.4324219003</v>
      </c>
      <c r="E306">
        <v>4466910.803974255</v>
      </c>
      <c r="F306">
        <v>4379327.3516235724</v>
      </c>
      <c r="G306">
        <v>7235369.7897727275</v>
      </c>
      <c r="H306">
        <v>5512628.0944481138</v>
      </c>
      <c r="I306">
        <v>1178338.0532223491</v>
      </c>
      <c r="J306">
        <v>21.375250298656621</v>
      </c>
      <c r="K306" t="s">
        <v>35</v>
      </c>
      <c r="L306" t="s">
        <v>35</v>
      </c>
      <c r="M306" t="s">
        <v>35</v>
      </c>
      <c r="N306" t="s">
        <v>52</v>
      </c>
    </row>
    <row r="307" spans="1:14" x14ac:dyDescent="0.3">
      <c r="A307" t="s">
        <v>2793</v>
      </c>
      <c r="B307" t="s">
        <v>9484</v>
      </c>
      <c r="C307" t="s">
        <v>2793</v>
      </c>
      <c r="D307">
        <v>13489228.98364535</v>
      </c>
      <c r="E307">
        <v>15495659.992210634</v>
      </c>
      <c r="F307">
        <v>11773310.236948101</v>
      </c>
      <c r="G307">
        <v>22265848.041666668</v>
      </c>
      <c r="H307">
        <v>15756011.813617688</v>
      </c>
      <c r="I307">
        <v>3982648.8369548963</v>
      </c>
      <c r="J307">
        <v>25.277010985183139</v>
      </c>
      <c r="K307" t="s">
        <v>35</v>
      </c>
      <c r="L307" t="s">
        <v>35</v>
      </c>
      <c r="M307" t="s">
        <v>35</v>
      </c>
      <c r="N307" t="s">
        <v>36</v>
      </c>
    </row>
    <row r="308" spans="1:14" x14ac:dyDescent="0.3">
      <c r="A308" t="s">
        <v>2794</v>
      </c>
      <c r="B308" t="s">
        <v>9720</v>
      </c>
      <c r="C308" t="s">
        <v>2794</v>
      </c>
      <c r="D308">
        <v>17915337.434889909</v>
      </c>
      <c r="E308">
        <v>17815516.699313</v>
      </c>
      <c r="F308">
        <v>13444072.192762453</v>
      </c>
      <c r="G308">
        <v>23940577.59090909</v>
      </c>
      <c r="H308">
        <v>18278875.979468614</v>
      </c>
      <c r="I308">
        <v>3734201.8855719524</v>
      </c>
      <c r="J308">
        <v>20.429056413350146</v>
      </c>
      <c r="K308" t="s">
        <v>1820</v>
      </c>
      <c r="L308" t="s">
        <v>747</v>
      </c>
      <c r="M308" t="s">
        <v>2794</v>
      </c>
      <c r="N308" t="s">
        <v>58</v>
      </c>
    </row>
    <row r="309" spans="1:14" x14ac:dyDescent="0.3">
      <c r="A309" t="s">
        <v>2795</v>
      </c>
      <c r="B309" t="s">
        <v>9722</v>
      </c>
      <c r="C309" t="s">
        <v>2795</v>
      </c>
      <c r="D309">
        <v>12951366.511876693</v>
      </c>
      <c r="E309">
        <v>12017716.814890077</v>
      </c>
      <c r="F309">
        <v>12069350.969724923</v>
      </c>
      <c r="G309">
        <v>14810216.288461538</v>
      </c>
      <c r="H309">
        <v>12962162.646238308</v>
      </c>
      <c r="I309">
        <v>1129658.0720644402</v>
      </c>
      <c r="J309">
        <v>8.7150431829542985</v>
      </c>
      <c r="K309" t="s">
        <v>1849</v>
      </c>
      <c r="L309" t="s">
        <v>1850</v>
      </c>
      <c r="M309" t="s">
        <v>2795</v>
      </c>
      <c r="N309" t="s">
        <v>58</v>
      </c>
    </row>
    <row r="310" spans="1:14" x14ac:dyDescent="0.3">
      <c r="A310" t="s">
        <v>2796</v>
      </c>
      <c r="B310" t="s">
        <v>9484</v>
      </c>
      <c r="C310" t="s">
        <v>11099</v>
      </c>
      <c r="D310">
        <v>29243749.135136399</v>
      </c>
      <c r="E310">
        <v>29875948.188839499</v>
      </c>
      <c r="F310">
        <v>23603951.65299955</v>
      </c>
      <c r="G310">
        <v>30710819.625</v>
      </c>
      <c r="H310">
        <v>28358617.15049386</v>
      </c>
      <c r="I310">
        <v>2793986.9624024695</v>
      </c>
      <c r="J310">
        <v>9.8523385240377035</v>
      </c>
      <c r="K310" t="s">
        <v>35</v>
      </c>
      <c r="L310" t="s">
        <v>35</v>
      </c>
      <c r="M310" t="s">
        <v>35</v>
      </c>
      <c r="N310" t="e">
        <v>#N/A</v>
      </c>
    </row>
    <row r="311" spans="1:14" x14ac:dyDescent="0.3">
      <c r="A311" t="s">
        <v>2797</v>
      </c>
      <c r="B311" t="s">
        <v>9723</v>
      </c>
      <c r="C311" t="s">
        <v>11100</v>
      </c>
      <c r="D311">
        <v>17882517.245535001</v>
      </c>
      <c r="E311">
        <v>18697121.88145946</v>
      </c>
      <c r="F311">
        <v>14085368.193207461</v>
      </c>
      <c r="G311">
        <v>25588807.423076924</v>
      </c>
      <c r="H311">
        <v>19063453.685819712</v>
      </c>
      <c r="I311">
        <v>4150011.6395912524</v>
      </c>
      <c r="J311">
        <v>21.769463749783309</v>
      </c>
      <c r="K311" t="s">
        <v>35</v>
      </c>
      <c r="L311" t="s">
        <v>35</v>
      </c>
      <c r="M311" t="s">
        <v>35</v>
      </c>
      <c r="N311" t="s">
        <v>128</v>
      </c>
    </row>
    <row r="312" spans="1:14" x14ac:dyDescent="0.3">
      <c r="A312" t="s">
        <v>2799</v>
      </c>
      <c r="B312" t="s">
        <v>9440</v>
      </c>
      <c r="C312" t="s">
        <v>2799</v>
      </c>
      <c r="D312">
        <v>3973892.8435950996</v>
      </c>
      <c r="E312">
        <v>4055413.037299036</v>
      </c>
      <c r="F312">
        <v>4097390.2479667142</v>
      </c>
      <c r="G312">
        <v>5476229.9732142854</v>
      </c>
      <c r="H312">
        <v>4400731.5255187843</v>
      </c>
      <c r="I312">
        <v>622524.89113991708</v>
      </c>
      <c r="J312">
        <v>14.145941135696303</v>
      </c>
      <c r="K312" t="s">
        <v>35</v>
      </c>
      <c r="L312" t="s">
        <v>35</v>
      </c>
      <c r="M312" t="s">
        <v>35</v>
      </c>
      <c r="N312" t="s">
        <v>63</v>
      </c>
    </row>
    <row r="313" spans="1:14" x14ac:dyDescent="0.3">
      <c r="A313" t="s">
        <v>2800</v>
      </c>
      <c r="B313" t="s">
        <v>9724</v>
      </c>
      <c r="C313" t="s">
        <v>2800</v>
      </c>
      <c r="D313">
        <v>10425991.251393357</v>
      </c>
      <c r="E313">
        <v>10306300.046315251</v>
      </c>
      <c r="F313">
        <v>10711193.79293582</v>
      </c>
      <c r="G313">
        <v>16432810.345982144</v>
      </c>
      <c r="H313">
        <v>11969073.859156642</v>
      </c>
      <c r="I313">
        <v>2581333.297535676</v>
      </c>
      <c r="J313">
        <v>21.566692025723373</v>
      </c>
      <c r="K313" t="s">
        <v>35</v>
      </c>
      <c r="L313" t="s">
        <v>35</v>
      </c>
      <c r="M313" t="s">
        <v>35</v>
      </c>
      <c r="N313" t="s">
        <v>63</v>
      </c>
    </row>
    <row r="314" spans="1:14" x14ac:dyDescent="0.3">
      <c r="A314" t="s">
        <v>2801</v>
      </c>
      <c r="B314" t="s">
        <v>9725</v>
      </c>
      <c r="C314" t="s">
        <v>2801</v>
      </c>
      <c r="D314">
        <v>711829.67296535592</v>
      </c>
      <c r="E314">
        <v>665389.68964050594</v>
      </c>
      <c r="F314">
        <v>653151.94535317353</v>
      </c>
      <c r="G314">
        <v>1266780.2536764706</v>
      </c>
      <c r="H314">
        <v>824287.89040887658</v>
      </c>
      <c r="I314">
        <v>256409.09311013503</v>
      </c>
      <c r="J314">
        <v>31.106740265582072</v>
      </c>
      <c r="K314" t="s">
        <v>35</v>
      </c>
      <c r="L314" t="s">
        <v>35</v>
      </c>
      <c r="M314" t="s">
        <v>35</v>
      </c>
      <c r="N314" t="s">
        <v>96</v>
      </c>
    </row>
    <row r="315" spans="1:14" x14ac:dyDescent="0.3">
      <c r="A315" t="s">
        <v>2802</v>
      </c>
      <c r="B315" t="s">
        <v>9727</v>
      </c>
      <c r="C315" t="s">
        <v>2802</v>
      </c>
      <c r="D315">
        <v>416202.77141520812</v>
      </c>
      <c r="E315">
        <v>403527.48418553243</v>
      </c>
      <c r="F315">
        <v>297040.49725690274</v>
      </c>
      <c r="G315">
        <v>884171.80405405408</v>
      </c>
      <c r="H315">
        <v>500235.63922792429</v>
      </c>
      <c r="I315">
        <v>226444.93508718279</v>
      </c>
      <c r="J315">
        <v>45.267653347666979</v>
      </c>
      <c r="K315" t="s">
        <v>35</v>
      </c>
      <c r="L315" t="s">
        <v>35</v>
      </c>
      <c r="M315" t="s">
        <v>35</v>
      </c>
      <c r="N315" t="s">
        <v>96</v>
      </c>
    </row>
    <row r="316" spans="1:14" x14ac:dyDescent="0.3">
      <c r="A316" t="s">
        <v>2803</v>
      </c>
      <c r="B316" t="s">
        <v>9728</v>
      </c>
      <c r="C316" t="s">
        <v>2803</v>
      </c>
      <c r="D316">
        <v>384779.21936480509</v>
      </c>
      <c r="E316">
        <v>536551.06706292881</v>
      </c>
      <c r="F316">
        <v>372325.7062702034</v>
      </c>
      <c r="G316">
        <v>819191.23728813557</v>
      </c>
      <c r="H316">
        <v>528211.80749651825</v>
      </c>
      <c r="I316">
        <v>180008.30238191315</v>
      </c>
      <c r="J316">
        <v>34.078810777644286</v>
      </c>
      <c r="K316" t="s">
        <v>35</v>
      </c>
      <c r="L316" t="s">
        <v>35</v>
      </c>
      <c r="M316" t="s">
        <v>35</v>
      </c>
      <c r="N316" t="s">
        <v>96</v>
      </c>
    </row>
    <row r="317" spans="1:14" x14ac:dyDescent="0.3">
      <c r="A317" t="s">
        <v>2804</v>
      </c>
      <c r="B317" t="s">
        <v>9729</v>
      </c>
      <c r="C317" t="s">
        <v>2804</v>
      </c>
      <c r="D317">
        <v>10648453.926408334</v>
      </c>
      <c r="E317">
        <v>7819071.7906514294</v>
      </c>
      <c r="F317">
        <v>7636648.9233810958</v>
      </c>
      <c r="G317">
        <v>8786813.395833334</v>
      </c>
      <c r="H317">
        <v>8722747.0090685487</v>
      </c>
      <c r="I317">
        <v>1194643.2088199493</v>
      </c>
      <c r="J317">
        <v>13.695722317498674</v>
      </c>
      <c r="K317" t="s">
        <v>35</v>
      </c>
      <c r="L317" t="s">
        <v>35</v>
      </c>
      <c r="M317" t="s">
        <v>35</v>
      </c>
      <c r="N317" t="s">
        <v>63</v>
      </c>
    </row>
    <row r="318" spans="1:14" x14ac:dyDescent="0.3">
      <c r="A318" t="s">
        <v>2805</v>
      </c>
      <c r="B318" t="s">
        <v>9730</v>
      </c>
      <c r="C318" t="s">
        <v>11101</v>
      </c>
      <c r="D318">
        <v>34515181.901736625</v>
      </c>
      <c r="E318">
        <v>29849732.914864</v>
      </c>
      <c r="F318">
        <v>27448574.286952499</v>
      </c>
      <c r="G318">
        <v>44901840.390625</v>
      </c>
      <c r="H318">
        <v>34178832.373544529</v>
      </c>
      <c r="I318">
        <v>6692038.3287674952</v>
      </c>
      <c r="J318">
        <v>19.579481989406226</v>
      </c>
      <c r="K318" t="s">
        <v>35</v>
      </c>
      <c r="L318" t="s">
        <v>35</v>
      </c>
      <c r="M318" t="s">
        <v>35</v>
      </c>
      <c r="N318" t="s">
        <v>63</v>
      </c>
    </row>
    <row r="319" spans="1:14" x14ac:dyDescent="0.3">
      <c r="A319" t="s">
        <v>2806</v>
      </c>
      <c r="B319" t="s">
        <v>9558</v>
      </c>
      <c r="C319" t="s">
        <v>2806</v>
      </c>
      <c r="D319">
        <v>11043637.473535178</v>
      </c>
      <c r="E319">
        <v>10347993.386229107</v>
      </c>
      <c r="F319">
        <v>10888906.127627786</v>
      </c>
      <c r="G319">
        <v>11220874.234375</v>
      </c>
      <c r="H319">
        <v>10875352.805441767</v>
      </c>
      <c r="I319">
        <v>326342.01267304091</v>
      </c>
      <c r="J319">
        <v>3.0007487436154454</v>
      </c>
      <c r="K319" t="s">
        <v>35</v>
      </c>
      <c r="L319" t="s">
        <v>35</v>
      </c>
      <c r="M319" t="s">
        <v>35</v>
      </c>
      <c r="N319" t="s">
        <v>63</v>
      </c>
    </row>
    <row r="320" spans="1:14" x14ac:dyDescent="0.3">
      <c r="A320" t="s">
        <v>2807</v>
      </c>
      <c r="B320" t="s">
        <v>9724</v>
      </c>
      <c r="C320" t="s">
        <v>2807</v>
      </c>
      <c r="D320">
        <v>3429163.3505610665</v>
      </c>
      <c r="E320">
        <v>3288567.5425547333</v>
      </c>
      <c r="F320">
        <v>3175125.497278573</v>
      </c>
      <c r="G320">
        <v>3278669.1666666665</v>
      </c>
      <c r="H320">
        <v>3292881.3892652597</v>
      </c>
      <c r="I320">
        <v>90360.140018768638</v>
      </c>
      <c r="J320">
        <v>2.7441055214846561</v>
      </c>
      <c r="K320" t="s">
        <v>35</v>
      </c>
      <c r="L320" t="s">
        <v>35</v>
      </c>
      <c r="M320" t="s">
        <v>35</v>
      </c>
      <c r="N320" t="s">
        <v>63</v>
      </c>
    </row>
    <row r="321" spans="1:14" x14ac:dyDescent="0.3">
      <c r="A321" t="s">
        <v>2809</v>
      </c>
      <c r="B321" t="s">
        <v>9517</v>
      </c>
      <c r="C321" t="s">
        <v>2809</v>
      </c>
      <c r="D321">
        <v>5455722.3375441432</v>
      </c>
      <c r="E321">
        <v>3620437.0200017192</v>
      </c>
      <c r="F321">
        <v>4139534.6813248098</v>
      </c>
      <c r="G321">
        <v>3700209.2559523811</v>
      </c>
      <c r="H321">
        <v>4228975.8237057636</v>
      </c>
      <c r="I321">
        <v>735326.5067220591</v>
      </c>
      <c r="J321">
        <v>17.387815333446568</v>
      </c>
      <c r="K321" t="s">
        <v>35</v>
      </c>
      <c r="L321" t="s">
        <v>35</v>
      </c>
      <c r="M321" t="s">
        <v>35</v>
      </c>
      <c r="N321" t="s">
        <v>60</v>
      </c>
    </row>
    <row r="322" spans="1:14" x14ac:dyDescent="0.3">
      <c r="A322" t="s">
        <v>2811</v>
      </c>
      <c r="B322" t="s">
        <v>9558</v>
      </c>
      <c r="C322" t="s">
        <v>2811</v>
      </c>
      <c r="D322">
        <v>2473321.6997619858</v>
      </c>
      <c r="E322">
        <v>2583743.258554264</v>
      </c>
      <c r="F322">
        <v>3317187.8745533889</v>
      </c>
      <c r="G322">
        <v>2587714.174262153</v>
      </c>
      <c r="H322">
        <v>2740491.7517829482</v>
      </c>
      <c r="I322">
        <v>336106.13392123842</v>
      </c>
      <c r="J322">
        <v>12.264446105432345</v>
      </c>
      <c r="K322" t="s">
        <v>35</v>
      </c>
      <c r="L322" t="s">
        <v>35</v>
      </c>
      <c r="M322" t="s">
        <v>35</v>
      </c>
      <c r="N322" t="s">
        <v>63</v>
      </c>
    </row>
    <row r="323" spans="1:14" x14ac:dyDescent="0.3">
      <c r="A323" t="s">
        <v>2812</v>
      </c>
      <c r="B323" t="s">
        <v>9734</v>
      </c>
      <c r="C323" t="s">
        <v>2812</v>
      </c>
      <c r="D323">
        <v>952523.02070402005</v>
      </c>
      <c r="E323">
        <v>984586.01514266001</v>
      </c>
      <c r="F323">
        <v>1026024.6077505599</v>
      </c>
      <c r="G323">
        <v>937979.9375</v>
      </c>
      <c r="H323">
        <v>975278.39527430991</v>
      </c>
      <c r="I323">
        <v>33803.815954987214</v>
      </c>
      <c r="J323">
        <v>3.4660683676356276</v>
      </c>
      <c r="K323" t="s">
        <v>1149</v>
      </c>
      <c r="L323" t="s">
        <v>1150</v>
      </c>
      <c r="M323" t="s">
        <v>2813</v>
      </c>
      <c r="N323" t="s">
        <v>249</v>
      </c>
    </row>
    <row r="324" spans="1:14" x14ac:dyDescent="0.3">
      <c r="A324" t="s">
        <v>2817</v>
      </c>
      <c r="B324" t="s">
        <v>9669</v>
      </c>
      <c r="C324" t="s">
        <v>2817</v>
      </c>
      <c r="D324">
        <v>14050007.515705749</v>
      </c>
      <c r="E324">
        <v>10548678.132667912</v>
      </c>
      <c r="F324">
        <v>11539657.775781887</v>
      </c>
      <c r="G324">
        <v>15174220.25</v>
      </c>
      <c r="H324">
        <v>12828140.918538887</v>
      </c>
      <c r="I324">
        <v>1860993.3914525916</v>
      </c>
      <c r="J324">
        <v>14.507116840002384</v>
      </c>
      <c r="K324" t="s">
        <v>35</v>
      </c>
      <c r="L324" t="s">
        <v>35</v>
      </c>
      <c r="M324" t="s">
        <v>35</v>
      </c>
      <c r="N324" t="s">
        <v>36</v>
      </c>
    </row>
    <row r="325" spans="1:14" x14ac:dyDescent="0.3">
      <c r="A325" t="s">
        <v>2818</v>
      </c>
      <c r="B325" t="s">
        <v>9670</v>
      </c>
      <c r="C325" t="s">
        <v>11102</v>
      </c>
      <c r="D325">
        <v>4722352.5025622332</v>
      </c>
      <c r="E325">
        <v>3943703.0198293668</v>
      </c>
      <c r="F325">
        <v>3462092.4807201833</v>
      </c>
      <c r="G325">
        <v>6288381.03125</v>
      </c>
      <c r="H325">
        <v>4604132.2585904459</v>
      </c>
      <c r="I325">
        <v>1071341.6341133267</v>
      </c>
      <c r="J325">
        <v>23.269132464959156</v>
      </c>
      <c r="K325" t="s">
        <v>35</v>
      </c>
      <c r="L325" t="s">
        <v>35</v>
      </c>
      <c r="M325" t="s">
        <v>35</v>
      </c>
      <c r="N325" t="s">
        <v>36</v>
      </c>
    </row>
    <row r="326" spans="1:14" x14ac:dyDescent="0.3">
      <c r="A326" t="s">
        <v>2819</v>
      </c>
      <c r="B326" t="s">
        <v>9735</v>
      </c>
      <c r="C326" t="s">
        <v>2819</v>
      </c>
      <c r="D326">
        <v>1590937.7211005702</v>
      </c>
      <c r="E326">
        <v>981256.56652465893</v>
      </c>
      <c r="F326">
        <v>1125087.85896585</v>
      </c>
      <c r="G326">
        <v>982528.2</v>
      </c>
      <c r="H326">
        <v>1169952.5866477697</v>
      </c>
      <c r="I326">
        <v>249987.70766820293</v>
      </c>
      <c r="J326">
        <v>21.367336635793528</v>
      </c>
      <c r="K326" t="s">
        <v>35</v>
      </c>
      <c r="L326" t="s">
        <v>35</v>
      </c>
      <c r="M326" t="s">
        <v>35</v>
      </c>
      <c r="N326" t="s">
        <v>82</v>
      </c>
    </row>
    <row r="327" spans="1:14" x14ac:dyDescent="0.3">
      <c r="A327" t="s">
        <v>2820</v>
      </c>
      <c r="B327" t="s">
        <v>9736</v>
      </c>
      <c r="C327" t="s">
        <v>2820</v>
      </c>
      <c r="D327">
        <v>255935.74225037821</v>
      </c>
      <c r="E327">
        <v>190460.15483494362</v>
      </c>
      <c r="F327">
        <v>151615.82293985362</v>
      </c>
      <c r="G327">
        <v>270026.31818181818</v>
      </c>
      <c r="H327">
        <v>217009.5095517484</v>
      </c>
      <c r="I327">
        <v>48237.008805477148</v>
      </c>
      <c r="J327">
        <v>22.228062219538117</v>
      </c>
      <c r="K327" t="s">
        <v>35</v>
      </c>
      <c r="L327" t="s">
        <v>35</v>
      </c>
      <c r="M327" t="s">
        <v>35</v>
      </c>
      <c r="N327" t="e">
        <v>#N/A</v>
      </c>
    </row>
    <row r="328" spans="1:14" x14ac:dyDescent="0.3">
      <c r="A328" t="s">
        <v>2821</v>
      </c>
      <c r="B328" t="s">
        <v>9484</v>
      </c>
      <c r="C328" t="s">
        <v>2821</v>
      </c>
      <c r="D328">
        <v>13292613.6821774</v>
      </c>
      <c r="E328">
        <v>19801130.084107924</v>
      </c>
      <c r="F328">
        <v>21417954.259098176</v>
      </c>
      <c r="G328">
        <v>18399297.84375</v>
      </c>
      <c r="H328">
        <v>18227748.967283376</v>
      </c>
      <c r="I328">
        <v>3042939.6659323634</v>
      </c>
      <c r="J328">
        <v>16.693995903685504</v>
      </c>
      <c r="K328" t="s">
        <v>35</v>
      </c>
      <c r="L328" t="s">
        <v>35</v>
      </c>
      <c r="M328" t="s">
        <v>35</v>
      </c>
      <c r="N328" t="e">
        <v>#N/A</v>
      </c>
    </row>
    <row r="329" spans="1:14" x14ac:dyDescent="0.3">
      <c r="A329" t="s">
        <v>2822</v>
      </c>
      <c r="B329" t="s">
        <v>9558</v>
      </c>
      <c r="C329" t="s">
        <v>2822</v>
      </c>
      <c r="D329">
        <v>319885.44811578171</v>
      </c>
      <c r="E329">
        <v>551780.843103069</v>
      </c>
      <c r="F329">
        <v>687400.83996986214</v>
      </c>
      <c r="G329">
        <v>643001.67456896557</v>
      </c>
      <c r="H329">
        <v>550517.20143941964</v>
      </c>
      <c r="I329">
        <v>141847.72706918124</v>
      </c>
      <c r="J329">
        <v>25.766266103637914</v>
      </c>
      <c r="K329" t="s">
        <v>35</v>
      </c>
      <c r="L329" t="s">
        <v>35</v>
      </c>
      <c r="M329" t="s">
        <v>35</v>
      </c>
      <c r="N329" t="s">
        <v>63</v>
      </c>
    </row>
    <row r="330" spans="1:14" x14ac:dyDescent="0.3">
      <c r="A330" t="s">
        <v>2823</v>
      </c>
      <c r="B330" t="s">
        <v>9737</v>
      </c>
      <c r="C330" t="s">
        <v>11103</v>
      </c>
      <c r="D330">
        <v>25835777.790599748</v>
      </c>
      <c r="E330">
        <v>27321747.031295165</v>
      </c>
      <c r="F330">
        <v>34545072.802322246</v>
      </c>
      <c r="G330">
        <v>27291235.005208332</v>
      </c>
      <c r="H330">
        <v>28748458.15735637</v>
      </c>
      <c r="I330">
        <v>3400126.917245388</v>
      </c>
      <c r="J330">
        <v>11.827162690376625</v>
      </c>
      <c r="K330" t="s">
        <v>35</v>
      </c>
      <c r="L330" t="s">
        <v>35</v>
      </c>
      <c r="M330" t="s">
        <v>35</v>
      </c>
      <c r="N330" t="s">
        <v>82</v>
      </c>
    </row>
    <row r="331" spans="1:14" x14ac:dyDescent="0.3">
      <c r="A331" t="s">
        <v>2824</v>
      </c>
      <c r="B331" t="s">
        <v>9668</v>
      </c>
      <c r="C331" t="s">
        <v>11104</v>
      </c>
      <c r="D331">
        <v>681027.98694602004</v>
      </c>
      <c r="E331">
        <v>545108.02001697873</v>
      </c>
      <c r="F331">
        <v>729960.33908857999</v>
      </c>
      <c r="G331">
        <v>311445.41666666669</v>
      </c>
      <c r="H331">
        <v>566885.44067956135</v>
      </c>
      <c r="I331">
        <v>162285.09272090107</v>
      </c>
      <c r="J331">
        <v>28.627493506688001</v>
      </c>
      <c r="K331" t="s">
        <v>35</v>
      </c>
      <c r="L331" t="s">
        <v>35</v>
      </c>
      <c r="M331" t="s">
        <v>35</v>
      </c>
      <c r="N331" t="s">
        <v>96</v>
      </c>
    </row>
    <row r="332" spans="1:14" x14ac:dyDescent="0.3">
      <c r="A332" t="s">
        <v>2825</v>
      </c>
      <c r="B332" t="s">
        <v>9790</v>
      </c>
      <c r="C332" t="s">
        <v>11105</v>
      </c>
      <c r="D332">
        <v>1876388.5586599922</v>
      </c>
      <c r="E332">
        <v>2365853.7020106157</v>
      </c>
      <c r="F332">
        <v>2766364.3674957771</v>
      </c>
      <c r="G332">
        <v>2227778.1923076925</v>
      </c>
      <c r="H332">
        <v>2309096.2051185193</v>
      </c>
      <c r="I332">
        <v>318655.02988675376</v>
      </c>
      <c r="J332">
        <v>13.799989328309433</v>
      </c>
      <c r="K332" t="s">
        <v>35</v>
      </c>
      <c r="L332" t="s">
        <v>35</v>
      </c>
      <c r="M332" t="s">
        <v>35</v>
      </c>
      <c r="N332" t="s">
        <v>43</v>
      </c>
    </row>
    <row r="333" spans="1:14" x14ac:dyDescent="0.3">
      <c r="A333" t="s">
        <v>2827</v>
      </c>
      <c r="B333" t="s">
        <v>9672</v>
      </c>
      <c r="C333" t="s">
        <v>2827</v>
      </c>
      <c r="D333">
        <v>5634273.7749234503</v>
      </c>
      <c r="E333">
        <v>6933144.8168907659</v>
      </c>
      <c r="F333">
        <v>6745969.2190672169</v>
      </c>
      <c r="G333">
        <v>8660789.4375</v>
      </c>
      <c r="H333">
        <v>6993544.312095358</v>
      </c>
      <c r="I333">
        <v>1083081.7405807872</v>
      </c>
      <c r="J333">
        <v>15.486878930724634</v>
      </c>
      <c r="K333" t="s">
        <v>35</v>
      </c>
      <c r="L333" t="s">
        <v>35</v>
      </c>
      <c r="M333" t="s">
        <v>35</v>
      </c>
      <c r="N333" t="s">
        <v>82</v>
      </c>
    </row>
    <row r="334" spans="1:14" x14ac:dyDescent="0.3">
      <c r="A334" t="s">
        <v>2828</v>
      </c>
      <c r="B334" t="s">
        <v>9738</v>
      </c>
      <c r="C334" t="s">
        <v>11106</v>
      </c>
      <c r="D334">
        <v>948759.95558556146</v>
      </c>
      <c r="E334">
        <v>1178017.2381207442</v>
      </c>
      <c r="F334">
        <v>952404.73787113</v>
      </c>
      <c r="G334">
        <v>1499725.361607143</v>
      </c>
      <c r="H334">
        <v>1144726.8232961446</v>
      </c>
      <c r="I334">
        <v>225012.78391719441</v>
      </c>
      <c r="J334">
        <v>19.656461204367435</v>
      </c>
      <c r="K334" t="s">
        <v>35</v>
      </c>
      <c r="L334" t="s">
        <v>35</v>
      </c>
      <c r="M334" t="s">
        <v>35</v>
      </c>
      <c r="N334" t="s">
        <v>96</v>
      </c>
    </row>
    <row r="335" spans="1:14" x14ac:dyDescent="0.3">
      <c r="A335" t="s">
        <v>2831</v>
      </c>
      <c r="B335" t="s">
        <v>11107</v>
      </c>
      <c r="C335" t="s">
        <v>11108</v>
      </c>
      <c r="D335">
        <v>38594297.989793219</v>
      </c>
      <c r="E335">
        <v>34285209.736532003</v>
      </c>
      <c r="F335">
        <v>30222607.163051665</v>
      </c>
      <c r="G335">
        <v>42032220.600694448</v>
      </c>
      <c r="H335">
        <v>36283583.872517832</v>
      </c>
      <c r="I335">
        <v>4447335.2084250124</v>
      </c>
      <c r="J335">
        <v>12.257155258010618</v>
      </c>
      <c r="K335" t="s">
        <v>35</v>
      </c>
      <c r="L335" t="s">
        <v>35</v>
      </c>
      <c r="M335" t="s">
        <v>35</v>
      </c>
      <c r="N335" t="s">
        <v>96</v>
      </c>
    </row>
    <row r="336" spans="1:14" x14ac:dyDescent="0.3">
      <c r="A336" t="s">
        <v>2835</v>
      </c>
      <c r="B336" t="s">
        <v>9536</v>
      </c>
      <c r="C336" t="s">
        <v>2835</v>
      </c>
      <c r="D336">
        <v>1302926.6026524042</v>
      </c>
      <c r="E336">
        <v>1700477.7474719249</v>
      </c>
      <c r="F336">
        <v>2819388.3253935333</v>
      </c>
      <c r="G336">
        <v>2242776.8046875</v>
      </c>
      <c r="H336">
        <v>2016392.3700513407</v>
      </c>
      <c r="I336">
        <v>571158.44267398817</v>
      </c>
      <c r="J336">
        <v>28.325758972170956</v>
      </c>
      <c r="K336" t="s">
        <v>1126</v>
      </c>
      <c r="L336" t="s">
        <v>288</v>
      </c>
      <c r="M336" t="s">
        <v>2836</v>
      </c>
      <c r="N336" t="s">
        <v>249</v>
      </c>
    </row>
    <row r="337" spans="1:14" x14ac:dyDescent="0.3">
      <c r="A337" t="s">
        <v>2838</v>
      </c>
      <c r="B337" t="s">
        <v>9740</v>
      </c>
      <c r="C337" t="s">
        <v>11109</v>
      </c>
      <c r="D337">
        <v>1824397.7509108437</v>
      </c>
      <c r="E337">
        <v>1864449.2499713188</v>
      </c>
      <c r="F337">
        <v>1653134.6438270749</v>
      </c>
      <c r="G337">
        <v>1299124.52734375</v>
      </c>
      <c r="H337">
        <v>1660276.543013247</v>
      </c>
      <c r="I337">
        <v>223105.38445680583</v>
      </c>
      <c r="J337">
        <v>13.437844761204081</v>
      </c>
      <c r="K337" t="s">
        <v>1126</v>
      </c>
      <c r="L337" t="s">
        <v>288</v>
      </c>
      <c r="M337" t="s">
        <v>2836</v>
      </c>
      <c r="N337" t="s">
        <v>78</v>
      </c>
    </row>
    <row r="338" spans="1:14" x14ac:dyDescent="0.3">
      <c r="A338" t="s">
        <v>2839</v>
      </c>
      <c r="B338" t="s">
        <v>9741</v>
      </c>
      <c r="C338" t="s">
        <v>11110</v>
      </c>
      <c r="D338">
        <v>124554453.66086121</v>
      </c>
      <c r="E338">
        <v>126374439.26330081</v>
      </c>
      <c r="F338">
        <v>134400531.95389619</v>
      </c>
      <c r="G338">
        <v>94149141.25</v>
      </c>
      <c r="H338">
        <v>119869641.53201455</v>
      </c>
      <c r="I338">
        <v>15304825.7864748</v>
      </c>
      <c r="J338">
        <v>12.767891511869763</v>
      </c>
      <c r="K338" t="s">
        <v>35</v>
      </c>
      <c r="L338" t="s">
        <v>35</v>
      </c>
      <c r="M338" t="s">
        <v>35</v>
      </c>
      <c r="N338" t="s">
        <v>76</v>
      </c>
    </row>
    <row r="339" spans="1:14" x14ac:dyDescent="0.3">
      <c r="A339" t="s">
        <v>2840</v>
      </c>
      <c r="B339" t="s">
        <v>9484</v>
      </c>
      <c r="C339" t="s">
        <v>11111</v>
      </c>
      <c r="D339">
        <v>475045.65156802669</v>
      </c>
      <c r="E339">
        <v>601917.06909380993</v>
      </c>
      <c r="F339">
        <v>201422.82290528223</v>
      </c>
      <c r="G339">
        <v>459586.72222222225</v>
      </c>
      <c r="H339">
        <v>434493.0664473353</v>
      </c>
      <c r="I339">
        <v>145453.37638487286</v>
      </c>
      <c r="J339">
        <v>33.476570195741708</v>
      </c>
      <c r="K339" t="s">
        <v>35</v>
      </c>
      <c r="L339" t="s">
        <v>35</v>
      </c>
      <c r="M339" t="s">
        <v>35</v>
      </c>
      <c r="N339" t="s">
        <v>82</v>
      </c>
    </row>
    <row r="340" spans="1:14" x14ac:dyDescent="0.3">
      <c r="A340" t="s">
        <v>2841</v>
      </c>
      <c r="B340" t="s">
        <v>9742</v>
      </c>
      <c r="C340" t="s">
        <v>2841</v>
      </c>
      <c r="D340">
        <v>6244306.5697240122</v>
      </c>
      <c r="E340">
        <v>5832516.794672329</v>
      </c>
      <c r="F340">
        <v>5302696.8397716954</v>
      </c>
      <c r="G340">
        <v>6926657.689786585</v>
      </c>
      <c r="H340">
        <v>6076544.4734886549</v>
      </c>
      <c r="I340">
        <v>593554.18238260143</v>
      </c>
      <c r="J340">
        <v>9.7679558665655772</v>
      </c>
      <c r="K340" t="s">
        <v>35</v>
      </c>
      <c r="L340" t="s">
        <v>35</v>
      </c>
      <c r="M340" t="s">
        <v>35</v>
      </c>
      <c r="N340" t="s">
        <v>96</v>
      </c>
    </row>
    <row r="341" spans="1:14" x14ac:dyDescent="0.3">
      <c r="A341" t="s">
        <v>2842</v>
      </c>
      <c r="B341" t="s">
        <v>9484</v>
      </c>
      <c r="C341" t="s">
        <v>11112</v>
      </c>
      <c r="D341">
        <v>6083859.2357821502</v>
      </c>
      <c r="E341">
        <v>4214605.1208919296</v>
      </c>
      <c r="F341">
        <v>3429874.180950305</v>
      </c>
      <c r="G341">
        <v>4849760.25</v>
      </c>
      <c r="H341">
        <v>4644524.6969060954</v>
      </c>
      <c r="I341">
        <v>971340.85994660016</v>
      </c>
      <c r="J341">
        <v>20.913676281959471</v>
      </c>
      <c r="K341" t="s">
        <v>35</v>
      </c>
      <c r="L341" t="s">
        <v>35</v>
      </c>
      <c r="M341" t="s">
        <v>35</v>
      </c>
      <c r="N341" t="e">
        <v>#N/A</v>
      </c>
    </row>
    <row r="342" spans="1:14" x14ac:dyDescent="0.3">
      <c r="A342" t="s">
        <v>2843</v>
      </c>
      <c r="B342" t="s">
        <v>9484</v>
      </c>
      <c r="C342" t="s">
        <v>11113</v>
      </c>
      <c r="D342">
        <v>1943761.881222215</v>
      </c>
      <c r="E342">
        <v>1932180.984329605</v>
      </c>
      <c r="F342">
        <v>1631690.269222935</v>
      </c>
      <c r="G342">
        <v>1938256.15625</v>
      </c>
      <c r="H342">
        <v>1861472.3227561887</v>
      </c>
      <c r="I342">
        <v>132727.95058502365</v>
      </c>
      <c r="J342">
        <v>7.1302672063638326</v>
      </c>
      <c r="K342" t="s">
        <v>35</v>
      </c>
      <c r="L342" t="s">
        <v>35</v>
      </c>
      <c r="M342" t="s">
        <v>35</v>
      </c>
      <c r="N342" t="e">
        <v>#N/A</v>
      </c>
    </row>
    <row r="343" spans="1:14" x14ac:dyDescent="0.3">
      <c r="A343" t="s">
        <v>2844</v>
      </c>
      <c r="B343" t="s">
        <v>9743</v>
      </c>
      <c r="C343" t="s">
        <v>11114</v>
      </c>
      <c r="D343">
        <v>95641.180089848654</v>
      </c>
      <c r="E343">
        <v>525609.94465349067</v>
      </c>
      <c r="F343">
        <v>595530.90255896142</v>
      </c>
      <c r="G343">
        <v>870702.05</v>
      </c>
      <c r="H343">
        <v>521871.01932557521</v>
      </c>
      <c r="I343">
        <v>277846.50518625334</v>
      </c>
      <c r="J343">
        <v>53.240454996968445</v>
      </c>
      <c r="K343" t="s">
        <v>35</v>
      </c>
      <c r="L343" t="s">
        <v>35</v>
      </c>
      <c r="M343" t="s">
        <v>35</v>
      </c>
      <c r="N343" t="s">
        <v>36</v>
      </c>
    </row>
    <row r="344" spans="1:14" x14ac:dyDescent="0.3">
      <c r="A344" t="s">
        <v>2845</v>
      </c>
      <c r="B344" t="s">
        <v>9674</v>
      </c>
      <c r="C344" t="s">
        <v>2845</v>
      </c>
      <c r="D344">
        <v>226232.34134793648</v>
      </c>
      <c r="E344">
        <v>260776.02861224458</v>
      </c>
      <c r="F344">
        <v>203915.36173984001</v>
      </c>
      <c r="G344">
        <v>290095.31925675675</v>
      </c>
      <c r="H344">
        <v>245254.76273919444</v>
      </c>
      <c r="I344">
        <v>32872.419266303819</v>
      </c>
      <c r="J344">
        <v>13.403376513124259</v>
      </c>
      <c r="K344" t="s">
        <v>35</v>
      </c>
      <c r="L344" t="s">
        <v>35</v>
      </c>
      <c r="M344" t="s">
        <v>35</v>
      </c>
      <c r="N344" t="s">
        <v>96</v>
      </c>
    </row>
    <row r="345" spans="1:14" x14ac:dyDescent="0.3">
      <c r="A345" t="s">
        <v>2846</v>
      </c>
      <c r="B345" t="s">
        <v>11115</v>
      </c>
      <c r="C345" t="s">
        <v>2846</v>
      </c>
      <c r="D345">
        <v>3631271.1101436834</v>
      </c>
      <c r="E345">
        <v>3517362.1167923496</v>
      </c>
      <c r="F345">
        <v>2883263.7313234997</v>
      </c>
      <c r="G345">
        <v>5400340.520833333</v>
      </c>
      <c r="H345">
        <v>3858059.3697732165</v>
      </c>
      <c r="I345">
        <v>934928.50242016022</v>
      </c>
      <c r="J345">
        <v>24.233128959731818</v>
      </c>
      <c r="K345" t="s">
        <v>35</v>
      </c>
      <c r="L345" t="s">
        <v>35</v>
      </c>
      <c r="M345" t="s">
        <v>35</v>
      </c>
      <c r="N345" t="s">
        <v>66</v>
      </c>
    </row>
    <row r="346" spans="1:14" x14ac:dyDescent="0.3">
      <c r="A346" t="s">
        <v>2847</v>
      </c>
      <c r="B346" t="s">
        <v>9744</v>
      </c>
      <c r="C346" t="s">
        <v>2847</v>
      </c>
      <c r="D346">
        <v>2838166.5493978714</v>
      </c>
      <c r="E346">
        <v>1551423.5029315001</v>
      </c>
      <c r="F346">
        <v>1721734.7826474286</v>
      </c>
      <c r="G346">
        <v>1594360.7767857143</v>
      </c>
      <c r="H346">
        <v>1926421.4029406286</v>
      </c>
      <c r="I346">
        <v>530109.30690496298</v>
      </c>
      <c r="J346">
        <v>27.51782689372979</v>
      </c>
      <c r="K346" t="s">
        <v>35</v>
      </c>
      <c r="L346" t="s">
        <v>35</v>
      </c>
      <c r="M346" t="s">
        <v>35</v>
      </c>
      <c r="N346" t="s">
        <v>96</v>
      </c>
    </row>
    <row r="347" spans="1:14" x14ac:dyDescent="0.3">
      <c r="A347" t="s">
        <v>2848</v>
      </c>
      <c r="B347" t="s">
        <v>9746</v>
      </c>
      <c r="C347" t="s">
        <v>2848</v>
      </c>
      <c r="D347">
        <v>187036.48983128759</v>
      </c>
      <c r="E347">
        <v>240482.94669105043</v>
      </c>
      <c r="F347">
        <v>167859.79885933801</v>
      </c>
      <c r="G347">
        <v>269596.5</v>
      </c>
      <c r="H347">
        <v>216243.933845419</v>
      </c>
      <c r="I347">
        <v>40706.649835129989</v>
      </c>
      <c r="J347">
        <v>18.824412371368044</v>
      </c>
      <c r="K347" t="s">
        <v>35</v>
      </c>
      <c r="L347" t="s">
        <v>35</v>
      </c>
      <c r="M347" t="s">
        <v>35</v>
      </c>
      <c r="N347" t="s">
        <v>96</v>
      </c>
    </row>
    <row r="348" spans="1:14" x14ac:dyDescent="0.3">
      <c r="A348" t="s">
        <v>2849</v>
      </c>
      <c r="B348" t="s">
        <v>9748</v>
      </c>
      <c r="C348" t="s">
        <v>2849</v>
      </c>
      <c r="D348">
        <v>336769.68537961302</v>
      </c>
      <c r="E348">
        <v>412914.45657376701</v>
      </c>
      <c r="F348">
        <v>401376.14760047302</v>
      </c>
      <c r="G348">
        <v>522217.92499999999</v>
      </c>
      <c r="H348">
        <v>418319.55363846332</v>
      </c>
      <c r="I348">
        <v>66636.226384494454</v>
      </c>
      <c r="J348">
        <v>15.929503128626269</v>
      </c>
      <c r="K348" t="s">
        <v>35</v>
      </c>
      <c r="L348" t="s">
        <v>35</v>
      </c>
      <c r="M348" t="s">
        <v>35</v>
      </c>
      <c r="N348" t="s">
        <v>96</v>
      </c>
    </row>
    <row r="349" spans="1:14" x14ac:dyDescent="0.3">
      <c r="A349" t="s">
        <v>2850</v>
      </c>
      <c r="B349" t="s">
        <v>11116</v>
      </c>
      <c r="C349" t="s">
        <v>2850</v>
      </c>
      <c r="D349">
        <v>83790.88708202081</v>
      </c>
      <c r="E349">
        <v>64309.741940780543</v>
      </c>
      <c r="F349">
        <v>60673.059229817569</v>
      </c>
      <c r="G349">
        <v>63366.695945945947</v>
      </c>
      <c r="H349">
        <v>68035.096049641215</v>
      </c>
      <c r="I349">
        <v>9193.9757444350325</v>
      </c>
      <c r="J349">
        <v>13.513577959420719</v>
      </c>
      <c r="K349" t="s">
        <v>35</v>
      </c>
      <c r="L349" t="s">
        <v>35</v>
      </c>
      <c r="M349" t="s">
        <v>35</v>
      </c>
      <c r="N349" t="s">
        <v>76</v>
      </c>
    </row>
    <row r="350" spans="1:14" x14ac:dyDescent="0.3">
      <c r="A350" t="s">
        <v>2851</v>
      </c>
      <c r="B350" t="s">
        <v>9750</v>
      </c>
      <c r="C350" t="s">
        <v>2851</v>
      </c>
      <c r="D350">
        <v>717346.60159707139</v>
      </c>
      <c r="E350">
        <v>595182.28495390282</v>
      </c>
      <c r="F350">
        <v>806049.28474259435</v>
      </c>
      <c r="G350">
        <v>510392.51428571431</v>
      </c>
      <c r="H350">
        <v>657242.67139482067</v>
      </c>
      <c r="I350">
        <v>113106.53253675967</v>
      </c>
      <c r="J350">
        <v>17.20924971239641</v>
      </c>
      <c r="K350" t="s">
        <v>35</v>
      </c>
      <c r="L350" t="s">
        <v>35</v>
      </c>
      <c r="M350" t="s">
        <v>35</v>
      </c>
      <c r="N350" t="e">
        <v>#N/A</v>
      </c>
    </row>
    <row r="351" spans="1:14" x14ac:dyDescent="0.3">
      <c r="A351" t="s">
        <v>2852</v>
      </c>
      <c r="B351" t="s">
        <v>9484</v>
      </c>
      <c r="C351" t="s">
        <v>2852</v>
      </c>
      <c r="D351">
        <v>94147.93825005395</v>
      </c>
      <c r="E351">
        <v>112578.92250842263</v>
      </c>
      <c r="F351">
        <v>84796.789877033967</v>
      </c>
      <c r="G351">
        <v>193904.24882075473</v>
      </c>
      <c r="H351">
        <v>121356.97486406632</v>
      </c>
      <c r="I351">
        <v>43061.409525972107</v>
      </c>
      <c r="J351">
        <v>35.483258851999075</v>
      </c>
      <c r="K351" t="s">
        <v>35</v>
      </c>
      <c r="L351" t="s">
        <v>35</v>
      </c>
      <c r="M351" t="s">
        <v>35</v>
      </c>
      <c r="N351" t="e">
        <v>#N/A</v>
      </c>
    </row>
    <row r="352" spans="1:14" x14ac:dyDescent="0.3">
      <c r="A352" t="s">
        <v>2853</v>
      </c>
      <c r="B352" t="s">
        <v>9484</v>
      </c>
      <c r="C352" t="s">
        <v>2853</v>
      </c>
      <c r="D352">
        <v>1278842.7837503466</v>
      </c>
      <c r="E352">
        <v>929771.87090324995</v>
      </c>
      <c r="F352">
        <v>1068208.5961941767</v>
      </c>
      <c r="G352">
        <v>1603893.4</v>
      </c>
      <c r="H352">
        <v>1220179.1627119435</v>
      </c>
      <c r="I352">
        <v>254022.38314481327</v>
      </c>
      <c r="J352">
        <v>20.818449528365054</v>
      </c>
      <c r="K352" t="s">
        <v>35</v>
      </c>
      <c r="L352" t="s">
        <v>35</v>
      </c>
      <c r="M352" t="s">
        <v>35</v>
      </c>
      <c r="N352" t="e">
        <v>#N/A</v>
      </c>
    </row>
    <row r="353" spans="1:14" x14ac:dyDescent="0.3">
      <c r="A353" t="s">
        <v>2854</v>
      </c>
      <c r="B353" t="s">
        <v>9751</v>
      </c>
      <c r="C353" t="s">
        <v>2854</v>
      </c>
      <c r="D353">
        <v>11108882.273433002</v>
      </c>
      <c r="E353">
        <v>6836079.833335516</v>
      </c>
      <c r="F353">
        <v>7418078.273694355</v>
      </c>
      <c r="G353">
        <v>7560686.0342741935</v>
      </c>
      <c r="H353">
        <v>8230931.603684267</v>
      </c>
      <c r="I353">
        <v>1683610.0482402181</v>
      </c>
      <c r="J353">
        <v>20.454671831881257</v>
      </c>
      <c r="K353" t="s">
        <v>35</v>
      </c>
      <c r="L353" t="s">
        <v>35</v>
      </c>
      <c r="M353" t="s">
        <v>35</v>
      </c>
      <c r="N353" t="s">
        <v>66</v>
      </c>
    </row>
    <row r="354" spans="1:14" x14ac:dyDescent="0.3">
      <c r="A354" t="s">
        <v>2856</v>
      </c>
      <c r="B354" t="s">
        <v>9753</v>
      </c>
      <c r="C354" t="s">
        <v>11117</v>
      </c>
      <c r="D354">
        <v>419363.84809723753</v>
      </c>
      <c r="E354">
        <v>766692.83334427001</v>
      </c>
      <c r="F354">
        <v>405066.43098767498</v>
      </c>
      <c r="G354">
        <v>1402429.25</v>
      </c>
      <c r="H354">
        <v>748388.09060729563</v>
      </c>
      <c r="I354">
        <v>404422.92711643712</v>
      </c>
      <c r="J354">
        <v>54.039198671408492</v>
      </c>
      <c r="K354" t="s">
        <v>35</v>
      </c>
      <c r="L354" t="s">
        <v>35</v>
      </c>
      <c r="M354" t="s">
        <v>35</v>
      </c>
      <c r="N354" t="s">
        <v>63</v>
      </c>
    </row>
    <row r="355" spans="1:14" x14ac:dyDescent="0.3">
      <c r="A355" t="s">
        <v>2857</v>
      </c>
      <c r="B355" t="s">
        <v>9754</v>
      </c>
      <c r="C355" t="s">
        <v>2857</v>
      </c>
      <c r="D355">
        <v>2458219.5629490069</v>
      </c>
      <c r="E355">
        <v>3551132.5129668857</v>
      </c>
      <c r="F355">
        <v>1498894.4682013714</v>
      </c>
      <c r="G355">
        <v>4804003.9464285718</v>
      </c>
      <c r="H355">
        <v>3078062.6226364588</v>
      </c>
      <c r="I355">
        <v>1232948.3011196314</v>
      </c>
      <c r="J355">
        <v>40.05598495795293</v>
      </c>
      <c r="K355" t="s">
        <v>2068</v>
      </c>
      <c r="L355" t="s">
        <v>73</v>
      </c>
      <c r="M355" t="s">
        <v>3802</v>
      </c>
      <c r="N355" t="s">
        <v>36</v>
      </c>
    </row>
    <row r="356" spans="1:14" x14ac:dyDescent="0.3">
      <c r="A356" t="s">
        <v>2859</v>
      </c>
      <c r="B356" t="s">
        <v>9755</v>
      </c>
      <c r="C356" t="s">
        <v>11118</v>
      </c>
      <c r="D356">
        <v>108993.216961383</v>
      </c>
      <c r="E356">
        <v>94065.655965991406</v>
      </c>
      <c r="F356">
        <v>99313.422710146609</v>
      </c>
      <c r="G356">
        <v>133397.67499999999</v>
      </c>
      <c r="H356">
        <v>108942.49265938025</v>
      </c>
      <c r="I356">
        <v>15100.478256968867</v>
      </c>
      <c r="J356">
        <v>13.860962686233041</v>
      </c>
      <c r="K356" t="s">
        <v>35</v>
      </c>
      <c r="L356" t="s">
        <v>35</v>
      </c>
      <c r="M356" t="s">
        <v>35</v>
      </c>
      <c r="N356" t="e">
        <v>#N/A</v>
      </c>
    </row>
    <row r="357" spans="1:14" x14ac:dyDescent="0.3">
      <c r="A357" t="s">
        <v>2861</v>
      </c>
      <c r="B357" t="s">
        <v>9756</v>
      </c>
      <c r="C357" t="s">
        <v>11119</v>
      </c>
      <c r="D357">
        <v>2529844.6103789858</v>
      </c>
      <c r="E357">
        <v>554566.66991564992</v>
      </c>
      <c r="F357">
        <v>485451.75711867714</v>
      </c>
      <c r="G357">
        <v>703810.83928571432</v>
      </c>
      <c r="H357">
        <v>1068418.4691747569</v>
      </c>
      <c r="I357">
        <v>847437.15828014119</v>
      </c>
      <c r="J357">
        <v>79.316970150721843</v>
      </c>
      <c r="K357" t="s">
        <v>35</v>
      </c>
      <c r="L357" t="s">
        <v>35</v>
      </c>
      <c r="M357" t="s">
        <v>35</v>
      </c>
      <c r="N357" t="s">
        <v>82</v>
      </c>
    </row>
    <row r="358" spans="1:14" x14ac:dyDescent="0.3">
      <c r="A358" t="s">
        <v>2862</v>
      </c>
      <c r="B358" t="s">
        <v>9484</v>
      </c>
      <c r="C358" t="s">
        <v>2862</v>
      </c>
      <c r="D358">
        <v>1372564.701031025</v>
      </c>
      <c r="E358">
        <v>1241555.0642218175</v>
      </c>
      <c r="F358">
        <v>1416544.6345473374</v>
      </c>
      <c r="G358">
        <v>1310591.0234375</v>
      </c>
      <c r="H358">
        <v>1335313.8558094199</v>
      </c>
      <c r="I358">
        <v>65931.772167427</v>
      </c>
      <c r="J358">
        <v>4.9375487178975979</v>
      </c>
      <c r="K358" t="s">
        <v>35</v>
      </c>
      <c r="L358" t="s">
        <v>35</v>
      </c>
      <c r="M358" t="s">
        <v>35</v>
      </c>
      <c r="N358" t="e">
        <v>#N/A</v>
      </c>
    </row>
    <row r="359" spans="1:14" x14ac:dyDescent="0.3">
      <c r="A359" t="s">
        <v>2864</v>
      </c>
      <c r="B359" t="s">
        <v>9757</v>
      </c>
      <c r="C359" t="s">
        <v>2864</v>
      </c>
      <c r="D359">
        <v>1584167.0620142</v>
      </c>
      <c r="E359">
        <v>1465915.4202507571</v>
      </c>
      <c r="F359">
        <v>1362375.1103592685</v>
      </c>
      <c r="G359">
        <v>1743219.3316964286</v>
      </c>
      <c r="H359">
        <v>1538919.2310801635</v>
      </c>
      <c r="I359">
        <v>141671.52172612256</v>
      </c>
      <c r="J359">
        <v>9.2059101520671547</v>
      </c>
      <c r="K359" t="s">
        <v>35</v>
      </c>
      <c r="L359" t="s">
        <v>35</v>
      </c>
      <c r="M359" t="s">
        <v>35</v>
      </c>
      <c r="N359" t="s">
        <v>96</v>
      </c>
    </row>
    <row r="360" spans="1:14" x14ac:dyDescent="0.3">
      <c r="A360" t="s">
        <v>2865</v>
      </c>
      <c r="B360" t="s">
        <v>9484</v>
      </c>
      <c r="C360" t="s">
        <v>11120</v>
      </c>
      <c r="D360">
        <v>2667990.4032797618</v>
      </c>
      <c r="E360">
        <v>2163624.7447807854</v>
      </c>
      <c r="F360">
        <v>2964189.2674550572</v>
      </c>
      <c r="G360">
        <v>395166.04315476189</v>
      </c>
      <c r="H360">
        <v>2047742.6146675916</v>
      </c>
      <c r="I360">
        <v>996119.9450212192</v>
      </c>
      <c r="J360">
        <v>48.644782693205734</v>
      </c>
      <c r="K360" t="s">
        <v>35</v>
      </c>
      <c r="L360" t="s">
        <v>35</v>
      </c>
      <c r="M360" t="s">
        <v>35</v>
      </c>
      <c r="N360" t="e">
        <v>#N/A</v>
      </c>
    </row>
    <row r="361" spans="1:14" x14ac:dyDescent="0.3">
      <c r="A361" t="s">
        <v>2867</v>
      </c>
      <c r="B361" t="s">
        <v>9577</v>
      </c>
      <c r="C361" t="s">
        <v>2867</v>
      </c>
      <c r="D361">
        <v>29756.600848381822</v>
      </c>
      <c r="E361">
        <v>32864.120711581592</v>
      </c>
      <c r="F361" t="e">
        <v>#VALUE!</v>
      </c>
      <c r="G361" t="e">
        <v>#VALUE!</v>
      </c>
      <c r="H361">
        <v>31310.360779981707</v>
      </c>
      <c r="I361" t="e">
        <v>#VALUE!</v>
      </c>
      <c r="J361" t="e">
        <v>#VALUE!</v>
      </c>
      <c r="K361" t="s">
        <v>35</v>
      </c>
      <c r="L361" t="s">
        <v>35</v>
      </c>
      <c r="M361" t="s">
        <v>35</v>
      </c>
      <c r="N361" t="s">
        <v>36</v>
      </c>
    </row>
    <row r="362" spans="1:14" x14ac:dyDescent="0.3">
      <c r="A362" t="s">
        <v>2868</v>
      </c>
      <c r="B362" t="s">
        <v>9758</v>
      </c>
      <c r="C362" t="s">
        <v>11121</v>
      </c>
      <c r="D362">
        <v>136925398.33819091</v>
      </c>
      <c r="E362">
        <v>135089987.62461546</v>
      </c>
      <c r="F362">
        <v>146880012.83909637</v>
      </c>
      <c r="G362">
        <v>123375659.94886364</v>
      </c>
      <c r="H362">
        <v>135567764.6876916</v>
      </c>
      <c r="I362">
        <v>8346942.797403153</v>
      </c>
      <c r="J362">
        <v>6.1570262050363249</v>
      </c>
      <c r="K362" t="s">
        <v>35</v>
      </c>
      <c r="L362" t="s">
        <v>35</v>
      </c>
      <c r="M362" t="s">
        <v>35</v>
      </c>
      <c r="N362" t="s">
        <v>76</v>
      </c>
    </row>
    <row r="363" spans="1:14" x14ac:dyDescent="0.3">
      <c r="A363" t="s">
        <v>2870</v>
      </c>
      <c r="B363" t="s">
        <v>9484</v>
      </c>
      <c r="C363" t="s">
        <v>2870</v>
      </c>
      <c r="D363">
        <v>407090548.78206998</v>
      </c>
      <c r="E363">
        <v>247076610.45672724</v>
      </c>
      <c r="F363">
        <v>292436304.25687248</v>
      </c>
      <c r="G363">
        <v>137514835.0625</v>
      </c>
      <c r="H363">
        <v>271029574.6395424</v>
      </c>
      <c r="I363">
        <v>96657600.496535972</v>
      </c>
      <c r="J363">
        <v>35.663119283231879</v>
      </c>
      <c r="K363" t="s">
        <v>35</v>
      </c>
      <c r="L363" t="s">
        <v>35</v>
      </c>
      <c r="M363" t="s">
        <v>35</v>
      </c>
      <c r="N363" t="e">
        <v>#N/A</v>
      </c>
    </row>
    <row r="364" spans="1:14" x14ac:dyDescent="0.3">
      <c r="A364" t="s">
        <v>2874</v>
      </c>
      <c r="B364" t="s">
        <v>9528</v>
      </c>
      <c r="C364" t="s">
        <v>2874</v>
      </c>
      <c r="D364">
        <v>7805444.4504301725</v>
      </c>
      <c r="E364">
        <v>6000417.8952235635</v>
      </c>
      <c r="F364">
        <v>6939885.3626316274</v>
      </c>
      <c r="G364">
        <v>4183178.7897727271</v>
      </c>
      <c r="H364">
        <v>6232231.624514522</v>
      </c>
      <c r="I364">
        <v>1344258.8602411908</v>
      </c>
      <c r="J364">
        <v>21.56946245312097</v>
      </c>
      <c r="K364" t="s">
        <v>35</v>
      </c>
      <c r="L364" t="s">
        <v>35</v>
      </c>
      <c r="M364" t="s">
        <v>35</v>
      </c>
      <c r="N364" t="e">
        <v>#N/A</v>
      </c>
    </row>
    <row r="365" spans="1:14" x14ac:dyDescent="0.3">
      <c r="A365" t="s">
        <v>2875</v>
      </c>
      <c r="B365" t="s">
        <v>9484</v>
      </c>
      <c r="C365" t="s">
        <v>11122</v>
      </c>
      <c r="D365">
        <v>163398.24114980918</v>
      </c>
      <c r="E365">
        <v>75188.030545498841</v>
      </c>
      <c r="F365">
        <v>101346.66074499166</v>
      </c>
      <c r="G365">
        <v>76951.6875</v>
      </c>
      <c r="H365">
        <v>104221.15498507493</v>
      </c>
      <c r="I365">
        <v>35695.715484243061</v>
      </c>
      <c r="J365">
        <v>34.249971120887011</v>
      </c>
      <c r="K365" t="s">
        <v>35</v>
      </c>
      <c r="L365" t="s">
        <v>35</v>
      </c>
      <c r="M365" t="s">
        <v>35</v>
      </c>
      <c r="N365" t="e">
        <v>#N/A</v>
      </c>
    </row>
    <row r="366" spans="1:14" x14ac:dyDescent="0.3">
      <c r="A366" t="s">
        <v>2877</v>
      </c>
      <c r="B366" t="s">
        <v>9737</v>
      </c>
      <c r="C366" t="s">
        <v>11123</v>
      </c>
      <c r="D366">
        <v>134485696.50158939</v>
      </c>
      <c r="E366">
        <v>126256710.57439813</v>
      </c>
      <c r="F366">
        <v>121447002.68380812</v>
      </c>
      <c r="G366">
        <v>162494551.15625</v>
      </c>
      <c r="H366">
        <v>136170990.22901142</v>
      </c>
      <c r="I366">
        <v>15897003.059845084</v>
      </c>
      <c r="J366">
        <v>11.674294967753129</v>
      </c>
      <c r="K366" t="s">
        <v>35</v>
      </c>
      <c r="L366" t="s">
        <v>35</v>
      </c>
      <c r="M366" t="s">
        <v>35</v>
      </c>
      <c r="N366" t="s">
        <v>82</v>
      </c>
    </row>
    <row r="367" spans="1:14" x14ac:dyDescent="0.3">
      <c r="A367" t="s">
        <v>2878</v>
      </c>
      <c r="B367" t="s">
        <v>9484</v>
      </c>
      <c r="C367" t="s">
        <v>11124</v>
      </c>
      <c r="D367">
        <v>251020088.42198467</v>
      </c>
      <c r="E367">
        <v>276612446.77515733</v>
      </c>
      <c r="F367">
        <v>212977839.78457633</v>
      </c>
      <c r="G367">
        <v>393283447.875</v>
      </c>
      <c r="H367">
        <v>283473455.71417958</v>
      </c>
      <c r="I367">
        <v>67320429.172571853</v>
      </c>
      <c r="J367">
        <v>23.748406708122136</v>
      </c>
      <c r="K367" t="s">
        <v>35</v>
      </c>
      <c r="L367" t="s">
        <v>35</v>
      </c>
      <c r="M367" t="s">
        <v>35</v>
      </c>
      <c r="N367" t="e">
        <v>#N/A</v>
      </c>
    </row>
    <row r="368" spans="1:14" x14ac:dyDescent="0.3">
      <c r="A368" t="s">
        <v>2879</v>
      </c>
      <c r="B368" t="s">
        <v>9759</v>
      </c>
      <c r="C368" t="s">
        <v>2879</v>
      </c>
      <c r="D368">
        <v>1542359.7500433999</v>
      </c>
      <c r="E368">
        <v>998929.4997828583</v>
      </c>
      <c r="F368">
        <v>1303071.9423937418</v>
      </c>
      <c r="G368">
        <v>1357717.0104166667</v>
      </c>
      <c r="H368">
        <v>1300519.5506591666</v>
      </c>
      <c r="I368">
        <v>195397.86650067254</v>
      </c>
      <c r="J368">
        <v>15.024600468453963</v>
      </c>
      <c r="K368" t="s">
        <v>280</v>
      </c>
      <c r="L368" t="s">
        <v>281</v>
      </c>
      <c r="M368" t="s">
        <v>2502</v>
      </c>
      <c r="N368" t="s">
        <v>58</v>
      </c>
    </row>
    <row r="369" spans="1:14" x14ac:dyDescent="0.3">
      <c r="A369" t="s">
        <v>2880</v>
      </c>
      <c r="B369" t="s">
        <v>9484</v>
      </c>
      <c r="C369" t="s">
        <v>2880</v>
      </c>
      <c r="D369">
        <v>346391.46424800716</v>
      </c>
      <c r="E369">
        <v>287181.66413983144</v>
      </c>
      <c r="F369">
        <v>503141.09080051072</v>
      </c>
      <c r="G369">
        <v>238120.59821428571</v>
      </c>
      <c r="H369">
        <v>343708.70435065875</v>
      </c>
      <c r="I369">
        <v>99712.132514333702</v>
      </c>
      <c r="J369">
        <v>29.010650953024836</v>
      </c>
      <c r="K369" t="s">
        <v>35</v>
      </c>
      <c r="L369" t="s">
        <v>35</v>
      </c>
      <c r="M369" t="s">
        <v>35</v>
      </c>
      <c r="N369" t="e">
        <v>#N/A</v>
      </c>
    </row>
    <row r="370" spans="1:14" x14ac:dyDescent="0.3">
      <c r="A370" t="s">
        <v>2881</v>
      </c>
      <c r="B370" t="s">
        <v>9484</v>
      </c>
      <c r="C370" t="s">
        <v>2881</v>
      </c>
      <c r="D370">
        <v>5544588.5709972726</v>
      </c>
      <c r="E370">
        <v>5044374.5322076362</v>
      </c>
      <c r="F370">
        <v>3917123.9626781088</v>
      </c>
      <c r="G370">
        <v>6566217.1806818182</v>
      </c>
      <c r="H370">
        <v>5268076.0616412088</v>
      </c>
      <c r="I370">
        <v>953512.38596283121</v>
      </c>
      <c r="J370">
        <v>18.099821923713368</v>
      </c>
      <c r="K370" t="s">
        <v>469</v>
      </c>
      <c r="L370" t="s">
        <v>470</v>
      </c>
      <c r="M370" t="s">
        <v>2718</v>
      </c>
      <c r="N370" t="s">
        <v>60</v>
      </c>
    </row>
    <row r="371" spans="1:14" x14ac:dyDescent="0.3">
      <c r="A371" t="s">
        <v>2882</v>
      </c>
      <c r="B371" t="s">
        <v>9760</v>
      </c>
      <c r="C371" t="s">
        <v>11125</v>
      </c>
      <c r="D371">
        <v>2139579.8690492781</v>
      </c>
      <c r="E371">
        <v>2314472.9915472502</v>
      </c>
      <c r="F371">
        <v>2559411.6466342276</v>
      </c>
      <c r="G371">
        <v>3145183.423611111</v>
      </c>
      <c r="H371">
        <v>2539661.9827104667</v>
      </c>
      <c r="I371">
        <v>380073.03378041805</v>
      </c>
      <c r="J371">
        <v>14.965496840441075</v>
      </c>
      <c r="K371" t="s">
        <v>469</v>
      </c>
      <c r="L371" t="s">
        <v>470</v>
      </c>
      <c r="M371" t="s">
        <v>2718</v>
      </c>
      <c r="N371" t="s">
        <v>60</v>
      </c>
    </row>
    <row r="372" spans="1:14" x14ac:dyDescent="0.3">
      <c r="A372" t="s">
        <v>2883</v>
      </c>
      <c r="B372" t="s">
        <v>9484</v>
      </c>
      <c r="C372" t="s">
        <v>2883</v>
      </c>
      <c r="D372">
        <v>2441820.2732567498</v>
      </c>
      <c r="E372">
        <v>2333844.9162809248</v>
      </c>
      <c r="F372">
        <v>2127491.8142828499</v>
      </c>
      <c r="G372">
        <v>3165830.75</v>
      </c>
      <c r="H372">
        <v>2517246.9384551309</v>
      </c>
      <c r="I372">
        <v>391118.74826488568</v>
      </c>
      <c r="J372">
        <v>15.53755979558051</v>
      </c>
      <c r="K372" t="s">
        <v>35</v>
      </c>
      <c r="L372" t="s">
        <v>35</v>
      </c>
      <c r="M372" t="s">
        <v>35</v>
      </c>
      <c r="N372" t="e">
        <v>#N/A</v>
      </c>
    </row>
    <row r="373" spans="1:14" x14ac:dyDescent="0.3">
      <c r="A373" t="s">
        <v>2884</v>
      </c>
      <c r="B373" t="s">
        <v>9717</v>
      </c>
      <c r="C373" t="s">
        <v>11126</v>
      </c>
      <c r="D373">
        <v>5056408.0968149183</v>
      </c>
      <c r="E373">
        <v>2916629.3792933729</v>
      </c>
      <c r="F373">
        <v>3103363.2146810996</v>
      </c>
      <c r="G373">
        <v>2984544.1818181816</v>
      </c>
      <c r="H373">
        <v>3515236.218151893</v>
      </c>
      <c r="I373">
        <v>892302.4032700439</v>
      </c>
      <c r="J373">
        <v>25.383853257496437</v>
      </c>
      <c r="K373" t="s">
        <v>35</v>
      </c>
      <c r="L373" t="s">
        <v>35</v>
      </c>
      <c r="M373" t="s">
        <v>35</v>
      </c>
      <c r="N373" t="e">
        <v>#N/A</v>
      </c>
    </row>
    <row r="374" spans="1:14" x14ac:dyDescent="0.3">
      <c r="A374" t="s">
        <v>2885</v>
      </c>
      <c r="B374" t="s">
        <v>9761</v>
      </c>
      <c r="C374" t="s">
        <v>2885</v>
      </c>
      <c r="D374">
        <v>8399353.0183848329</v>
      </c>
      <c r="E374">
        <v>9343134.2686972488</v>
      </c>
      <c r="F374">
        <v>9961985.7525060996</v>
      </c>
      <c r="G374">
        <v>12286102.395833334</v>
      </c>
      <c r="H374">
        <v>9997643.8588553797</v>
      </c>
      <c r="I374">
        <v>1433634.4016481873</v>
      </c>
      <c r="J374">
        <v>14.339722657537459</v>
      </c>
      <c r="K374" t="s">
        <v>35</v>
      </c>
      <c r="L374" t="s">
        <v>35</v>
      </c>
      <c r="M374" t="s">
        <v>35</v>
      </c>
      <c r="N374" t="s">
        <v>43</v>
      </c>
    </row>
    <row r="375" spans="1:14" x14ac:dyDescent="0.3">
      <c r="A375" t="s">
        <v>2886</v>
      </c>
      <c r="B375" t="s">
        <v>9762</v>
      </c>
      <c r="C375" t="s">
        <v>2886</v>
      </c>
      <c r="D375">
        <v>1981044.375595513</v>
      </c>
      <c r="E375">
        <v>1910814.6974337043</v>
      </c>
      <c r="F375">
        <v>2351664.8395564999</v>
      </c>
      <c r="G375">
        <v>1878492.3614130435</v>
      </c>
      <c r="H375">
        <v>2030504.0684996899</v>
      </c>
      <c r="I375">
        <v>189092.30994777905</v>
      </c>
      <c r="J375">
        <v>9.3125797126570955</v>
      </c>
      <c r="K375" t="s">
        <v>1456</v>
      </c>
      <c r="L375" t="s">
        <v>1457</v>
      </c>
      <c r="M375" t="s">
        <v>2887</v>
      </c>
      <c r="N375" t="s">
        <v>47</v>
      </c>
    </row>
    <row r="376" spans="1:14" x14ac:dyDescent="0.3">
      <c r="A376" t="s">
        <v>2888</v>
      </c>
      <c r="B376" t="s">
        <v>9763</v>
      </c>
      <c r="C376" t="s">
        <v>11127</v>
      </c>
      <c r="D376">
        <v>1338491.3689879167</v>
      </c>
      <c r="E376">
        <v>1442758.1697726778</v>
      </c>
      <c r="F376">
        <v>2323284.1019692058</v>
      </c>
      <c r="G376">
        <v>1608977.1458333333</v>
      </c>
      <c r="H376">
        <v>1678377.6966407832</v>
      </c>
      <c r="I376">
        <v>384629.68724895257</v>
      </c>
      <c r="J376">
        <v>22.91675395942022</v>
      </c>
      <c r="K376" t="s">
        <v>1456</v>
      </c>
      <c r="L376" t="s">
        <v>1457</v>
      </c>
      <c r="M376" t="s">
        <v>2887</v>
      </c>
      <c r="N376" t="s">
        <v>47</v>
      </c>
    </row>
    <row r="377" spans="1:14" x14ac:dyDescent="0.3">
      <c r="A377" t="s">
        <v>2889</v>
      </c>
      <c r="B377" t="s">
        <v>9484</v>
      </c>
      <c r="C377" t="s">
        <v>11128</v>
      </c>
      <c r="D377">
        <v>3475562.1383219748</v>
      </c>
      <c r="E377">
        <v>2618579.8880600501</v>
      </c>
      <c r="F377">
        <v>2328647.8922822224</v>
      </c>
      <c r="G377">
        <v>1903328.0078125</v>
      </c>
      <c r="H377">
        <v>2581529.4816191867</v>
      </c>
      <c r="I377">
        <v>575450.57588980498</v>
      </c>
      <c r="J377">
        <v>22.291071242342387</v>
      </c>
      <c r="K377" t="s">
        <v>35</v>
      </c>
      <c r="L377" t="s">
        <v>35</v>
      </c>
      <c r="M377" t="s">
        <v>35</v>
      </c>
      <c r="N377" t="e">
        <v>#N/A</v>
      </c>
    </row>
    <row r="378" spans="1:14" x14ac:dyDescent="0.3">
      <c r="A378" t="s">
        <v>2890</v>
      </c>
      <c r="B378" t="s">
        <v>9484</v>
      </c>
      <c r="C378" t="s">
        <v>2890</v>
      </c>
      <c r="D378" t="e">
        <v>#VALUE!</v>
      </c>
      <c r="E378">
        <v>127069.26430587667</v>
      </c>
      <c r="F378">
        <v>459968.38784074888</v>
      </c>
      <c r="G378">
        <v>557507.5</v>
      </c>
      <c r="H378">
        <v>381515.05071554187</v>
      </c>
      <c r="I378" t="e">
        <v>#VALUE!</v>
      </c>
      <c r="J378" t="e">
        <v>#VALUE!</v>
      </c>
      <c r="K378" t="s">
        <v>35</v>
      </c>
      <c r="L378" t="s">
        <v>35</v>
      </c>
      <c r="M378" t="s">
        <v>35</v>
      </c>
      <c r="N378" t="e">
        <v>#N/A</v>
      </c>
    </row>
    <row r="379" spans="1:14" x14ac:dyDescent="0.3">
      <c r="A379" t="s">
        <v>2891</v>
      </c>
      <c r="B379" t="s">
        <v>9765</v>
      </c>
      <c r="C379" t="s">
        <v>11129</v>
      </c>
      <c r="D379">
        <v>43375815.016154446</v>
      </c>
      <c r="E379">
        <v>33622180.945202962</v>
      </c>
      <c r="F379">
        <v>37877881.874044448</v>
      </c>
      <c r="G379">
        <v>16624832.187210647</v>
      </c>
      <c r="H379">
        <v>32875177.505653128</v>
      </c>
      <c r="I379">
        <v>9999027.1555761043</v>
      </c>
      <c r="J379">
        <v>30.415127504198868</v>
      </c>
      <c r="K379" t="s">
        <v>35</v>
      </c>
      <c r="L379" t="s">
        <v>35</v>
      </c>
      <c r="M379" t="s">
        <v>35</v>
      </c>
      <c r="N379" t="s">
        <v>96</v>
      </c>
    </row>
    <row r="380" spans="1:14" x14ac:dyDescent="0.3">
      <c r="A380" t="s">
        <v>2892</v>
      </c>
      <c r="B380" t="s">
        <v>9767</v>
      </c>
      <c r="C380" t="s">
        <v>11130</v>
      </c>
      <c r="D380">
        <v>32744362.941524345</v>
      </c>
      <c r="E380">
        <v>26872317.113636155</v>
      </c>
      <c r="F380">
        <v>29561537.003795538</v>
      </c>
      <c r="G380">
        <v>13803791.64423077</v>
      </c>
      <c r="H380">
        <v>25745502.175796703</v>
      </c>
      <c r="I380">
        <v>7201047.4264233345</v>
      </c>
      <c r="J380">
        <v>27.970118342430411</v>
      </c>
      <c r="K380" t="s">
        <v>35</v>
      </c>
      <c r="L380" t="s">
        <v>35</v>
      </c>
      <c r="M380" t="s">
        <v>35</v>
      </c>
      <c r="N380" t="s">
        <v>96</v>
      </c>
    </row>
    <row r="381" spans="1:14" x14ac:dyDescent="0.3">
      <c r="A381" t="s">
        <v>2893</v>
      </c>
      <c r="B381" t="s">
        <v>9769</v>
      </c>
      <c r="C381" t="s">
        <v>11131</v>
      </c>
      <c r="D381">
        <v>68128661.96699129</v>
      </c>
      <c r="E381">
        <v>56967653.046331935</v>
      </c>
      <c r="F381">
        <v>63282931.771896452</v>
      </c>
      <c r="G381">
        <v>32055906.840725806</v>
      </c>
      <c r="H381">
        <v>55108788.40648637</v>
      </c>
      <c r="I381">
        <v>13885464.103911562</v>
      </c>
      <c r="J381">
        <v>25.196460501891977</v>
      </c>
      <c r="K381" t="s">
        <v>35</v>
      </c>
      <c r="L381" t="s">
        <v>35</v>
      </c>
      <c r="M381" t="s">
        <v>35</v>
      </c>
      <c r="N381" t="s">
        <v>96</v>
      </c>
    </row>
    <row r="382" spans="1:14" x14ac:dyDescent="0.3">
      <c r="A382" t="s">
        <v>2894</v>
      </c>
      <c r="B382" t="s">
        <v>9671</v>
      </c>
      <c r="C382" t="s">
        <v>11132</v>
      </c>
      <c r="D382">
        <v>41090613.601574123</v>
      </c>
      <c r="E382">
        <v>32791830.837596457</v>
      </c>
      <c r="F382">
        <v>29185397.355311584</v>
      </c>
      <c r="G382">
        <v>13717312.5</v>
      </c>
      <c r="H382">
        <v>29196288.573620543</v>
      </c>
      <c r="I382">
        <v>9924738.1697074641</v>
      </c>
      <c r="J382">
        <v>33.993150001519965</v>
      </c>
      <c r="K382" t="s">
        <v>35</v>
      </c>
      <c r="L382" t="s">
        <v>35</v>
      </c>
      <c r="M382" t="s">
        <v>35</v>
      </c>
      <c r="N382" t="e">
        <v>#N/A</v>
      </c>
    </row>
    <row r="383" spans="1:14" x14ac:dyDescent="0.3">
      <c r="A383" t="s">
        <v>2895</v>
      </c>
      <c r="B383" t="s">
        <v>9770</v>
      </c>
      <c r="C383" t="s">
        <v>11133</v>
      </c>
      <c r="D383">
        <v>35312715.949059166</v>
      </c>
      <c r="E383">
        <v>43990795.499982662</v>
      </c>
      <c r="F383">
        <v>36056495.572696418</v>
      </c>
      <c r="G383">
        <v>45879316.567708336</v>
      </c>
      <c r="H383">
        <v>40309830.897361644</v>
      </c>
      <c r="I383">
        <v>4680563.2734890468</v>
      </c>
      <c r="J383">
        <v>11.611468391933638</v>
      </c>
      <c r="K383" t="s">
        <v>35</v>
      </c>
      <c r="L383" t="s">
        <v>35</v>
      </c>
      <c r="M383" t="s">
        <v>35</v>
      </c>
      <c r="N383" t="s">
        <v>82</v>
      </c>
    </row>
    <row r="384" spans="1:14" x14ac:dyDescent="0.3">
      <c r="A384" t="s">
        <v>2896</v>
      </c>
      <c r="B384" t="s">
        <v>9484</v>
      </c>
      <c r="C384" t="s">
        <v>11134</v>
      </c>
      <c r="D384">
        <v>112114.62149057334</v>
      </c>
      <c r="E384">
        <v>55515.739735642586</v>
      </c>
      <c r="F384">
        <v>103512.82765276666</v>
      </c>
      <c r="G384">
        <v>135569.23958333334</v>
      </c>
      <c r="H384">
        <v>101678.10711557898</v>
      </c>
      <c r="I384">
        <v>29119.838829465265</v>
      </c>
      <c r="J384">
        <v>28.639241677035077</v>
      </c>
      <c r="K384" t="s">
        <v>35</v>
      </c>
      <c r="L384" t="s">
        <v>35</v>
      </c>
      <c r="M384" t="s">
        <v>35</v>
      </c>
      <c r="N384" t="s">
        <v>43</v>
      </c>
    </row>
    <row r="385" spans="1:14" x14ac:dyDescent="0.3">
      <c r="A385" t="s">
        <v>2899</v>
      </c>
      <c r="B385" t="s">
        <v>9771</v>
      </c>
      <c r="C385" t="s">
        <v>11135</v>
      </c>
      <c r="D385">
        <v>3224984.4093558323</v>
      </c>
      <c r="E385">
        <v>2412780.6448715031</v>
      </c>
      <c r="F385">
        <v>2411611.7206496582</v>
      </c>
      <c r="G385">
        <v>2860949.2762096776</v>
      </c>
      <c r="H385">
        <v>2727581.5127716679</v>
      </c>
      <c r="I385">
        <v>340636.57239758392</v>
      </c>
      <c r="J385">
        <v>12.488593679146973</v>
      </c>
      <c r="K385" t="s">
        <v>35</v>
      </c>
      <c r="L385" t="s">
        <v>35</v>
      </c>
      <c r="M385" t="s">
        <v>35</v>
      </c>
      <c r="N385" t="s">
        <v>96</v>
      </c>
    </row>
    <row r="386" spans="1:14" x14ac:dyDescent="0.3">
      <c r="A386" t="s">
        <v>2900</v>
      </c>
      <c r="B386" t="s">
        <v>9738</v>
      </c>
      <c r="C386" t="s">
        <v>11136</v>
      </c>
      <c r="D386">
        <v>16072.052856959155</v>
      </c>
      <c r="E386">
        <v>31025.003373188236</v>
      </c>
      <c r="F386">
        <v>37871.441690745487</v>
      </c>
      <c r="G386">
        <v>19380.355392156864</v>
      </c>
      <c r="H386">
        <v>26087.213328262435</v>
      </c>
      <c r="I386">
        <v>8782.5849165831696</v>
      </c>
      <c r="J386">
        <v>33.666244094643368</v>
      </c>
      <c r="K386" t="s">
        <v>35</v>
      </c>
      <c r="L386" t="s">
        <v>35</v>
      </c>
      <c r="M386" t="s">
        <v>35</v>
      </c>
      <c r="N386" t="s">
        <v>96</v>
      </c>
    </row>
    <row r="387" spans="1:14" x14ac:dyDescent="0.3">
      <c r="A387" t="s">
        <v>2901</v>
      </c>
      <c r="B387" t="s">
        <v>9774</v>
      </c>
      <c r="C387" t="s">
        <v>11137</v>
      </c>
      <c r="D387">
        <v>13280662.072015999</v>
      </c>
      <c r="E387">
        <v>12661045.248466399</v>
      </c>
      <c r="F387">
        <v>10519999.415608</v>
      </c>
      <c r="G387">
        <v>17408165.193750001</v>
      </c>
      <c r="H387">
        <v>13467467.982460098</v>
      </c>
      <c r="I387">
        <v>2495089.1536039347</v>
      </c>
      <c r="J387">
        <v>18.526787343051527</v>
      </c>
      <c r="K387" t="s">
        <v>2116</v>
      </c>
      <c r="L387" t="s">
        <v>1051</v>
      </c>
      <c r="M387" t="s">
        <v>2901</v>
      </c>
      <c r="N387" t="s">
        <v>147</v>
      </c>
    </row>
    <row r="388" spans="1:14" x14ac:dyDescent="0.3">
      <c r="A388" t="s">
        <v>2902</v>
      </c>
      <c r="B388" t="s">
        <v>9776</v>
      </c>
      <c r="C388" t="s">
        <v>11138</v>
      </c>
      <c r="D388">
        <v>54969619.109097697</v>
      </c>
      <c r="E388">
        <v>51401020.691121601</v>
      </c>
      <c r="F388">
        <v>56042309.287910096</v>
      </c>
      <c r="G388">
        <v>58406167</v>
      </c>
      <c r="H388">
        <v>55204779.02203235</v>
      </c>
      <c r="I388">
        <v>2523599.5896913507</v>
      </c>
      <c r="J388">
        <v>4.5713426163415605</v>
      </c>
      <c r="K388" t="s">
        <v>35</v>
      </c>
      <c r="L388" t="s">
        <v>35</v>
      </c>
      <c r="M388" t="s">
        <v>35</v>
      </c>
      <c r="N388" t="s">
        <v>52</v>
      </c>
    </row>
    <row r="389" spans="1:14" x14ac:dyDescent="0.3">
      <c r="A389" t="s">
        <v>2903</v>
      </c>
      <c r="B389" t="s">
        <v>9778</v>
      </c>
      <c r="C389" t="s">
        <v>11139</v>
      </c>
      <c r="D389">
        <v>6500851.3621804109</v>
      </c>
      <c r="E389">
        <v>6955434.2581369225</v>
      </c>
      <c r="F389">
        <v>6417147.1578279994</v>
      </c>
      <c r="G389">
        <v>11082424.25</v>
      </c>
      <c r="H389">
        <v>7738964.257036333</v>
      </c>
      <c r="I389">
        <v>1941183.1423059991</v>
      </c>
      <c r="J389">
        <v>25.083242121722666</v>
      </c>
      <c r="K389" t="s">
        <v>35</v>
      </c>
      <c r="L389" t="s">
        <v>35</v>
      </c>
      <c r="M389" t="s">
        <v>35</v>
      </c>
      <c r="N389" t="s">
        <v>52</v>
      </c>
    </row>
    <row r="390" spans="1:14" x14ac:dyDescent="0.3">
      <c r="A390" t="s">
        <v>2904</v>
      </c>
      <c r="B390" t="s">
        <v>9779</v>
      </c>
      <c r="C390" t="s">
        <v>11140</v>
      </c>
      <c r="D390">
        <v>5236960.5067301998</v>
      </c>
      <c r="E390">
        <v>4594230.4497762863</v>
      </c>
      <c r="F390">
        <v>4226011.4849187145</v>
      </c>
      <c r="G390">
        <v>4762148.6964285718</v>
      </c>
      <c r="H390">
        <v>4704837.7844634429</v>
      </c>
      <c r="I390">
        <v>363300.06186524162</v>
      </c>
      <c r="J390">
        <v>7.7218403377253466</v>
      </c>
      <c r="K390" t="s">
        <v>35</v>
      </c>
      <c r="L390" t="s">
        <v>35</v>
      </c>
      <c r="M390" t="s">
        <v>35</v>
      </c>
      <c r="N390" t="s">
        <v>58</v>
      </c>
    </row>
    <row r="391" spans="1:14" x14ac:dyDescent="0.3">
      <c r="A391" t="s">
        <v>2906</v>
      </c>
      <c r="B391" t="s">
        <v>9484</v>
      </c>
      <c r="C391" t="s">
        <v>11141</v>
      </c>
      <c r="D391">
        <v>2772868.1753040198</v>
      </c>
      <c r="E391">
        <v>3023230.5321192998</v>
      </c>
      <c r="F391">
        <v>2464074.6305777999</v>
      </c>
      <c r="G391">
        <v>4061801.35</v>
      </c>
      <c r="H391">
        <v>3080493.6720002801</v>
      </c>
      <c r="I391">
        <v>600176.99617197399</v>
      </c>
      <c r="J391">
        <v>19.483143290544614</v>
      </c>
      <c r="K391" t="s">
        <v>35</v>
      </c>
      <c r="L391" t="s">
        <v>35</v>
      </c>
      <c r="M391" t="s">
        <v>35</v>
      </c>
      <c r="N391" t="e">
        <v>#N/A</v>
      </c>
    </row>
    <row r="392" spans="1:14" x14ac:dyDescent="0.3">
      <c r="A392" t="s">
        <v>2908</v>
      </c>
      <c r="B392" t="s">
        <v>9611</v>
      </c>
      <c r="C392" t="s">
        <v>2908</v>
      </c>
      <c r="D392">
        <v>3396604.4615014386</v>
      </c>
      <c r="E392">
        <v>3548064.8210480232</v>
      </c>
      <c r="F392">
        <v>3242495.3895964921</v>
      </c>
      <c r="G392">
        <v>5421054.360576923</v>
      </c>
      <c r="H392">
        <v>3902054.7581807189</v>
      </c>
      <c r="I392">
        <v>883624.24575882894</v>
      </c>
      <c r="J392">
        <v>22.645101120282764</v>
      </c>
      <c r="K392" t="s">
        <v>35</v>
      </c>
      <c r="L392" t="s">
        <v>35</v>
      </c>
      <c r="M392" t="s">
        <v>35</v>
      </c>
      <c r="N392" t="s">
        <v>36</v>
      </c>
    </row>
    <row r="393" spans="1:14" x14ac:dyDescent="0.3">
      <c r="A393" t="s">
        <v>2909</v>
      </c>
      <c r="B393" t="s">
        <v>9781</v>
      </c>
      <c r="C393" t="s">
        <v>11142</v>
      </c>
      <c r="D393">
        <v>1613746.6445793682</v>
      </c>
      <c r="E393">
        <v>1271033.12759382</v>
      </c>
      <c r="F393">
        <v>931263.53063058201</v>
      </c>
      <c r="G393">
        <v>1271045.7</v>
      </c>
      <c r="H393">
        <v>1271772.2507009425</v>
      </c>
      <c r="I393">
        <v>241295.33185049464</v>
      </c>
      <c r="J393">
        <v>18.973155902521359</v>
      </c>
      <c r="K393" t="s">
        <v>35</v>
      </c>
      <c r="L393" t="s">
        <v>35</v>
      </c>
      <c r="M393" t="s">
        <v>35</v>
      </c>
      <c r="N393" t="s">
        <v>78</v>
      </c>
    </row>
    <row r="394" spans="1:14" x14ac:dyDescent="0.3">
      <c r="A394" t="s">
        <v>2910</v>
      </c>
      <c r="B394" t="s">
        <v>9782</v>
      </c>
      <c r="C394" t="s">
        <v>11143</v>
      </c>
      <c r="D394">
        <v>15679804.305814151</v>
      </c>
      <c r="E394">
        <v>16303586.561249901</v>
      </c>
      <c r="F394">
        <v>15303198.81201775</v>
      </c>
      <c r="G394">
        <v>19642242.014062501</v>
      </c>
      <c r="H394">
        <v>16732207.923286075</v>
      </c>
      <c r="I394">
        <v>1717675.398294942</v>
      </c>
      <c r="J394">
        <v>10.265682844548373</v>
      </c>
      <c r="K394" t="s">
        <v>1766</v>
      </c>
      <c r="L394" t="s">
        <v>1767</v>
      </c>
      <c r="M394" t="s">
        <v>2910</v>
      </c>
      <c r="N394" t="s">
        <v>147</v>
      </c>
    </row>
    <row r="395" spans="1:14" x14ac:dyDescent="0.3">
      <c r="A395" t="s">
        <v>2911</v>
      </c>
      <c r="B395" t="s">
        <v>9784</v>
      </c>
      <c r="C395" t="s">
        <v>11144</v>
      </c>
      <c r="D395">
        <v>20261661.478208695</v>
      </c>
      <c r="E395">
        <v>20748580.932004075</v>
      </c>
      <c r="F395">
        <v>19255088.578368999</v>
      </c>
      <c r="G395">
        <v>30691609.03846154</v>
      </c>
      <c r="H395">
        <v>22739235.006760828</v>
      </c>
      <c r="I395">
        <v>4622786.046024383</v>
      </c>
      <c r="J395">
        <v>20.329558336724769</v>
      </c>
      <c r="K395" t="s">
        <v>267</v>
      </c>
      <c r="L395" t="s">
        <v>268</v>
      </c>
      <c r="M395" t="s">
        <v>2912</v>
      </c>
      <c r="N395" t="s">
        <v>47</v>
      </c>
    </row>
    <row r="396" spans="1:14" x14ac:dyDescent="0.3">
      <c r="A396" t="s">
        <v>2913</v>
      </c>
      <c r="B396" t="s">
        <v>9484</v>
      </c>
      <c r="C396" t="s">
        <v>11145</v>
      </c>
      <c r="D396">
        <v>6925579.9234724194</v>
      </c>
      <c r="E396">
        <v>6399617.4299742598</v>
      </c>
      <c r="F396">
        <v>5265887.7879645601</v>
      </c>
      <c r="G396">
        <v>6187041.0125000002</v>
      </c>
      <c r="H396">
        <v>6194531.5384778092</v>
      </c>
      <c r="I396">
        <v>599776.47658124682</v>
      </c>
      <c r="J396">
        <v>9.6823540707749913</v>
      </c>
      <c r="K396" t="s">
        <v>35</v>
      </c>
      <c r="L396" t="s">
        <v>35</v>
      </c>
      <c r="M396" t="s">
        <v>35</v>
      </c>
      <c r="N396" t="s">
        <v>82</v>
      </c>
    </row>
    <row r="397" spans="1:14" x14ac:dyDescent="0.3">
      <c r="A397" t="s">
        <v>2914</v>
      </c>
      <c r="B397" t="s">
        <v>9786</v>
      </c>
      <c r="C397" t="s">
        <v>11146</v>
      </c>
      <c r="D397">
        <v>6044276.4460099153</v>
      </c>
      <c r="E397">
        <v>4733373.7688622382</v>
      </c>
      <c r="F397">
        <v>4163850.6667499919</v>
      </c>
      <c r="G397">
        <v>8606137.432692308</v>
      </c>
      <c r="H397">
        <v>5886909.5785786137</v>
      </c>
      <c r="I397">
        <v>1711617.7531419608</v>
      </c>
      <c r="J397">
        <v>29.074979499773946</v>
      </c>
      <c r="K397" t="s">
        <v>1844</v>
      </c>
      <c r="L397" t="s">
        <v>773</v>
      </c>
      <c r="M397" t="s">
        <v>2914</v>
      </c>
      <c r="N397" t="s">
        <v>128</v>
      </c>
    </row>
    <row r="398" spans="1:14" x14ac:dyDescent="0.3">
      <c r="A398" t="s">
        <v>2915</v>
      </c>
      <c r="B398" t="s">
        <v>9788</v>
      </c>
      <c r="C398" t="s">
        <v>11147</v>
      </c>
      <c r="D398">
        <v>19435419.101342101</v>
      </c>
      <c r="E398">
        <v>16927456.0855016</v>
      </c>
      <c r="F398">
        <v>14338312.620286399</v>
      </c>
      <c r="G398">
        <v>19994670.587499999</v>
      </c>
      <c r="H398">
        <v>17673964.598657526</v>
      </c>
      <c r="I398">
        <v>2245676.2529749391</v>
      </c>
      <c r="J398">
        <v>12.706126236925448</v>
      </c>
      <c r="K398" t="s">
        <v>35</v>
      </c>
      <c r="L398" t="s">
        <v>35</v>
      </c>
      <c r="M398" t="s">
        <v>35</v>
      </c>
      <c r="N398" t="s">
        <v>735</v>
      </c>
    </row>
    <row r="399" spans="1:14" x14ac:dyDescent="0.3">
      <c r="A399" t="s">
        <v>2916</v>
      </c>
      <c r="B399" t="s">
        <v>9790</v>
      </c>
      <c r="C399" t="s">
        <v>2916</v>
      </c>
      <c r="D399">
        <v>14382737.362327067</v>
      </c>
      <c r="E399">
        <v>12306428.9016192</v>
      </c>
      <c r="F399">
        <v>10731726.976469267</v>
      </c>
      <c r="G399">
        <v>11839134.716666667</v>
      </c>
      <c r="H399">
        <v>12315006.989270549</v>
      </c>
      <c r="I399">
        <v>1323708.096411129</v>
      </c>
      <c r="J399">
        <v>10.748740114921654</v>
      </c>
      <c r="K399" t="s">
        <v>35</v>
      </c>
      <c r="L399" t="s">
        <v>35</v>
      </c>
      <c r="M399" t="s">
        <v>35</v>
      </c>
      <c r="N399" t="s">
        <v>43</v>
      </c>
    </row>
    <row r="400" spans="1:14" x14ac:dyDescent="0.3">
      <c r="A400" t="s">
        <v>2917</v>
      </c>
      <c r="B400" t="s">
        <v>9791</v>
      </c>
      <c r="C400" t="s">
        <v>2917</v>
      </c>
      <c r="D400">
        <v>18880550.360924117</v>
      </c>
      <c r="E400">
        <v>11594554.348065589</v>
      </c>
      <c r="F400">
        <v>16171658.039804649</v>
      </c>
      <c r="G400">
        <v>8771313.9375</v>
      </c>
      <c r="H400">
        <v>13854519.171573589</v>
      </c>
      <c r="I400">
        <v>3923535.9851222849</v>
      </c>
      <c r="J400">
        <v>28.319539180923098</v>
      </c>
      <c r="K400" t="s">
        <v>35</v>
      </c>
      <c r="L400" t="s">
        <v>35</v>
      </c>
      <c r="M400" t="s">
        <v>35</v>
      </c>
      <c r="N400" t="e">
        <v>#N/A</v>
      </c>
    </row>
    <row r="401" spans="1:14" x14ac:dyDescent="0.3">
      <c r="A401" t="s">
        <v>2920</v>
      </c>
      <c r="B401" t="s">
        <v>9537</v>
      </c>
      <c r="C401" t="s">
        <v>11148</v>
      </c>
      <c r="D401">
        <v>1017355.2256708083</v>
      </c>
      <c r="E401">
        <v>1381643.7222980917</v>
      </c>
      <c r="F401">
        <v>726501.59947937494</v>
      </c>
      <c r="G401">
        <v>794186.16666666663</v>
      </c>
      <c r="H401">
        <v>979921.67852873541</v>
      </c>
      <c r="I401">
        <v>255685.98306023519</v>
      </c>
      <c r="J401">
        <v>26.092491743230418</v>
      </c>
      <c r="K401" t="s">
        <v>35</v>
      </c>
      <c r="L401" t="s">
        <v>35</v>
      </c>
      <c r="M401" t="s">
        <v>35</v>
      </c>
      <c r="N401" t="s">
        <v>47</v>
      </c>
    </row>
    <row r="402" spans="1:14" x14ac:dyDescent="0.3">
      <c r="A402" t="s">
        <v>2921</v>
      </c>
      <c r="B402" t="s">
        <v>9792</v>
      </c>
      <c r="C402" t="s">
        <v>11149</v>
      </c>
      <c r="D402">
        <v>17213350.055358302</v>
      </c>
      <c r="E402">
        <v>15819876.117127649</v>
      </c>
      <c r="F402">
        <v>17898655.40297975</v>
      </c>
      <c r="G402">
        <v>21308875.8125</v>
      </c>
      <c r="H402">
        <v>18060189.346991427</v>
      </c>
      <c r="I402">
        <v>2019665.6356933503</v>
      </c>
      <c r="J402">
        <v>11.182970437847587</v>
      </c>
      <c r="K402" t="s">
        <v>35</v>
      </c>
      <c r="L402" t="s">
        <v>35</v>
      </c>
      <c r="M402" t="s">
        <v>35</v>
      </c>
      <c r="N402" t="s">
        <v>128</v>
      </c>
    </row>
    <row r="403" spans="1:14" x14ac:dyDescent="0.3">
      <c r="A403" t="s">
        <v>2923</v>
      </c>
      <c r="B403" t="s">
        <v>9793</v>
      </c>
      <c r="C403" t="s">
        <v>11150</v>
      </c>
      <c r="D403">
        <v>4017819.0446155197</v>
      </c>
      <c r="E403">
        <v>4588125.22583682</v>
      </c>
      <c r="F403">
        <v>4297015.0344907595</v>
      </c>
      <c r="G403">
        <v>5664542.5750000002</v>
      </c>
      <c r="H403">
        <v>4641875.4699857747</v>
      </c>
      <c r="I403">
        <v>623921.51718785288</v>
      </c>
      <c r="J403">
        <v>13.441151560874703</v>
      </c>
      <c r="K403" t="s">
        <v>35</v>
      </c>
      <c r="L403" t="s">
        <v>35</v>
      </c>
      <c r="M403" t="s">
        <v>35</v>
      </c>
      <c r="N403" t="s">
        <v>47</v>
      </c>
    </row>
    <row r="404" spans="1:14" x14ac:dyDescent="0.3">
      <c r="A404" t="s">
        <v>2924</v>
      </c>
      <c r="B404" t="s">
        <v>9795</v>
      </c>
      <c r="C404" t="s">
        <v>11151</v>
      </c>
      <c r="D404">
        <v>144281336.51393333</v>
      </c>
      <c r="E404">
        <v>136439387.47362334</v>
      </c>
      <c r="F404">
        <v>130108581.10003251</v>
      </c>
      <c r="G404">
        <v>163709193.97916666</v>
      </c>
      <c r="H404">
        <v>143634624.76668897</v>
      </c>
      <c r="I404">
        <v>12630635.990780519</v>
      </c>
      <c r="J404">
        <v>8.7935872087227764</v>
      </c>
      <c r="K404" t="s">
        <v>772</v>
      </c>
      <c r="L404" t="s">
        <v>773</v>
      </c>
      <c r="M404" t="s">
        <v>2924</v>
      </c>
      <c r="N404" t="s">
        <v>249</v>
      </c>
    </row>
    <row r="405" spans="1:14" x14ac:dyDescent="0.3">
      <c r="A405" t="s">
        <v>2925</v>
      </c>
      <c r="B405" t="s">
        <v>9797</v>
      </c>
      <c r="C405" t="s">
        <v>11152</v>
      </c>
      <c r="D405">
        <v>41609575.204732478</v>
      </c>
      <c r="E405">
        <v>41810347.832670189</v>
      </c>
      <c r="F405">
        <v>45046911.199019901</v>
      </c>
      <c r="G405">
        <v>34717587.114583336</v>
      </c>
      <c r="H405">
        <v>40796105.337751478</v>
      </c>
      <c r="I405">
        <v>3765240.8728581425</v>
      </c>
      <c r="J405">
        <v>9.2294125669243794</v>
      </c>
      <c r="K405" t="s">
        <v>1471</v>
      </c>
      <c r="L405" t="s">
        <v>773</v>
      </c>
      <c r="M405" t="s">
        <v>2925</v>
      </c>
      <c r="N405" t="s">
        <v>128</v>
      </c>
    </row>
    <row r="406" spans="1:14" x14ac:dyDescent="0.3">
      <c r="A406" t="s">
        <v>2926</v>
      </c>
      <c r="B406" t="s">
        <v>9484</v>
      </c>
      <c r="C406" t="s">
        <v>11153</v>
      </c>
      <c r="D406">
        <v>6425020.5859373044</v>
      </c>
      <c r="E406">
        <v>5789593.83990613</v>
      </c>
      <c r="F406">
        <v>6357213.4316202169</v>
      </c>
      <c r="G406">
        <v>6049101.1521739131</v>
      </c>
      <c r="H406">
        <v>6155232.2524093911</v>
      </c>
      <c r="I406">
        <v>254232.86608848508</v>
      </c>
      <c r="J406">
        <v>4.1303537488608777</v>
      </c>
      <c r="K406" t="s">
        <v>35</v>
      </c>
      <c r="L406" t="s">
        <v>35</v>
      </c>
      <c r="M406" t="s">
        <v>35</v>
      </c>
      <c r="N406" t="s">
        <v>63</v>
      </c>
    </row>
    <row r="407" spans="1:14" x14ac:dyDescent="0.3">
      <c r="A407" t="s">
        <v>2927</v>
      </c>
      <c r="B407" t="s">
        <v>9799</v>
      </c>
      <c r="C407" t="s">
        <v>11154</v>
      </c>
      <c r="D407">
        <v>15972824.868260143</v>
      </c>
      <c r="E407">
        <v>15497409.981296714</v>
      </c>
      <c r="F407">
        <v>17483788.657797001</v>
      </c>
      <c r="G407">
        <v>16314933.633928571</v>
      </c>
      <c r="H407">
        <v>16317239.285320606</v>
      </c>
      <c r="I407">
        <v>733413.95761002705</v>
      </c>
      <c r="J407">
        <v>4.494718406623015</v>
      </c>
      <c r="K407" t="s">
        <v>35</v>
      </c>
      <c r="L407" t="s">
        <v>35</v>
      </c>
      <c r="M407" t="s">
        <v>35</v>
      </c>
      <c r="N407" t="s">
        <v>52</v>
      </c>
    </row>
    <row r="408" spans="1:14" x14ac:dyDescent="0.3">
      <c r="A408" t="s">
        <v>2928</v>
      </c>
      <c r="B408" t="s">
        <v>9800</v>
      </c>
      <c r="C408" t="s">
        <v>11155</v>
      </c>
      <c r="D408">
        <v>4621793.7494764235</v>
      </c>
      <c r="E408">
        <v>4336018.7524146922</v>
      </c>
      <c r="F408">
        <v>4067140.4274923461</v>
      </c>
      <c r="G408">
        <v>5464826.574519231</v>
      </c>
      <c r="H408">
        <v>4622444.8759756731</v>
      </c>
      <c r="I408">
        <v>524406.88038259139</v>
      </c>
      <c r="J408">
        <v>11.3447946801508</v>
      </c>
      <c r="K408" t="s">
        <v>35</v>
      </c>
      <c r="L408" t="s">
        <v>35</v>
      </c>
      <c r="M408" t="s">
        <v>35</v>
      </c>
      <c r="N408" t="s">
        <v>52</v>
      </c>
    </row>
    <row r="409" spans="1:14" x14ac:dyDescent="0.3">
      <c r="A409" t="s">
        <v>2929</v>
      </c>
      <c r="B409" t="s">
        <v>9802</v>
      </c>
      <c r="C409" t="s">
        <v>11156</v>
      </c>
      <c r="D409">
        <v>991528.06168706319</v>
      </c>
      <c r="E409">
        <v>1046053.0184159947</v>
      </c>
      <c r="F409">
        <v>731613.87078800518</v>
      </c>
      <c r="G409">
        <v>1406279.6907894737</v>
      </c>
      <c r="H409">
        <v>1043868.6604201342</v>
      </c>
      <c r="I409">
        <v>240618.53538181659</v>
      </c>
      <c r="J409">
        <v>23.05065229997162</v>
      </c>
      <c r="K409" t="s">
        <v>35</v>
      </c>
      <c r="L409" t="s">
        <v>35</v>
      </c>
      <c r="M409" t="s">
        <v>35</v>
      </c>
      <c r="N409" t="s">
        <v>96</v>
      </c>
    </row>
    <row r="410" spans="1:14" x14ac:dyDescent="0.3">
      <c r="A410" t="s">
        <v>2930</v>
      </c>
      <c r="B410" t="s">
        <v>10069</v>
      </c>
      <c r="C410" t="s">
        <v>11157</v>
      </c>
      <c r="D410">
        <v>1631033.8159303607</v>
      </c>
      <c r="E410">
        <v>1493228.8438440606</v>
      </c>
      <c r="F410">
        <v>1246140.4255832678</v>
      </c>
      <c r="G410">
        <v>1886174.1651785714</v>
      </c>
      <c r="H410">
        <v>1564144.3126340653</v>
      </c>
      <c r="I410">
        <v>231480.51077476246</v>
      </c>
      <c r="J410">
        <v>14.799178624697515</v>
      </c>
      <c r="K410" t="s">
        <v>35</v>
      </c>
      <c r="L410" t="s">
        <v>35</v>
      </c>
      <c r="M410" t="s">
        <v>35</v>
      </c>
      <c r="N410" t="s">
        <v>96</v>
      </c>
    </row>
    <row r="411" spans="1:14" x14ac:dyDescent="0.3">
      <c r="A411" t="s">
        <v>2931</v>
      </c>
      <c r="B411" t="s">
        <v>9805</v>
      </c>
      <c r="C411" t="s">
        <v>11158</v>
      </c>
      <c r="D411">
        <v>16601639.355797976</v>
      </c>
      <c r="E411">
        <v>15403124.66719142</v>
      </c>
      <c r="F411">
        <v>13233720.833701441</v>
      </c>
      <c r="G411">
        <v>20047841.269622091</v>
      </c>
      <c r="H411">
        <v>16321581.531578232</v>
      </c>
      <c r="I411">
        <v>2466875.084064085</v>
      </c>
      <c r="J411">
        <v>15.11419147275214</v>
      </c>
      <c r="K411" t="s">
        <v>35</v>
      </c>
      <c r="L411" t="s">
        <v>35</v>
      </c>
      <c r="M411" t="s">
        <v>35</v>
      </c>
      <c r="N411" t="s">
        <v>52</v>
      </c>
    </row>
    <row r="412" spans="1:14" x14ac:dyDescent="0.3">
      <c r="A412" t="s">
        <v>2932</v>
      </c>
      <c r="B412" t="s">
        <v>9807</v>
      </c>
      <c r="C412" t="s">
        <v>2932</v>
      </c>
      <c r="D412">
        <v>2272494.1208896562</v>
      </c>
      <c r="E412">
        <v>2182540.2884999281</v>
      </c>
      <c r="F412">
        <v>2171913.2781467186</v>
      </c>
      <c r="G412">
        <v>2609181.84375</v>
      </c>
      <c r="H412">
        <v>2309032.3828215757</v>
      </c>
      <c r="I412">
        <v>177641.94484505925</v>
      </c>
      <c r="J412">
        <v>7.6933500875369081</v>
      </c>
      <c r="K412" t="s">
        <v>35</v>
      </c>
      <c r="L412" t="s">
        <v>35</v>
      </c>
      <c r="M412" t="s">
        <v>35</v>
      </c>
      <c r="N412" t="s">
        <v>82</v>
      </c>
    </row>
    <row r="413" spans="1:14" x14ac:dyDescent="0.3">
      <c r="A413" t="s">
        <v>2933</v>
      </c>
      <c r="B413" t="s">
        <v>9808</v>
      </c>
      <c r="C413" t="s">
        <v>2933</v>
      </c>
      <c r="D413">
        <v>4612074.0480559561</v>
      </c>
      <c r="E413">
        <v>4419033.2980594672</v>
      </c>
      <c r="F413">
        <v>4452605.9788689883</v>
      </c>
      <c r="G413">
        <v>5221868.152777778</v>
      </c>
      <c r="H413">
        <v>4676395.3694405481</v>
      </c>
      <c r="I413">
        <v>323262.5546147725</v>
      </c>
      <c r="J413">
        <v>6.9126438009762508</v>
      </c>
      <c r="K413" t="s">
        <v>35</v>
      </c>
      <c r="L413" t="s">
        <v>35</v>
      </c>
      <c r="M413" t="s">
        <v>35</v>
      </c>
      <c r="N413" t="s">
        <v>36</v>
      </c>
    </row>
    <row r="414" spans="1:14" x14ac:dyDescent="0.3">
      <c r="A414" t="s">
        <v>2934</v>
      </c>
      <c r="B414" t="s">
        <v>9809</v>
      </c>
      <c r="C414" t="s">
        <v>2934</v>
      </c>
      <c r="D414">
        <v>1455772.3542160799</v>
      </c>
      <c r="E414">
        <v>1186982.8579939702</v>
      </c>
      <c r="F414">
        <v>1050486.9448329599</v>
      </c>
      <c r="G414">
        <v>1366608.425</v>
      </c>
      <c r="H414">
        <v>1264962.6455107525</v>
      </c>
      <c r="I414">
        <v>157178.9448897196</v>
      </c>
      <c r="J414">
        <v>12.425579952699366</v>
      </c>
      <c r="K414" t="s">
        <v>469</v>
      </c>
      <c r="L414" t="s">
        <v>470</v>
      </c>
      <c r="M414" t="s">
        <v>2718</v>
      </c>
      <c r="N414" t="s">
        <v>60</v>
      </c>
    </row>
    <row r="415" spans="1:14" x14ac:dyDescent="0.3">
      <c r="A415" t="s">
        <v>2935</v>
      </c>
      <c r="B415" t="s">
        <v>9487</v>
      </c>
      <c r="C415" t="s">
        <v>2935</v>
      </c>
      <c r="D415">
        <v>4489876.6497192876</v>
      </c>
      <c r="E415">
        <v>4041405.7681795624</v>
      </c>
      <c r="F415">
        <v>3281145.00617425</v>
      </c>
      <c r="G415">
        <v>4873504.9140625</v>
      </c>
      <c r="H415">
        <v>4171483.0845339</v>
      </c>
      <c r="I415">
        <v>592416.89575273974</v>
      </c>
      <c r="J415">
        <v>14.201589308828119</v>
      </c>
      <c r="K415" t="s">
        <v>35</v>
      </c>
      <c r="L415" t="s">
        <v>35</v>
      </c>
      <c r="M415" t="s">
        <v>35</v>
      </c>
      <c r="N415" t="e">
        <v>#N/A</v>
      </c>
    </row>
    <row r="416" spans="1:14" x14ac:dyDescent="0.3">
      <c r="A416" t="s">
        <v>2938</v>
      </c>
      <c r="B416" t="s">
        <v>9810</v>
      </c>
      <c r="C416" t="s">
        <v>11159</v>
      </c>
      <c r="D416">
        <v>17523583.780420788</v>
      </c>
      <c r="E416">
        <v>13818069.884865429</v>
      </c>
      <c r="F416">
        <v>14777130.35185493</v>
      </c>
      <c r="G416">
        <v>15878188.254464285</v>
      </c>
      <c r="H416">
        <v>15499243.067901358</v>
      </c>
      <c r="I416">
        <v>1377438.2763683088</v>
      </c>
      <c r="J416">
        <v>8.8871325543694297</v>
      </c>
      <c r="K416" t="s">
        <v>1323</v>
      </c>
      <c r="L416" t="s">
        <v>1131</v>
      </c>
      <c r="M416" t="s">
        <v>2938</v>
      </c>
      <c r="N416" t="s">
        <v>38</v>
      </c>
    </row>
    <row r="417" spans="1:14" x14ac:dyDescent="0.3">
      <c r="A417" t="s">
        <v>2939</v>
      </c>
      <c r="B417" t="s">
        <v>9753</v>
      </c>
      <c r="C417" t="s">
        <v>11160</v>
      </c>
      <c r="D417">
        <v>47359673.568825506</v>
      </c>
      <c r="E417">
        <v>39427873.734258331</v>
      </c>
      <c r="F417">
        <v>35330224.407628834</v>
      </c>
      <c r="G417">
        <v>33784873.604166664</v>
      </c>
      <c r="H417">
        <v>38975661.328719832</v>
      </c>
      <c r="I417">
        <v>5261407.7215368412</v>
      </c>
      <c r="J417">
        <v>13.499213463402841</v>
      </c>
      <c r="K417" t="s">
        <v>35</v>
      </c>
      <c r="L417" t="s">
        <v>35</v>
      </c>
      <c r="M417" t="s">
        <v>35</v>
      </c>
      <c r="N417" t="s">
        <v>63</v>
      </c>
    </row>
    <row r="418" spans="1:14" x14ac:dyDescent="0.3">
      <c r="A418" t="s">
        <v>2943</v>
      </c>
      <c r="B418" t="s">
        <v>9484</v>
      </c>
      <c r="C418" t="s">
        <v>11161</v>
      </c>
      <c r="D418">
        <v>38462658.549861997</v>
      </c>
      <c r="E418">
        <v>38150757.682664499</v>
      </c>
      <c r="F418">
        <v>37833415.195279002</v>
      </c>
      <c r="G418">
        <v>43479676.28125</v>
      </c>
      <c r="H418">
        <v>39481626.927263871</v>
      </c>
      <c r="I418">
        <v>2318971.2185971052</v>
      </c>
      <c r="J418">
        <v>5.8735452388253773</v>
      </c>
      <c r="K418" t="s">
        <v>35</v>
      </c>
      <c r="L418" t="s">
        <v>35</v>
      </c>
      <c r="M418" t="s">
        <v>35</v>
      </c>
      <c r="N418" t="e">
        <v>#N/A</v>
      </c>
    </row>
    <row r="419" spans="1:14" x14ac:dyDescent="0.3">
      <c r="A419" t="s">
        <v>2947</v>
      </c>
      <c r="B419" t="s">
        <v>9492</v>
      </c>
      <c r="C419" t="s">
        <v>2947</v>
      </c>
      <c r="D419">
        <v>583643.28408015089</v>
      </c>
      <c r="E419">
        <v>647774.47342128633</v>
      </c>
      <c r="F419">
        <v>754362.8488088072</v>
      </c>
      <c r="G419">
        <v>859327.32954545459</v>
      </c>
      <c r="H419">
        <v>711276.98396392481</v>
      </c>
      <c r="I419">
        <v>104997.88898768478</v>
      </c>
      <c r="J419">
        <v>14.761884800845765</v>
      </c>
      <c r="K419" t="s">
        <v>35</v>
      </c>
      <c r="L419" t="s">
        <v>35</v>
      </c>
      <c r="M419" t="s">
        <v>35</v>
      </c>
      <c r="N419" t="s">
        <v>82</v>
      </c>
    </row>
    <row r="420" spans="1:14" x14ac:dyDescent="0.3">
      <c r="A420" t="s">
        <v>2948</v>
      </c>
      <c r="B420" t="s">
        <v>9811</v>
      </c>
      <c r="C420" t="s">
        <v>11162</v>
      </c>
      <c r="D420">
        <v>6143687.9952656999</v>
      </c>
      <c r="E420">
        <v>5814680.9106853334</v>
      </c>
      <c r="F420">
        <v>4966485.6265805</v>
      </c>
      <c r="G420">
        <v>6403393.708333333</v>
      </c>
      <c r="H420">
        <v>5832062.0602162164</v>
      </c>
      <c r="I420">
        <v>541538.37406970211</v>
      </c>
      <c r="J420">
        <v>9.2855386050131514</v>
      </c>
      <c r="K420" t="s">
        <v>933</v>
      </c>
      <c r="L420" t="s">
        <v>69</v>
      </c>
      <c r="M420" t="s">
        <v>2948</v>
      </c>
      <c r="N420" t="s">
        <v>58</v>
      </c>
    </row>
    <row r="421" spans="1:14" x14ac:dyDescent="0.3">
      <c r="A421" t="s">
        <v>2949</v>
      </c>
      <c r="B421" t="s">
        <v>9812</v>
      </c>
      <c r="C421" t="s">
        <v>11163</v>
      </c>
      <c r="D421">
        <v>2088655.042557125</v>
      </c>
      <c r="E421">
        <v>2495000.0822831877</v>
      </c>
      <c r="F421">
        <v>2133007.18615815</v>
      </c>
      <c r="G421">
        <v>2370944.359375</v>
      </c>
      <c r="H421">
        <v>2271901.6675933655</v>
      </c>
      <c r="I421">
        <v>167670.33129984091</v>
      </c>
      <c r="J421">
        <v>7.3801755459537448</v>
      </c>
      <c r="K421" t="s">
        <v>35</v>
      </c>
      <c r="L421" t="s">
        <v>35</v>
      </c>
      <c r="M421" t="s">
        <v>35</v>
      </c>
      <c r="N421" t="s">
        <v>76</v>
      </c>
    </row>
    <row r="422" spans="1:14" x14ac:dyDescent="0.3">
      <c r="A422" t="s">
        <v>2950</v>
      </c>
      <c r="B422" t="s">
        <v>9813</v>
      </c>
      <c r="C422" t="s">
        <v>11164</v>
      </c>
      <c r="D422">
        <v>1923920.6555990072</v>
      </c>
      <c r="E422">
        <v>2119029.1117159715</v>
      </c>
      <c r="F422">
        <v>1637411.8945822357</v>
      </c>
      <c r="G422">
        <v>2028035.0089285714</v>
      </c>
      <c r="H422">
        <v>1927099.1677064463</v>
      </c>
      <c r="I422">
        <v>180937.81155418817</v>
      </c>
      <c r="J422">
        <v>9.3891282081519893</v>
      </c>
      <c r="K422" t="s">
        <v>1866</v>
      </c>
      <c r="L422" t="s">
        <v>288</v>
      </c>
      <c r="M422" t="s">
        <v>2830</v>
      </c>
      <c r="N422" t="s">
        <v>78</v>
      </c>
    </row>
    <row r="423" spans="1:14" x14ac:dyDescent="0.3">
      <c r="A423" t="s">
        <v>2951</v>
      </c>
      <c r="B423" t="s">
        <v>9536</v>
      </c>
      <c r="C423" t="s">
        <v>2951</v>
      </c>
      <c r="D423">
        <v>1890936.6127046132</v>
      </c>
      <c r="E423">
        <v>2095455.1319486534</v>
      </c>
      <c r="F423">
        <v>1680140.93374478</v>
      </c>
      <c r="G423">
        <v>2508672.85</v>
      </c>
      <c r="H423">
        <v>2043801.3820995116</v>
      </c>
      <c r="I423">
        <v>305937.14671528299</v>
      </c>
      <c r="J423">
        <v>14.969025336552349</v>
      </c>
      <c r="K423" t="s">
        <v>1866</v>
      </c>
      <c r="L423" t="s">
        <v>288</v>
      </c>
      <c r="M423" t="s">
        <v>2830</v>
      </c>
      <c r="N423" t="s">
        <v>78</v>
      </c>
    </row>
    <row r="424" spans="1:14" x14ac:dyDescent="0.3">
      <c r="A424" t="s">
        <v>2952</v>
      </c>
      <c r="B424" t="s">
        <v>9814</v>
      </c>
      <c r="C424" t="s">
        <v>11165</v>
      </c>
      <c r="D424">
        <v>911840.43604022672</v>
      </c>
      <c r="E424">
        <v>984641.90703347337</v>
      </c>
      <c r="F424">
        <v>527334.38809585664</v>
      </c>
      <c r="G424">
        <v>1255874.7916666667</v>
      </c>
      <c r="H424">
        <v>919922.88070905581</v>
      </c>
      <c r="I424">
        <v>260405.11193550934</v>
      </c>
      <c r="J424">
        <v>28.307276337642019</v>
      </c>
      <c r="K424" t="s">
        <v>1866</v>
      </c>
      <c r="L424" t="s">
        <v>288</v>
      </c>
      <c r="M424" t="s">
        <v>2830</v>
      </c>
      <c r="N424" t="s">
        <v>78</v>
      </c>
    </row>
    <row r="425" spans="1:14" x14ac:dyDescent="0.3">
      <c r="A425" t="s">
        <v>2953</v>
      </c>
      <c r="B425" t="s">
        <v>9484</v>
      </c>
      <c r="C425" t="s">
        <v>11166</v>
      </c>
      <c r="D425">
        <v>1128333.74994635</v>
      </c>
      <c r="E425">
        <v>1065295.6683137349</v>
      </c>
      <c r="F425">
        <v>1626949.0505000949</v>
      </c>
      <c r="G425">
        <v>1012115.53125</v>
      </c>
      <c r="H425">
        <v>1208173.5000025448</v>
      </c>
      <c r="I425">
        <v>245255.04545423333</v>
      </c>
      <c r="J425">
        <v>20.299654433218137</v>
      </c>
      <c r="K425" t="s">
        <v>35</v>
      </c>
      <c r="L425" t="s">
        <v>35</v>
      </c>
      <c r="M425" t="s">
        <v>35</v>
      </c>
      <c r="N425" t="e">
        <v>#N/A</v>
      </c>
    </row>
    <row r="426" spans="1:14" x14ac:dyDescent="0.3">
      <c r="A426" t="s">
        <v>2954</v>
      </c>
      <c r="B426" t="s">
        <v>9815</v>
      </c>
      <c r="C426" t="s">
        <v>11167</v>
      </c>
      <c r="D426">
        <v>2509166.0306761623</v>
      </c>
      <c r="E426">
        <v>2477020.2131538875</v>
      </c>
      <c r="F426">
        <v>2067101.9631310625</v>
      </c>
      <c r="G426">
        <v>3871922.28125</v>
      </c>
      <c r="H426">
        <v>2731302.622052778</v>
      </c>
      <c r="I426">
        <v>681208.47230548121</v>
      </c>
      <c r="J426">
        <v>24.940790771602678</v>
      </c>
      <c r="K426" t="s">
        <v>624</v>
      </c>
      <c r="L426" t="s">
        <v>625</v>
      </c>
      <c r="M426" t="s">
        <v>2954</v>
      </c>
      <c r="N426" t="s">
        <v>249</v>
      </c>
    </row>
    <row r="427" spans="1:14" x14ac:dyDescent="0.3">
      <c r="A427" t="s">
        <v>2955</v>
      </c>
      <c r="B427" t="s">
        <v>9816</v>
      </c>
      <c r="C427" t="s">
        <v>11168</v>
      </c>
      <c r="D427">
        <v>12032315.6755432</v>
      </c>
      <c r="E427">
        <v>9205522.0042118598</v>
      </c>
      <c r="F427">
        <v>10200230.887781801</v>
      </c>
      <c r="G427">
        <v>10332438.81875</v>
      </c>
      <c r="H427">
        <v>10442626.846571716</v>
      </c>
      <c r="I427">
        <v>1015927.6753612749</v>
      </c>
      <c r="J427">
        <v>9.7286601377966608</v>
      </c>
      <c r="K427" t="s">
        <v>35</v>
      </c>
      <c r="L427" t="s">
        <v>35</v>
      </c>
      <c r="M427" t="s">
        <v>35</v>
      </c>
      <c r="N427" t="s">
        <v>173</v>
      </c>
    </row>
    <row r="428" spans="1:14" x14ac:dyDescent="0.3">
      <c r="A428" t="s">
        <v>2956</v>
      </c>
      <c r="B428" t="s">
        <v>9817</v>
      </c>
      <c r="C428" t="s">
        <v>11169</v>
      </c>
      <c r="D428">
        <v>6009005.7154502086</v>
      </c>
      <c r="E428">
        <v>5223201.2615281586</v>
      </c>
      <c r="F428">
        <v>4290344.0848963829</v>
      </c>
      <c r="G428">
        <v>7195761.833333333</v>
      </c>
      <c r="H428">
        <v>5679578.2238020208</v>
      </c>
      <c r="I428">
        <v>1066019.0704743769</v>
      </c>
      <c r="J428">
        <v>18.769335124338916</v>
      </c>
      <c r="K428" t="s">
        <v>2189</v>
      </c>
      <c r="L428" t="s">
        <v>2190</v>
      </c>
      <c r="M428" t="s">
        <v>2956</v>
      </c>
      <c r="N428" t="s">
        <v>47</v>
      </c>
    </row>
    <row r="429" spans="1:14" x14ac:dyDescent="0.3">
      <c r="A429" t="s">
        <v>2957</v>
      </c>
      <c r="B429" t="s">
        <v>9819</v>
      </c>
      <c r="C429" t="s">
        <v>11170</v>
      </c>
      <c r="D429">
        <v>23420957.821449071</v>
      </c>
      <c r="E429">
        <v>23149531.843460519</v>
      </c>
      <c r="F429">
        <v>18415131.242236484</v>
      </c>
      <c r="G429">
        <v>24604766.440732758</v>
      </c>
      <c r="H429">
        <v>22397596.836969707</v>
      </c>
      <c r="I429">
        <v>2363488.0913361134</v>
      </c>
      <c r="J429">
        <v>10.552418228347227</v>
      </c>
      <c r="K429" t="s">
        <v>9820</v>
      </c>
      <c r="L429" t="s">
        <v>799</v>
      </c>
      <c r="M429" t="s">
        <v>2957</v>
      </c>
      <c r="N429" t="s">
        <v>52</v>
      </c>
    </row>
    <row r="430" spans="1:14" x14ac:dyDescent="0.3">
      <c r="A430" t="s">
        <v>2958</v>
      </c>
      <c r="B430" t="s">
        <v>9484</v>
      </c>
      <c r="C430" t="s">
        <v>11171</v>
      </c>
      <c r="D430">
        <v>1736840.3117367334</v>
      </c>
      <c r="E430">
        <v>1754972.5966962443</v>
      </c>
      <c r="F430">
        <v>1632855.6208819</v>
      </c>
      <c r="G430">
        <v>1849836.1944444445</v>
      </c>
      <c r="H430">
        <v>1743626.1809398304</v>
      </c>
      <c r="I430">
        <v>77015.376898962233</v>
      </c>
      <c r="J430">
        <v>4.4169660756900448</v>
      </c>
      <c r="K430" t="s">
        <v>35</v>
      </c>
      <c r="L430" t="s">
        <v>35</v>
      </c>
      <c r="M430" t="s">
        <v>35</v>
      </c>
      <c r="N430" t="e">
        <v>#N/A</v>
      </c>
    </row>
    <row r="431" spans="1:14" x14ac:dyDescent="0.3">
      <c r="A431" t="s">
        <v>2959</v>
      </c>
      <c r="B431" t="s">
        <v>9821</v>
      </c>
      <c r="C431" t="s">
        <v>11172</v>
      </c>
      <c r="D431">
        <v>5122965.3819700098</v>
      </c>
      <c r="E431">
        <v>5084256.8182617361</v>
      </c>
      <c r="F431">
        <v>5345049.7076673545</v>
      </c>
      <c r="G431">
        <v>6375492.6022727275</v>
      </c>
      <c r="H431">
        <v>5481941.1275429567</v>
      </c>
      <c r="I431">
        <v>525402.20179055235</v>
      </c>
      <c r="J431">
        <v>9.5842364878887558</v>
      </c>
      <c r="K431" t="s">
        <v>945</v>
      </c>
      <c r="L431" t="s">
        <v>941</v>
      </c>
      <c r="M431" t="s">
        <v>2959</v>
      </c>
      <c r="N431" t="s">
        <v>58</v>
      </c>
    </row>
    <row r="432" spans="1:14" x14ac:dyDescent="0.3">
      <c r="A432" t="s">
        <v>2960</v>
      </c>
      <c r="B432" t="s">
        <v>9822</v>
      </c>
      <c r="C432" t="s">
        <v>11173</v>
      </c>
      <c r="D432">
        <v>1207271.979483725</v>
      </c>
      <c r="E432">
        <v>1451487.1988599084</v>
      </c>
      <c r="F432">
        <v>1178143.9564844251</v>
      </c>
      <c r="G432">
        <v>1650093.9375</v>
      </c>
      <c r="H432">
        <v>1371749.2680820145</v>
      </c>
      <c r="I432">
        <v>192593.93016239748</v>
      </c>
      <c r="J432">
        <v>14.040024270009862</v>
      </c>
      <c r="K432" t="s">
        <v>1254</v>
      </c>
      <c r="L432" t="s">
        <v>322</v>
      </c>
      <c r="M432" t="s">
        <v>2960</v>
      </c>
      <c r="N432" t="s">
        <v>58</v>
      </c>
    </row>
    <row r="433" spans="1:14" x14ac:dyDescent="0.3">
      <c r="A433" t="s">
        <v>2967</v>
      </c>
      <c r="B433" t="s">
        <v>9823</v>
      </c>
      <c r="C433" t="s">
        <v>11174</v>
      </c>
      <c r="D433">
        <v>13736098.290032471</v>
      </c>
      <c r="E433">
        <v>14554324.178185765</v>
      </c>
      <c r="F433">
        <v>16465786.544379059</v>
      </c>
      <c r="G433">
        <v>11290310.970588235</v>
      </c>
      <c r="H433">
        <v>14011629.995796382</v>
      </c>
      <c r="I433">
        <v>1857343.2839940696</v>
      </c>
      <c r="J433">
        <v>13.255726025817763</v>
      </c>
      <c r="K433" t="s">
        <v>2144</v>
      </c>
      <c r="L433" t="s">
        <v>311</v>
      </c>
      <c r="M433" t="s">
        <v>2967</v>
      </c>
      <c r="N433" t="s">
        <v>173</v>
      </c>
    </row>
    <row r="434" spans="1:14" x14ac:dyDescent="0.3">
      <c r="A434" t="s">
        <v>2968</v>
      </c>
      <c r="B434" t="s">
        <v>9577</v>
      </c>
      <c r="C434" t="s">
        <v>11175</v>
      </c>
      <c r="D434">
        <v>8069052.3996095555</v>
      </c>
      <c r="E434">
        <v>8394973.960912222</v>
      </c>
      <c r="F434">
        <v>7072846.9644545186</v>
      </c>
      <c r="G434">
        <v>9154571.2638888881</v>
      </c>
      <c r="H434">
        <v>8172861.1472162958</v>
      </c>
      <c r="I434">
        <v>747311.23261027876</v>
      </c>
      <c r="J434">
        <v>9.1438141325185178</v>
      </c>
      <c r="K434" t="s">
        <v>35</v>
      </c>
      <c r="L434" t="s">
        <v>35</v>
      </c>
      <c r="M434" t="s">
        <v>35</v>
      </c>
      <c r="N434" t="s">
        <v>43</v>
      </c>
    </row>
    <row r="435" spans="1:14" x14ac:dyDescent="0.3">
      <c r="A435" t="s">
        <v>2971</v>
      </c>
      <c r="B435" t="s">
        <v>9558</v>
      </c>
      <c r="C435" t="s">
        <v>2971</v>
      </c>
      <c r="D435">
        <v>654796.86906179087</v>
      </c>
      <c r="E435">
        <v>595375.1969779667</v>
      </c>
      <c r="F435">
        <v>472001.3000732697</v>
      </c>
      <c r="G435">
        <v>956593.19128787878</v>
      </c>
      <c r="H435">
        <v>669691.6393502265</v>
      </c>
      <c r="I435">
        <v>178282.61169873422</v>
      </c>
      <c r="J435">
        <v>26.621597347656049</v>
      </c>
      <c r="K435" t="s">
        <v>35</v>
      </c>
      <c r="L435" t="s">
        <v>35</v>
      </c>
      <c r="M435" t="s">
        <v>35</v>
      </c>
      <c r="N435" t="s">
        <v>63</v>
      </c>
    </row>
    <row r="436" spans="1:14" x14ac:dyDescent="0.3">
      <c r="A436" t="s">
        <v>2972</v>
      </c>
      <c r="B436" t="s">
        <v>9826</v>
      </c>
      <c r="C436" t="s">
        <v>2972</v>
      </c>
      <c r="D436">
        <v>1257209.4279439726</v>
      </c>
      <c r="E436">
        <v>1254538.6496751364</v>
      </c>
      <c r="F436">
        <v>924050.30274090916</v>
      </c>
      <c r="G436">
        <v>2356433.9659090908</v>
      </c>
      <c r="H436">
        <v>1448058.0865672773</v>
      </c>
      <c r="I436">
        <v>541664.9976309156</v>
      </c>
      <c r="J436">
        <v>37.406303148720383</v>
      </c>
      <c r="K436" t="s">
        <v>685</v>
      </c>
      <c r="L436" t="s">
        <v>288</v>
      </c>
      <c r="M436" t="s">
        <v>2972</v>
      </c>
      <c r="N436" t="s">
        <v>78</v>
      </c>
    </row>
    <row r="437" spans="1:14" x14ac:dyDescent="0.3">
      <c r="A437" t="s">
        <v>2973</v>
      </c>
      <c r="B437" t="s">
        <v>9484</v>
      </c>
      <c r="C437" t="s">
        <v>11176</v>
      </c>
      <c r="D437">
        <v>2495586.8386999145</v>
      </c>
      <c r="E437">
        <v>2612630.6099891998</v>
      </c>
      <c r="F437">
        <v>2783855.8744813143</v>
      </c>
      <c r="G437">
        <v>5916654.7857142854</v>
      </c>
      <c r="H437">
        <v>3452182.0272211786</v>
      </c>
      <c r="I437">
        <v>1426552.3790479053</v>
      </c>
      <c r="J437">
        <v>41.323208561983144</v>
      </c>
      <c r="K437" t="s">
        <v>35</v>
      </c>
      <c r="L437" t="s">
        <v>35</v>
      </c>
      <c r="M437" t="s">
        <v>35</v>
      </c>
      <c r="N437" t="s">
        <v>274</v>
      </c>
    </row>
    <row r="438" spans="1:14" x14ac:dyDescent="0.3">
      <c r="A438" t="s">
        <v>2975</v>
      </c>
      <c r="B438" t="s">
        <v>9827</v>
      </c>
      <c r="C438" t="s">
        <v>2975</v>
      </c>
      <c r="D438">
        <v>2417940.9237899301</v>
      </c>
      <c r="E438">
        <v>1754953.1110679833</v>
      </c>
      <c r="F438">
        <v>1799260.3260567167</v>
      </c>
      <c r="G438">
        <v>1727626.25</v>
      </c>
      <c r="H438">
        <v>1924945.1527286575</v>
      </c>
      <c r="I438">
        <v>285776.81393959402</v>
      </c>
      <c r="J438">
        <v>14.84597176883187</v>
      </c>
      <c r="K438" t="s">
        <v>35</v>
      </c>
      <c r="L438" t="s">
        <v>35</v>
      </c>
      <c r="M438" t="s">
        <v>35</v>
      </c>
      <c r="N438" t="s">
        <v>43</v>
      </c>
    </row>
    <row r="439" spans="1:14" x14ac:dyDescent="0.3">
      <c r="A439" t="s">
        <v>2978</v>
      </c>
      <c r="B439" t="s">
        <v>9828</v>
      </c>
      <c r="C439" t="s">
        <v>11177</v>
      </c>
      <c r="D439">
        <v>727573.24213205115</v>
      </c>
      <c r="E439">
        <v>589659.84038202779</v>
      </c>
      <c r="F439">
        <v>700645.52504999225</v>
      </c>
      <c r="G439">
        <v>1252028.9305555555</v>
      </c>
      <c r="H439">
        <v>817476.88452990667</v>
      </c>
      <c r="I439">
        <v>256158.30934389023</v>
      </c>
      <c r="J439">
        <v>31.335235795834777</v>
      </c>
      <c r="K439" t="s">
        <v>35</v>
      </c>
      <c r="L439" t="s">
        <v>35</v>
      </c>
      <c r="M439" t="s">
        <v>35</v>
      </c>
      <c r="N439" t="s">
        <v>82</v>
      </c>
    </row>
    <row r="440" spans="1:14" x14ac:dyDescent="0.3">
      <c r="A440" t="s">
        <v>2979</v>
      </c>
      <c r="B440" t="s">
        <v>9484</v>
      </c>
      <c r="C440" t="s">
        <v>2979</v>
      </c>
      <c r="D440">
        <v>10171715.147512501</v>
      </c>
      <c r="E440">
        <v>14288137.546418866</v>
      </c>
      <c r="F440">
        <v>16663628.209278001</v>
      </c>
      <c r="G440">
        <v>45337894.208333336</v>
      </c>
      <c r="H440">
        <v>21615343.777885675</v>
      </c>
      <c r="I440">
        <v>13891755.409107473</v>
      </c>
      <c r="J440">
        <v>64.268029006875722</v>
      </c>
      <c r="K440" t="s">
        <v>35</v>
      </c>
      <c r="L440" t="s">
        <v>35</v>
      </c>
      <c r="M440" t="s">
        <v>35</v>
      </c>
      <c r="N440" t="e">
        <v>#N/A</v>
      </c>
    </row>
    <row r="441" spans="1:14" x14ac:dyDescent="0.3">
      <c r="A441" t="s">
        <v>2980</v>
      </c>
      <c r="B441" t="s">
        <v>9829</v>
      </c>
      <c r="C441" t="s">
        <v>2980</v>
      </c>
      <c r="D441">
        <v>9541450.1358924005</v>
      </c>
      <c r="E441">
        <v>7918205.8530633664</v>
      </c>
      <c r="F441">
        <v>11030769.463446533</v>
      </c>
      <c r="G441">
        <v>3282751.3958333335</v>
      </c>
      <c r="H441">
        <v>7943294.2120589083</v>
      </c>
      <c r="I441">
        <v>2907227.8270047926</v>
      </c>
      <c r="J441">
        <v>36.599775224128791</v>
      </c>
      <c r="K441" t="s">
        <v>35</v>
      </c>
      <c r="L441" t="s">
        <v>35</v>
      </c>
      <c r="M441" t="s">
        <v>35</v>
      </c>
      <c r="N441" t="s">
        <v>63</v>
      </c>
    </row>
    <row r="442" spans="1:14" x14ac:dyDescent="0.3">
      <c r="A442" t="s">
        <v>2982</v>
      </c>
      <c r="B442" t="s">
        <v>9830</v>
      </c>
      <c r="C442" t="s">
        <v>2982</v>
      </c>
      <c r="D442">
        <v>1541474.5392185999</v>
      </c>
      <c r="E442">
        <v>1593730.86846</v>
      </c>
      <c r="F442">
        <v>1188759.9426110154</v>
      </c>
      <c r="G442">
        <v>1937170.6057692308</v>
      </c>
      <c r="H442">
        <v>1565283.9890147115</v>
      </c>
      <c r="I442">
        <v>265257.48250101518</v>
      </c>
      <c r="J442">
        <v>16.946284786825487</v>
      </c>
      <c r="K442" t="s">
        <v>1526</v>
      </c>
      <c r="L442" t="s">
        <v>136</v>
      </c>
      <c r="M442" t="s">
        <v>2982</v>
      </c>
      <c r="N442" t="s">
        <v>60</v>
      </c>
    </row>
    <row r="443" spans="1:14" x14ac:dyDescent="0.3">
      <c r="A443" t="s">
        <v>2983</v>
      </c>
      <c r="B443" t="s">
        <v>9484</v>
      </c>
      <c r="C443" t="s">
        <v>2983</v>
      </c>
      <c r="D443">
        <v>4709796.4302042564</v>
      </c>
      <c r="E443">
        <v>4331865.7151630251</v>
      </c>
      <c r="F443">
        <v>3903810.4893070511</v>
      </c>
      <c r="G443">
        <v>6396665.049679487</v>
      </c>
      <c r="H443">
        <v>4835534.4210884552</v>
      </c>
      <c r="I443">
        <v>945347.88996689022</v>
      </c>
      <c r="J443">
        <v>19.550018832336157</v>
      </c>
      <c r="K443" t="s">
        <v>35</v>
      </c>
      <c r="L443" t="s">
        <v>35</v>
      </c>
      <c r="M443" t="s">
        <v>35</v>
      </c>
      <c r="N443" t="s">
        <v>58</v>
      </c>
    </row>
    <row r="444" spans="1:14" x14ac:dyDescent="0.3">
      <c r="A444" t="s">
        <v>2984</v>
      </c>
      <c r="B444" t="s">
        <v>9827</v>
      </c>
      <c r="C444" t="s">
        <v>2984</v>
      </c>
      <c r="D444">
        <v>1127205.4245255999</v>
      </c>
      <c r="E444">
        <v>952149.07753255719</v>
      </c>
      <c r="F444">
        <v>944391.52728178108</v>
      </c>
      <c r="G444">
        <v>1327314.8154761905</v>
      </c>
      <c r="H444">
        <v>1087765.2112040322</v>
      </c>
      <c r="I444">
        <v>156434.72463557712</v>
      </c>
      <c r="J444">
        <v>14.381295064807386</v>
      </c>
      <c r="K444" t="s">
        <v>35</v>
      </c>
      <c r="L444" t="s">
        <v>35</v>
      </c>
      <c r="M444" t="s">
        <v>35</v>
      </c>
      <c r="N444" t="s">
        <v>43</v>
      </c>
    </row>
    <row r="445" spans="1:14" x14ac:dyDescent="0.3">
      <c r="A445" t="s">
        <v>2985</v>
      </c>
      <c r="B445" t="s">
        <v>9832</v>
      </c>
      <c r="C445" t="s">
        <v>2985</v>
      </c>
      <c r="D445">
        <v>23713315.411495499</v>
      </c>
      <c r="E445">
        <v>21663329.24986925</v>
      </c>
      <c r="F445">
        <v>16525942.310037</v>
      </c>
      <c r="G445">
        <v>18017836.17578125</v>
      </c>
      <c r="H445">
        <v>19980105.78679575</v>
      </c>
      <c r="I445">
        <v>2852711.1087120706</v>
      </c>
      <c r="J445">
        <v>14.277757781429473</v>
      </c>
      <c r="K445" t="s">
        <v>1582</v>
      </c>
      <c r="L445" t="s">
        <v>248</v>
      </c>
      <c r="M445" t="s">
        <v>2985</v>
      </c>
      <c r="N445" t="s">
        <v>60</v>
      </c>
    </row>
    <row r="446" spans="1:14" x14ac:dyDescent="0.3">
      <c r="A446" t="s">
        <v>2986</v>
      </c>
      <c r="B446" t="s">
        <v>9484</v>
      </c>
      <c r="C446" t="s">
        <v>2986</v>
      </c>
      <c r="D446">
        <v>31949702.009473249</v>
      </c>
      <c r="E446">
        <v>29116291.076281875</v>
      </c>
      <c r="F446">
        <v>32570743.711613249</v>
      </c>
      <c r="G446">
        <v>25493832.65625</v>
      </c>
      <c r="H446">
        <v>29782642.363404594</v>
      </c>
      <c r="I446">
        <v>2797658.3681507516</v>
      </c>
      <c r="J446">
        <v>9.3935868215251883</v>
      </c>
      <c r="K446" t="s">
        <v>35</v>
      </c>
      <c r="L446" t="s">
        <v>35</v>
      </c>
      <c r="M446" t="s">
        <v>35</v>
      </c>
      <c r="N446" t="e">
        <v>#N/A</v>
      </c>
    </row>
    <row r="447" spans="1:14" x14ac:dyDescent="0.3">
      <c r="A447" t="s">
        <v>2988</v>
      </c>
      <c r="B447" t="s">
        <v>9834</v>
      </c>
      <c r="C447" t="s">
        <v>11178</v>
      </c>
      <c r="D447">
        <v>2290739.42898766</v>
      </c>
      <c r="E447">
        <v>2599524.9874532199</v>
      </c>
      <c r="F447">
        <v>3137481.9522412601</v>
      </c>
      <c r="G447">
        <v>2908937.625</v>
      </c>
      <c r="H447">
        <v>2734170.9984205351</v>
      </c>
      <c r="I447">
        <v>319360.37805152795</v>
      </c>
      <c r="J447">
        <v>11.680336681064015</v>
      </c>
      <c r="K447" t="s">
        <v>35</v>
      </c>
      <c r="L447" t="s">
        <v>35</v>
      </c>
      <c r="M447" t="s">
        <v>35</v>
      </c>
      <c r="N447" t="s">
        <v>82</v>
      </c>
    </row>
    <row r="448" spans="1:14" x14ac:dyDescent="0.3">
      <c r="A448" t="s">
        <v>2989</v>
      </c>
      <c r="B448" t="s">
        <v>9835</v>
      </c>
      <c r="C448" t="s">
        <v>11179</v>
      </c>
      <c r="D448">
        <v>1300401.6019941883</v>
      </c>
      <c r="E448">
        <v>1532339.3028611669</v>
      </c>
      <c r="F448">
        <v>1322483.5663673333</v>
      </c>
      <c r="G448">
        <v>1151302.1458333333</v>
      </c>
      <c r="H448">
        <v>1326631.6542640054</v>
      </c>
      <c r="I448">
        <v>135795.15408621033</v>
      </c>
      <c r="J448">
        <v>10.236085777822584</v>
      </c>
      <c r="K448" t="s">
        <v>35</v>
      </c>
      <c r="L448" t="s">
        <v>35</v>
      </c>
      <c r="M448" t="s">
        <v>35</v>
      </c>
      <c r="N448" t="s">
        <v>82</v>
      </c>
    </row>
    <row r="449" spans="1:14" x14ac:dyDescent="0.3">
      <c r="A449" t="s">
        <v>2990</v>
      </c>
      <c r="B449" t="s">
        <v>9484</v>
      </c>
      <c r="C449" t="s">
        <v>11180</v>
      </c>
      <c r="D449">
        <v>1593321.29572771</v>
      </c>
      <c r="E449">
        <v>1928784.0965446201</v>
      </c>
      <c r="F449">
        <v>2263867.1497572199</v>
      </c>
      <c r="G449">
        <v>801531.5625</v>
      </c>
      <c r="H449">
        <v>1646876.0261323876</v>
      </c>
      <c r="I449">
        <v>542592.29125975131</v>
      </c>
      <c r="J449">
        <v>32.946759965533303</v>
      </c>
      <c r="K449" t="s">
        <v>35</v>
      </c>
      <c r="L449" t="s">
        <v>35</v>
      </c>
      <c r="M449" t="s">
        <v>35</v>
      </c>
      <c r="N449" t="e">
        <v>#N/A</v>
      </c>
    </row>
    <row r="450" spans="1:14" x14ac:dyDescent="0.3">
      <c r="A450" t="s">
        <v>2993</v>
      </c>
      <c r="B450" t="s">
        <v>9836</v>
      </c>
      <c r="C450" t="s">
        <v>2993</v>
      </c>
      <c r="D450">
        <v>9925360.7857299373</v>
      </c>
      <c r="E450">
        <v>7454117.125179125</v>
      </c>
      <c r="F450">
        <v>6103135.1450813003</v>
      </c>
      <c r="G450">
        <v>6962938.640625</v>
      </c>
      <c r="H450">
        <v>7611387.9241538411</v>
      </c>
      <c r="I450">
        <v>1420784.76793724</v>
      </c>
      <c r="J450">
        <v>18.666566230694237</v>
      </c>
      <c r="K450" t="s">
        <v>1508</v>
      </c>
      <c r="L450" t="s">
        <v>352</v>
      </c>
      <c r="M450" t="s">
        <v>2994</v>
      </c>
      <c r="N450" t="s">
        <v>58</v>
      </c>
    </row>
    <row r="451" spans="1:14" x14ac:dyDescent="0.3">
      <c r="A451" t="s">
        <v>2995</v>
      </c>
      <c r="B451" t="s">
        <v>9503</v>
      </c>
      <c r="C451" t="s">
        <v>2995</v>
      </c>
      <c r="D451">
        <v>57170882.874168798</v>
      </c>
      <c r="E451">
        <v>47139356.980628997</v>
      </c>
      <c r="F451">
        <v>37738971.609618597</v>
      </c>
      <c r="G451">
        <v>46887738.443750001</v>
      </c>
      <c r="H451">
        <v>47234237.477041595</v>
      </c>
      <c r="I451">
        <v>6874337.4140707375</v>
      </c>
      <c r="J451">
        <v>14.553717348378999</v>
      </c>
      <c r="K451" t="s">
        <v>35</v>
      </c>
      <c r="L451" t="s">
        <v>35</v>
      </c>
      <c r="M451" t="s">
        <v>35</v>
      </c>
      <c r="N451" t="s">
        <v>63</v>
      </c>
    </row>
    <row r="452" spans="1:14" x14ac:dyDescent="0.3">
      <c r="A452" t="s">
        <v>2996</v>
      </c>
      <c r="B452" t="s">
        <v>9838</v>
      </c>
      <c r="C452" t="s">
        <v>2996</v>
      </c>
      <c r="D452">
        <v>342165.35949884274</v>
      </c>
      <c r="E452">
        <v>456243.3484584</v>
      </c>
      <c r="F452">
        <v>476338.39922803181</v>
      </c>
      <c r="G452">
        <v>508852.36363636365</v>
      </c>
      <c r="H452">
        <v>445899.86770540953</v>
      </c>
      <c r="I452">
        <v>62764.155240344451</v>
      </c>
      <c r="J452">
        <v>14.075840740506909</v>
      </c>
      <c r="K452" t="s">
        <v>35</v>
      </c>
      <c r="L452" t="s">
        <v>35</v>
      </c>
      <c r="M452" t="s">
        <v>35</v>
      </c>
      <c r="N452" t="s">
        <v>52</v>
      </c>
    </row>
    <row r="453" spans="1:14" x14ac:dyDescent="0.3">
      <c r="A453" t="s">
        <v>3000</v>
      </c>
      <c r="B453" t="s">
        <v>9387</v>
      </c>
      <c r="C453" t="s">
        <v>11181</v>
      </c>
      <c r="D453">
        <v>194775326.71469131</v>
      </c>
      <c r="E453">
        <v>166172346.66088501</v>
      </c>
      <c r="F453">
        <v>165126299.12763634</v>
      </c>
      <c r="G453">
        <v>239960004.64583334</v>
      </c>
      <c r="H453">
        <v>191508494.28726152</v>
      </c>
      <c r="I453">
        <v>30398033.028971463</v>
      </c>
      <c r="J453">
        <v>15.872942420702554</v>
      </c>
      <c r="K453" t="s">
        <v>35</v>
      </c>
      <c r="L453" t="s">
        <v>35</v>
      </c>
      <c r="M453" t="s">
        <v>35</v>
      </c>
      <c r="N453" t="s">
        <v>76</v>
      </c>
    </row>
    <row r="454" spans="1:14" x14ac:dyDescent="0.3">
      <c r="A454" t="s">
        <v>3001</v>
      </c>
      <c r="B454" t="s">
        <v>9839</v>
      </c>
      <c r="C454" t="s">
        <v>11182</v>
      </c>
      <c r="D454">
        <v>8820468.3002675809</v>
      </c>
      <c r="E454">
        <v>8204157.8015966397</v>
      </c>
      <c r="F454">
        <v>9476078.7180519812</v>
      </c>
      <c r="G454">
        <v>14593653.5625</v>
      </c>
      <c r="H454">
        <v>10273589.595604051</v>
      </c>
      <c r="I454">
        <v>2534417.3752016271</v>
      </c>
      <c r="J454">
        <v>24.669248772464833</v>
      </c>
      <c r="K454" t="s">
        <v>35</v>
      </c>
      <c r="L454" t="s">
        <v>35</v>
      </c>
      <c r="M454" t="s">
        <v>35</v>
      </c>
      <c r="N454" t="s">
        <v>52</v>
      </c>
    </row>
    <row r="455" spans="1:14" x14ac:dyDescent="0.3">
      <c r="A455" t="s">
        <v>3002</v>
      </c>
      <c r="B455" t="s">
        <v>9840</v>
      </c>
      <c r="C455" t="s">
        <v>3002</v>
      </c>
      <c r="D455">
        <v>4343089.7533984538</v>
      </c>
      <c r="E455">
        <v>4085998.0918418691</v>
      </c>
      <c r="F455">
        <v>3198687.9737929152</v>
      </c>
      <c r="G455">
        <v>5792959.221153846</v>
      </c>
      <c r="H455">
        <v>4355183.7600467708</v>
      </c>
      <c r="I455">
        <v>932374.38418645877</v>
      </c>
      <c r="J455">
        <v>21.408382184462543</v>
      </c>
      <c r="K455" t="s">
        <v>1122</v>
      </c>
      <c r="L455" t="s">
        <v>139</v>
      </c>
      <c r="M455" t="s">
        <v>3002</v>
      </c>
      <c r="N455" t="s">
        <v>58</v>
      </c>
    </row>
    <row r="456" spans="1:14" x14ac:dyDescent="0.3">
      <c r="A456" t="s">
        <v>3003</v>
      </c>
      <c r="B456" t="s">
        <v>9842</v>
      </c>
      <c r="C456" t="s">
        <v>3003</v>
      </c>
      <c r="D456">
        <v>453470.65332435502</v>
      </c>
      <c r="E456">
        <v>575212.75698480255</v>
      </c>
      <c r="F456">
        <v>663913.05607001996</v>
      </c>
      <c r="G456">
        <v>927789.73124999995</v>
      </c>
      <c r="H456">
        <v>655096.54940729437</v>
      </c>
      <c r="I456">
        <v>174265.40425187704</v>
      </c>
      <c r="J456">
        <v>26.601484072774547</v>
      </c>
      <c r="K456" t="s">
        <v>1630</v>
      </c>
      <c r="L456" t="s">
        <v>297</v>
      </c>
      <c r="M456" t="s">
        <v>3003</v>
      </c>
      <c r="N456" t="s">
        <v>173</v>
      </c>
    </row>
    <row r="457" spans="1:14" x14ac:dyDescent="0.3">
      <c r="A457" t="s">
        <v>3005</v>
      </c>
      <c r="B457" t="s">
        <v>9674</v>
      </c>
      <c r="C457" t="s">
        <v>3005</v>
      </c>
      <c r="D457">
        <v>504954.64088888472</v>
      </c>
      <c r="E457">
        <v>1265659.9724238457</v>
      </c>
      <c r="F457">
        <v>472179.86409176962</v>
      </c>
      <c r="G457">
        <v>811997.39402173914</v>
      </c>
      <c r="H457">
        <v>763697.96785655979</v>
      </c>
      <c r="I457">
        <v>318680.71900807461</v>
      </c>
      <c r="J457">
        <v>41.728632577418381</v>
      </c>
      <c r="K457" t="s">
        <v>35</v>
      </c>
      <c r="L457" t="s">
        <v>35</v>
      </c>
      <c r="M457" t="s">
        <v>35</v>
      </c>
      <c r="N457" t="s">
        <v>96</v>
      </c>
    </row>
    <row r="458" spans="1:14" x14ac:dyDescent="0.3">
      <c r="A458" t="s">
        <v>3006</v>
      </c>
      <c r="B458" t="s">
        <v>9844</v>
      </c>
      <c r="C458" t="s">
        <v>3006</v>
      </c>
      <c r="D458">
        <v>27026597.098258063</v>
      </c>
      <c r="E458">
        <v>25518537.675463352</v>
      </c>
      <c r="F458">
        <v>23741105.325063869</v>
      </c>
      <c r="G458">
        <v>24808854.473790321</v>
      </c>
      <c r="H458">
        <v>25273773.6431439</v>
      </c>
      <c r="I458">
        <v>1193474.0784359667</v>
      </c>
      <c r="J458">
        <v>4.7221839337780267</v>
      </c>
      <c r="K458" t="s">
        <v>2248</v>
      </c>
      <c r="L458" t="s">
        <v>1457</v>
      </c>
      <c r="M458" t="s">
        <v>3007</v>
      </c>
      <c r="N458" t="s">
        <v>147</v>
      </c>
    </row>
    <row r="459" spans="1:14" x14ac:dyDescent="0.3">
      <c r="A459" t="s">
        <v>3008</v>
      </c>
      <c r="B459" t="s">
        <v>9845</v>
      </c>
      <c r="C459" t="s">
        <v>11183</v>
      </c>
      <c r="D459">
        <v>14396918.666651376</v>
      </c>
      <c r="E459">
        <v>15095897.350022251</v>
      </c>
      <c r="F459">
        <v>13832531.805336</v>
      </c>
      <c r="G459">
        <v>13959105.7734375</v>
      </c>
      <c r="H459">
        <v>14321113.398861781</v>
      </c>
      <c r="I459">
        <v>493912.46795307746</v>
      </c>
      <c r="J459">
        <v>3.4488412611294095</v>
      </c>
      <c r="K459" t="s">
        <v>35</v>
      </c>
      <c r="L459" t="s">
        <v>35</v>
      </c>
      <c r="M459" t="s">
        <v>35</v>
      </c>
      <c r="N459" t="s">
        <v>147</v>
      </c>
    </row>
    <row r="460" spans="1:14" x14ac:dyDescent="0.3">
      <c r="A460" t="s">
        <v>3009</v>
      </c>
      <c r="B460" t="s">
        <v>9665</v>
      </c>
      <c r="C460" t="s">
        <v>3009</v>
      </c>
      <c r="D460">
        <v>77234658.232785359</v>
      </c>
      <c r="E460">
        <v>68570357.983330727</v>
      </c>
      <c r="F460">
        <v>62775135.211059093</v>
      </c>
      <c r="G460">
        <v>71815077.602272734</v>
      </c>
      <c r="H460">
        <v>70098807.257361978</v>
      </c>
      <c r="I460">
        <v>5240188.0325365197</v>
      </c>
      <c r="J460">
        <v>7.4754310915699351</v>
      </c>
      <c r="K460" t="s">
        <v>35</v>
      </c>
      <c r="L460" t="s">
        <v>35</v>
      </c>
      <c r="M460" t="s">
        <v>35</v>
      </c>
      <c r="N460" t="s">
        <v>76</v>
      </c>
    </row>
    <row r="461" spans="1:14" x14ac:dyDescent="0.3">
      <c r="A461" t="s">
        <v>3010</v>
      </c>
      <c r="B461" t="s">
        <v>9484</v>
      </c>
      <c r="C461" t="s">
        <v>3010</v>
      </c>
      <c r="D461">
        <v>4078988.9639142002</v>
      </c>
      <c r="E461">
        <v>3490821.0339459665</v>
      </c>
      <c r="F461">
        <v>3131252.3835245599</v>
      </c>
      <c r="G461">
        <v>4391834.75</v>
      </c>
      <c r="H461">
        <v>3773224.2828461817</v>
      </c>
      <c r="I461">
        <v>491947.77791166474</v>
      </c>
      <c r="J461">
        <v>13.03786207854529</v>
      </c>
      <c r="K461" t="s">
        <v>35</v>
      </c>
      <c r="L461" t="s">
        <v>35</v>
      </c>
      <c r="M461" t="s">
        <v>35</v>
      </c>
      <c r="N461" t="e">
        <v>#N/A</v>
      </c>
    </row>
    <row r="462" spans="1:14" x14ac:dyDescent="0.3">
      <c r="A462" t="s">
        <v>3013</v>
      </c>
      <c r="B462" t="s">
        <v>9846</v>
      </c>
      <c r="C462" t="s">
        <v>11184</v>
      </c>
      <c r="D462">
        <v>7102568.7504642997</v>
      </c>
      <c r="E462">
        <v>6985679.0693727629</v>
      </c>
      <c r="F462">
        <v>7211341.6582655879</v>
      </c>
      <c r="G462">
        <v>6402562.3984375</v>
      </c>
      <c r="H462">
        <v>6925537.9691350376</v>
      </c>
      <c r="I462">
        <v>312307.55904352543</v>
      </c>
      <c r="J462">
        <v>4.5095061269663494</v>
      </c>
      <c r="K462" t="s">
        <v>35</v>
      </c>
      <c r="L462" t="s">
        <v>35</v>
      </c>
      <c r="M462" t="s">
        <v>35</v>
      </c>
      <c r="N462" t="s">
        <v>63</v>
      </c>
    </row>
    <row r="463" spans="1:14" x14ac:dyDescent="0.3">
      <c r="A463" t="s">
        <v>3014</v>
      </c>
      <c r="B463" t="s">
        <v>9848</v>
      </c>
      <c r="C463" t="s">
        <v>3014</v>
      </c>
      <c r="D463">
        <v>22070392.0305502</v>
      </c>
      <c r="E463">
        <v>17422714.831311699</v>
      </c>
      <c r="F463">
        <v>10989577.918297</v>
      </c>
      <c r="G463">
        <v>24194711.25</v>
      </c>
      <c r="H463">
        <v>18669349.007539727</v>
      </c>
      <c r="I463">
        <v>5065315.9404740427</v>
      </c>
      <c r="J463">
        <v>27.131722367118343</v>
      </c>
      <c r="K463" t="s">
        <v>9849</v>
      </c>
      <c r="L463" t="s">
        <v>439</v>
      </c>
      <c r="M463" t="s">
        <v>3012</v>
      </c>
      <c r="N463" t="s">
        <v>78</v>
      </c>
    </row>
    <row r="464" spans="1:14" x14ac:dyDescent="0.3">
      <c r="A464" t="s">
        <v>3015</v>
      </c>
      <c r="B464" t="s">
        <v>9846</v>
      </c>
      <c r="C464" t="s">
        <v>11185</v>
      </c>
      <c r="D464">
        <v>37754460.02347143</v>
      </c>
      <c r="E464">
        <v>32751879.761937428</v>
      </c>
      <c r="F464">
        <v>35125301.558770426</v>
      </c>
      <c r="G464">
        <v>43248529.526785716</v>
      </c>
      <c r="H464">
        <v>37220042.717741251</v>
      </c>
      <c r="I464">
        <v>3904506.2359468387</v>
      </c>
      <c r="J464">
        <v>10.490332495200825</v>
      </c>
      <c r="K464" t="s">
        <v>35</v>
      </c>
      <c r="L464" t="s">
        <v>35</v>
      </c>
      <c r="M464" t="s">
        <v>35</v>
      </c>
      <c r="N464" t="s">
        <v>63</v>
      </c>
    </row>
    <row r="465" spans="1:14" x14ac:dyDescent="0.3">
      <c r="A465" t="s">
        <v>3016</v>
      </c>
      <c r="B465" t="s">
        <v>9484</v>
      </c>
      <c r="C465" t="s">
        <v>3016</v>
      </c>
      <c r="D465">
        <v>682212.03241255425</v>
      </c>
      <c r="E465">
        <v>459726.48149842431</v>
      </c>
      <c r="F465">
        <v>681379.92034817568</v>
      </c>
      <c r="G465">
        <v>685143.21428571432</v>
      </c>
      <c r="H465">
        <v>627115.41213621711</v>
      </c>
      <c r="I465">
        <v>96652.152510595421</v>
      </c>
      <c r="J465">
        <v>15.412179423458564</v>
      </c>
      <c r="K465" t="s">
        <v>35</v>
      </c>
      <c r="L465" t="s">
        <v>35</v>
      </c>
      <c r="M465" t="s">
        <v>35</v>
      </c>
      <c r="N465" t="e">
        <v>#N/A</v>
      </c>
    </row>
    <row r="466" spans="1:14" x14ac:dyDescent="0.3">
      <c r="A466" t="s">
        <v>3017</v>
      </c>
      <c r="B466" t="s">
        <v>9851</v>
      </c>
      <c r="C466" t="s">
        <v>11186</v>
      </c>
      <c r="D466">
        <v>78415910.050727054</v>
      </c>
      <c r="E466">
        <v>78676834.161402941</v>
      </c>
      <c r="F466">
        <v>74697655.498885885</v>
      </c>
      <c r="G466">
        <v>99254709.77205883</v>
      </c>
      <c r="H466">
        <v>82761277.370768681</v>
      </c>
      <c r="I466">
        <v>9651686.4270609207</v>
      </c>
      <c r="J466">
        <v>11.662080061695496</v>
      </c>
      <c r="K466" t="s">
        <v>817</v>
      </c>
      <c r="L466" t="s">
        <v>818</v>
      </c>
      <c r="M466" t="s">
        <v>2553</v>
      </c>
      <c r="N466" t="s">
        <v>58</v>
      </c>
    </row>
    <row r="467" spans="1:14" x14ac:dyDescent="0.3">
      <c r="A467" t="s">
        <v>3020</v>
      </c>
      <c r="B467" t="s">
        <v>9853</v>
      </c>
      <c r="C467" t="s">
        <v>3020</v>
      </c>
      <c r="D467">
        <v>1203859.1732350155</v>
      </c>
      <c r="E467">
        <v>1534692.5998351462</v>
      </c>
      <c r="F467">
        <v>1002087.9030866231</v>
      </c>
      <c r="G467">
        <v>1566194.1442307692</v>
      </c>
      <c r="H467">
        <v>1326708.4550968886</v>
      </c>
      <c r="I467">
        <v>235096.38906407161</v>
      </c>
      <c r="J467">
        <v>17.72027517883744</v>
      </c>
      <c r="K467" t="s">
        <v>640</v>
      </c>
      <c r="L467" t="s">
        <v>159</v>
      </c>
      <c r="M467" t="s">
        <v>3021</v>
      </c>
      <c r="N467" t="s">
        <v>36</v>
      </c>
    </row>
    <row r="468" spans="1:14" x14ac:dyDescent="0.3">
      <c r="A468" t="s">
        <v>3023</v>
      </c>
      <c r="B468" t="s">
        <v>9855</v>
      </c>
      <c r="C468" t="s">
        <v>3023</v>
      </c>
      <c r="D468">
        <v>17704538.84587843</v>
      </c>
      <c r="E468">
        <v>19649820.560438428</v>
      </c>
      <c r="F468">
        <v>10886098.910534428</v>
      </c>
      <c r="G468">
        <v>19239322.75</v>
      </c>
      <c r="H468">
        <v>16869945.266712822</v>
      </c>
      <c r="I468">
        <v>3530036.1175102727</v>
      </c>
      <c r="J468">
        <v>20.925000417610214</v>
      </c>
      <c r="K468" t="s">
        <v>35</v>
      </c>
      <c r="L468" t="s">
        <v>35</v>
      </c>
      <c r="M468" t="s">
        <v>35</v>
      </c>
      <c r="N468" t="s">
        <v>38</v>
      </c>
    </row>
    <row r="469" spans="1:14" x14ac:dyDescent="0.3">
      <c r="A469" t="s">
        <v>3025</v>
      </c>
      <c r="B469" t="s">
        <v>9733</v>
      </c>
      <c r="C469" t="s">
        <v>3025</v>
      </c>
      <c r="D469">
        <v>625635.29696840118</v>
      </c>
      <c r="E469">
        <v>657751.18309550756</v>
      </c>
      <c r="F469">
        <v>431856.00640350761</v>
      </c>
      <c r="G469">
        <v>619542.79905063286</v>
      </c>
      <c r="H469">
        <v>583696.32137951232</v>
      </c>
      <c r="I469">
        <v>88858.667881443806</v>
      </c>
      <c r="J469">
        <v>15.223441475771949</v>
      </c>
      <c r="K469" t="s">
        <v>35</v>
      </c>
      <c r="L469" t="s">
        <v>35</v>
      </c>
      <c r="M469" t="s">
        <v>35</v>
      </c>
      <c r="N469" t="s">
        <v>58</v>
      </c>
    </row>
    <row r="470" spans="1:14" x14ac:dyDescent="0.3">
      <c r="A470" t="s">
        <v>3026</v>
      </c>
      <c r="B470" t="s">
        <v>9484</v>
      </c>
      <c r="C470" t="s">
        <v>3026</v>
      </c>
      <c r="D470">
        <v>4236274.7791377269</v>
      </c>
      <c r="E470">
        <v>4444869.0628787959</v>
      </c>
      <c r="F470">
        <v>2144963.9243641114</v>
      </c>
      <c r="G470">
        <v>2277137.9005681816</v>
      </c>
      <c r="H470">
        <v>3275811.416737204</v>
      </c>
      <c r="I470">
        <v>1068334.0410915208</v>
      </c>
      <c r="J470">
        <v>32.612806574671815</v>
      </c>
      <c r="K470" t="s">
        <v>35</v>
      </c>
      <c r="L470" t="s">
        <v>35</v>
      </c>
      <c r="M470" t="s">
        <v>35</v>
      </c>
      <c r="N470" t="s">
        <v>36</v>
      </c>
    </row>
    <row r="471" spans="1:14" x14ac:dyDescent="0.3">
      <c r="A471" t="s">
        <v>3029</v>
      </c>
      <c r="B471" t="s">
        <v>9856</v>
      </c>
      <c r="C471" t="s">
        <v>11187</v>
      </c>
      <c r="D471">
        <v>2427752.9140631268</v>
      </c>
      <c r="E471">
        <v>2436226.84225024</v>
      </c>
      <c r="F471">
        <v>1880209.0433768865</v>
      </c>
      <c r="G471">
        <v>2838424.3333333335</v>
      </c>
      <c r="H471">
        <v>2395653.2832558965</v>
      </c>
      <c r="I471">
        <v>340736.54309398582</v>
      </c>
      <c r="J471">
        <v>14.223115902268457</v>
      </c>
      <c r="K471" t="s">
        <v>35</v>
      </c>
      <c r="L471" t="s">
        <v>35</v>
      </c>
      <c r="M471" t="s">
        <v>35</v>
      </c>
      <c r="N471" t="e">
        <v>#N/A</v>
      </c>
    </row>
    <row r="472" spans="1:14" x14ac:dyDescent="0.3">
      <c r="A472" t="s">
        <v>3030</v>
      </c>
      <c r="B472" t="s">
        <v>9857</v>
      </c>
      <c r="C472" t="s">
        <v>11188</v>
      </c>
      <c r="D472">
        <v>151157384.07605124</v>
      </c>
      <c r="E472">
        <v>146046679.07108626</v>
      </c>
      <c r="F472">
        <v>119459693.00886312</v>
      </c>
      <c r="G472">
        <v>204015191.7421875</v>
      </c>
      <c r="H472">
        <v>155169736.97454703</v>
      </c>
      <c r="I472">
        <v>30661110.762579426</v>
      </c>
      <c r="J472">
        <v>19.759723358691303</v>
      </c>
      <c r="K472" t="s">
        <v>35</v>
      </c>
      <c r="L472" t="s">
        <v>35</v>
      </c>
      <c r="M472" t="s">
        <v>35</v>
      </c>
      <c r="N472" t="s">
        <v>43</v>
      </c>
    </row>
    <row r="473" spans="1:14" x14ac:dyDescent="0.3">
      <c r="A473" t="s">
        <v>3031</v>
      </c>
      <c r="B473" t="s">
        <v>9484</v>
      </c>
      <c r="C473" t="s">
        <v>11189</v>
      </c>
      <c r="D473">
        <v>1082553.2175501043</v>
      </c>
      <c r="E473">
        <v>1264008.4161071556</v>
      </c>
      <c r="F473">
        <v>1064105.903882233</v>
      </c>
      <c r="G473">
        <v>2072676.5714285714</v>
      </c>
      <c r="H473">
        <v>1370836.027242016</v>
      </c>
      <c r="I473">
        <v>412668.94567711029</v>
      </c>
      <c r="J473">
        <v>30.103450556910051</v>
      </c>
      <c r="K473" t="s">
        <v>35</v>
      </c>
      <c r="L473" t="s">
        <v>35</v>
      </c>
      <c r="M473" t="s">
        <v>35</v>
      </c>
      <c r="N473" t="s">
        <v>52</v>
      </c>
    </row>
    <row r="474" spans="1:14" x14ac:dyDescent="0.3">
      <c r="A474" t="s">
        <v>3032</v>
      </c>
      <c r="B474" t="s">
        <v>9859</v>
      </c>
      <c r="C474" t="s">
        <v>11190</v>
      </c>
      <c r="D474">
        <v>7333062.0009059589</v>
      </c>
      <c r="E474">
        <v>6142792.4744742298</v>
      </c>
      <c r="F474">
        <v>5256078.4917303901</v>
      </c>
      <c r="G474">
        <v>7406992.7125000004</v>
      </c>
      <c r="H474">
        <v>6534731.4199026451</v>
      </c>
      <c r="I474">
        <v>892572.25572999392</v>
      </c>
      <c r="J474">
        <v>13.658897334502718</v>
      </c>
      <c r="K474" t="s">
        <v>35</v>
      </c>
      <c r="L474" t="s">
        <v>35</v>
      </c>
      <c r="M474" t="s">
        <v>35</v>
      </c>
      <c r="N474" t="s">
        <v>52</v>
      </c>
    </row>
    <row r="475" spans="1:14" x14ac:dyDescent="0.3">
      <c r="A475" t="s">
        <v>3034</v>
      </c>
      <c r="B475" t="s">
        <v>9860</v>
      </c>
      <c r="C475" t="s">
        <v>11191</v>
      </c>
      <c r="D475">
        <v>2813975.06071467</v>
      </c>
      <c r="E475">
        <v>3577325.3591135</v>
      </c>
      <c r="F475">
        <v>2765652.2686149534</v>
      </c>
      <c r="G475">
        <v>2664531.4583333335</v>
      </c>
      <c r="H475">
        <v>2955371.0366941146</v>
      </c>
      <c r="I475">
        <v>363111.85346318659</v>
      </c>
      <c r="J475">
        <v>12.286506464154986</v>
      </c>
      <c r="K475" t="s">
        <v>35</v>
      </c>
      <c r="L475" t="s">
        <v>35</v>
      </c>
      <c r="M475" t="s">
        <v>35</v>
      </c>
      <c r="N475" t="s">
        <v>52</v>
      </c>
    </row>
    <row r="476" spans="1:14" x14ac:dyDescent="0.3">
      <c r="A476" t="s">
        <v>3035</v>
      </c>
      <c r="B476" t="s">
        <v>9862</v>
      </c>
      <c r="C476" t="s">
        <v>3035</v>
      </c>
      <c r="D476">
        <v>40058841.489221595</v>
      </c>
      <c r="E476">
        <v>33537245.532400198</v>
      </c>
      <c r="F476">
        <v>32141975.774899002</v>
      </c>
      <c r="G476">
        <v>46668809.05833333</v>
      </c>
      <c r="H476">
        <v>38101717.963713534</v>
      </c>
      <c r="I476">
        <v>5778804.3281237036</v>
      </c>
      <c r="J476">
        <v>15.166781544147675</v>
      </c>
      <c r="K476" t="s">
        <v>35</v>
      </c>
      <c r="L476" t="s">
        <v>35</v>
      </c>
      <c r="M476" t="s">
        <v>35</v>
      </c>
      <c r="N476" t="s">
        <v>38</v>
      </c>
    </row>
    <row r="477" spans="1:14" x14ac:dyDescent="0.3">
      <c r="A477" t="s">
        <v>3036</v>
      </c>
      <c r="B477" t="s">
        <v>9864</v>
      </c>
      <c r="C477" t="s">
        <v>3036</v>
      </c>
      <c r="D477">
        <v>38073034.903150722</v>
      </c>
      <c r="E477">
        <v>28655719.01995939</v>
      </c>
      <c r="F477">
        <v>24995437.366425499</v>
      </c>
      <c r="G477">
        <v>40870798.631944448</v>
      </c>
      <c r="H477">
        <v>33148747.480370015</v>
      </c>
      <c r="I477">
        <v>6529595.1476699244</v>
      </c>
      <c r="J477">
        <v>19.697863853035809</v>
      </c>
      <c r="K477" t="s">
        <v>35</v>
      </c>
      <c r="L477" t="s">
        <v>35</v>
      </c>
      <c r="M477" t="s">
        <v>35</v>
      </c>
      <c r="N477" t="s">
        <v>52</v>
      </c>
    </row>
    <row r="478" spans="1:14" x14ac:dyDescent="0.3">
      <c r="A478" t="s">
        <v>3037</v>
      </c>
      <c r="B478" t="s">
        <v>9866</v>
      </c>
      <c r="C478" t="s">
        <v>3037</v>
      </c>
      <c r="D478">
        <v>33421304.424466074</v>
      </c>
      <c r="E478">
        <v>29232498.117257643</v>
      </c>
      <c r="F478">
        <v>26868757.189876501</v>
      </c>
      <c r="G478">
        <v>41020093.825892858</v>
      </c>
      <c r="H478">
        <v>32635663.389373265</v>
      </c>
      <c r="I478">
        <v>5379466.6688247658</v>
      </c>
      <c r="J478">
        <v>16.483399171767452</v>
      </c>
      <c r="K478" t="s">
        <v>35</v>
      </c>
      <c r="L478" t="s">
        <v>35</v>
      </c>
      <c r="M478" t="s">
        <v>35</v>
      </c>
      <c r="N478" t="s">
        <v>38</v>
      </c>
    </row>
    <row r="479" spans="1:14" x14ac:dyDescent="0.3">
      <c r="A479" t="s">
        <v>3038</v>
      </c>
      <c r="B479" t="s">
        <v>9868</v>
      </c>
      <c r="C479" t="s">
        <v>11192</v>
      </c>
      <c r="D479">
        <v>29934869.087066714</v>
      </c>
      <c r="E479">
        <v>27489162.067453712</v>
      </c>
      <c r="F479">
        <v>25842732.585651498</v>
      </c>
      <c r="G479">
        <v>37438950.263392858</v>
      </c>
      <c r="H479">
        <v>30176428.500891194</v>
      </c>
      <c r="I479">
        <v>4438606.0444485974</v>
      </c>
      <c r="J479">
        <v>14.708851461058464</v>
      </c>
      <c r="K479" t="s">
        <v>35</v>
      </c>
      <c r="L479" t="s">
        <v>35</v>
      </c>
      <c r="M479" t="s">
        <v>35</v>
      </c>
      <c r="N479" t="s">
        <v>52</v>
      </c>
    </row>
    <row r="480" spans="1:14" x14ac:dyDescent="0.3">
      <c r="A480" t="s">
        <v>3039</v>
      </c>
      <c r="B480" t="s">
        <v>9869</v>
      </c>
      <c r="C480" t="s">
        <v>3039</v>
      </c>
      <c r="D480">
        <v>247841792.94548601</v>
      </c>
      <c r="E480">
        <v>205417801.12961933</v>
      </c>
      <c r="F480">
        <v>194087948.56809801</v>
      </c>
      <c r="G480">
        <v>239656226.70625001</v>
      </c>
      <c r="H480">
        <v>221750942.3373633</v>
      </c>
      <c r="I480">
        <v>22546310.229041025</v>
      </c>
      <c r="J480">
        <v>10.167402217727643</v>
      </c>
      <c r="K480" t="s">
        <v>35</v>
      </c>
      <c r="L480" t="s">
        <v>35</v>
      </c>
      <c r="M480" t="s">
        <v>35</v>
      </c>
      <c r="N480" t="s">
        <v>43</v>
      </c>
    </row>
    <row r="481" spans="1:14" x14ac:dyDescent="0.3">
      <c r="A481" t="s">
        <v>3040</v>
      </c>
      <c r="B481" t="s">
        <v>9871</v>
      </c>
      <c r="C481" t="s">
        <v>11193</v>
      </c>
      <c r="D481">
        <v>85320.501874431749</v>
      </c>
      <c r="E481">
        <v>139537.47257686625</v>
      </c>
      <c r="F481">
        <v>79405.149913003625</v>
      </c>
      <c r="G481">
        <v>139990.65625</v>
      </c>
      <c r="H481">
        <v>111063.44515357541</v>
      </c>
      <c r="I481">
        <v>28777.163540435329</v>
      </c>
      <c r="J481">
        <v>25.91056265240384</v>
      </c>
      <c r="K481" t="s">
        <v>35</v>
      </c>
      <c r="L481" t="s">
        <v>35</v>
      </c>
      <c r="M481" t="s">
        <v>35</v>
      </c>
      <c r="N481" t="s">
        <v>52</v>
      </c>
    </row>
    <row r="482" spans="1:14" x14ac:dyDescent="0.3">
      <c r="A482" t="s">
        <v>3041</v>
      </c>
      <c r="B482" t="s">
        <v>9873</v>
      </c>
      <c r="C482" t="s">
        <v>3041</v>
      </c>
      <c r="D482">
        <v>1307680.085865757</v>
      </c>
      <c r="E482">
        <v>1288307.7865273356</v>
      </c>
      <c r="F482">
        <v>663247.06512140366</v>
      </c>
      <c r="G482">
        <v>1444696.732142857</v>
      </c>
      <c r="H482">
        <v>1175982.9174143383</v>
      </c>
      <c r="I482">
        <v>302103.53724008624</v>
      </c>
      <c r="J482">
        <v>25.689449461079626</v>
      </c>
      <c r="K482" t="s">
        <v>35</v>
      </c>
      <c r="L482" t="s">
        <v>35</v>
      </c>
      <c r="M482" t="s">
        <v>35</v>
      </c>
      <c r="N482" t="s">
        <v>52</v>
      </c>
    </row>
    <row r="483" spans="1:14" x14ac:dyDescent="0.3">
      <c r="A483" t="s">
        <v>3042</v>
      </c>
      <c r="B483" t="s">
        <v>9387</v>
      </c>
      <c r="C483" t="s">
        <v>11194</v>
      </c>
      <c r="D483">
        <v>8441591.533601027</v>
      </c>
      <c r="E483">
        <v>8719318.5713284276</v>
      </c>
      <c r="F483">
        <v>6316366.7279250463</v>
      </c>
      <c r="G483">
        <v>11399791.920454545</v>
      </c>
      <c r="H483">
        <v>8719267.1883272622</v>
      </c>
      <c r="I483">
        <v>1805287.1817258743</v>
      </c>
      <c r="J483">
        <v>20.704574624604518</v>
      </c>
      <c r="K483" t="s">
        <v>35</v>
      </c>
      <c r="L483" t="s">
        <v>35</v>
      </c>
      <c r="M483" t="s">
        <v>35</v>
      </c>
      <c r="N483" t="s">
        <v>38</v>
      </c>
    </row>
    <row r="484" spans="1:14" x14ac:dyDescent="0.3">
      <c r="A484" t="s">
        <v>3043</v>
      </c>
      <c r="B484" t="s">
        <v>9875</v>
      </c>
      <c r="C484" t="s">
        <v>3043</v>
      </c>
      <c r="D484">
        <v>69436550.695593998</v>
      </c>
      <c r="E484">
        <v>66784350.78374517</v>
      </c>
      <c r="F484">
        <v>71093010.407377005</v>
      </c>
      <c r="G484">
        <v>83049946.416666672</v>
      </c>
      <c r="H484">
        <v>72590964.575845718</v>
      </c>
      <c r="I484">
        <v>6230996.2786056986</v>
      </c>
      <c r="J484">
        <v>8.5837077865184224</v>
      </c>
      <c r="K484" t="s">
        <v>35</v>
      </c>
      <c r="L484" t="s">
        <v>35</v>
      </c>
      <c r="M484" t="s">
        <v>35</v>
      </c>
      <c r="N484" t="s">
        <v>52</v>
      </c>
    </row>
    <row r="485" spans="1:14" x14ac:dyDescent="0.3">
      <c r="A485" t="s">
        <v>3044</v>
      </c>
      <c r="B485" t="s">
        <v>9486</v>
      </c>
      <c r="C485" t="s">
        <v>11195</v>
      </c>
      <c r="D485">
        <v>220934285.94255</v>
      </c>
      <c r="E485">
        <v>166114457.21798</v>
      </c>
      <c r="F485">
        <v>182355749.96256</v>
      </c>
      <c r="G485">
        <v>184811620.796875</v>
      </c>
      <c r="H485">
        <v>188554028.47999126</v>
      </c>
      <c r="I485">
        <v>20027728.925234832</v>
      </c>
      <c r="J485">
        <v>10.621745441710416</v>
      </c>
      <c r="K485" t="s">
        <v>35</v>
      </c>
      <c r="L485" t="s">
        <v>35</v>
      </c>
      <c r="M485" t="s">
        <v>35</v>
      </c>
      <c r="N485" t="s">
        <v>36</v>
      </c>
    </row>
    <row r="486" spans="1:14" x14ac:dyDescent="0.3">
      <c r="A486" t="s">
        <v>3045</v>
      </c>
      <c r="B486" t="s">
        <v>9877</v>
      </c>
      <c r="C486" t="s">
        <v>3045</v>
      </c>
      <c r="D486">
        <v>43051168.88897641</v>
      </c>
      <c r="E486">
        <v>38839146.982714355</v>
      </c>
      <c r="F486">
        <v>30555965.87607206</v>
      </c>
      <c r="G486">
        <v>41451350.279411763</v>
      </c>
      <c r="H486">
        <v>38474408.006793648</v>
      </c>
      <c r="I486">
        <v>4812579.4997413028</v>
      </c>
      <c r="J486">
        <v>12.508521245840917</v>
      </c>
      <c r="K486" t="s">
        <v>35</v>
      </c>
      <c r="L486" t="s">
        <v>35</v>
      </c>
      <c r="M486" t="s">
        <v>35</v>
      </c>
      <c r="N486" t="s">
        <v>43</v>
      </c>
    </row>
    <row r="487" spans="1:14" x14ac:dyDescent="0.3">
      <c r="A487" t="s">
        <v>3046</v>
      </c>
      <c r="B487" t="s">
        <v>9878</v>
      </c>
      <c r="C487" t="s">
        <v>11196</v>
      </c>
      <c r="D487">
        <v>13242445.487436624</v>
      </c>
      <c r="E487">
        <v>11412183.8710055</v>
      </c>
      <c r="F487">
        <v>7400332.402559625</v>
      </c>
      <c r="G487">
        <v>9888114.84375</v>
      </c>
      <c r="H487">
        <v>10485769.151187938</v>
      </c>
      <c r="I487">
        <v>2140947.1768888482</v>
      </c>
      <c r="J487">
        <v>20.417645534818007</v>
      </c>
      <c r="K487" t="s">
        <v>35</v>
      </c>
      <c r="L487" t="s">
        <v>35</v>
      </c>
      <c r="M487" t="s">
        <v>35</v>
      </c>
      <c r="N487" t="s">
        <v>43</v>
      </c>
    </row>
    <row r="488" spans="1:14" x14ac:dyDescent="0.3">
      <c r="A488" t="s">
        <v>3047</v>
      </c>
      <c r="B488" t="s">
        <v>9484</v>
      </c>
      <c r="C488" t="s">
        <v>11197</v>
      </c>
      <c r="D488">
        <v>358504.82143652998</v>
      </c>
      <c r="E488">
        <v>3081462.8612103001</v>
      </c>
      <c r="F488">
        <v>757630.43123132852</v>
      </c>
      <c r="G488">
        <v>408457.97321428574</v>
      </c>
      <c r="H488">
        <v>1151514.0217731111</v>
      </c>
      <c r="I488">
        <v>1124815.8392445138</v>
      </c>
      <c r="J488">
        <v>97.68147134782717</v>
      </c>
      <c r="K488" t="s">
        <v>35</v>
      </c>
      <c r="L488" t="s">
        <v>35</v>
      </c>
      <c r="M488" t="s">
        <v>35</v>
      </c>
      <c r="N488" t="e">
        <v>#N/A</v>
      </c>
    </row>
    <row r="489" spans="1:14" x14ac:dyDescent="0.3">
      <c r="A489" t="s">
        <v>3048</v>
      </c>
      <c r="B489" t="s">
        <v>9739</v>
      </c>
      <c r="C489" t="s">
        <v>3048</v>
      </c>
      <c r="D489">
        <v>3464954.8793220203</v>
      </c>
      <c r="E489">
        <v>2894112.8287341204</v>
      </c>
      <c r="F489">
        <v>1585225.5442469867</v>
      </c>
      <c r="G489">
        <v>3282335.6166666667</v>
      </c>
      <c r="H489">
        <v>2806657.2172424486</v>
      </c>
      <c r="I489">
        <v>734705.64979386365</v>
      </c>
      <c r="J489">
        <v>26.177249052013369</v>
      </c>
      <c r="K489" t="s">
        <v>35</v>
      </c>
      <c r="L489" t="s">
        <v>35</v>
      </c>
      <c r="M489" t="s">
        <v>35</v>
      </c>
      <c r="N489" t="s">
        <v>66</v>
      </c>
    </row>
    <row r="490" spans="1:14" x14ac:dyDescent="0.3">
      <c r="A490" t="s">
        <v>3049</v>
      </c>
      <c r="B490" t="s">
        <v>9536</v>
      </c>
      <c r="C490" t="s">
        <v>3049</v>
      </c>
      <c r="D490">
        <v>2888001.9529125374</v>
      </c>
      <c r="E490">
        <v>2147268.8769073375</v>
      </c>
      <c r="F490">
        <v>2062647.7576748</v>
      </c>
      <c r="G490">
        <v>2689351.375</v>
      </c>
      <c r="H490">
        <v>2446817.4906236688</v>
      </c>
      <c r="I490">
        <v>350279.2352285416</v>
      </c>
      <c r="J490">
        <v>14.315707508665021</v>
      </c>
      <c r="K490" t="s">
        <v>35</v>
      </c>
      <c r="L490" t="s">
        <v>35</v>
      </c>
      <c r="M490" t="s">
        <v>35</v>
      </c>
      <c r="N490" t="s">
        <v>60</v>
      </c>
    </row>
    <row r="491" spans="1:14" x14ac:dyDescent="0.3">
      <c r="A491" t="s">
        <v>3050</v>
      </c>
      <c r="B491" t="s">
        <v>9881</v>
      </c>
      <c r="C491" t="s">
        <v>3050</v>
      </c>
      <c r="D491">
        <v>41985082.72618854</v>
      </c>
      <c r="E491">
        <v>39654286.819681458</v>
      </c>
      <c r="F491">
        <v>38967197.298256844</v>
      </c>
      <c r="G491">
        <v>32115744.682692308</v>
      </c>
      <c r="H491">
        <v>38180577.881704792</v>
      </c>
      <c r="I491">
        <v>3675834.8366022012</v>
      </c>
      <c r="J491">
        <v>9.6274992169868963</v>
      </c>
      <c r="K491" t="s">
        <v>35</v>
      </c>
      <c r="L491" t="s">
        <v>35</v>
      </c>
      <c r="M491" t="s">
        <v>35</v>
      </c>
      <c r="N491" t="s">
        <v>47</v>
      </c>
    </row>
    <row r="492" spans="1:14" x14ac:dyDescent="0.3">
      <c r="A492" t="s">
        <v>3051</v>
      </c>
      <c r="B492" t="s">
        <v>9484</v>
      </c>
      <c r="C492" t="s">
        <v>11198</v>
      </c>
      <c r="D492">
        <v>148263639.59650531</v>
      </c>
      <c r="E492">
        <v>134937418.72894567</v>
      </c>
      <c r="F492">
        <v>130834908.27987067</v>
      </c>
      <c r="G492">
        <v>121473970.29166667</v>
      </c>
      <c r="H492">
        <v>133877484.2242471</v>
      </c>
      <c r="I492">
        <v>9633137.518508954</v>
      </c>
      <c r="J492">
        <v>7.1954874072575805</v>
      </c>
      <c r="K492" t="s">
        <v>35</v>
      </c>
      <c r="L492" t="s">
        <v>35</v>
      </c>
      <c r="M492" t="s">
        <v>35</v>
      </c>
      <c r="N492" t="e">
        <v>#N/A</v>
      </c>
    </row>
    <row r="493" spans="1:14" x14ac:dyDescent="0.3">
      <c r="A493" t="s">
        <v>3052</v>
      </c>
      <c r="B493" t="s">
        <v>9882</v>
      </c>
      <c r="C493" t="s">
        <v>11199</v>
      </c>
      <c r="D493">
        <v>22704128.324473668</v>
      </c>
      <c r="E493">
        <v>21044077.642240666</v>
      </c>
      <c r="F493">
        <v>21316478.581641499</v>
      </c>
      <c r="G493">
        <v>22700779.447916668</v>
      </c>
      <c r="H493">
        <v>21941365.999068126</v>
      </c>
      <c r="I493">
        <v>767158.03963498119</v>
      </c>
      <c r="J493">
        <v>3.496400541641588</v>
      </c>
      <c r="K493" t="s">
        <v>35</v>
      </c>
      <c r="L493" t="s">
        <v>35</v>
      </c>
      <c r="M493" t="s">
        <v>35</v>
      </c>
      <c r="N493" t="s">
        <v>173</v>
      </c>
    </row>
    <row r="494" spans="1:14" x14ac:dyDescent="0.3">
      <c r="A494" t="s">
        <v>3053</v>
      </c>
      <c r="B494" t="s">
        <v>9686</v>
      </c>
      <c r="C494" t="s">
        <v>11200</v>
      </c>
      <c r="D494">
        <v>55523150.728771999</v>
      </c>
      <c r="E494">
        <v>60646447.687304445</v>
      </c>
      <c r="F494">
        <v>62794210.21633511</v>
      </c>
      <c r="G494">
        <v>55545427.881944448</v>
      </c>
      <c r="H494">
        <v>58627309.128589004</v>
      </c>
      <c r="I494">
        <v>3184877.4145924761</v>
      </c>
      <c r="J494">
        <v>5.4324127474569748</v>
      </c>
      <c r="K494" t="s">
        <v>35</v>
      </c>
      <c r="L494" t="s">
        <v>35</v>
      </c>
      <c r="M494" t="s">
        <v>35</v>
      </c>
      <c r="N494" t="s">
        <v>36</v>
      </c>
    </row>
    <row r="495" spans="1:14" x14ac:dyDescent="0.3">
      <c r="A495" t="s">
        <v>3054</v>
      </c>
      <c r="B495" t="s">
        <v>9844</v>
      </c>
      <c r="C495" t="s">
        <v>3054</v>
      </c>
      <c r="D495">
        <v>37270406.612941377</v>
      </c>
      <c r="E495">
        <v>38898113.731162071</v>
      </c>
      <c r="F495">
        <v>38408017.520772412</v>
      </c>
      <c r="G495">
        <v>33024056.511853449</v>
      </c>
      <c r="H495">
        <v>36900148.594182327</v>
      </c>
      <c r="I495">
        <v>2314449.9465051312</v>
      </c>
      <c r="J495">
        <v>6.2721968194730442</v>
      </c>
      <c r="K495" t="s">
        <v>35</v>
      </c>
      <c r="L495" t="s">
        <v>35</v>
      </c>
      <c r="M495" t="s">
        <v>35</v>
      </c>
      <c r="N495" t="s">
        <v>147</v>
      </c>
    </row>
    <row r="496" spans="1:14" x14ac:dyDescent="0.3">
      <c r="A496" t="s">
        <v>3055</v>
      </c>
      <c r="B496" t="s">
        <v>9883</v>
      </c>
      <c r="C496" t="s">
        <v>11201</v>
      </c>
      <c r="D496">
        <v>5996221.7792557599</v>
      </c>
      <c r="E496">
        <v>6284491.4083782006</v>
      </c>
      <c r="F496">
        <v>5734877.2524204403</v>
      </c>
      <c r="G496">
        <v>4156730.6749999998</v>
      </c>
      <c r="H496">
        <v>5543080.2787636006</v>
      </c>
      <c r="I496">
        <v>823677.57428864087</v>
      </c>
      <c r="J496">
        <v>14.859564229013195</v>
      </c>
      <c r="K496" t="s">
        <v>1806</v>
      </c>
      <c r="L496" t="s">
        <v>126</v>
      </c>
      <c r="M496" t="s">
        <v>3056</v>
      </c>
      <c r="N496" t="s">
        <v>173</v>
      </c>
    </row>
    <row r="497" spans="1:14" x14ac:dyDescent="0.3">
      <c r="A497" t="s">
        <v>3057</v>
      </c>
      <c r="B497" t="s">
        <v>9885</v>
      </c>
      <c r="C497" t="s">
        <v>3057</v>
      </c>
      <c r="D497">
        <v>12236221.784272499</v>
      </c>
      <c r="E497">
        <v>13602318.49463715</v>
      </c>
      <c r="F497">
        <v>13235787.540178549</v>
      </c>
      <c r="G497">
        <v>10114852.009375</v>
      </c>
      <c r="H497">
        <v>12297294.957115799</v>
      </c>
      <c r="I497">
        <v>1355603.3633158866</v>
      </c>
      <c r="J497">
        <v>11.02358988739609</v>
      </c>
      <c r="K497" t="s">
        <v>1806</v>
      </c>
      <c r="L497" t="s">
        <v>126</v>
      </c>
      <c r="M497" t="s">
        <v>3056</v>
      </c>
      <c r="N497" t="s">
        <v>47</v>
      </c>
    </row>
    <row r="498" spans="1:14" x14ac:dyDescent="0.3">
      <c r="A498" t="s">
        <v>3058</v>
      </c>
      <c r="B498" t="s">
        <v>9887</v>
      </c>
      <c r="C498" t="s">
        <v>3058</v>
      </c>
      <c r="D498">
        <v>13543359.196566131</v>
      </c>
      <c r="E498">
        <v>14785293.980307739</v>
      </c>
      <c r="F498">
        <v>15887612.229951784</v>
      </c>
      <c r="G498">
        <v>11356664.255434783</v>
      </c>
      <c r="H498">
        <v>13893232.415565109</v>
      </c>
      <c r="I498">
        <v>1682996.8790585943</v>
      </c>
      <c r="J498">
        <v>12.113789136450851</v>
      </c>
      <c r="K498" t="s">
        <v>1806</v>
      </c>
      <c r="L498" t="s">
        <v>126</v>
      </c>
      <c r="M498" t="s">
        <v>3056</v>
      </c>
      <c r="N498" t="s">
        <v>47</v>
      </c>
    </row>
    <row r="499" spans="1:14" x14ac:dyDescent="0.3">
      <c r="A499" t="s">
        <v>3059</v>
      </c>
      <c r="B499" t="s">
        <v>9888</v>
      </c>
      <c r="C499" t="s">
        <v>3059</v>
      </c>
      <c r="D499">
        <v>16462708.926912209</v>
      </c>
      <c r="E499">
        <v>19816023.490063373</v>
      </c>
      <c r="F499">
        <v>18509847.40718421</v>
      </c>
      <c r="G499">
        <v>16351809.528645834</v>
      </c>
      <c r="H499">
        <v>17785097.338201404</v>
      </c>
      <c r="I499">
        <v>1453697.7636479335</v>
      </c>
      <c r="J499">
        <v>8.1736846079862122</v>
      </c>
      <c r="K499" t="s">
        <v>35</v>
      </c>
      <c r="L499" t="s">
        <v>35</v>
      </c>
      <c r="M499" t="s">
        <v>35</v>
      </c>
      <c r="N499" t="s">
        <v>52</v>
      </c>
    </row>
    <row r="500" spans="1:14" x14ac:dyDescent="0.3">
      <c r="A500" t="s">
        <v>3060</v>
      </c>
      <c r="B500" t="s">
        <v>9890</v>
      </c>
      <c r="C500" t="s">
        <v>3060</v>
      </c>
      <c r="D500">
        <v>17602577.806148808</v>
      </c>
      <c r="E500">
        <v>22045439.595390704</v>
      </c>
      <c r="F500">
        <v>19925725.510018162</v>
      </c>
      <c r="G500">
        <v>18342836.813344594</v>
      </c>
      <c r="H500">
        <v>19479144.931225568</v>
      </c>
      <c r="I500">
        <v>1702792.0329827589</v>
      </c>
      <c r="J500">
        <v>8.7416159127864983</v>
      </c>
      <c r="K500" t="s">
        <v>35</v>
      </c>
      <c r="L500" t="s">
        <v>35</v>
      </c>
      <c r="M500" t="s">
        <v>35</v>
      </c>
      <c r="N500" t="s">
        <v>52</v>
      </c>
    </row>
    <row r="501" spans="1:14" x14ac:dyDescent="0.3">
      <c r="A501" t="s">
        <v>3061</v>
      </c>
      <c r="B501" t="s">
        <v>9892</v>
      </c>
      <c r="C501" t="s">
        <v>3061</v>
      </c>
      <c r="D501">
        <v>14820595.365096133</v>
      </c>
      <c r="E501">
        <v>13188176.707667867</v>
      </c>
      <c r="F501">
        <v>13061531.101337466</v>
      </c>
      <c r="G501">
        <v>15578143.408333333</v>
      </c>
      <c r="H501">
        <v>14162111.645608701</v>
      </c>
      <c r="I501">
        <v>1072214.2462732454</v>
      </c>
      <c r="J501">
        <v>7.5710054623507421</v>
      </c>
      <c r="K501" t="s">
        <v>833</v>
      </c>
      <c r="L501" t="s">
        <v>133</v>
      </c>
      <c r="M501" t="s">
        <v>3061</v>
      </c>
      <c r="N501" t="s">
        <v>43</v>
      </c>
    </row>
    <row r="502" spans="1:14" x14ac:dyDescent="0.3">
      <c r="A502" t="s">
        <v>3063</v>
      </c>
      <c r="B502" t="s">
        <v>9894</v>
      </c>
      <c r="C502" t="s">
        <v>3063</v>
      </c>
      <c r="D502">
        <v>4065278.337645689</v>
      </c>
      <c r="E502">
        <v>3738334.9693139559</v>
      </c>
      <c r="F502">
        <v>4189618.0757975671</v>
      </c>
      <c r="G502">
        <v>5605787.444444444</v>
      </c>
      <c r="H502">
        <v>4399754.7068004142</v>
      </c>
      <c r="I502">
        <v>715545.74951884954</v>
      </c>
      <c r="J502">
        <v>16.263310052555362</v>
      </c>
      <c r="K502" t="s">
        <v>718</v>
      </c>
      <c r="L502" t="s">
        <v>514</v>
      </c>
      <c r="M502" t="s">
        <v>3064</v>
      </c>
      <c r="N502" t="s">
        <v>173</v>
      </c>
    </row>
    <row r="503" spans="1:14" x14ac:dyDescent="0.3">
      <c r="A503" t="s">
        <v>3065</v>
      </c>
      <c r="B503" t="s">
        <v>9896</v>
      </c>
      <c r="C503" t="s">
        <v>3065</v>
      </c>
      <c r="D503">
        <v>37859539.730161875</v>
      </c>
      <c r="E503">
        <v>23093725.656068373</v>
      </c>
      <c r="F503">
        <v>36898332.479570001</v>
      </c>
      <c r="G503">
        <v>44745979.30078125</v>
      </c>
      <c r="H503">
        <v>35649394.291645378</v>
      </c>
      <c r="I503">
        <v>7855527.7221122766</v>
      </c>
      <c r="J503">
        <v>22.035515268076409</v>
      </c>
      <c r="K503" t="s">
        <v>718</v>
      </c>
      <c r="L503" t="s">
        <v>514</v>
      </c>
      <c r="M503" t="s">
        <v>3064</v>
      </c>
      <c r="N503" t="s">
        <v>173</v>
      </c>
    </row>
    <row r="504" spans="1:14" x14ac:dyDescent="0.3">
      <c r="A504" t="s">
        <v>3066</v>
      </c>
      <c r="B504" t="s">
        <v>9898</v>
      </c>
      <c r="C504" t="s">
        <v>3066</v>
      </c>
      <c r="D504">
        <v>12640871.277567727</v>
      </c>
      <c r="E504">
        <v>11006517.703524999</v>
      </c>
      <c r="F504">
        <v>12115756.882148454</v>
      </c>
      <c r="G504">
        <v>10934535.340909092</v>
      </c>
      <c r="H504">
        <v>11674420.301037569</v>
      </c>
      <c r="I504">
        <v>728410.78757990291</v>
      </c>
      <c r="J504">
        <v>6.2393743654677669</v>
      </c>
      <c r="K504" t="s">
        <v>35</v>
      </c>
      <c r="L504" t="s">
        <v>35</v>
      </c>
      <c r="M504" t="s">
        <v>35</v>
      </c>
      <c r="N504" t="s">
        <v>43</v>
      </c>
    </row>
    <row r="505" spans="1:14" x14ac:dyDescent="0.3">
      <c r="A505" t="s">
        <v>3068</v>
      </c>
      <c r="B505" t="s">
        <v>9484</v>
      </c>
      <c r="C505" t="s">
        <v>3068</v>
      </c>
      <c r="D505">
        <v>2394158.3074170197</v>
      </c>
      <c r="E505">
        <v>2800637.6761665</v>
      </c>
      <c r="F505">
        <v>2426738.6502872603</v>
      </c>
      <c r="G505">
        <v>2608981.6</v>
      </c>
      <c r="H505">
        <v>2557629.058467695</v>
      </c>
      <c r="I505">
        <v>162438.64780311959</v>
      </c>
      <c r="J505">
        <v>6.3511417836501449</v>
      </c>
      <c r="K505" t="s">
        <v>35</v>
      </c>
      <c r="L505" t="s">
        <v>35</v>
      </c>
      <c r="M505" t="s">
        <v>35</v>
      </c>
      <c r="N505" t="e">
        <v>#N/A</v>
      </c>
    </row>
    <row r="506" spans="1:14" x14ac:dyDescent="0.3">
      <c r="A506" t="s">
        <v>3069</v>
      </c>
      <c r="B506" t="s">
        <v>9733</v>
      </c>
      <c r="C506" t="s">
        <v>3069</v>
      </c>
      <c r="D506">
        <v>654796.85098805546</v>
      </c>
      <c r="E506">
        <v>694132.85766163445</v>
      </c>
      <c r="F506">
        <v>718891.84319648892</v>
      </c>
      <c r="G506">
        <v>50635.512152777781</v>
      </c>
      <c r="H506">
        <v>529614.26599973917</v>
      </c>
      <c r="I506">
        <v>277481.39327395888</v>
      </c>
      <c r="J506">
        <v>52.393111569637277</v>
      </c>
      <c r="K506" t="s">
        <v>35</v>
      </c>
      <c r="L506" t="s">
        <v>35</v>
      </c>
      <c r="M506" t="s">
        <v>35</v>
      </c>
      <c r="N506" t="s">
        <v>58</v>
      </c>
    </row>
    <row r="507" spans="1:14" x14ac:dyDescent="0.3">
      <c r="A507" t="s">
        <v>3070</v>
      </c>
      <c r="B507" t="s">
        <v>11202</v>
      </c>
      <c r="C507" t="s">
        <v>3070</v>
      </c>
      <c r="D507">
        <v>98563.165083617147</v>
      </c>
      <c r="E507">
        <v>332849.22887336736</v>
      </c>
      <c r="F507">
        <v>157959.7168154392</v>
      </c>
      <c r="G507">
        <v>114015.99617346939</v>
      </c>
      <c r="H507">
        <v>175847.02673647326</v>
      </c>
      <c r="I507">
        <v>93227.569613964297</v>
      </c>
      <c r="J507">
        <v>53.016289978946531</v>
      </c>
      <c r="K507" t="s">
        <v>35</v>
      </c>
      <c r="L507" t="s">
        <v>35</v>
      </c>
      <c r="M507" t="s">
        <v>35</v>
      </c>
      <c r="N507" t="s">
        <v>82</v>
      </c>
    </row>
    <row r="508" spans="1:14" x14ac:dyDescent="0.3">
      <c r="A508" t="s">
        <v>3071</v>
      </c>
      <c r="B508" t="s">
        <v>11202</v>
      </c>
      <c r="C508" t="s">
        <v>3071</v>
      </c>
      <c r="D508">
        <v>264967.26844067278</v>
      </c>
      <c r="E508">
        <v>953650.19941794442</v>
      </c>
      <c r="F508">
        <v>440851.48433052725</v>
      </c>
      <c r="G508">
        <v>415163.54861111112</v>
      </c>
      <c r="H508">
        <v>518658.12520006392</v>
      </c>
      <c r="I508">
        <v>259972.18898490633</v>
      </c>
      <c r="J508">
        <v>50.123998131645251</v>
      </c>
      <c r="K508" t="s">
        <v>35</v>
      </c>
      <c r="L508" t="s">
        <v>35</v>
      </c>
      <c r="M508" t="s">
        <v>35</v>
      </c>
      <c r="N508" t="e">
        <v>#N/A</v>
      </c>
    </row>
    <row r="509" spans="1:14" x14ac:dyDescent="0.3">
      <c r="A509" t="s">
        <v>3073</v>
      </c>
      <c r="B509" t="s">
        <v>9900</v>
      </c>
      <c r="C509" t="s">
        <v>3073</v>
      </c>
      <c r="D509">
        <v>1049971.7074230714</v>
      </c>
      <c r="E509">
        <v>795777.78051346436</v>
      </c>
      <c r="F509">
        <v>832134.36009267147</v>
      </c>
      <c r="G509">
        <v>1217889.575892857</v>
      </c>
      <c r="H509">
        <v>973943.35598051618</v>
      </c>
      <c r="I509">
        <v>171130.67523738759</v>
      </c>
      <c r="J509">
        <v>17.570906376285304</v>
      </c>
      <c r="K509" t="s">
        <v>35</v>
      </c>
      <c r="L509" t="s">
        <v>35</v>
      </c>
      <c r="M509" t="s">
        <v>35</v>
      </c>
      <c r="N509" t="s">
        <v>78</v>
      </c>
    </row>
    <row r="510" spans="1:14" x14ac:dyDescent="0.3">
      <c r="A510" t="s">
        <v>3074</v>
      </c>
      <c r="B510" t="s">
        <v>9484</v>
      </c>
      <c r="C510" t="s">
        <v>3074</v>
      </c>
      <c r="D510">
        <v>190094.1979903492</v>
      </c>
      <c r="E510">
        <v>119474.1071292164</v>
      </c>
      <c r="F510">
        <v>82126.095261596405</v>
      </c>
      <c r="G510">
        <v>189947.91250000001</v>
      </c>
      <c r="H510">
        <v>145410.57822029048</v>
      </c>
      <c r="I510">
        <v>46523.720660823048</v>
      </c>
      <c r="J510">
        <v>31.994729152607938</v>
      </c>
      <c r="K510" t="s">
        <v>35</v>
      </c>
      <c r="L510" t="s">
        <v>35</v>
      </c>
      <c r="M510" t="s">
        <v>35</v>
      </c>
      <c r="N510" t="s">
        <v>96</v>
      </c>
    </row>
    <row r="511" spans="1:14" x14ac:dyDescent="0.3">
      <c r="A511" t="s">
        <v>3075</v>
      </c>
      <c r="B511" t="s">
        <v>9901</v>
      </c>
      <c r="C511" t="s">
        <v>3075</v>
      </c>
      <c r="D511">
        <v>1760903.9079827545</v>
      </c>
      <c r="E511">
        <v>1564723.5556962364</v>
      </c>
      <c r="F511">
        <v>1568628.1620965363</v>
      </c>
      <c r="G511">
        <v>2219149.3409090908</v>
      </c>
      <c r="H511">
        <v>1778351.2416711545</v>
      </c>
      <c r="I511">
        <v>266565.15716887638</v>
      </c>
      <c r="J511">
        <v>14.989454890721104</v>
      </c>
      <c r="K511" t="s">
        <v>35</v>
      </c>
      <c r="L511" t="s">
        <v>35</v>
      </c>
      <c r="M511" t="s">
        <v>35</v>
      </c>
      <c r="N511" t="s">
        <v>60</v>
      </c>
    </row>
    <row r="512" spans="1:14" x14ac:dyDescent="0.3">
      <c r="A512" t="s">
        <v>3076</v>
      </c>
      <c r="B512" t="s">
        <v>9484</v>
      </c>
      <c r="C512" t="s">
        <v>3076</v>
      </c>
      <c r="D512">
        <v>1474752.10296032</v>
      </c>
      <c r="E512">
        <v>1715755.3753523701</v>
      </c>
      <c r="F512">
        <v>1489541.82459447</v>
      </c>
      <c r="G512">
        <v>3532650.1</v>
      </c>
      <c r="H512">
        <v>2053174.8507267898</v>
      </c>
      <c r="I512">
        <v>859498.9788904303</v>
      </c>
      <c r="J512">
        <v>41.861947538768163</v>
      </c>
      <c r="K512" t="s">
        <v>35</v>
      </c>
      <c r="L512" t="s">
        <v>35</v>
      </c>
      <c r="M512" t="s">
        <v>35</v>
      </c>
      <c r="N512" t="s">
        <v>52</v>
      </c>
    </row>
    <row r="513" spans="1:14" x14ac:dyDescent="0.3">
      <c r="A513" t="s">
        <v>3077</v>
      </c>
      <c r="B513" t="s">
        <v>9902</v>
      </c>
      <c r="C513" t="s">
        <v>11203</v>
      </c>
      <c r="D513">
        <v>17961738.425488148</v>
      </c>
      <c r="E513">
        <v>16505599.397660259</v>
      </c>
      <c r="F513">
        <v>14132743.367811592</v>
      </c>
      <c r="G513">
        <v>20372306.115740743</v>
      </c>
      <c r="H513">
        <v>17243096.826675184</v>
      </c>
      <c r="I513">
        <v>2265314.4163221167</v>
      </c>
      <c r="J513">
        <v>13.137514908677311</v>
      </c>
      <c r="K513" t="s">
        <v>977</v>
      </c>
      <c r="L513" t="s">
        <v>978</v>
      </c>
      <c r="M513" t="s">
        <v>3077</v>
      </c>
      <c r="N513" t="s">
        <v>128</v>
      </c>
    </row>
    <row r="514" spans="1:14" x14ac:dyDescent="0.3">
      <c r="A514" t="s">
        <v>3078</v>
      </c>
      <c r="B514" t="s">
        <v>9904</v>
      </c>
      <c r="C514" t="s">
        <v>3078</v>
      </c>
      <c r="D514">
        <v>815799.28927588125</v>
      </c>
      <c r="E514">
        <v>694706.06626401248</v>
      </c>
      <c r="F514">
        <v>511610.16862173565</v>
      </c>
      <c r="G514">
        <v>969391.94921875</v>
      </c>
      <c r="H514">
        <v>747876.86834509484</v>
      </c>
      <c r="I514">
        <v>167579.4393054189</v>
      </c>
      <c r="J514">
        <v>22.407356932463951</v>
      </c>
      <c r="K514" t="s">
        <v>35</v>
      </c>
      <c r="L514" t="s">
        <v>35</v>
      </c>
      <c r="M514" t="s">
        <v>35</v>
      </c>
      <c r="N514" t="s">
        <v>52</v>
      </c>
    </row>
    <row r="515" spans="1:14" x14ac:dyDescent="0.3">
      <c r="A515" t="s">
        <v>3079</v>
      </c>
      <c r="B515" t="s">
        <v>9906</v>
      </c>
      <c r="C515" t="s">
        <v>3079</v>
      </c>
      <c r="D515">
        <v>4365950.3790793046</v>
      </c>
      <c r="E515">
        <v>3829760.0090751564</v>
      </c>
      <c r="F515">
        <v>3266316.4360117479</v>
      </c>
      <c r="G515">
        <v>5358034.6304347822</v>
      </c>
      <c r="H515">
        <v>4205015.3636502475</v>
      </c>
      <c r="I515">
        <v>770928.94722121651</v>
      </c>
      <c r="J515">
        <v>18.33355839518256</v>
      </c>
      <c r="K515" t="s">
        <v>1376</v>
      </c>
      <c r="L515" t="s">
        <v>1051</v>
      </c>
      <c r="M515" t="s">
        <v>3079</v>
      </c>
      <c r="N515" t="s">
        <v>47</v>
      </c>
    </row>
    <row r="516" spans="1:14" x14ac:dyDescent="0.3">
      <c r="A516" t="s">
        <v>3080</v>
      </c>
      <c r="B516" t="s">
        <v>9907</v>
      </c>
      <c r="C516" t="s">
        <v>3080</v>
      </c>
      <c r="D516">
        <v>4395725.7255297713</v>
      </c>
      <c r="E516">
        <v>3747539.6276279283</v>
      </c>
      <c r="F516">
        <v>2365779.6897071358</v>
      </c>
      <c r="G516">
        <v>6395913.1160714282</v>
      </c>
      <c r="H516">
        <v>4226239.5397340655</v>
      </c>
      <c r="I516">
        <v>1451436.6550460269</v>
      </c>
      <c r="J516">
        <v>34.34345453919439</v>
      </c>
      <c r="K516" t="s">
        <v>35</v>
      </c>
      <c r="L516" t="s">
        <v>35</v>
      </c>
      <c r="M516" t="s">
        <v>35</v>
      </c>
      <c r="N516" t="s">
        <v>82</v>
      </c>
    </row>
    <row r="517" spans="1:14" x14ac:dyDescent="0.3">
      <c r="A517" t="s">
        <v>3081</v>
      </c>
      <c r="B517" t="s">
        <v>9908</v>
      </c>
      <c r="C517" t="s">
        <v>3081</v>
      </c>
      <c r="D517">
        <v>181580.81961355</v>
      </c>
      <c r="E517">
        <v>174206.95402922499</v>
      </c>
      <c r="F517">
        <v>139377.717761284</v>
      </c>
      <c r="G517">
        <v>357916.82500000001</v>
      </c>
      <c r="H517">
        <v>213270.57910101477</v>
      </c>
      <c r="I517">
        <v>85018.967104060197</v>
      </c>
      <c r="J517">
        <v>39.864367350824935</v>
      </c>
      <c r="K517" t="s">
        <v>1298</v>
      </c>
      <c r="L517" t="s">
        <v>1094</v>
      </c>
      <c r="M517" t="s">
        <v>3082</v>
      </c>
      <c r="N517" t="s">
        <v>82</v>
      </c>
    </row>
    <row r="518" spans="1:14" x14ac:dyDescent="0.3">
      <c r="A518" t="s">
        <v>3083</v>
      </c>
      <c r="B518" t="s">
        <v>9909</v>
      </c>
      <c r="C518" t="s">
        <v>3083</v>
      </c>
      <c r="D518">
        <v>16202391.128755961</v>
      </c>
      <c r="E518">
        <v>15638771.53985736</v>
      </c>
      <c r="F518">
        <v>12069867.01205528</v>
      </c>
      <c r="G518">
        <v>21242367.905000001</v>
      </c>
      <c r="H518">
        <v>16288349.39641715</v>
      </c>
      <c r="I518">
        <v>3269833.0701300716</v>
      </c>
      <c r="J518">
        <v>20.074674176926223</v>
      </c>
      <c r="K518" t="s">
        <v>35</v>
      </c>
      <c r="L518" t="s">
        <v>35</v>
      </c>
      <c r="M518" t="s">
        <v>35</v>
      </c>
      <c r="N518" t="s">
        <v>43</v>
      </c>
    </row>
    <row r="519" spans="1:14" x14ac:dyDescent="0.3">
      <c r="A519" t="s">
        <v>3084</v>
      </c>
      <c r="B519" t="s">
        <v>9910</v>
      </c>
      <c r="C519" t="s">
        <v>11204</v>
      </c>
      <c r="D519">
        <v>24758448.297249999</v>
      </c>
      <c r="E519">
        <v>26492463.5780406</v>
      </c>
      <c r="F519">
        <v>21350399.099359103</v>
      </c>
      <c r="G519">
        <v>36427247.912500001</v>
      </c>
      <c r="H519">
        <v>27257139.721787423</v>
      </c>
      <c r="I519">
        <v>5608222.9237498222</v>
      </c>
      <c r="J519">
        <v>20.575243701256767</v>
      </c>
      <c r="K519" t="s">
        <v>35</v>
      </c>
      <c r="L519" t="s">
        <v>35</v>
      </c>
      <c r="M519" t="s">
        <v>35</v>
      </c>
      <c r="N519" t="s">
        <v>52</v>
      </c>
    </row>
    <row r="520" spans="1:14" x14ac:dyDescent="0.3">
      <c r="A520" t="s">
        <v>3085</v>
      </c>
      <c r="B520" t="s">
        <v>9911</v>
      </c>
      <c r="C520" t="s">
        <v>11205</v>
      </c>
      <c r="D520">
        <v>7252123.8899838999</v>
      </c>
      <c r="E520">
        <v>6349790.9083805876</v>
      </c>
      <c r="F520">
        <v>5594110.2949070996</v>
      </c>
      <c r="G520">
        <v>8908370.6328125</v>
      </c>
      <c r="H520">
        <v>7026098.9315210218</v>
      </c>
      <c r="I520">
        <v>1235113.1564442157</v>
      </c>
      <c r="J520">
        <v>17.578932042974184</v>
      </c>
      <c r="K520" t="s">
        <v>35</v>
      </c>
      <c r="L520" t="s">
        <v>35</v>
      </c>
      <c r="M520" t="s">
        <v>35</v>
      </c>
      <c r="N520" t="s">
        <v>82</v>
      </c>
    </row>
    <row r="521" spans="1:14" x14ac:dyDescent="0.3">
      <c r="A521" t="s">
        <v>3086</v>
      </c>
      <c r="B521" t="s">
        <v>9484</v>
      </c>
      <c r="C521" t="s">
        <v>3086</v>
      </c>
      <c r="D521">
        <v>6376064.3131758263</v>
      </c>
      <c r="E521">
        <v>5888926.7294474458</v>
      </c>
      <c r="F521">
        <v>7498041.9025792666</v>
      </c>
      <c r="G521">
        <v>6468483.2416666662</v>
      </c>
      <c r="H521">
        <v>6557879.046717301</v>
      </c>
      <c r="I521">
        <v>585758.39849221217</v>
      </c>
      <c r="J521">
        <v>8.9321317810127532</v>
      </c>
      <c r="K521" t="s">
        <v>35</v>
      </c>
      <c r="L521" t="s">
        <v>35</v>
      </c>
      <c r="M521" t="s">
        <v>35</v>
      </c>
      <c r="N521" t="e">
        <v>#N/A</v>
      </c>
    </row>
    <row r="522" spans="1:14" x14ac:dyDescent="0.3">
      <c r="A522" t="s">
        <v>3087</v>
      </c>
      <c r="B522" t="s">
        <v>9484</v>
      </c>
      <c r="C522" t="s">
        <v>11206</v>
      </c>
      <c r="D522">
        <v>10098099.1045298</v>
      </c>
      <c r="E522">
        <v>8117452.8605182627</v>
      </c>
      <c r="F522">
        <v>8749351.4107192867</v>
      </c>
      <c r="G522">
        <v>8512607.734375</v>
      </c>
      <c r="H522">
        <v>8869377.7775355875</v>
      </c>
      <c r="I522">
        <v>744452.54594733205</v>
      </c>
      <c r="J522">
        <v>8.3935149073578295</v>
      </c>
      <c r="K522" t="s">
        <v>35</v>
      </c>
      <c r="L522" t="s">
        <v>35</v>
      </c>
      <c r="M522" t="s">
        <v>35</v>
      </c>
      <c r="N522" t="e">
        <v>#N/A</v>
      </c>
    </row>
    <row r="523" spans="1:14" x14ac:dyDescent="0.3">
      <c r="A523" t="s">
        <v>3088</v>
      </c>
      <c r="B523" t="s">
        <v>9912</v>
      </c>
      <c r="C523" t="s">
        <v>3088</v>
      </c>
      <c r="D523">
        <v>3282926.9083495182</v>
      </c>
      <c r="E523">
        <v>2967896.6523766182</v>
      </c>
      <c r="F523">
        <v>2841013.9806645638</v>
      </c>
      <c r="G523">
        <v>4210453.3636363633</v>
      </c>
      <c r="H523">
        <v>3325572.7262567659</v>
      </c>
      <c r="I523">
        <v>535621.54548489454</v>
      </c>
      <c r="J523">
        <v>16.10614440201358</v>
      </c>
      <c r="K523" t="s">
        <v>469</v>
      </c>
      <c r="L523" t="s">
        <v>470</v>
      </c>
      <c r="M523" t="s">
        <v>2718</v>
      </c>
      <c r="N523" t="s">
        <v>60</v>
      </c>
    </row>
    <row r="524" spans="1:14" x14ac:dyDescent="0.3">
      <c r="A524" t="s">
        <v>3089</v>
      </c>
      <c r="B524" t="s">
        <v>9517</v>
      </c>
      <c r="C524" t="s">
        <v>3089</v>
      </c>
      <c r="D524">
        <v>3781785.6349208001</v>
      </c>
      <c r="E524">
        <v>3769477.9747472554</v>
      </c>
      <c r="F524">
        <v>2807506.1195286778</v>
      </c>
      <c r="G524">
        <v>7548520.555555556</v>
      </c>
      <c r="H524">
        <v>4476822.5711880717</v>
      </c>
      <c r="I524">
        <v>1816958.9045874025</v>
      </c>
      <c r="J524">
        <v>40.585903856922627</v>
      </c>
      <c r="K524" t="s">
        <v>469</v>
      </c>
      <c r="L524" t="s">
        <v>470</v>
      </c>
      <c r="M524" t="s">
        <v>2718</v>
      </c>
      <c r="N524" t="s">
        <v>60</v>
      </c>
    </row>
    <row r="525" spans="1:14" x14ac:dyDescent="0.3">
      <c r="A525" t="s">
        <v>3090</v>
      </c>
      <c r="B525" t="s">
        <v>9914</v>
      </c>
      <c r="C525" t="s">
        <v>3090</v>
      </c>
      <c r="D525">
        <v>2048903.0098139236</v>
      </c>
      <c r="E525">
        <v>1845954.7835647822</v>
      </c>
      <c r="F525">
        <v>1664524.9668470295</v>
      </c>
      <c r="G525">
        <v>2711841.4264705884</v>
      </c>
      <c r="H525">
        <v>2067806.0466740811</v>
      </c>
      <c r="I525">
        <v>395914.29234173591</v>
      </c>
      <c r="J525">
        <v>19.146587417061472</v>
      </c>
      <c r="K525" t="s">
        <v>35</v>
      </c>
      <c r="L525" t="s">
        <v>35</v>
      </c>
      <c r="M525" t="s">
        <v>35</v>
      </c>
      <c r="N525" t="s">
        <v>128</v>
      </c>
    </row>
    <row r="526" spans="1:14" x14ac:dyDescent="0.3">
      <c r="A526" t="s">
        <v>3091</v>
      </c>
      <c r="B526" t="s">
        <v>9916</v>
      </c>
      <c r="C526" t="s">
        <v>3091</v>
      </c>
      <c r="D526">
        <v>379741.97337445372</v>
      </c>
      <c r="E526">
        <v>376866.60068565124</v>
      </c>
      <c r="F526">
        <v>359156.20699346502</v>
      </c>
      <c r="G526">
        <v>487448.640625</v>
      </c>
      <c r="H526">
        <v>400803.35541964252</v>
      </c>
      <c r="I526">
        <v>50641.979772709921</v>
      </c>
      <c r="J526">
        <v>12.635118715432805</v>
      </c>
      <c r="K526" t="s">
        <v>35</v>
      </c>
      <c r="L526" t="s">
        <v>35</v>
      </c>
      <c r="M526" t="s">
        <v>35</v>
      </c>
      <c r="N526" t="s">
        <v>47</v>
      </c>
    </row>
    <row r="527" spans="1:14" x14ac:dyDescent="0.3">
      <c r="A527" t="s">
        <v>3092</v>
      </c>
      <c r="B527" t="s">
        <v>10767</v>
      </c>
      <c r="C527" t="s">
        <v>3092</v>
      </c>
      <c r="D527">
        <v>109779.336899991</v>
      </c>
      <c r="E527">
        <v>144964.82275396143</v>
      </c>
      <c r="F527" t="e">
        <v>#VALUE!</v>
      </c>
      <c r="G527">
        <v>127236.14285714286</v>
      </c>
      <c r="H527">
        <v>127326.76750369843</v>
      </c>
      <c r="I527" t="e">
        <v>#VALUE!</v>
      </c>
      <c r="J527" t="e">
        <v>#VALUE!</v>
      </c>
      <c r="K527" t="s">
        <v>35</v>
      </c>
      <c r="L527" t="s">
        <v>35</v>
      </c>
      <c r="M527" t="s">
        <v>35</v>
      </c>
      <c r="N527" t="s">
        <v>36</v>
      </c>
    </row>
    <row r="528" spans="1:14" x14ac:dyDescent="0.3">
      <c r="A528" t="s">
        <v>3093</v>
      </c>
      <c r="B528" t="s">
        <v>9918</v>
      </c>
      <c r="C528" t="s">
        <v>11207</v>
      </c>
      <c r="D528">
        <v>42503468.223182999</v>
      </c>
      <c r="E528">
        <v>32780803.630162142</v>
      </c>
      <c r="F528">
        <v>28894372.202994429</v>
      </c>
      <c r="G528">
        <v>31011038.375</v>
      </c>
      <c r="H528">
        <v>33797420.60783489</v>
      </c>
      <c r="I528">
        <v>5211347.8287211843</v>
      </c>
      <c r="J528">
        <v>15.419365546236669</v>
      </c>
      <c r="K528" t="s">
        <v>35</v>
      </c>
      <c r="L528" t="s">
        <v>35</v>
      </c>
      <c r="M528" t="s">
        <v>35</v>
      </c>
      <c r="N528" t="s">
        <v>76</v>
      </c>
    </row>
    <row r="529" spans="1:14" x14ac:dyDescent="0.3">
      <c r="A529" t="s">
        <v>3094</v>
      </c>
      <c r="B529" t="s">
        <v>9503</v>
      </c>
      <c r="C529" t="s">
        <v>11208</v>
      </c>
      <c r="D529">
        <v>120942961.76080334</v>
      </c>
      <c r="E529">
        <v>115883456.45837367</v>
      </c>
      <c r="F529">
        <v>100701277.32910633</v>
      </c>
      <c r="G529">
        <v>108941124.77083333</v>
      </c>
      <c r="H529">
        <v>111617205.07977916</v>
      </c>
      <c r="I529">
        <v>7607389.8772322601</v>
      </c>
      <c r="J529">
        <v>6.8156068518243451</v>
      </c>
      <c r="K529" t="s">
        <v>35</v>
      </c>
      <c r="L529" t="s">
        <v>35</v>
      </c>
      <c r="M529" t="s">
        <v>35</v>
      </c>
      <c r="N529" t="s">
        <v>76</v>
      </c>
    </row>
    <row r="530" spans="1:14" x14ac:dyDescent="0.3">
      <c r="A530" t="s">
        <v>3095</v>
      </c>
      <c r="B530" t="s">
        <v>9484</v>
      </c>
      <c r="C530" t="s">
        <v>3095</v>
      </c>
      <c r="D530">
        <v>1994889.27863889</v>
      </c>
      <c r="E530">
        <v>2122154.9634239101</v>
      </c>
      <c r="F530">
        <v>1687593.3460871601</v>
      </c>
      <c r="G530">
        <v>2578473.6124999998</v>
      </c>
      <c r="H530">
        <v>2095777.80016249</v>
      </c>
      <c r="I530">
        <v>320345.14367861219</v>
      </c>
      <c r="J530">
        <v>15.2852627627688</v>
      </c>
      <c r="K530" t="s">
        <v>35</v>
      </c>
      <c r="L530" t="s">
        <v>35</v>
      </c>
      <c r="M530" t="s">
        <v>35</v>
      </c>
      <c r="N530" t="e">
        <v>#N/A</v>
      </c>
    </row>
    <row r="531" spans="1:14" x14ac:dyDescent="0.3">
      <c r="A531" t="s">
        <v>3096</v>
      </c>
      <c r="B531" t="s">
        <v>9920</v>
      </c>
      <c r="C531" t="s">
        <v>3096</v>
      </c>
      <c r="D531">
        <v>5360762.3462440968</v>
      </c>
      <c r="E531">
        <v>6221113.9857906131</v>
      </c>
      <c r="F531">
        <v>5263570.9835684523</v>
      </c>
      <c r="G531">
        <v>10420307.787298387</v>
      </c>
      <c r="H531">
        <v>6816438.775725387</v>
      </c>
      <c r="I531">
        <v>2113804.372769203</v>
      </c>
      <c r="J531">
        <v>31.010391823614047</v>
      </c>
      <c r="K531" t="s">
        <v>35</v>
      </c>
      <c r="L531" t="s">
        <v>35</v>
      </c>
      <c r="M531" t="s">
        <v>35</v>
      </c>
      <c r="N531" t="s">
        <v>52</v>
      </c>
    </row>
    <row r="532" spans="1:14" x14ac:dyDescent="0.3">
      <c r="A532" t="s">
        <v>3097</v>
      </c>
      <c r="B532" t="s">
        <v>9921</v>
      </c>
      <c r="C532" t="s">
        <v>11209</v>
      </c>
      <c r="D532">
        <v>6742081.8967834674</v>
      </c>
      <c r="E532">
        <v>6797120.2260250663</v>
      </c>
      <c r="F532">
        <v>6209302.1556215268</v>
      </c>
      <c r="G532">
        <v>8505266.8666666672</v>
      </c>
      <c r="H532">
        <v>7063442.7862741817</v>
      </c>
      <c r="I532">
        <v>863512.22097942559</v>
      </c>
      <c r="J532">
        <v>12.225089762989503</v>
      </c>
      <c r="K532" t="s">
        <v>35</v>
      </c>
      <c r="L532" t="s">
        <v>35</v>
      </c>
      <c r="M532" t="s">
        <v>35</v>
      </c>
      <c r="N532" t="s">
        <v>58</v>
      </c>
    </row>
    <row r="533" spans="1:14" x14ac:dyDescent="0.3">
      <c r="A533" t="s">
        <v>3098</v>
      </c>
      <c r="B533" t="s">
        <v>9922</v>
      </c>
      <c r="C533" t="s">
        <v>3098</v>
      </c>
      <c r="D533">
        <v>19232626.575292431</v>
      </c>
      <c r="E533">
        <v>16818504.391376071</v>
      </c>
      <c r="F533">
        <v>14146992.921504358</v>
      </c>
      <c r="G533">
        <v>27576258.852678571</v>
      </c>
      <c r="H533">
        <v>19443595.685212858</v>
      </c>
      <c r="I533">
        <v>5028166.248700819</v>
      </c>
      <c r="J533">
        <v>25.860269520646401</v>
      </c>
      <c r="K533" t="s">
        <v>591</v>
      </c>
      <c r="L533" t="s">
        <v>585</v>
      </c>
      <c r="M533" t="s">
        <v>3098</v>
      </c>
      <c r="N533" t="s">
        <v>58</v>
      </c>
    </row>
    <row r="534" spans="1:14" x14ac:dyDescent="0.3">
      <c r="A534" t="s">
        <v>3099</v>
      </c>
      <c r="B534" t="s">
        <v>9923</v>
      </c>
      <c r="C534" t="s">
        <v>3099</v>
      </c>
      <c r="D534">
        <v>58989.170971651765</v>
      </c>
      <c r="E534">
        <v>39254.765861350468</v>
      </c>
      <c r="F534">
        <v>40918.14111387571</v>
      </c>
      <c r="G534">
        <v>64963.75</v>
      </c>
      <c r="H534">
        <v>51031.45698671948</v>
      </c>
      <c r="I534">
        <v>11162.47746112118</v>
      </c>
      <c r="J534">
        <v>21.873718918168699</v>
      </c>
      <c r="K534" t="s">
        <v>35</v>
      </c>
      <c r="L534" t="s">
        <v>35</v>
      </c>
      <c r="M534" t="s">
        <v>35</v>
      </c>
      <c r="N534" t="s">
        <v>47</v>
      </c>
    </row>
    <row r="535" spans="1:14" x14ac:dyDescent="0.3">
      <c r="A535" t="s">
        <v>3100</v>
      </c>
      <c r="B535" t="s">
        <v>9924</v>
      </c>
      <c r="C535" t="s">
        <v>3100</v>
      </c>
      <c r="D535">
        <v>1224890.7404999</v>
      </c>
      <c r="E535">
        <v>1202680.0350072917</v>
      </c>
      <c r="F535">
        <v>1465838.0319751417</v>
      </c>
      <c r="G535">
        <v>1817822.96875</v>
      </c>
      <c r="H535">
        <v>1427807.9440580835</v>
      </c>
      <c r="I535">
        <v>247697.38291202692</v>
      </c>
      <c r="J535">
        <v>17.348088301569959</v>
      </c>
      <c r="K535" t="s">
        <v>35</v>
      </c>
      <c r="L535" t="s">
        <v>35</v>
      </c>
      <c r="M535" t="s">
        <v>35</v>
      </c>
      <c r="N535" t="s">
        <v>96</v>
      </c>
    </row>
    <row r="536" spans="1:14" x14ac:dyDescent="0.3">
      <c r="A536" t="s">
        <v>3101</v>
      </c>
      <c r="B536" t="s">
        <v>9925</v>
      </c>
      <c r="C536" t="s">
        <v>11210</v>
      </c>
      <c r="D536">
        <v>12208974.548134612</v>
      </c>
      <c r="E536">
        <v>13075144.008142374</v>
      </c>
      <c r="F536">
        <v>10360269.473767912</v>
      </c>
      <c r="G536">
        <v>11834165.6328125</v>
      </c>
      <c r="H536">
        <v>11869638.41571435</v>
      </c>
      <c r="I536">
        <v>980796.31746103324</v>
      </c>
      <c r="J536">
        <v>8.2630682006500358</v>
      </c>
      <c r="K536" t="s">
        <v>35</v>
      </c>
      <c r="L536" t="s">
        <v>35</v>
      </c>
      <c r="M536" t="s">
        <v>35</v>
      </c>
      <c r="N536" t="s">
        <v>47</v>
      </c>
    </row>
    <row r="537" spans="1:14" x14ac:dyDescent="0.3">
      <c r="A537" t="s">
        <v>3102</v>
      </c>
      <c r="B537" t="s">
        <v>9926</v>
      </c>
      <c r="C537" t="s">
        <v>3102</v>
      </c>
      <c r="D537">
        <v>7535224.5735805919</v>
      </c>
      <c r="E537">
        <v>6498551.8934775451</v>
      </c>
      <c r="F537">
        <v>6151137.5370118627</v>
      </c>
      <c r="G537">
        <v>7787146.5085227275</v>
      </c>
      <c r="H537">
        <v>6993015.1281481814</v>
      </c>
      <c r="I537">
        <v>685180.17719979014</v>
      </c>
      <c r="J537">
        <v>9.7980651356210142</v>
      </c>
      <c r="K537" t="s">
        <v>2260</v>
      </c>
      <c r="L537" t="s">
        <v>773</v>
      </c>
      <c r="M537" t="s">
        <v>3102</v>
      </c>
      <c r="N537" t="s">
        <v>128</v>
      </c>
    </row>
    <row r="538" spans="1:14" x14ac:dyDescent="0.3">
      <c r="A538" t="s">
        <v>3106</v>
      </c>
      <c r="B538" t="s">
        <v>10238</v>
      </c>
      <c r="C538" t="s">
        <v>3106</v>
      </c>
      <c r="D538">
        <v>1242361.4980472231</v>
      </c>
      <c r="E538">
        <v>429805.00275313924</v>
      </c>
      <c r="F538">
        <v>1043126.2522757</v>
      </c>
      <c r="G538">
        <v>838719.91826923075</v>
      </c>
      <c r="H538">
        <v>888503.16783632338</v>
      </c>
      <c r="I538">
        <v>300834.83620141592</v>
      </c>
      <c r="J538">
        <v>33.858611549355167</v>
      </c>
      <c r="K538" t="s">
        <v>35</v>
      </c>
      <c r="L538" t="s">
        <v>35</v>
      </c>
      <c r="M538" t="s">
        <v>35</v>
      </c>
      <c r="N538" t="s">
        <v>78</v>
      </c>
    </row>
    <row r="539" spans="1:14" x14ac:dyDescent="0.3">
      <c r="A539" t="s">
        <v>3107</v>
      </c>
      <c r="B539" t="s">
        <v>9927</v>
      </c>
      <c r="C539" t="s">
        <v>3107</v>
      </c>
      <c r="D539">
        <v>12564925.567492174</v>
      </c>
      <c r="E539">
        <v>12633228.420598088</v>
      </c>
      <c r="F539">
        <v>9851145.2947052605</v>
      </c>
      <c r="G539">
        <v>17177899.4375</v>
      </c>
      <c r="H539">
        <v>13056799.68007388</v>
      </c>
      <c r="I539">
        <v>2630638.5158157302</v>
      </c>
      <c r="J539">
        <v>20.147651647213181</v>
      </c>
      <c r="K539" t="s">
        <v>35</v>
      </c>
      <c r="L539" t="s">
        <v>35</v>
      </c>
      <c r="M539" t="s">
        <v>35</v>
      </c>
      <c r="N539" t="s">
        <v>82</v>
      </c>
    </row>
    <row r="540" spans="1:14" x14ac:dyDescent="0.3">
      <c r="A540" t="s">
        <v>3108</v>
      </c>
      <c r="B540" t="s">
        <v>9928</v>
      </c>
      <c r="C540" t="s">
        <v>3108</v>
      </c>
      <c r="D540">
        <v>2632868.2897731285</v>
      </c>
      <c r="E540">
        <v>2067107.4525831665</v>
      </c>
      <c r="F540">
        <v>1738560.3273922179</v>
      </c>
      <c r="G540">
        <v>3408516.6522435895</v>
      </c>
      <c r="H540">
        <v>2461763.1804980254</v>
      </c>
      <c r="I540">
        <v>633323.49652423186</v>
      </c>
      <c r="J540">
        <v>25.726418428116542</v>
      </c>
      <c r="K540" t="s">
        <v>35</v>
      </c>
      <c r="L540" t="s">
        <v>35</v>
      </c>
      <c r="M540" t="s">
        <v>35</v>
      </c>
      <c r="N540" t="s">
        <v>36</v>
      </c>
    </row>
    <row r="541" spans="1:14" x14ac:dyDescent="0.3">
      <c r="A541" t="s">
        <v>3109</v>
      </c>
      <c r="B541" t="s">
        <v>9707</v>
      </c>
      <c r="C541" t="s">
        <v>3109</v>
      </c>
      <c r="D541">
        <v>793269.93962244352</v>
      </c>
      <c r="E541">
        <v>566068.7860044</v>
      </c>
      <c r="F541">
        <v>571106.40543266083</v>
      </c>
      <c r="G541">
        <v>684133.70380434778</v>
      </c>
      <c r="H541">
        <v>653644.70871596306</v>
      </c>
      <c r="I541">
        <v>93416.938607052769</v>
      </c>
      <c r="J541">
        <v>14.29169965906455</v>
      </c>
      <c r="K541" t="s">
        <v>1702</v>
      </c>
      <c r="L541" t="s">
        <v>439</v>
      </c>
      <c r="M541" t="s">
        <v>3110</v>
      </c>
      <c r="N541" t="s">
        <v>78</v>
      </c>
    </row>
    <row r="542" spans="1:14" x14ac:dyDescent="0.3">
      <c r="A542" t="s">
        <v>3111</v>
      </c>
      <c r="B542" t="s">
        <v>9931</v>
      </c>
      <c r="C542" t="s">
        <v>3111</v>
      </c>
      <c r="D542">
        <v>277634681.42942446</v>
      </c>
      <c r="E542">
        <v>284415148.51859003</v>
      </c>
      <c r="F542">
        <v>355518064.61606443</v>
      </c>
      <c r="G542">
        <v>326269459.88194442</v>
      </c>
      <c r="H542">
        <v>310959338.61150587</v>
      </c>
      <c r="I542">
        <v>31760851.218350932</v>
      </c>
      <c r="J542">
        <v>10.213827750010445</v>
      </c>
      <c r="K542" t="s">
        <v>35</v>
      </c>
      <c r="L542" t="s">
        <v>35</v>
      </c>
      <c r="M542" t="s">
        <v>35</v>
      </c>
      <c r="N542" t="s">
        <v>47</v>
      </c>
    </row>
    <row r="543" spans="1:14" x14ac:dyDescent="0.3">
      <c r="A543" t="s">
        <v>3113</v>
      </c>
      <c r="B543" t="s">
        <v>9932</v>
      </c>
      <c r="C543" t="s">
        <v>3113</v>
      </c>
      <c r="D543">
        <v>5880072.1499811998</v>
      </c>
      <c r="E543">
        <v>7732205.0087815002</v>
      </c>
      <c r="F543">
        <v>6261530.3298037602</v>
      </c>
      <c r="G543">
        <v>7605726.5999999996</v>
      </c>
      <c r="H543">
        <v>6869883.5221416149</v>
      </c>
      <c r="I543">
        <v>811616.21790084022</v>
      </c>
      <c r="J543">
        <v>11.814119049981029</v>
      </c>
      <c r="K543" t="s">
        <v>35</v>
      </c>
      <c r="L543" t="s">
        <v>35</v>
      </c>
      <c r="M543" t="s">
        <v>35</v>
      </c>
      <c r="N543" t="s">
        <v>36</v>
      </c>
    </row>
    <row r="544" spans="1:14" x14ac:dyDescent="0.3">
      <c r="A544" t="s">
        <v>3114</v>
      </c>
      <c r="B544" t="s">
        <v>9484</v>
      </c>
      <c r="C544" t="s">
        <v>3114</v>
      </c>
      <c r="D544">
        <v>12934655.701382456</v>
      </c>
      <c r="E544">
        <v>16026478.671055427</v>
      </c>
      <c r="F544">
        <v>14386507.899896285</v>
      </c>
      <c r="G544">
        <v>24054984.178571429</v>
      </c>
      <c r="H544">
        <v>16850656.612726398</v>
      </c>
      <c r="I544">
        <v>4300834.1334013557</v>
      </c>
      <c r="J544">
        <v>25.523243587749374</v>
      </c>
      <c r="K544" t="s">
        <v>35</v>
      </c>
      <c r="L544" t="s">
        <v>35</v>
      </c>
      <c r="M544" t="s">
        <v>35</v>
      </c>
      <c r="N544" t="e">
        <v>#N/A</v>
      </c>
    </row>
    <row r="545" spans="1:14" x14ac:dyDescent="0.3">
      <c r="A545" t="s">
        <v>3115</v>
      </c>
      <c r="B545" t="s">
        <v>11211</v>
      </c>
      <c r="C545" t="s">
        <v>3115</v>
      </c>
      <c r="D545">
        <v>188009.78444630574</v>
      </c>
      <c r="E545">
        <v>141396.62486889286</v>
      </c>
      <c r="F545">
        <v>73881.320546912859</v>
      </c>
      <c r="G545">
        <v>367071.30803571426</v>
      </c>
      <c r="H545">
        <v>192589.75947445643</v>
      </c>
      <c r="I545">
        <v>108601.58546604047</v>
      </c>
      <c r="J545">
        <v>56.390114283539837</v>
      </c>
      <c r="K545" t="s">
        <v>1895</v>
      </c>
      <c r="L545" t="s">
        <v>1211</v>
      </c>
      <c r="M545" t="s">
        <v>3115</v>
      </c>
      <c r="N545" t="s">
        <v>78</v>
      </c>
    </row>
    <row r="546" spans="1:14" x14ac:dyDescent="0.3">
      <c r="A546" t="s">
        <v>3117</v>
      </c>
      <c r="B546" t="s">
        <v>9484</v>
      </c>
      <c r="C546" t="s">
        <v>3117</v>
      </c>
      <c r="D546">
        <v>1924579.5263895935</v>
      </c>
      <c r="E546">
        <v>1701573.8515876799</v>
      </c>
      <c r="F546">
        <v>1760807.2350873998</v>
      </c>
      <c r="G546">
        <v>2068753.9104166667</v>
      </c>
      <c r="H546">
        <v>1863928.6308703348</v>
      </c>
      <c r="I546">
        <v>143722.84342847287</v>
      </c>
      <c r="J546">
        <v>7.7107482039890956</v>
      </c>
      <c r="K546" t="s">
        <v>35</v>
      </c>
      <c r="L546" t="s">
        <v>35</v>
      </c>
      <c r="M546" t="s">
        <v>35</v>
      </c>
      <c r="N546" t="s">
        <v>36</v>
      </c>
    </row>
    <row r="547" spans="1:14" x14ac:dyDescent="0.3">
      <c r="A547" t="s">
        <v>3118</v>
      </c>
      <c r="B547" t="s">
        <v>9544</v>
      </c>
      <c r="C547" t="s">
        <v>3118</v>
      </c>
      <c r="D547">
        <v>5982575.40244707</v>
      </c>
      <c r="E547">
        <v>5365725.7635139301</v>
      </c>
      <c r="F547">
        <v>4502224.5582820466</v>
      </c>
      <c r="G547">
        <v>7768998.4098837208</v>
      </c>
      <c r="H547">
        <v>5904881.0335316919</v>
      </c>
      <c r="I547">
        <v>1197821.3139411092</v>
      </c>
      <c r="J547">
        <v>20.285274286460872</v>
      </c>
      <c r="K547" t="s">
        <v>35</v>
      </c>
      <c r="L547" t="s">
        <v>35</v>
      </c>
      <c r="M547" t="s">
        <v>35</v>
      </c>
      <c r="N547" t="s">
        <v>96</v>
      </c>
    </row>
    <row r="548" spans="1:14" x14ac:dyDescent="0.3">
      <c r="A548" t="s">
        <v>3119</v>
      </c>
      <c r="B548" t="s">
        <v>9934</v>
      </c>
      <c r="C548" t="s">
        <v>3119</v>
      </c>
      <c r="D548">
        <v>1193606.9001332538</v>
      </c>
      <c r="E548">
        <v>1298602.1038724461</v>
      </c>
      <c r="F548">
        <v>1148287.0963122076</v>
      </c>
      <c r="G548">
        <v>1145972.9326923077</v>
      </c>
      <c r="H548">
        <v>1196617.2582525539</v>
      </c>
      <c r="I548">
        <v>61868.051643703759</v>
      </c>
      <c r="J548">
        <v>5.1702456417895073</v>
      </c>
      <c r="K548" t="s">
        <v>35</v>
      </c>
      <c r="L548" t="s">
        <v>35</v>
      </c>
      <c r="M548" t="s">
        <v>35</v>
      </c>
      <c r="N548" t="s">
        <v>96</v>
      </c>
    </row>
    <row r="549" spans="1:14" x14ac:dyDescent="0.3">
      <c r="A549" t="s">
        <v>3120</v>
      </c>
      <c r="B549" t="s">
        <v>9936</v>
      </c>
      <c r="C549" t="s">
        <v>11212</v>
      </c>
      <c r="D549">
        <v>83738207.673799008</v>
      </c>
      <c r="E549">
        <v>80244844.625464708</v>
      </c>
      <c r="F549">
        <v>61260485.64683257</v>
      </c>
      <c r="G549">
        <v>66976088.946428575</v>
      </c>
      <c r="H549">
        <v>73054906.723131225</v>
      </c>
      <c r="I549">
        <v>9245113.849073736</v>
      </c>
      <c r="J549">
        <v>12.655021084499552</v>
      </c>
      <c r="K549" t="s">
        <v>35</v>
      </c>
      <c r="L549" t="s">
        <v>35</v>
      </c>
      <c r="M549" t="s">
        <v>35</v>
      </c>
      <c r="N549" t="s">
        <v>38</v>
      </c>
    </row>
    <row r="550" spans="1:14" x14ac:dyDescent="0.3">
      <c r="A550" t="s">
        <v>3121</v>
      </c>
      <c r="B550" t="s">
        <v>9938</v>
      </c>
      <c r="C550" t="s">
        <v>3121</v>
      </c>
      <c r="D550">
        <v>3766026.3076477554</v>
      </c>
      <c r="E550">
        <v>3870711.6456264001</v>
      </c>
      <c r="F550">
        <v>3790434.9995872164</v>
      </c>
      <c r="G550">
        <v>5690657.986111111</v>
      </c>
      <c r="H550">
        <v>4279457.7347431211</v>
      </c>
      <c r="I550">
        <v>815676.80190407101</v>
      </c>
      <c r="J550">
        <v>19.06028409351805</v>
      </c>
      <c r="K550" t="s">
        <v>1872</v>
      </c>
      <c r="L550" t="s">
        <v>773</v>
      </c>
      <c r="M550" t="s">
        <v>3121</v>
      </c>
      <c r="N550" t="s">
        <v>128</v>
      </c>
    </row>
    <row r="551" spans="1:14" x14ac:dyDescent="0.3">
      <c r="A551" t="s">
        <v>3122</v>
      </c>
      <c r="B551" t="s">
        <v>9940</v>
      </c>
      <c r="C551" t="s">
        <v>3122</v>
      </c>
      <c r="D551">
        <v>53556610.926825307</v>
      </c>
      <c r="E551">
        <v>54275092.201739796</v>
      </c>
      <c r="F551">
        <v>49239137.896977752</v>
      </c>
      <c r="G551">
        <v>55485746.119897962</v>
      </c>
      <c r="H551">
        <v>53139146.786360204</v>
      </c>
      <c r="I551">
        <v>2354848.5123632778</v>
      </c>
      <c r="J551">
        <v>4.4314759546868041</v>
      </c>
      <c r="K551" t="s">
        <v>35</v>
      </c>
      <c r="L551" t="s">
        <v>35</v>
      </c>
      <c r="M551" t="s">
        <v>35</v>
      </c>
      <c r="N551" t="s">
        <v>52</v>
      </c>
    </row>
    <row r="552" spans="1:14" x14ac:dyDescent="0.3">
      <c r="A552" t="s">
        <v>3125</v>
      </c>
      <c r="B552" t="s">
        <v>9942</v>
      </c>
      <c r="C552" t="s">
        <v>3125</v>
      </c>
      <c r="D552">
        <v>3339704.3928392278</v>
      </c>
      <c r="E552">
        <v>3503949.6762627931</v>
      </c>
      <c r="F552">
        <v>2596574.4883604068</v>
      </c>
      <c r="G552">
        <v>6363442.2629310349</v>
      </c>
      <c r="H552">
        <v>3950917.7050983654</v>
      </c>
      <c r="I552">
        <v>1434214.2816498675</v>
      </c>
      <c r="J552">
        <v>36.300788543358436</v>
      </c>
      <c r="K552" t="s">
        <v>35</v>
      </c>
      <c r="L552" t="s">
        <v>35</v>
      </c>
      <c r="M552" t="s">
        <v>35</v>
      </c>
      <c r="N552" t="s">
        <v>52</v>
      </c>
    </row>
    <row r="553" spans="1:14" x14ac:dyDescent="0.3">
      <c r="A553" t="s">
        <v>3126</v>
      </c>
      <c r="B553" t="s">
        <v>9943</v>
      </c>
      <c r="C553" t="s">
        <v>11213</v>
      </c>
      <c r="D553">
        <v>21167114.06380935</v>
      </c>
      <c r="E553">
        <v>15976046.98110665</v>
      </c>
      <c r="F553">
        <v>17470036.362256549</v>
      </c>
      <c r="G553">
        <v>10775929.953125</v>
      </c>
      <c r="H553">
        <v>16347281.840074388</v>
      </c>
      <c r="I553">
        <v>3730587.6732346574</v>
      </c>
      <c r="J553">
        <v>22.820843916016322</v>
      </c>
      <c r="K553" t="s">
        <v>35</v>
      </c>
      <c r="L553" t="s">
        <v>35</v>
      </c>
      <c r="M553" t="s">
        <v>35</v>
      </c>
      <c r="N553" t="s">
        <v>58</v>
      </c>
    </row>
    <row r="554" spans="1:14" x14ac:dyDescent="0.3">
      <c r="A554" t="s">
        <v>3128</v>
      </c>
      <c r="B554" t="s">
        <v>9946</v>
      </c>
      <c r="C554" t="s">
        <v>3128</v>
      </c>
      <c r="D554">
        <v>71539758.005383745</v>
      </c>
      <c r="E554">
        <v>76679719.365392506</v>
      </c>
      <c r="F554">
        <v>79382666.120083749</v>
      </c>
      <c r="G554">
        <v>69598645.265625</v>
      </c>
      <c r="H554">
        <v>74300197.189121246</v>
      </c>
      <c r="I554">
        <v>3912104.0118461335</v>
      </c>
      <c r="J554">
        <v>5.2652673342015417</v>
      </c>
      <c r="K554" t="s">
        <v>1588</v>
      </c>
      <c r="L554" t="s">
        <v>73</v>
      </c>
      <c r="M554" t="s">
        <v>3128</v>
      </c>
      <c r="N554" t="s">
        <v>58</v>
      </c>
    </row>
    <row r="555" spans="1:14" x14ac:dyDescent="0.3">
      <c r="A555" t="s">
        <v>3129</v>
      </c>
      <c r="B555" t="s">
        <v>9948</v>
      </c>
      <c r="C555" t="s">
        <v>3129</v>
      </c>
      <c r="D555">
        <v>3952111.8409103504</v>
      </c>
      <c r="E555">
        <v>3960683.32186095</v>
      </c>
      <c r="F555">
        <v>4282903.58061375</v>
      </c>
      <c r="G555">
        <v>4213053.71875</v>
      </c>
      <c r="H555">
        <v>4102188.1155337626</v>
      </c>
      <c r="I555">
        <v>147898.40781158145</v>
      </c>
      <c r="J555">
        <v>3.6053541097136503</v>
      </c>
      <c r="K555" t="s">
        <v>1109</v>
      </c>
      <c r="L555" t="s">
        <v>213</v>
      </c>
      <c r="M555" t="s">
        <v>3129</v>
      </c>
      <c r="N555" t="s">
        <v>173</v>
      </c>
    </row>
    <row r="556" spans="1:14" x14ac:dyDescent="0.3">
      <c r="A556" t="s">
        <v>3130</v>
      </c>
      <c r="B556" t="s">
        <v>9950</v>
      </c>
      <c r="C556" t="s">
        <v>3130</v>
      </c>
      <c r="D556">
        <v>11481365.659492264</v>
      </c>
      <c r="E556">
        <v>11939638.375471316</v>
      </c>
      <c r="F556">
        <v>11205600.443733526</v>
      </c>
      <c r="G556">
        <v>13728064.375</v>
      </c>
      <c r="H556">
        <v>12088667.213424277</v>
      </c>
      <c r="I556">
        <v>982147.48702326301</v>
      </c>
      <c r="J556">
        <v>8.1245307665728745</v>
      </c>
      <c r="K556" t="s">
        <v>537</v>
      </c>
      <c r="L556" t="s">
        <v>538</v>
      </c>
      <c r="M556" t="s">
        <v>3130</v>
      </c>
      <c r="N556" t="s">
        <v>128</v>
      </c>
    </row>
    <row r="557" spans="1:14" x14ac:dyDescent="0.3">
      <c r="A557" t="s">
        <v>3132</v>
      </c>
      <c r="B557" t="s">
        <v>9953</v>
      </c>
      <c r="C557" t="s">
        <v>11214</v>
      </c>
      <c r="D557">
        <v>6451173.1056020996</v>
      </c>
      <c r="E557">
        <v>5314514.6189351799</v>
      </c>
      <c r="F557">
        <v>5487781.0618785201</v>
      </c>
      <c r="G557">
        <v>5207400.7</v>
      </c>
      <c r="H557">
        <v>5615217.3716039499</v>
      </c>
      <c r="I557">
        <v>492899.22533453023</v>
      </c>
      <c r="J557">
        <v>8.7779188714423135</v>
      </c>
      <c r="K557" t="s">
        <v>35</v>
      </c>
      <c r="L557" t="s">
        <v>35</v>
      </c>
      <c r="M557" t="s">
        <v>35</v>
      </c>
      <c r="N557" t="s">
        <v>82</v>
      </c>
    </row>
    <row r="558" spans="1:14" x14ac:dyDescent="0.3">
      <c r="A558" t="s">
        <v>3133</v>
      </c>
      <c r="B558" t="s">
        <v>9484</v>
      </c>
      <c r="C558" t="s">
        <v>3133</v>
      </c>
      <c r="D558">
        <v>1083649.2723943226</v>
      </c>
      <c r="E558">
        <v>977768.04144850746</v>
      </c>
      <c r="F558">
        <v>1049499.5113147662</v>
      </c>
      <c r="G558">
        <v>1021921.6875</v>
      </c>
      <c r="H558">
        <v>1033209.6281643991</v>
      </c>
      <c r="I558">
        <v>38764.368771826383</v>
      </c>
      <c r="J558">
        <v>3.7518396765906243</v>
      </c>
      <c r="K558" t="s">
        <v>35</v>
      </c>
      <c r="L558" t="s">
        <v>35</v>
      </c>
      <c r="M558" t="s">
        <v>35</v>
      </c>
      <c r="N558" t="e">
        <v>#N/A</v>
      </c>
    </row>
    <row r="559" spans="1:14" x14ac:dyDescent="0.3">
      <c r="A559" t="s">
        <v>3134</v>
      </c>
      <c r="B559" t="s">
        <v>9954</v>
      </c>
      <c r="C559" t="s">
        <v>3134</v>
      </c>
      <c r="D559">
        <v>214814.51939638428</v>
      </c>
      <c r="E559">
        <v>267933.0313508886</v>
      </c>
      <c r="F559">
        <v>252372.93551691715</v>
      </c>
      <c r="G559">
        <v>375183.57142857142</v>
      </c>
      <c r="H559">
        <v>277576.01442319038</v>
      </c>
      <c r="I559">
        <v>59570.174482384558</v>
      </c>
      <c r="J559">
        <v>21.460850861401987</v>
      </c>
      <c r="K559" t="s">
        <v>35</v>
      </c>
      <c r="L559" t="s">
        <v>35</v>
      </c>
      <c r="M559" t="s">
        <v>35</v>
      </c>
      <c r="N559" t="s">
        <v>52</v>
      </c>
    </row>
    <row r="560" spans="1:14" x14ac:dyDescent="0.3">
      <c r="A560" t="s">
        <v>3135</v>
      </c>
      <c r="B560" t="s">
        <v>9955</v>
      </c>
      <c r="C560" t="s">
        <v>3135</v>
      </c>
      <c r="D560">
        <v>6545689.6715082498</v>
      </c>
      <c r="E560">
        <v>6444423.7675488004</v>
      </c>
      <c r="F560">
        <v>5187539.9069989501</v>
      </c>
      <c r="G560">
        <v>6305624.1500000004</v>
      </c>
      <c r="H560">
        <v>6120819.3740139995</v>
      </c>
      <c r="I560">
        <v>545526.79631412472</v>
      </c>
      <c r="J560">
        <v>8.9126432750190965</v>
      </c>
      <c r="K560" t="s">
        <v>35</v>
      </c>
      <c r="L560" t="s">
        <v>35</v>
      </c>
      <c r="M560" t="s">
        <v>35</v>
      </c>
      <c r="N560" t="s">
        <v>36</v>
      </c>
    </row>
    <row r="561" spans="1:14" x14ac:dyDescent="0.3">
      <c r="A561" t="s">
        <v>3136</v>
      </c>
      <c r="B561" t="s">
        <v>9956</v>
      </c>
      <c r="C561" t="s">
        <v>11215</v>
      </c>
      <c r="D561">
        <v>55753513.582577415</v>
      </c>
      <c r="E561">
        <v>56665452.819538243</v>
      </c>
      <c r="F561">
        <v>47579889.980229668</v>
      </c>
      <c r="G561">
        <v>74718583.3125</v>
      </c>
      <c r="H561">
        <v>58679359.92371133</v>
      </c>
      <c r="I561">
        <v>9913013.1465902179</v>
      </c>
      <c r="J561">
        <v>16.89352637703967</v>
      </c>
      <c r="K561" t="s">
        <v>35</v>
      </c>
      <c r="L561" t="s">
        <v>35</v>
      </c>
      <c r="M561" t="s">
        <v>35</v>
      </c>
      <c r="N561" t="s">
        <v>43</v>
      </c>
    </row>
    <row r="562" spans="1:14" x14ac:dyDescent="0.3">
      <c r="A562" t="s">
        <v>3137</v>
      </c>
      <c r="B562" t="s">
        <v>9958</v>
      </c>
      <c r="C562" t="s">
        <v>11216</v>
      </c>
      <c r="D562">
        <v>12007142.64469515</v>
      </c>
      <c r="E562">
        <v>11538003.59738395</v>
      </c>
      <c r="F562">
        <v>11438653.52023045</v>
      </c>
      <c r="G562">
        <v>14578366</v>
      </c>
      <c r="H562">
        <v>12390541.440577388</v>
      </c>
      <c r="I562">
        <v>1281257.4220737221</v>
      </c>
      <c r="J562">
        <v>10.340608828261315</v>
      </c>
      <c r="K562" t="s">
        <v>35</v>
      </c>
      <c r="L562" t="s">
        <v>35</v>
      </c>
      <c r="M562" t="s">
        <v>35</v>
      </c>
      <c r="N562" t="s">
        <v>43</v>
      </c>
    </row>
    <row r="563" spans="1:14" x14ac:dyDescent="0.3">
      <c r="A563" t="s">
        <v>3138</v>
      </c>
      <c r="B563" t="s">
        <v>9960</v>
      </c>
      <c r="C563" t="s">
        <v>11217</v>
      </c>
      <c r="D563">
        <v>15898454.367116749</v>
      </c>
      <c r="E563">
        <v>16604568.858616563</v>
      </c>
      <c r="F563">
        <v>16993640.418392561</v>
      </c>
      <c r="G563">
        <v>25048369.2890625</v>
      </c>
      <c r="H563">
        <v>18636258.233297095</v>
      </c>
      <c r="I563">
        <v>3722791.0632404638</v>
      </c>
      <c r="J563">
        <v>19.976065026771387</v>
      </c>
      <c r="K563" t="s">
        <v>823</v>
      </c>
      <c r="L563" t="s">
        <v>625</v>
      </c>
      <c r="M563" t="s">
        <v>3138</v>
      </c>
      <c r="N563" t="s">
        <v>173</v>
      </c>
    </row>
    <row r="564" spans="1:14" x14ac:dyDescent="0.3">
      <c r="A564" t="s">
        <v>3139</v>
      </c>
      <c r="B564" t="s">
        <v>9962</v>
      </c>
      <c r="C564" t="s">
        <v>11218</v>
      </c>
      <c r="D564">
        <v>5171141.7630652366</v>
      </c>
      <c r="E564">
        <v>5302025.2519078422</v>
      </c>
      <c r="F564">
        <v>4274534.9825276053</v>
      </c>
      <c r="G564">
        <v>7761341.25</v>
      </c>
      <c r="H564">
        <v>5627260.811875171</v>
      </c>
      <c r="I564">
        <v>1294023.6900773549</v>
      </c>
      <c r="J564">
        <v>22.995623151970943</v>
      </c>
      <c r="K564" t="s">
        <v>35</v>
      </c>
      <c r="L564" t="s">
        <v>35</v>
      </c>
      <c r="M564" t="s">
        <v>35</v>
      </c>
      <c r="N564" t="s">
        <v>43</v>
      </c>
    </row>
    <row r="565" spans="1:14" x14ac:dyDescent="0.3">
      <c r="A565" t="s">
        <v>3140</v>
      </c>
      <c r="B565" t="s">
        <v>9558</v>
      </c>
      <c r="C565" t="s">
        <v>3140</v>
      </c>
      <c r="D565">
        <v>14318783.977367679</v>
      </c>
      <c r="E565">
        <v>11982312.977868607</v>
      </c>
      <c r="F565">
        <v>11392109.054937214</v>
      </c>
      <c r="G565">
        <v>14037043.293526785</v>
      </c>
      <c r="H565">
        <v>12932562.325925071</v>
      </c>
      <c r="I565">
        <v>1266635.1860640077</v>
      </c>
      <c r="J565">
        <v>9.7941548947718289</v>
      </c>
      <c r="K565" t="s">
        <v>35</v>
      </c>
      <c r="L565" t="s">
        <v>35</v>
      </c>
      <c r="M565" t="s">
        <v>35</v>
      </c>
      <c r="N565" t="s">
        <v>63</v>
      </c>
    </row>
    <row r="566" spans="1:14" x14ac:dyDescent="0.3">
      <c r="A566" t="s">
        <v>3141</v>
      </c>
      <c r="B566" t="s">
        <v>9965</v>
      </c>
      <c r="C566" t="s">
        <v>3141</v>
      </c>
      <c r="D566">
        <v>1082128.6169657963</v>
      </c>
      <c r="E566">
        <v>1021702.7647489001</v>
      </c>
      <c r="F566">
        <v>826681.16734609625</v>
      </c>
      <c r="G566">
        <v>1244695.6875</v>
      </c>
      <c r="H566">
        <v>1043802.0591401982</v>
      </c>
      <c r="I566">
        <v>149546.84501552038</v>
      </c>
      <c r="J566">
        <v>14.327126844212712</v>
      </c>
      <c r="K566" t="s">
        <v>2014</v>
      </c>
      <c r="L566" t="s">
        <v>69</v>
      </c>
      <c r="M566" t="s">
        <v>3141</v>
      </c>
      <c r="N566" t="s">
        <v>58</v>
      </c>
    </row>
    <row r="567" spans="1:14" x14ac:dyDescent="0.3">
      <c r="A567" t="s">
        <v>3142</v>
      </c>
      <c r="B567" t="s">
        <v>11219</v>
      </c>
      <c r="C567" t="s">
        <v>3142</v>
      </c>
      <c r="D567">
        <v>386318.36040217913</v>
      </c>
      <c r="E567">
        <v>368500.6298852</v>
      </c>
      <c r="F567">
        <v>375911.93932008819</v>
      </c>
      <c r="G567">
        <v>257703.61363636365</v>
      </c>
      <c r="H567">
        <v>347108.63581095776</v>
      </c>
      <c r="I567">
        <v>52004.586807488959</v>
      </c>
      <c r="J567">
        <v>14.982222117865049</v>
      </c>
      <c r="K567" t="s">
        <v>35</v>
      </c>
      <c r="L567" t="s">
        <v>35</v>
      </c>
      <c r="M567" t="s">
        <v>35</v>
      </c>
      <c r="N567" t="s">
        <v>249</v>
      </c>
    </row>
    <row r="568" spans="1:14" x14ac:dyDescent="0.3">
      <c r="A568" t="s">
        <v>3144</v>
      </c>
      <c r="B568" t="s">
        <v>9967</v>
      </c>
      <c r="C568" t="s">
        <v>3144</v>
      </c>
      <c r="D568">
        <v>39368823.856520496</v>
      </c>
      <c r="E568">
        <v>47032814.880117215</v>
      </c>
      <c r="F568">
        <v>44581400.708523713</v>
      </c>
      <c r="G568">
        <v>55785429.428571425</v>
      </c>
      <c r="H568">
        <v>46692117.218433216</v>
      </c>
      <c r="I568">
        <v>5934857.8689292129</v>
      </c>
      <c r="J568">
        <v>12.710620598258579</v>
      </c>
      <c r="K568" t="s">
        <v>2060</v>
      </c>
      <c r="L568" t="s">
        <v>1767</v>
      </c>
      <c r="M568" t="s">
        <v>3144</v>
      </c>
      <c r="N568" t="s">
        <v>147</v>
      </c>
    </row>
    <row r="569" spans="1:14" x14ac:dyDescent="0.3">
      <c r="A569" t="s">
        <v>3145</v>
      </c>
      <c r="B569" t="s">
        <v>9969</v>
      </c>
      <c r="C569" t="s">
        <v>3145</v>
      </c>
      <c r="D569">
        <v>27251032.542254936</v>
      </c>
      <c r="E569">
        <v>34251509.026739001</v>
      </c>
      <c r="F569">
        <v>32820237.097526249</v>
      </c>
      <c r="G569">
        <v>41430873.62890625</v>
      </c>
      <c r="H569">
        <v>33938413.073856607</v>
      </c>
      <c r="I569">
        <v>5054858.3099127021</v>
      </c>
      <c r="J569">
        <v>14.894209398984993</v>
      </c>
      <c r="K569" t="s">
        <v>2016</v>
      </c>
      <c r="L569" t="s">
        <v>1767</v>
      </c>
      <c r="M569" t="s">
        <v>3145</v>
      </c>
      <c r="N569" t="s">
        <v>147</v>
      </c>
    </row>
    <row r="570" spans="1:14" x14ac:dyDescent="0.3">
      <c r="A570" t="s">
        <v>3146</v>
      </c>
      <c r="B570" t="s">
        <v>9593</v>
      </c>
      <c r="C570" t="s">
        <v>11220</v>
      </c>
      <c r="D570">
        <v>596846712.38781524</v>
      </c>
      <c r="E570">
        <v>612609230.21454847</v>
      </c>
      <c r="F570">
        <v>544049383.33823943</v>
      </c>
      <c r="G570">
        <v>678338300.70075762</v>
      </c>
      <c r="H570">
        <v>607960906.66034019</v>
      </c>
      <c r="I570">
        <v>47913444.437505342</v>
      </c>
      <c r="J570">
        <v>7.88100746488852</v>
      </c>
      <c r="K570" t="s">
        <v>35</v>
      </c>
      <c r="L570" t="s">
        <v>35</v>
      </c>
      <c r="M570" t="s">
        <v>35</v>
      </c>
      <c r="N570" t="s">
        <v>43</v>
      </c>
    </row>
    <row r="571" spans="1:14" x14ac:dyDescent="0.3">
      <c r="A571" t="s">
        <v>3149</v>
      </c>
      <c r="B571" t="s">
        <v>9484</v>
      </c>
      <c r="C571" t="s">
        <v>11221</v>
      </c>
      <c r="D571">
        <v>10693058.400805183</v>
      </c>
      <c r="E571">
        <v>9279314.6284822728</v>
      </c>
      <c r="F571">
        <v>7979718.5561572639</v>
      </c>
      <c r="G571">
        <v>12992910.863636363</v>
      </c>
      <c r="H571">
        <v>10236250.612270271</v>
      </c>
      <c r="I571">
        <v>1858461.2246736377</v>
      </c>
      <c r="J571">
        <v>18.155683121375379</v>
      </c>
      <c r="K571" t="s">
        <v>35</v>
      </c>
      <c r="L571" t="s">
        <v>35</v>
      </c>
      <c r="M571" t="s">
        <v>35</v>
      </c>
      <c r="N571" t="s">
        <v>274</v>
      </c>
    </row>
    <row r="572" spans="1:14" x14ac:dyDescent="0.3">
      <c r="A572" t="s">
        <v>3151</v>
      </c>
      <c r="B572" t="s">
        <v>9974</v>
      </c>
      <c r="C572" t="s">
        <v>3151</v>
      </c>
      <c r="D572">
        <v>73838884.148238003</v>
      </c>
      <c r="E572">
        <v>74555710.031420663</v>
      </c>
      <c r="F572">
        <v>83307153.361092657</v>
      </c>
      <c r="G572">
        <v>78539261.191666663</v>
      </c>
      <c r="H572">
        <v>77560252.183104485</v>
      </c>
      <c r="I572">
        <v>3770317.804263276</v>
      </c>
      <c r="J572">
        <v>4.8611469124188744</v>
      </c>
      <c r="K572" t="s">
        <v>2023</v>
      </c>
      <c r="L572" t="s">
        <v>1580</v>
      </c>
      <c r="M572" t="s">
        <v>3151</v>
      </c>
      <c r="N572" t="s">
        <v>128</v>
      </c>
    </row>
    <row r="573" spans="1:14" x14ac:dyDescent="0.3">
      <c r="A573" t="s">
        <v>3152</v>
      </c>
      <c r="B573" t="s">
        <v>9976</v>
      </c>
      <c r="C573" t="s">
        <v>3152</v>
      </c>
      <c r="D573">
        <v>44599157.633399121</v>
      </c>
      <c r="E573">
        <v>38335764.387944937</v>
      </c>
      <c r="F573">
        <v>39885734.767687812</v>
      </c>
      <c r="G573">
        <v>42177511.4140625</v>
      </c>
      <c r="H573">
        <v>41249542.050773591</v>
      </c>
      <c r="I573">
        <v>2368075.2872516336</v>
      </c>
      <c r="J573">
        <v>5.7408523089463559</v>
      </c>
      <c r="K573" t="s">
        <v>1522</v>
      </c>
      <c r="L573" t="s">
        <v>406</v>
      </c>
      <c r="M573" t="s">
        <v>3152</v>
      </c>
      <c r="N573" t="s">
        <v>128</v>
      </c>
    </row>
    <row r="574" spans="1:14" x14ac:dyDescent="0.3">
      <c r="A574" t="s">
        <v>3153</v>
      </c>
      <c r="B574" t="s">
        <v>9978</v>
      </c>
      <c r="C574" t="s">
        <v>11222</v>
      </c>
      <c r="D574">
        <v>87195089.541071638</v>
      </c>
      <c r="E574">
        <v>72010218.818051994</v>
      </c>
      <c r="F574">
        <v>66329520.388569452</v>
      </c>
      <c r="G574">
        <v>85936922.63636364</v>
      </c>
      <c r="H574">
        <v>77867937.846014187</v>
      </c>
      <c r="I574">
        <v>8938011.8583820425</v>
      </c>
      <c r="J574">
        <v>11.478423733343481</v>
      </c>
      <c r="K574" t="s">
        <v>1413</v>
      </c>
      <c r="L574" t="s">
        <v>406</v>
      </c>
      <c r="M574" t="s">
        <v>3153</v>
      </c>
      <c r="N574" t="s">
        <v>128</v>
      </c>
    </row>
    <row r="575" spans="1:14" x14ac:dyDescent="0.3">
      <c r="A575" t="s">
        <v>3154</v>
      </c>
      <c r="B575" t="s">
        <v>9980</v>
      </c>
      <c r="C575" t="s">
        <v>3154</v>
      </c>
      <c r="D575">
        <v>27711472.24779959</v>
      </c>
      <c r="E575">
        <v>23226761.573909227</v>
      </c>
      <c r="F575">
        <v>19621704.064439774</v>
      </c>
      <c r="G575">
        <v>26318470.599431816</v>
      </c>
      <c r="H575">
        <v>24219602.1213951</v>
      </c>
      <c r="I575">
        <v>3111462.8698836342</v>
      </c>
      <c r="J575">
        <v>12.84687855022619</v>
      </c>
      <c r="K575" t="s">
        <v>1579</v>
      </c>
      <c r="L575" t="s">
        <v>1580</v>
      </c>
      <c r="M575" t="s">
        <v>3154</v>
      </c>
      <c r="N575" t="s">
        <v>128</v>
      </c>
    </row>
    <row r="576" spans="1:14" x14ac:dyDescent="0.3">
      <c r="A576" t="s">
        <v>3155</v>
      </c>
      <c r="B576" t="s">
        <v>9982</v>
      </c>
      <c r="C576" t="s">
        <v>11223</v>
      </c>
      <c r="D576">
        <v>133110871.32093699</v>
      </c>
      <c r="E576">
        <v>137547860.65731275</v>
      </c>
      <c r="F576">
        <v>107684746.4126005</v>
      </c>
      <c r="G576">
        <v>152182841.6875</v>
      </c>
      <c r="H576">
        <v>132631580.01958756</v>
      </c>
      <c r="I576">
        <v>16038982.786341969</v>
      </c>
      <c r="J576">
        <v>12.092883749083942</v>
      </c>
      <c r="K576" t="s">
        <v>35</v>
      </c>
      <c r="L576" t="s">
        <v>35</v>
      </c>
      <c r="M576" t="s">
        <v>35</v>
      </c>
      <c r="N576" t="s">
        <v>52</v>
      </c>
    </row>
    <row r="577" spans="1:14" x14ac:dyDescent="0.3">
      <c r="A577" t="s">
        <v>3156</v>
      </c>
      <c r="B577" t="s">
        <v>9984</v>
      </c>
      <c r="C577" t="s">
        <v>3156</v>
      </c>
      <c r="D577">
        <v>8996205.0798970722</v>
      </c>
      <c r="E577">
        <v>6578050.3556501428</v>
      </c>
      <c r="F577">
        <v>8112350.3482243428</v>
      </c>
      <c r="G577">
        <v>8322685.0714285718</v>
      </c>
      <c r="H577">
        <v>8002322.7138000317</v>
      </c>
      <c r="I577">
        <v>884744.59992006666</v>
      </c>
      <c r="J577">
        <v>11.056097480226857</v>
      </c>
      <c r="K577" t="s">
        <v>1883</v>
      </c>
      <c r="L577" t="s">
        <v>1884</v>
      </c>
      <c r="M577" t="s">
        <v>3156</v>
      </c>
      <c r="N577" t="s">
        <v>128</v>
      </c>
    </row>
    <row r="578" spans="1:14" x14ac:dyDescent="0.3">
      <c r="A578" t="s">
        <v>3157</v>
      </c>
      <c r="B578" t="s">
        <v>9985</v>
      </c>
      <c r="C578" t="s">
        <v>3157</v>
      </c>
      <c r="D578">
        <v>10705038.349642012</v>
      </c>
      <c r="E578">
        <v>8613629.0043570008</v>
      </c>
      <c r="F578">
        <v>9755929.707605822</v>
      </c>
      <c r="G578">
        <v>14242995.701388888</v>
      </c>
      <c r="H578">
        <v>10829398.190748431</v>
      </c>
      <c r="I578">
        <v>2105355.1366926753</v>
      </c>
      <c r="J578">
        <v>19.441109280581102</v>
      </c>
      <c r="K578" t="s">
        <v>1829</v>
      </c>
      <c r="L578" t="s">
        <v>773</v>
      </c>
      <c r="M578" t="s">
        <v>3157</v>
      </c>
      <c r="N578" t="s">
        <v>128</v>
      </c>
    </row>
    <row r="579" spans="1:14" x14ac:dyDescent="0.3">
      <c r="A579" t="s">
        <v>3158</v>
      </c>
      <c r="B579" t="s">
        <v>9987</v>
      </c>
      <c r="C579" t="s">
        <v>3158</v>
      </c>
      <c r="D579">
        <v>2554418.3357090866</v>
      </c>
      <c r="E579">
        <v>2702453.8959824</v>
      </c>
      <c r="F579">
        <v>1712170.9655977068</v>
      </c>
      <c r="G579">
        <v>2025231.5</v>
      </c>
      <c r="H579">
        <v>2248568.6743222987</v>
      </c>
      <c r="I579">
        <v>399110.82582758437</v>
      </c>
      <c r="J579">
        <v>17.749550208773289</v>
      </c>
      <c r="K579" t="s">
        <v>35</v>
      </c>
      <c r="L579" t="s">
        <v>35</v>
      </c>
      <c r="M579" t="s">
        <v>35</v>
      </c>
      <c r="N579" t="s">
        <v>43</v>
      </c>
    </row>
    <row r="580" spans="1:14" x14ac:dyDescent="0.3">
      <c r="A580" t="s">
        <v>3159</v>
      </c>
      <c r="B580" t="s">
        <v>9989</v>
      </c>
      <c r="C580" t="s">
        <v>11224</v>
      </c>
      <c r="D580">
        <v>122770557.372127</v>
      </c>
      <c r="E580">
        <v>103385265.38539749</v>
      </c>
      <c r="F580">
        <v>75323457.868419752</v>
      </c>
      <c r="G580">
        <v>141765413.453125</v>
      </c>
      <c r="H580">
        <v>110811173.51976731</v>
      </c>
      <c r="I580">
        <v>24574956.285571292</v>
      </c>
      <c r="J580">
        <v>22.177326983354643</v>
      </c>
      <c r="K580" t="s">
        <v>35</v>
      </c>
      <c r="L580" t="s">
        <v>35</v>
      </c>
      <c r="M580" t="s">
        <v>35</v>
      </c>
      <c r="N580" t="s">
        <v>43</v>
      </c>
    </row>
    <row r="581" spans="1:14" x14ac:dyDescent="0.3">
      <c r="A581" t="s">
        <v>3160</v>
      </c>
      <c r="B581" t="s">
        <v>9991</v>
      </c>
      <c r="C581" t="s">
        <v>3160</v>
      </c>
      <c r="D581">
        <v>439917.92916200048</v>
      </c>
      <c r="E581">
        <v>508495.512411175</v>
      </c>
      <c r="F581">
        <v>361317.02097396151</v>
      </c>
      <c r="G581">
        <v>687923.41249999998</v>
      </c>
      <c r="H581">
        <v>499413.46876178426</v>
      </c>
      <c r="I581">
        <v>120653.25371588508</v>
      </c>
      <c r="J581">
        <v>24.158990748692762</v>
      </c>
      <c r="K581" t="s">
        <v>1367</v>
      </c>
      <c r="L581" t="s">
        <v>69</v>
      </c>
      <c r="M581" t="s">
        <v>3160</v>
      </c>
      <c r="N581" t="s">
        <v>58</v>
      </c>
    </row>
    <row r="582" spans="1:14" x14ac:dyDescent="0.3">
      <c r="A582" t="s">
        <v>3161</v>
      </c>
      <c r="B582" t="s">
        <v>9993</v>
      </c>
      <c r="C582" t="s">
        <v>11225</v>
      </c>
      <c r="D582">
        <v>2096227.8035597573</v>
      </c>
      <c r="E582">
        <v>2150778.6110456856</v>
      </c>
      <c r="F582">
        <v>1458429.3145280429</v>
      </c>
      <c r="G582">
        <v>2706671.4285714286</v>
      </c>
      <c r="H582">
        <v>2103026.7894262285</v>
      </c>
      <c r="I582">
        <v>442215.78943165421</v>
      </c>
      <c r="J582">
        <v>21.027587078541423</v>
      </c>
      <c r="K582" t="s">
        <v>1778</v>
      </c>
      <c r="L582" t="s">
        <v>489</v>
      </c>
      <c r="M582" t="s">
        <v>3161</v>
      </c>
      <c r="N582" t="s">
        <v>58</v>
      </c>
    </row>
    <row r="583" spans="1:14" x14ac:dyDescent="0.3">
      <c r="A583" t="s">
        <v>3162</v>
      </c>
      <c r="B583" t="s">
        <v>9674</v>
      </c>
      <c r="C583" t="s">
        <v>3162</v>
      </c>
      <c r="D583">
        <v>1567150.3837530646</v>
      </c>
      <c r="E583">
        <v>1640457.4167231133</v>
      </c>
      <c r="F583">
        <v>1250158.6753904445</v>
      </c>
      <c r="G583">
        <v>1810378.1083333334</v>
      </c>
      <c r="H583">
        <v>1567036.1460499889</v>
      </c>
      <c r="I583">
        <v>203111.63067203204</v>
      </c>
      <c r="J583">
        <v>12.961515353938283</v>
      </c>
      <c r="K583" t="s">
        <v>35</v>
      </c>
      <c r="L583" t="s">
        <v>35</v>
      </c>
      <c r="M583" t="s">
        <v>35</v>
      </c>
      <c r="N583" t="s">
        <v>96</v>
      </c>
    </row>
    <row r="584" spans="1:14" x14ac:dyDescent="0.3">
      <c r="A584" t="s">
        <v>3164</v>
      </c>
      <c r="B584" t="s">
        <v>9996</v>
      </c>
      <c r="C584" t="s">
        <v>3164</v>
      </c>
      <c r="D584">
        <v>1058103.0517263727</v>
      </c>
      <c r="E584">
        <v>894509.48873947922</v>
      </c>
      <c r="F584">
        <v>501882.28669364727</v>
      </c>
      <c r="G584">
        <v>1163891.4431818181</v>
      </c>
      <c r="H584">
        <v>904596.56758532929</v>
      </c>
      <c r="I584">
        <v>251534.59721164126</v>
      </c>
      <c r="J584">
        <v>27.806273672148812</v>
      </c>
      <c r="K584" t="s">
        <v>35</v>
      </c>
      <c r="L584" t="s">
        <v>35</v>
      </c>
      <c r="M584" t="s">
        <v>35</v>
      </c>
      <c r="N584" t="s">
        <v>82</v>
      </c>
    </row>
    <row r="585" spans="1:14" x14ac:dyDescent="0.3">
      <c r="A585" t="s">
        <v>3166</v>
      </c>
      <c r="B585" t="s">
        <v>9997</v>
      </c>
      <c r="C585" t="s">
        <v>11226</v>
      </c>
      <c r="D585">
        <v>12435794.41160764</v>
      </c>
      <c r="E585">
        <v>11162129.28190304</v>
      </c>
      <c r="F585">
        <v>10385190.902513679</v>
      </c>
      <c r="G585">
        <v>13473983.25</v>
      </c>
      <c r="H585">
        <v>11864274.461506091</v>
      </c>
      <c r="I585">
        <v>1183056.7890891868</v>
      </c>
      <c r="J585">
        <v>9.9715898593516314</v>
      </c>
      <c r="K585" t="s">
        <v>35</v>
      </c>
      <c r="L585" t="s">
        <v>35</v>
      </c>
      <c r="M585" t="s">
        <v>35</v>
      </c>
      <c r="N585" t="s">
        <v>82</v>
      </c>
    </row>
    <row r="586" spans="1:14" x14ac:dyDescent="0.3">
      <c r="A586" t="s">
        <v>3167</v>
      </c>
      <c r="B586" t="s">
        <v>9998</v>
      </c>
      <c r="C586" t="s">
        <v>3167</v>
      </c>
      <c r="D586">
        <v>135830091.91025457</v>
      </c>
      <c r="E586">
        <v>122685224.38277256</v>
      </c>
      <c r="F586">
        <v>79476426.880397424</v>
      </c>
      <c r="G586">
        <v>103874796.77678572</v>
      </c>
      <c r="H586">
        <v>110466634.98755257</v>
      </c>
      <c r="I586">
        <v>21192240.345232829</v>
      </c>
      <c r="J586">
        <v>19.184290666245769</v>
      </c>
      <c r="K586" t="s">
        <v>35</v>
      </c>
      <c r="L586" t="s">
        <v>35</v>
      </c>
      <c r="M586" t="s">
        <v>35</v>
      </c>
      <c r="N586" t="s">
        <v>36</v>
      </c>
    </row>
    <row r="587" spans="1:14" x14ac:dyDescent="0.3">
      <c r="A587" t="s">
        <v>3168</v>
      </c>
      <c r="B587" t="s">
        <v>9503</v>
      </c>
      <c r="C587" t="s">
        <v>3168</v>
      </c>
      <c r="D587">
        <v>688891.4147938859</v>
      </c>
      <c r="E587">
        <v>684556.02281863999</v>
      </c>
      <c r="F587">
        <v>624662.08749250497</v>
      </c>
      <c r="G587">
        <v>610194.640625</v>
      </c>
      <c r="H587">
        <v>652076.04143250769</v>
      </c>
      <c r="I587">
        <v>35056.730847316874</v>
      </c>
      <c r="J587">
        <v>5.3761721976938137</v>
      </c>
      <c r="K587" t="s">
        <v>35</v>
      </c>
      <c r="L587" t="s">
        <v>35</v>
      </c>
      <c r="M587" t="s">
        <v>35</v>
      </c>
      <c r="N587" t="s">
        <v>43</v>
      </c>
    </row>
    <row r="588" spans="1:14" x14ac:dyDescent="0.3">
      <c r="A588" t="s">
        <v>3169</v>
      </c>
      <c r="B588" t="s">
        <v>10000</v>
      </c>
      <c r="C588" t="s">
        <v>3169</v>
      </c>
      <c r="D588">
        <v>4166363.4518822166</v>
      </c>
      <c r="E588">
        <v>3528993.4553238107</v>
      </c>
      <c r="F588">
        <v>2984812.0281538917</v>
      </c>
      <c r="G588">
        <v>4986622.9898648653</v>
      </c>
      <c r="H588">
        <v>3916697.9813061957</v>
      </c>
      <c r="I588">
        <v>745955.52821314742</v>
      </c>
      <c r="J588">
        <v>19.045520787497015</v>
      </c>
      <c r="K588" t="s">
        <v>35</v>
      </c>
      <c r="L588" t="s">
        <v>35</v>
      </c>
      <c r="M588" t="s">
        <v>35</v>
      </c>
      <c r="N588" t="s">
        <v>52</v>
      </c>
    </row>
    <row r="589" spans="1:14" x14ac:dyDescent="0.3">
      <c r="A589" t="s">
        <v>3170</v>
      </c>
      <c r="B589" t="s">
        <v>10001</v>
      </c>
      <c r="C589" t="s">
        <v>3170</v>
      </c>
      <c r="D589">
        <v>12182357.035322534</v>
      </c>
      <c r="E589">
        <v>9657380.308932133</v>
      </c>
      <c r="F589">
        <v>9182225.6631492674</v>
      </c>
      <c r="G589">
        <v>14234606.5625</v>
      </c>
      <c r="H589">
        <v>11314142.392475983</v>
      </c>
      <c r="I589">
        <v>2035487.4831781045</v>
      </c>
      <c r="J589">
        <v>17.990647568053621</v>
      </c>
      <c r="K589" t="s">
        <v>1956</v>
      </c>
      <c r="L589" t="s">
        <v>1307</v>
      </c>
      <c r="M589" t="s">
        <v>3170</v>
      </c>
      <c r="N589" t="s">
        <v>173</v>
      </c>
    </row>
    <row r="590" spans="1:14" x14ac:dyDescent="0.3">
      <c r="A590" t="s">
        <v>3171</v>
      </c>
      <c r="B590" t="s">
        <v>9484</v>
      </c>
      <c r="C590" t="s">
        <v>3171</v>
      </c>
      <c r="D590">
        <v>23078981.553293373</v>
      </c>
      <c r="E590">
        <v>15539578.728996726</v>
      </c>
      <c r="F590">
        <v>12251608.743961824</v>
      </c>
      <c r="G590">
        <v>22616562.5625</v>
      </c>
      <c r="H590">
        <v>18371682.897187982</v>
      </c>
      <c r="I590">
        <v>4627466.5226024054</v>
      </c>
      <c r="J590">
        <v>25.18803828968057</v>
      </c>
      <c r="K590" t="s">
        <v>35</v>
      </c>
      <c r="L590" t="s">
        <v>35</v>
      </c>
      <c r="M590" t="s">
        <v>35</v>
      </c>
      <c r="N590" t="s">
        <v>36</v>
      </c>
    </row>
    <row r="591" spans="1:14" x14ac:dyDescent="0.3">
      <c r="A591" t="s">
        <v>3172</v>
      </c>
      <c r="B591" t="s">
        <v>10003</v>
      </c>
      <c r="C591" t="s">
        <v>3172</v>
      </c>
      <c r="D591">
        <v>8474442.4825181011</v>
      </c>
      <c r="E591">
        <v>8432490.1269371491</v>
      </c>
      <c r="F591">
        <v>6909569.3452511998</v>
      </c>
      <c r="G591">
        <v>11097065.4859375</v>
      </c>
      <c r="H591">
        <v>8728391.8601609878</v>
      </c>
      <c r="I591">
        <v>1505886.6332099889</v>
      </c>
      <c r="J591">
        <v>17.252738618247761</v>
      </c>
      <c r="K591" t="s">
        <v>1087</v>
      </c>
      <c r="L591" t="s">
        <v>941</v>
      </c>
      <c r="M591" t="s">
        <v>3173</v>
      </c>
      <c r="N591" t="s">
        <v>58</v>
      </c>
    </row>
    <row r="592" spans="1:14" x14ac:dyDescent="0.3">
      <c r="A592" t="s">
        <v>3174</v>
      </c>
      <c r="B592" t="s">
        <v>9635</v>
      </c>
      <c r="C592" t="s">
        <v>11227</v>
      </c>
      <c r="D592">
        <v>788444584.07993603</v>
      </c>
      <c r="E592">
        <v>698061738.86868</v>
      </c>
      <c r="F592">
        <v>704767991.49176192</v>
      </c>
      <c r="G592">
        <v>537851574.14999998</v>
      </c>
      <c r="H592">
        <v>682281472.14759457</v>
      </c>
      <c r="I592">
        <v>90671470.34866868</v>
      </c>
      <c r="J592">
        <v>13.28945223490609</v>
      </c>
      <c r="K592" t="s">
        <v>35</v>
      </c>
      <c r="L592" t="s">
        <v>35</v>
      </c>
      <c r="M592" t="s">
        <v>35</v>
      </c>
      <c r="N592" t="s">
        <v>167</v>
      </c>
    </row>
    <row r="593" spans="1:14" x14ac:dyDescent="0.3">
      <c r="A593" t="s">
        <v>3175</v>
      </c>
      <c r="B593" t="s">
        <v>9931</v>
      </c>
      <c r="C593" t="s">
        <v>11228</v>
      </c>
      <c r="D593">
        <v>210285831.857759</v>
      </c>
      <c r="E593">
        <v>167395345.98541301</v>
      </c>
      <c r="F593">
        <v>200966987.03488401</v>
      </c>
      <c r="G593">
        <v>157984512.15000001</v>
      </c>
      <c r="H593">
        <v>184158169.25701401</v>
      </c>
      <c r="I593">
        <v>21972958.827036016</v>
      </c>
      <c r="J593">
        <v>11.931568887595864</v>
      </c>
      <c r="K593" t="s">
        <v>35</v>
      </c>
      <c r="L593" t="s">
        <v>35</v>
      </c>
      <c r="M593" t="s">
        <v>35</v>
      </c>
      <c r="N593" t="s">
        <v>47</v>
      </c>
    </row>
    <row r="594" spans="1:14" x14ac:dyDescent="0.3">
      <c r="A594" t="s">
        <v>3176</v>
      </c>
      <c r="B594" t="s">
        <v>9558</v>
      </c>
      <c r="C594" t="s">
        <v>3176</v>
      </c>
      <c r="D594">
        <v>8836508.1270741541</v>
      </c>
      <c r="E594">
        <v>6968566.2925343849</v>
      </c>
      <c r="F594">
        <v>7872743.8141199751</v>
      </c>
      <c r="G594">
        <v>5069187.21474359</v>
      </c>
      <c r="H594">
        <v>7186751.3621180262</v>
      </c>
      <c r="I594">
        <v>1389601.1721494948</v>
      </c>
      <c r="J594">
        <v>19.33559548858473</v>
      </c>
      <c r="K594" t="s">
        <v>35</v>
      </c>
      <c r="L594" t="s">
        <v>35</v>
      </c>
      <c r="M594" t="s">
        <v>35</v>
      </c>
      <c r="N594" t="s">
        <v>63</v>
      </c>
    </row>
    <row r="595" spans="1:14" x14ac:dyDescent="0.3">
      <c r="A595" t="s">
        <v>3177</v>
      </c>
      <c r="B595" t="s">
        <v>10006</v>
      </c>
      <c r="C595" t="s">
        <v>11229</v>
      </c>
      <c r="D595">
        <v>574800.19903367304</v>
      </c>
      <c r="E595">
        <v>460944.60303564236</v>
      </c>
      <c r="F595">
        <v>328528.33229304111</v>
      </c>
      <c r="G595">
        <v>848105.01923076925</v>
      </c>
      <c r="H595">
        <v>553094.53839828144</v>
      </c>
      <c r="I595">
        <v>191326.88716988679</v>
      </c>
      <c r="J595">
        <v>34.592076740434734</v>
      </c>
      <c r="K595" t="s">
        <v>35</v>
      </c>
      <c r="L595" t="s">
        <v>35</v>
      </c>
      <c r="M595" t="s">
        <v>35</v>
      </c>
      <c r="N595" t="s">
        <v>52</v>
      </c>
    </row>
    <row r="596" spans="1:14" x14ac:dyDescent="0.3">
      <c r="A596" t="s">
        <v>3178</v>
      </c>
      <c r="B596" t="s">
        <v>10008</v>
      </c>
      <c r="C596" t="s">
        <v>11230</v>
      </c>
      <c r="D596">
        <v>9236658.4740994014</v>
      </c>
      <c r="E596">
        <v>7824870.7040142696</v>
      </c>
      <c r="F596">
        <v>9293323.6181352697</v>
      </c>
      <c r="G596">
        <v>11900161.9375</v>
      </c>
      <c r="H596">
        <v>9563753.6834372357</v>
      </c>
      <c r="I596">
        <v>1471618.2624894981</v>
      </c>
      <c r="J596">
        <v>15.387454666864601</v>
      </c>
      <c r="K596" t="s">
        <v>35</v>
      </c>
      <c r="L596" t="s">
        <v>35</v>
      </c>
      <c r="M596" t="s">
        <v>35</v>
      </c>
      <c r="N596" t="s">
        <v>43</v>
      </c>
    </row>
    <row r="597" spans="1:14" x14ac:dyDescent="0.3">
      <c r="A597" t="s">
        <v>3179</v>
      </c>
      <c r="B597" t="s">
        <v>9484</v>
      </c>
      <c r="C597" t="s">
        <v>11231</v>
      </c>
      <c r="D597">
        <v>9192251.5381893329</v>
      </c>
      <c r="E597">
        <v>8245149.5416397667</v>
      </c>
      <c r="F597">
        <v>7011534.7426928757</v>
      </c>
      <c r="G597">
        <v>10941530.96875</v>
      </c>
      <c r="H597">
        <v>8847616.6978179943</v>
      </c>
      <c r="I597">
        <v>1435044.752561745</v>
      </c>
      <c r="J597">
        <v>16.219562867316085</v>
      </c>
      <c r="K597" t="s">
        <v>35</v>
      </c>
      <c r="L597" t="s">
        <v>35</v>
      </c>
      <c r="M597" t="s">
        <v>35</v>
      </c>
      <c r="N597" t="s">
        <v>36</v>
      </c>
    </row>
    <row r="598" spans="1:14" x14ac:dyDescent="0.3">
      <c r="A598" t="s">
        <v>3180</v>
      </c>
      <c r="B598" t="s">
        <v>10010</v>
      </c>
      <c r="C598" t="s">
        <v>11232</v>
      </c>
      <c r="D598">
        <v>14260646.082599182</v>
      </c>
      <c r="E598">
        <v>12400177.744587816</v>
      </c>
      <c r="F598">
        <v>10395850.802983545</v>
      </c>
      <c r="G598">
        <v>14715770.681818182</v>
      </c>
      <c r="H598">
        <v>12943111.32799718</v>
      </c>
      <c r="I598">
        <v>1707449.2724939059</v>
      </c>
      <c r="J598">
        <v>13.19195384498108</v>
      </c>
      <c r="K598" t="s">
        <v>508</v>
      </c>
      <c r="L598" t="s">
        <v>509</v>
      </c>
      <c r="M598" t="s">
        <v>3181</v>
      </c>
      <c r="N598" t="s">
        <v>128</v>
      </c>
    </row>
    <row r="599" spans="1:14" x14ac:dyDescent="0.3">
      <c r="A599" t="s">
        <v>3182</v>
      </c>
      <c r="B599" t="s">
        <v>9484</v>
      </c>
      <c r="C599" t="s">
        <v>3182</v>
      </c>
      <c r="D599">
        <v>12104207.628028313</v>
      </c>
      <c r="E599">
        <v>11421489.660979563</v>
      </c>
      <c r="F599">
        <v>10698841.398471188</v>
      </c>
      <c r="G599">
        <v>17326433.6171875</v>
      </c>
      <c r="H599">
        <v>12887743.076166641</v>
      </c>
      <c r="I599">
        <v>2610416.2096111765</v>
      </c>
      <c r="J599">
        <v>20.255029869726613</v>
      </c>
      <c r="K599" t="s">
        <v>2279</v>
      </c>
      <c r="L599" t="s">
        <v>293</v>
      </c>
      <c r="M599" t="s">
        <v>3182</v>
      </c>
      <c r="N599" t="s">
        <v>58</v>
      </c>
    </row>
    <row r="600" spans="1:14" x14ac:dyDescent="0.3">
      <c r="A600" t="s">
        <v>3183</v>
      </c>
      <c r="B600" t="s">
        <v>9485</v>
      </c>
      <c r="C600" t="s">
        <v>11233</v>
      </c>
      <c r="D600">
        <v>44940779.240533575</v>
      </c>
      <c r="E600">
        <v>39129617.68383</v>
      </c>
      <c r="F600">
        <v>31599503.644139823</v>
      </c>
      <c r="G600">
        <v>52544683.15625</v>
      </c>
      <c r="H600">
        <v>42053645.931188352</v>
      </c>
      <c r="I600">
        <v>7684992.4032617789</v>
      </c>
      <c r="J600">
        <v>18.274259539438265</v>
      </c>
      <c r="K600" t="s">
        <v>35</v>
      </c>
      <c r="L600" t="s">
        <v>35</v>
      </c>
      <c r="M600" t="s">
        <v>35</v>
      </c>
      <c r="N600" t="s">
        <v>58</v>
      </c>
    </row>
    <row r="601" spans="1:14" x14ac:dyDescent="0.3">
      <c r="A601" t="s">
        <v>3185</v>
      </c>
      <c r="B601" t="s">
        <v>9484</v>
      </c>
      <c r="C601" t="s">
        <v>11234</v>
      </c>
      <c r="D601">
        <v>401258.35153543111</v>
      </c>
      <c r="E601">
        <v>303106.45680478663</v>
      </c>
      <c r="F601">
        <v>345231.98570323776</v>
      </c>
      <c r="G601">
        <v>311952.74305555556</v>
      </c>
      <c r="H601">
        <v>340387.38427475275</v>
      </c>
      <c r="I601">
        <v>38493.964437742914</v>
      </c>
      <c r="J601">
        <v>11.308869310700272</v>
      </c>
      <c r="K601" t="s">
        <v>35</v>
      </c>
      <c r="L601" t="s">
        <v>35</v>
      </c>
      <c r="M601" t="s">
        <v>35</v>
      </c>
      <c r="N601" t="e">
        <v>#N/A</v>
      </c>
    </row>
    <row r="602" spans="1:14" x14ac:dyDescent="0.3">
      <c r="A602" t="s">
        <v>3186</v>
      </c>
      <c r="B602" t="s">
        <v>10012</v>
      </c>
      <c r="C602" t="s">
        <v>11235</v>
      </c>
      <c r="D602">
        <v>2638398.8767854283</v>
      </c>
      <c r="E602">
        <v>2516392.9578994783</v>
      </c>
      <c r="F602">
        <v>4713967.9698018143</v>
      </c>
      <c r="G602">
        <v>3897853.1741071427</v>
      </c>
      <c r="H602">
        <v>3441653.2446484659</v>
      </c>
      <c r="I602">
        <v>912171.49062087107</v>
      </c>
      <c r="J602">
        <v>26.503875485981482</v>
      </c>
      <c r="K602" t="s">
        <v>988</v>
      </c>
      <c r="L602" t="s">
        <v>631</v>
      </c>
      <c r="M602" t="s">
        <v>3186</v>
      </c>
      <c r="N602" t="s">
        <v>58</v>
      </c>
    </row>
    <row r="603" spans="1:14" x14ac:dyDescent="0.3">
      <c r="A603" t="s">
        <v>3187</v>
      </c>
      <c r="B603" t="s">
        <v>9914</v>
      </c>
      <c r="C603" t="s">
        <v>11236</v>
      </c>
      <c r="D603">
        <v>1420147.8186607265</v>
      </c>
      <c r="E603">
        <v>1079964.2779465199</v>
      </c>
      <c r="F603">
        <v>1021427.0907402467</v>
      </c>
      <c r="G603">
        <v>1757909.3916666666</v>
      </c>
      <c r="H603">
        <v>1319862.1447535399</v>
      </c>
      <c r="I603">
        <v>295193.61226221727</v>
      </c>
      <c r="J603">
        <v>22.365488201598453</v>
      </c>
      <c r="K603" t="s">
        <v>1709</v>
      </c>
      <c r="L603" t="s">
        <v>631</v>
      </c>
      <c r="M603" t="s">
        <v>3187</v>
      </c>
      <c r="N603" t="s">
        <v>58</v>
      </c>
    </row>
    <row r="604" spans="1:14" x14ac:dyDescent="0.3">
      <c r="A604" t="s">
        <v>3188</v>
      </c>
      <c r="B604" t="s">
        <v>10013</v>
      </c>
      <c r="C604" t="s">
        <v>11237</v>
      </c>
      <c r="D604">
        <v>13985943.003555313</v>
      </c>
      <c r="E604">
        <v>12406038.373833001</v>
      </c>
      <c r="F604">
        <v>11070249.292581124</v>
      </c>
      <c r="G604">
        <v>17728820.875</v>
      </c>
      <c r="H604">
        <v>13797762.88624236</v>
      </c>
      <c r="I604">
        <v>2493233.6527878307</v>
      </c>
      <c r="J604">
        <v>18.069839823626875</v>
      </c>
      <c r="K604" t="s">
        <v>1408</v>
      </c>
      <c r="L604" t="s">
        <v>1360</v>
      </c>
      <c r="M604" t="s">
        <v>3188</v>
      </c>
      <c r="N604" t="s">
        <v>60</v>
      </c>
    </row>
    <row r="605" spans="1:14" x14ac:dyDescent="0.3">
      <c r="A605" t="s">
        <v>3189</v>
      </c>
      <c r="B605" t="s">
        <v>10014</v>
      </c>
      <c r="C605" t="s">
        <v>11238</v>
      </c>
      <c r="D605">
        <v>8530449.0351738632</v>
      </c>
      <c r="E605">
        <v>8547379.9883080907</v>
      </c>
      <c r="F605">
        <v>7108588.6364672277</v>
      </c>
      <c r="G605">
        <v>12311002.079545455</v>
      </c>
      <c r="H605">
        <v>9124354.9348736592</v>
      </c>
      <c r="I605">
        <v>1930262.8124881524</v>
      </c>
      <c r="J605">
        <v>21.155060563356745</v>
      </c>
      <c r="K605" t="s">
        <v>1359</v>
      </c>
      <c r="L605" t="s">
        <v>1360</v>
      </c>
      <c r="M605" t="s">
        <v>3189</v>
      </c>
      <c r="N605" t="s">
        <v>60</v>
      </c>
    </row>
    <row r="606" spans="1:14" x14ac:dyDescent="0.3">
      <c r="A606" t="s">
        <v>3190</v>
      </c>
      <c r="B606" t="s">
        <v>10015</v>
      </c>
      <c r="C606" t="s">
        <v>3190</v>
      </c>
      <c r="D606">
        <v>2436106.9640299929</v>
      </c>
      <c r="E606">
        <v>2623433.5524295894</v>
      </c>
      <c r="F606">
        <v>3178729.1706045931</v>
      </c>
      <c r="G606">
        <v>2974938.8705357141</v>
      </c>
      <c r="H606">
        <v>2803302.1393999723</v>
      </c>
      <c r="I606">
        <v>290512.31842548132</v>
      </c>
      <c r="J606">
        <v>10.363218232611327</v>
      </c>
      <c r="K606" t="s">
        <v>35</v>
      </c>
      <c r="L606" t="s">
        <v>35</v>
      </c>
      <c r="M606" t="s">
        <v>35</v>
      </c>
      <c r="N606" t="s">
        <v>36</v>
      </c>
    </row>
    <row r="607" spans="1:14" x14ac:dyDescent="0.3">
      <c r="A607" t="s">
        <v>3191</v>
      </c>
      <c r="B607" t="s">
        <v>10016</v>
      </c>
      <c r="C607" t="s">
        <v>11239</v>
      </c>
      <c r="D607">
        <v>7201767.0749067338</v>
      </c>
      <c r="E607">
        <v>6223501.3639111472</v>
      </c>
      <c r="F607">
        <v>4482656.6372767733</v>
      </c>
      <c r="G607">
        <v>11162047.258333333</v>
      </c>
      <c r="H607">
        <v>7267493.0836069966</v>
      </c>
      <c r="I607">
        <v>2450362.466641447</v>
      </c>
      <c r="J607">
        <v>33.716749895072276</v>
      </c>
      <c r="K607" t="s">
        <v>35</v>
      </c>
      <c r="L607" t="s">
        <v>35</v>
      </c>
      <c r="M607" t="s">
        <v>35</v>
      </c>
      <c r="N607" t="s">
        <v>52</v>
      </c>
    </row>
    <row r="608" spans="1:14" x14ac:dyDescent="0.3">
      <c r="A608" t="s">
        <v>3193</v>
      </c>
      <c r="B608" t="s">
        <v>9484</v>
      </c>
      <c r="C608" t="s">
        <v>11240</v>
      </c>
      <c r="D608">
        <v>1937480.8481384888</v>
      </c>
      <c r="E608">
        <v>2352575.3923851112</v>
      </c>
      <c r="F608">
        <v>1754870.5233964445</v>
      </c>
      <c r="G608">
        <v>2173803.277777778</v>
      </c>
      <c r="H608">
        <v>2054682.5104244556</v>
      </c>
      <c r="I608">
        <v>227240.72233313907</v>
      </c>
      <c r="J608">
        <v>11.059651366098198</v>
      </c>
      <c r="K608" t="s">
        <v>35</v>
      </c>
      <c r="L608" t="s">
        <v>35</v>
      </c>
      <c r="M608" t="s">
        <v>35</v>
      </c>
      <c r="N608" t="s">
        <v>36</v>
      </c>
    </row>
    <row r="609" spans="1:14" x14ac:dyDescent="0.3">
      <c r="A609" t="s">
        <v>3194</v>
      </c>
      <c r="B609" t="s">
        <v>10018</v>
      </c>
      <c r="C609" t="s">
        <v>3194</v>
      </c>
      <c r="D609">
        <v>15191159.786247728</v>
      </c>
      <c r="E609">
        <v>14325495.224943001</v>
      </c>
      <c r="F609">
        <v>13236953.476327455</v>
      </c>
      <c r="G609">
        <v>22161904.232954547</v>
      </c>
      <c r="H609">
        <v>16228878.180118183</v>
      </c>
      <c r="I609">
        <v>3494715.2142848759</v>
      </c>
      <c r="J609">
        <v>21.533929674610611</v>
      </c>
      <c r="K609" t="s">
        <v>640</v>
      </c>
      <c r="L609" t="s">
        <v>159</v>
      </c>
      <c r="M609" t="s">
        <v>3021</v>
      </c>
      <c r="N609" t="s">
        <v>128</v>
      </c>
    </row>
    <row r="610" spans="1:14" x14ac:dyDescent="0.3">
      <c r="A610" t="s">
        <v>3195</v>
      </c>
      <c r="B610" t="s">
        <v>10019</v>
      </c>
      <c r="C610" t="s">
        <v>3195</v>
      </c>
      <c r="D610">
        <v>2371438.1835226873</v>
      </c>
      <c r="E610">
        <v>2885639.020848725</v>
      </c>
      <c r="F610">
        <v>4241430.5984083377</v>
      </c>
      <c r="G610">
        <v>4362833.609375</v>
      </c>
      <c r="H610">
        <v>3465335.3530386873</v>
      </c>
      <c r="I610">
        <v>857392.23886178702</v>
      </c>
      <c r="J610">
        <v>24.741970156220404</v>
      </c>
      <c r="K610" t="s">
        <v>2006</v>
      </c>
      <c r="L610" t="s">
        <v>139</v>
      </c>
      <c r="M610" t="s">
        <v>3195</v>
      </c>
      <c r="N610" t="s">
        <v>60</v>
      </c>
    </row>
    <row r="611" spans="1:14" x14ac:dyDescent="0.3">
      <c r="A611" t="s">
        <v>3196</v>
      </c>
      <c r="B611" t="s">
        <v>10021</v>
      </c>
      <c r="C611" t="s">
        <v>3196</v>
      </c>
      <c r="D611">
        <v>155701.83355666665</v>
      </c>
      <c r="E611">
        <v>749953.68277413992</v>
      </c>
      <c r="F611">
        <v>2640994.2852977202</v>
      </c>
      <c r="G611">
        <v>431688.64166666666</v>
      </c>
      <c r="H611">
        <v>994584.61082379834</v>
      </c>
      <c r="I611">
        <v>973535.47614461964</v>
      </c>
      <c r="J611">
        <v>97.883625540742685</v>
      </c>
      <c r="K611" t="s">
        <v>469</v>
      </c>
      <c r="L611" t="s">
        <v>470</v>
      </c>
      <c r="M611" t="s">
        <v>2718</v>
      </c>
      <c r="N611" t="s">
        <v>43</v>
      </c>
    </row>
    <row r="612" spans="1:14" x14ac:dyDescent="0.3">
      <c r="A612" t="s">
        <v>3197</v>
      </c>
      <c r="B612" t="s">
        <v>10022</v>
      </c>
      <c r="C612" t="s">
        <v>3197</v>
      </c>
      <c r="D612">
        <v>29254388.247190248</v>
      </c>
      <c r="E612">
        <v>32317766.206960898</v>
      </c>
      <c r="F612">
        <v>29211834.399900198</v>
      </c>
      <c r="G612">
        <v>43728368.387500003</v>
      </c>
      <c r="H612">
        <v>33628089.310387835</v>
      </c>
      <c r="I612">
        <v>5965843.4545239704</v>
      </c>
      <c r="J612">
        <v>17.740655436766374</v>
      </c>
      <c r="K612" t="s">
        <v>1504</v>
      </c>
      <c r="L612" t="s">
        <v>209</v>
      </c>
      <c r="M612" t="s">
        <v>3197</v>
      </c>
      <c r="N612" t="s">
        <v>128</v>
      </c>
    </row>
    <row r="613" spans="1:14" x14ac:dyDescent="0.3">
      <c r="A613" t="s">
        <v>3198</v>
      </c>
      <c r="B613" t="s">
        <v>11241</v>
      </c>
      <c r="C613" t="s">
        <v>11242</v>
      </c>
      <c r="D613">
        <v>11269636.973175727</v>
      </c>
      <c r="E613">
        <v>11851420.399067182</v>
      </c>
      <c r="F613">
        <v>11166647.421648365</v>
      </c>
      <c r="G613">
        <v>13765954.602272727</v>
      </c>
      <c r="H613">
        <v>12013414.849041</v>
      </c>
      <c r="I613">
        <v>1044971.0992653865</v>
      </c>
      <c r="J613">
        <v>8.698368552125741</v>
      </c>
      <c r="K613" t="s">
        <v>35</v>
      </c>
      <c r="L613" t="s">
        <v>35</v>
      </c>
      <c r="M613" t="s">
        <v>35</v>
      </c>
      <c r="N613" t="s">
        <v>47</v>
      </c>
    </row>
    <row r="614" spans="1:14" x14ac:dyDescent="0.3">
      <c r="A614" t="s">
        <v>3199</v>
      </c>
      <c r="B614" t="s">
        <v>10024</v>
      </c>
      <c r="C614" t="s">
        <v>3199</v>
      </c>
      <c r="D614">
        <v>15925770.874330539</v>
      </c>
      <c r="E614">
        <v>15263602.801451232</v>
      </c>
      <c r="F614">
        <v>14861047.609282155</v>
      </c>
      <c r="G614">
        <v>16702632.382211538</v>
      </c>
      <c r="H614">
        <v>15688263.416818865</v>
      </c>
      <c r="I614">
        <v>698207.85243516311</v>
      </c>
      <c r="J614">
        <v>4.450510766453843</v>
      </c>
      <c r="K614" t="s">
        <v>35</v>
      </c>
      <c r="L614" t="s">
        <v>35</v>
      </c>
      <c r="M614" t="s">
        <v>35</v>
      </c>
      <c r="N614" t="s">
        <v>38</v>
      </c>
    </row>
    <row r="615" spans="1:14" x14ac:dyDescent="0.3">
      <c r="A615" t="s">
        <v>3200</v>
      </c>
      <c r="B615" t="s">
        <v>10026</v>
      </c>
      <c r="C615" t="s">
        <v>3200</v>
      </c>
      <c r="D615">
        <v>9942329.1859495007</v>
      </c>
      <c r="E615">
        <v>9396337.4039961882</v>
      </c>
      <c r="F615">
        <v>7820911.0042402502</v>
      </c>
      <c r="G615">
        <v>11310725.466796875</v>
      </c>
      <c r="H615">
        <v>9617575.765245704</v>
      </c>
      <c r="I615">
        <v>1249917.1344582019</v>
      </c>
      <c r="J615">
        <v>12.996176635019935</v>
      </c>
      <c r="K615" t="s">
        <v>35</v>
      </c>
      <c r="L615" t="s">
        <v>35</v>
      </c>
      <c r="M615" t="s">
        <v>35</v>
      </c>
      <c r="N615" t="s">
        <v>38</v>
      </c>
    </row>
    <row r="616" spans="1:14" x14ac:dyDescent="0.3">
      <c r="A616" t="s">
        <v>3201</v>
      </c>
      <c r="B616" t="s">
        <v>10028</v>
      </c>
      <c r="C616" t="s">
        <v>11243</v>
      </c>
      <c r="D616">
        <v>8119924.5401094407</v>
      </c>
      <c r="E616">
        <v>6926481.4765472608</v>
      </c>
      <c r="F616">
        <v>6571602.7943167901</v>
      </c>
      <c r="G616">
        <v>7857040.3375000004</v>
      </c>
      <c r="H616">
        <v>7368762.2871183734</v>
      </c>
      <c r="I616">
        <v>639088.36579267669</v>
      </c>
      <c r="J616">
        <v>8.6729404598909703</v>
      </c>
      <c r="K616" t="s">
        <v>35</v>
      </c>
      <c r="L616" t="s">
        <v>35</v>
      </c>
      <c r="M616" t="s">
        <v>35</v>
      </c>
      <c r="N616" t="s">
        <v>173</v>
      </c>
    </row>
    <row r="617" spans="1:14" x14ac:dyDescent="0.3">
      <c r="A617" t="s">
        <v>3202</v>
      </c>
      <c r="B617" t="s">
        <v>10030</v>
      </c>
      <c r="C617" t="s">
        <v>3202</v>
      </c>
      <c r="D617">
        <v>1201785.6834787822</v>
      </c>
      <c r="E617">
        <v>745543.51726692356</v>
      </c>
      <c r="F617">
        <v>811053.82124090591</v>
      </c>
      <c r="G617">
        <v>493051.5661764706</v>
      </c>
      <c r="H617">
        <v>812858.64704077062</v>
      </c>
      <c r="I617">
        <v>254005.60659955724</v>
      </c>
      <c r="J617">
        <v>31.248435078382954</v>
      </c>
      <c r="K617" t="s">
        <v>35</v>
      </c>
      <c r="L617" t="s">
        <v>35</v>
      </c>
      <c r="M617" t="s">
        <v>35</v>
      </c>
      <c r="N617" t="s">
        <v>36</v>
      </c>
    </row>
    <row r="618" spans="1:14" x14ac:dyDescent="0.3">
      <c r="A618" t="s">
        <v>3203</v>
      </c>
      <c r="B618" t="s">
        <v>10031</v>
      </c>
      <c r="C618" t="s">
        <v>3203</v>
      </c>
      <c r="D618">
        <v>1324626.9098165445</v>
      </c>
      <c r="E618">
        <v>1253635.4012154443</v>
      </c>
      <c r="F618">
        <v>1752359.7204191168</v>
      </c>
      <c r="G618">
        <v>1417788.4895833333</v>
      </c>
      <c r="H618">
        <v>1437102.6302586098</v>
      </c>
      <c r="I618">
        <v>191096.23279138276</v>
      </c>
      <c r="J618">
        <v>13.297326771783485</v>
      </c>
      <c r="K618" t="s">
        <v>35</v>
      </c>
      <c r="L618" t="s">
        <v>35</v>
      </c>
      <c r="M618" t="s">
        <v>35</v>
      </c>
      <c r="N618" t="s">
        <v>147</v>
      </c>
    </row>
    <row r="619" spans="1:14" x14ac:dyDescent="0.3">
      <c r="A619" t="s">
        <v>3204</v>
      </c>
      <c r="B619" t="s">
        <v>9492</v>
      </c>
      <c r="C619" t="s">
        <v>11244</v>
      </c>
      <c r="D619">
        <v>13775586.024546251</v>
      </c>
      <c r="E619">
        <v>9493621.9418497756</v>
      </c>
      <c r="F619">
        <v>9468617.2069084123</v>
      </c>
      <c r="G619">
        <v>10491553.734375</v>
      </c>
      <c r="H619">
        <v>10807344.72691986</v>
      </c>
      <c r="I619">
        <v>1762685.4002313842</v>
      </c>
      <c r="J619">
        <v>16.310069168430765</v>
      </c>
      <c r="K619" t="s">
        <v>1133</v>
      </c>
      <c r="L619" t="s">
        <v>1134</v>
      </c>
      <c r="M619" t="s">
        <v>3205</v>
      </c>
      <c r="N619" t="s">
        <v>47</v>
      </c>
    </row>
    <row r="620" spans="1:14" x14ac:dyDescent="0.3">
      <c r="A620" t="s">
        <v>3206</v>
      </c>
      <c r="B620" t="s">
        <v>10032</v>
      </c>
      <c r="C620" t="s">
        <v>3206</v>
      </c>
      <c r="D620">
        <v>22633226.154380664</v>
      </c>
      <c r="E620">
        <v>18927586.843536332</v>
      </c>
      <c r="F620">
        <v>16867459.397995166</v>
      </c>
      <c r="G620">
        <v>20716055.403645832</v>
      </c>
      <c r="H620">
        <v>19786081.9498895</v>
      </c>
      <c r="I620">
        <v>2134622.4604082508</v>
      </c>
      <c r="J620">
        <v>10.788505100779551</v>
      </c>
      <c r="K620" t="s">
        <v>1133</v>
      </c>
      <c r="L620" t="s">
        <v>1134</v>
      </c>
      <c r="M620" t="s">
        <v>3205</v>
      </c>
      <c r="N620" t="s">
        <v>128</v>
      </c>
    </row>
    <row r="621" spans="1:14" x14ac:dyDescent="0.3">
      <c r="A621" t="s">
        <v>3207</v>
      </c>
      <c r="B621" t="s">
        <v>10033</v>
      </c>
      <c r="C621" t="s">
        <v>3207</v>
      </c>
      <c r="D621">
        <v>9421600.0233146157</v>
      </c>
      <c r="E621">
        <v>8206674.3851733459</v>
      </c>
      <c r="F621">
        <v>8424506.0487827696</v>
      </c>
      <c r="G621">
        <v>12361729.711538462</v>
      </c>
      <c r="H621">
        <v>9603627.5422022976</v>
      </c>
      <c r="I621">
        <v>1656960.109153681</v>
      </c>
      <c r="J621">
        <v>17.253481581541095</v>
      </c>
      <c r="K621" t="s">
        <v>35</v>
      </c>
      <c r="L621" t="s">
        <v>35</v>
      </c>
      <c r="M621" t="s">
        <v>35</v>
      </c>
      <c r="N621" t="s">
        <v>36</v>
      </c>
    </row>
    <row r="622" spans="1:14" x14ac:dyDescent="0.3">
      <c r="A622" t="s">
        <v>3208</v>
      </c>
      <c r="B622" t="s">
        <v>10034</v>
      </c>
      <c r="C622" t="s">
        <v>3208</v>
      </c>
      <c r="D622">
        <v>16400241.733995335</v>
      </c>
      <c r="E622">
        <v>14818626.570703</v>
      </c>
      <c r="F622">
        <v>13499131.949773666</v>
      </c>
      <c r="G622">
        <v>19763893.291666668</v>
      </c>
      <c r="H622">
        <v>16120473.386534669</v>
      </c>
      <c r="I622">
        <v>2340887.3848032434</v>
      </c>
      <c r="J622">
        <v>14.5212074650275</v>
      </c>
      <c r="K622" t="s">
        <v>35</v>
      </c>
      <c r="L622" t="s">
        <v>35</v>
      </c>
      <c r="M622" t="s">
        <v>35</v>
      </c>
      <c r="N622" t="s">
        <v>36</v>
      </c>
    </row>
    <row r="623" spans="1:14" x14ac:dyDescent="0.3">
      <c r="A623" t="s">
        <v>3209</v>
      </c>
      <c r="B623" t="s">
        <v>10035</v>
      </c>
      <c r="C623" t="s">
        <v>3209</v>
      </c>
      <c r="D623">
        <v>5973552.1213981174</v>
      </c>
      <c r="E623">
        <v>5459590.5975223407</v>
      </c>
      <c r="F623">
        <v>3923630.1771067353</v>
      </c>
      <c r="G623">
        <v>6830803.4301470593</v>
      </c>
      <c r="H623">
        <v>5546894.0815435629</v>
      </c>
      <c r="I623">
        <v>1057481.4301175363</v>
      </c>
      <c r="J623">
        <v>19.064388368909789</v>
      </c>
      <c r="K623" t="s">
        <v>35</v>
      </c>
      <c r="L623" t="s">
        <v>35</v>
      </c>
      <c r="M623" t="s">
        <v>35</v>
      </c>
      <c r="N623" t="s">
        <v>36</v>
      </c>
    </row>
    <row r="624" spans="1:14" x14ac:dyDescent="0.3">
      <c r="A624" t="s">
        <v>3210</v>
      </c>
      <c r="B624" t="s">
        <v>10036</v>
      </c>
      <c r="C624" t="s">
        <v>3210</v>
      </c>
      <c r="D624">
        <v>536370905.0049057</v>
      </c>
      <c r="E624">
        <v>427626323.78749567</v>
      </c>
      <c r="F624">
        <v>416874339.33664286</v>
      </c>
      <c r="G624">
        <v>386731966.0089286</v>
      </c>
      <c r="H624">
        <v>441900883.53449315</v>
      </c>
      <c r="I624">
        <v>56564753.575041339</v>
      </c>
      <c r="J624">
        <v>12.800325974144858</v>
      </c>
      <c r="K624" t="s">
        <v>35</v>
      </c>
      <c r="L624" t="s">
        <v>35</v>
      </c>
      <c r="M624" t="s">
        <v>35</v>
      </c>
      <c r="N624" t="s">
        <v>43</v>
      </c>
    </row>
    <row r="625" spans="1:14" x14ac:dyDescent="0.3">
      <c r="A625" t="s">
        <v>3211</v>
      </c>
      <c r="B625" t="s">
        <v>10037</v>
      </c>
      <c r="C625" t="s">
        <v>11245</v>
      </c>
      <c r="D625">
        <v>34260768.910266005</v>
      </c>
      <c r="E625">
        <v>29470136.431897387</v>
      </c>
      <c r="F625">
        <v>29579533.293396834</v>
      </c>
      <c r="G625">
        <v>28293753.951388888</v>
      </c>
      <c r="H625">
        <v>30401048.146737278</v>
      </c>
      <c r="I625">
        <v>2284710.9485254865</v>
      </c>
      <c r="J625">
        <v>7.5152374270052533</v>
      </c>
      <c r="K625" t="s">
        <v>469</v>
      </c>
      <c r="L625" t="s">
        <v>470</v>
      </c>
      <c r="M625" t="s">
        <v>2718</v>
      </c>
      <c r="N625" t="s">
        <v>60</v>
      </c>
    </row>
    <row r="626" spans="1:14" x14ac:dyDescent="0.3">
      <c r="A626" t="s">
        <v>3212</v>
      </c>
      <c r="B626" t="s">
        <v>10038</v>
      </c>
      <c r="C626" t="s">
        <v>3212</v>
      </c>
      <c r="D626">
        <v>1785452.7474065076</v>
      </c>
      <c r="E626">
        <v>2277857.9679048001</v>
      </c>
      <c r="F626">
        <v>2552160.1370396614</v>
      </c>
      <c r="G626">
        <v>7660507.538461538</v>
      </c>
      <c r="H626">
        <v>3568994.5977031267</v>
      </c>
      <c r="I626">
        <v>2378155.0513661201</v>
      </c>
      <c r="J626">
        <v>66.633753183504766</v>
      </c>
      <c r="K626" t="s">
        <v>2047</v>
      </c>
      <c r="L626" t="s">
        <v>322</v>
      </c>
      <c r="M626" t="s">
        <v>3212</v>
      </c>
      <c r="N626" t="s">
        <v>36</v>
      </c>
    </row>
    <row r="627" spans="1:14" x14ac:dyDescent="0.3">
      <c r="A627" t="s">
        <v>3213</v>
      </c>
      <c r="B627" t="s">
        <v>10040</v>
      </c>
      <c r="C627" t="s">
        <v>11246</v>
      </c>
      <c r="D627">
        <v>38039532.181492999</v>
      </c>
      <c r="E627">
        <v>29184876.733123835</v>
      </c>
      <c r="F627">
        <v>26512080.183975164</v>
      </c>
      <c r="G627">
        <v>26764477.125</v>
      </c>
      <c r="H627">
        <v>30125241.555898</v>
      </c>
      <c r="I627">
        <v>4686948.7613434605</v>
      </c>
      <c r="J627">
        <v>15.558211384452242</v>
      </c>
      <c r="K627" t="s">
        <v>35</v>
      </c>
      <c r="L627" t="s">
        <v>35</v>
      </c>
      <c r="M627" t="s">
        <v>35</v>
      </c>
      <c r="N627" t="s">
        <v>82</v>
      </c>
    </row>
    <row r="628" spans="1:14" x14ac:dyDescent="0.3">
      <c r="A628" t="s">
        <v>3214</v>
      </c>
      <c r="B628" t="s">
        <v>10041</v>
      </c>
      <c r="C628" t="s">
        <v>3214</v>
      </c>
      <c r="D628">
        <v>3385608.8138423916</v>
      </c>
      <c r="E628">
        <v>3086455.8967703916</v>
      </c>
      <c r="F628">
        <v>2289354.6164825917</v>
      </c>
      <c r="G628">
        <v>2508526.1927083335</v>
      </c>
      <c r="H628">
        <v>2817486.3799509271</v>
      </c>
      <c r="I628">
        <v>438602.1140378862</v>
      </c>
      <c r="J628">
        <v>15.567142299567227</v>
      </c>
      <c r="K628" t="s">
        <v>35</v>
      </c>
      <c r="L628" t="s">
        <v>35</v>
      </c>
      <c r="M628" t="s">
        <v>35</v>
      </c>
      <c r="N628" t="s">
        <v>82</v>
      </c>
    </row>
    <row r="629" spans="1:14" x14ac:dyDescent="0.3">
      <c r="A629" t="s">
        <v>3215</v>
      </c>
      <c r="B629" t="s">
        <v>10044</v>
      </c>
      <c r="C629" t="s">
        <v>3215</v>
      </c>
      <c r="D629">
        <v>100359.01878259068</v>
      </c>
      <c r="E629">
        <v>153784.48174207532</v>
      </c>
      <c r="F629">
        <v>140685.64648922067</v>
      </c>
      <c r="G629">
        <v>141191.25</v>
      </c>
      <c r="H629">
        <v>134005.09925347165</v>
      </c>
      <c r="I629">
        <v>20121.836251970151</v>
      </c>
      <c r="J629">
        <v>15.015724300095137</v>
      </c>
      <c r="K629" t="s">
        <v>531</v>
      </c>
      <c r="L629" t="s">
        <v>532</v>
      </c>
      <c r="M629" t="s">
        <v>3215</v>
      </c>
      <c r="N629" t="s">
        <v>173</v>
      </c>
    </row>
    <row r="630" spans="1:14" x14ac:dyDescent="0.3">
      <c r="A630" t="s">
        <v>3216</v>
      </c>
      <c r="B630" t="s">
        <v>10046</v>
      </c>
      <c r="C630" t="s">
        <v>3216</v>
      </c>
      <c r="D630">
        <v>9607807.4640523884</v>
      </c>
      <c r="E630">
        <v>9450503.3867111113</v>
      </c>
      <c r="F630">
        <v>9422856.2547657229</v>
      </c>
      <c r="G630">
        <v>12210751.895833334</v>
      </c>
      <c r="H630">
        <v>10172979.750340639</v>
      </c>
      <c r="I630">
        <v>1178621.2691903051</v>
      </c>
      <c r="J630">
        <v>11.585801781929622</v>
      </c>
      <c r="K630" t="s">
        <v>35</v>
      </c>
      <c r="L630" t="s">
        <v>35</v>
      </c>
      <c r="M630" t="s">
        <v>35</v>
      </c>
      <c r="N630" t="s">
        <v>82</v>
      </c>
    </row>
    <row r="631" spans="1:14" x14ac:dyDescent="0.3">
      <c r="A631" t="s">
        <v>3218</v>
      </c>
      <c r="B631" t="s">
        <v>10047</v>
      </c>
      <c r="C631" t="s">
        <v>11247</v>
      </c>
      <c r="D631">
        <v>185594349.36659476</v>
      </c>
      <c r="E631">
        <v>210838699.99034551</v>
      </c>
      <c r="F631">
        <v>199499630.58838424</v>
      </c>
      <c r="G631">
        <v>255749089.8125</v>
      </c>
      <c r="H631">
        <v>212920442.43945614</v>
      </c>
      <c r="I631">
        <v>26293821.711561367</v>
      </c>
      <c r="J631">
        <v>12.349129754902705</v>
      </c>
      <c r="K631" t="s">
        <v>35</v>
      </c>
      <c r="L631" t="s">
        <v>35</v>
      </c>
      <c r="M631" t="s">
        <v>35</v>
      </c>
      <c r="N631" t="s">
        <v>52</v>
      </c>
    </row>
    <row r="632" spans="1:14" x14ac:dyDescent="0.3">
      <c r="A632" t="s">
        <v>3219</v>
      </c>
      <c r="B632" t="s">
        <v>10049</v>
      </c>
      <c r="C632" t="s">
        <v>11248</v>
      </c>
      <c r="D632">
        <v>2619739.3071602555</v>
      </c>
      <c r="E632">
        <v>2915036.9863001998</v>
      </c>
      <c r="F632">
        <v>3139841.1034395448</v>
      </c>
      <c r="G632">
        <v>5046629.222222222</v>
      </c>
      <c r="H632">
        <v>3430311.6547805555</v>
      </c>
      <c r="I632">
        <v>951234.873036245</v>
      </c>
      <c r="J632">
        <v>27.730275519152432</v>
      </c>
      <c r="K632" t="s">
        <v>984</v>
      </c>
      <c r="L632" t="s">
        <v>398</v>
      </c>
      <c r="M632" t="s">
        <v>3219</v>
      </c>
      <c r="N632" t="s">
        <v>128</v>
      </c>
    </row>
    <row r="633" spans="1:14" x14ac:dyDescent="0.3">
      <c r="A633" t="s">
        <v>3220</v>
      </c>
      <c r="B633" t="s">
        <v>10050</v>
      </c>
      <c r="C633" t="s">
        <v>3220</v>
      </c>
      <c r="D633">
        <v>13135045.017524352</v>
      </c>
      <c r="E633">
        <v>11805090.183756001</v>
      </c>
      <c r="F633">
        <v>10580000.063564118</v>
      </c>
      <c r="G633">
        <v>15401681.231617646</v>
      </c>
      <c r="H633">
        <v>12730454.12411553</v>
      </c>
      <c r="I633">
        <v>1787449.2398067648</v>
      </c>
      <c r="J633">
        <v>14.040734308297512</v>
      </c>
      <c r="K633" t="s">
        <v>673</v>
      </c>
      <c r="L633" t="s">
        <v>674</v>
      </c>
      <c r="M633" t="s">
        <v>3221</v>
      </c>
      <c r="N633" t="s">
        <v>249</v>
      </c>
    </row>
    <row r="634" spans="1:14" x14ac:dyDescent="0.3">
      <c r="A634" t="s">
        <v>3222</v>
      </c>
      <c r="B634" t="s">
        <v>10052</v>
      </c>
      <c r="C634" t="s">
        <v>11249</v>
      </c>
      <c r="D634">
        <v>6724494.8346412005</v>
      </c>
      <c r="E634">
        <v>6243657.7613053871</v>
      </c>
      <c r="F634">
        <v>5951708.1543031996</v>
      </c>
      <c r="G634">
        <v>7758401.666666667</v>
      </c>
      <c r="H634">
        <v>6669565.604229114</v>
      </c>
      <c r="I634">
        <v>686530.7713963408</v>
      </c>
      <c r="J634">
        <v>10.293485545160806</v>
      </c>
      <c r="K634" t="s">
        <v>775</v>
      </c>
      <c r="L634" t="s">
        <v>133</v>
      </c>
      <c r="M634" t="s">
        <v>3222</v>
      </c>
      <c r="N634" t="s">
        <v>58</v>
      </c>
    </row>
    <row r="635" spans="1:14" x14ac:dyDescent="0.3">
      <c r="A635" t="s">
        <v>3223</v>
      </c>
      <c r="B635" t="s">
        <v>10054</v>
      </c>
      <c r="C635" t="s">
        <v>3223</v>
      </c>
      <c r="D635">
        <v>1751953.7238501916</v>
      </c>
      <c r="E635">
        <v>1694448.5631574541</v>
      </c>
      <c r="F635">
        <v>1668944.6026827749</v>
      </c>
      <c r="G635">
        <v>1589156.9114583333</v>
      </c>
      <c r="H635">
        <v>1676125.9502871884</v>
      </c>
      <c r="I635">
        <v>58525.111819940248</v>
      </c>
      <c r="J635">
        <v>3.491689381094095</v>
      </c>
      <c r="K635" t="s">
        <v>588</v>
      </c>
      <c r="L635" t="s">
        <v>352</v>
      </c>
      <c r="M635" t="s">
        <v>3223</v>
      </c>
      <c r="N635" t="s">
        <v>60</v>
      </c>
    </row>
    <row r="636" spans="1:14" x14ac:dyDescent="0.3">
      <c r="A636" t="s">
        <v>3224</v>
      </c>
      <c r="B636" t="s">
        <v>10055</v>
      </c>
      <c r="C636" t="s">
        <v>3224</v>
      </c>
      <c r="D636">
        <v>6553172.9558491055</v>
      </c>
      <c r="E636">
        <v>6154343.0612971578</v>
      </c>
      <c r="F636">
        <v>5873129.0403627371</v>
      </c>
      <c r="G636">
        <v>9692823.2697368413</v>
      </c>
      <c r="H636">
        <v>7068367.0818114607</v>
      </c>
      <c r="I636">
        <v>1534375.2112479869</v>
      </c>
      <c r="J636">
        <v>21.707633368338897</v>
      </c>
      <c r="K636" t="s">
        <v>1342</v>
      </c>
      <c r="L636" t="s">
        <v>585</v>
      </c>
      <c r="M636" t="s">
        <v>3224</v>
      </c>
      <c r="N636" t="s">
        <v>58</v>
      </c>
    </row>
    <row r="637" spans="1:14" x14ac:dyDescent="0.3">
      <c r="A637" t="s">
        <v>3225</v>
      </c>
      <c r="B637" t="s">
        <v>10057</v>
      </c>
      <c r="C637" t="s">
        <v>3225</v>
      </c>
      <c r="D637">
        <v>13530518.799608201</v>
      </c>
      <c r="E637">
        <v>13470077.754998866</v>
      </c>
      <c r="F637">
        <v>12018965.887186734</v>
      </c>
      <c r="G637">
        <v>17075248.616666667</v>
      </c>
      <c r="H637">
        <v>14023702.764615117</v>
      </c>
      <c r="I637">
        <v>1862836.0844091245</v>
      </c>
      <c r="J637">
        <v>13.283482370358485</v>
      </c>
      <c r="K637" t="s">
        <v>35</v>
      </c>
      <c r="L637" t="s">
        <v>35</v>
      </c>
      <c r="M637" t="s">
        <v>35</v>
      </c>
      <c r="N637" t="s">
        <v>36</v>
      </c>
    </row>
    <row r="638" spans="1:14" x14ac:dyDescent="0.3">
      <c r="A638" t="s">
        <v>3226</v>
      </c>
      <c r="B638" t="s">
        <v>10059</v>
      </c>
      <c r="C638" t="s">
        <v>3226</v>
      </c>
      <c r="D638">
        <v>51654481.561458334</v>
      </c>
      <c r="E638">
        <v>47511017.21678067</v>
      </c>
      <c r="F638">
        <v>47159757.233028442</v>
      </c>
      <c r="G638">
        <v>56160115.895833336</v>
      </c>
      <c r="H638">
        <v>50621342.976775199</v>
      </c>
      <c r="I638">
        <v>3653836.4419692215</v>
      </c>
      <c r="J638">
        <v>7.217976108704943</v>
      </c>
      <c r="K638" t="s">
        <v>1226</v>
      </c>
      <c r="L638" t="s">
        <v>213</v>
      </c>
      <c r="M638" t="s">
        <v>3227</v>
      </c>
      <c r="N638" t="s">
        <v>173</v>
      </c>
    </row>
    <row r="639" spans="1:14" x14ac:dyDescent="0.3">
      <c r="A639" t="s">
        <v>3229</v>
      </c>
      <c r="B639" t="s">
        <v>10061</v>
      </c>
      <c r="C639" t="s">
        <v>11250</v>
      </c>
      <c r="D639">
        <v>17692975.397904817</v>
      </c>
      <c r="E639">
        <v>15736016.857920595</v>
      </c>
      <c r="F639">
        <v>14285148.611044334</v>
      </c>
      <c r="G639">
        <v>23197227.790509257</v>
      </c>
      <c r="H639">
        <v>17727842.16434475</v>
      </c>
      <c r="I639">
        <v>3381379.2220166889</v>
      </c>
      <c r="J639">
        <v>19.073834201984898</v>
      </c>
      <c r="K639" t="s">
        <v>35</v>
      </c>
      <c r="L639" t="s">
        <v>35</v>
      </c>
      <c r="M639" t="s">
        <v>35</v>
      </c>
      <c r="N639" t="s">
        <v>52</v>
      </c>
    </row>
    <row r="640" spans="1:14" x14ac:dyDescent="0.3">
      <c r="A640" t="s">
        <v>3230</v>
      </c>
      <c r="B640" t="s">
        <v>10063</v>
      </c>
      <c r="C640" t="s">
        <v>3230</v>
      </c>
      <c r="D640">
        <v>5094545.5903568184</v>
      </c>
      <c r="E640">
        <v>5063087.8039154271</v>
      </c>
      <c r="F640">
        <v>5163006.4369326457</v>
      </c>
      <c r="G640">
        <v>6485132.2556818184</v>
      </c>
      <c r="H640">
        <v>5451443.0217216779</v>
      </c>
      <c r="I640">
        <v>597893.10239415197</v>
      </c>
      <c r="J640">
        <v>10.967611694954945</v>
      </c>
      <c r="K640" t="s">
        <v>2066</v>
      </c>
      <c r="L640" t="s">
        <v>213</v>
      </c>
      <c r="M640" t="s">
        <v>3230</v>
      </c>
      <c r="N640" t="s">
        <v>173</v>
      </c>
    </row>
    <row r="641" spans="1:14" x14ac:dyDescent="0.3">
      <c r="A641" t="s">
        <v>3234</v>
      </c>
      <c r="B641" t="s">
        <v>9484</v>
      </c>
      <c r="C641" t="s">
        <v>3234</v>
      </c>
      <c r="D641">
        <v>739067.21806813858</v>
      </c>
      <c r="E641">
        <v>610587.17754334712</v>
      </c>
      <c r="F641">
        <v>172289.20826710714</v>
      </c>
      <c r="G641">
        <v>511367.35714285716</v>
      </c>
      <c r="H641">
        <v>508327.74025536247</v>
      </c>
      <c r="I641">
        <v>210136.16620385248</v>
      </c>
      <c r="J641">
        <v>41.338717044694221</v>
      </c>
      <c r="K641" t="s">
        <v>35</v>
      </c>
      <c r="L641" t="s">
        <v>35</v>
      </c>
      <c r="M641" t="s">
        <v>35</v>
      </c>
      <c r="N641" t="s">
        <v>36</v>
      </c>
    </row>
    <row r="642" spans="1:14" x14ac:dyDescent="0.3">
      <c r="A642" t="s">
        <v>3236</v>
      </c>
      <c r="B642" t="s">
        <v>10065</v>
      </c>
      <c r="C642" t="s">
        <v>11251</v>
      </c>
      <c r="D642">
        <v>24045781.196149528</v>
      </c>
      <c r="E642">
        <v>22231184.162300412</v>
      </c>
      <c r="F642">
        <v>19588130.683589648</v>
      </c>
      <c r="G642">
        <v>20084366.426470589</v>
      </c>
      <c r="H642">
        <v>21487365.617127545</v>
      </c>
      <c r="I642">
        <v>1780046.0924425693</v>
      </c>
      <c r="J642">
        <v>8.2841522974956856</v>
      </c>
      <c r="K642" t="s">
        <v>35</v>
      </c>
      <c r="L642" t="s">
        <v>35</v>
      </c>
      <c r="M642" t="s">
        <v>35</v>
      </c>
      <c r="N642" t="s">
        <v>76</v>
      </c>
    </row>
    <row r="643" spans="1:14" x14ac:dyDescent="0.3">
      <c r="A643" t="s">
        <v>3237</v>
      </c>
      <c r="B643" t="s">
        <v>9484</v>
      </c>
      <c r="C643" t="s">
        <v>3237</v>
      </c>
      <c r="D643">
        <v>871091.67568317393</v>
      </c>
      <c r="E643">
        <v>929639.70886905806</v>
      </c>
      <c r="F643">
        <v>2380617.3634846797</v>
      </c>
      <c r="G643">
        <v>2776230.6749999998</v>
      </c>
      <c r="H643">
        <v>1739394.8557592279</v>
      </c>
      <c r="I643">
        <v>850859.65806937148</v>
      </c>
      <c r="J643">
        <v>48.916992898543441</v>
      </c>
      <c r="K643" t="s">
        <v>35</v>
      </c>
      <c r="L643" t="s">
        <v>35</v>
      </c>
      <c r="M643" t="s">
        <v>35</v>
      </c>
      <c r="N643" t="s">
        <v>52</v>
      </c>
    </row>
    <row r="644" spans="1:14" x14ac:dyDescent="0.3">
      <c r="A644" t="s">
        <v>3239</v>
      </c>
      <c r="B644" t="s">
        <v>10067</v>
      </c>
      <c r="C644" t="s">
        <v>3239</v>
      </c>
      <c r="D644">
        <v>4410871.4451869</v>
      </c>
      <c r="E644">
        <v>4030415.6462829099</v>
      </c>
      <c r="F644">
        <v>3340358.1311372998</v>
      </c>
      <c r="G644">
        <v>5439310.1812500004</v>
      </c>
      <c r="H644">
        <v>4305238.850964278</v>
      </c>
      <c r="I644">
        <v>758913.47076978663</v>
      </c>
      <c r="J644">
        <v>17.627674027883653</v>
      </c>
      <c r="K644" t="s">
        <v>35</v>
      </c>
      <c r="L644" t="s">
        <v>35</v>
      </c>
      <c r="M644" t="s">
        <v>35</v>
      </c>
      <c r="N644" t="s">
        <v>52</v>
      </c>
    </row>
    <row r="645" spans="1:14" x14ac:dyDescent="0.3">
      <c r="A645" t="s">
        <v>3240</v>
      </c>
      <c r="B645" t="s">
        <v>10068</v>
      </c>
      <c r="C645" t="s">
        <v>11252</v>
      </c>
      <c r="D645">
        <v>56806037.253568329</v>
      </c>
      <c r="E645">
        <v>46097555.593026668</v>
      </c>
      <c r="F645">
        <v>42555227.946740828</v>
      </c>
      <c r="G645">
        <v>65889604.8125</v>
      </c>
      <c r="H645">
        <v>52837106.401458956</v>
      </c>
      <c r="I645">
        <v>9182302.2240624931</v>
      </c>
      <c r="J645">
        <v>17.378510765322584</v>
      </c>
      <c r="K645" t="s">
        <v>35</v>
      </c>
      <c r="L645" t="s">
        <v>35</v>
      </c>
      <c r="M645" t="s">
        <v>35</v>
      </c>
      <c r="N645" t="s">
        <v>82</v>
      </c>
    </row>
    <row r="646" spans="1:14" x14ac:dyDescent="0.3">
      <c r="A646" t="s">
        <v>3242</v>
      </c>
      <c r="B646" t="s">
        <v>10069</v>
      </c>
      <c r="C646" t="s">
        <v>11253</v>
      </c>
      <c r="D646">
        <v>27748831.316008803</v>
      </c>
      <c r="E646">
        <v>25796685.420855679</v>
      </c>
      <c r="F646">
        <v>21394094.5419944</v>
      </c>
      <c r="G646">
        <v>27395001.7075</v>
      </c>
      <c r="H646">
        <v>25583653.246589717</v>
      </c>
      <c r="I646">
        <v>2528179.3926489018</v>
      </c>
      <c r="J646">
        <v>9.8820108617048508</v>
      </c>
      <c r="K646" t="s">
        <v>35</v>
      </c>
      <c r="L646" t="s">
        <v>35</v>
      </c>
      <c r="M646" t="s">
        <v>35</v>
      </c>
      <c r="N646" t="s">
        <v>96</v>
      </c>
    </row>
    <row r="647" spans="1:14" x14ac:dyDescent="0.3">
      <c r="A647" t="s">
        <v>3243</v>
      </c>
      <c r="B647" t="s">
        <v>10071</v>
      </c>
      <c r="C647" t="s">
        <v>3243</v>
      </c>
      <c r="D647">
        <v>649308.99215797929</v>
      </c>
      <c r="E647">
        <v>681634.57279643789</v>
      </c>
      <c r="F647">
        <v>479949.89652702759</v>
      </c>
      <c r="G647">
        <v>971129.07543103443</v>
      </c>
      <c r="H647">
        <v>695505.63422811986</v>
      </c>
      <c r="I647">
        <v>176606.26650843717</v>
      </c>
      <c r="J647">
        <v>25.392499760902272</v>
      </c>
      <c r="K647" t="s">
        <v>35</v>
      </c>
      <c r="L647" t="s">
        <v>35</v>
      </c>
      <c r="M647" t="s">
        <v>35</v>
      </c>
      <c r="N647" t="s">
        <v>43</v>
      </c>
    </row>
    <row r="648" spans="1:14" x14ac:dyDescent="0.3">
      <c r="A648" t="s">
        <v>3244</v>
      </c>
      <c r="B648" t="s">
        <v>10072</v>
      </c>
      <c r="C648" t="s">
        <v>3244</v>
      </c>
      <c r="D648">
        <v>894671.24506690959</v>
      </c>
      <c r="E648">
        <v>1075802.149123</v>
      </c>
      <c r="F648">
        <v>1032168.6290171286</v>
      </c>
      <c r="G648">
        <v>1030109.8452380953</v>
      </c>
      <c r="H648">
        <v>1008187.9671112833</v>
      </c>
      <c r="I648">
        <v>68031.91287708735</v>
      </c>
      <c r="J648">
        <v>6.7479393819801476</v>
      </c>
      <c r="K648" t="s">
        <v>35</v>
      </c>
      <c r="L648" t="s">
        <v>35</v>
      </c>
      <c r="M648" t="s">
        <v>35</v>
      </c>
      <c r="N648" t="s">
        <v>96</v>
      </c>
    </row>
    <row r="649" spans="1:14" x14ac:dyDescent="0.3">
      <c r="A649" t="s">
        <v>3246</v>
      </c>
      <c r="B649" t="s">
        <v>10074</v>
      </c>
      <c r="C649" t="s">
        <v>3246</v>
      </c>
      <c r="D649">
        <v>11911693.275386401</v>
      </c>
      <c r="E649">
        <v>6264425.5723225996</v>
      </c>
      <c r="F649">
        <v>6798411.4304285999</v>
      </c>
      <c r="G649">
        <v>12605226.296875</v>
      </c>
      <c r="H649">
        <v>9394939.1437531505</v>
      </c>
      <c r="I649">
        <v>2880193.8455408476</v>
      </c>
      <c r="J649">
        <v>30.656865376886834</v>
      </c>
      <c r="K649" t="s">
        <v>35</v>
      </c>
      <c r="L649" t="s">
        <v>35</v>
      </c>
      <c r="M649" t="s">
        <v>35</v>
      </c>
      <c r="N649" t="s">
        <v>78</v>
      </c>
    </row>
    <row r="650" spans="1:14" x14ac:dyDescent="0.3">
      <c r="A650" t="s">
        <v>3248</v>
      </c>
      <c r="B650" t="s">
        <v>10075</v>
      </c>
      <c r="C650" t="s">
        <v>3248</v>
      </c>
      <c r="D650">
        <v>10272759.90859171</v>
      </c>
      <c r="E650">
        <v>7677911.9193680994</v>
      </c>
      <c r="F650">
        <v>5756916.2964078775</v>
      </c>
      <c r="G650">
        <v>6428201.069444444</v>
      </c>
      <c r="H650">
        <v>7533947.298453033</v>
      </c>
      <c r="I650">
        <v>1724987.9876919547</v>
      </c>
      <c r="J650">
        <v>22.896204597106106</v>
      </c>
      <c r="K650" t="s">
        <v>35</v>
      </c>
      <c r="L650" t="s">
        <v>35</v>
      </c>
      <c r="M650" t="s">
        <v>35</v>
      </c>
      <c r="N650" t="s">
        <v>128</v>
      </c>
    </row>
    <row r="651" spans="1:14" x14ac:dyDescent="0.3">
      <c r="A651" t="s">
        <v>3249</v>
      </c>
      <c r="B651" t="s">
        <v>9511</v>
      </c>
      <c r="C651" t="s">
        <v>3249</v>
      </c>
      <c r="D651">
        <v>263689.00889474252</v>
      </c>
      <c r="E651">
        <v>167312.36059719187</v>
      </c>
      <c r="F651">
        <v>177891.42681270686</v>
      </c>
      <c r="G651">
        <v>240003.310546875</v>
      </c>
      <c r="H651">
        <v>212224.02671287907</v>
      </c>
      <c r="I651">
        <v>40669.762018302659</v>
      </c>
      <c r="J651">
        <v>19.163599262643981</v>
      </c>
      <c r="K651" t="s">
        <v>35</v>
      </c>
      <c r="L651" t="s">
        <v>35</v>
      </c>
      <c r="M651" t="s">
        <v>35</v>
      </c>
      <c r="N651" t="s">
        <v>66</v>
      </c>
    </row>
    <row r="652" spans="1:14" x14ac:dyDescent="0.3">
      <c r="A652" t="s">
        <v>3251</v>
      </c>
      <c r="B652" t="s">
        <v>9538</v>
      </c>
      <c r="C652" t="s">
        <v>3251</v>
      </c>
      <c r="D652">
        <v>43131996.788939662</v>
      </c>
      <c r="E652">
        <v>36728451.793226667</v>
      </c>
      <c r="F652">
        <v>37068136.050452165</v>
      </c>
      <c r="G652">
        <v>44276804.666666664</v>
      </c>
      <c r="H652">
        <v>40301347.324821286</v>
      </c>
      <c r="I652">
        <v>3429142.5710351546</v>
      </c>
      <c r="J652">
        <v>8.5087541699211933</v>
      </c>
      <c r="K652" t="s">
        <v>35</v>
      </c>
      <c r="L652" t="s">
        <v>35</v>
      </c>
      <c r="M652" t="s">
        <v>35</v>
      </c>
      <c r="N652" t="s">
        <v>63</v>
      </c>
    </row>
    <row r="653" spans="1:14" x14ac:dyDescent="0.3">
      <c r="A653" t="s">
        <v>3252</v>
      </c>
      <c r="B653" t="s">
        <v>9665</v>
      </c>
      <c r="C653" t="s">
        <v>3252</v>
      </c>
      <c r="D653">
        <v>617563.40543817717</v>
      </c>
      <c r="E653">
        <v>838908.3031650529</v>
      </c>
      <c r="F653">
        <v>542594.56388228713</v>
      </c>
      <c r="G653">
        <v>957421.85714285716</v>
      </c>
      <c r="H653">
        <v>739122.03240709356</v>
      </c>
      <c r="I653">
        <v>166592.06087534843</v>
      </c>
      <c r="J653">
        <v>22.539182106750253</v>
      </c>
      <c r="K653" t="s">
        <v>35</v>
      </c>
      <c r="L653" t="s">
        <v>35</v>
      </c>
      <c r="M653" t="s">
        <v>35</v>
      </c>
      <c r="N653" t="s">
        <v>76</v>
      </c>
    </row>
    <row r="654" spans="1:14" x14ac:dyDescent="0.3">
      <c r="A654" t="s">
        <v>3253</v>
      </c>
      <c r="B654" t="s">
        <v>11066</v>
      </c>
      <c r="C654" t="s">
        <v>3253</v>
      </c>
      <c r="D654">
        <v>136919.36222246749</v>
      </c>
      <c r="E654">
        <v>174061.498697695</v>
      </c>
      <c r="F654">
        <v>79407.638348462002</v>
      </c>
      <c r="G654">
        <v>121382.20833333333</v>
      </c>
      <c r="H654">
        <v>127942.67690048946</v>
      </c>
      <c r="I654">
        <v>33934.555833249251</v>
      </c>
      <c r="J654">
        <v>26.523249829798917</v>
      </c>
      <c r="K654" t="s">
        <v>35</v>
      </c>
      <c r="L654" t="s">
        <v>35</v>
      </c>
      <c r="M654" t="s">
        <v>35</v>
      </c>
      <c r="N654" t="s">
        <v>78</v>
      </c>
    </row>
    <row r="655" spans="1:14" x14ac:dyDescent="0.3">
      <c r="A655" t="s">
        <v>3254</v>
      </c>
      <c r="B655" t="s">
        <v>9730</v>
      </c>
      <c r="C655" t="s">
        <v>3254</v>
      </c>
      <c r="D655">
        <v>583122.95505360933</v>
      </c>
      <c r="E655">
        <v>965964.49404164997</v>
      </c>
      <c r="F655">
        <v>1528693.9755490313</v>
      </c>
      <c r="G655">
        <v>588386.62890625</v>
      </c>
      <c r="H655">
        <v>916542.01338763512</v>
      </c>
      <c r="I655">
        <v>386013.86995693517</v>
      </c>
      <c r="J655">
        <v>42.116331201249309</v>
      </c>
      <c r="K655" t="s">
        <v>35</v>
      </c>
      <c r="L655" t="s">
        <v>35</v>
      </c>
      <c r="M655" t="s">
        <v>35</v>
      </c>
      <c r="N655" t="s">
        <v>63</v>
      </c>
    </row>
    <row r="656" spans="1:14" x14ac:dyDescent="0.3">
      <c r="A656" t="s">
        <v>3255</v>
      </c>
      <c r="B656" t="s">
        <v>9730</v>
      </c>
      <c r="C656" t="s">
        <v>11254</v>
      </c>
      <c r="D656">
        <v>3068074.5570015293</v>
      </c>
      <c r="E656">
        <v>3296313.7501658066</v>
      </c>
      <c r="F656">
        <v>2428601.2897469196</v>
      </c>
      <c r="G656">
        <v>5481451.7762096776</v>
      </c>
      <c r="H656">
        <v>3568610.3432809832</v>
      </c>
      <c r="I656">
        <v>1149267.6469862086</v>
      </c>
      <c r="J656">
        <v>32.204907132830058</v>
      </c>
      <c r="K656" t="s">
        <v>35</v>
      </c>
      <c r="L656" t="s">
        <v>35</v>
      </c>
      <c r="M656" t="s">
        <v>35</v>
      </c>
      <c r="N656" t="s">
        <v>63</v>
      </c>
    </row>
    <row r="657" spans="1:14" x14ac:dyDescent="0.3">
      <c r="A657" t="s">
        <v>3256</v>
      </c>
      <c r="B657" t="s">
        <v>10077</v>
      </c>
      <c r="C657" t="s">
        <v>11255</v>
      </c>
      <c r="D657">
        <v>3657598.6613682946</v>
      </c>
      <c r="E657">
        <v>3277142.7262325902</v>
      </c>
      <c r="F657">
        <v>3243292.7898119902</v>
      </c>
      <c r="G657">
        <v>4655213.1656250004</v>
      </c>
      <c r="H657">
        <v>3708311.8357594688</v>
      </c>
      <c r="I657">
        <v>570382.21147359756</v>
      </c>
      <c r="J657">
        <v>15.38118250933938</v>
      </c>
      <c r="K657" t="s">
        <v>35</v>
      </c>
      <c r="L657" t="s">
        <v>35</v>
      </c>
      <c r="M657" t="s">
        <v>35</v>
      </c>
      <c r="N657" t="s">
        <v>82</v>
      </c>
    </row>
    <row r="658" spans="1:14" x14ac:dyDescent="0.3">
      <c r="A658" t="s">
        <v>3257</v>
      </c>
      <c r="B658" t="s">
        <v>10078</v>
      </c>
      <c r="C658" t="s">
        <v>11256</v>
      </c>
      <c r="D658">
        <v>113897.2646647527</v>
      </c>
      <c r="E658">
        <v>85854.177530863075</v>
      </c>
      <c r="F658">
        <v>100755.63800103846</v>
      </c>
      <c r="G658">
        <v>200753.23076923078</v>
      </c>
      <c r="H658">
        <v>125315.07774147126</v>
      </c>
      <c r="I658">
        <v>44669.928681077123</v>
      </c>
      <c r="J658">
        <v>35.646092622016731</v>
      </c>
      <c r="K658" t="s">
        <v>35</v>
      </c>
      <c r="L658" t="s">
        <v>35</v>
      </c>
      <c r="M658" t="s">
        <v>35</v>
      </c>
      <c r="N658" t="s">
        <v>96</v>
      </c>
    </row>
    <row r="659" spans="1:14" x14ac:dyDescent="0.3">
      <c r="A659" t="s">
        <v>3258</v>
      </c>
      <c r="B659" t="s">
        <v>10080</v>
      </c>
      <c r="C659" t="s">
        <v>11257</v>
      </c>
      <c r="D659">
        <v>18514986.893681418</v>
      </c>
      <c r="E659">
        <v>13362407.98831116</v>
      </c>
      <c r="F659">
        <v>14401712.415983479</v>
      </c>
      <c r="G659">
        <v>14058069.25</v>
      </c>
      <c r="H659">
        <v>15084294.136994015</v>
      </c>
      <c r="I659">
        <v>2015787.6887433405</v>
      </c>
      <c r="J659">
        <v>13.363487017928469</v>
      </c>
      <c r="K659" t="s">
        <v>447</v>
      </c>
      <c r="L659" t="s">
        <v>439</v>
      </c>
      <c r="M659" t="s">
        <v>3258</v>
      </c>
      <c r="N659" t="s">
        <v>58</v>
      </c>
    </row>
    <row r="660" spans="1:14" x14ac:dyDescent="0.3">
      <c r="A660" t="s">
        <v>3259</v>
      </c>
      <c r="B660" t="s">
        <v>11258</v>
      </c>
      <c r="C660" t="s">
        <v>3259</v>
      </c>
      <c r="D660">
        <v>205376.46690419625</v>
      </c>
      <c r="E660">
        <v>198855.58769571999</v>
      </c>
      <c r="F660">
        <v>248127.81655854874</v>
      </c>
      <c r="G660">
        <v>163994.1875</v>
      </c>
      <c r="H660">
        <v>204088.51466461623</v>
      </c>
      <c r="I660">
        <v>29900.073276337745</v>
      </c>
      <c r="J660">
        <v>14.650541861933428</v>
      </c>
      <c r="K660" t="s">
        <v>35</v>
      </c>
      <c r="L660" t="s">
        <v>35</v>
      </c>
      <c r="M660" t="s">
        <v>35</v>
      </c>
      <c r="N660" t="s">
        <v>82</v>
      </c>
    </row>
    <row r="661" spans="1:14" x14ac:dyDescent="0.3">
      <c r="A661" t="s">
        <v>3260</v>
      </c>
      <c r="B661" t="s">
        <v>10082</v>
      </c>
      <c r="C661" t="s">
        <v>11259</v>
      </c>
      <c r="D661">
        <v>5108241.0260564759</v>
      </c>
      <c r="E661">
        <v>5034392.9053416764</v>
      </c>
      <c r="F661">
        <v>4963601.3268208057</v>
      </c>
      <c r="G661">
        <v>4406351.9705882352</v>
      </c>
      <c r="H661">
        <v>4878146.807201799</v>
      </c>
      <c r="I661">
        <v>277150.24603670061</v>
      </c>
      <c r="J661">
        <v>5.6814658719891922</v>
      </c>
      <c r="K661" t="s">
        <v>35</v>
      </c>
      <c r="L661" t="s">
        <v>35</v>
      </c>
      <c r="M661" t="s">
        <v>35</v>
      </c>
      <c r="N661" t="s">
        <v>36</v>
      </c>
    </row>
    <row r="662" spans="1:14" x14ac:dyDescent="0.3">
      <c r="A662" t="s">
        <v>3262</v>
      </c>
      <c r="B662" t="s">
        <v>9484</v>
      </c>
      <c r="C662" t="s">
        <v>11260</v>
      </c>
      <c r="D662">
        <v>45969992.2833189</v>
      </c>
      <c r="E662">
        <v>38857614.192854896</v>
      </c>
      <c r="F662">
        <v>47461258.088582702</v>
      </c>
      <c r="G662">
        <v>48689962.943750001</v>
      </c>
      <c r="H662">
        <v>45244706.877126619</v>
      </c>
      <c r="I662">
        <v>3811295.0723974886</v>
      </c>
      <c r="J662">
        <v>8.423736908602411</v>
      </c>
      <c r="K662" t="s">
        <v>35</v>
      </c>
      <c r="L662" t="s">
        <v>35</v>
      </c>
      <c r="M662" t="s">
        <v>35</v>
      </c>
      <c r="N662" t="s">
        <v>52</v>
      </c>
    </row>
    <row r="663" spans="1:14" x14ac:dyDescent="0.3">
      <c r="A663" t="s">
        <v>3263</v>
      </c>
      <c r="B663" t="s">
        <v>10129</v>
      </c>
      <c r="C663" t="s">
        <v>3263</v>
      </c>
      <c r="D663">
        <v>8028004.3963951496</v>
      </c>
      <c r="E663">
        <v>4356696.7078176253</v>
      </c>
      <c r="F663">
        <v>5414892.20074235</v>
      </c>
      <c r="G663">
        <v>7142431.75</v>
      </c>
      <c r="H663">
        <v>6235506.2637387812</v>
      </c>
      <c r="I663">
        <v>1435173.8728299504</v>
      </c>
      <c r="J663">
        <v>23.016156381333289</v>
      </c>
      <c r="K663" t="s">
        <v>35</v>
      </c>
      <c r="L663" t="s">
        <v>35</v>
      </c>
      <c r="M663" t="s">
        <v>35</v>
      </c>
      <c r="N663" t="e">
        <v>#N/A</v>
      </c>
    </row>
    <row r="664" spans="1:14" x14ac:dyDescent="0.3">
      <c r="A664" t="s">
        <v>3264</v>
      </c>
      <c r="B664" t="s">
        <v>9900</v>
      </c>
      <c r="C664" t="s">
        <v>3264</v>
      </c>
      <c r="D664">
        <v>131198151.52618223</v>
      </c>
      <c r="E664">
        <v>124153070.4678074</v>
      </c>
      <c r="F664">
        <v>160935374.20375076</v>
      </c>
      <c r="G664">
        <v>88821652.502314821</v>
      </c>
      <c r="H664">
        <v>126277062.17501381</v>
      </c>
      <c r="I664">
        <v>25655578.182948127</v>
      </c>
      <c r="J664">
        <v>20.31689504099387</v>
      </c>
      <c r="K664" t="s">
        <v>35</v>
      </c>
      <c r="L664" t="s">
        <v>35</v>
      </c>
      <c r="M664" t="s">
        <v>35</v>
      </c>
      <c r="N664" t="e">
        <v>#N/A</v>
      </c>
    </row>
    <row r="665" spans="1:14" x14ac:dyDescent="0.3">
      <c r="A665" t="s">
        <v>3265</v>
      </c>
      <c r="B665" t="s">
        <v>11261</v>
      </c>
      <c r="C665" t="s">
        <v>3265</v>
      </c>
      <c r="D665">
        <v>21641956.681197654</v>
      </c>
      <c r="E665">
        <v>23401460.500279967</v>
      </c>
      <c r="F665">
        <v>25773362.138480138</v>
      </c>
      <c r="G665">
        <v>8505157.2489224132</v>
      </c>
      <c r="H665">
        <v>19830484.142220043</v>
      </c>
      <c r="I665">
        <v>6701009.8684410248</v>
      </c>
      <c r="J665">
        <v>33.791458747970033</v>
      </c>
      <c r="K665" t="s">
        <v>35</v>
      </c>
      <c r="L665" t="s">
        <v>35</v>
      </c>
      <c r="M665" t="s">
        <v>35</v>
      </c>
      <c r="N665" t="s">
        <v>52</v>
      </c>
    </row>
    <row r="666" spans="1:14" x14ac:dyDescent="0.3">
      <c r="A666" t="s">
        <v>3266</v>
      </c>
      <c r="B666" t="s">
        <v>9484</v>
      </c>
      <c r="C666" t="s">
        <v>11262</v>
      </c>
      <c r="D666">
        <v>38884.859186053443</v>
      </c>
      <c r="E666">
        <v>25316.554962701553</v>
      </c>
      <c r="F666">
        <v>55215.566246595168</v>
      </c>
      <c r="G666" t="e">
        <v>#VALUE!</v>
      </c>
      <c r="H666">
        <v>39805.660131783392</v>
      </c>
      <c r="I666" t="e">
        <v>#VALUE!</v>
      </c>
      <c r="J666" t="e">
        <v>#VALUE!</v>
      </c>
      <c r="K666" t="s">
        <v>35</v>
      </c>
      <c r="L666" t="s">
        <v>35</v>
      </c>
      <c r="M666" t="s">
        <v>35</v>
      </c>
      <c r="N666" t="s">
        <v>36</v>
      </c>
    </row>
    <row r="667" spans="1:14" x14ac:dyDescent="0.3">
      <c r="A667" t="s">
        <v>3282</v>
      </c>
      <c r="B667" t="s">
        <v>10094</v>
      </c>
      <c r="C667" t="s">
        <v>11263</v>
      </c>
      <c r="D667">
        <v>255067.271573295</v>
      </c>
      <c r="E667">
        <v>205095.17566661167</v>
      </c>
      <c r="F667">
        <v>405266.56348285667</v>
      </c>
      <c r="G667">
        <v>329550.140625</v>
      </c>
      <c r="H667">
        <v>298744.78783694084</v>
      </c>
      <c r="I667">
        <v>75785.608353053511</v>
      </c>
      <c r="J667">
        <v>25.368010234347043</v>
      </c>
      <c r="K667" t="s">
        <v>35</v>
      </c>
      <c r="L667" t="s">
        <v>35</v>
      </c>
      <c r="M667" t="s">
        <v>35</v>
      </c>
      <c r="N667" t="e">
        <v>#N/A</v>
      </c>
    </row>
    <row r="668" spans="1:14" x14ac:dyDescent="0.3">
      <c r="A668" t="s">
        <v>3287</v>
      </c>
      <c r="B668" t="s">
        <v>9484</v>
      </c>
      <c r="C668" t="s">
        <v>11264</v>
      </c>
      <c r="D668">
        <v>185414.75769966701</v>
      </c>
      <c r="E668">
        <v>174435.87253494066</v>
      </c>
      <c r="F668" t="e">
        <v>#VALUE!</v>
      </c>
      <c r="G668">
        <v>216282.72916666666</v>
      </c>
      <c r="H668">
        <v>192044.45313375813</v>
      </c>
      <c r="I668" t="e">
        <v>#VALUE!</v>
      </c>
      <c r="J668" t="e">
        <v>#VALUE!</v>
      </c>
      <c r="K668" t="s">
        <v>35</v>
      </c>
      <c r="L668" t="s">
        <v>35</v>
      </c>
      <c r="M668" t="s">
        <v>35</v>
      </c>
      <c r="N668" t="e">
        <v>#N/A</v>
      </c>
    </row>
    <row r="669" spans="1:14" x14ac:dyDescent="0.3">
      <c r="A669" t="s">
        <v>3293</v>
      </c>
      <c r="B669" t="s">
        <v>10096</v>
      </c>
      <c r="C669" t="s">
        <v>11265</v>
      </c>
      <c r="D669">
        <v>4924618.1717577744</v>
      </c>
      <c r="E669">
        <v>4718371.947601662</v>
      </c>
      <c r="F669">
        <v>4660421.7932534786</v>
      </c>
      <c r="G669">
        <v>4172363.2464788733</v>
      </c>
      <c r="H669">
        <v>4618943.7897729473</v>
      </c>
      <c r="I669">
        <v>275897.35083567724</v>
      </c>
      <c r="J669">
        <v>5.97316969837469</v>
      </c>
      <c r="K669" t="s">
        <v>35</v>
      </c>
      <c r="L669" t="s">
        <v>35</v>
      </c>
      <c r="M669" t="s">
        <v>35</v>
      </c>
      <c r="N669" t="s">
        <v>66</v>
      </c>
    </row>
    <row r="670" spans="1:14" x14ac:dyDescent="0.3">
      <c r="A670" t="s">
        <v>3294</v>
      </c>
      <c r="B670" t="s">
        <v>10098</v>
      </c>
      <c r="C670" t="s">
        <v>11266</v>
      </c>
      <c r="D670">
        <v>5424740.1824161308</v>
      </c>
      <c r="E670">
        <v>5724070.7559855655</v>
      </c>
      <c r="F670">
        <v>4546040.8632186083</v>
      </c>
      <c r="G670">
        <v>3424250.1277173911</v>
      </c>
      <c r="H670">
        <v>4779775.4823344238</v>
      </c>
      <c r="I670">
        <v>894392.79505346797</v>
      </c>
      <c r="J670">
        <v>18.71202524802797</v>
      </c>
      <c r="K670" t="s">
        <v>35</v>
      </c>
      <c r="L670" t="s">
        <v>35</v>
      </c>
      <c r="M670" t="s">
        <v>35</v>
      </c>
      <c r="N670" t="s">
        <v>66</v>
      </c>
    </row>
    <row r="671" spans="1:14" x14ac:dyDescent="0.3">
      <c r="A671" t="s">
        <v>3295</v>
      </c>
      <c r="B671" t="s">
        <v>11267</v>
      </c>
      <c r="C671" t="s">
        <v>11268</v>
      </c>
      <c r="D671">
        <v>16586117.802669737</v>
      </c>
      <c r="E671">
        <v>17662390.495732024</v>
      </c>
      <c r="F671">
        <v>15212404.942160834</v>
      </c>
      <c r="G671">
        <v>13046773.171130951</v>
      </c>
      <c r="H671">
        <v>15626921.602923386</v>
      </c>
      <c r="I671">
        <v>1724252.0809999313</v>
      </c>
      <c r="J671">
        <v>11.033856346200452</v>
      </c>
      <c r="K671" t="s">
        <v>35</v>
      </c>
      <c r="L671" t="s">
        <v>35</v>
      </c>
      <c r="M671" t="s">
        <v>35</v>
      </c>
      <c r="N671" t="s">
        <v>66</v>
      </c>
    </row>
    <row r="672" spans="1:14" x14ac:dyDescent="0.3">
      <c r="A672" t="s">
        <v>3296</v>
      </c>
      <c r="B672" t="s">
        <v>10100</v>
      </c>
      <c r="C672" t="s">
        <v>11269</v>
      </c>
      <c r="D672">
        <v>7991651.1628634827</v>
      </c>
      <c r="E672">
        <v>7207914.7266868623</v>
      </c>
      <c r="F672">
        <v>5827519.6391810346</v>
      </c>
      <c r="G672">
        <v>7945702.9633620689</v>
      </c>
      <c r="H672">
        <v>7243197.1230233619</v>
      </c>
      <c r="I672">
        <v>874512.07699098915</v>
      </c>
      <c r="J672">
        <v>12.073564506635456</v>
      </c>
      <c r="K672" t="s">
        <v>10102</v>
      </c>
      <c r="L672" t="s">
        <v>1150</v>
      </c>
      <c r="M672" t="s">
        <v>3296</v>
      </c>
      <c r="N672" t="s">
        <v>249</v>
      </c>
    </row>
    <row r="673" spans="1:14" x14ac:dyDescent="0.3">
      <c r="A673" t="s">
        <v>3297</v>
      </c>
      <c r="B673" t="s">
        <v>10103</v>
      </c>
      <c r="C673" t="s">
        <v>11270</v>
      </c>
      <c r="D673">
        <v>2605460.8655829555</v>
      </c>
      <c r="E673">
        <v>975949.0752626633</v>
      </c>
      <c r="F673">
        <v>2082924.3014879888</v>
      </c>
      <c r="G673">
        <v>1552686.513888889</v>
      </c>
      <c r="H673">
        <v>1804255.1890556242</v>
      </c>
      <c r="I673">
        <v>606004.29594092118</v>
      </c>
      <c r="J673">
        <v>33.587504673222718</v>
      </c>
      <c r="K673" t="s">
        <v>35</v>
      </c>
      <c r="L673" t="s">
        <v>35</v>
      </c>
      <c r="M673" t="s">
        <v>35</v>
      </c>
      <c r="N673" t="e">
        <v>#N/A</v>
      </c>
    </row>
    <row r="674" spans="1:14" x14ac:dyDescent="0.3">
      <c r="A674" t="s">
        <v>3301</v>
      </c>
      <c r="B674" t="s">
        <v>10104</v>
      </c>
      <c r="C674" t="s">
        <v>3301</v>
      </c>
      <c r="D674">
        <v>3298019.8171824599</v>
      </c>
      <c r="E674">
        <v>3258871.61320716</v>
      </c>
      <c r="F674">
        <v>2378370.33975835</v>
      </c>
      <c r="G674">
        <v>4209225.4031250002</v>
      </c>
      <c r="H674">
        <v>3286121.7933182428</v>
      </c>
      <c r="I674">
        <v>647498.47705734416</v>
      </c>
      <c r="J674">
        <v>19.704031614833013</v>
      </c>
      <c r="K674" t="s">
        <v>35</v>
      </c>
      <c r="L674" t="s">
        <v>35</v>
      </c>
      <c r="M674" t="s">
        <v>35</v>
      </c>
      <c r="N674" t="s">
        <v>82</v>
      </c>
    </row>
    <row r="675" spans="1:14" x14ac:dyDescent="0.3">
      <c r="A675" t="s">
        <v>3302</v>
      </c>
      <c r="B675" t="s">
        <v>9484</v>
      </c>
      <c r="C675" t="s">
        <v>11271</v>
      </c>
      <c r="D675">
        <v>15754578.131298333</v>
      </c>
      <c r="E675">
        <v>12853645.5580175</v>
      </c>
      <c r="F675">
        <v>12080045.638413399</v>
      </c>
      <c r="G675">
        <v>16811537.5</v>
      </c>
      <c r="H675">
        <v>14374951.706932308</v>
      </c>
      <c r="I675">
        <v>1963497.2408841783</v>
      </c>
      <c r="J675">
        <v>13.659157129114273</v>
      </c>
      <c r="K675" t="s">
        <v>35</v>
      </c>
      <c r="L675" t="s">
        <v>35</v>
      </c>
      <c r="M675" t="s">
        <v>35</v>
      </c>
      <c r="N675" t="e">
        <v>#N/A</v>
      </c>
    </row>
    <row r="676" spans="1:14" x14ac:dyDescent="0.3">
      <c r="A676" t="s">
        <v>3303</v>
      </c>
      <c r="B676" t="s">
        <v>9484</v>
      </c>
      <c r="C676" t="s">
        <v>3303</v>
      </c>
      <c r="D676">
        <v>5957239.9151253998</v>
      </c>
      <c r="E676">
        <v>5619909.8728686571</v>
      </c>
      <c r="F676">
        <v>4604691.6486218283</v>
      </c>
      <c r="G676">
        <v>4619849.4642857146</v>
      </c>
      <c r="H676">
        <v>5200422.7252254002</v>
      </c>
      <c r="I676">
        <v>600146.34734275239</v>
      </c>
      <c r="J676">
        <v>11.540337758152928</v>
      </c>
      <c r="K676" t="s">
        <v>35</v>
      </c>
      <c r="L676" t="s">
        <v>35</v>
      </c>
      <c r="M676" t="s">
        <v>35</v>
      </c>
      <c r="N676" t="e">
        <v>#N/A</v>
      </c>
    </row>
    <row r="677" spans="1:14" x14ac:dyDescent="0.3">
      <c r="A677" t="s">
        <v>3304</v>
      </c>
      <c r="B677" t="s">
        <v>10105</v>
      </c>
      <c r="C677" t="s">
        <v>11272</v>
      </c>
      <c r="D677">
        <v>55713167.397107199</v>
      </c>
      <c r="E677">
        <v>74248476.044619411</v>
      </c>
      <c r="F677">
        <v>68600768.819180802</v>
      </c>
      <c r="G677">
        <v>77164235.5</v>
      </c>
      <c r="H677">
        <v>68931661.940226853</v>
      </c>
      <c r="I677">
        <v>8229244.6172444038</v>
      </c>
      <c r="J677">
        <v>11.938265211682086</v>
      </c>
      <c r="K677" t="s">
        <v>1210</v>
      </c>
      <c r="L677" t="s">
        <v>1211</v>
      </c>
      <c r="M677" t="s">
        <v>3305</v>
      </c>
      <c r="N677" t="s">
        <v>82</v>
      </c>
    </row>
    <row r="678" spans="1:14" x14ac:dyDescent="0.3">
      <c r="A678" t="s">
        <v>3306</v>
      </c>
      <c r="B678" t="s">
        <v>10106</v>
      </c>
      <c r="C678" t="s">
        <v>11273</v>
      </c>
      <c r="D678">
        <v>35244576.467990465</v>
      </c>
      <c r="E678">
        <v>38624722.869533539</v>
      </c>
      <c r="F678">
        <v>29299390.232738849</v>
      </c>
      <c r="G678">
        <v>45126755.32692308</v>
      </c>
      <c r="H678">
        <v>37073861.22429648</v>
      </c>
      <c r="I678">
        <v>5723699.7909789737</v>
      </c>
      <c r="J678">
        <v>15.438639521118796</v>
      </c>
      <c r="K678" t="s">
        <v>1210</v>
      </c>
      <c r="L678" t="s">
        <v>1211</v>
      </c>
      <c r="M678" t="s">
        <v>3305</v>
      </c>
      <c r="N678" t="s">
        <v>47</v>
      </c>
    </row>
    <row r="679" spans="1:14" x14ac:dyDescent="0.3">
      <c r="A679" t="s">
        <v>3307</v>
      </c>
      <c r="B679" t="s">
        <v>10108</v>
      </c>
      <c r="C679" t="s">
        <v>11274</v>
      </c>
      <c r="D679">
        <v>105713724.20824173</v>
      </c>
      <c r="E679">
        <v>112605547.57379739</v>
      </c>
      <c r="F679">
        <v>108128477.69209957</v>
      </c>
      <c r="G679">
        <v>152405143.42815915</v>
      </c>
      <c r="H679">
        <v>119713223.22557446</v>
      </c>
      <c r="I679">
        <v>19035972.535667095</v>
      </c>
      <c r="J679">
        <v>15.901311503239535</v>
      </c>
      <c r="K679" t="s">
        <v>1210</v>
      </c>
      <c r="L679" t="s">
        <v>1211</v>
      </c>
      <c r="M679" t="s">
        <v>3305</v>
      </c>
      <c r="N679" t="s">
        <v>47</v>
      </c>
    </row>
    <row r="680" spans="1:14" x14ac:dyDescent="0.3">
      <c r="A680" t="s">
        <v>3308</v>
      </c>
      <c r="B680" t="s">
        <v>10110</v>
      </c>
      <c r="C680" t="s">
        <v>3308</v>
      </c>
      <c r="D680">
        <v>154523237.41667867</v>
      </c>
      <c r="E680">
        <v>152407069.39065972</v>
      </c>
      <c r="F680">
        <v>150160618.69331622</v>
      </c>
      <c r="G680">
        <v>220810100.1891892</v>
      </c>
      <c r="H680">
        <v>169475256.42246094</v>
      </c>
      <c r="I680">
        <v>29678305.612283193</v>
      </c>
      <c r="J680">
        <v>17.511881226072514</v>
      </c>
      <c r="K680" t="s">
        <v>1210</v>
      </c>
      <c r="L680" t="s">
        <v>1211</v>
      </c>
      <c r="M680" t="s">
        <v>3305</v>
      </c>
      <c r="N680" t="s">
        <v>47</v>
      </c>
    </row>
    <row r="681" spans="1:14" x14ac:dyDescent="0.3">
      <c r="A681" t="s">
        <v>3309</v>
      </c>
      <c r="B681" t="s">
        <v>10112</v>
      </c>
      <c r="C681" t="s">
        <v>11275</v>
      </c>
      <c r="D681">
        <v>46934953.983110502</v>
      </c>
      <c r="E681">
        <v>43547455.59333425</v>
      </c>
      <c r="F681">
        <v>42975341.676654376</v>
      </c>
      <c r="G681">
        <v>60473016.71875</v>
      </c>
      <c r="H681">
        <v>48482691.992962278</v>
      </c>
      <c r="I681">
        <v>7086092.8198078591</v>
      </c>
      <c r="J681">
        <v>14.615716513506454</v>
      </c>
      <c r="K681" t="s">
        <v>1210</v>
      </c>
      <c r="L681" t="s">
        <v>1211</v>
      </c>
      <c r="M681" t="s">
        <v>3305</v>
      </c>
      <c r="N681" t="s">
        <v>47</v>
      </c>
    </row>
    <row r="682" spans="1:14" x14ac:dyDescent="0.3">
      <c r="A682" t="s">
        <v>3310</v>
      </c>
      <c r="B682" t="s">
        <v>10114</v>
      </c>
      <c r="C682" t="s">
        <v>11276</v>
      </c>
      <c r="D682">
        <v>44646994.146251701</v>
      </c>
      <c r="E682">
        <v>50475095.021453395</v>
      </c>
      <c r="F682">
        <v>42317322.152974598</v>
      </c>
      <c r="G682">
        <v>69259513.90625</v>
      </c>
      <c r="H682">
        <v>51674731.306732424</v>
      </c>
      <c r="I682">
        <v>10578443.906795649</v>
      </c>
      <c r="J682">
        <v>20.471212213961604</v>
      </c>
      <c r="K682" t="s">
        <v>1210</v>
      </c>
      <c r="L682" t="s">
        <v>1211</v>
      </c>
      <c r="M682" t="s">
        <v>3305</v>
      </c>
      <c r="N682" t="s">
        <v>47</v>
      </c>
    </row>
    <row r="683" spans="1:14" x14ac:dyDescent="0.3">
      <c r="A683" t="s">
        <v>3311</v>
      </c>
      <c r="B683" t="s">
        <v>10116</v>
      </c>
      <c r="C683" t="s">
        <v>11277</v>
      </c>
      <c r="D683">
        <v>129113164.65323</v>
      </c>
      <c r="E683">
        <v>144434343.61327466</v>
      </c>
      <c r="F683">
        <v>155623583.684062</v>
      </c>
      <c r="G683">
        <v>168731538.03333333</v>
      </c>
      <c r="H683">
        <v>149475657.49597499</v>
      </c>
      <c r="I683">
        <v>14565643.584458686</v>
      </c>
      <c r="J683">
        <v>9.7444920654394203</v>
      </c>
      <c r="K683" t="s">
        <v>1210</v>
      </c>
      <c r="L683" t="s">
        <v>1211</v>
      </c>
      <c r="M683" t="s">
        <v>3305</v>
      </c>
      <c r="N683" t="s">
        <v>47</v>
      </c>
    </row>
    <row r="684" spans="1:14" x14ac:dyDescent="0.3">
      <c r="A684" t="s">
        <v>3313</v>
      </c>
      <c r="B684" t="s">
        <v>10118</v>
      </c>
      <c r="C684" t="s">
        <v>3313</v>
      </c>
      <c r="D684">
        <v>39979144.560703218</v>
      </c>
      <c r="E684">
        <v>44779775.690544285</v>
      </c>
      <c r="F684">
        <v>41668678.467982493</v>
      </c>
      <c r="G684">
        <v>61606085.703125</v>
      </c>
      <c r="H684">
        <v>47008421.105588749</v>
      </c>
      <c r="I684">
        <v>8602067.3716919795</v>
      </c>
      <c r="J684">
        <v>18.298992328141171</v>
      </c>
      <c r="K684" t="s">
        <v>1210</v>
      </c>
      <c r="L684" t="s">
        <v>1211</v>
      </c>
      <c r="M684" t="s">
        <v>3305</v>
      </c>
      <c r="N684" t="s">
        <v>47</v>
      </c>
    </row>
    <row r="685" spans="1:14" x14ac:dyDescent="0.3">
      <c r="A685" t="s">
        <v>3314</v>
      </c>
      <c r="B685" t="s">
        <v>10119</v>
      </c>
      <c r="C685" t="s">
        <v>11278</v>
      </c>
      <c r="D685">
        <v>101009189.72585823</v>
      </c>
      <c r="E685">
        <v>108686307.17663033</v>
      </c>
      <c r="F685">
        <v>105225330.42856155</v>
      </c>
      <c r="G685">
        <v>151442454.9861111</v>
      </c>
      <c r="H685">
        <v>116590820.5792903</v>
      </c>
      <c r="I685">
        <v>20304428.946528342</v>
      </c>
      <c r="J685">
        <v>17.415117970389311</v>
      </c>
      <c r="K685" t="s">
        <v>1210</v>
      </c>
      <c r="L685" t="s">
        <v>1211</v>
      </c>
      <c r="M685" t="s">
        <v>3305</v>
      </c>
      <c r="N685" t="s">
        <v>47</v>
      </c>
    </row>
    <row r="686" spans="1:14" x14ac:dyDescent="0.3">
      <c r="A686" t="s">
        <v>3316</v>
      </c>
      <c r="B686" t="s">
        <v>10120</v>
      </c>
      <c r="C686" t="s">
        <v>3316</v>
      </c>
      <c r="D686">
        <v>2479276.3148847539</v>
      </c>
      <c r="E686">
        <v>2483389.6036010077</v>
      </c>
      <c r="F686">
        <v>2308434.5718525923</v>
      </c>
      <c r="G686">
        <v>3199876.846153846</v>
      </c>
      <c r="H686">
        <v>2617744.3341230499</v>
      </c>
      <c r="I686">
        <v>343429.53300659783</v>
      </c>
      <c r="J686">
        <v>13.119292381990677</v>
      </c>
      <c r="K686" t="s">
        <v>303</v>
      </c>
      <c r="L686" t="s">
        <v>304</v>
      </c>
      <c r="M686" t="s">
        <v>3317</v>
      </c>
      <c r="N686" t="s">
        <v>47</v>
      </c>
    </row>
    <row r="687" spans="1:14" x14ac:dyDescent="0.3">
      <c r="A687" t="s">
        <v>3319</v>
      </c>
      <c r="B687" t="s">
        <v>10121</v>
      </c>
      <c r="C687" t="s">
        <v>11279</v>
      </c>
      <c r="D687">
        <v>1117384.1899711792</v>
      </c>
      <c r="E687">
        <v>807032.46615327511</v>
      </c>
      <c r="F687">
        <v>733073.14768205828</v>
      </c>
      <c r="G687">
        <v>2163824.0546875</v>
      </c>
      <c r="H687">
        <v>1205328.4646235032</v>
      </c>
      <c r="I687">
        <v>571863.79024928482</v>
      </c>
      <c r="J687">
        <v>47.444643268083148</v>
      </c>
      <c r="K687" t="s">
        <v>35</v>
      </c>
      <c r="L687" t="s">
        <v>35</v>
      </c>
      <c r="M687" t="s">
        <v>35</v>
      </c>
      <c r="N687" t="s">
        <v>249</v>
      </c>
    </row>
    <row r="688" spans="1:14" x14ac:dyDescent="0.3">
      <c r="A688" t="s">
        <v>3320</v>
      </c>
      <c r="B688" t="s">
        <v>10122</v>
      </c>
      <c r="C688" t="s">
        <v>3320</v>
      </c>
      <c r="D688">
        <v>309927.05842580443</v>
      </c>
      <c r="E688">
        <v>416821.116733804</v>
      </c>
      <c r="F688">
        <v>314899.84221408522</v>
      </c>
      <c r="G688">
        <v>637236.21250000002</v>
      </c>
      <c r="H688">
        <v>419721.05746842339</v>
      </c>
      <c r="I688">
        <v>132630.55993797409</v>
      </c>
      <c r="J688">
        <v>31.599691647101167</v>
      </c>
      <c r="K688" t="s">
        <v>35</v>
      </c>
      <c r="L688" t="s">
        <v>35</v>
      </c>
      <c r="M688" t="s">
        <v>35</v>
      </c>
      <c r="N688" t="s">
        <v>52</v>
      </c>
    </row>
    <row r="689" spans="1:14" x14ac:dyDescent="0.3">
      <c r="A689" t="s">
        <v>3321</v>
      </c>
      <c r="B689" t="s">
        <v>9741</v>
      </c>
      <c r="C689" t="s">
        <v>3321</v>
      </c>
      <c r="D689">
        <v>243513.36843903546</v>
      </c>
      <c r="E689">
        <v>332163.72747416724</v>
      </c>
      <c r="F689">
        <v>251172.16160742316</v>
      </c>
      <c r="G689">
        <v>515372.4375</v>
      </c>
      <c r="H689">
        <v>335555.42375515646</v>
      </c>
      <c r="I689">
        <v>109473.66910961361</v>
      </c>
      <c r="J689">
        <v>32.624616191420252</v>
      </c>
      <c r="K689" t="s">
        <v>35</v>
      </c>
      <c r="L689" t="s">
        <v>35</v>
      </c>
      <c r="M689" t="s">
        <v>35</v>
      </c>
      <c r="N689" t="s">
        <v>76</v>
      </c>
    </row>
    <row r="690" spans="1:14" x14ac:dyDescent="0.3">
      <c r="A690" t="s">
        <v>3322</v>
      </c>
      <c r="B690" t="s">
        <v>9484</v>
      </c>
      <c r="C690" t="s">
        <v>3322</v>
      </c>
      <c r="D690">
        <v>719158.775746634</v>
      </c>
      <c r="E690">
        <v>571238.79509390402</v>
      </c>
      <c r="F690">
        <v>622639.73393898993</v>
      </c>
      <c r="G690">
        <v>732952.45</v>
      </c>
      <c r="H690">
        <v>661497.43869488197</v>
      </c>
      <c r="I690">
        <v>67244.316478782566</v>
      </c>
      <c r="J690">
        <v>10.165468911180357</v>
      </c>
      <c r="K690" t="s">
        <v>35</v>
      </c>
      <c r="L690" t="s">
        <v>35</v>
      </c>
      <c r="M690" t="s">
        <v>35</v>
      </c>
      <c r="N690" t="e">
        <v>#N/A</v>
      </c>
    </row>
    <row r="691" spans="1:14" x14ac:dyDescent="0.3">
      <c r="A691" t="s">
        <v>3323</v>
      </c>
      <c r="B691" t="s">
        <v>9484</v>
      </c>
      <c r="C691" t="s">
        <v>3323</v>
      </c>
      <c r="D691">
        <v>6652027.3168415818</v>
      </c>
      <c r="E691">
        <v>6178864.2628825819</v>
      </c>
      <c r="F691">
        <v>5287625.189665582</v>
      </c>
      <c r="G691">
        <v>6283783.5852272725</v>
      </c>
      <c r="H691">
        <v>6100575.0886542546</v>
      </c>
      <c r="I691">
        <v>501169.04489811615</v>
      </c>
      <c r="J691">
        <v>8.2151114872789908</v>
      </c>
      <c r="K691" t="s">
        <v>35</v>
      </c>
      <c r="L691" t="s">
        <v>35</v>
      </c>
      <c r="M691" t="s">
        <v>35</v>
      </c>
      <c r="N691" t="e">
        <v>#N/A</v>
      </c>
    </row>
    <row r="692" spans="1:14" x14ac:dyDescent="0.3">
      <c r="A692" t="s">
        <v>3324</v>
      </c>
      <c r="B692" t="s">
        <v>10124</v>
      </c>
      <c r="C692" t="s">
        <v>3324</v>
      </c>
      <c r="D692">
        <v>69805884.52266188</v>
      </c>
      <c r="E692">
        <v>66467221.560160622</v>
      </c>
      <c r="F692">
        <v>61836926.828079373</v>
      </c>
      <c r="G692">
        <v>99271976.368164063</v>
      </c>
      <c r="H692">
        <v>74345502.319766492</v>
      </c>
      <c r="I692">
        <v>14666876.003324907</v>
      </c>
      <c r="J692">
        <v>19.727993685806837</v>
      </c>
      <c r="K692" t="s">
        <v>1667</v>
      </c>
      <c r="L692" t="s">
        <v>293</v>
      </c>
      <c r="M692" t="s">
        <v>3324</v>
      </c>
      <c r="N692" t="s">
        <v>58</v>
      </c>
    </row>
    <row r="693" spans="1:14" x14ac:dyDescent="0.3">
      <c r="A693" t="s">
        <v>3325</v>
      </c>
      <c r="B693" t="s">
        <v>10125</v>
      </c>
      <c r="C693" t="s">
        <v>3325</v>
      </c>
      <c r="D693" t="e">
        <v>#VALUE!</v>
      </c>
      <c r="E693">
        <v>54686.067462447201</v>
      </c>
      <c r="F693">
        <v>57078.117850396593</v>
      </c>
      <c r="G693">
        <v>87955.081250000003</v>
      </c>
      <c r="H693">
        <v>66573.088854281275</v>
      </c>
      <c r="I693" t="e">
        <v>#VALUE!</v>
      </c>
      <c r="J693" t="e">
        <v>#VALUE!</v>
      </c>
      <c r="K693" t="s">
        <v>35</v>
      </c>
      <c r="L693" t="s">
        <v>35</v>
      </c>
      <c r="M693" t="s">
        <v>35</v>
      </c>
      <c r="N693" t="s">
        <v>43</v>
      </c>
    </row>
    <row r="694" spans="1:14" x14ac:dyDescent="0.3">
      <c r="A694" t="s">
        <v>3327</v>
      </c>
      <c r="B694" t="s">
        <v>10126</v>
      </c>
      <c r="C694" t="s">
        <v>11280</v>
      </c>
      <c r="D694">
        <v>7401660.1627362939</v>
      </c>
      <c r="E694">
        <v>7636012.4680477055</v>
      </c>
      <c r="F694">
        <v>8156762.8627269408</v>
      </c>
      <c r="G694">
        <v>9135055.9032628816</v>
      </c>
      <c r="H694">
        <v>8082372.8491934557</v>
      </c>
      <c r="I694">
        <v>666386.30646921904</v>
      </c>
      <c r="J694">
        <v>8.2449339928152181</v>
      </c>
      <c r="K694" t="s">
        <v>132</v>
      </c>
      <c r="L694" t="s">
        <v>133</v>
      </c>
      <c r="M694" t="s">
        <v>3327</v>
      </c>
      <c r="N694" t="s">
        <v>128</v>
      </c>
    </row>
    <row r="695" spans="1:14" x14ac:dyDescent="0.3">
      <c r="A695" t="s">
        <v>3328</v>
      </c>
      <c r="B695" t="s">
        <v>9998</v>
      </c>
      <c r="C695" t="s">
        <v>11281</v>
      </c>
      <c r="D695">
        <v>112250047.07142775</v>
      </c>
      <c r="E695">
        <v>113929123.94125099</v>
      </c>
      <c r="F695">
        <v>119136800.34286425</v>
      </c>
      <c r="G695">
        <v>122281869.703125</v>
      </c>
      <c r="H695">
        <v>116899460.264667</v>
      </c>
      <c r="I695">
        <v>4012977.787889597</v>
      </c>
      <c r="J695">
        <v>3.4328454372706152</v>
      </c>
      <c r="K695" t="s">
        <v>35</v>
      </c>
      <c r="L695" t="s">
        <v>35</v>
      </c>
      <c r="M695" t="s">
        <v>35</v>
      </c>
      <c r="N695" t="s">
        <v>36</v>
      </c>
    </row>
    <row r="696" spans="1:14" x14ac:dyDescent="0.3">
      <c r="A696" t="s">
        <v>3329</v>
      </c>
      <c r="B696" t="s">
        <v>10128</v>
      </c>
      <c r="C696" t="s">
        <v>3329</v>
      </c>
      <c r="D696">
        <v>8988239.5821621995</v>
      </c>
      <c r="E696">
        <v>9136752.7533640657</v>
      </c>
      <c r="F696">
        <v>9509912.7392807323</v>
      </c>
      <c r="G696">
        <v>12313012.050000001</v>
      </c>
      <c r="H696">
        <v>9986979.28120175</v>
      </c>
      <c r="I696">
        <v>1356317.3542740825</v>
      </c>
      <c r="J696">
        <v>13.580856794476842</v>
      </c>
      <c r="K696" t="s">
        <v>35</v>
      </c>
      <c r="L696" t="s">
        <v>35</v>
      </c>
      <c r="M696" t="s">
        <v>35</v>
      </c>
      <c r="N696" t="s">
        <v>36</v>
      </c>
    </row>
    <row r="697" spans="1:14" x14ac:dyDescent="0.3">
      <c r="A697" t="s">
        <v>3330</v>
      </c>
      <c r="B697" t="s">
        <v>9485</v>
      </c>
      <c r="C697" t="s">
        <v>3330</v>
      </c>
      <c r="D697">
        <v>1263917.7277934849</v>
      </c>
      <c r="E697">
        <v>1128505.0954181</v>
      </c>
      <c r="F697">
        <v>1218260.5233698902</v>
      </c>
      <c r="G697">
        <v>1576574.6875</v>
      </c>
      <c r="H697">
        <v>1296814.508520369</v>
      </c>
      <c r="I697">
        <v>168705.9150168999</v>
      </c>
      <c r="J697">
        <v>13.009255672917238</v>
      </c>
      <c r="K697" t="s">
        <v>35</v>
      </c>
      <c r="L697" t="s">
        <v>35</v>
      </c>
      <c r="M697" t="s">
        <v>35</v>
      </c>
      <c r="N697" t="s">
        <v>43</v>
      </c>
    </row>
    <row r="698" spans="1:14" x14ac:dyDescent="0.3">
      <c r="A698" t="s">
        <v>3331</v>
      </c>
      <c r="B698" t="s">
        <v>10129</v>
      </c>
      <c r="C698" t="s">
        <v>3331</v>
      </c>
      <c r="D698">
        <v>1287290098.4736333</v>
      </c>
      <c r="E698">
        <v>1130315335.5529444</v>
      </c>
      <c r="F698">
        <v>1658082513.4885554</v>
      </c>
      <c r="G698">
        <v>457422924.60416669</v>
      </c>
      <c r="H698">
        <v>1133277718.029825</v>
      </c>
      <c r="I698">
        <v>434720704.64058518</v>
      </c>
      <c r="J698">
        <v>38.359591627402352</v>
      </c>
      <c r="K698" t="s">
        <v>35</v>
      </c>
      <c r="L698" t="s">
        <v>35</v>
      </c>
      <c r="M698" t="s">
        <v>35</v>
      </c>
      <c r="N698" t="e">
        <v>#N/A</v>
      </c>
    </row>
    <row r="699" spans="1:14" x14ac:dyDescent="0.3">
      <c r="A699" t="s">
        <v>3332</v>
      </c>
      <c r="B699" t="s">
        <v>10130</v>
      </c>
      <c r="C699" t="s">
        <v>11282</v>
      </c>
      <c r="D699">
        <v>3047348.9341358552</v>
      </c>
      <c r="E699">
        <v>3113355.824938193</v>
      </c>
      <c r="F699">
        <v>2897915.8877098621</v>
      </c>
      <c r="G699">
        <v>3885199.8448275863</v>
      </c>
      <c r="H699">
        <v>3235955.1229028744</v>
      </c>
      <c r="I699">
        <v>382881.22041294258</v>
      </c>
      <c r="J699">
        <v>11.832093025736148</v>
      </c>
      <c r="K699" t="s">
        <v>940</v>
      </c>
      <c r="L699" t="s">
        <v>941</v>
      </c>
      <c r="M699" t="s">
        <v>3332</v>
      </c>
      <c r="N699" t="s">
        <v>147</v>
      </c>
    </row>
    <row r="700" spans="1:14" x14ac:dyDescent="0.3">
      <c r="A700" t="s">
        <v>3334</v>
      </c>
      <c r="B700" t="s">
        <v>10131</v>
      </c>
      <c r="C700" t="s">
        <v>11283</v>
      </c>
      <c r="D700">
        <v>7357264.0346176615</v>
      </c>
      <c r="E700">
        <v>5440898.7592650158</v>
      </c>
      <c r="F700">
        <v>4709998.2217304921</v>
      </c>
      <c r="G700">
        <v>5998890.259615385</v>
      </c>
      <c r="H700">
        <v>5876762.8188071381</v>
      </c>
      <c r="I700">
        <v>969293.04975414905</v>
      </c>
      <c r="J700">
        <v>16.493656110336193</v>
      </c>
      <c r="K700" t="s">
        <v>35</v>
      </c>
      <c r="L700" t="s">
        <v>35</v>
      </c>
      <c r="M700" t="s">
        <v>35</v>
      </c>
      <c r="N700" t="s">
        <v>667</v>
      </c>
    </row>
    <row r="701" spans="1:14" x14ac:dyDescent="0.3">
      <c r="A701" t="s">
        <v>3335</v>
      </c>
      <c r="B701" t="s">
        <v>10132</v>
      </c>
      <c r="C701" t="s">
        <v>3335</v>
      </c>
      <c r="D701">
        <v>1640841.0787243</v>
      </c>
      <c r="E701">
        <v>1517071.4565219388</v>
      </c>
      <c r="F701">
        <v>1460143.6357266111</v>
      </c>
      <c r="G701">
        <v>2234462.5555555555</v>
      </c>
      <c r="H701">
        <v>1713129.6816321015</v>
      </c>
      <c r="I701">
        <v>307999.34034015751</v>
      </c>
      <c r="J701">
        <v>17.978752200868183</v>
      </c>
      <c r="K701" t="s">
        <v>35</v>
      </c>
      <c r="L701" t="s">
        <v>35</v>
      </c>
      <c r="M701" t="s">
        <v>35</v>
      </c>
      <c r="N701" t="s">
        <v>128</v>
      </c>
    </row>
    <row r="702" spans="1:14" x14ac:dyDescent="0.3">
      <c r="A702" t="s">
        <v>3336</v>
      </c>
      <c r="B702" t="s">
        <v>10133</v>
      </c>
      <c r="C702" t="s">
        <v>3336</v>
      </c>
      <c r="D702">
        <v>523793.35967800452</v>
      </c>
      <c r="E702">
        <v>526931.02854748815</v>
      </c>
      <c r="F702">
        <v>826948.45296656818</v>
      </c>
      <c r="G702">
        <v>932786.65340909094</v>
      </c>
      <c r="H702">
        <v>702614.87365028786</v>
      </c>
      <c r="I702">
        <v>181162.79587181885</v>
      </c>
      <c r="J702">
        <v>25.784082100429444</v>
      </c>
      <c r="K702" t="s">
        <v>35</v>
      </c>
      <c r="L702" t="s">
        <v>35</v>
      </c>
      <c r="M702" t="s">
        <v>35</v>
      </c>
      <c r="N702" t="s">
        <v>173</v>
      </c>
    </row>
    <row r="703" spans="1:14" x14ac:dyDescent="0.3">
      <c r="A703" t="s">
        <v>3337</v>
      </c>
      <c r="B703" t="s">
        <v>10134</v>
      </c>
      <c r="C703" t="s">
        <v>3337</v>
      </c>
      <c r="D703">
        <v>19853227.967389252</v>
      </c>
      <c r="E703">
        <v>20113073.547519501</v>
      </c>
      <c r="F703">
        <v>20932045.035290916</v>
      </c>
      <c r="G703">
        <v>20979246.114583332</v>
      </c>
      <c r="H703">
        <v>20469398.16619575</v>
      </c>
      <c r="I703">
        <v>495131.29666044115</v>
      </c>
      <c r="J703">
        <v>2.4188854632674408</v>
      </c>
      <c r="K703" t="s">
        <v>35</v>
      </c>
      <c r="L703" t="s">
        <v>35</v>
      </c>
      <c r="M703" t="s">
        <v>35</v>
      </c>
      <c r="N703" t="s">
        <v>47</v>
      </c>
    </row>
    <row r="704" spans="1:14" x14ac:dyDescent="0.3">
      <c r="A704" t="s">
        <v>3338</v>
      </c>
      <c r="B704" t="s">
        <v>9558</v>
      </c>
      <c r="C704" t="s">
        <v>3338</v>
      </c>
      <c r="D704">
        <v>11538532.168375399</v>
      </c>
      <c r="E704">
        <v>9788785.4275766797</v>
      </c>
      <c r="F704">
        <v>9238066.6662700791</v>
      </c>
      <c r="G704">
        <v>10794341.640000001</v>
      </c>
      <c r="H704">
        <v>10339931.475555539</v>
      </c>
      <c r="I704">
        <v>888960.10069674789</v>
      </c>
      <c r="J704">
        <v>8.5973500191787906</v>
      </c>
      <c r="K704" t="s">
        <v>35</v>
      </c>
      <c r="L704" t="s">
        <v>35</v>
      </c>
      <c r="M704" t="s">
        <v>35</v>
      </c>
      <c r="N704" t="s">
        <v>63</v>
      </c>
    </row>
    <row r="705" spans="1:14" x14ac:dyDescent="0.3">
      <c r="A705" t="s">
        <v>3340</v>
      </c>
      <c r="B705" t="s">
        <v>10135</v>
      </c>
      <c r="C705" t="s">
        <v>11284</v>
      </c>
      <c r="D705">
        <v>7370125.8732634112</v>
      </c>
      <c r="E705">
        <v>6157113.0921565881</v>
      </c>
      <c r="F705">
        <v>6106957.6966504706</v>
      </c>
      <c r="G705">
        <v>9756924.7867647056</v>
      </c>
      <c r="H705">
        <v>7347780.3622087948</v>
      </c>
      <c r="I705">
        <v>1480017.3660780054</v>
      </c>
      <c r="J705">
        <v>20.142373521261618</v>
      </c>
      <c r="K705" t="s">
        <v>35</v>
      </c>
      <c r="L705" t="s">
        <v>35</v>
      </c>
      <c r="M705" t="s">
        <v>35</v>
      </c>
      <c r="N705" t="s">
        <v>52</v>
      </c>
    </row>
    <row r="706" spans="1:14" x14ac:dyDescent="0.3">
      <c r="A706" t="s">
        <v>3341</v>
      </c>
      <c r="B706" t="s">
        <v>10136</v>
      </c>
      <c r="C706" t="s">
        <v>3341</v>
      </c>
      <c r="D706">
        <v>261378.34722258098</v>
      </c>
      <c r="E706">
        <v>269387.69068319805</v>
      </c>
      <c r="F706">
        <v>165104.33047905</v>
      </c>
      <c r="G706">
        <v>3915033.78125</v>
      </c>
      <c r="H706">
        <v>1152726.0374087072</v>
      </c>
      <c r="I706">
        <v>1595346.9879057754</v>
      </c>
      <c r="J706">
        <v>138.3977576746741</v>
      </c>
      <c r="K706" t="s">
        <v>35</v>
      </c>
      <c r="L706" t="s">
        <v>35</v>
      </c>
      <c r="M706" t="s">
        <v>35</v>
      </c>
      <c r="N706" t="s">
        <v>82</v>
      </c>
    </row>
    <row r="707" spans="1:14" x14ac:dyDescent="0.3">
      <c r="A707" t="s">
        <v>3342</v>
      </c>
      <c r="B707" t="s">
        <v>10137</v>
      </c>
      <c r="C707" t="s">
        <v>3342</v>
      </c>
      <c r="D707">
        <v>2305026.0016872631</v>
      </c>
      <c r="E707">
        <v>2490326.0017552893</v>
      </c>
      <c r="F707">
        <v>2529764.583171153</v>
      </c>
      <c r="G707">
        <v>3564527.3256578948</v>
      </c>
      <c r="H707">
        <v>2722410.9780679001</v>
      </c>
      <c r="I707">
        <v>493544.88931689801</v>
      </c>
      <c r="J707">
        <v>18.128963381831781</v>
      </c>
      <c r="K707" t="s">
        <v>35</v>
      </c>
      <c r="L707" t="s">
        <v>35</v>
      </c>
      <c r="M707" t="s">
        <v>35</v>
      </c>
      <c r="N707" t="s">
        <v>36</v>
      </c>
    </row>
    <row r="708" spans="1:14" x14ac:dyDescent="0.3">
      <c r="A708" t="s">
        <v>3343</v>
      </c>
      <c r="B708" t="s">
        <v>9484</v>
      </c>
      <c r="C708" t="s">
        <v>3343</v>
      </c>
      <c r="D708">
        <v>6295269.1122676749</v>
      </c>
      <c r="E708">
        <v>3490131.2234922</v>
      </c>
      <c r="F708">
        <v>4284040.0464434</v>
      </c>
      <c r="G708">
        <v>3113483.125</v>
      </c>
      <c r="H708">
        <v>4295730.8768008184</v>
      </c>
      <c r="I708">
        <v>1229328.1070016872</v>
      </c>
      <c r="J708">
        <v>28.617437690072684</v>
      </c>
      <c r="K708" t="s">
        <v>35</v>
      </c>
      <c r="L708" t="s">
        <v>35</v>
      </c>
      <c r="M708" t="s">
        <v>35</v>
      </c>
      <c r="N708" t="e">
        <v>#N/A</v>
      </c>
    </row>
    <row r="709" spans="1:14" x14ac:dyDescent="0.3">
      <c r="A709" t="s">
        <v>3344</v>
      </c>
      <c r="B709" t="s">
        <v>9503</v>
      </c>
      <c r="C709" t="s">
        <v>3344</v>
      </c>
      <c r="D709">
        <v>56094756.945323184</v>
      </c>
      <c r="E709">
        <v>43890020.378062941</v>
      </c>
      <c r="F709">
        <v>40299387.808169998</v>
      </c>
      <c r="G709">
        <v>41998974.76171875</v>
      </c>
      <c r="H709">
        <v>45570784.973318718</v>
      </c>
      <c r="I709">
        <v>6207342.6672093347</v>
      </c>
      <c r="J709">
        <v>13.621320481628038</v>
      </c>
      <c r="K709" t="s">
        <v>35</v>
      </c>
      <c r="L709" t="s">
        <v>35</v>
      </c>
      <c r="M709" t="s">
        <v>35</v>
      </c>
      <c r="N709" t="s">
        <v>63</v>
      </c>
    </row>
    <row r="710" spans="1:14" x14ac:dyDescent="0.3">
      <c r="A710" t="s">
        <v>3345</v>
      </c>
      <c r="B710" t="s">
        <v>9538</v>
      </c>
      <c r="C710" t="s">
        <v>11285</v>
      </c>
      <c r="D710">
        <v>156938939.5371522</v>
      </c>
      <c r="E710">
        <v>130527733.63302334</v>
      </c>
      <c r="F710">
        <v>121815235.85722667</v>
      </c>
      <c r="G710">
        <v>122930030.7013889</v>
      </c>
      <c r="H710">
        <v>133052984.93219778</v>
      </c>
      <c r="I710">
        <v>14192224.351251146</v>
      </c>
      <c r="J710">
        <v>10.666595986917041</v>
      </c>
      <c r="K710" t="s">
        <v>35</v>
      </c>
      <c r="L710" t="s">
        <v>35</v>
      </c>
      <c r="M710" t="s">
        <v>35</v>
      </c>
      <c r="N710" t="s">
        <v>63</v>
      </c>
    </row>
    <row r="711" spans="1:14" x14ac:dyDescent="0.3">
      <c r="A711" t="s">
        <v>3346</v>
      </c>
      <c r="B711" t="s">
        <v>10139</v>
      </c>
      <c r="C711" t="s">
        <v>3346</v>
      </c>
      <c r="D711">
        <v>1001411.9949141666</v>
      </c>
      <c r="E711">
        <v>1166565.5067742143</v>
      </c>
      <c r="F711">
        <v>1364503.8893741858</v>
      </c>
      <c r="G711">
        <v>1343546.5357142857</v>
      </c>
      <c r="H711">
        <v>1219006.9816942131</v>
      </c>
      <c r="I711">
        <v>147289.79701896096</v>
      </c>
      <c r="J711">
        <v>12.082768944789233</v>
      </c>
      <c r="K711" t="s">
        <v>35</v>
      </c>
      <c r="L711" t="s">
        <v>35</v>
      </c>
      <c r="M711" t="s">
        <v>35</v>
      </c>
      <c r="N711" t="s">
        <v>173</v>
      </c>
    </row>
    <row r="712" spans="1:14" x14ac:dyDescent="0.3">
      <c r="A712" t="s">
        <v>3347</v>
      </c>
      <c r="B712" t="s">
        <v>9488</v>
      </c>
      <c r="C712" t="s">
        <v>3347</v>
      </c>
      <c r="D712">
        <v>1601468.1506571167</v>
      </c>
      <c r="E712">
        <v>1696228.5390734833</v>
      </c>
      <c r="F712">
        <v>2107579.0658274055</v>
      </c>
      <c r="G712">
        <v>3921823.3819444445</v>
      </c>
      <c r="H712">
        <v>2331774.7843756126</v>
      </c>
      <c r="I712">
        <v>937521.34269263863</v>
      </c>
      <c r="J712">
        <v>40.2063419235268</v>
      </c>
      <c r="K712" t="s">
        <v>35</v>
      </c>
      <c r="L712" t="s">
        <v>35</v>
      </c>
      <c r="M712" t="s">
        <v>35</v>
      </c>
      <c r="N712" t="s">
        <v>82</v>
      </c>
    </row>
    <row r="713" spans="1:14" x14ac:dyDescent="0.3">
      <c r="A713" t="s">
        <v>3348</v>
      </c>
      <c r="B713" t="s">
        <v>10140</v>
      </c>
      <c r="C713" t="s">
        <v>3348</v>
      </c>
      <c r="D713">
        <v>25971057.941556271</v>
      </c>
      <c r="E713">
        <v>25203411.017164912</v>
      </c>
      <c r="F713">
        <v>22777883.781526949</v>
      </c>
      <c r="G713">
        <v>36820470.162076272</v>
      </c>
      <c r="H713">
        <v>27693205.725581102</v>
      </c>
      <c r="I713">
        <v>5399819.8254082631</v>
      </c>
      <c r="J713">
        <v>19.498717046038035</v>
      </c>
      <c r="K713" t="s">
        <v>727</v>
      </c>
      <c r="L713" t="s">
        <v>728</v>
      </c>
      <c r="M713" t="s">
        <v>3349</v>
      </c>
      <c r="N713" t="s">
        <v>128</v>
      </c>
    </row>
    <row r="714" spans="1:14" x14ac:dyDescent="0.3">
      <c r="A714" t="s">
        <v>3350</v>
      </c>
      <c r="B714" t="s">
        <v>10141</v>
      </c>
      <c r="C714" t="s">
        <v>3350</v>
      </c>
      <c r="D714">
        <v>15029794.314780444</v>
      </c>
      <c r="E714">
        <v>13899917.537153667</v>
      </c>
      <c r="F714">
        <v>13382233.121705722</v>
      </c>
      <c r="G714">
        <v>20425804.972222224</v>
      </c>
      <c r="H714">
        <v>15684437.486465514</v>
      </c>
      <c r="I714">
        <v>2801507.6166162635</v>
      </c>
      <c r="J714">
        <v>17.861702844196696</v>
      </c>
      <c r="K714" t="s">
        <v>727</v>
      </c>
      <c r="L714" t="s">
        <v>728</v>
      </c>
      <c r="M714" t="s">
        <v>3349</v>
      </c>
      <c r="N714" t="s">
        <v>128</v>
      </c>
    </row>
    <row r="715" spans="1:14" x14ac:dyDescent="0.3">
      <c r="A715" t="s">
        <v>3351</v>
      </c>
      <c r="B715" t="s">
        <v>10142</v>
      </c>
      <c r="C715" t="s">
        <v>11286</v>
      </c>
      <c r="D715">
        <v>688837.40782737872</v>
      </c>
      <c r="E715">
        <v>891097.85928052373</v>
      </c>
      <c r="F715">
        <v>608533.92031981749</v>
      </c>
      <c r="G715">
        <v>894105.484375</v>
      </c>
      <c r="H715">
        <v>770643.66795068001</v>
      </c>
      <c r="I715">
        <v>125223.66668887113</v>
      </c>
      <c r="J715">
        <v>16.24923059730963</v>
      </c>
      <c r="K715" t="s">
        <v>35</v>
      </c>
      <c r="L715" t="s">
        <v>35</v>
      </c>
      <c r="M715" t="s">
        <v>35</v>
      </c>
      <c r="N715" t="s">
        <v>52</v>
      </c>
    </row>
    <row r="716" spans="1:14" x14ac:dyDescent="0.3">
      <c r="A716" t="s">
        <v>3352</v>
      </c>
      <c r="B716" t="s">
        <v>9484</v>
      </c>
      <c r="C716" t="s">
        <v>3352</v>
      </c>
      <c r="D716" t="e">
        <v>#VALUE!</v>
      </c>
      <c r="E716" t="e">
        <v>#VALUE!</v>
      </c>
      <c r="F716">
        <v>259866.41590014545</v>
      </c>
      <c r="G716">
        <v>168789.05681818182</v>
      </c>
      <c r="H716">
        <v>214327.73635916365</v>
      </c>
      <c r="I716" t="e">
        <v>#VALUE!</v>
      </c>
      <c r="J716" t="e">
        <v>#VALUE!</v>
      </c>
      <c r="K716" t="s">
        <v>35</v>
      </c>
      <c r="L716" t="s">
        <v>35</v>
      </c>
      <c r="M716" t="s">
        <v>35</v>
      </c>
      <c r="N716" t="s">
        <v>36</v>
      </c>
    </row>
    <row r="717" spans="1:14" x14ac:dyDescent="0.3">
      <c r="A717" t="s">
        <v>3353</v>
      </c>
      <c r="B717" t="s">
        <v>10144</v>
      </c>
      <c r="C717" t="s">
        <v>3353</v>
      </c>
      <c r="D717">
        <v>5023695.2630804284</v>
      </c>
      <c r="E717">
        <v>4772153.6786270952</v>
      </c>
      <c r="F717">
        <v>4723525.6789575238</v>
      </c>
      <c r="G717">
        <v>6674089.4330357146</v>
      </c>
      <c r="H717">
        <v>5298366.01342519</v>
      </c>
      <c r="I717">
        <v>802402.6077637719</v>
      </c>
      <c r="J717">
        <v>15.144340835091713</v>
      </c>
      <c r="K717" t="s">
        <v>886</v>
      </c>
      <c r="L717" t="s">
        <v>288</v>
      </c>
      <c r="M717" t="s">
        <v>3353</v>
      </c>
      <c r="N717" t="s">
        <v>78</v>
      </c>
    </row>
    <row r="718" spans="1:14" x14ac:dyDescent="0.3">
      <c r="A718" t="s">
        <v>3355</v>
      </c>
      <c r="B718" t="s">
        <v>10147</v>
      </c>
      <c r="C718" t="s">
        <v>11287</v>
      </c>
      <c r="D718">
        <v>4109399.2903315597</v>
      </c>
      <c r="E718">
        <v>5003453.9181282502</v>
      </c>
      <c r="F718">
        <v>4361336.4385654153</v>
      </c>
      <c r="G718">
        <v>4472881.0687499996</v>
      </c>
      <c r="H718">
        <v>4486767.6789438054</v>
      </c>
      <c r="I718">
        <v>326074.14973127824</v>
      </c>
      <c r="J718">
        <v>7.2674623039104356</v>
      </c>
      <c r="K718" t="s">
        <v>524</v>
      </c>
      <c r="L718" t="s">
        <v>281</v>
      </c>
      <c r="M718" t="s">
        <v>3356</v>
      </c>
      <c r="N718" t="s">
        <v>58</v>
      </c>
    </row>
    <row r="719" spans="1:14" x14ac:dyDescent="0.3">
      <c r="A719" t="s">
        <v>3357</v>
      </c>
      <c r="B719" t="s">
        <v>10148</v>
      </c>
      <c r="C719" t="s">
        <v>11288</v>
      </c>
      <c r="D719">
        <v>69363015.672866404</v>
      </c>
      <c r="E719">
        <v>71028041.456686601</v>
      </c>
      <c r="F719">
        <v>59649848.904455401</v>
      </c>
      <c r="G719">
        <v>75555040.599999994</v>
      </c>
      <c r="H719">
        <v>68898986.658502102</v>
      </c>
      <c r="I719">
        <v>5800814.609287777</v>
      </c>
      <c r="J719">
        <v>8.4193032301614537</v>
      </c>
      <c r="K719" t="s">
        <v>35</v>
      </c>
      <c r="L719" t="s">
        <v>35</v>
      </c>
      <c r="M719" t="s">
        <v>35</v>
      </c>
      <c r="N719" t="s">
        <v>52</v>
      </c>
    </row>
    <row r="720" spans="1:14" x14ac:dyDescent="0.3">
      <c r="A720" t="s">
        <v>3358</v>
      </c>
      <c r="B720" t="s">
        <v>10150</v>
      </c>
      <c r="C720" t="s">
        <v>3358</v>
      </c>
      <c r="D720">
        <v>3693339.1930545336</v>
      </c>
      <c r="E720">
        <v>3721630.05068566</v>
      </c>
      <c r="F720">
        <v>2954552.0448749936</v>
      </c>
      <c r="G720">
        <v>4631575.104166667</v>
      </c>
      <c r="H720">
        <v>3750274.0981954634</v>
      </c>
      <c r="I720">
        <v>594543.33613024943</v>
      </c>
      <c r="J720">
        <v>15.853330198353463</v>
      </c>
      <c r="K720" t="s">
        <v>35</v>
      </c>
      <c r="L720" t="s">
        <v>35</v>
      </c>
      <c r="M720" t="s">
        <v>35</v>
      </c>
      <c r="N720" t="s">
        <v>63</v>
      </c>
    </row>
    <row r="721" spans="1:14" x14ac:dyDescent="0.3">
      <c r="A721" t="s">
        <v>3359</v>
      </c>
      <c r="B721" t="s">
        <v>10151</v>
      </c>
      <c r="C721" t="s">
        <v>11289</v>
      </c>
      <c r="D721">
        <v>34379439.512470774</v>
      </c>
      <c r="E721">
        <v>29215213.042353444</v>
      </c>
      <c r="F721">
        <v>30258319.70411</v>
      </c>
      <c r="G721">
        <v>43808765.513888888</v>
      </c>
      <c r="H721">
        <v>34415434.443205774</v>
      </c>
      <c r="I721">
        <v>5756732.3589513432</v>
      </c>
      <c r="J721">
        <v>16.727182010302432</v>
      </c>
      <c r="K721" t="s">
        <v>35</v>
      </c>
      <c r="L721" t="s">
        <v>35</v>
      </c>
      <c r="M721" t="s">
        <v>35</v>
      </c>
      <c r="N721" t="s">
        <v>52</v>
      </c>
    </row>
    <row r="722" spans="1:14" x14ac:dyDescent="0.3">
      <c r="A722" t="s">
        <v>3360</v>
      </c>
      <c r="B722" t="s">
        <v>10153</v>
      </c>
      <c r="C722" t="s">
        <v>3360</v>
      </c>
      <c r="D722">
        <v>9145563.6385216992</v>
      </c>
      <c r="E722">
        <v>8945412.530718334</v>
      </c>
      <c r="F722">
        <v>7586580.8392708329</v>
      </c>
      <c r="G722">
        <v>9728702.2125000004</v>
      </c>
      <c r="H722">
        <v>8851564.8052527178</v>
      </c>
      <c r="I722">
        <v>784983.62640922901</v>
      </c>
      <c r="J722">
        <v>8.8683034432895074</v>
      </c>
      <c r="K722" t="s">
        <v>35</v>
      </c>
      <c r="L722" t="s">
        <v>35</v>
      </c>
      <c r="M722" t="s">
        <v>35</v>
      </c>
      <c r="N722" t="s">
        <v>96</v>
      </c>
    </row>
    <row r="723" spans="1:14" x14ac:dyDescent="0.3">
      <c r="A723" t="s">
        <v>3361</v>
      </c>
      <c r="B723" t="s">
        <v>10155</v>
      </c>
      <c r="C723" t="s">
        <v>3361</v>
      </c>
      <c r="D723">
        <v>12780062.61946661</v>
      </c>
      <c r="E723">
        <v>12899468.468583666</v>
      </c>
      <c r="F723">
        <v>9379623.9731741659</v>
      </c>
      <c r="G723">
        <v>12311969.298611112</v>
      </c>
      <c r="H723">
        <v>11842781.089958889</v>
      </c>
      <c r="I723">
        <v>1438954.9540210324</v>
      </c>
      <c r="J723">
        <v>12.150481741497998</v>
      </c>
      <c r="K723" t="s">
        <v>35</v>
      </c>
      <c r="L723" t="s">
        <v>35</v>
      </c>
      <c r="M723" t="s">
        <v>35</v>
      </c>
      <c r="N723" t="s">
        <v>96</v>
      </c>
    </row>
    <row r="724" spans="1:14" x14ac:dyDescent="0.3">
      <c r="A724" t="s">
        <v>3362</v>
      </c>
      <c r="B724" t="s">
        <v>10157</v>
      </c>
      <c r="C724" t="s">
        <v>3362</v>
      </c>
      <c r="D724">
        <v>92366229.318341419</v>
      </c>
      <c r="E724">
        <v>100150579.49392429</v>
      </c>
      <c r="F724">
        <v>101876953.17879072</v>
      </c>
      <c r="G724">
        <v>95945342.546875</v>
      </c>
      <c r="H724">
        <v>97584776.134482861</v>
      </c>
      <c r="I724">
        <v>3705641.1057818662</v>
      </c>
      <c r="J724">
        <v>3.7973557480677864</v>
      </c>
      <c r="K724" t="s">
        <v>2132</v>
      </c>
      <c r="L724" t="s">
        <v>248</v>
      </c>
      <c r="M724" t="s">
        <v>3362</v>
      </c>
      <c r="N724" t="s">
        <v>249</v>
      </c>
    </row>
    <row r="725" spans="1:14" x14ac:dyDescent="0.3">
      <c r="A725" t="s">
        <v>3363</v>
      </c>
      <c r="B725" t="s">
        <v>11290</v>
      </c>
      <c r="C725" t="s">
        <v>3363</v>
      </c>
      <c r="D725">
        <v>1297906.2860641063</v>
      </c>
      <c r="E725">
        <v>964080.7545533313</v>
      </c>
      <c r="F725">
        <v>1239010.7469932812</v>
      </c>
      <c r="G725">
        <v>1022249.6796875</v>
      </c>
      <c r="H725">
        <v>1130811.8668245547</v>
      </c>
      <c r="I725">
        <v>140723.6253139005</v>
      </c>
      <c r="J725">
        <v>12.444477232898878</v>
      </c>
      <c r="K725" t="s">
        <v>35</v>
      </c>
      <c r="L725" t="s">
        <v>35</v>
      </c>
      <c r="M725" t="s">
        <v>35</v>
      </c>
      <c r="N725" t="s">
        <v>96</v>
      </c>
    </row>
    <row r="726" spans="1:14" x14ac:dyDescent="0.3">
      <c r="A726" t="s">
        <v>3364</v>
      </c>
      <c r="B726" t="s">
        <v>9440</v>
      </c>
      <c r="C726" t="s">
        <v>3364</v>
      </c>
      <c r="D726">
        <v>365223.01815823634</v>
      </c>
      <c r="E726">
        <v>516313.38919804001</v>
      </c>
      <c r="F726">
        <v>424951.38417725195</v>
      </c>
      <c r="G726">
        <v>775096.82250000001</v>
      </c>
      <c r="H726">
        <v>520396.15350838209</v>
      </c>
      <c r="I726">
        <v>156586.64189216364</v>
      </c>
      <c r="J726">
        <v>30.089892255447172</v>
      </c>
      <c r="K726" t="s">
        <v>35</v>
      </c>
      <c r="L726" t="s">
        <v>35</v>
      </c>
      <c r="M726" t="s">
        <v>35</v>
      </c>
      <c r="N726" t="s">
        <v>36</v>
      </c>
    </row>
    <row r="727" spans="1:14" x14ac:dyDescent="0.3">
      <c r="A727" t="s">
        <v>3365</v>
      </c>
      <c r="B727" t="s">
        <v>10160</v>
      </c>
      <c r="C727" t="s">
        <v>3365</v>
      </c>
      <c r="D727">
        <v>2854433.0307665463</v>
      </c>
      <c r="E727">
        <v>2762832.5784625872</v>
      </c>
      <c r="F727">
        <v>2162891.3863510708</v>
      </c>
      <c r="G727">
        <v>2841155.2395833335</v>
      </c>
      <c r="H727">
        <v>2655328.0587908844</v>
      </c>
      <c r="I727">
        <v>286454.89570791798</v>
      </c>
      <c r="J727">
        <v>10.787928623718024</v>
      </c>
      <c r="K727" t="s">
        <v>708</v>
      </c>
      <c r="L727" t="s">
        <v>585</v>
      </c>
      <c r="M727" t="s">
        <v>3365</v>
      </c>
      <c r="N727" t="s">
        <v>58</v>
      </c>
    </row>
    <row r="728" spans="1:14" x14ac:dyDescent="0.3">
      <c r="A728" t="s">
        <v>3366</v>
      </c>
      <c r="B728" t="s">
        <v>10161</v>
      </c>
      <c r="C728" t="s">
        <v>3366</v>
      </c>
      <c r="D728">
        <v>1916318.7481942</v>
      </c>
      <c r="E728">
        <v>1920365.6086500501</v>
      </c>
      <c r="F728">
        <v>1998630.4727304915</v>
      </c>
      <c r="G728">
        <v>2295449.4166666665</v>
      </c>
      <c r="H728">
        <v>2032691.0615603519</v>
      </c>
      <c r="I728">
        <v>155210.82402598992</v>
      </c>
      <c r="J728">
        <v>7.6357311231961464</v>
      </c>
      <c r="K728" t="s">
        <v>2290</v>
      </c>
      <c r="L728" t="s">
        <v>585</v>
      </c>
      <c r="M728" t="s">
        <v>3366</v>
      </c>
      <c r="N728" t="s">
        <v>58</v>
      </c>
    </row>
    <row r="729" spans="1:14" x14ac:dyDescent="0.3">
      <c r="A729" t="s">
        <v>3367</v>
      </c>
      <c r="B729" t="s">
        <v>10162</v>
      </c>
      <c r="C729" t="s">
        <v>11291</v>
      </c>
      <c r="D729">
        <v>7907081.9659508597</v>
      </c>
      <c r="E729">
        <v>10244753.28467994</v>
      </c>
      <c r="F729">
        <v>7131304.1748680798</v>
      </c>
      <c r="G729">
        <v>14738106</v>
      </c>
      <c r="H729">
        <v>10005311.35637472</v>
      </c>
      <c r="I729">
        <v>2963071.1023340663</v>
      </c>
      <c r="J729">
        <v>29.614981451288813</v>
      </c>
      <c r="K729" t="s">
        <v>35</v>
      </c>
      <c r="L729" t="s">
        <v>35</v>
      </c>
      <c r="M729" t="s">
        <v>35</v>
      </c>
      <c r="N729" t="s">
        <v>76</v>
      </c>
    </row>
    <row r="730" spans="1:14" x14ac:dyDescent="0.3">
      <c r="A730" t="s">
        <v>3368</v>
      </c>
      <c r="B730" t="s">
        <v>10163</v>
      </c>
      <c r="C730" t="s">
        <v>3368</v>
      </c>
      <c r="D730">
        <v>47919463.640201762</v>
      </c>
      <c r="E730">
        <v>48144833.588850886</v>
      </c>
      <c r="F730">
        <v>38773595.978640005</v>
      </c>
      <c r="G730">
        <v>45903262.569852941</v>
      </c>
      <c r="H730">
        <v>45185288.9443864</v>
      </c>
      <c r="I730">
        <v>3803285.0466301767</v>
      </c>
      <c r="J730">
        <v>8.4170869224964395</v>
      </c>
      <c r="K730" t="s">
        <v>72</v>
      </c>
      <c r="L730" t="s">
        <v>73</v>
      </c>
      <c r="M730" t="s">
        <v>2511</v>
      </c>
      <c r="N730" t="s">
        <v>43</v>
      </c>
    </row>
    <row r="731" spans="1:14" x14ac:dyDescent="0.3">
      <c r="A731" t="s">
        <v>3369</v>
      </c>
      <c r="B731" t="s">
        <v>10164</v>
      </c>
      <c r="C731" t="s">
        <v>3369</v>
      </c>
      <c r="D731">
        <v>1315589.4520216498</v>
      </c>
      <c r="E731">
        <v>992365.8600271357</v>
      </c>
      <c r="F731">
        <v>1199946.9505649214</v>
      </c>
      <c r="G731">
        <v>1998408.2142857143</v>
      </c>
      <c r="H731">
        <v>1376577.6192248552</v>
      </c>
      <c r="I731">
        <v>377230.00759139354</v>
      </c>
      <c r="J731">
        <v>27.403468015396768</v>
      </c>
      <c r="K731" t="s">
        <v>35</v>
      </c>
      <c r="L731" t="s">
        <v>35</v>
      </c>
      <c r="M731" t="s">
        <v>35</v>
      </c>
      <c r="N731" t="s">
        <v>52</v>
      </c>
    </row>
    <row r="732" spans="1:14" x14ac:dyDescent="0.3">
      <c r="A732" t="s">
        <v>3370</v>
      </c>
      <c r="B732" t="s">
        <v>10165</v>
      </c>
      <c r="C732" t="s">
        <v>11292</v>
      </c>
      <c r="D732">
        <v>13043985.686213456</v>
      </c>
      <c r="E732">
        <v>13290743.243990183</v>
      </c>
      <c r="F732">
        <v>10083476.115866637</v>
      </c>
      <c r="G732">
        <v>17262942.65340909</v>
      </c>
      <c r="H732">
        <v>13420286.924869843</v>
      </c>
      <c r="I732">
        <v>2552385.8255868237</v>
      </c>
      <c r="J732">
        <v>19.018861816261637</v>
      </c>
      <c r="K732" t="s">
        <v>961</v>
      </c>
      <c r="L732" t="s">
        <v>139</v>
      </c>
      <c r="M732" t="s">
        <v>3370</v>
      </c>
      <c r="N732" t="s">
        <v>173</v>
      </c>
    </row>
    <row r="733" spans="1:14" x14ac:dyDescent="0.3">
      <c r="A733" t="s">
        <v>3371</v>
      </c>
      <c r="B733" t="s">
        <v>10167</v>
      </c>
      <c r="C733" t="s">
        <v>3371</v>
      </c>
      <c r="D733">
        <v>3419577.9850189001</v>
      </c>
      <c r="E733">
        <v>2891848.1119901184</v>
      </c>
      <c r="F733">
        <v>2961180.1673119455</v>
      </c>
      <c r="G733">
        <v>3707943.1818181816</v>
      </c>
      <c r="H733">
        <v>3245137.3615347864</v>
      </c>
      <c r="I733">
        <v>335433.95043005893</v>
      </c>
      <c r="J733">
        <v>10.336510078310386</v>
      </c>
      <c r="K733" t="s">
        <v>953</v>
      </c>
      <c r="L733" t="s">
        <v>941</v>
      </c>
      <c r="M733" t="s">
        <v>3371</v>
      </c>
      <c r="N733" t="s">
        <v>249</v>
      </c>
    </row>
    <row r="734" spans="1:14" x14ac:dyDescent="0.3">
      <c r="A734" t="s">
        <v>3372</v>
      </c>
      <c r="B734" t="s">
        <v>10168</v>
      </c>
      <c r="C734" t="s">
        <v>3372</v>
      </c>
      <c r="D734">
        <v>12268239.998806916</v>
      </c>
      <c r="E734">
        <v>7290684.0229871497</v>
      </c>
      <c r="F734">
        <v>6985281.4695035173</v>
      </c>
      <c r="G734">
        <v>12587395.359375</v>
      </c>
      <c r="H734">
        <v>9782900.2126681469</v>
      </c>
      <c r="I734">
        <v>2649524.440757276</v>
      </c>
      <c r="J734">
        <v>27.083220549733646</v>
      </c>
      <c r="K734" t="s">
        <v>1901</v>
      </c>
      <c r="L734" t="s">
        <v>941</v>
      </c>
      <c r="M734" t="s">
        <v>3372</v>
      </c>
      <c r="N734" t="s">
        <v>58</v>
      </c>
    </row>
    <row r="735" spans="1:14" x14ac:dyDescent="0.3">
      <c r="A735" t="s">
        <v>3373</v>
      </c>
      <c r="B735" t="s">
        <v>10170</v>
      </c>
      <c r="C735" t="s">
        <v>3373</v>
      </c>
      <c r="D735">
        <v>35412176.184128299</v>
      </c>
      <c r="E735">
        <v>41904086.437839597</v>
      </c>
      <c r="F735">
        <v>45855025.987769</v>
      </c>
      <c r="G735">
        <v>68554712.056250006</v>
      </c>
      <c r="H735">
        <v>47931500.166496724</v>
      </c>
      <c r="I735">
        <v>12476896.67842623</v>
      </c>
      <c r="J735">
        <v>26.030682609736804</v>
      </c>
      <c r="K735" t="s">
        <v>1734</v>
      </c>
      <c r="L735" t="s">
        <v>297</v>
      </c>
      <c r="M735" t="s">
        <v>3373</v>
      </c>
      <c r="N735" t="s">
        <v>173</v>
      </c>
    </row>
    <row r="736" spans="1:14" x14ac:dyDescent="0.3">
      <c r="A736" t="s">
        <v>3374</v>
      </c>
      <c r="B736" t="s">
        <v>10172</v>
      </c>
      <c r="C736" t="s">
        <v>3374</v>
      </c>
      <c r="D736">
        <v>808397.20528034994</v>
      </c>
      <c r="E736">
        <v>898196.29813214205</v>
      </c>
      <c r="F736">
        <v>695036.43131131202</v>
      </c>
      <c r="G736">
        <v>1389332.25</v>
      </c>
      <c r="H736">
        <v>947740.54618095106</v>
      </c>
      <c r="I736">
        <v>264921.59298645367</v>
      </c>
      <c r="J736">
        <v>27.952966036326199</v>
      </c>
      <c r="K736" t="s">
        <v>35</v>
      </c>
      <c r="L736" t="s">
        <v>35</v>
      </c>
      <c r="M736" t="s">
        <v>35</v>
      </c>
      <c r="N736" t="s">
        <v>38</v>
      </c>
    </row>
    <row r="737" spans="1:14" x14ac:dyDescent="0.3">
      <c r="A737" t="s">
        <v>3375</v>
      </c>
      <c r="B737" t="s">
        <v>9855</v>
      </c>
      <c r="C737" t="s">
        <v>3375</v>
      </c>
      <c r="D737">
        <v>4537488.1033399375</v>
      </c>
      <c r="E737">
        <v>4222707.426148206</v>
      </c>
      <c r="F737">
        <v>2402784.895795125</v>
      </c>
      <c r="G737">
        <v>6180421.2578125</v>
      </c>
      <c r="H737">
        <v>4335850.420773942</v>
      </c>
      <c r="I737">
        <v>1340955.1622796918</v>
      </c>
      <c r="J737">
        <v>30.927154586673534</v>
      </c>
      <c r="K737" t="s">
        <v>35</v>
      </c>
      <c r="L737" t="s">
        <v>35</v>
      </c>
      <c r="M737" t="s">
        <v>35</v>
      </c>
      <c r="N737" t="s">
        <v>38</v>
      </c>
    </row>
    <row r="738" spans="1:14" x14ac:dyDescent="0.3">
      <c r="A738" t="s">
        <v>3376</v>
      </c>
      <c r="B738" t="s">
        <v>10173</v>
      </c>
      <c r="C738" t="s">
        <v>3376</v>
      </c>
      <c r="D738">
        <v>3080595.3667763416</v>
      </c>
      <c r="E738">
        <v>3040072.9104869999</v>
      </c>
      <c r="F738">
        <v>2771970.9145072415</v>
      </c>
      <c r="G738">
        <v>3443812.375</v>
      </c>
      <c r="H738">
        <v>3084112.8916926458</v>
      </c>
      <c r="I738">
        <v>239148.60711434297</v>
      </c>
      <c r="J738">
        <v>7.7542105465241793</v>
      </c>
      <c r="K738" t="s">
        <v>35</v>
      </c>
      <c r="L738" t="s">
        <v>35</v>
      </c>
      <c r="M738" t="s">
        <v>35</v>
      </c>
      <c r="N738" t="s">
        <v>96</v>
      </c>
    </row>
    <row r="739" spans="1:14" x14ac:dyDescent="0.3">
      <c r="A739" t="s">
        <v>3377</v>
      </c>
      <c r="B739" t="s">
        <v>10174</v>
      </c>
      <c r="C739" t="s">
        <v>11293</v>
      </c>
      <c r="D739">
        <v>122868678.90939906</v>
      </c>
      <c r="E739">
        <v>132908156.99829428</v>
      </c>
      <c r="F739">
        <v>123739110.34008572</v>
      </c>
      <c r="G739">
        <v>170494136.7232143</v>
      </c>
      <c r="H739">
        <v>137502520.74274832</v>
      </c>
      <c r="I739">
        <v>19449522.461583268</v>
      </c>
      <c r="J739">
        <v>14.144847931894375</v>
      </c>
      <c r="K739" t="s">
        <v>35</v>
      </c>
      <c r="L739" t="s">
        <v>35</v>
      </c>
      <c r="M739" t="s">
        <v>35</v>
      </c>
      <c r="N739" t="s">
        <v>274</v>
      </c>
    </row>
    <row r="740" spans="1:14" x14ac:dyDescent="0.3">
      <c r="A740" t="s">
        <v>3378</v>
      </c>
      <c r="B740" t="s">
        <v>9484</v>
      </c>
      <c r="C740" t="s">
        <v>3378</v>
      </c>
      <c r="D740">
        <v>3384862.8746115733</v>
      </c>
      <c r="E740">
        <v>2761248.2191609135</v>
      </c>
      <c r="F740">
        <v>3143946.5056516803</v>
      </c>
      <c r="G740">
        <v>3836423.03125</v>
      </c>
      <c r="H740">
        <v>3281620.1576685417</v>
      </c>
      <c r="I740">
        <v>389937.9040250752</v>
      </c>
      <c r="J740">
        <v>11.882481374752107</v>
      </c>
      <c r="K740" t="s">
        <v>35</v>
      </c>
      <c r="L740" t="s">
        <v>35</v>
      </c>
      <c r="M740" t="s">
        <v>35</v>
      </c>
      <c r="N740" t="e">
        <v>#N/A</v>
      </c>
    </row>
    <row r="741" spans="1:14" x14ac:dyDescent="0.3">
      <c r="A741" t="s">
        <v>3379</v>
      </c>
      <c r="B741" t="s">
        <v>10176</v>
      </c>
      <c r="C741" t="s">
        <v>3379</v>
      </c>
      <c r="D741">
        <v>383421.0003630445</v>
      </c>
      <c r="E741">
        <v>433751.01076091087</v>
      </c>
      <c r="F741">
        <v>340175.59382285731</v>
      </c>
      <c r="G741">
        <v>628959.04545454541</v>
      </c>
      <c r="H741">
        <v>446576.66260033951</v>
      </c>
      <c r="I741">
        <v>110383.03315082684</v>
      </c>
      <c r="J741">
        <v>24.717599999087575</v>
      </c>
      <c r="K741" t="s">
        <v>145</v>
      </c>
      <c r="L741" t="s">
        <v>146</v>
      </c>
      <c r="M741" t="s">
        <v>3379</v>
      </c>
      <c r="N741" t="s">
        <v>147</v>
      </c>
    </row>
    <row r="742" spans="1:14" x14ac:dyDescent="0.3">
      <c r="A742" t="s">
        <v>3380</v>
      </c>
      <c r="B742" t="s">
        <v>10177</v>
      </c>
      <c r="C742" t="s">
        <v>3380</v>
      </c>
      <c r="D742">
        <v>6413765.1777157336</v>
      </c>
      <c r="E742">
        <v>6486067.3667024998</v>
      </c>
      <c r="F742">
        <v>5923005.7840889664</v>
      </c>
      <c r="G742">
        <v>7374391</v>
      </c>
      <c r="H742">
        <v>6549307.3321268</v>
      </c>
      <c r="I742">
        <v>523303.84503530542</v>
      </c>
      <c r="J742">
        <v>7.9902166518939266</v>
      </c>
      <c r="K742" t="s">
        <v>561</v>
      </c>
      <c r="L742" t="s">
        <v>146</v>
      </c>
      <c r="M742" t="s">
        <v>3380</v>
      </c>
      <c r="N742" t="s">
        <v>147</v>
      </c>
    </row>
    <row r="743" spans="1:14" x14ac:dyDescent="0.3">
      <c r="A743" t="s">
        <v>3381</v>
      </c>
      <c r="B743" t="s">
        <v>10179</v>
      </c>
      <c r="C743" t="s">
        <v>3381</v>
      </c>
      <c r="D743">
        <v>30687366.577694133</v>
      </c>
      <c r="E743">
        <v>24559223.875424728</v>
      </c>
      <c r="F743">
        <v>22549587.103199728</v>
      </c>
      <c r="G743">
        <v>30683257.005681816</v>
      </c>
      <c r="H743">
        <v>27119858.640500098</v>
      </c>
      <c r="I743">
        <v>3635558.8674815013</v>
      </c>
      <c r="J743">
        <v>13.405522925743615</v>
      </c>
      <c r="K743" t="s">
        <v>35</v>
      </c>
      <c r="L743" t="s">
        <v>35</v>
      </c>
      <c r="M743" t="s">
        <v>35</v>
      </c>
      <c r="N743" t="s">
        <v>36</v>
      </c>
    </row>
    <row r="744" spans="1:14" x14ac:dyDescent="0.3">
      <c r="A744" t="s">
        <v>3382</v>
      </c>
      <c r="B744" t="s">
        <v>9484</v>
      </c>
      <c r="C744" t="s">
        <v>3382</v>
      </c>
      <c r="D744">
        <v>12423139.790535001</v>
      </c>
      <c r="E744">
        <v>11733062.967603266</v>
      </c>
      <c r="F744">
        <v>16171305.674440401</v>
      </c>
      <c r="G744">
        <v>16165855.466666667</v>
      </c>
      <c r="H744">
        <v>14123340.974811334</v>
      </c>
      <c r="I744">
        <v>2059741.3599237937</v>
      </c>
      <c r="J744">
        <v>14.583952646879354</v>
      </c>
      <c r="K744" t="s">
        <v>35</v>
      </c>
      <c r="L744" t="s">
        <v>35</v>
      </c>
      <c r="M744" t="s">
        <v>35</v>
      </c>
      <c r="N744" t="e">
        <v>#N/A</v>
      </c>
    </row>
    <row r="745" spans="1:14" x14ac:dyDescent="0.3">
      <c r="A745" t="s">
        <v>3384</v>
      </c>
      <c r="B745" t="s">
        <v>10180</v>
      </c>
      <c r="C745" t="s">
        <v>3384</v>
      </c>
      <c r="D745">
        <v>2666078.4047073</v>
      </c>
      <c r="E745">
        <v>2490856.7404278666</v>
      </c>
      <c r="F745">
        <v>2591754.7344402499</v>
      </c>
      <c r="G745">
        <v>4424694.552083333</v>
      </c>
      <c r="H745">
        <v>3043346.1079146871</v>
      </c>
      <c r="I745">
        <v>799942.76574531244</v>
      </c>
      <c r="J745">
        <v>26.284975069543975</v>
      </c>
      <c r="K745" t="s">
        <v>1792</v>
      </c>
      <c r="L745" t="s">
        <v>293</v>
      </c>
      <c r="M745" t="s">
        <v>3384</v>
      </c>
      <c r="N745" t="s">
        <v>58</v>
      </c>
    </row>
    <row r="746" spans="1:14" x14ac:dyDescent="0.3">
      <c r="A746" t="s">
        <v>3385</v>
      </c>
      <c r="B746" t="s">
        <v>9883</v>
      </c>
      <c r="C746" t="s">
        <v>11294</v>
      </c>
      <c r="D746">
        <v>13267400.38599644</v>
      </c>
      <c r="E746">
        <v>10850492.94889866</v>
      </c>
      <c r="F746">
        <v>8764005.9745958</v>
      </c>
      <c r="G746">
        <v>12282641.9625</v>
      </c>
      <c r="H746">
        <v>11291135.317997726</v>
      </c>
      <c r="I746">
        <v>1693314.6090443719</v>
      </c>
      <c r="J746">
        <v>14.996849841532587</v>
      </c>
      <c r="K746" t="s">
        <v>1635</v>
      </c>
      <c r="L746" t="s">
        <v>268</v>
      </c>
      <c r="M746" t="s">
        <v>3386</v>
      </c>
      <c r="N746" t="s">
        <v>173</v>
      </c>
    </row>
    <row r="747" spans="1:14" x14ac:dyDescent="0.3">
      <c r="A747" t="s">
        <v>3387</v>
      </c>
      <c r="B747" t="s">
        <v>9762</v>
      </c>
      <c r="C747" t="s">
        <v>3387</v>
      </c>
      <c r="D747">
        <v>13685812.102219118</v>
      </c>
      <c r="E747">
        <v>12503054.410867529</v>
      </c>
      <c r="F747">
        <v>12047414.251790294</v>
      </c>
      <c r="G747">
        <v>17873769.50367647</v>
      </c>
      <c r="H747">
        <v>14027512.567138352</v>
      </c>
      <c r="I747">
        <v>2299739.856932661</v>
      </c>
      <c r="J747">
        <v>16.394495074773001</v>
      </c>
      <c r="K747" t="s">
        <v>1635</v>
      </c>
      <c r="L747" t="s">
        <v>268</v>
      </c>
      <c r="M747" t="s">
        <v>3386</v>
      </c>
      <c r="N747" t="s">
        <v>47</v>
      </c>
    </row>
    <row r="748" spans="1:14" x14ac:dyDescent="0.3">
      <c r="A748" t="s">
        <v>3388</v>
      </c>
      <c r="B748" t="s">
        <v>10183</v>
      </c>
      <c r="C748" t="s">
        <v>3388</v>
      </c>
      <c r="D748">
        <v>16056968.688600084</v>
      </c>
      <c r="E748">
        <v>14304667.923772916</v>
      </c>
      <c r="F748">
        <v>10492609.949229833</v>
      </c>
      <c r="G748">
        <v>18579460.84375</v>
      </c>
      <c r="H748">
        <v>14858426.851338208</v>
      </c>
      <c r="I748">
        <v>2943195.656125519</v>
      </c>
      <c r="J748">
        <v>19.808258879441489</v>
      </c>
      <c r="K748" t="s">
        <v>1635</v>
      </c>
      <c r="L748" t="s">
        <v>268</v>
      </c>
      <c r="M748" t="s">
        <v>3386</v>
      </c>
      <c r="N748" t="s">
        <v>47</v>
      </c>
    </row>
    <row r="749" spans="1:14" x14ac:dyDescent="0.3">
      <c r="A749" t="s">
        <v>3389</v>
      </c>
      <c r="B749" t="s">
        <v>10184</v>
      </c>
      <c r="C749" t="s">
        <v>11295</v>
      </c>
      <c r="D749">
        <v>18800147.362728667</v>
      </c>
      <c r="E749">
        <v>18323668.274592556</v>
      </c>
      <c r="F749">
        <v>15473718.651821779</v>
      </c>
      <c r="G749">
        <v>22013112.277777776</v>
      </c>
      <c r="H749">
        <v>18652661.641730193</v>
      </c>
      <c r="I749">
        <v>2319929.7232847242</v>
      </c>
      <c r="J749">
        <v>12.437526439092855</v>
      </c>
      <c r="K749" t="s">
        <v>1635</v>
      </c>
      <c r="L749" t="s">
        <v>268</v>
      </c>
      <c r="M749" t="s">
        <v>3386</v>
      </c>
      <c r="N749" t="s">
        <v>47</v>
      </c>
    </row>
    <row r="750" spans="1:14" x14ac:dyDescent="0.3">
      <c r="A750" t="s">
        <v>3390</v>
      </c>
      <c r="B750" t="s">
        <v>10185</v>
      </c>
      <c r="C750" t="s">
        <v>3390</v>
      </c>
      <c r="D750">
        <v>23197118.63379604</v>
      </c>
      <c r="E750">
        <v>21878008.429843158</v>
      </c>
      <c r="F750">
        <v>21344407.85730204</v>
      </c>
      <c r="G750">
        <v>26694493.545000002</v>
      </c>
      <c r="H750">
        <v>23278507.116485309</v>
      </c>
      <c r="I750">
        <v>2084329.8611646555</v>
      </c>
      <c r="J750">
        <v>8.9538811519772281</v>
      </c>
      <c r="K750" t="s">
        <v>267</v>
      </c>
      <c r="L750" t="s">
        <v>268</v>
      </c>
      <c r="M750" t="s">
        <v>2912</v>
      </c>
      <c r="N750" t="s">
        <v>47</v>
      </c>
    </row>
    <row r="751" spans="1:14" x14ac:dyDescent="0.3">
      <c r="A751" t="s">
        <v>3392</v>
      </c>
      <c r="B751" t="s">
        <v>10187</v>
      </c>
      <c r="C751" t="s">
        <v>3392</v>
      </c>
      <c r="D751">
        <v>15571653.904731071</v>
      </c>
      <c r="E751">
        <v>9979472.3335667141</v>
      </c>
      <c r="F751">
        <v>9620299.335307857</v>
      </c>
      <c r="G751">
        <v>14555551.861607144</v>
      </c>
      <c r="H751">
        <v>12431744.358803196</v>
      </c>
      <c r="I751">
        <v>2659297.4387735147</v>
      </c>
      <c r="J751">
        <v>21.391185034225764</v>
      </c>
      <c r="K751" t="s">
        <v>35</v>
      </c>
      <c r="L751" t="s">
        <v>35</v>
      </c>
      <c r="M751" t="s">
        <v>35</v>
      </c>
      <c r="N751" t="s">
        <v>82</v>
      </c>
    </row>
    <row r="752" spans="1:14" x14ac:dyDescent="0.3">
      <c r="A752" t="s">
        <v>3393</v>
      </c>
      <c r="B752" t="s">
        <v>10188</v>
      </c>
      <c r="C752" t="s">
        <v>3393</v>
      </c>
      <c r="D752">
        <v>6647651.1112960065</v>
      </c>
      <c r="E752">
        <v>6693576.7983294716</v>
      </c>
      <c r="F752">
        <v>5900169.8571959864</v>
      </c>
      <c r="G752">
        <v>10192140.428571429</v>
      </c>
      <c r="H752">
        <v>7358384.5488482239</v>
      </c>
      <c r="I752">
        <v>1666108.7777528823</v>
      </c>
      <c r="J752">
        <v>22.64231730065903</v>
      </c>
      <c r="K752" t="s">
        <v>35</v>
      </c>
      <c r="L752" t="s">
        <v>35</v>
      </c>
      <c r="M752" t="s">
        <v>35</v>
      </c>
      <c r="N752" t="s">
        <v>52</v>
      </c>
    </row>
    <row r="753" spans="1:14" x14ac:dyDescent="0.3">
      <c r="A753" t="s">
        <v>3394</v>
      </c>
      <c r="B753" t="s">
        <v>10189</v>
      </c>
      <c r="C753" t="s">
        <v>3394</v>
      </c>
      <c r="D753">
        <v>1249253.6472397333</v>
      </c>
      <c r="E753">
        <v>4491711.2770736916</v>
      </c>
      <c r="F753">
        <v>7352751.6480669416</v>
      </c>
      <c r="G753">
        <v>1963719.3385416667</v>
      </c>
      <c r="H753">
        <v>3764358.9777305084</v>
      </c>
      <c r="I753">
        <v>2396542.3664920507</v>
      </c>
      <c r="J753">
        <v>63.664023029410977</v>
      </c>
      <c r="K753" t="s">
        <v>35</v>
      </c>
      <c r="L753" t="s">
        <v>35</v>
      </c>
      <c r="M753" t="s">
        <v>35</v>
      </c>
      <c r="N753" t="e">
        <v>#N/A</v>
      </c>
    </row>
    <row r="754" spans="1:14" x14ac:dyDescent="0.3">
      <c r="A754" t="s">
        <v>3395</v>
      </c>
      <c r="B754" t="s">
        <v>10190</v>
      </c>
      <c r="C754" t="s">
        <v>3395</v>
      </c>
      <c r="D754">
        <v>38971171.12807411</v>
      </c>
      <c r="E754">
        <v>43615723.338328555</v>
      </c>
      <c r="F754">
        <v>40672436.418559887</v>
      </c>
      <c r="G754">
        <v>62774622.597222224</v>
      </c>
      <c r="H754">
        <v>46508488.370546192</v>
      </c>
      <c r="I754">
        <v>9537109.963345997</v>
      </c>
      <c r="J754">
        <v>20.506170588390582</v>
      </c>
      <c r="K754" t="s">
        <v>1731</v>
      </c>
      <c r="L754" t="s">
        <v>1732</v>
      </c>
      <c r="M754" t="s">
        <v>3395</v>
      </c>
      <c r="N754" t="s">
        <v>249</v>
      </c>
    </row>
    <row r="755" spans="1:14" x14ac:dyDescent="0.3">
      <c r="A755" t="s">
        <v>3396</v>
      </c>
      <c r="B755" t="s">
        <v>10192</v>
      </c>
      <c r="C755" t="s">
        <v>11296</v>
      </c>
      <c r="D755">
        <v>7682903.7533640452</v>
      </c>
      <c r="E755">
        <v>9063381.2474785913</v>
      </c>
      <c r="F755">
        <v>6862605.1744791362</v>
      </c>
      <c r="G755">
        <v>9383584.3096590918</v>
      </c>
      <c r="H755">
        <v>8248118.6212452166</v>
      </c>
      <c r="I755">
        <v>1023847.0146146866</v>
      </c>
      <c r="J755">
        <v>12.413097599948394</v>
      </c>
      <c r="K755" t="s">
        <v>1531</v>
      </c>
      <c r="L755" t="s">
        <v>248</v>
      </c>
      <c r="M755" t="s">
        <v>3396</v>
      </c>
      <c r="N755" t="s">
        <v>249</v>
      </c>
    </row>
    <row r="756" spans="1:14" x14ac:dyDescent="0.3">
      <c r="A756" t="s">
        <v>3397</v>
      </c>
      <c r="B756" t="s">
        <v>10193</v>
      </c>
      <c r="C756" t="s">
        <v>11297</v>
      </c>
      <c r="D756">
        <v>32731604.358582232</v>
      </c>
      <c r="E756">
        <v>31567182.935251966</v>
      </c>
      <c r="F756">
        <v>26538298.692516636</v>
      </c>
      <c r="G756">
        <v>43901788.666666664</v>
      </c>
      <c r="H756">
        <v>33684718.663254373</v>
      </c>
      <c r="I756">
        <v>6341376.4730128581</v>
      </c>
      <c r="J756">
        <v>18.825677412976201</v>
      </c>
      <c r="K756" t="s">
        <v>35</v>
      </c>
      <c r="L756" t="s">
        <v>35</v>
      </c>
      <c r="M756" t="s">
        <v>35</v>
      </c>
      <c r="N756" t="s">
        <v>76</v>
      </c>
    </row>
    <row r="757" spans="1:14" x14ac:dyDescent="0.3">
      <c r="A757" t="s">
        <v>3398</v>
      </c>
      <c r="B757" t="s">
        <v>10195</v>
      </c>
      <c r="C757" t="s">
        <v>3398</v>
      </c>
      <c r="D757">
        <v>18835439.911318686</v>
      </c>
      <c r="E757">
        <v>18696858.055251341</v>
      </c>
      <c r="F757">
        <v>15684154.776824543</v>
      </c>
      <c r="G757">
        <v>26924054.564285714</v>
      </c>
      <c r="H757">
        <v>20035126.82692007</v>
      </c>
      <c r="I757">
        <v>4171884.9202742651</v>
      </c>
      <c r="J757">
        <v>20.822852564470612</v>
      </c>
      <c r="K757" t="s">
        <v>35</v>
      </c>
      <c r="L757" t="s">
        <v>35</v>
      </c>
      <c r="M757" t="s">
        <v>35</v>
      </c>
      <c r="N757" t="s">
        <v>76</v>
      </c>
    </row>
    <row r="758" spans="1:14" x14ac:dyDescent="0.3">
      <c r="A758" t="s">
        <v>3399</v>
      </c>
      <c r="B758" t="s">
        <v>10196</v>
      </c>
      <c r="C758" t="s">
        <v>11298</v>
      </c>
      <c r="D758">
        <v>11044562.741552193</v>
      </c>
      <c r="E758">
        <v>10881833.372896904</v>
      </c>
      <c r="F758">
        <v>8309432.9696091618</v>
      </c>
      <c r="G758">
        <v>17370483.679435484</v>
      </c>
      <c r="H758">
        <v>11901578.190873437</v>
      </c>
      <c r="I758">
        <v>3338667.0059936019</v>
      </c>
      <c r="J758">
        <v>28.052304933423144</v>
      </c>
      <c r="K758" t="s">
        <v>35</v>
      </c>
      <c r="L758" t="s">
        <v>35</v>
      </c>
      <c r="M758" t="s">
        <v>35</v>
      </c>
      <c r="N758" t="s">
        <v>76</v>
      </c>
    </row>
    <row r="759" spans="1:14" x14ac:dyDescent="0.3">
      <c r="A759" t="s">
        <v>3400</v>
      </c>
      <c r="B759" t="s">
        <v>10198</v>
      </c>
      <c r="C759" t="s">
        <v>3400</v>
      </c>
      <c r="D759">
        <v>16091602.221688589</v>
      </c>
      <c r="E759">
        <v>15326223.335423764</v>
      </c>
      <c r="F759">
        <v>13655668.557186628</v>
      </c>
      <c r="G759">
        <v>23030545.104166668</v>
      </c>
      <c r="H759">
        <v>17026009.80461641</v>
      </c>
      <c r="I759">
        <v>3576871.393395185</v>
      </c>
      <c r="J759">
        <v>21.008277537966393</v>
      </c>
      <c r="K759" t="s">
        <v>35</v>
      </c>
      <c r="L759" t="s">
        <v>35</v>
      </c>
      <c r="M759" t="s">
        <v>35</v>
      </c>
      <c r="N759" t="s">
        <v>76</v>
      </c>
    </row>
    <row r="760" spans="1:14" x14ac:dyDescent="0.3">
      <c r="A760" t="s">
        <v>3401</v>
      </c>
      <c r="B760" t="s">
        <v>10200</v>
      </c>
      <c r="C760" t="s">
        <v>3401</v>
      </c>
      <c r="D760">
        <v>14748113.761989715</v>
      </c>
      <c r="E760">
        <v>15147170.166541072</v>
      </c>
      <c r="F760">
        <v>13135336.630914358</v>
      </c>
      <c r="G760">
        <v>24380824.372767858</v>
      </c>
      <c r="H760">
        <v>16852861.233053252</v>
      </c>
      <c r="I760">
        <v>4411053.2226367788</v>
      </c>
      <c r="J760">
        <v>26.173912913882241</v>
      </c>
      <c r="K760" t="s">
        <v>35</v>
      </c>
      <c r="L760" t="s">
        <v>35</v>
      </c>
      <c r="M760" t="s">
        <v>35</v>
      </c>
      <c r="N760" t="s">
        <v>76</v>
      </c>
    </row>
    <row r="761" spans="1:14" x14ac:dyDescent="0.3">
      <c r="A761" t="s">
        <v>3402</v>
      </c>
      <c r="B761" t="s">
        <v>10202</v>
      </c>
      <c r="C761" t="s">
        <v>11299</v>
      </c>
      <c r="D761">
        <v>147659425.81708834</v>
      </c>
      <c r="E761">
        <v>111538724.40263933</v>
      </c>
      <c r="F761">
        <v>75691533.474222675</v>
      </c>
      <c r="G761">
        <v>136755962.75</v>
      </c>
      <c r="H761">
        <v>117911411.61098759</v>
      </c>
      <c r="I761">
        <v>27673049.655648544</v>
      </c>
      <c r="J761">
        <v>23.469356593700407</v>
      </c>
      <c r="K761" t="s">
        <v>35</v>
      </c>
      <c r="L761" t="s">
        <v>35</v>
      </c>
      <c r="M761" t="s">
        <v>35</v>
      </c>
      <c r="N761" t="s">
        <v>52</v>
      </c>
    </row>
    <row r="762" spans="1:14" x14ac:dyDescent="0.3">
      <c r="A762" t="s">
        <v>3403</v>
      </c>
      <c r="B762" t="s">
        <v>10204</v>
      </c>
      <c r="C762" t="s">
        <v>11300</v>
      </c>
      <c r="D762">
        <v>72453810.088070095</v>
      </c>
      <c r="E762">
        <v>75601346.7022219</v>
      </c>
      <c r="F762">
        <v>56730080.9660547</v>
      </c>
      <c r="G762">
        <v>84118482.849999994</v>
      </c>
      <c r="H762">
        <v>72225930.151586682</v>
      </c>
      <c r="I762">
        <v>9912107.7201198731</v>
      </c>
      <c r="J762">
        <v>13.723752258110755</v>
      </c>
      <c r="K762" t="s">
        <v>35</v>
      </c>
      <c r="L762" t="s">
        <v>35</v>
      </c>
      <c r="M762" t="s">
        <v>35</v>
      </c>
      <c r="N762" t="s">
        <v>76</v>
      </c>
    </row>
    <row r="763" spans="1:14" x14ac:dyDescent="0.3">
      <c r="A763" t="s">
        <v>3404</v>
      </c>
      <c r="B763" t="s">
        <v>10206</v>
      </c>
      <c r="C763" t="s">
        <v>11301</v>
      </c>
      <c r="D763">
        <v>60913402.97920128</v>
      </c>
      <c r="E763">
        <v>75910502.581081137</v>
      </c>
      <c r="F763">
        <v>64389256.091943994</v>
      </c>
      <c r="G763">
        <v>95970117.25</v>
      </c>
      <c r="H763">
        <v>74295819.725556597</v>
      </c>
      <c r="I763">
        <v>13689516.562884608</v>
      </c>
      <c r="J763">
        <v>18.425688838823902</v>
      </c>
      <c r="K763" t="s">
        <v>35</v>
      </c>
      <c r="L763" t="s">
        <v>35</v>
      </c>
      <c r="M763" t="s">
        <v>35</v>
      </c>
      <c r="N763" t="s">
        <v>52</v>
      </c>
    </row>
    <row r="764" spans="1:14" x14ac:dyDescent="0.3">
      <c r="A764" t="s">
        <v>3405</v>
      </c>
      <c r="B764" t="s">
        <v>10208</v>
      </c>
      <c r="C764" t="s">
        <v>11302</v>
      </c>
      <c r="D764">
        <v>53412020.877405167</v>
      </c>
      <c r="E764">
        <v>55306877.861545257</v>
      </c>
      <c r="F764">
        <v>47629545.887176663</v>
      </c>
      <c r="G764">
        <v>69270633.010416672</v>
      </c>
      <c r="H764">
        <v>56404769.409135938</v>
      </c>
      <c r="I764">
        <v>7948221.5572346123</v>
      </c>
      <c r="J764">
        <v>14.091399788520775</v>
      </c>
      <c r="K764" t="s">
        <v>35</v>
      </c>
      <c r="L764" t="s">
        <v>35</v>
      </c>
      <c r="M764" t="s">
        <v>35</v>
      </c>
      <c r="N764" t="s">
        <v>52</v>
      </c>
    </row>
    <row r="765" spans="1:14" x14ac:dyDescent="0.3">
      <c r="A765" t="s">
        <v>3406</v>
      </c>
      <c r="B765" t="s">
        <v>10210</v>
      </c>
      <c r="C765" t="s">
        <v>3406</v>
      </c>
      <c r="D765">
        <v>86118716.364321426</v>
      </c>
      <c r="E765">
        <v>85386552.518205002</v>
      </c>
      <c r="F765">
        <v>71384753.375112861</v>
      </c>
      <c r="G765">
        <v>101411967.578125</v>
      </c>
      <c r="H765">
        <v>86075497.458941072</v>
      </c>
      <c r="I765">
        <v>10624285.746090228</v>
      </c>
      <c r="J765">
        <v>12.342985007037717</v>
      </c>
      <c r="K765" t="s">
        <v>35</v>
      </c>
      <c r="L765" t="s">
        <v>35</v>
      </c>
      <c r="M765" t="s">
        <v>35</v>
      </c>
      <c r="N765" t="s">
        <v>52</v>
      </c>
    </row>
    <row r="766" spans="1:14" x14ac:dyDescent="0.3">
      <c r="A766" t="s">
        <v>3407</v>
      </c>
      <c r="B766" t="s">
        <v>10212</v>
      </c>
      <c r="C766" t="s">
        <v>11303</v>
      </c>
      <c r="D766">
        <v>511419511.34077144</v>
      </c>
      <c r="E766">
        <v>511326006.0392381</v>
      </c>
      <c r="F766">
        <v>471345105.12801379</v>
      </c>
      <c r="G766">
        <v>718091798.62202382</v>
      </c>
      <c r="H766">
        <v>553045605.28251171</v>
      </c>
      <c r="I766">
        <v>96680497.411867961</v>
      </c>
      <c r="J766">
        <v>17.481469247455781</v>
      </c>
      <c r="K766" t="s">
        <v>35</v>
      </c>
      <c r="L766" t="s">
        <v>35</v>
      </c>
      <c r="M766" t="s">
        <v>35</v>
      </c>
      <c r="N766" t="s">
        <v>52</v>
      </c>
    </row>
    <row r="767" spans="1:14" x14ac:dyDescent="0.3">
      <c r="A767" t="s">
        <v>3408</v>
      </c>
      <c r="B767" t="s">
        <v>10214</v>
      </c>
      <c r="C767" t="s">
        <v>3408</v>
      </c>
      <c r="D767">
        <v>102378784.5024395</v>
      </c>
      <c r="E767">
        <v>88998892.545165837</v>
      </c>
      <c r="F767">
        <v>78399304.064227328</v>
      </c>
      <c r="G767">
        <v>124729730.14583333</v>
      </c>
      <c r="H767">
        <v>98626677.814416498</v>
      </c>
      <c r="I767">
        <v>17300928.758564033</v>
      </c>
      <c r="J767">
        <v>17.541834665787672</v>
      </c>
      <c r="K767" t="s">
        <v>35</v>
      </c>
      <c r="L767" t="s">
        <v>35</v>
      </c>
      <c r="M767" t="s">
        <v>35</v>
      </c>
      <c r="N767" t="s">
        <v>52</v>
      </c>
    </row>
    <row r="768" spans="1:14" x14ac:dyDescent="0.3">
      <c r="A768" t="s">
        <v>3411</v>
      </c>
      <c r="B768" t="s">
        <v>9665</v>
      </c>
      <c r="C768" t="s">
        <v>3411</v>
      </c>
      <c r="D768">
        <v>1286731.8025707616</v>
      </c>
      <c r="E768">
        <v>1184125.8249528923</v>
      </c>
      <c r="F768">
        <v>783292.78108243074</v>
      </c>
      <c r="G768">
        <v>1390112.4038461538</v>
      </c>
      <c r="H768">
        <v>1161065.7031130597</v>
      </c>
      <c r="I768">
        <v>229944.83550867971</v>
      </c>
      <c r="J768">
        <v>19.804635938530399</v>
      </c>
      <c r="K768" t="s">
        <v>35</v>
      </c>
      <c r="L768" t="s">
        <v>35</v>
      </c>
      <c r="M768" t="s">
        <v>35</v>
      </c>
      <c r="N768" t="s">
        <v>76</v>
      </c>
    </row>
    <row r="769" spans="1:14" x14ac:dyDescent="0.3">
      <c r="A769" t="s">
        <v>3412</v>
      </c>
      <c r="B769" t="s">
        <v>10217</v>
      </c>
      <c r="C769" t="s">
        <v>11304</v>
      </c>
      <c r="D769">
        <v>3415804.0131297</v>
      </c>
      <c r="E769">
        <v>2999376.4533648998</v>
      </c>
      <c r="F769">
        <v>2213898.9896982666</v>
      </c>
      <c r="G769">
        <v>3912839</v>
      </c>
      <c r="H769">
        <v>3135479.6140482165</v>
      </c>
      <c r="I769">
        <v>622636.3909162716</v>
      </c>
      <c r="J769">
        <v>19.85777193787543</v>
      </c>
      <c r="K769" t="s">
        <v>35</v>
      </c>
      <c r="L769" t="s">
        <v>35</v>
      </c>
      <c r="M769" t="s">
        <v>35</v>
      </c>
      <c r="N769" t="s">
        <v>36</v>
      </c>
    </row>
    <row r="770" spans="1:14" x14ac:dyDescent="0.3">
      <c r="A770" t="s">
        <v>3413</v>
      </c>
      <c r="B770" t="s">
        <v>9538</v>
      </c>
      <c r="C770" t="s">
        <v>11305</v>
      </c>
      <c r="D770">
        <v>5866352.049046943</v>
      </c>
      <c r="E770">
        <v>4882707.6612797286</v>
      </c>
      <c r="F770">
        <v>4463718.0319368998</v>
      </c>
      <c r="G770">
        <v>6477532.125</v>
      </c>
      <c r="H770">
        <v>5422577.4668158926</v>
      </c>
      <c r="I770">
        <v>793841.29922876088</v>
      </c>
      <c r="J770">
        <v>14.639556633109754</v>
      </c>
      <c r="K770" t="s">
        <v>35</v>
      </c>
      <c r="L770" t="s">
        <v>35</v>
      </c>
      <c r="M770" t="s">
        <v>35</v>
      </c>
      <c r="N770" t="s">
        <v>63</v>
      </c>
    </row>
    <row r="771" spans="1:14" x14ac:dyDescent="0.3">
      <c r="A771" t="s">
        <v>3414</v>
      </c>
      <c r="B771" t="s">
        <v>9741</v>
      </c>
      <c r="C771" t="s">
        <v>3414</v>
      </c>
      <c r="D771">
        <v>10008294.753126273</v>
      </c>
      <c r="E771">
        <v>8888871.8573435917</v>
      </c>
      <c r="F771">
        <v>8799540.5893583</v>
      </c>
      <c r="G771">
        <v>12203051.954545455</v>
      </c>
      <c r="H771">
        <v>9974939.788593404</v>
      </c>
      <c r="I771">
        <v>1371741.8859404977</v>
      </c>
      <c r="J771">
        <v>13.751881364829083</v>
      </c>
      <c r="K771" t="s">
        <v>35</v>
      </c>
      <c r="L771" t="s">
        <v>35</v>
      </c>
      <c r="M771" t="s">
        <v>35</v>
      </c>
      <c r="N771" t="s">
        <v>63</v>
      </c>
    </row>
    <row r="772" spans="1:14" x14ac:dyDescent="0.3">
      <c r="A772" t="s">
        <v>3415</v>
      </c>
      <c r="B772" t="s">
        <v>10218</v>
      </c>
      <c r="C772" t="s">
        <v>3415</v>
      </c>
      <c r="D772">
        <v>8668230.9940146543</v>
      </c>
      <c r="E772">
        <v>8299312.7195468461</v>
      </c>
      <c r="F772">
        <v>8332002.7059443844</v>
      </c>
      <c r="G772">
        <v>9454929.4855769239</v>
      </c>
      <c r="H772">
        <v>8688618.9762707017</v>
      </c>
      <c r="I772">
        <v>465398.21451081766</v>
      </c>
      <c r="J772">
        <v>5.3564118277237913</v>
      </c>
      <c r="K772" t="s">
        <v>1839</v>
      </c>
      <c r="L772" t="s">
        <v>1817</v>
      </c>
      <c r="M772" t="s">
        <v>3415</v>
      </c>
      <c r="N772" t="s">
        <v>52</v>
      </c>
    </row>
    <row r="773" spans="1:14" x14ac:dyDescent="0.3">
      <c r="A773" t="s">
        <v>3417</v>
      </c>
      <c r="B773" t="s">
        <v>9485</v>
      </c>
      <c r="C773" t="s">
        <v>3417</v>
      </c>
      <c r="D773">
        <v>187603.29202207419</v>
      </c>
      <c r="E773">
        <v>230481.5593368742</v>
      </c>
      <c r="F773">
        <v>303551.06010171422</v>
      </c>
      <c r="G773">
        <v>499489.5263157895</v>
      </c>
      <c r="H773">
        <v>305281.35944411304</v>
      </c>
      <c r="I773">
        <v>119543.86607406921</v>
      </c>
      <c r="J773">
        <v>39.158586784252627</v>
      </c>
      <c r="K773" t="s">
        <v>1076</v>
      </c>
      <c r="L773" t="s">
        <v>1077</v>
      </c>
      <c r="M773" t="s">
        <v>3418</v>
      </c>
      <c r="N773" t="s">
        <v>36</v>
      </c>
    </row>
    <row r="774" spans="1:14" x14ac:dyDescent="0.3">
      <c r="A774" t="s">
        <v>3419</v>
      </c>
      <c r="B774" t="s">
        <v>10033</v>
      </c>
      <c r="C774" t="s">
        <v>3419</v>
      </c>
      <c r="D774">
        <v>9128008.6809901912</v>
      </c>
      <c r="E774">
        <v>8285171.300877858</v>
      </c>
      <c r="F774">
        <v>8935299.7549572382</v>
      </c>
      <c r="G774">
        <v>12600460.696428571</v>
      </c>
      <c r="H774">
        <v>9737235.1083134636</v>
      </c>
      <c r="I774">
        <v>1682320.3633681952</v>
      </c>
      <c r="J774">
        <v>17.277187462916068</v>
      </c>
      <c r="K774" t="s">
        <v>35</v>
      </c>
      <c r="L774" t="s">
        <v>35</v>
      </c>
      <c r="M774" t="s">
        <v>35</v>
      </c>
      <c r="N774" t="s">
        <v>36</v>
      </c>
    </row>
    <row r="775" spans="1:14" x14ac:dyDescent="0.3">
      <c r="A775" t="s">
        <v>3420</v>
      </c>
      <c r="B775" t="s">
        <v>10219</v>
      </c>
      <c r="C775" t="s">
        <v>3420</v>
      </c>
      <c r="D775">
        <v>1627055.21350115</v>
      </c>
      <c r="E775">
        <v>1836664.90353578</v>
      </c>
      <c r="F775">
        <v>2091207.24527428</v>
      </c>
      <c r="G775">
        <v>2807853.7250000001</v>
      </c>
      <c r="H775">
        <v>2090695.2718278025</v>
      </c>
      <c r="I775">
        <v>445480.08955868921</v>
      </c>
      <c r="J775">
        <v>21.307748458685023</v>
      </c>
      <c r="K775" t="s">
        <v>1938</v>
      </c>
      <c r="L775" t="s">
        <v>1939</v>
      </c>
      <c r="M775" t="s">
        <v>3420</v>
      </c>
      <c r="N775" t="s">
        <v>58</v>
      </c>
    </row>
    <row r="776" spans="1:14" x14ac:dyDescent="0.3">
      <c r="A776" t="s">
        <v>3421</v>
      </c>
      <c r="B776" t="s">
        <v>10220</v>
      </c>
      <c r="C776" t="s">
        <v>3421</v>
      </c>
      <c r="D776">
        <v>6157239.419379334</v>
      </c>
      <c r="E776">
        <v>7107580.2311051674</v>
      </c>
      <c r="F776">
        <v>7180640.7145785559</v>
      </c>
      <c r="G776">
        <v>10430095.520833334</v>
      </c>
      <c r="H776">
        <v>7718888.971474098</v>
      </c>
      <c r="I776">
        <v>1616539.5014465868</v>
      </c>
      <c r="J776">
        <v>20.942644821303492</v>
      </c>
      <c r="K776" t="s">
        <v>35</v>
      </c>
      <c r="L776" t="s">
        <v>35</v>
      </c>
      <c r="M776" t="s">
        <v>35</v>
      </c>
      <c r="N776" t="s">
        <v>43</v>
      </c>
    </row>
    <row r="777" spans="1:14" x14ac:dyDescent="0.3">
      <c r="A777" t="s">
        <v>3423</v>
      </c>
      <c r="B777" t="s">
        <v>10221</v>
      </c>
      <c r="C777" t="s">
        <v>3423</v>
      </c>
      <c r="D777">
        <v>2502724.3197573</v>
      </c>
      <c r="E777">
        <v>1785115.3905810926</v>
      </c>
      <c r="F777">
        <v>3347795.6336283665</v>
      </c>
      <c r="G777">
        <v>2442703.8067129632</v>
      </c>
      <c r="H777">
        <v>2519584.7876699306</v>
      </c>
      <c r="I777">
        <v>554881.3975153527</v>
      </c>
      <c r="J777">
        <v>22.022731690982212</v>
      </c>
      <c r="K777" t="s">
        <v>35</v>
      </c>
      <c r="L777" t="s">
        <v>35</v>
      </c>
      <c r="M777" t="s">
        <v>35</v>
      </c>
      <c r="N777" t="e">
        <v>#N/A</v>
      </c>
    </row>
    <row r="778" spans="1:14" x14ac:dyDescent="0.3">
      <c r="A778" t="s">
        <v>3424</v>
      </c>
      <c r="B778" t="s">
        <v>9484</v>
      </c>
      <c r="C778" t="s">
        <v>3424</v>
      </c>
      <c r="D778">
        <v>674585.18578543456</v>
      </c>
      <c r="E778">
        <v>671291.74608466914</v>
      </c>
      <c r="F778">
        <v>239236.6346320977</v>
      </c>
      <c r="G778">
        <v>915778.55769230775</v>
      </c>
      <c r="H778">
        <v>625223.03104862734</v>
      </c>
      <c r="I778">
        <v>243909.28698346912</v>
      </c>
      <c r="J778">
        <v>39.01156465307799</v>
      </c>
      <c r="K778" t="s">
        <v>35</v>
      </c>
      <c r="L778" t="s">
        <v>35</v>
      </c>
      <c r="M778" t="s">
        <v>35</v>
      </c>
      <c r="N778" t="s">
        <v>58</v>
      </c>
    </row>
    <row r="779" spans="1:14" x14ac:dyDescent="0.3">
      <c r="A779" t="s">
        <v>3425</v>
      </c>
      <c r="B779" t="s">
        <v>10222</v>
      </c>
      <c r="C779" t="s">
        <v>3425</v>
      </c>
      <c r="D779">
        <v>34167019.279864959</v>
      </c>
      <c r="E779">
        <v>30174368.818660323</v>
      </c>
      <c r="F779">
        <v>32219104.710550003</v>
      </c>
      <c r="G779">
        <v>20250295.03125</v>
      </c>
      <c r="H779">
        <v>29202696.960081324</v>
      </c>
      <c r="I779">
        <v>5358004.7197600994</v>
      </c>
      <c r="J779">
        <v>18.347636614125857</v>
      </c>
      <c r="K779" t="s">
        <v>35</v>
      </c>
      <c r="L779" t="s">
        <v>35</v>
      </c>
      <c r="M779" t="s">
        <v>35</v>
      </c>
      <c r="N779" t="e">
        <v>#N/A</v>
      </c>
    </row>
    <row r="780" spans="1:14" x14ac:dyDescent="0.3">
      <c r="A780" t="s">
        <v>3426</v>
      </c>
      <c r="B780" t="s">
        <v>11306</v>
      </c>
      <c r="C780" t="s">
        <v>3426</v>
      </c>
      <c r="D780">
        <v>2750943.4781974345</v>
      </c>
      <c r="E780">
        <v>4264000.4701103959</v>
      </c>
      <c r="F780">
        <v>3309058.2714701174</v>
      </c>
      <c r="G780">
        <v>1178261.862771739</v>
      </c>
      <c r="H780">
        <v>2875566.0206374219</v>
      </c>
      <c r="I780">
        <v>1119379.061623859</v>
      </c>
      <c r="J780">
        <v>38.927260010386689</v>
      </c>
      <c r="K780" t="s">
        <v>35</v>
      </c>
      <c r="L780" t="s">
        <v>35</v>
      </c>
      <c r="M780" t="s">
        <v>35</v>
      </c>
      <c r="N780" t="s">
        <v>66</v>
      </c>
    </row>
    <row r="781" spans="1:14" x14ac:dyDescent="0.3">
      <c r="A781" t="s">
        <v>3427</v>
      </c>
      <c r="B781" t="s">
        <v>10223</v>
      </c>
      <c r="C781" t="s">
        <v>3427</v>
      </c>
      <c r="D781">
        <v>29374211.233003188</v>
      </c>
      <c r="E781">
        <v>26735078.723692689</v>
      </c>
      <c r="F781">
        <v>30855533.449977376</v>
      </c>
      <c r="G781">
        <v>16890987.609375</v>
      </c>
      <c r="H781">
        <v>25963952.754012063</v>
      </c>
      <c r="I781">
        <v>5442213.6207518196</v>
      </c>
      <c r="J781">
        <v>20.960651378133729</v>
      </c>
      <c r="K781" t="s">
        <v>35</v>
      </c>
      <c r="L781" t="s">
        <v>35</v>
      </c>
      <c r="M781" t="s">
        <v>35</v>
      </c>
      <c r="N781" t="s">
        <v>66</v>
      </c>
    </row>
    <row r="782" spans="1:14" x14ac:dyDescent="0.3">
      <c r="A782" t="s">
        <v>3428</v>
      </c>
      <c r="B782" t="s">
        <v>10224</v>
      </c>
      <c r="C782" t="s">
        <v>3428</v>
      </c>
      <c r="D782">
        <v>103595705.72724999</v>
      </c>
      <c r="E782">
        <v>107894241.28650071</v>
      </c>
      <c r="F782">
        <v>117871924.13626072</v>
      </c>
      <c r="G782">
        <v>55022346.489955358</v>
      </c>
      <c r="H782">
        <v>96096054.409991696</v>
      </c>
      <c r="I782">
        <v>24272824.145993929</v>
      </c>
      <c r="J782">
        <v>25.25891858414338</v>
      </c>
      <c r="K782" t="s">
        <v>35</v>
      </c>
      <c r="L782" t="s">
        <v>35</v>
      </c>
      <c r="M782" t="s">
        <v>35</v>
      </c>
      <c r="N782" t="s">
        <v>66</v>
      </c>
    </row>
    <row r="783" spans="1:14" x14ac:dyDescent="0.3">
      <c r="A783" t="s">
        <v>3429</v>
      </c>
      <c r="B783" t="s">
        <v>10226</v>
      </c>
      <c r="C783" t="s">
        <v>3429</v>
      </c>
      <c r="D783">
        <v>90083721.667985231</v>
      </c>
      <c r="E783">
        <v>99080362.490197778</v>
      </c>
      <c r="F783">
        <v>121980057.21626112</v>
      </c>
      <c r="G783">
        <v>49770699.003472224</v>
      </c>
      <c r="H783">
        <v>90228710.094479084</v>
      </c>
      <c r="I783">
        <v>26092965.897279598</v>
      </c>
      <c r="J783">
        <v>28.918695468390805</v>
      </c>
      <c r="K783" t="s">
        <v>35</v>
      </c>
      <c r="L783" t="s">
        <v>35</v>
      </c>
      <c r="M783" t="s">
        <v>35</v>
      </c>
      <c r="N783" t="s">
        <v>66</v>
      </c>
    </row>
    <row r="784" spans="1:14" x14ac:dyDescent="0.3">
      <c r="A784" t="s">
        <v>3430</v>
      </c>
      <c r="B784" t="s">
        <v>10227</v>
      </c>
      <c r="C784" t="s">
        <v>3430</v>
      </c>
      <c r="D784">
        <v>17312361.355883077</v>
      </c>
      <c r="E784">
        <v>15018998.231260104</v>
      </c>
      <c r="F784">
        <v>17385431.739790127</v>
      </c>
      <c r="G784">
        <v>8209119.629807692</v>
      </c>
      <c r="H784">
        <v>14481477.739185251</v>
      </c>
      <c r="I784">
        <v>3744270.8041951195</v>
      </c>
      <c r="J784">
        <v>25.85558512487675</v>
      </c>
      <c r="K784" t="s">
        <v>35</v>
      </c>
      <c r="L784" t="s">
        <v>35</v>
      </c>
      <c r="M784" t="s">
        <v>35</v>
      </c>
      <c r="N784" t="s">
        <v>66</v>
      </c>
    </row>
    <row r="785" spans="1:14" x14ac:dyDescent="0.3">
      <c r="A785" t="s">
        <v>3434</v>
      </c>
      <c r="B785" t="s">
        <v>10229</v>
      </c>
      <c r="C785" t="s">
        <v>3434</v>
      </c>
      <c r="D785">
        <v>9727421.2355621122</v>
      </c>
      <c r="E785">
        <v>12021981.946479045</v>
      </c>
      <c r="F785">
        <v>14233207.857523089</v>
      </c>
      <c r="G785">
        <v>5853804.3062500004</v>
      </c>
      <c r="H785">
        <v>10459103.836453561</v>
      </c>
      <c r="I785">
        <v>3099620.6356581161</v>
      </c>
      <c r="J785">
        <v>29.635623511594524</v>
      </c>
      <c r="K785" t="s">
        <v>35</v>
      </c>
      <c r="L785" t="s">
        <v>35</v>
      </c>
      <c r="M785" t="s">
        <v>35</v>
      </c>
      <c r="N785" t="s">
        <v>66</v>
      </c>
    </row>
    <row r="786" spans="1:14" x14ac:dyDescent="0.3">
      <c r="A786" t="s">
        <v>3435</v>
      </c>
      <c r="B786" t="s">
        <v>10230</v>
      </c>
      <c r="C786" t="s">
        <v>3435</v>
      </c>
      <c r="D786">
        <v>9610965.7771176677</v>
      </c>
      <c r="E786">
        <v>10830079.449286999</v>
      </c>
      <c r="F786">
        <v>15232782.977430467</v>
      </c>
      <c r="G786">
        <v>5241487.4625000004</v>
      </c>
      <c r="H786">
        <v>10228828.916583782</v>
      </c>
      <c r="I786">
        <v>3558665.061679502</v>
      </c>
      <c r="J786">
        <v>34.790542404222975</v>
      </c>
      <c r="K786" t="s">
        <v>35</v>
      </c>
      <c r="L786" t="s">
        <v>35</v>
      </c>
      <c r="M786" t="s">
        <v>35</v>
      </c>
      <c r="N786" t="s">
        <v>66</v>
      </c>
    </row>
    <row r="787" spans="1:14" x14ac:dyDescent="0.3">
      <c r="A787" t="s">
        <v>3436</v>
      </c>
      <c r="B787" t="s">
        <v>10231</v>
      </c>
      <c r="C787" t="s">
        <v>3436</v>
      </c>
      <c r="D787">
        <v>74999646.396414295</v>
      </c>
      <c r="E787">
        <v>83495788.955526441</v>
      </c>
      <c r="F787">
        <v>106951826.994115</v>
      </c>
      <c r="G787">
        <v>40195831.308035716</v>
      </c>
      <c r="H787">
        <v>76410773.413522869</v>
      </c>
      <c r="I787">
        <v>23960731.991141401</v>
      </c>
      <c r="J787">
        <v>31.35779278331572</v>
      </c>
      <c r="K787" t="s">
        <v>35</v>
      </c>
      <c r="L787" t="s">
        <v>35</v>
      </c>
      <c r="M787" t="s">
        <v>35</v>
      </c>
      <c r="N787" t="s">
        <v>66</v>
      </c>
    </row>
    <row r="788" spans="1:14" x14ac:dyDescent="0.3">
      <c r="A788" t="s">
        <v>3437</v>
      </c>
      <c r="B788" t="s">
        <v>9484</v>
      </c>
      <c r="C788" t="s">
        <v>3437</v>
      </c>
      <c r="D788">
        <v>28784943.414607141</v>
      </c>
      <c r="E788">
        <v>31674811.749182999</v>
      </c>
      <c r="F788">
        <v>38775251.59166</v>
      </c>
      <c r="G788">
        <v>11601393.544642856</v>
      </c>
      <c r="H788">
        <v>27709100.075023245</v>
      </c>
      <c r="I788">
        <v>9985016.612804357</v>
      </c>
      <c r="J788">
        <v>36.035153021099987</v>
      </c>
      <c r="K788" t="s">
        <v>35</v>
      </c>
      <c r="L788" t="s">
        <v>35</v>
      </c>
      <c r="M788" t="s">
        <v>35</v>
      </c>
      <c r="N788" t="e">
        <v>#N/A</v>
      </c>
    </row>
    <row r="789" spans="1:14" x14ac:dyDescent="0.3">
      <c r="A789" t="s">
        <v>3438</v>
      </c>
      <c r="B789" t="s">
        <v>9484</v>
      </c>
      <c r="C789" t="s">
        <v>3438</v>
      </c>
      <c r="D789">
        <v>11527325.658103211</v>
      </c>
      <c r="E789">
        <v>12008666.33323787</v>
      </c>
      <c r="F789">
        <v>14379877.859322868</v>
      </c>
      <c r="G789">
        <v>6085616.9921875</v>
      </c>
      <c r="H789">
        <v>11000371.710712861</v>
      </c>
      <c r="I789">
        <v>3036042.4181919536</v>
      </c>
      <c r="J789">
        <v>27.599452982441154</v>
      </c>
      <c r="K789" t="s">
        <v>35</v>
      </c>
      <c r="L789" t="s">
        <v>35</v>
      </c>
      <c r="M789" t="s">
        <v>35</v>
      </c>
      <c r="N789" t="e">
        <v>#N/A</v>
      </c>
    </row>
    <row r="790" spans="1:14" x14ac:dyDescent="0.3">
      <c r="A790" t="s">
        <v>3439</v>
      </c>
      <c r="B790" t="s">
        <v>10232</v>
      </c>
      <c r="C790" t="s">
        <v>3439</v>
      </c>
      <c r="D790">
        <v>10366858.989906</v>
      </c>
      <c r="E790">
        <v>9037855.1291170679</v>
      </c>
      <c r="F790">
        <v>10746129.203001266</v>
      </c>
      <c r="G790">
        <v>6604258.0770833334</v>
      </c>
      <c r="H790">
        <v>9188775.3497769181</v>
      </c>
      <c r="I790">
        <v>1621398.9741229543</v>
      </c>
      <c r="J790">
        <v>17.645430565046063</v>
      </c>
      <c r="K790" t="s">
        <v>35</v>
      </c>
      <c r="L790" t="s">
        <v>35</v>
      </c>
      <c r="M790" t="s">
        <v>35</v>
      </c>
      <c r="N790" t="s">
        <v>66</v>
      </c>
    </row>
    <row r="791" spans="1:14" x14ac:dyDescent="0.3">
      <c r="A791" t="s">
        <v>3440</v>
      </c>
      <c r="B791" t="s">
        <v>9739</v>
      </c>
      <c r="C791" t="s">
        <v>3440</v>
      </c>
      <c r="D791">
        <v>1397091.8462159114</v>
      </c>
      <c r="E791">
        <v>1292181.416317343</v>
      </c>
      <c r="F791">
        <v>1438365.2503939143</v>
      </c>
      <c r="G791">
        <v>1478609.830357143</v>
      </c>
      <c r="H791">
        <v>1401562.0858210779</v>
      </c>
      <c r="I791">
        <v>69417.112018368527</v>
      </c>
      <c r="J791">
        <v>4.9528388874547691</v>
      </c>
      <c r="K791" t="s">
        <v>35</v>
      </c>
      <c r="L791" t="s">
        <v>35</v>
      </c>
      <c r="M791" t="s">
        <v>35</v>
      </c>
      <c r="N791" t="s">
        <v>66</v>
      </c>
    </row>
    <row r="792" spans="1:14" x14ac:dyDescent="0.3">
      <c r="A792" t="s">
        <v>3441</v>
      </c>
      <c r="B792" t="s">
        <v>9511</v>
      </c>
      <c r="C792" t="s">
        <v>3441</v>
      </c>
      <c r="D792">
        <v>3662046.9779061</v>
      </c>
      <c r="E792">
        <v>4019655.8704332523</v>
      </c>
      <c r="F792">
        <v>4101389.4143125378</v>
      </c>
      <c r="G792">
        <v>4188132.2559523811</v>
      </c>
      <c r="H792">
        <v>3992806.1296510678</v>
      </c>
      <c r="I792">
        <v>200040.71483505022</v>
      </c>
      <c r="J792">
        <v>5.0100282442847242</v>
      </c>
      <c r="K792" t="s">
        <v>1433</v>
      </c>
      <c r="L792" t="s">
        <v>514</v>
      </c>
      <c r="M792" t="s">
        <v>3441</v>
      </c>
      <c r="N792" t="s">
        <v>66</v>
      </c>
    </row>
    <row r="793" spans="1:14" x14ac:dyDescent="0.3">
      <c r="A793" t="s">
        <v>3442</v>
      </c>
      <c r="B793" t="s">
        <v>10233</v>
      </c>
      <c r="C793" t="s">
        <v>3442</v>
      </c>
      <c r="D793">
        <v>4052298.8362747789</v>
      </c>
      <c r="E793">
        <v>3735397.5649971948</v>
      </c>
      <c r="F793">
        <v>3772925.433746879</v>
      </c>
      <c r="G793">
        <v>4539672.5148026319</v>
      </c>
      <c r="H793">
        <v>4025073.5874553714</v>
      </c>
      <c r="I793">
        <v>321342.55849716719</v>
      </c>
      <c r="J793">
        <v>7.9835200901337586</v>
      </c>
      <c r="K793" t="s">
        <v>35</v>
      </c>
      <c r="L793" t="s">
        <v>35</v>
      </c>
      <c r="M793" t="s">
        <v>35</v>
      </c>
      <c r="N793" t="s">
        <v>63</v>
      </c>
    </row>
    <row r="794" spans="1:14" x14ac:dyDescent="0.3">
      <c r="A794" t="s">
        <v>3443</v>
      </c>
      <c r="B794" t="s">
        <v>10234</v>
      </c>
      <c r="C794" t="s">
        <v>11307</v>
      </c>
      <c r="D794">
        <v>3941384.1226732838</v>
      </c>
      <c r="E794">
        <v>3443890.5547457668</v>
      </c>
      <c r="F794">
        <v>3871684.2799547669</v>
      </c>
      <c r="G794">
        <v>3129394.3125</v>
      </c>
      <c r="H794">
        <v>3596588.3174684541</v>
      </c>
      <c r="I794">
        <v>330207.80611688137</v>
      </c>
      <c r="J794">
        <v>9.1811399295570784</v>
      </c>
      <c r="K794" t="s">
        <v>35</v>
      </c>
      <c r="L794" t="s">
        <v>35</v>
      </c>
      <c r="M794" t="s">
        <v>35</v>
      </c>
      <c r="N794" t="e">
        <v>#N/A</v>
      </c>
    </row>
    <row r="795" spans="1:14" x14ac:dyDescent="0.3">
      <c r="A795" t="s">
        <v>3444</v>
      </c>
      <c r="B795" t="s">
        <v>11308</v>
      </c>
      <c r="C795" t="s">
        <v>3444</v>
      </c>
      <c r="D795">
        <v>865163.81750570226</v>
      </c>
      <c r="E795">
        <v>1026292.0562987651</v>
      </c>
      <c r="F795">
        <v>1120321.3074820891</v>
      </c>
      <c r="G795">
        <v>1112870.1603260869</v>
      </c>
      <c r="H795">
        <v>1031161.8354031609</v>
      </c>
      <c r="I795">
        <v>102718.93510633062</v>
      </c>
      <c r="J795">
        <v>9.9614756461743816</v>
      </c>
      <c r="K795" t="s">
        <v>35</v>
      </c>
      <c r="L795" t="s">
        <v>35</v>
      </c>
      <c r="M795" t="s">
        <v>35</v>
      </c>
      <c r="N795" t="s">
        <v>63</v>
      </c>
    </row>
    <row r="796" spans="1:14" x14ac:dyDescent="0.3">
      <c r="A796" t="s">
        <v>3445</v>
      </c>
      <c r="B796" t="s">
        <v>10238</v>
      </c>
      <c r="C796" t="s">
        <v>3445</v>
      </c>
      <c r="D796">
        <v>8451044.3736039996</v>
      </c>
      <c r="E796">
        <v>7925626.1107952595</v>
      </c>
      <c r="F796">
        <v>9424722.0022587776</v>
      </c>
      <c r="G796">
        <v>8407391.9803240746</v>
      </c>
      <c r="H796">
        <v>8552196.1167455278</v>
      </c>
      <c r="I796">
        <v>544309.49521217542</v>
      </c>
      <c r="J796">
        <v>6.36455815303857</v>
      </c>
      <c r="K796" t="s">
        <v>35</v>
      </c>
      <c r="L796" t="s">
        <v>35</v>
      </c>
      <c r="M796" t="s">
        <v>35</v>
      </c>
      <c r="N796" t="s">
        <v>36</v>
      </c>
    </row>
    <row r="797" spans="1:14" x14ac:dyDescent="0.3">
      <c r="A797" t="s">
        <v>3446</v>
      </c>
      <c r="B797" t="s">
        <v>9708</v>
      </c>
      <c r="C797" t="s">
        <v>11309</v>
      </c>
      <c r="D797">
        <v>32323362.55574986</v>
      </c>
      <c r="E797">
        <v>29248115.883759715</v>
      </c>
      <c r="F797">
        <v>32428229.718544003</v>
      </c>
      <c r="G797">
        <v>32791485.357142858</v>
      </c>
      <c r="H797">
        <v>31697798.378799111</v>
      </c>
      <c r="I797">
        <v>1424952.2811893302</v>
      </c>
      <c r="J797">
        <v>4.4954298218465585</v>
      </c>
      <c r="K797" t="s">
        <v>35</v>
      </c>
      <c r="L797" t="s">
        <v>35</v>
      </c>
      <c r="M797" t="s">
        <v>35</v>
      </c>
      <c r="N797" t="s">
        <v>66</v>
      </c>
    </row>
    <row r="798" spans="1:14" x14ac:dyDescent="0.3">
      <c r="A798" t="s">
        <v>3447</v>
      </c>
      <c r="B798" t="s">
        <v>10235</v>
      </c>
      <c r="C798" t="s">
        <v>3447</v>
      </c>
      <c r="D798">
        <v>103004.95169955137</v>
      </c>
      <c r="E798">
        <v>131942.55969106374</v>
      </c>
      <c r="F798" t="e">
        <v>#VALUE!</v>
      </c>
      <c r="G798">
        <v>334375.234375</v>
      </c>
      <c r="H798">
        <v>189774.24858853838</v>
      </c>
      <c r="I798" t="e">
        <v>#VALUE!</v>
      </c>
      <c r="J798" t="e">
        <v>#VALUE!</v>
      </c>
      <c r="K798" t="s">
        <v>1374</v>
      </c>
      <c r="L798" t="s">
        <v>1051</v>
      </c>
      <c r="M798" t="s">
        <v>3447</v>
      </c>
      <c r="N798" t="s">
        <v>58</v>
      </c>
    </row>
    <row r="799" spans="1:14" x14ac:dyDescent="0.3">
      <c r="A799" t="s">
        <v>3448</v>
      </c>
      <c r="B799" t="s">
        <v>10236</v>
      </c>
      <c r="C799" t="s">
        <v>3448</v>
      </c>
      <c r="D799">
        <v>1781943.5418085221</v>
      </c>
      <c r="E799">
        <v>1976293.2028368979</v>
      </c>
      <c r="F799">
        <v>1346073.704177462</v>
      </c>
      <c r="G799">
        <v>2214668.2250000001</v>
      </c>
      <c r="H799">
        <v>1829744.6684557204</v>
      </c>
      <c r="I799">
        <v>318537.73979960848</v>
      </c>
      <c r="J799">
        <v>17.408862847975943</v>
      </c>
      <c r="K799" t="s">
        <v>35</v>
      </c>
      <c r="L799" t="s">
        <v>35</v>
      </c>
      <c r="M799" t="s">
        <v>35</v>
      </c>
      <c r="N799" t="s">
        <v>43</v>
      </c>
    </row>
    <row r="800" spans="1:14" x14ac:dyDescent="0.3">
      <c r="A800" t="s">
        <v>3449</v>
      </c>
      <c r="B800" t="s">
        <v>10237</v>
      </c>
      <c r="C800" t="s">
        <v>3449</v>
      </c>
      <c r="D800">
        <v>64757.330585859534</v>
      </c>
      <c r="E800">
        <v>53298.097022932307</v>
      </c>
      <c r="F800">
        <v>77188.173587199999</v>
      </c>
      <c r="G800">
        <v>103073.78365384616</v>
      </c>
      <c r="H800">
        <v>74579.346212459495</v>
      </c>
      <c r="I800">
        <v>18493.934839618491</v>
      </c>
      <c r="J800">
        <v>24.797662863567481</v>
      </c>
      <c r="K800" t="s">
        <v>35</v>
      </c>
      <c r="L800" t="s">
        <v>35</v>
      </c>
      <c r="M800" t="s">
        <v>35</v>
      </c>
      <c r="N800" t="s">
        <v>173</v>
      </c>
    </row>
    <row r="801" spans="1:14" x14ac:dyDescent="0.3">
      <c r="A801" t="s">
        <v>3450</v>
      </c>
      <c r="B801" t="s">
        <v>10238</v>
      </c>
      <c r="C801" t="s">
        <v>3450</v>
      </c>
      <c r="D801">
        <v>544784.4290063791</v>
      </c>
      <c r="E801">
        <v>456934.41651901364</v>
      </c>
      <c r="F801">
        <v>157269.18079147636</v>
      </c>
      <c r="G801">
        <v>784892.88636363635</v>
      </c>
      <c r="H801">
        <v>485970.22817012633</v>
      </c>
      <c r="I801">
        <v>224555.85202101816</v>
      </c>
      <c r="J801">
        <v>46.207738458909589</v>
      </c>
      <c r="K801" t="s">
        <v>2223</v>
      </c>
      <c r="L801" t="s">
        <v>293</v>
      </c>
      <c r="M801" t="s">
        <v>3450</v>
      </c>
      <c r="N801" t="s">
        <v>36</v>
      </c>
    </row>
    <row r="802" spans="1:14" x14ac:dyDescent="0.3">
      <c r="A802" t="s">
        <v>3452</v>
      </c>
      <c r="B802" t="s">
        <v>9484</v>
      </c>
      <c r="C802" t="s">
        <v>3452</v>
      </c>
      <c r="D802">
        <v>881235.1746673733</v>
      </c>
      <c r="E802">
        <v>673172.9326798066</v>
      </c>
      <c r="F802">
        <v>736010.30563711992</v>
      </c>
      <c r="G802">
        <v>783427.55</v>
      </c>
      <c r="H802">
        <v>768461.49074607505</v>
      </c>
      <c r="I802">
        <v>75952.082637833504</v>
      </c>
      <c r="J802">
        <v>9.8836550110135022</v>
      </c>
      <c r="K802" t="s">
        <v>35</v>
      </c>
      <c r="L802" t="s">
        <v>35</v>
      </c>
      <c r="M802" t="s">
        <v>35</v>
      </c>
      <c r="N802" t="e">
        <v>#N/A</v>
      </c>
    </row>
    <row r="803" spans="1:14" x14ac:dyDescent="0.3">
      <c r="A803" t="s">
        <v>3453</v>
      </c>
      <c r="B803" t="s">
        <v>10239</v>
      </c>
      <c r="C803" t="s">
        <v>3453</v>
      </c>
      <c r="D803">
        <v>64133040.578881502</v>
      </c>
      <c r="E803">
        <v>57486006.570949428</v>
      </c>
      <c r="F803">
        <v>55485333.579987645</v>
      </c>
      <c r="G803">
        <v>61704818.776785716</v>
      </c>
      <c r="H803">
        <v>59702299.876651078</v>
      </c>
      <c r="I803">
        <v>3403538.8156994423</v>
      </c>
      <c r="J803">
        <v>5.7008504240730753</v>
      </c>
      <c r="K803" t="s">
        <v>2265</v>
      </c>
      <c r="L803" t="s">
        <v>136</v>
      </c>
      <c r="M803" t="s">
        <v>3453</v>
      </c>
      <c r="N803" t="s">
        <v>147</v>
      </c>
    </row>
    <row r="804" spans="1:14" x14ac:dyDescent="0.3">
      <c r="A804" t="s">
        <v>3458</v>
      </c>
      <c r="B804" t="s">
        <v>9487</v>
      </c>
      <c r="C804" t="s">
        <v>3458</v>
      </c>
      <c r="D804">
        <v>555204.60958672897</v>
      </c>
      <c r="E804">
        <v>522368.3582653263</v>
      </c>
      <c r="F804">
        <v>491821.74676540791</v>
      </c>
      <c r="G804">
        <v>837365.70723684214</v>
      </c>
      <c r="H804">
        <v>601690.10546357639</v>
      </c>
      <c r="I804">
        <v>137901.12981745266</v>
      </c>
      <c r="J804">
        <v>22.918962529923235</v>
      </c>
      <c r="K804" t="s">
        <v>35</v>
      </c>
      <c r="L804" t="s">
        <v>35</v>
      </c>
      <c r="M804" t="s">
        <v>35</v>
      </c>
      <c r="N804" t="s">
        <v>579</v>
      </c>
    </row>
    <row r="805" spans="1:14" x14ac:dyDescent="0.3">
      <c r="A805" t="s">
        <v>3463</v>
      </c>
      <c r="B805" t="s">
        <v>10240</v>
      </c>
      <c r="C805" t="s">
        <v>3463</v>
      </c>
      <c r="D805">
        <v>33383737.000886243</v>
      </c>
      <c r="E805">
        <v>32934851.517537139</v>
      </c>
      <c r="F805">
        <v>30385141.036478758</v>
      </c>
      <c r="G805">
        <v>34271497.18534483</v>
      </c>
      <c r="H805">
        <v>32743806.685061742</v>
      </c>
      <c r="I805">
        <v>1444225.6440379547</v>
      </c>
      <c r="J805">
        <v>4.4106833940503138</v>
      </c>
      <c r="K805" t="s">
        <v>555</v>
      </c>
      <c r="L805" t="s">
        <v>304</v>
      </c>
      <c r="M805" t="s">
        <v>3464</v>
      </c>
      <c r="N805" t="s">
        <v>47</v>
      </c>
    </row>
    <row r="806" spans="1:14" x14ac:dyDescent="0.3">
      <c r="A806" t="s">
        <v>3465</v>
      </c>
      <c r="B806" t="s">
        <v>10242</v>
      </c>
      <c r="C806" t="s">
        <v>3465</v>
      </c>
      <c r="D806">
        <v>12814008.773269</v>
      </c>
      <c r="E806">
        <v>12643941.495893374</v>
      </c>
      <c r="F806">
        <v>9323928.5609006621</v>
      </c>
      <c r="G806">
        <v>16435418.859375</v>
      </c>
      <c r="H806">
        <v>12804324.422359508</v>
      </c>
      <c r="I806">
        <v>2516138.8392107482</v>
      </c>
      <c r="J806">
        <v>19.650695782254232</v>
      </c>
      <c r="K806" t="s">
        <v>1438</v>
      </c>
      <c r="L806" t="s">
        <v>802</v>
      </c>
      <c r="M806" t="s">
        <v>3465</v>
      </c>
      <c r="N806" t="s">
        <v>52</v>
      </c>
    </row>
    <row r="807" spans="1:14" x14ac:dyDescent="0.3">
      <c r="A807" t="s">
        <v>3466</v>
      </c>
      <c r="B807" t="s">
        <v>10244</v>
      </c>
      <c r="C807" t="s">
        <v>3466</v>
      </c>
      <c r="D807">
        <v>4073400.6017614147</v>
      </c>
      <c r="E807">
        <v>4142015.0983945401</v>
      </c>
      <c r="F807">
        <v>4038648.7890936001</v>
      </c>
      <c r="G807">
        <v>5250937.3499999996</v>
      </c>
      <c r="H807">
        <v>4376250.4598123888</v>
      </c>
      <c r="I807">
        <v>506368.5132880584</v>
      </c>
      <c r="J807">
        <v>11.570830278981942</v>
      </c>
      <c r="K807" t="s">
        <v>35</v>
      </c>
      <c r="L807" t="s">
        <v>35</v>
      </c>
      <c r="M807" t="s">
        <v>35</v>
      </c>
      <c r="N807" t="s">
        <v>58</v>
      </c>
    </row>
    <row r="808" spans="1:14" x14ac:dyDescent="0.3">
      <c r="A808" t="s">
        <v>3467</v>
      </c>
      <c r="B808" t="s">
        <v>9484</v>
      </c>
      <c r="C808" t="s">
        <v>11310</v>
      </c>
      <c r="D808">
        <v>112271474.07636957</v>
      </c>
      <c r="E808">
        <v>84073369.953960285</v>
      </c>
      <c r="F808">
        <v>80819917.129746869</v>
      </c>
      <c r="G808">
        <v>105738184.33928572</v>
      </c>
      <c r="H808">
        <v>95725736.374840617</v>
      </c>
      <c r="I808">
        <v>13527487.210328311</v>
      </c>
      <c r="J808">
        <v>14.131504987705387</v>
      </c>
      <c r="K808" t="s">
        <v>35</v>
      </c>
      <c r="L808" t="s">
        <v>35</v>
      </c>
      <c r="M808" t="s">
        <v>35</v>
      </c>
      <c r="N808" t="s">
        <v>82</v>
      </c>
    </row>
    <row r="809" spans="1:14" x14ac:dyDescent="0.3">
      <c r="A809" t="s">
        <v>3468</v>
      </c>
      <c r="B809" t="s">
        <v>10245</v>
      </c>
      <c r="C809" t="s">
        <v>3468</v>
      </c>
      <c r="D809">
        <v>266878.91601848666</v>
      </c>
      <c r="E809">
        <v>350931.72582143079</v>
      </c>
      <c r="F809">
        <v>206923.53249971251</v>
      </c>
      <c r="G809">
        <v>727454.41666666663</v>
      </c>
      <c r="H809">
        <v>388047.14775157417</v>
      </c>
      <c r="I809">
        <v>202523.05616934205</v>
      </c>
      <c r="J809">
        <v>52.190322063389139</v>
      </c>
      <c r="K809" t="s">
        <v>1976</v>
      </c>
      <c r="L809" t="s">
        <v>69</v>
      </c>
      <c r="M809" t="s">
        <v>3468</v>
      </c>
      <c r="N809" t="s">
        <v>147</v>
      </c>
    </row>
    <row r="810" spans="1:14" x14ac:dyDescent="0.3">
      <c r="A810" t="s">
        <v>3469</v>
      </c>
      <c r="B810" t="s">
        <v>10246</v>
      </c>
      <c r="C810" t="s">
        <v>3469</v>
      </c>
      <c r="D810">
        <v>3195948.3843349167</v>
      </c>
      <c r="E810">
        <v>3184860.7011389001</v>
      </c>
      <c r="F810">
        <v>3029719.868674383</v>
      </c>
      <c r="G810">
        <v>4367115.020833333</v>
      </c>
      <c r="H810">
        <v>3444410.9937453829</v>
      </c>
      <c r="I810">
        <v>536761.46319481346</v>
      </c>
      <c r="J810">
        <v>15.583548658087111</v>
      </c>
      <c r="K810" t="s">
        <v>1689</v>
      </c>
      <c r="L810" t="s">
        <v>69</v>
      </c>
      <c r="M810" t="s">
        <v>3469</v>
      </c>
      <c r="N810" t="s">
        <v>58</v>
      </c>
    </row>
    <row r="811" spans="1:14" x14ac:dyDescent="0.3">
      <c r="A811" t="s">
        <v>3470</v>
      </c>
      <c r="B811" t="s">
        <v>10248</v>
      </c>
      <c r="C811" t="s">
        <v>3470</v>
      </c>
      <c r="D811">
        <v>102098841.18592599</v>
      </c>
      <c r="E811">
        <v>95346446.644020796</v>
      </c>
      <c r="F811">
        <v>65351283.5022038</v>
      </c>
      <c r="G811">
        <v>79167767.75</v>
      </c>
      <c r="H811">
        <v>85491084.770537645</v>
      </c>
      <c r="I811">
        <v>14305083.572635813</v>
      </c>
      <c r="J811">
        <v>16.7328366589702</v>
      </c>
      <c r="K811" t="s">
        <v>35</v>
      </c>
      <c r="L811" t="s">
        <v>35</v>
      </c>
      <c r="M811" t="s">
        <v>35</v>
      </c>
      <c r="N811" t="s">
        <v>52</v>
      </c>
    </row>
    <row r="812" spans="1:14" x14ac:dyDescent="0.3">
      <c r="A812" t="s">
        <v>3471</v>
      </c>
      <c r="B812" t="s">
        <v>10249</v>
      </c>
      <c r="C812" t="s">
        <v>3471</v>
      </c>
      <c r="D812">
        <v>6175693.9962169081</v>
      </c>
      <c r="E812">
        <v>5643000.5653674835</v>
      </c>
      <c r="F812">
        <v>5322584.8890344417</v>
      </c>
      <c r="G812">
        <v>8297169.447916667</v>
      </c>
      <c r="H812">
        <v>6359612.2246338753</v>
      </c>
      <c r="I812">
        <v>1159408.456198283</v>
      </c>
      <c r="J812">
        <v>18.230804257330806</v>
      </c>
      <c r="K812" t="s">
        <v>867</v>
      </c>
      <c r="L812" t="s">
        <v>213</v>
      </c>
      <c r="M812" t="s">
        <v>3471</v>
      </c>
      <c r="N812" t="s">
        <v>173</v>
      </c>
    </row>
    <row r="813" spans="1:14" x14ac:dyDescent="0.3">
      <c r="A813" t="s">
        <v>3472</v>
      </c>
      <c r="B813" t="s">
        <v>10251</v>
      </c>
      <c r="C813" t="s">
        <v>3472</v>
      </c>
      <c r="D813">
        <v>5481116.3406457333</v>
      </c>
      <c r="E813">
        <v>5671826.1740123248</v>
      </c>
      <c r="F813">
        <v>4789150.7433525333</v>
      </c>
      <c r="G813">
        <v>7447566.416666667</v>
      </c>
      <c r="H813">
        <v>5847414.9186693151</v>
      </c>
      <c r="I813">
        <v>980486.35085022461</v>
      </c>
      <c r="J813">
        <v>16.767860062739519</v>
      </c>
      <c r="K813" t="s">
        <v>303</v>
      </c>
      <c r="L813" t="s">
        <v>304</v>
      </c>
      <c r="M813" t="s">
        <v>3317</v>
      </c>
      <c r="N813" t="s">
        <v>47</v>
      </c>
    </row>
    <row r="814" spans="1:14" x14ac:dyDescent="0.3">
      <c r="A814" t="s">
        <v>3473</v>
      </c>
      <c r="B814" t="s">
        <v>10252</v>
      </c>
      <c r="C814" t="s">
        <v>3473</v>
      </c>
      <c r="D814">
        <v>1994492.02363954</v>
      </c>
      <c r="E814">
        <v>2478213.1947257849</v>
      </c>
      <c r="F814">
        <v>2645725.65839493</v>
      </c>
      <c r="G814">
        <v>2885225.1437499998</v>
      </c>
      <c r="H814">
        <v>2500914.0051275636</v>
      </c>
      <c r="I814">
        <v>326206.99575516966</v>
      </c>
      <c r="J814">
        <v>13.043511095797589</v>
      </c>
      <c r="K814" t="s">
        <v>2178</v>
      </c>
      <c r="L814" t="s">
        <v>631</v>
      </c>
      <c r="M814" t="s">
        <v>3473</v>
      </c>
      <c r="N814" t="s">
        <v>128</v>
      </c>
    </row>
    <row r="815" spans="1:14" x14ac:dyDescent="0.3">
      <c r="A815" t="s">
        <v>3474</v>
      </c>
      <c r="B815" t="s">
        <v>9734</v>
      </c>
      <c r="C815" t="s">
        <v>3474</v>
      </c>
      <c r="D815">
        <v>36448362.736931503</v>
      </c>
      <c r="E815">
        <v>48186962.279189497</v>
      </c>
      <c r="F815">
        <v>39295524.199484996</v>
      </c>
      <c r="G815">
        <v>51718333.387500003</v>
      </c>
      <c r="H815">
        <v>43912295.650776505</v>
      </c>
      <c r="I815">
        <v>6249637.4516258342</v>
      </c>
      <c r="J815">
        <v>14.232090030837002</v>
      </c>
      <c r="K815" t="s">
        <v>1149</v>
      </c>
      <c r="L815" t="s">
        <v>1150</v>
      </c>
      <c r="M815" t="s">
        <v>2813</v>
      </c>
      <c r="N815" t="s">
        <v>249</v>
      </c>
    </row>
    <row r="816" spans="1:14" x14ac:dyDescent="0.3">
      <c r="A816" t="s">
        <v>3475</v>
      </c>
      <c r="B816" t="s">
        <v>10253</v>
      </c>
      <c r="C816" t="s">
        <v>11311</v>
      </c>
      <c r="D816">
        <v>75689976.356645003</v>
      </c>
      <c r="E816">
        <v>76754848.070445448</v>
      </c>
      <c r="F816">
        <v>70450640.530901</v>
      </c>
      <c r="G816">
        <v>91276972.722222224</v>
      </c>
      <c r="H816">
        <v>78543109.420053422</v>
      </c>
      <c r="I816">
        <v>7729449.7581043448</v>
      </c>
      <c r="J816">
        <v>9.8410284685404648</v>
      </c>
      <c r="K816" t="s">
        <v>35</v>
      </c>
      <c r="L816" t="s">
        <v>35</v>
      </c>
      <c r="M816" t="s">
        <v>35</v>
      </c>
      <c r="N816" t="s">
        <v>52</v>
      </c>
    </row>
    <row r="817" spans="1:14" x14ac:dyDescent="0.3">
      <c r="A817" t="s">
        <v>3476</v>
      </c>
      <c r="B817" t="s">
        <v>9440</v>
      </c>
      <c r="C817" t="s">
        <v>3476</v>
      </c>
      <c r="D817">
        <v>9753205.6210268568</v>
      </c>
      <c r="E817">
        <v>8366123.7830836428</v>
      </c>
      <c r="F817">
        <v>7857898.758647928</v>
      </c>
      <c r="G817">
        <v>9469858.7678571437</v>
      </c>
      <c r="H817">
        <v>8861771.7326538917</v>
      </c>
      <c r="I817">
        <v>777472.19525440189</v>
      </c>
      <c r="J817">
        <v>8.7733268099151012</v>
      </c>
      <c r="K817" t="s">
        <v>35</v>
      </c>
      <c r="L817" t="s">
        <v>35</v>
      </c>
      <c r="M817" t="s">
        <v>35</v>
      </c>
      <c r="N817" t="s">
        <v>43</v>
      </c>
    </row>
    <row r="818" spans="1:14" x14ac:dyDescent="0.3">
      <c r="A818" t="s">
        <v>3477</v>
      </c>
      <c r="B818" t="s">
        <v>9484</v>
      </c>
      <c r="C818" t="s">
        <v>3477</v>
      </c>
      <c r="D818">
        <v>1134829.8335209158</v>
      </c>
      <c r="E818">
        <v>1284419.1970173519</v>
      </c>
      <c r="F818">
        <v>656357.91570611601</v>
      </c>
      <c r="G818">
        <v>2454480.7999999998</v>
      </c>
      <c r="H818">
        <v>1382521.9365610958</v>
      </c>
      <c r="I818">
        <v>660943.55195885547</v>
      </c>
      <c r="J818">
        <v>47.807093289448673</v>
      </c>
      <c r="K818" t="s">
        <v>35</v>
      </c>
      <c r="L818" t="s">
        <v>35</v>
      </c>
      <c r="M818" t="s">
        <v>35</v>
      </c>
      <c r="N818" t="e">
        <v>#N/A</v>
      </c>
    </row>
    <row r="819" spans="1:14" x14ac:dyDescent="0.3">
      <c r="A819" t="s">
        <v>3478</v>
      </c>
      <c r="B819" t="s">
        <v>10255</v>
      </c>
      <c r="C819" t="s">
        <v>3478</v>
      </c>
      <c r="D819">
        <v>18181106.333356667</v>
      </c>
      <c r="E819">
        <v>16268732.014435453</v>
      </c>
      <c r="F819">
        <v>15676374.077442607</v>
      </c>
      <c r="G819">
        <v>22442013.895833332</v>
      </c>
      <c r="H819">
        <v>18142056.580267016</v>
      </c>
      <c r="I819">
        <v>2649532.6442879979</v>
      </c>
      <c r="J819">
        <v>14.604367661215848</v>
      </c>
      <c r="K819" t="s">
        <v>35</v>
      </c>
      <c r="L819" t="s">
        <v>35</v>
      </c>
      <c r="M819" t="s">
        <v>35</v>
      </c>
      <c r="N819" t="s">
        <v>52</v>
      </c>
    </row>
    <row r="820" spans="1:14" x14ac:dyDescent="0.3">
      <c r="A820" t="s">
        <v>3479</v>
      </c>
      <c r="B820" t="s">
        <v>9484</v>
      </c>
      <c r="C820" t="s">
        <v>3479</v>
      </c>
      <c r="D820">
        <v>2640809.6767469835</v>
      </c>
      <c r="E820">
        <v>2075804.2665237167</v>
      </c>
      <c r="F820">
        <v>1944096.50661395</v>
      </c>
      <c r="G820">
        <v>2782306</v>
      </c>
      <c r="H820">
        <v>2360754.1124711623</v>
      </c>
      <c r="I820">
        <v>357399.31735564256</v>
      </c>
      <c r="J820">
        <v>15.139201302990775</v>
      </c>
      <c r="K820" t="s">
        <v>35</v>
      </c>
      <c r="L820" t="s">
        <v>35</v>
      </c>
      <c r="M820" t="s">
        <v>35</v>
      </c>
      <c r="N820" t="e">
        <v>#N/A</v>
      </c>
    </row>
    <row r="821" spans="1:14" x14ac:dyDescent="0.3">
      <c r="A821" t="s">
        <v>3480</v>
      </c>
      <c r="B821" t="s">
        <v>9558</v>
      </c>
      <c r="C821" t="s">
        <v>3480</v>
      </c>
      <c r="D821">
        <v>542212.13291123929</v>
      </c>
      <c r="E821">
        <v>282867.66116579075</v>
      </c>
      <c r="F821">
        <v>377958.89266298461</v>
      </c>
      <c r="G821">
        <v>430302.78846153844</v>
      </c>
      <c r="H821">
        <v>408335.3688003883</v>
      </c>
      <c r="I821">
        <v>93635.505361172298</v>
      </c>
      <c r="J821">
        <v>22.931029863089162</v>
      </c>
      <c r="K821" t="s">
        <v>35</v>
      </c>
      <c r="L821" t="s">
        <v>35</v>
      </c>
      <c r="M821" t="s">
        <v>35</v>
      </c>
      <c r="N821" t="s">
        <v>63</v>
      </c>
    </row>
    <row r="822" spans="1:14" x14ac:dyDescent="0.3">
      <c r="A822" t="s">
        <v>3481</v>
      </c>
      <c r="B822" t="s">
        <v>10256</v>
      </c>
      <c r="C822" t="s">
        <v>3481</v>
      </c>
      <c r="D822">
        <v>60632828.536124438</v>
      </c>
      <c r="E822">
        <v>64502052.759386115</v>
      </c>
      <c r="F822">
        <v>45598692.900690556</v>
      </c>
      <c r="G822">
        <v>101146332.22222222</v>
      </c>
      <c r="H822">
        <v>67969976.604605839</v>
      </c>
      <c r="I822">
        <v>20414487.16109883</v>
      </c>
      <c r="J822">
        <v>30.034565525678715</v>
      </c>
      <c r="K822" t="s">
        <v>35</v>
      </c>
      <c r="L822" t="s">
        <v>35</v>
      </c>
      <c r="M822" t="s">
        <v>35</v>
      </c>
      <c r="N822" t="s">
        <v>43</v>
      </c>
    </row>
    <row r="823" spans="1:14" x14ac:dyDescent="0.3">
      <c r="A823" t="s">
        <v>3482</v>
      </c>
      <c r="B823" t="s">
        <v>10257</v>
      </c>
      <c r="C823" t="s">
        <v>3482</v>
      </c>
      <c r="D823">
        <v>1448957.690399671</v>
      </c>
      <c r="E823">
        <v>1496414.9713660709</v>
      </c>
      <c r="F823">
        <v>1260727.6140939251</v>
      </c>
      <c r="G823">
        <v>1340415.7682291667</v>
      </c>
      <c r="H823">
        <v>1386629.0110222085</v>
      </c>
      <c r="I823">
        <v>92093.223039896431</v>
      </c>
      <c r="J823">
        <v>6.6415185538348327</v>
      </c>
      <c r="K823" t="s">
        <v>35</v>
      </c>
      <c r="L823" t="s">
        <v>35</v>
      </c>
      <c r="M823" t="s">
        <v>35</v>
      </c>
      <c r="N823" t="s">
        <v>52</v>
      </c>
    </row>
    <row r="824" spans="1:14" x14ac:dyDescent="0.3">
      <c r="A824" t="s">
        <v>3483</v>
      </c>
      <c r="B824" t="s">
        <v>10139</v>
      </c>
      <c r="C824" t="s">
        <v>3483</v>
      </c>
      <c r="D824">
        <v>5511176.3800354805</v>
      </c>
      <c r="E824">
        <v>9111746.3092847597</v>
      </c>
      <c r="F824">
        <v>4973025.6895230403</v>
      </c>
      <c r="G824">
        <v>7005191.8499999996</v>
      </c>
      <c r="H824">
        <v>6650285.0572108198</v>
      </c>
      <c r="I824">
        <v>1604331.4722916423</v>
      </c>
      <c r="J824">
        <v>24.124251193594866</v>
      </c>
      <c r="K824" t="s">
        <v>1069</v>
      </c>
      <c r="L824" t="s">
        <v>213</v>
      </c>
      <c r="M824" t="s">
        <v>3483</v>
      </c>
      <c r="N824" t="s">
        <v>173</v>
      </c>
    </row>
    <row r="825" spans="1:14" x14ac:dyDescent="0.3">
      <c r="A825" t="s">
        <v>3484</v>
      </c>
      <c r="B825" t="s">
        <v>10259</v>
      </c>
      <c r="C825" t="s">
        <v>3484</v>
      </c>
      <c r="D825">
        <v>82372533.626232997</v>
      </c>
      <c r="E825">
        <v>84371999.241716504</v>
      </c>
      <c r="F825">
        <v>109582008.2840475</v>
      </c>
      <c r="G825">
        <v>73616359.625</v>
      </c>
      <c r="H825">
        <v>87485725.194249243</v>
      </c>
      <c r="I825">
        <v>13383245.542437492</v>
      </c>
      <c r="J825">
        <v>15.297633428450133</v>
      </c>
      <c r="K825" t="s">
        <v>35</v>
      </c>
      <c r="L825" t="s">
        <v>35</v>
      </c>
      <c r="M825" t="s">
        <v>35</v>
      </c>
      <c r="N825" t="s">
        <v>36</v>
      </c>
    </row>
    <row r="826" spans="1:14" x14ac:dyDescent="0.3">
      <c r="A826" t="s">
        <v>3485</v>
      </c>
      <c r="B826" t="s">
        <v>10260</v>
      </c>
      <c r="C826" t="s">
        <v>11312</v>
      </c>
      <c r="D826">
        <v>13794850.72624875</v>
      </c>
      <c r="E826">
        <v>47575882.645836428</v>
      </c>
      <c r="F826">
        <v>16574531.944424678</v>
      </c>
      <c r="G826">
        <v>21177817.595982142</v>
      </c>
      <c r="H826">
        <v>24780770.728123002</v>
      </c>
      <c r="I826">
        <v>13422287.359799555</v>
      </c>
      <c r="J826">
        <v>54.164123896949569</v>
      </c>
      <c r="K826" t="s">
        <v>72</v>
      </c>
      <c r="L826" t="s">
        <v>73</v>
      </c>
      <c r="M826" t="s">
        <v>2511</v>
      </c>
      <c r="N826" t="s">
        <v>58</v>
      </c>
    </row>
    <row r="827" spans="1:14" x14ac:dyDescent="0.3">
      <c r="A827" t="s">
        <v>3486</v>
      </c>
      <c r="B827" t="s">
        <v>10261</v>
      </c>
      <c r="C827" t="s">
        <v>3486</v>
      </c>
      <c r="D827">
        <v>20444552.31648295</v>
      </c>
      <c r="E827">
        <v>89822975.719658956</v>
      </c>
      <c r="F827">
        <v>29137089.044405159</v>
      </c>
      <c r="G827">
        <v>35961575.975328945</v>
      </c>
      <c r="H827">
        <v>43841548.263969004</v>
      </c>
      <c r="I827">
        <v>27111004.105524696</v>
      </c>
      <c r="J827">
        <v>61.838610129117555</v>
      </c>
      <c r="K827" t="s">
        <v>72</v>
      </c>
      <c r="L827" t="s">
        <v>73</v>
      </c>
      <c r="M827" t="s">
        <v>2511</v>
      </c>
      <c r="N827" t="s">
        <v>58</v>
      </c>
    </row>
    <row r="828" spans="1:14" x14ac:dyDescent="0.3">
      <c r="A828" t="s">
        <v>3487</v>
      </c>
      <c r="B828" t="s">
        <v>10262</v>
      </c>
      <c r="C828" t="s">
        <v>3487</v>
      </c>
      <c r="D828" t="e">
        <v>#VALUE!</v>
      </c>
      <c r="E828">
        <v>331613.38256266585</v>
      </c>
      <c r="F828">
        <v>45318.466991169997</v>
      </c>
      <c r="G828">
        <v>72296.690104166672</v>
      </c>
      <c r="H828">
        <v>149742.84655266753</v>
      </c>
      <c r="I828" t="e">
        <v>#VALUE!</v>
      </c>
      <c r="J828" t="e">
        <v>#VALUE!</v>
      </c>
      <c r="K828" t="s">
        <v>72</v>
      </c>
      <c r="L828" t="s">
        <v>73</v>
      </c>
      <c r="M828" t="s">
        <v>2511</v>
      </c>
      <c r="N828" t="s">
        <v>58</v>
      </c>
    </row>
    <row r="829" spans="1:14" x14ac:dyDescent="0.3">
      <c r="A829" t="s">
        <v>3488</v>
      </c>
      <c r="B829" t="s">
        <v>10264</v>
      </c>
      <c r="C829" t="s">
        <v>11313</v>
      </c>
      <c r="D829">
        <v>10558074.770130955</v>
      </c>
      <c r="E829">
        <v>43017439.053824276</v>
      </c>
      <c r="F829">
        <v>12900271.934340317</v>
      </c>
      <c r="G829">
        <v>18537536.105113637</v>
      </c>
      <c r="H829">
        <v>21253330.465852298</v>
      </c>
      <c r="I829">
        <v>12895871.847868413</v>
      </c>
      <c r="J829">
        <v>60.676945990127031</v>
      </c>
      <c r="K829" t="s">
        <v>72</v>
      </c>
      <c r="L829" t="s">
        <v>73</v>
      </c>
      <c r="M829" t="s">
        <v>2511</v>
      </c>
      <c r="N829" t="s">
        <v>58</v>
      </c>
    </row>
    <row r="830" spans="1:14" x14ac:dyDescent="0.3">
      <c r="A830" t="s">
        <v>3489</v>
      </c>
      <c r="B830" t="s">
        <v>9492</v>
      </c>
      <c r="C830" t="s">
        <v>3489</v>
      </c>
      <c r="D830">
        <v>98054587.128857225</v>
      </c>
      <c r="E830">
        <v>102250582.14738333</v>
      </c>
      <c r="F830">
        <v>126817111.21769278</v>
      </c>
      <c r="G830">
        <v>79355543.736111104</v>
      </c>
      <c r="H830">
        <v>101619456.05751111</v>
      </c>
      <c r="I830">
        <v>16909392.567787703</v>
      </c>
      <c r="J830">
        <v>16.639916433146329</v>
      </c>
      <c r="K830" t="s">
        <v>169</v>
      </c>
      <c r="L830" t="s">
        <v>106</v>
      </c>
      <c r="M830" t="s">
        <v>3490</v>
      </c>
      <c r="N830" t="s">
        <v>36</v>
      </c>
    </row>
    <row r="831" spans="1:14" x14ac:dyDescent="0.3">
      <c r="A831" t="s">
        <v>3491</v>
      </c>
      <c r="B831" t="s">
        <v>10267</v>
      </c>
      <c r="C831" t="s">
        <v>3491</v>
      </c>
      <c r="D831">
        <v>621552322.35776901</v>
      </c>
      <c r="E831">
        <v>612895835.07154131</v>
      </c>
      <c r="F831">
        <v>589517280.44061375</v>
      </c>
      <c r="G831">
        <v>541142014.76401031</v>
      </c>
      <c r="H831">
        <v>591276863.15848362</v>
      </c>
      <c r="I831">
        <v>31227321.89598966</v>
      </c>
      <c r="J831">
        <v>5.2813366870436136</v>
      </c>
      <c r="K831" t="s">
        <v>169</v>
      </c>
      <c r="L831" t="s">
        <v>106</v>
      </c>
      <c r="M831" t="s">
        <v>3490</v>
      </c>
      <c r="N831" t="s">
        <v>47</v>
      </c>
    </row>
    <row r="832" spans="1:14" x14ac:dyDescent="0.3">
      <c r="A832" t="s">
        <v>3492</v>
      </c>
      <c r="B832" t="s">
        <v>10269</v>
      </c>
      <c r="C832" t="s">
        <v>11314</v>
      </c>
      <c r="D832">
        <v>337760506.696257</v>
      </c>
      <c r="E832">
        <v>348748793.813712</v>
      </c>
      <c r="F832">
        <v>241090919.748063</v>
      </c>
      <c r="G832">
        <v>291572745.05937499</v>
      </c>
      <c r="H832">
        <v>304793241.32935172</v>
      </c>
      <c r="I832">
        <v>42578452.521339379</v>
      </c>
      <c r="J832">
        <v>13.969618333934838</v>
      </c>
      <c r="K832" t="s">
        <v>169</v>
      </c>
      <c r="L832" t="s">
        <v>106</v>
      </c>
      <c r="M832" t="s">
        <v>3490</v>
      </c>
      <c r="N832" t="s">
        <v>47</v>
      </c>
    </row>
    <row r="833" spans="1:14" x14ac:dyDescent="0.3">
      <c r="A833" t="s">
        <v>3493</v>
      </c>
      <c r="B833" t="s">
        <v>10271</v>
      </c>
      <c r="C833" t="s">
        <v>11315</v>
      </c>
      <c r="D833">
        <v>517816351.98237336</v>
      </c>
      <c r="E833">
        <v>578390669.48636675</v>
      </c>
      <c r="F833">
        <v>536034927.87652111</v>
      </c>
      <c r="G833">
        <v>479274056.99305558</v>
      </c>
      <c r="H833">
        <v>527879001.58457917</v>
      </c>
      <c r="I833">
        <v>35642829.866825663</v>
      </c>
      <c r="J833">
        <v>6.7520832917834488</v>
      </c>
      <c r="K833" t="s">
        <v>169</v>
      </c>
      <c r="L833" t="s">
        <v>106</v>
      </c>
      <c r="M833" t="s">
        <v>3490</v>
      </c>
      <c r="N833" t="s">
        <v>47</v>
      </c>
    </row>
    <row r="834" spans="1:14" x14ac:dyDescent="0.3">
      <c r="A834" t="s">
        <v>3494</v>
      </c>
      <c r="B834" t="s">
        <v>10273</v>
      </c>
      <c r="C834" t="s">
        <v>3494</v>
      </c>
      <c r="D834">
        <v>4249973.9687789306</v>
      </c>
      <c r="E834">
        <v>4365332.4015390864</v>
      </c>
      <c r="F834">
        <v>3785309.8863329999</v>
      </c>
      <c r="G834">
        <v>6151589.5135869561</v>
      </c>
      <c r="H834">
        <v>4638051.4425594937</v>
      </c>
      <c r="I834">
        <v>900408.99806089641</v>
      </c>
      <c r="J834">
        <v>19.413519000643266</v>
      </c>
      <c r="K834" t="s">
        <v>35</v>
      </c>
      <c r="L834" t="s">
        <v>35</v>
      </c>
      <c r="M834" t="s">
        <v>35</v>
      </c>
      <c r="N834" t="s">
        <v>58</v>
      </c>
    </row>
    <row r="835" spans="1:14" x14ac:dyDescent="0.3">
      <c r="A835" t="s">
        <v>3500</v>
      </c>
      <c r="B835" t="s">
        <v>10274</v>
      </c>
      <c r="C835" t="s">
        <v>11316</v>
      </c>
      <c r="D835">
        <v>231358309.09523615</v>
      </c>
      <c r="E835">
        <v>411345481.57018691</v>
      </c>
      <c r="F835">
        <v>328094744.40378612</v>
      </c>
      <c r="G835">
        <v>460767921.48106998</v>
      </c>
      <c r="H835">
        <v>357891614.13756979</v>
      </c>
      <c r="I835">
        <v>87091017.457322285</v>
      </c>
      <c r="J835">
        <v>24.334467200968117</v>
      </c>
      <c r="K835" t="s">
        <v>1565</v>
      </c>
      <c r="L835" t="s">
        <v>106</v>
      </c>
      <c r="M835" t="s">
        <v>3500</v>
      </c>
      <c r="N835" t="s">
        <v>47</v>
      </c>
    </row>
    <row r="836" spans="1:14" x14ac:dyDescent="0.3">
      <c r="A836" t="s">
        <v>3501</v>
      </c>
      <c r="B836" t="s">
        <v>10276</v>
      </c>
      <c r="C836" t="s">
        <v>11317</v>
      </c>
      <c r="D836">
        <v>240583.07058914588</v>
      </c>
      <c r="E836">
        <v>288454.8084935841</v>
      </c>
      <c r="F836">
        <v>285691.20172588294</v>
      </c>
      <c r="G836">
        <v>419920.6286764706</v>
      </c>
      <c r="H836">
        <v>308662.4273712709</v>
      </c>
      <c r="I836">
        <v>66987.3332166115</v>
      </c>
      <c r="J836">
        <v>21.702457855693783</v>
      </c>
      <c r="K836" t="s">
        <v>35</v>
      </c>
      <c r="L836" t="s">
        <v>35</v>
      </c>
      <c r="M836" t="s">
        <v>35</v>
      </c>
      <c r="N836" t="s">
        <v>58</v>
      </c>
    </row>
    <row r="837" spans="1:14" x14ac:dyDescent="0.3">
      <c r="A837" t="s">
        <v>3502</v>
      </c>
      <c r="B837" t="s">
        <v>10277</v>
      </c>
      <c r="C837" t="s">
        <v>11318</v>
      </c>
      <c r="D837">
        <v>4179085.7603288502</v>
      </c>
      <c r="E837">
        <v>5079939.6963190697</v>
      </c>
      <c r="F837">
        <v>3764266.1492883801</v>
      </c>
      <c r="G837">
        <v>8381803.9375</v>
      </c>
      <c r="H837">
        <v>5351273.885859075</v>
      </c>
      <c r="I837">
        <v>1813170.7857977261</v>
      </c>
      <c r="J837">
        <v>33.882974866771299</v>
      </c>
      <c r="K837" t="s">
        <v>35</v>
      </c>
      <c r="L837" t="s">
        <v>35</v>
      </c>
      <c r="M837" t="s">
        <v>35</v>
      </c>
      <c r="N837" t="s">
        <v>58</v>
      </c>
    </row>
    <row r="838" spans="1:14" x14ac:dyDescent="0.3">
      <c r="A838" t="s">
        <v>3503</v>
      </c>
      <c r="B838" t="s">
        <v>10278</v>
      </c>
      <c r="C838" t="s">
        <v>11319</v>
      </c>
      <c r="D838">
        <v>567869.49442930846</v>
      </c>
      <c r="E838">
        <v>651790.94444519223</v>
      </c>
      <c r="F838">
        <v>435340.46331886231</v>
      </c>
      <c r="G838">
        <v>923863.11538461538</v>
      </c>
      <c r="H838">
        <v>644716.00439449458</v>
      </c>
      <c r="I838">
        <v>178687.34401559824</v>
      </c>
      <c r="J838">
        <v>27.715667487333139</v>
      </c>
      <c r="K838" t="s">
        <v>35</v>
      </c>
      <c r="L838" t="s">
        <v>35</v>
      </c>
      <c r="M838" t="s">
        <v>35</v>
      </c>
      <c r="N838" t="s">
        <v>58</v>
      </c>
    </row>
    <row r="839" spans="1:14" x14ac:dyDescent="0.3">
      <c r="A839" t="s">
        <v>3504</v>
      </c>
      <c r="B839" t="s">
        <v>10279</v>
      </c>
      <c r="C839" t="s">
        <v>11320</v>
      </c>
      <c r="D839">
        <v>2131922.5099646854</v>
      </c>
      <c r="E839">
        <v>2227161.712281357</v>
      </c>
      <c r="F839">
        <v>1597645.3495425715</v>
      </c>
      <c r="G839">
        <v>3830540.9642857141</v>
      </c>
      <c r="H839">
        <v>2446817.6340185818</v>
      </c>
      <c r="I839">
        <v>834144.99437371828</v>
      </c>
      <c r="J839">
        <v>34.091016133627534</v>
      </c>
      <c r="K839" t="s">
        <v>35</v>
      </c>
      <c r="L839" t="s">
        <v>35</v>
      </c>
      <c r="M839" t="s">
        <v>35</v>
      </c>
      <c r="N839" t="s">
        <v>58</v>
      </c>
    </row>
    <row r="840" spans="1:14" x14ac:dyDescent="0.3">
      <c r="A840" t="s">
        <v>3505</v>
      </c>
      <c r="B840" t="s">
        <v>9484</v>
      </c>
      <c r="C840" t="s">
        <v>3505</v>
      </c>
      <c r="D840">
        <v>936818.08021232707</v>
      </c>
      <c r="E840">
        <v>1534609.5290584802</v>
      </c>
      <c r="F840">
        <v>640512.32962322596</v>
      </c>
      <c r="G840">
        <v>3556107.2</v>
      </c>
      <c r="H840">
        <v>1667011.7847235084</v>
      </c>
      <c r="I840">
        <v>1137222.0344718075</v>
      </c>
      <c r="J840">
        <v>68.219195862519229</v>
      </c>
      <c r="K840" t="s">
        <v>35</v>
      </c>
      <c r="L840" t="s">
        <v>35</v>
      </c>
      <c r="M840" t="s">
        <v>35</v>
      </c>
      <c r="N840" t="s">
        <v>36</v>
      </c>
    </row>
    <row r="841" spans="1:14" x14ac:dyDescent="0.3">
      <c r="A841" t="s">
        <v>3506</v>
      </c>
      <c r="B841" t="s">
        <v>10280</v>
      </c>
      <c r="C841" t="s">
        <v>11321</v>
      </c>
      <c r="D841">
        <v>192197.19822722499</v>
      </c>
      <c r="E841">
        <v>639979.3173489375</v>
      </c>
      <c r="F841">
        <v>171468.88580209124</v>
      </c>
      <c r="G841">
        <v>845630.203125</v>
      </c>
      <c r="H841">
        <v>462318.90112581343</v>
      </c>
      <c r="I841">
        <v>289849.20369199221</v>
      </c>
      <c r="J841">
        <v>62.694647133432667</v>
      </c>
      <c r="K841" t="s">
        <v>35</v>
      </c>
      <c r="L841" t="s">
        <v>35</v>
      </c>
      <c r="M841" t="s">
        <v>35</v>
      </c>
      <c r="N841" t="s">
        <v>58</v>
      </c>
    </row>
    <row r="842" spans="1:14" x14ac:dyDescent="0.3">
      <c r="A842" t="s">
        <v>3507</v>
      </c>
      <c r="B842" t="s">
        <v>10281</v>
      </c>
      <c r="C842" t="s">
        <v>3507</v>
      </c>
      <c r="D842">
        <v>60343963.772412926</v>
      </c>
      <c r="E842">
        <v>62200067.730233312</v>
      </c>
      <c r="F842">
        <v>55997879.94991415</v>
      </c>
      <c r="G842">
        <v>70431816.115384609</v>
      </c>
      <c r="H842">
        <v>62243431.891986251</v>
      </c>
      <c r="I842">
        <v>5236086.6789740911</v>
      </c>
      <c r="J842">
        <v>8.4122718169854469</v>
      </c>
      <c r="K842" t="s">
        <v>35</v>
      </c>
      <c r="L842" t="s">
        <v>35</v>
      </c>
      <c r="M842" t="s">
        <v>35</v>
      </c>
      <c r="N842" t="s">
        <v>43</v>
      </c>
    </row>
    <row r="843" spans="1:14" x14ac:dyDescent="0.3">
      <c r="A843" t="s">
        <v>3508</v>
      </c>
      <c r="B843" t="s">
        <v>10282</v>
      </c>
      <c r="C843" t="s">
        <v>3508</v>
      </c>
      <c r="D843">
        <v>83586354.593329504</v>
      </c>
      <c r="E843">
        <v>84268856.514342502</v>
      </c>
      <c r="F843">
        <v>79436857.935432509</v>
      </c>
      <c r="G843">
        <v>100993937.34999999</v>
      </c>
      <c r="H843">
        <v>87071501.598276138</v>
      </c>
      <c r="I843">
        <v>8248076.5974871814</v>
      </c>
      <c r="J843">
        <v>9.4727625527138937</v>
      </c>
      <c r="K843" t="s">
        <v>35</v>
      </c>
      <c r="L843" t="s">
        <v>35</v>
      </c>
      <c r="M843" t="s">
        <v>35</v>
      </c>
      <c r="N843" t="s">
        <v>43</v>
      </c>
    </row>
    <row r="844" spans="1:14" x14ac:dyDescent="0.3">
      <c r="A844" t="s">
        <v>3509</v>
      </c>
      <c r="B844" t="s">
        <v>9998</v>
      </c>
      <c r="C844" t="s">
        <v>11322</v>
      </c>
      <c r="D844">
        <v>183412155.037402</v>
      </c>
      <c r="E844">
        <v>172562866.170169</v>
      </c>
      <c r="F844">
        <v>205302200.84870401</v>
      </c>
      <c r="G844">
        <v>167090395.53125</v>
      </c>
      <c r="H844">
        <v>182091904.39688125</v>
      </c>
      <c r="I844">
        <v>14631376.908095902</v>
      </c>
      <c r="J844">
        <v>8.0351605726555828</v>
      </c>
      <c r="K844" t="s">
        <v>35</v>
      </c>
      <c r="L844" t="s">
        <v>35</v>
      </c>
      <c r="M844" t="s">
        <v>35</v>
      </c>
      <c r="N844" t="s">
        <v>36</v>
      </c>
    </row>
    <row r="845" spans="1:14" x14ac:dyDescent="0.3">
      <c r="A845" t="s">
        <v>3510</v>
      </c>
      <c r="B845" t="s">
        <v>10283</v>
      </c>
      <c r="C845" t="s">
        <v>3510</v>
      </c>
      <c r="D845">
        <v>5882325.9699381748</v>
      </c>
      <c r="E845">
        <v>4705037.9638632247</v>
      </c>
      <c r="F845">
        <v>3921857.1380681749</v>
      </c>
      <c r="G845">
        <v>5487685.6875</v>
      </c>
      <c r="H845">
        <v>4999226.6898423936</v>
      </c>
      <c r="I845">
        <v>752616.88269693055</v>
      </c>
      <c r="J845">
        <v>15.054666039172105</v>
      </c>
      <c r="K845" t="s">
        <v>68</v>
      </c>
      <c r="L845" t="s">
        <v>69</v>
      </c>
      <c r="M845" t="s">
        <v>3510</v>
      </c>
      <c r="N845" t="s">
        <v>58</v>
      </c>
    </row>
    <row r="846" spans="1:14" x14ac:dyDescent="0.3">
      <c r="A846" t="s">
        <v>3511</v>
      </c>
      <c r="B846" t="s">
        <v>10284</v>
      </c>
      <c r="C846" t="s">
        <v>3511</v>
      </c>
      <c r="D846">
        <v>16743276.816512594</v>
      </c>
      <c r="E846">
        <v>14655253.589684876</v>
      </c>
      <c r="F846">
        <v>14004430.805602156</v>
      </c>
      <c r="G846">
        <v>16508200.53515625</v>
      </c>
      <c r="H846">
        <v>15477790.436738968</v>
      </c>
      <c r="I846">
        <v>1173728.6969033945</v>
      </c>
      <c r="J846">
        <v>7.5833091402850688</v>
      </c>
      <c r="K846" t="s">
        <v>35</v>
      </c>
      <c r="L846" t="s">
        <v>35</v>
      </c>
      <c r="M846" t="s">
        <v>35</v>
      </c>
      <c r="N846" t="s">
        <v>82</v>
      </c>
    </row>
    <row r="847" spans="1:14" x14ac:dyDescent="0.3">
      <c r="A847" t="s">
        <v>3512</v>
      </c>
      <c r="B847" t="s">
        <v>9538</v>
      </c>
      <c r="C847" t="s">
        <v>3512</v>
      </c>
      <c r="D847">
        <v>65583138.988274507</v>
      </c>
      <c r="E847">
        <v>74084176.413376674</v>
      </c>
      <c r="F847">
        <v>65401237.173516162</v>
      </c>
      <c r="G847">
        <v>71780790.364583328</v>
      </c>
      <c r="H847">
        <v>69212335.734937668</v>
      </c>
      <c r="I847">
        <v>3808783.6658013542</v>
      </c>
      <c r="J847">
        <v>5.5030416548689312</v>
      </c>
      <c r="K847" t="s">
        <v>35</v>
      </c>
      <c r="L847" t="s">
        <v>35</v>
      </c>
      <c r="M847" t="s">
        <v>35</v>
      </c>
      <c r="N847" t="s">
        <v>63</v>
      </c>
    </row>
    <row r="848" spans="1:14" x14ac:dyDescent="0.3">
      <c r="A848" t="s">
        <v>3513</v>
      </c>
      <c r="B848" t="s">
        <v>10285</v>
      </c>
      <c r="C848" t="s">
        <v>3513</v>
      </c>
      <c r="D848">
        <v>409254.29808800004</v>
      </c>
      <c r="E848">
        <v>519365.84358327853</v>
      </c>
      <c r="F848">
        <v>648444.35350530141</v>
      </c>
      <c r="G848">
        <v>304441.75</v>
      </c>
      <c r="H848">
        <v>470376.56129414495</v>
      </c>
      <c r="I848">
        <v>127845.98259314305</v>
      </c>
      <c r="J848">
        <v>27.179496835769402</v>
      </c>
      <c r="K848" t="s">
        <v>35</v>
      </c>
      <c r="L848" t="s">
        <v>35</v>
      </c>
      <c r="M848" t="s">
        <v>35</v>
      </c>
      <c r="N848" t="s">
        <v>78</v>
      </c>
    </row>
    <row r="849" spans="1:14" x14ac:dyDescent="0.3">
      <c r="A849" t="s">
        <v>3514</v>
      </c>
      <c r="B849" t="s">
        <v>10286</v>
      </c>
      <c r="C849" t="s">
        <v>3514</v>
      </c>
      <c r="D849">
        <v>811890388.63980663</v>
      </c>
      <c r="E849">
        <v>862081723.11023331</v>
      </c>
      <c r="F849">
        <v>778688683.99717331</v>
      </c>
      <c r="G849">
        <v>933598148.27083337</v>
      </c>
      <c r="H849">
        <v>846564736.00451171</v>
      </c>
      <c r="I849">
        <v>58363217.313710906</v>
      </c>
      <c r="J849">
        <v>6.8941233707849436</v>
      </c>
      <c r="K849" t="s">
        <v>109</v>
      </c>
      <c r="L849" t="s">
        <v>73</v>
      </c>
      <c r="M849" t="s">
        <v>3410</v>
      </c>
      <c r="N849" t="s">
        <v>58</v>
      </c>
    </row>
    <row r="850" spans="1:14" x14ac:dyDescent="0.3">
      <c r="A850" t="s">
        <v>3515</v>
      </c>
      <c r="B850" t="s">
        <v>10288</v>
      </c>
      <c r="C850" t="s">
        <v>11323</v>
      </c>
      <c r="D850">
        <v>462574499.20264995</v>
      </c>
      <c r="E850">
        <v>583680687.16492999</v>
      </c>
      <c r="F850">
        <v>551167679.12676799</v>
      </c>
      <c r="G850">
        <v>566385612.3125</v>
      </c>
      <c r="H850">
        <v>540952119.45171201</v>
      </c>
      <c r="I850">
        <v>46690475.670375273</v>
      </c>
      <c r="J850">
        <v>8.6311660480596544</v>
      </c>
      <c r="K850" t="s">
        <v>109</v>
      </c>
      <c r="L850" t="s">
        <v>73</v>
      </c>
      <c r="M850" t="s">
        <v>3410</v>
      </c>
      <c r="N850" t="s">
        <v>58</v>
      </c>
    </row>
    <row r="851" spans="1:14" x14ac:dyDescent="0.3">
      <c r="A851" t="s">
        <v>3516</v>
      </c>
      <c r="B851" t="s">
        <v>10290</v>
      </c>
      <c r="C851" t="s">
        <v>11324</v>
      </c>
      <c r="D851">
        <v>459732166.31083751</v>
      </c>
      <c r="E851">
        <v>452350264.14295501</v>
      </c>
      <c r="F851">
        <v>449443910.2270925</v>
      </c>
      <c r="G851">
        <v>355957210.5390625</v>
      </c>
      <c r="H851">
        <v>429370887.80498689</v>
      </c>
      <c r="I851">
        <v>42551008.237923853</v>
      </c>
      <c r="J851">
        <v>9.910082273032403</v>
      </c>
      <c r="K851" t="s">
        <v>109</v>
      </c>
      <c r="L851" t="s">
        <v>73</v>
      </c>
      <c r="M851" t="s">
        <v>3410</v>
      </c>
      <c r="N851" t="s">
        <v>58</v>
      </c>
    </row>
    <row r="852" spans="1:14" x14ac:dyDescent="0.3">
      <c r="A852" t="s">
        <v>3517</v>
      </c>
      <c r="B852" t="s">
        <v>10292</v>
      </c>
      <c r="C852" t="s">
        <v>11325</v>
      </c>
      <c r="D852">
        <v>371282488.26923501</v>
      </c>
      <c r="E852">
        <v>423918642.41154802</v>
      </c>
      <c r="F852">
        <v>353202799.482768</v>
      </c>
      <c r="G852">
        <v>369546133.08125001</v>
      </c>
      <c r="H852">
        <v>379487515.81120026</v>
      </c>
      <c r="I852">
        <v>26604345.937224451</v>
      </c>
      <c r="J852">
        <v>7.0105984594392936</v>
      </c>
      <c r="K852" t="s">
        <v>109</v>
      </c>
      <c r="L852" t="s">
        <v>73</v>
      </c>
      <c r="M852" t="s">
        <v>3410</v>
      </c>
      <c r="N852" t="s">
        <v>58</v>
      </c>
    </row>
    <row r="853" spans="1:14" x14ac:dyDescent="0.3">
      <c r="A853" t="s">
        <v>3518</v>
      </c>
      <c r="B853" t="s">
        <v>10294</v>
      </c>
      <c r="C853" t="s">
        <v>11326</v>
      </c>
      <c r="D853">
        <v>392493196.86663336</v>
      </c>
      <c r="E853">
        <v>390340967.56446666</v>
      </c>
      <c r="F853">
        <v>446306070.26743335</v>
      </c>
      <c r="G853">
        <v>401438495.95833331</v>
      </c>
      <c r="H853">
        <v>407644682.66421664</v>
      </c>
      <c r="I853">
        <v>22705757.656165786</v>
      </c>
      <c r="J853">
        <v>5.5699874478355156</v>
      </c>
      <c r="K853" t="s">
        <v>109</v>
      </c>
      <c r="L853" t="s">
        <v>73</v>
      </c>
      <c r="M853" t="s">
        <v>3410</v>
      </c>
      <c r="N853" t="s">
        <v>58</v>
      </c>
    </row>
    <row r="854" spans="1:14" x14ac:dyDescent="0.3">
      <c r="A854" t="s">
        <v>3519</v>
      </c>
      <c r="B854" t="s">
        <v>10296</v>
      </c>
      <c r="C854" t="s">
        <v>11327</v>
      </c>
      <c r="D854">
        <v>295004882.89684033</v>
      </c>
      <c r="E854">
        <v>320512544.59013468</v>
      </c>
      <c r="F854">
        <v>309042817.69279468</v>
      </c>
      <c r="G854">
        <v>369206732.47916669</v>
      </c>
      <c r="H854">
        <v>323441744.41473407</v>
      </c>
      <c r="I854">
        <v>27923997.421043333</v>
      </c>
      <c r="J854">
        <v>8.6333931544833966</v>
      </c>
      <c r="K854" t="s">
        <v>109</v>
      </c>
      <c r="L854" t="s">
        <v>73</v>
      </c>
      <c r="M854" t="s">
        <v>3410</v>
      </c>
      <c r="N854" t="s">
        <v>58</v>
      </c>
    </row>
    <row r="855" spans="1:14" x14ac:dyDescent="0.3">
      <c r="A855" t="s">
        <v>3520</v>
      </c>
      <c r="B855" t="s">
        <v>10298</v>
      </c>
      <c r="C855" t="s">
        <v>11328</v>
      </c>
      <c r="D855">
        <v>841039043.80548799</v>
      </c>
      <c r="E855">
        <v>1032621189.59126</v>
      </c>
      <c r="F855">
        <v>942825530.896106</v>
      </c>
      <c r="G855">
        <v>986411360</v>
      </c>
      <c r="H855">
        <v>950724281.07321358</v>
      </c>
      <c r="I855">
        <v>70841218.15013057</v>
      </c>
      <c r="J855">
        <v>7.4512894600906083</v>
      </c>
      <c r="K855" t="s">
        <v>109</v>
      </c>
      <c r="L855" t="s">
        <v>73</v>
      </c>
      <c r="M855" t="s">
        <v>3410</v>
      </c>
      <c r="N855" t="s">
        <v>58</v>
      </c>
    </row>
    <row r="856" spans="1:14" x14ac:dyDescent="0.3">
      <c r="A856" t="s">
        <v>3521</v>
      </c>
      <c r="B856" t="s">
        <v>10300</v>
      </c>
      <c r="C856" t="s">
        <v>11329</v>
      </c>
      <c r="D856">
        <v>406987028.06773001</v>
      </c>
      <c r="E856">
        <v>416396778.63953</v>
      </c>
      <c r="F856">
        <v>437937502.36475998</v>
      </c>
      <c r="G856">
        <v>489885750.58333331</v>
      </c>
      <c r="H856">
        <v>437801764.91383833</v>
      </c>
      <c r="I856">
        <v>32095488.125957731</v>
      </c>
      <c r="J856">
        <v>7.3310549883859624</v>
      </c>
      <c r="K856" t="s">
        <v>109</v>
      </c>
      <c r="L856" t="s">
        <v>73</v>
      </c>
      <c r="M856" t="s">
        <v>3410</v>
      </c>
      <c r="N856" t="s">
        <v>58</v>
      </c>
    </row>
    <row r="857" spans="1:14" x14ac:dyDescent="0.3">
      <c r="A857" t="s">
        <v>3522</v>
      </c>
      <c r="B857" t="s">
        <v>10260</v>
      </c>
      <c r="C857" t="s">
        <v>11330</v>
      </c>
      <c r="D857">
        <v>1936641185.4147522</v>
      </c>
      <c r="E857">
        <v>2045310927.4965348</v>
      </c>
      <c r="F857">
        <v>2176514181.3380218</v>
      </c>
      <c r="G857">
        <v>1660113558.575748</v>
      </c>
      <c r="H857">
        <v>1954644963.2062645</v>
      </c>
      <c r="I857">
        <v>190078372.89094272</v>
      </c>
      <c r="J857">
        <v>9.7244449231921539</v>
      </c>
      <c r="K857" t="s">
        <v>72</v>
      </c>
      <c r="L857" t="s">
        <v>73</v>
      </c>
      <c r="M857" t="s">
        <v>2511</v>
      </c>
      <c r="N857" t="s">
        <v>58</v>
      </c>
    </row>
    <row r="858" spans="1:14" x14ac:dyDescent="0.3">
      <c r="A858" t="s">
        <v>3523</v>
      </c>
      <c r="B858" t="s">
        <v>10261</v>
      </c>
      <c r="C858" t="s">
        <v>11331</v>
      </c>
      <c r="D858">
        <v>2308314050.9961214</v>
      </c>
      <c r="E858">
        <v>2514680019.3324003</v>
      </c>
      <c r="F858">
        <v>3040963423.8734069</v>
      </c>
      <c r="G858">
        <v>2142938529.2745571</v>
      </c>
      <c r="H858">
        <v>2501724005.8691216</v>
      </c>
      <c r="I858">
        <v>338038990.75166649</v>
      </c>
      <c r="J858">
        <v>13.512241556567256</v>
      </c>
      <c r="K858" t="s">
        <v>72</v>
      </c>
      <c r="L858" t="s">
        <v>73</v>
      </c>
      <c r="M858" t="s">
        <v>2511</v>
      </c>
      <c r="N858" t="s">
        <v>58</v>
      </c>
    </row>
    <row r="859" spans="1:14" x14ac:dyDescent="0.3">
      <c r="A859" t="s">
        <v>3524</v>
      </c>
      <c r="B859" t="s">
        <v>10304</v>
      </c>
      <c r="C859" t="s">
        <v>11332</v>
      </c>
      <c r="D859">
        <v>8784713.9084848631</v>
      </c>
      <c r="E859">
        <v>7908599.4572545085</v>
      </c>
      <c r="F859">
        <v>7831412.1531311637</v>
      </c>
      <c r="G859">
        <v>12130982.488636363</v>
      </c>
      <c r="H859">
        <v>9163927.0018767249</v>
      </c>
      <c r="I859">
        <v>1753472.5474130567</v>
      </c>
      <c r="J859">
        <v>19.134510205656969</v>
      </c>
      <c r="K859" t="s">
        <v>72</v>
      </c>
      <c r="L859" t="s">
        <v>73</v>
      </c>
      <c r="M859" t="s">
        <v>2511</v>
      </c>
      <c r="N859" t="s">
        <v>58</v>
      </c>
    </row>
    <row r="860" spans="1:14" x14ac:dyDescent="0.3">
      <c r="A860" t="s">
        <v>3525</v>
      </c>
      <c r="B860" t="s">
        <v>10262</v>
      </c>
      <c r="C860" t="s">
        <v>11333</v>
      </c>
      <c r="D860">
        <v>32077340.706780601</v>
      </c>
      <c r="E860">
        <v>32462930.744910099</v>
      </c>
      <c r="F860">
        <v>34233904.398515999</v>
      </c>
      <c r="G860">
        <v>37236946.434375003</v>
      </c>
      <c r="H860">
        <v>34002780.57114543</v>
      </c>
      <c r="I860">
        <v>2036645.7235550408</v>
      </c>
      <c r="J860">
        <v>5.989644638895582</v>
      </c>
      <c r="K860" t="s">
        <v>72</v>
      </c>
      <c r="L860" t="s">
        <v>73</v>
      </c>
      <c r="M860" t="s">
        <v>2511</v>
      </c>
      <c r="N860" t="s">
        <v>58</v>
      </c>
    </row>
    <row r="861" spans="1:14" x14ac:dyDescent="0.3">
      <c r="A861" t="s">
        <v>3526</v>
      </c>
      <c r="B861" t="s">
        <v>10264</v>
      </c>
      <c r="C861" t="s">
        <v>3526</v>
      </c>
      <c r="D861">
        <v>1478064081.1169682</v>
      </c>
      <c r="E861">
        <v>1637020890.1708229</v>
      </c>
      <c r="F861">
        <v>1814608452.359659</v>
      </c>
      <c r="G861">
        <v>1353875988.4284456</v>
      </c>
      <c r="H861">
        <v>1570892353.0189741</v>
      </c>
      <c r="I861">
        <v>172832079.68146431</v>
      </c>
      <c r="J861">
        <v>11.002159336335936</v>
      </c>
      <c r="K861" t="s">
        <v>72</v>
      </c>
      <c r="L861" t="s">
        <v>73</v>
      </c>
      <c r="M861" t="s">
        <v>2511</v>
      </c>
      <c r="N861" t="s">
        <v>58</v>
      </c>
    </row>
    <row r="862" spans="1:14" x14ac:dyDescent="0.3">
      <c r="A862" t="s">
        <v>3527</v>
      </c>
      <c r="B862" t="s">
        <v>10308</v>
      </c>
      <c r="C862" t="s">
        <v>11334</v>
      </c>
      <c r="D862">
        <v>4696485.852817364</v>
      </c>
      <c r="E862">
        <v>4809676.7514591413</v>
      </c>
      <c r="F862">
        <v>4988972.8748638583</v>
      </c>
      <c r="G862">
        <v>6660510.6066176472</v>
      </c>
      <c r="H862">
        <v>5288911.5214395029</v>
      </c>
      <c r="I862">
        <v>798730.45825416851</v>
      </c>
      <c r="J862">
        <v>15.101981854231795</v>
      </c>
      <c r="K862" t="s">
        <v>35</v>
      </c>
      <c r="L862" t="s">
        <v>35</v>
      </c>
      <c r="M862" t="s">
        <v>35</v>
      </c>
      <c r="N862" t="s">
        <v>47</v>
      </c>
    </row>
    <row r="863" spans="1:14" x14ac:dyDescent="0.3">
      <c r="A863" t="s">
        <v>3528</v>
      </c>
      <c r="B863" t="s">
        <v>10309</v>
      </c>
      <c r="C863" t="s">
        <v>11335</v>
      </c>
      <c r="D863">
        <v>1257347.948529775</v>
      </c>
      <c r="E863">
        <v>1570069.9331825499</v>
      </c>
      <c r="F863">
        <v>1333714.3823853333</v>
      </c>
      <c r="G863">
        <v>2135303.6588541665</v>
      </c>
      <c r="H863">
        <v>1574108.9807379562</v>
      </c>
      <c r="I863">
        <v>343905.10867600539</v>
      </c>
      <c r="J863">
        <v>21.847604764619259</v>
      </c>
      <c r="K863" t="s">
        <v>35</v>
      </c>
      <c r="L863" t="s">
        <v>35</v>
      </c>
      <c r="M863" t="s">
        <v>35</v>
      </c>
      <c r="N863" t="s">
        <v>36</v>
      </c>
    </row>
    <row r="864" spans="1:14" x14ac:dyDescent="0.3">
      <c r="A864" t="s">
        <v>3529</v>
      </c>
      <c r="B864" t="s">
        <v>10310</v>
      </c>
      <c r="C864" t="s">
        <v>11336</v>
      </c>
      <c r="D864">
        <v>414413.50306692789</v>
      </c>
      <c r="E864">
        <v>350505.33223312476</v>
      </c>
      <c r="F864">
        <v>635804.3672097316</v>
      </c>
      <c r="G864">
        <v>440487.76973684208</v>
      </c>
      <c r="H864">
        <v>460302.74306165654</v>
      </c>
      <c r="I864">
        <v>106483.26983430155</v>
      </c>
      <c r="J864">
        <v>23.133312029826065</v>
      </c>
      <c r="K864" t="s">
        <v>35</v>
      </c>
      <c r="L864" t="s">
        <v>35</v>
      </c>
      <c r="M864" t="s">
        <v>35</v>
      </c>
      <c r="N864" t="s">
        <v>78</v>
      </c>
    </row>
    <row r="865" spans="1:14" x14ac:dyDescent="0.3">
      <c r="A865" t="s">
        <v>3530</v>
      </c>
      <c r="B865" t="s">
        <v>9577</v>
      </c>
      <c r="C865" t="s">
        <v>11337</v>
      </c>
      <c r="D865">
        <v>724074.1792464063</v>
      </c>
      <c r="E865">
        <v>649771.83023726253</v>
      </c>
      <c r="F865">
        <v>801581.49013713747</v>
      </c>
      <c r="G865">
        <v>793329.3671875</v>
      </c>
      <c r="H865">
        <v>742189.21670207661</v>
      </c>
      <c r="I865">
        <v>61261.498999093885</v>
      </c>
      <c r="J865">
        <v>8.2541618256473495</v>
      </c>
      <c r="K865" t="s">
        <v>35</v>
      </c>
      <c r="L865" t="s">
        <v>35</v>
      </c>
      <c r="M865" t="s">
        <v>35</v>
      </c>
      <c r="N865" t="s">
        <v>36</v>
      </c>
    </row>
    <row r="866" spans="1:14" x14ac:dyDescent="0.3">
      <c r="A866" t="s">
        <v>3531</v>
      </c>
      <c r="B866" t="s">
        <v>9577</v>
      </c>
      <c r="C866" t="s">
        <v>11338</v>
      </c>
      <c r="D866">
        <v>293607.01368384057</v>
      </c>
      <c r="E866">
        <v>343807.09626378294</v>
      </c>
      <c r="F866">
        <v>313272.58000022999</v>
      </c>
      <c r="G866">
        <v>420440.02205882355</v>
      </c>
      <c r="H866">
        <v>342781.67800166924</v>
      </c>
      <c r="I866">
        <v>48272.156467112087</v>
      </c>
      <c r="J866">
        <v>14.082478605194593</v>
      </c>
      <c r="K866" t="s">
        <v>35</v>
      </c>
      <c r="L866" t="s">
        <v>35</v>
      </c>
      <c r="M866" t="s">
        <v>35</v>
      </c>
      <c r="N866" t="s">
        <v>36</v>
      </c>
    </row>
    <row r="867" spans="1:14" x14ac:dyDescent="0.3">
      <c r="A867" t="s">
        <v>3532</v>
      </c>
      <c r="B867" t="s">
        <v>10311</v>
      </c>
      <c r="C867" t="s">
        <v>11339</v>
      </c>
      <c r="D867">
        <v>18331926.043124579</v>
      </c>
      <c r="E867">
        <v>12999199.051001979</v>
      </c>
      <c r="F867">
        <v>11139661.19917186</v>
      </c>
      <c r="G867">
        <v>18625056.75</v>
      </c>
      <c r="H867">
        <v>15273960.760824606</v>
      </c>
      <c r="I867">
        <v>3272918.0290062404</v>
      </c>
      <c r="J867">
        <v>21.428089807594496</v>
      </c>
      <c r="K867" t="s">
        <v>35</v>
      </c>
      <c r="L867" t="s">
        <v>35</v>
      </c>
      <c r="M867" t="s">
        <v>35</v>
      </c>
      <c r="N867" t="s">
        <v>43</v>
      </c>
    </row>
    <row r="868" spans="1:14" x14ac:dyDescent="0.3">
      <c r="A868" t="s">
        <v>3533</v>
      </c>
      <c r="B868" t="s">
        <v>10312</v>
      </c>
      <c r="C868" t="s">
        <v>11340</v>
      </c>
      <c r="D868">
        <v>739843.14840677334</v>
      </c>
      <c r="E868">
        <v>595566.8057164842</v>
      </c>
      <c r="F868">
        <v>798998.63809050422</v>
      </c>
      <c r="G868">
        <v>1142139.8333333333</v>
      </c>
      <c r="H868">
        <v>819137.10638677375</v>
      </c>
      <c r="I868">
        <v>200628.71842919907</v>
      </c>
      <c r="J868">
        <v>24.492690767504772</v>
      </c>
      <c r="K868" t="s">
        <v>35</v>
      </c>
      <c r="L868" t="s">
        <v>35</v>
      </c>
      <c r="M868" t="s">
        <v>35</v>
      </c>
      <c r="N868" t="s">
        <v>274</v>
      </c>
    </row>
    <row r="869" spans="1:14" x14ac:dyDescent="0.3">
      <c r="A869" t="s">
        <v>3534</v>
      </c>
      <c r="B869" t="s">
        <v>10311</v>
      </c>
      <c r="C869" t="s">
        <v>11341</v>
      </c>
      <c r="D869">
        <v>2201946.838262714</v>
      </c>
      <c r="E869">
        <v>3130111.6153156715</v>
      </c>
      <c r="F869">
        <v>2631203.2147023003</v>
      </c>
      <c r="G869">
        <v>3087711.4642857141</v>
      </c>
      <c r="H869">
        <v>2762743.2831416</v>
      </c>
      <c r="I869">
        <v>378272.14159725176</v>
      </c>
      <c r="J869">
        <v>13.691903402878133</v>
      </c>
      <c r="K869" t="s">
        <v>35</v>
      </c>
      <c r="L869" t="s">
        <v>35</v>
      </c>
      <c r="M869" t="s">
        <v>35</v>
      </c>
      <c r="N869" t="s">
        <v>43</v>
      </c>
    </row>
    <row r="870" spans="1:14" x14ac:dyDescent="0.3">
      <c r="A870" t="s">
        <v>3535</v>
      </c>
      <c r="B870" t="s">
        <v>10313</v>
      </c>
      <c r="C870" t="s">
        <v>11342</v>
      </c>
      <c r="D870">
        <v>1440172.0573359749</v>
      </c>
      <c r="E870">
        <v>1490087.9442401917</v>
      </c>
      <c r="F870">
        <v>1536679.4530729167</v>
      </c>
      <c r="G870">
        <v>1491750.6770833333</v>
      </c>
      <c r="H870">
        <v>1489672.5329331041</v>
      </c>
      <c r="I870">
        <v>34148.348697396388</v>
      </c>
      <c r="J870">
        <v>2.2923392854777078</v>
      </c>
      <c r="K870" t="s">
        <v>35</v>
      </c>
      <c r="L870" t="s">
        <v>35</v>
      </c>
      <c r="M870" t="s">
        <v>35</v>
      </c>
      <c r="N870" t="s">
        <v>36</v>
      </c>
    </row>
    <row r="871" spans="1:14" x14ac:dyDescent="0.3">
      <c r="A871" t="s">
        <v>3537</v>
      </c>
      <c r="B871" t="s">
        <v>10314</v>
      </c>
      <c r="C871" t="s">
        <v>11343</v>
      </c>
      <c r="D871">
        <v>19764035.584263466</v>
      </c>
      <c r="E871">
        <v>18064300.396571267</v>
      </c>
      <c r="F871">
        <v>17337227.204518866</v>
      </c>
      <c r="G871">
        <v>24695882.074999999</v>
      </c>
      <c r="H871">
        <v>19965361.315088402</v>
      </c>
      <c r="I871">
        <v>2869646.3296414572</v>
      </c>
      <c r="J871">
        <v>14.373124955533772</v>
      </c>
      <c r="K871" t="s">
        <v>72</v>
      </c>
      <c r="L871" t="s">
        <v>73</v>
      </c>
      <c r="M871" t="s">
        <v>2511</v>
      </c>
      <c r="N871" t="s">
        <v>36</v>
      </c>
    </row>
    <row r="872" spans="1:14" x14ac:dyDescent="0.3">
      <c r="A872" t="s">
        <v>3538</v>
      </c>
      <c r="B872" t="s">
        <v>9484</v>
      </c>
      <c r="C872" t="s">
        <v>11344</v>
      </c>
      <c r="D872">
        <v>6126382.4845732749</v>
      </c>
      <c r="E872">
        <v>5401395.690799525</v>
      </c>
      <c r="F872">
        <v>5773168.1185510503</v>
      </c>
      <c r="G872">
        <v>6979219.1875</v>
      </c>
      <c r="H872">
        <v>6070041.3703559628</v>
      </c>
      <c r="I872">
        <v>584165.9431969563</v>
      </c>
      <c r="J872">
        <v>9.6237555488472619</v>
      </c>
      <c r="K872" t="s">
        <v>35</v>
      </c>
      <c r="L872" t="s">
        <v>35</v>
      </c>
      <c r="M872" t="s">
        <v>35</v>
      </c>
      <c r="N872" t="e">
        <v>#N/A</v>
      </c>
    </row>
    <row r="873" spans="1:14" x14ac:dyDescent="0.3">
      <c r="A873" t="s">
        <v>3539</v>
      </c>
      <c r="B873" t="s">
        <v>10315</v>
      </c>
      <c r="C873" t="s">
        <v>11345</v>
      </c>
      <c r="D873">
        <v>2088681.8555260771</v>
      </c>
      <c r="E873">
        <v>2033330.3793430848</v>
      </c>
      <c r="F873">
        <v>1889940.7239282769</v>
      </c>
      <c r="G873">
        <v>2355576.3076923075</v>
      </c>
      <c r="H873">
        <v>2091882.3166224365</v>
      </c>
      <c r="I873">
        <v>168636.8139646601</v>
      </c>
      <c r="J873">
        <v>8.0614866632144935</v>
      </c>
      <c r="K873" t="s">
        <v>1431</v>
      </c>
      <c r="L873" t="s">
        <v>1094</v>
      </c>
      <c r="M873" t="s">
        <v>3539</v>
      </c>
      <c r="N873" t="s">
        <v>58</v>
      </c>
    </row>
    <row r="874" spans="1:14" x14ac:dyDescent="0.3">
      <c r="A874" t="s">
        <v>3540</v>
      </c>
      <c r="B874" t="s">
        <v>10317</v>
      </c>
      <c r="C874" t="s">
        <v>11346</v>
      </c>
      <c r="D874">
        <v>110428.77414347077</v>
      </c>
      <c r="E874">
        <v>128228.83377086923</v>
      </c>
      <c r="F874">
        <v>87622.067076200765</v>
      </c>
      <c r="G874">
        <v>181954.73557692306</v>
      </c>
      <c r="H874">
        <v>127058.60264186595</v>
      </c>
      <c r="I874">
        <v>34809.288937820827</v>
      </c>
      <c r="J874">
        <v>27.396247254454799</v>
      </c>
      <c r="K874" t="s">
        <v>35</v>
      </c>
      <c r="L874" t="s">
        <v>35</v>
      </c>
      <c r="M874" t="s">
        <v>35</v>
      </c>
      <c r="N874" t="s">
        <v>82</v>
      </c>
    </row>
    <row r="875" spans="1:14" x14ac:dyDescent="0.3">
      <c r="A875" t="s">
        <v>3541</v>
      </c>
      <c r="B875" t="s">
        <v>10318</v>
      </c>
      <c r="C875" t="s">
        <v>11347</v>
      </c>
      <c r="D875">
        <v>6476990.7307105996</v>
      </c>
      <c r="E875">
        <v>5910854.6466434998</v>
      </c>
      <c r="F875">
        <v>3675989.1323274248</v>
      </c>
      <c r="G875">
        <v>11174900.21875</v>
      </c>
      <c r="H875">
        <v>6809683.6821078807</v>
      </c>
      <c r="I875">
        <v>2729181.8910618988</v>
      </c>
      <c r="J875">
        <v>40.077953961836641</v>
      </c>
      <c r="K875" t="s">
        <v>35</v>
      </c>
      <c r="L875" t="s">
        <v>35</v>
      </c>
      <c r="M875" t="s">
        <v>35</v>
      </c>
      <c r="N875" t="e">
        <v>#N/A</v>
      </c>
    </row>
    <row r="876" spans="1:14" x14ac:dyDescent="0.3">
      <c r="A876" t="s">
        <v>3542</v>
      </c>
      <c r="B876" t="s">
        <v>9810</v>
      </c>
      <c r="C876" t="s">
        <v>11348</v>
      </c>
      <c r="D876">
        <v>1464411.2355317757</v>
      </c>
      <c r="E876">
        <v>1115772.1903766827</v>
      </c>
      <c r="F876">
        <v>1096724.6030062137</v>
      </c>
      <c r="G876">
        <v>1906956.7952586208</v>
      </c>
      <c r="H876">
        <v>1395966.2060433233</v>
      </c>
      <c r="I876">
        <v>329336.57849223516</v>
      </c>
      <c r="J876">
        <v>23.592016559318797</v>
      </c>
      <c r="K876" t="s">
        <v>35</v>
      </c>
      <c r="L876" t="s">
        <v>35</v>
      </c>
      <c r="M876" t="s">
        <v>35</v>
      </c>
      <c r="N876" t="s">
        <v>36</v>
      </c>
    </row>
    <row r="877" spans="1:14" x14ac:dyDescent="0.3">
      <c r="A877" t="s">
        <v>3543</v>
      </c>
      <c r="B877" t="s">
        <v>10319</v>
      </c>
      <c r="C877" t="s">
        <v>11349</v>
      </c>
      <c r="D877">
        <v>581613.76582585555</v>
      </c>
      <c r="E877">
        <v>550501.63511402672</v>
      </c>
      <c r="F877">
        <v>554381.4976585611</v>
      </c>
      <c r="G877">
        <v>778953.64583333337</v>
      </c>
      <c r="H877">
        <v>616362.63610794418</v>
      </c>
      <c r="I877">
        <v>94634.366649760777</v>
      </c>
      <c r="J877">
        <v>15.353683222483227</v>
      </c>
      <c r="K877" t="s">
        <v>35</v>
      </c>
      <c r="L877" t="s">
        <v>35</v>
      </c>
      <c r="M877" t="s">
        <v>35</v>
      </c>
      <c r="N877" t="s">
        <v>52</v>
      </c>
    </row>
    <row r="878" spans="1:14" x14ac:dyDescent="0.3">
      <c r="A878" t="s">
        <v>3544</v>
      </c>
      <c r="B878" t="s">
        <v>10320</v>
      </c>
      <c r="C878" t="s">
        <v>11350</v>
      </c>
      <c r="D878">
        <v>49944689.521823667</v>
      </c>
      <c r="E878">
        <v>37971716.925471</v>
      </c>
      <c r="F878">
        <v>41849775.214869671</v>
      </c>
      <c r="G878">
        <v>55970450.833333336</v>
      </c>
      <c r="H878">
        <v>46434158.123874418</v>
      </c>
      <c r="I878">
        <v>6998110.2275771024</v>
      </c>
      <c r="J878">
        <v>15.071039317452337</v>
      </c>
      <c r="K878" t="s">
        <v>35</v>
      </c>
      <c r="L878" t="s">
        <v>35</v>
      </c>
      <c r="M878" t="s">
        <v>35</v>
      </c>
      <c r="N878" t="s">
        <v>58</v>
      </c>
    </row>
    <row r="879" spans="1:14" x14ac:dyDescent="0.3">
      <c r="A879" t="s">
        <v>3545</v>
      </c>
      <c r="B879" t="s">
        <v>9681</v>
      </c>
      <c r="C879" t="s">
        <v>11351</v>
      </c>
      <c r="D879">
        <v>23189884.986482866</v>
      </c>
      <c r="E879">
        <v>24949660.997157667</v>
      </c>
      <c r="F879">
        <v>27244752.502876136</v>
      </c>
      <c r="G879">
        <v>23828219.122916665</v>
      </c>
      <c r="H879">
        <v>24803129.402358335</v>
      </c>
      <c r="I879">
        <v>1544020.9253416075</v>
      </c>
      <c r="J879">
        <v>6.2251053094727586</v>
      </c>
      <c r="K879" t="s">
        <v>35</v>
      </c>
      <c r="L879" t="s">
        <v>35</v>
      </c>
      <c r="M879" t="s">
        <v>35</v>
      </c>
      <c r="N879" t="s">
        <v>60</v>
      </c>
    </row>
    <row r="880" spans="1:14" x14ac:dyDescent="0.3">
      <c r="A880" t="s">
        <v>3546</v>
      </c>
      <c r="B880" t="s">
        <v>9827</v>
      </c>
      <c r="C880" t="s">
        <v>11352</v>
      </c>
      <c r="D880">
        <v>473797.93386949162</v>
      </c>
      <c r="E880">
        <v>539288.37055128335</v>
      </c>
      <c r="F880">
        <v>479788.14852616331</v>
      </c>
      <c r="G880">
        <v>541631.25</v>
      </c>
      <c r="H880">
        <v>508626.42573673459</v>
      </c>
      <c r="I880">
        <v>31914.50831001408</v>
      </c>
      <c r="J880">
        <v>6.2746461243704728</v>
      </c>
      <c r="K880" t="s">
        <v>35</v>
      </c>
      <c r="L880" t="s">
        <v>35</v>
      </c>
      <c r="M880" t="s">
        <v>35</v>
      </c>
      <c r="N880" t="s">
        <v>43</v>
      </c>
    </row>
    <row r="881" spans="1:14" x14ac:dyDescent="0.3">
      <c r="A881" t="s">
        <v>3547</v>
      </c>
      <c r="B881" t="s">
        <v>10321</v>
      </c>
      <c r="C881" t="s">
        <v>11353</v>
      </c>
      <c r="D881">
        <v>1432501.8550427114</v>
      </c>
      <c r="E881">
        <v>1268496.7010620115</v>
      </c>
      <c r="F881">
        <v>1223365.6601509231</v>
      </c>
      <c r="G881">
        <v>1487159.6153846155</v>
      </c>
      <c r="H881">
        <v>1352880.9579100655</v>
      </c>
      <c r="I881">
        <v>109846.66616562899</v>
      </c>
      <c r="J881">
        <v>8.1194628044229731</v>
      </c>
      <c r="K881" t="s">
        <v>35</v>
      </c>
      <c r="L881" t="s">
        <v>35</v>
      </c>
      <c r="M881" t="s">
        <v>35</v>
      </c>
      <c r="N881" t="s">
        <v>52</v>
      </c>
    </row>
    <row r="882" spans="1:14" x14ac:dyDescent="0.3">
      <c r="A882" t="s">
        <v>3548</v>
      </c>
      <c r="B882" t="s">
        <v>9484</v>
      </c>
      <c r="C882" t="s">
        <v>11354</v>
      </c>
      <c r="D882">
        <v>3240745.9438430634</v>
      </c>
      <c r="E882">
        <v>2132511.1913748179</v>
      </c>
      <c r="F882">
        <v>2216568.0710948003</v>
      </c>
      <c r="G882">
        <v>3426246.3068181816</v>
      </c>
      <c r="H882">
        <v>2754017.8782827156</v>
      </c>
      <c r="I882">
        <v>583934.52694907191</v>
      </c>
      <c r="J882">
        <v>21.203004219899537</v>
      </c>
      <c r="K882" t="s">
        <v>35</v>
      </c>
      <c r="L882" t="s">
        <v>35</v>
      </c>
      <c r="M882" t="s">
        <v>35</v>
      </c>
      <c r="N882" t="e">
        <v>#N/A</v>
      </c>
    </row>
    <row r="883" spans="1:14" x14ac:dyDescent="0.3">
      <c r="A883" t="s">
        <v>3549</v>
      </c>
      <c r="B883" t="s">
        <v>10323</v>
      </c>
      <c r="C883" t="s">
        <v>11355</v>
      </c>
      <c r="D883">
        <v>35712903.327537999</v>
      </c>
      <c r="E883">
        <v>24690410.477216665</v>
      </c>
      <c r="F883">
        <v>21248094.606607534</v>
      </c>
      <c r="G883">
        <v>20352580.583333332</v>
      </c>
      <c r="H883">
        <v>25500997.248673882</v>
      </c>
      <c r="I883">
        <v>6114193.5633502603</v>
      </c>
      <c r="J883">
        <v>23.976292000377413</v>
      </c>
      <c r="K883" t="s">
        <v>35</v>
      </c>
      <c r="L883" t="s">
        <v>35</v>
      </c>
      <c r="M883" t="s">
        <v>35</v>
      </c>
      <c r="N883" t="e">
        <v>#N/A</v>
      </c>
    </row>
    <row r="884" spans="1:14" x14ac:dyDescent="0.3">
      <c r="A884" t="s">
        <v>3550</v>
      </c>
      <c r="B884" t="s">
        <v>10324</v>
      </c>
      <c r="C884" t="s">
        <v>3550</v>
      </c>
      <c r="D884">
        <v>31021278.8839828</v>
      </c>
      <c r="E884">
        <v>28189660.2206062</v>
      </c>
      <c r="F884">
        <v>24913673.309555002</v>
      </c>
      <c r="G884">
        <v>36546599.087499999</v>
      </c>
      <c r="H884">
        <v>30167802.875411004</v>
      </c>
      <c r="I884">
        <v>4270140.1695415247</v>
      </c>
      <c r="J884">
        <v>14.154627657760271</v>
      </c>
      <c r="K884" t="s">
        <v>35</v>
      </c>
      <c r="L884" t="s">
        <v>35</v>
      </c>
      <c r="M884" t="s">
        <v>35</v>
      </c>
      <c r="N884" t="s">
        <v>76</v>
      </c>
    </row>
    <row r="885" spans="1:14" x14ac:dyDescent="0.3">
      <c r="A885" t="s">
        <v>3551</v>
      </c>
      <c r="B885" t="s">
        <v>10325</v>
      </c>
      <c r="C885" t="s">
        <v>11356</v>
      </c>
      <c r="D885">
        <v>5532400.4810006917</v>
      </c>
      <c r="E885">
        <v>5155566.6818699166</v>
      </c>
      <c r="F885">
        <v>3751352.8720900337</v>
      </c>
      <c r="G885">
        <v>8003231.104166667</v>
      </c>
      <c r="H885">
        <v>5610637.7847818276</v>
      </c>
      <c r="I885">
        <v>1532534.9884208739</v>
      </c>
      <c r="J885">
        <v>27.314808889957014</v>
      </c>
      <c r="K885" t="s">
        <v>35</v>
      </c>
      <c r="L885" t="s">
        <v>35</v>
      </c>
      <c r="M885" t="s">
        <v>35</v>
      </c>
      <c r="N885" t="s">
        <v>184</v>
      </c>
    </row>
    <row r="886" spans="1:14" x14ac:dyDescent="0.3">
      <c r="A886" t="s">
        <v>3552</v>
      </c>
      <c r="B886" t="s">
        <v>10326</v>
      </c>
      <c r="C886" t="s">
        <v>11357</v>
      </c>
      <c r="D886">
        <v>13409494.760078143</v>
      </c>
      <c r="E886">
        <v>12928414.231264284</v>
      </c>
      <c r="F886">
        <v>12643551.823601643</v>
      </c>
      <c r="G886">
        <v>14301444.133928571</v>
      </c>
      <c r="H886">
        <v>13320726.23721816</v>
      </c>
      <c r="I886">
        <v>628919.97504675901</v>
      </c>
      <c r="J886">
        <v>4.7213640145951965</v>
      </c>
      <c r="K886" t="s">
        <v>35</v>
      </c>
      <c r="L886" t="s">
        <v>35</v>
      </c>
      <c r="M886" t="s">
        <v>35</v>
      </c>
      <c r="N886" t="s">
        <v>82</v>
      </c>
    </row>
    <row r="887" spans="1:14" x14ac:dyDescent="0.3">
      <c r="A887" t="s">
        <v>3553</v>
      </c>
      <c r="B887" t="s">
        <v>10327</v>
      </c>
      <c r="C887" t="s">
        <v>11358</v>
      </c>
      <c r="D887">
        <v>6739177.2599851573</v>
      </c>
      <c r="E887">
        <v>7307126.8738093153</v>
      </c>
      <c r="F887">
        <v>5433650.2124718418</v>
      </c>
      <c r="G887">
        <v>13323524.342105264</v>
      </c>
      <c r="H887">
        <v>8200869.6720928941</v>
      </c>
      <c r="I887">
        <v>3034568.1448520012</v>
      </c>
      <c r="J887">
        <v>37.00300414696833</v>
      </c>
      <c r="K887" t="s">
        <v>2182</v>
      </c>
      <c r="L887" t="s">
        <v>293</v>
      </c>
      <c r="M887" t="s">
        <v>3553</v>
      </c>
      <c r="N887" t="s">
        <v>58</v>
      </c>
    </row>
    <row r="888" spans="1:14" x14ac:dyDescent="0.3">
      <c r="A888" t="s">
        <v>3554</v>
      </c>
      <c r="B888" t="s">
        <v>10329</v>
      </c>
      <c r="C888" t="s">
        <v>11359</v>
      </c>
      <c r="D888">
        <v>6716215.9429967841</v>
      </c>
      <c r="E888">
        <v>6704969.1987513499</v>
      </c>
      <c r="F888">
        <v>6850130.8144550994</v>
      </c>
      <c r="G888">
        <v>11944265.385416666</v>
      </c>
      <c r="H888">
        <v>8053895.3354049753</v>
      </c>
      <c r="I888">
        <v>2246831.9934380073</v>
      </c>
      <c r="J888">
        <v>27.897457067276743</v>
      </c>
      <c r="K888" t="s">
        <v>35</v>
      </c>
      <c r="L888" t="s">
        <v>35</v>
      </c>
      <c r="M888" t="s">
        <v>35</v>
      </c>
      <c r="N888" t="s">
        <v>82</v>
      </c>
    </row>
    <row r="889" spans="1:14" x14ac:dyDescent="0.3">
      <c r="A889" t="s">
        <v>3555</v>
      </c>
      <c r="B889" t="s">
        <v>10330</v>
      </c>
      <c r="C889" t="s">
        <v>11360</v>
      </c>
      <c r="D889">
        <v>1342696.7768796619</v>
      </c>
      <c r="E889">
        <v>1711651.4104087001</v>
      </c>
      <c r="F889">
        <v>1456360.7157791667</v>
      </c>
      <c r="G889">
        <v>3344601.1488095238</v>
      </c>
      <c r="H889">
        <v>1963827.5129692634</v>
      </c>
      <c r="I889">
        <v>808309.12429895101</v>
      </c>
      <c r="J889">
        <v>41.159883898194579</v>
      </c>
      <c r="K889" t="s">
        <v>1087</v>
      </c>
      <c r="L889" t="s">
        <v>941</v>
      </c>
      <c r="M889" t="s">
        <v>3173</v>
      </c>
      <c r="N889" t="s">
        <v>58</v>
      </c>
    </row>
    <row r="890" spans="1:14" x14ac:dyDescent="0.3">
      <c r="A890" t="s">
        <v>3556</v>
      </c>
      <c r="B890" t="s">
        <v>10331</v>
      </c>
      <c r="C890" t="s">
        <v>11361</v>
      </c>
      <c r="D890">
        <v>629821.18951708579</v>
      </c>
      <c r="E890">
        <v>547141.51504439919</v>
      </c>
      <c r="F890">
        <v>502784.00094180339</v>
      </c>
      <c r="G890">
        <v>1141143.5729166667</v>
      </c>
      <c r="H890">
        <v>705222.56960498879</v>
      </c>
      <c r="I890">
        <v>255775.03941002893</v>
      </c>
      <c r="J890">
        <v>36.268697349447329</v>
      </c>
      <c r="K890" t="s">
        <v>35</v>
      </c>
      <c r="L890" t="s">
        <v>35</v>
      </c>
      <c r="M890" t="s">
        <v>35</v>
      </c>
      <c r="N890" t="s">
        <v>36</v>
      </c>
    </row>
    <row r="891" spans="1:14" x14ac:dyDescent="0.3">
      <c r="A891" t="s">
        <v>3557</v>
      </c>
      <c r="B891" t="s">
        <v>10332</v>
      </c>
      <c r="C891" t="s">
        <v>11362</v>
      </c>
      <c r="D891">
        <v>178480.00063051717</v>
      </c>
      <c r="E891">
        <v>188441.46004972857</v>
      </c>
      <c r="F891">
        <v>76111.217256295</v>
      </c>
      <c r="G891">
        <v>212475.41071428571</v>
      </c>
      <c r="H891">
        <v>163877.02216270662</v>
      </c>
      <c r="I891">
        <v>52156.731275831604</v>
      </c>
      <c r="J891">
        <v>31.82675068628436</v>
      </c>
      <c r="K891" t="s">
        <v>35</v>
      </c>
      <c r="L891" t="s">
        <v>35</v>
      </c>
      <c r="M891" t="s">
        <v>35</v>
      </c>
      <c r="N891" t="s">
        <v>52</v>
      </c>
    </row>
    <row r="892" spans="1:14" x14ac:dyDescent="0.3">
      <c r="A892" t="s">
        <v>3558</v>
      </c>
      <c r="B892" t="s">
        <v>10333</v>
      </c>
      <c r="C892" t="s">
        <v>11363</v>
      </c>
      <c r="D892">
        <v>438235388.65315586</v>
      </c>
      <c r="E892">
        <v>454152602.09535587</v>
      </c>
      <c r="F892">
        <v>459461777.6475541</v>
      </c>
      <c r="G892">
        <v>543814757.85386062</v>
      </c>
      <c r="H892">
        <v>473916131.56248164</v>
      </c>
      <c r="I892">
        <v>41104923.111712508</v>
      </c>
      <c r="J892">
        <v>8.6734593684733401</v>
      </c>
      <c r="K892" t="s">
        <v>2155</v>
      </c>
      <c r="L892" t="s">
        <v>297</v>
      </c>
      <c r="M892" t="s">
        <v>3558</v>
      </c>
      <c r="N892" t="s">
        <v>173</v>
      </c>
    </row>
    <row r="893" spans="1:14" x14ac:dyDescent="0.3">
      <c r="A893" t="s">
        <v>3559</v>
      </c>
      <c r="B893" t="s">
        <v>10335</v>
      </c>
      <c r="C893" t="s">
        <v>11364</v>
      </c>
      <c r="D893">
        <v>148409952.93668455</v>
      </c>
      <c r="E893">
        <v>131269853.86937183</v>
      </c>
      <c r="F893">
        <v>110849861.86920363</v>
      </c>
      <c r="G893">
        <v>130646419.63068181</v>
      </c>
      <c r="H893">
        <v>130294022.07648546</v>
      </c>
      <c r="I893">
        <v>13297920.409054266</v>
      </c>
      <c r="J893">
        <v>10.206086355403238</v>
      </c>
      <c r="K893" t="s">
        <v>35</v>
      </c>
      <c r="L893" t="s">
        <v>35</v>
      </c>
      <c r="M893" t="s">
        <v>35</v>
      </c>
      <c r="N893" t="s">
        <v>43</v>
      </c>
    </row>
    <row r="894" spans="1:14" x14ac:dyDescent="0.3">
      <c r="A894" t="s">
        <v>3560</v>
      </c>
      <c r="B894" t="s">
        <v>10337</v>
      </c>
      <c r="C894" t="s">
        <v>11365</v>
      </c>
      <c r="D894">
        <v>18595763.764624607</v>
      </c>
      <c r="E894">
        <v>18022616.728447851</v>
      </c>
      <c r="F894">
        <v>15543118.663662456</v>
      </c>
      <c r="G894">
        <v>22392548.859848484</v>
      </c>
      <c r="H894">
        <v>18638512.004145849</v>
      </c>
      <c r="I894">
        <v>2452315.5918892124</v>
      </c>
      <c r="J894">
        <v>13.157249845608559</v>
      </c>
      <c r="K894" t="s">
        <v>35</v>
      </c>
      <c r="L894" t="s">
        <v>35</v>
      </c>
      <c r="M894" t="s">
        <v>35</v>
      </c>
      <c r="N894" t="s">
        <v>36</v>
      </c>
    </row>
    <row r="895" spans="1:14" x14ac:dyDescent="0.3">
      <c r="A895" t="s">
        <v>3561</v>
      </c>
      <c r="B895" t="s">
        <v>10338</v>
      </c>
      <c r="C895" t="s">
        <v>11366</v>
      </c>
      <c r="D895">
        <v>12065308.722899286</v>
      </c>
      <c r="E895">
        <v>11660470.489645716</v>
      </c>
      <c r="F895">
        <v>10583221.360485142</v>
      </c>
      <c r="G895">
        <v>15612974.866071429</v>
      </c>
      <c r="H895">
        <v>12480493.859775394</v>
      </c>
      <c r="I895">
        <v>1887915.332900957</v>
      </c>
      <c r="J895">
        <v>15.126928101665143</v>
      </c>
      <c r="K895" t="s">
        <v>840</v>
      </c>
      <c r="L895" t="s">
        <v>297</v>
      </c>
      <c r="M895" t="s">
        <v>3561</v>
      </c>
      <c r="N895" t="s">
        <v>173</v>
      </c>
    </row>
    <row r="896" spans="1:14" x14ac:dyDescent="0.3">
      <c r="A896" t="s">
        <v>3562</v>
      </c>
      <c r="B896" t="s">
        <v>10340</v>
      </c>
      <c r="C896" t="s">
        <v>11367</v>
      </c>
      <c r="D896">
        <v>40283792.297914609</v>
      </c>
      <c r="E896">
        <v>35253544.716492668</v>
      </c>
      <c r="F896">
        <v>31689167.757947113</v>
      </c>
      <c r="G896">
        <v>54593522.222222224</v>
      </c>
      <c r="H896">
        <v>40455006.748644158</v>
      </c>
      <c r="I896">
        <v>8715246.3342621885</v>
      </c>
      <c r="J896">
        <v>21.543059894692217</v>
      </c>
      <c r="K896" t="s">
        <v>1093</v>
      </c>
      <c r="L896" t="s">
        <v>1094</v>
      </c>
      <c r="M896" t="s">
        <v>3562</v>
      </c>
      <c r="N896" t="s">
        <v>47</v>
      </c>
    </row>
    <row r="897" spans="1:14" x14ac:dyDescent="0.3">
      <c r="A897" t="s">
        <v>3563</v>
      </c>
      <c r="B897" t="s">
        <v>10342</v>
      </c>
      <c r="C897" t="s">
        <v>11368</v>
      </c>
      <c r="D897">
        <v>2375806.6042763446</v>
      </c>
      <c r="E897">
        <v>2045080.2181091669</v>
      </c>
      <c r="F897">
        <v>3106419.6113392557</v>
      </c>
      <c r="G897">
        <v>2991849.888888889</v>
      </c>
      <c r="H897">
        <v>2629789.0806534141</v>
      </c>
      <c r="I897">
        <v>437223.1249277668</v>
      </c>
      <c r="J897">
        <v>16.625786765345136</v>
      </c>
      <c r="K897" t="s">
        <v>1206</v>
      </c>
      <c r="L897" t="s">
        <v>1094</v>
      </c>
      <c r="M897" t="s">
        <v>3564</v>
      </c>
      <c r="N897" t="s">
        <v>58</v>
      </c>
    </row>
    <row r="898" spans="1:14" x14ac:dyDescent="0.3">
      <c r="A898" t="s">
        <v>3565</v>
      </c>
      <c r="B898" t="s">
        <v>10344</v>
      </c>
      <c r="C898" t="s">
        <v>11369</v>
      </c>
      <c r="D898">
        <v>2793769.2872222667</v>
      </c>
      <c r="E898">
        <v>3132969.5764608164</v>
      </c>
      <c r="F898">
        <v>2578063.5917080501</v>
      </c>
      <c r="G898">
        <v>5246050.229166667</v>
      </c>
      <c r="H898">
        <v>3437713.1711394498</v>
      </c>
      <c r="I898">
        <v>1062616.1935269861</v>
      </c>
      <c r="J898">
        <v>30.910554215166702</v>
      </c>
      <c r="K898" t="s">
        <v>1206</v>
      </c>
      <c r="L898" t="s">
        <v>1094</v>
      </c>
      <c r="M898" t="s">
        <v>3564</v>
      </c>
      <c r="N898" t="s">
        <v>128</v>
      </c>
    </row>
    <row r="899" spans="1:14" x14ac:dyDescent="0.3">
      <c r="A899" t="s">
        <v>3566</v>
      </c>
      <c r="B899" t="s">
        <v>9743</v>
      </c>
      <c r="C899" t="s">
        <v>3566</v>
      </c>
      <c r="D899">
        <v>1911476.7135067855</v>
      </c>
      <c r="E899">
        <v>2033245.5501130293</v>
      </c>
      <c r="F899">
        <v>2060100.8807074854</v>
      </c>
      <c r="G899">
        <v>8913158.6213235296</v>
      </c>
      <c r="H899">
        <v>3729495.4414127078</v>
      </c>
      <c r="I899">
        <v>2993313.2959492472</v>
      </c>
      <c r="J899">
        <v>80.260543094145746</v>
      </c>
      <c r="K899" t="s">
        <v>35</v>
      </c>
      <c r="L899" t="s">
        <v>35</v>
      </c>
      <c r="M899" t="s">
        <v>35</v>
      </c>
      <c r="N899" t="s">
        <v>96</v>
      </c>
    </row>
    <row r="900" spans="1:14" x14ac:dyDescent="0.3">
      <c r="A900" t="s">
        <v>3567</v>
      </c>
      <c r="B900" t="s">
        <v>10347</v>
      </c>
      <c r="C900" t="s">
        <v>11370</v>
      </c>
      <c r="D900">
        <v>16587385.128556818</v>
      </c>
      <c r="E900">
        <v>16107091.661092954</v>
      </c>
      <c r="F900">
        <v>18169116.736810409</v>
      </c>
      <c r="G900">
        <v>20754670.140625</v>
      </c>
      <c r="H900">
        <v>17904565.916771293</v>
      </c>
      <c r="I900">
        <v>1813764.0524527992</v>
      </c>
      <c r="J900">
        <v>10.130176072874448</v>
      </c>
      <c r="K900" t="s">
        <v>35</v>
      </c>
      <c r="L900" t="s">
        <v>35</v>
      </c>
      <c r="M900" t="s">
        <v>35</v>
      </c>
      <c r="N900" t="s">
        <v>66</v>
      </c>
    </row>
    <row r="901" spans="1:14" x14ac:dyDescent="0.3">
      <c r="A901" t="s">
        <v>3568</v>
      </c>
      <c r="B901" t="s">
        <v>10348</v>
      </c>
      <c r="C901" t="s">
        <v>3568</v>
      </c>
      <c r="D901">
        <v>13058779.171888825</v>
      </c>
      <c r="E901">
        <v>11685230.143702749</v>
      </c>
      <c r="F901">
        <v>14385513.10658575</v>
      </c>
      <c r="G901">
        <v>9130244.9375</v>
      </c>
      <c r="H901">
        <v>12064941.839919331</v>
      </c>
      <c r="I901">
        <v>1944825.8615752321</v>
      </c>
      <c r="J901">
        <v>16.119645559669234</v>
      </c>
      <c r="K901" t="s">
        <v>35</v>
      </c>
      <c r="L901" t="s">
        <v>35</v>
      </c>
      <c r="M901" t="s">
        <v>35</v>
      </c>
      <c r="N901" t="s">
        <v>36</v>
      </c>
    </row>
    <row r="902" spans="1:14" x14ac:dyDescent="0.3">
      <c r="A902" t="s">
        <v>3569</v>
      </c>
      <c r="B902" t="s">
        <v>10349</v>
      </c>
      <c r="C902" t="s">
        <v>11371</v>
      </c>
      <c r="D902">
        <v>5242067.166077788</v>
      </c>
      <c r="E902">
        <v>5181042.8366109412</v>
      </c>
      <c r="F902">
        <v>4183849.1396247884</v>
      </c>
      <c r="G902">
        <v>5335613.3602941176</v>
      </c>
      <c r="H902">
        <v>4985643.125651909</v>
      </c>
      <c r="I902">
        <v>466177.83535792085</v>
      </c>
      <c r="J902">
        <v>9.3504052257443657</v>
      </c>
      <c r="K902" t="s">
        <v>1753</v>
      </c>
      <c r="L902" t="s">
        <v>213</v>
      </c>
      <c r="M902" t="s">
        <v>3570</v>
      </c>
      <c r="N902" t="s">
        <v>58</v>
      </c>
    </row>
    <row r="903" spans="1:14" x14ac:dyDescent="0.3">
      <c r="A903" t="s">
        <v>3571</v>
      </c>
      <c r="B903" t="s">
        <v>10350</v>
      </c>
      <c r="C903" t="s">
        <v>11372</v>
      </c>
      <c r="D903">
        <v>7489096.4170240341</v>
      </c>
      <c r="E903">
        <v>8529856.3657324165</v>
      </c>
      <c r="F903">
        <v>7376480.8280162336</v>
      </c>
      <c r="G903">
        <v>6348496.864583333</v>
      </c>
      <c r="H903">
        <v>7435982.6188390041</v>
      </c>
      <c r="I903">
        <v>772260.73617018061</v>
      </c>
      <c r="J903">
        <v>10.385456445442248</v>
      </c>
      <c r="K903" t="s">
        <v>1753</v>
      </c>
      <c r="L903" t="s">
        <v>213</v>
      </c>
      <c r="M903" t="s">
        <v>3570</v>
      </c>
      <c r="N903" t="s">
        <v>173</v>
      </c>
    </row>
    <row r="904" spans="1:14" x14ac:dyDescent="0.3">
      <c r="A904" t="s">
        <v>3572</v>
      </c>
      <c r="B904" t="s">
        <v>10351</v>
      </c>
      <c r="C904" t="s">
        <v>11373</v>
      </c>
      <c r="D904">
        <v>5380629.6978813158</v>
      </c>
      <c r="E904">
        <v>5853289.8910883684</v>
      </c>
      <c r="F904">
        <v>5004692.8787437947</v>
      </c>
      <c r="G904">
        <v>5889647.8092105268</v>
      </c>
      <c r="H904">
        <v>5532065.0692310017</v>
      </c>
      <c r="I904">
        <v>364727.6042143142</v>
      </c>
      <c r="J904">
        <v>6.5929738650925538</v>
      </c>
      <c r="K904" t="s">
        <v>35</v>
      </c>
      <c r="L904" t="s">
        <v>35</v>
      </c>
      <c r="M904" t="s">
        <v>35</v>
      </c>
      <c r="N904" t="s">
        <v>52</v>
      </c>
    </row>
    <row r="905" spans="1:14" x14ac:dyDescent="0.3">
      <c r="A905" t="s">
        <v>3573</v>
      </c>
      <c r="B905" t="s">
        <v>10352</v>
      </c>
      <c r="C905" t="s">
        <v>11374</v>
      </c>
      <c r="D905">
        <v>5194791.6949405866</v>
      </c>
      <c r="E905">
        <v>4719038.7059891429</v>
      </c>
      <c r="F905">
        <v>5499842.5724240998</v>
      </c>
      <c r="G905">
        <v>5769157.75</v>
      </c>
      <c r="H905">
        <v>5295707.6808384573</v>
      </c>
      <c r="I905">
        <v>390050.37005342334</v>
      </c>
      <c r="J905">
        <v>7.3654059770849658</v>
      </c>
      <c r="K905" t="s">
        <v>35</v>
      </c>
      <c r="L905" t="s">
        <v>35</v>
      </c>
      <c r="M905" t="s">
        <v>35</v>
      </c>
      <c r="N905" t="s">
        <v>52</v>
      </c>
    </row>
    <row r="906" spans="1:14" x14ac:dyDescent="0.3">
      <c r="A906" t="s">
        <v>3574</v>
      </c>
      <c r="B906" t="s">
        <v>10353</v>
      </c>
      <c r="C906" t="s">
        <v>3574</v>
      </c>
      <c r="D906">
        <v>6089148.9904315798</v>
      </c>
      <c r="E906">
        <v>5384524.7729555266</v>
      </c>
      <c r="F906">
        <v>4368680.5647361204</v>
      </c>
      <c r="G906">
        <v>8898374.0032894742</v>
      </c>
      <c r="H906">
        <v>6185182.0828531757</v>
      </c>
      <c r="I906">
        <v>1681618.4648408634</v>
      </c>
      <c r="J906">
        <v>27.187857080274441</v>
      </c>
      <c r="K906" t="s">
        <v>1545</v>
      </c>
      <c r="L906" t="s">
        <v>747</v>
      </c>
      <c r="M906" t="s">
        <v>3574</v>
      </c>
      <c r="N906" t="s">
        <v>58</v>
      </c>
    </row>
    <row r="907" spans="1:14" x14ac:dyDescent="0.3">
      <c r="A907" t="s">
        <v>3575</v>
      </c>
      <c r="B907" t="s">
        <v>10355</v>
      </c>
      <c r="C907" t="s">
        <v>11375</v>
      </c>
      <c r="D907">
        <v>21664012.958234429</v>
      </c>
      <c r="E907">
        <v>20774712.000349857</v>
      </c>
      <c r="F907">
        <v>19922504.277466286</v>
      </c>
      <c r="G907">
        <v>35913671.214285716</v>
      </c>
      <c r="H907">
        <v>24568725.112584073</v>
      </c>
      <c r="I907">
        <v>6578887.7915387321</v>
      </c>
      <c r="J907">
        <v>26.77748951722787</v>
      </c>
      <c r="K907" t="s">
        <v>35</v>
      </c>
      <c r="L907" t="s">
        <v>35</v>
      </c>
      <c r="M907" t="s">
        <v>35</v>
      </c>
      <c r="N907" t="s">
        <v>76</v>
      </c>
    </row>
    <row r="908" spans="1:14" x14ac:dyDescent="0.3">
      <c r="A908" t="s">
        <v>3576</v>
      </c>
      <c r="B908" t="s">
        <v>9484</v>
      </c>
      <c r="C908" t="s">
        <v>11376</v>
      </c>
      <c r="D908">
        <v>14298018.497508857</v>
      </c>
      <c r="E908">
        <v>13355914.244983885</v>
      </c>
      <c r="F908">
        <v>12109425.045056714</v>
      </c>
      <c r="G908">
        <v>16765420.241071429</v>
      </c>
      <c r="H908">
        <v>14132194.507155221</v>
      </c>
      <c r="I908">
        <v>1707013.6718675175</v>
      </c>
      <c r="J908">
        <v>12.078900209045704</v>
      </c>
      <c r="K908" t="s">
        <v>35</v>
      </c>
      <c r="L908" t="s">
        <v>35</v>
      </c>
      <c r="M908" t="s">
        <v>35</v>
      </c>
      <c r="N908" t="e">
        <v>#N/A</v>
      </c>
    </row>
    <row r="909" spans="1:14" x14ac:dyDescent="0.3">
      <c r="A909" t="s">
        <v>3577</v>
      </c>
      <c r="B909" t="s">
        <v>9484</v>
      </c>
      <c r="C909" t="s">
        <v>3577</v>
      </c>
      <c r="D909">
        <v>32725938.053012751</v>
      </c>
      <c r="E909">
        <v>29678995.83026325</v>
      </c>
      <c r="F909">
        <v>25364138.759394251</v>
      </c>
      <c r="G909">
        <v>31133282.8125</v>
      </c>
      <c r="H909">
        <v>29725588.863792561</v>
      </c>
      <c r="I909">
        <v>2738983.1796859982</v>
      </c>
      <c r="J909">
        <v>9.214226813929443</v>
      </c>
      <c r="K909" t="s">
        <v>35</v>
      </c>
      <c r="L909" t="s">
        <v>35</v>
      </c>
      <c r="M909" t="s">
        <v>35</v>
      </c>
      <c r="N909" t="e">
        <v>#N/A</v>
      </c>
    </row>
    <row r="910" spans="1:14" x14ac:dyDescent="0.3">
      <c r="A910" t="s">
        <v>3578</v>
      </c>
      <c r="B910" t="s">
        <v>10356</v>
      </c>
      <c r="C910" t="s">
        <v>3578</v>
      </c>
      <c r="D910">
        <v>3184758.3237945666</v>
      </c>
      <c r="E910">
        <v>3380392.7303361832</v>
      </c>
      <c r="F910">
        <v>2784851.0564393834</v>
      </c>
      <c r="G910">
        <v>3635233.765625</v>
      </c>
      <c r="H910">
        <v>3246308.9690487832</v>
      </c>
      <c r="I910">
        <v>310633.56204451853</v>
      </c>
      <c r="J910">
        <v>9.5688230851156106</v>
      </c>
      <c r="K910" t="s">
        <v>1869</v>
      </c>
      <c r="L910" t="s">
        <v>422</v>
      </c>
      <c r="M910" t="s">
        <v>3578</v>
      </c>
      <c r="N910" t="s">
        <v>128</v>
      </c>
    </row>
    <row r="911" spans="1:14" x14ac:dyDescent="0.3">
      <c r="A911" t="s">
        <v>3579</v>
      </c>
      <c r="B911" t="s">
        <v>10357</v>
      </c>
      <c r="C911" t="s">
        <v>11377</v>
      </c>
      <c r="D911">
        <v>953863.19350336923</v>
      </c>
      <c r="E911">
        <v>1063009.7781764346</v>
      </c>
      <c r="F911">
        <v>840971.03851241164</v>
      </c>
      <c r="G911">
        <v>1356271.0432692308</v>
      </c>
      <c r="H911">
        <v>1053528.7633653616</v>
      </c>
      <c r="I911">
        <v>191609.49212775016</v>
      </c>
      <c r="J911">
        <v>18.187400172699451</v>
      </c>
      <c r="K911" t="s">
        <v>35</v>
      </c>
      <c r="L911" t="s">
        <v>35</v>
      </c>
      <c r="M911" t="s">
        <v>35</v>
      </c>
      <c r="N911" t="s">
        <v>96</v>
      </c>
    </row>
    <row r="912" spans="1:14" x14ac:dyDescent="0.3">
      <c r="A912" t="s">
        <v>3580</v>
      </c>
      <c r="B912" t="s">
        <v>9503</v>
      </c>
      <c r="C912" t="s">
        <v>11378</v>
      </c>
      <c r="D912">
        <v>72217347.061798498</v>
      </c>
      <c r="E912">
        <v>64991191.193046667</v>
      </c>
      <c r="F912">
        <v>50041275.35185042</v>
      </c>
      <c r="G912">
        <v>60121645.890625</v>
      </c>
      <c r="H912">
        <v>61842864.874330148</v>
      </c>
      <c r="I912">
        <v>8058876.3068152061</v>
      </c>
      <c r="J912">
        <v>13.031214390199281</v>
      </c>
      <c r="K912" t="s">
        <v>35</v>
      </c>
      <c r="L912" t="s">
        <v>35</v>
      </c>
      <c r="M912" t="s">
        <v>35</v>
      </c>
      <c r="N912" t="s">
        <v>63</v>
      </c>
    </row>
    <row r="913" spans="1:14" x14ac:dyDescent="0.3">
      <c r="A913" t="s">
        <v>3581</v>
      </c>
      <c r="B913" t="s">
        <v>9503</v>
      </c>
      <c r="C913" t="s">
        <v>11379</v>
      </c>
      <c r="D913">
        <v>102909350.03012334</v>
      </c>
      <c r="E913">
        <v>101429599.11944999</v>
      </c>
      <c r="F913">
        <v>73834874.267165676</v>
      </c>
      <c r="G913">
        <v>74375000.106770828</v>
      </c>
      <c r="H913">
        <v>88137205.88087745</v>
      </c>
      <c r="I913">
        <v>14043316.543220693</v>
      </c>
      <c r="J913">
        <v>15.933471458354434</v>
      </c>
      <c r="K913" t="s">
        <v>35</v>
      </c>
      <c r="L913" t="s">
        <v>35</v>
      </c>
      <c r="M913" t="s">
        <v>35</v>
      </c>
      <c r="N913" t="s">
        <v>63</v>
      </c>
    </row>
    <row r="914" spans="1:14" x14ac:dyDescent="0.3">
      <c r="A914" t="s">
        <v>3582</v>
      </c>
      <c r="B914" t="s">
        <v>9503</v>
      </c>
      <c r="C914" t="s">
        <v>11380</v>
      </c>
      <c r="D914">
        <v>195987214.49442562</v>
      </c>
      <c r="E914">
        <v>185731661.7872425</v>
      </c>
      <c r="F914">
        <v>186617756.59792876</v>
      </c>
      <c r="G914">
        <v>152126563.20507813</v>
      </c>
      <c r="H914">
        <v>180115799.02116877</v>
      </c>
      <c r="I914">
        <v>16651670.4689862</v>
      </c>
      <c r="J914">
        <v>9.2449804844877335</v>
      </c>
      <c r="K914" t="s">
        <v>35</v>
      </c>
      <c r="L914" t="s">
        <v>35</v>
      </c>
      <c r="M914" t="s">
        <v>35</v>
      </c>
      <c r="N914" t="s">
        <v>63</v>
      </c>
    </row>
    <row r="915" spans="1:14" x14ac:dyDescent="0.3">
      <c r="A915" t="s">
        <v>3583</v>
      </c>
      <c r="B915" t="s">
        <v>9503</v>
      </c>
      <c r="C915" t="s">
        <v>3583</v>
      </c>
      <c r="D915">
        <v>56264358.44438421</v>
      </c>
      <c r="E915">
        <v>55546880.348665789</v>
      </c>
      <c r="F915">
        <v>46527906.867141582</v>
      </c>
      <c r="G915">
        <v>62448894.871710524</v>
      </c>
      <c r="H915">
        <v>55197010.132975519</v>
      </c>
      <c r="I915">
        <v>5679014.5554331867</v>
      </c>
      <c r="J915">
        <v>10.288627122649997</v>
      </c>
      <c r="K915" t="s">
        <v>35</v>
      </c>
      <c r="L915" t="s">
        <v>35</v>
      </c>
      <c r="M915" t="s">
        <v>35</v>
      </c>
      <c r="N915" t="s">
        <v>63</v>
      </c>
    </row>
    <row r="916" spans="1:14" x14ac:dyDescent="0.3">
      <c r="A916" t="s">
        <v>3584</v>
      </c>
      <c r="B916" t="s">
        <v>9503</v>
      </c>
      <c r="C916" t="s">
        <v>11381</v>
      </c>
      <c r="D916">
        <v>56079489.287346549</v>
      </c>
      <c r="E916">
        <v>52340876.908476278</v>
      </c>
      <c r="F916">
        <v>39010181.304222181</v>
      </c>
      <c r="G916">
        <v>77417880.630681813</v>
      </c>
      <c r="H916">
        <v>56212107.032681704</v>
      </c>
      <c r="I916">
        <v>13789444.267246686</v>
      </c>
      <c r="J916">
        <v>24.531093024549865</v>
      </c>
      <c r="K916" t="s">
        <v>35</v>
      </c>
      <c r="L916" t="s">
        <v>35</v>
      </c>
      <c r="M916" t="s">
        <v>35</v>
      </c>
      <c r="N916" t="s">
        <v>63</v>
      </c>
    </row>
    <row r="917" spans="1:14" x14ac:dyDescent="0.3">
      <c r="A917" t="s">
        <v>3585</v>
      </c>
      <c r="B917" t="s">
        <v>10359</v>
      </c>
      <c r="C917" t="s">
        <v>11382</v>
      </c>
      <c r="D917">
        <v>2288479.9655421078</v>
      </c>
      <c r="E917">
        <v>2187873.1109131537</v>
      </c>
      <c r="F917">
        <v>2117384.4281142768</v>
      </c>
      <c r="G917">
        <v>2676830.783653846</v>
      </c>
      <c r="H917">
        <v>2317642.072055846</v>
      </c>
      <c r="I917">
        <v>216107.65039028102</v>
      </c>
      <c r="J917">
        <v>9.3244618310964835</v>
      </c>
      <c r="K917" t="s">
        <v>1008</v>
      </c>
      <c r="L917" t="s">
        <v>802</v>
      </c>
      <c r="M917" t="s">
        <v>3585</v>
      </c>
      <c r="N917" t="s">
        <v>58</v>
      </c>
    </row>
    <row r="918" spans="1:14" x14ac:dyDescent="0.3">
      <c r="A918" t="s">
        <v>3586</v>
      </c>
      <c r="B918" t="s">
        <v>10360</v>
      </c>
      <c r="C918" t="s">
        <v>11383</v>
      </c>
      <c r="D918">
        <v>8457269.4585705549</v>
      </c>
      <c r="E918">
        <v>7915559.6583134551</v>
      </c>
      <c r="F918">
        <v>6807586.3517014785</v>
      </c>
      <c r="G918">
        <v>8816447.541666666</v>
      </c>
      <c r="H918">
        <v>7999215.7525630388</v>
      </c>
      <c r="I918">
        <v>759055.32832124818</v>
      </c>
      <c r="J918">
        <v>9.4891218314500172</v>
      </c>
      <c r="K918" t="s">
        <v>1144</v>
      </c>
      <c r="L918" t="s">
        <v>802</v>
      </c>
      <c r="M918" t="s">
        <v>3586</v>
      </c>
      <c r="N918" t="s">
        <v>58</v>
      </c>
    </row>
    <row r="919" spans="1:14" x14ac:dyDescent="0.3">
      <c r="A919" t="s">
        <v>3587</v>
      </c>
      <c r="B919" t="s">
        <v>10361</v>
      </c>
      <c r="C919" t="s">
        <v>11384</v>
      </c>
      <c r="D919">
        <v>12899578.477638777</v>
      </c>
      <c r="E919">
        <v>12846073.974448223</v>
      </c>
      <c r="F919">
        <v>9438017.40181721</v>
      </c>
      <c r="G919">
        <v>16194429.125</v>
      </c>
      <c r="H919">
        <v>12844524.744726053</v>
      </c>
      <c r="I919">
        <v>2388994.8172762301</v>
      </c>
      <c r="J919">
        <v>18.599324340568916</v>
      </c>
      <c r="K919" t="s">
        <v>35</v>
      </c>
      <c r="L919" t="s">
        <v>35</v>
      </c>
      <c r="M919" t="s">
        <v>35</v>
      </c>
      <c r="N919" t="s">
        <v>82</v>
      </c>
    </row>
    <row r="920" spans="1:14" x14ac:dyDescent="0.3">
      <c r="A920" t="s">
        <v>3588</v>
      </c>
      <c r="B920" t="s">
        <v>10362</v>
      </c>
      <c r="C920" t="s">
        <v>11385</v>
      </c>
      <c r="D920">
        <v>661880.04942470207</v>
      </c>
      <c r="E920">
        <v>597089.66880767804</v>
      </c>
      <c r="F920">
        <v>489062.76547440595</v>
      </c>
      <c r="G920">
        <v>1063330.2</v>
      </c>
      <c r="H920">
        <v>702840.67092669662</v>
      </c>
      <c r="I920">
        <v>217091.42106153467</v>
      </c>
      <c r="J920">
        <v>30.887714675831045</v>
      </c>
      <c r="K920" t="s">
        <v>35</v>
      </c>
      <c r="L920" t="s">
        <v>35</v>
      </c>
      <c r="M920" t="s">
        <v>35</v>
      </c>
      <c r="N920" t="s">
        <v>36</v>
      </c>
    </row>
    <row r="921" spans="1:14" x14ac:dyDescent="0.3">
      <c r="A921" t="s">
        <v>3589</v>
      </c>
      <c r="B921" t="s">
        <v>10363</v>
      </c>
      <c r="C921" t="s">
        <v>3589</v>
      </c>
      <c r="D921">
        <v>3670450.0418601334</v>
      </c>
      <c r="E921">
        <v>3532791.2519370532</v>
      </c>
      <c r="F921">
        <v>3004218.07185126</v>
      </c>
      <c r="G921">
        <v>4114827.3583333334</v>
      </c>
      <c r="H921">
        <v>3580571.6809954448</v>
      </c>
      <c r="I921">
        <v>396223.95835373946</v>
      </c>
      <c r="J921">
        <v>11.065941242198067</v>
      </c>
      <c r="K921" t="s">
        <v>35</v>
      </c>
      <c r="L921" t="s">
        <v>35</v>
      </c>
      <c r="M921" t="s">
        <v>35</v>
      </c>
      <c r="N921" t="s">
        <v>36</v>
      </c>
    </row>
    <row r="922" spans="1:14" x14ac:dyDescent="0.3">
      <c r="A922" t="s">
        <v>3590</v>
      </c>
      <c r="B922" t="s">
        <v>9713</v>
      </c>
      <c r="C922" t="s">
        <v>11386</v>
      </c>
      <c r="D922">
        <v>3137494.5624319841</v>
      </c>
      <c r="E922">
        <v>3671066.5874588527</v>
      </c>
      <c r="F922">
        <v>2994818.4383054264</v>
      </c>
      <c r="G922">
        <v>6499826.9276315793</v>
      </c>
      <c r="H922">
        <v>4075801.6289569605</v>
      </c>
      <c r="I922">
        <v>1422027.9455756953</v>
      </c>
      <c r="J922">
        <v>34.889527877724682</v>
      </c>
      <c r="K922" t="s">
        <v>1155</v>
      </c>
      <c r="L922" t="s">
        <v>1156</v>
      </c>
      <c r="M922" t="s">
        <v>2777</v>
      </c>
      <c r="N922" t="s">
        <v>128</v>
      </c>
    </row>
    <row r="923" spans="1:14" x14ac:dyDescent="0.3">
      <c r="A923" t="s">
        <v>3592</v>
      </c>
      <c r="B923" t="s">
        <v>9484</v>
      </c>
      <c r="C923" t="s">
        <v>11387</v>
      </c>
      <c r="D923">
        <v>697615214.03973496</v>
      </c>
      <c r="E923">
        <v>498142601.75037253</v>
      </c>
      <c r="F923">
        <v>509119536.62998003</v>
      </c>
      <c r="G923">
        <v>478090765.53125</v>
      </c>
      <c r="H923">
        <v>545742029.48783445</v>
      </c>
      <c r="I923">
        <v>88387032.709719673</v>
      </c>
      <c r="J923">
        <v>16.195753292570984</v>
      </c>
      <c r="K923" t="s">
        <v>35</v>
      </c>
      <c r="L923" t="s">
        <v>35</v>
      </c>
      <c r="M923" t="s">
        <v>35</v>
      </c>
      <c r="N923" t="e">
        <v>#N/A</v>
      </c>
    </row>
    <row r="924" spans="1:14" x14ac:dyDescent="0.3">
      <c r="A924" t="s">
        <v>3593</v>
      </c>
      <c r="B924" t="s">
        <v>10365</v>
      </c>
      <c r="C924" t="s">
        <v>11388</v>
      </c>
      <c r="D924">
        <v>4141730.9325869502</v>
      </c>
      <c r="E924">
        <v>4672143.9733901303</v>
      </c>
      <c r="F924">
        <v>5331097.9918495202</v>
      </c>
      <c r="G924">
        <v>3944172</v>
      </c>
      <c r="H924">
        <v>4522286.2244566502</v>
      </c>
      <c r="I924">
        <v>537510.9781850354</v>
      </c>
      <c r="J924">
        <v>11.885823928573142</v>
      </c>
      <c r="K924" t="s">
        <v>105</v>
      </c>
      <c r="L924" t="s">
        <v>106</v>
      </c>
      <c r="M924" t="s">
        <v>11389</v>
      </c>
      <c r="N924" t="s">
        <v>36</v>
      </c>
    </row>
    <row r="925" spans="1:14" x14ac:dyDescent="0.3">
      <c r="A925" t="s">
        <v>3594</v>
      </c>
      <c r="B925" t="s">
        <v>10366</v>
      </c>
      <c r="C925" t="s">
        <v>11390</v>
      </c>
      <c r="D925">
        <v>27975300.1332528</v>
      </c>
      <c r="E925">
        <v>34404422.758177802</v>
      </c>
      <c r="F925">
        <v>31697706.408307802</v>
      </c>
      <c r="G925">
        <v>25940625.637499999</v>
      </c>
      <c r="H925">
        <v>30004513.734309603</v>
      </c>
      <c r="I925">
        <v>3273339.0884425072</v>
      </c>
      <c r="J925">
        <v>10.909488877000213</v>
      </c>
      <c r="K925" t="s">
        <v>105</v>
      </c>
      <c r="L925" t="s">
        <v>106</v>
      </c>
      <c r="M925" t="s">
        <v>11389</v>
      </c>
      <c r="N925" t="e">
        <v>#N/A</v>
      </c>
    </row>
    <row r="926" spans="1:14" x14ac:dyDescent="0.3">
      <c r="A926" t="s">
        <v>3595</v>
      </c>
      <c r="B926" t="s">
        <v>10368</v>
      </c>
      <c r="C926" t="s">
        <v>11391</v>
      </c>
      <c r="D926">
        <v>4807707.7321367199</v>
      </c>
      <c r="E926">
        <v>7469279.7915554196</v>
      </c>
      <c r="F926">
        <v>4461578.6194246998</v>
      </c>
      <c r="G926">
        <v>5486180.8875000002</v>
      </c>
      <c r="H926">
        <v>5556186.7576542096</v>
      </c>
      <c r="I926">
        <v>1164389.7120525499</v>
      </c>
      <c r="J926">
        <v>20.956633800123534</v>
      </c>
      <c r="K926" t="s">
        <v>105</v>
      </c>
      <c r="L926" t="s">
        <v>106</v>
      </c>
      <c r="M926" t="s">
        <v>11389</v>
      </c>
      <c r="N926" t="s">
        <v>47</v>
      </c>
    </row>
    <row r="927" spans="1:14" x14ac:dyDescent="0.3">
      <c r="A927" t="s">
        <v>3596</v>
      </c>
      <c r="B927" t="s">
        <v>9702</v>
      </c>
      <c r="C927" t="s">
        <v>11392</v>
      </c>
      <c r="D927">
        <v>22935555.258923113</v>
      </c>
      <c r="E927">
        <v>25668273.503713153</v>
      </c>
      <c r="F927">
        <v>29636628.980913844</v>
      </c>
      <c r="G927">
        <v>19255195.59375</v>
      </c>
      <c r="H927">
        <v>24373913.334325027</v>
      </c>
      <c r="I927">
        <v>3796106.2118209032</v>
      </c>
      <c r="J927">
        <v>15.574463401717953</v>
      </c>
      <c r="K927" t="s">
        <v>105</v>
      </c>
      <c r="L927" t="s">
        <v>106</v>
      </c>
      <c r="M927" t="s">
        <v>11389</v>
      </c>
      <c r="N927" t="s">
        <v>47</v>
      </c>
    </row>
    <row r="928" spans="1:14" x14ac:dyDescent="0.3">
      <c r="A928" t="s">
        <v>3597</v>
      </c>
      <c r="B928" t="s">
        <v>9701</v>
      </c>
      <c r="C928" t="s">
        <v>11393</v>
      </c>
      <c r="D928">
        <v>15898746.233977251</v>
      </c>
      <c r="E928">
        <v>17047948.670674875</v>
      </c>
      <c r="F928">
        <v>19024264.091780875</v>
      </c>
      <c r="G928">
        <v>12252811.90625</v>
      </c>
      <c r="H928">
        <v>16055942.725670751</v>
      </c>
      <c r="I928">
        <v>2463915.6993522528</v>
      </c>
      <c r="J928">
        <v>15.345817691619354</v>
      </c>
      <c r="K928" t="s">
        <v>105</v>
      </c>
      <c r="L928" t="s">
        <v>106</v>
      </c>
      <c r="M928" t="s">
        <v>11389</v>
      </c>
      <c r="N928" t="s">
        <v>47</v>
      </c>
    </row>
    <row r="929" spans="1:14" x14ac:dyDescent="0.3">
      <c r="A929" t="s">
        <v>3598</v>
      </c>
      <c r="B929" t="s">
        <v>9923</v>
      </c>
      <c r="C929" t="s">
        <v>11394</v>
      </c>
      <c r="D929">
        <v>29385910.884475779</v>
      </c>
      <c r="E929">
        <v>24589119.330138668</v>
      </c>
      <c r="F929">
        <v>26128721.849356998</v>
      </c>
      <c r="G929">
        <v>16699980.944444444</v>
      </c>
      <c r="H929">
        <v>24200933.252103973</v>
      </c>
      <c r="I929">
        <v>4664100.5530771287</v>
      </c>
      <c r="J929">
        <v>19.272399557862681</v>
      </c>
      <c r="K929" t="s">
        <v>105</v>
      </c>
      <c r="L929" t="s">
        <v>106</v>
      </c>
      <c r="M929" t="s">
        <v>11389</v>
      </c>
      <c r="N929" t="s">
        <v>47</v>
      </c>
    </row>
    <row r="930" spans="1:14" x14ac:dyDescent="0.3">
      <c r="A930" t="s">
        <v>3599</v>
      </c>
      <c r="B930" t="s">
        <v>9492</v>
      </c>
      <c r="C930" t="s">
        <v>11395</v>
      </c>
      <c r="D930">
        <v>8872004.9127939381</v>
      </c>
      <c r="E930">
        <v>8118438.9849641873</v>
      </c>
      <c r="F930">
        <v>8684293.1033438127</v>
      </c>
      <c r="G930">
        <v>5015567.75390625</v>
      </c>
      <c r="H930">
        <v>7672576.1887520477</v>
      </c>
      <c r="I930">
        <v>1558900.8816483191</v>
      </c>
      <c r="J930">
        <v>20.317828631453132</v>
      </c>
      <c r="K930" t="s">
        <v>105</v>
      </c>
      <c r="L930" t="s">
        <v>106</v>
      </c>
      <c r="M930" t="s">
        <v>11389</v>
      </c>
      <c r="N930" t="s">
        <v>36</v>
      </c>
    </row>
    <row r="931" spans="1:14" x14ac:dyDescent="0.3">
      <c r="A931" t="s">
        <v>3603</v>
      </c>
      <c r="B931" t="s">
        <v>10369</v>
      </c>
      <c r="C931" t="s">
        <v>11396</v>
      </c>
      <c r="D931">
        <v>40547296.391076498</v>
      </c>
      <c r="E931">
        <v>39048850.977555998</v>
      </c>
      <c r="F931">
        <v>36886203.108457699</v>
      </c>
      <c r="G931">
        <v>37816635.125</v>
      </c>
      <c r="H931">
        <v>38574746.400522545</v>
      </c>
      <c r="I931">
        <v>1373102.3059526624</v>
      </c>
      <c r="J931">
        <v>3.5595886793284577</v>
      </c>
      <c r="K931" t="s">
        <v>105</v>
      </c>
      <c r="L931" t="s">
        <v>106</v>
      </c>
      <c r="M931" t="s">
        <v>11389</v>
      </c>
      <c r="N931" t="e">
        <v>#N/A</v>
      </c>
    </row>
    <row r="932" spans="1:14" x14ac:dyDescent="0.3">
      <c r="A932" t="s">
        <v>3604</v>
      </c>
      <c r="B932" t="s">
        <v>10370</v>
      </c>
      <c r="C932" t="s">
        <v>11397</v>
      </c>
      <c r="D932">
        <v>2459805.95840808</v>
      </c>
      <c r="E932">
        <v>2371843.2987682996</v>
      </c>
      <c r="F932">
        <v>3454303.6671591299</v>
      </c>
      <c r="G932">
        <v>2025632.7875000001</v>
      </c>
      <c r="H932">
        <v>2577896.4279588773</v>
      </c>
      <c r="I932">
        <v>531386.87143724691</v>
      </c>
      <c r="J932">
        <v>20.613197088681627</v>
      </c>
      <c r="K932" t="s">
        <v>105</v>
      </c>
      <c r="L932" t="s">
        <v>106</v>
      </c>
      <c r="M932" t="s">
        <v>11389</v>
      </c>
      <c r="N932" t="s">
        <v>47</v>
      </c>
    </row>
    <row r="933" spans="1:14" x14ac:dyDescent="0.3">
      <c r="A933" t="s">
        <v>3607</v>
      </c>
      <c r="B933" t="s">
        <v>11073</v>
      </c>
      <c r="C933" t="s">
        <v>11398</v>
      </c>
      <c r="D933">
        <v>15650005.1720408</v>
      </c>
      <c r="E933">
        <v>17665519.1767902</v>
      </c>
      <c r="F933">
        <v>15677354.354885999</v>
      </c>
      <c r="G933">
        <v>8915286.5</v>
      </c>
      <c r="H933">
        <v>14477041.300929248</v>
      </c>
      <c r="I933">
        <v>3313461.3058306002</v>
      </c>
      <c r="J933">
        <v>22.887696712020269</v>
      </c>
      <c r="K933" t="s">
        <v>105</v>
      </c>
      <c r="L933" t="s">
        <v>106</v>
      </c>
      <c r="M933" t="s">
        <v>11389</v>
      </c>
      <c r="N933" t="s">
        <v>78</v>
      </c>
    </row>
    <row r="934" spans="1:14" x14ac:dyDescent="0.3">
      <c r="A934" t="s">
        <v>3609</v>
      </c>
      <c r="B934" t="s">
        <v>10372</v>
      </c>
      <c r="C934" t="s">
        <v>11399</v>
      </c>
      <c r="D934">
        <v>39735734.811021</v>
      </c>
      <c r="E934">
        <v>38882573.923302665</v>
      </c>
      <c r="F934">
        <v>32214241.252104502</v>
      </c>
      <c r="G934">
        <v>27487209.5</v>
      </c>
      <c r="H934">
        <v>34579939.871607043</v>
      </c>
      <c r="I934">
        <v>5024893.9123808872</v>
      </c>
      <c r="J934">
        <v>14.531239588726805</v>
      </c>
      <c r="K934" t="s">
        <v>105</v>
      </c>
      <c r="L934" t="s">
        <v>106</v>
      </c>
      <c r="M934" t="s">
        <v>11389</v>
      </c>
      <c r="N934" t="s">
        <v>78</v>
      </c>
    </row>
    <row r="935" spans="1:14" x14ac:dyDescent="0.3">
      <c r="A935" t="s">
        <v>3610</v>
      </c>
      <c r="B935" t="s">
        <v>10373</v>
      </c>
      <c r="C935" t="s">
        <v>11400</v>
      </c>
      <c r="D935">
        <v>867871.13068762748</v>
      </c>
      <c r="E935">
        <v>779268.07647549501</v>
      </c>
      <c r="F935">
        <v>697112.24832775246</v>
      </c>
      <c r="G935">
        <v>708130.875</v>
      </c>
      <c r="H935">
        <v>763095.58262271876</v>
      </c>
      <c r="I935">
        <v>68217.271490532949</v>
      </c>
      <c r="J935">
        <v>8.939544801985857</v>
      </c>
      <c r="K935" t="s">
        <v>296</v>
      </c>
      <c r="L935" t="s">
        <v>297</v>
      </c>
      <c r="M935" t="s">
        <v>3610</v>
      </c>
      <c r="N935" t="s">
        <v>36</v>
      </c>
    </row>
    <row r="936" spans="1:14" x14ac:dyDescent="0.3">
      <c r="A936" t="s">
        <v>3611</v>
      </c>
      <c r="B936" t="s">
        <v>10030</v>
      </c>
      <c r="C936" t="s">
        <v>11401</v>
      </c>
      <c r="D936">
        <v>1110314.445433011</v>
      </c>
      <c r="E936">
        <v>1025132.5382008033</v>
      </c>
      <c r="F936">
        <v>843881.97751205775</v>
      </c>
      <c r="G936">
        <v>1422113.9583333333</v>
      </c>
      <c r="H936">
        <v>1100360.7298698013</v>
      </c>
      <c r="I936">
        <v>209203.75696494506</v>
      </c>
      <c r="J936">
        <v>19.012288541931046</v>
      </c>
      <c r="K936" t="s">
        <v>35</v>
      </c>
      <c r="L936" t="s">
        <v>35</v>
      </c>
      <c r="M936" t="s">
        <v>35</v>
      </c>
      <c r="N936" t="s">
        <v>36</v>
      </c>
    </row>
    <row r="937" spans="1:14" x14ac:dyDescent="0.3">
      <c r="A937" t="s">
        <v>3612</v>
      </c>
      <c r="B937" t="s">
        <v>10374</v>
      </c>
      <c r="C937" t="s">
        <v>11402</v>
      </c>
      <c r="D937">
        <v>49807635.480299167</v>
      </c>
      <c r="E937">
        <v>45869781.808930002</v>
      </c>
      <c r="F937">
        <v>43974197.198806666</v>
      </c>
      <c r="G937">
        <v>54629828.70703125</v>
      </c>
      <c r="H937">
        <v>48570360.798766769</v>
      </c>
      <c r="I937">
        <v>4082457.7979078423</v>
      </c>
      <c r="J937">
        <v>8.4052449493261712</v>
      </c>
      <c r="K937" t="s">
        <v>1736</v>
      </c>
      <c r="L937" t="s">
        <v>209</v>
      </c>
      <c r="M937" t="s">
        <v>3612</v>
      </c>
      <c r="N937" t="s">
        <v>128</v>
      </c>
    </row>
    <row r="938" spans="1:14" x14ac:dyDescent="0.3">
      <c r="A938" t="s">
        <v>3614</v>
      </c>
      <c r="B938" t="s">
        <v>11403</v>
      </c>
      <c r="C938" t="s">
        <v>11404</v>
      </c>
      <c r="D938">
        <v>835591.80183347862</v>
      </c>
      <c r="E938">
        <v>784127.65412363212</v>
      </c>
      <c r="F938">
        <v>518826.61739065358</v>
      </c>
      <c r="G938">
        <v>1030341.1205357143</v>
      </c>
      <c r="H938">
        <v>792221.79847086966</v>
      </c>
      <c r="I938">
        <v>182614.49076051719</v>
      </c>
      <c r="J938">
        <v>23.050929817002757</v>
      </c>
      <c r="K938" t="s">
        <v>10377</v>
      </c>
      <c r="L938" t="s">
        <v>133</v>
      </c>
      <c r="M938" t="s">
        <v>3614</v>
      </c>
      <c r="N938" t="s">
        <v>173</v>
      </c>
    </row>
    <row r="939" spans="1:14" x14ac:dyDescent="0.3">
      <c r="A939" t="s">
        <v>3615</v>
      </c>
      <c r="B939" t="s">
        <v>10378</v>
      </c>
      <c r="C939" t="s">
        <v>11405</v>
      </c>
      <c r="D939">
        <v>3000568.6473629223</v>
      </c>
      <c r="E939">
        <v>2890841.3257142673</v>
      </c>
      <c r="F939">
        <v>2845258.6209072806</v>
      </c>
      <c r="G939">
        <v>3986891.3870967743</v>
      </c>
      <c r="H939">
        <v>3180889.9952703109</v>
      </c>
      <c r="I939">
        <v>468756.51523615932</v>
      </c>
      <c r="J939">
        <v>14.736646533930973</v>
      </c>
      <c r="K939" t="s">
        <v>35</v>
      </c>
      <c r="L939" t="s">
        <v>35</v>
      </c>
      <c r="M939" t="s">
        <v>35</v>
      </c>
      <c r="N939" t="s">
        <v>76</v>
      </c>
    </row>
    <row r="940" spans="1:14" x14ac:dyDescent="0.3">
      <c r="A940" t="s">
        <v>3616</v>
      </c>
      <c r="B940" t="s">
        <v>9704</v>
      </c>
      <c r="C940" t="s">
        <v>11406</v>
      </c>
      <c r="D940">
        <v>171438544.5039475</v>
      </c>
      <c r="E940">
        <v>201860739.12760749</v>
      </c>
      <c r="F940">
        <v>232448657.8999275</v>
      </c>
      <c r="G940">
        <v>155199624.36197916</v>
      </c>
      <c r="H940">
        <v>190236891.4733654</v>
      </c>
      <c r="I940">
        <v>29571671.387313232</v>
      </c>
      <c r="J940">
        <v>15.544656537585135</v>
      </c>
      <c r="K940" t="s">
        <v>1878</v>
      </c>
      <c r="L940" t="s">
        <v>73</v>
      </c>
      <c r="M940" t="s">
        <v>3616</v>
      </c>
      <c r="N940" t="s">
        <v>47</v>
      </c>
    </row>
    <row r="941" spans="1:14" x14ac:dyDescent="0.3">
      <c r="A941" t="s">
        <v>3617</v>
      </c>
      <c r="B941" t="s">
        <v>9558</v>
      </c>
      <c r="C941" t="s">
        <v>11407</v>
      </c>
      <c r="D941">
        <v>3961109.7448288002</v>
      </c>
      <c r="E941">
        <v>4137781.7946198005</v>
      </c>
      <c r="F941">
        <v>4188499.4256380554</v>
      </c>
      <c r="G941">
        <v>6719773.506944444</v>
      </c>
      <c r="H941">
        <v>4751791.1180077754</v>
      </c>
      <c r="I941">
        <v>1139345.9414239773</v>
      </c>
      <c r="J941">
        <v>23.977189087841403</v>
      </c>
      <c r="K941" t="s">
        <v>35</v>
      </c>
      <c r="L941" t="s">
        <v>35</v>
      </c>
      <c r="M941" t="s">
        <v>35</v>
      </c>
      <c r="N941" t="s">
        <v>63</v>
      </c>
    </row>
    <row r="942" spans="1:14" x14ac:dyDescent="0.3">
      <c r="A942" t="s">
        <v>3618</v>
      </c>
      <c r="B942" t="s">
        <v>9692</v>
      </c>
      <c r="C942" t="s">
        <v>11408</v>
      </c>
      <c r="D942">
        <v>562885.5432580543</v>
      </c>
      <c r="E942">
        <v>652058.48259447212</v>
      </c>
      <c r="F942">
        <v>725393.38236568577</v>
      </c>
      <c r="G942">
        <v>522720.875</v>
      </c>
      <c r="H942">
        <v>615764.57080455311</v>
      </c>
      <c r="I942">
        <v>78722.686121210005</v>
      </c>
      <c r="J942">
        <v>12.784542965560938</v>
      </c>
      <c r="K942" t="s">
        <v>35</v>
      </c>
      <c r="L942" t="s">
        <v>35</v>
      </c>
      <c r="M942" t="s">
        <v>35</v>
      </c>
      <c r="N942" t="s">
        <v>60</v>
      </c>
    </row>
    <row r="943" spans="1:14" x14ac:dyDescent="0.3">
      <c r="A943" t="s">
        <v>3620</v>
      </c>
      <c r="B943" t="s">
        <v>10380</v>
      </c>
      <c r="C943" t="s">
        <v>11409</v>
      </c>
      <c r="D943">
        <v>10885836.574848861</v>
      </c>
      <c r="E943">
        <v>18101028.838061281</v>
      </c>
      <c r="F943">
        <v>13993977.724085879</v>
      </c>
      <c r="G943">
        <v>16505918.625</v>
      </c>
      <c r="H943">
        <v>14871690.440499004</v>
      </c>
      <c r="I943">
        <v>2727486.8879546938</v>
      </c>
      <c r="J943">
        <v>18.340126825980217</v>
      </c>
      <c r="K943" t="s">
        <v>35</v>
      </c>
      <c r="L943" t="s">
        <v>35</v>
      </c>
      <c r="M943" t="s">
        <v>35</v>
      </c>
      <c r="N943" t="s">
        <v>36</v>
      </c>
    </row>
    <row r="944" spans="1:14" x14ac:dyDescent="0.3">
      <c r="A944" t="s">
        <v>3621</v>
      </c>
      <c r="B944" t="s">
        <v>10382</v>
      </c>
      <c r="C944" t="s">
        <v>11410</v>
      </c>
      <c r="D944">
        <v>419111.20923557418</v>
      </c>
      <c r="E944">
        <v>390544.25384298834</v>
      </c>
      <c r="F944">
        <v>346684.52102932334</v>
      </c>
      <c r="G944">
        <v>349040.03125</v>
      </c>
      <c r="H944">
        <v>376345.00383947149</v>
      </c>
      <c r="I944">
        <v>30231.906958075353</v>
      </c>
      <c r="J944">
        <v>8.0330299724054957</v>
      </c>
      <c r="K944" t="s">
        <v>1945</v>
      </c>
      <c r="L944" t="s">
        <v>288</v>
      </c>
      <c r="M944" t="s">
        <v>3622</v>
      </c>
      <c r="N944" t="s">
        <v>78</v>
      </c>
    </row>
    <row r="945" spans="1:14" x14ac:dyDescent="0.3">
      <c r="A945" t="s">
        <v>3623</v>
      </c>
      <c r="B945" t="s">
        <v>10383</v>
      </c>
      <c r="C945" t="s">
        <v>11411</v>
      </c>
      <c r="D945">
        <v>6190664.7219225997</v>
      </c>
      <c r="E945">
        <v>5748696.6332492782</v>
      </c>
      <c r="F945">
        <v>5851591.1297019226</v>
      </c>
      <c r="G945">
        <v>8455602.277777778</v>
      </c>
      <c r="H945">
        <v>6561638.6906628944</v>
      </c>
      <c r="I945">
        <v>1105640.3215262298</v>
      </c>
      <c r="J945">
        <v>16.850064041159996</v>
      </c>
      <c r="K945" t="s">
        <v>1945</v>
      </c>
      <c r="L945" t="s">
        <v>288</v>
      </c>
      <c r="M945" t="s">
        <v>3622</v>
      </c>
      <c r="N945" t="s">
        <v>78</v>
      </c>
    </row>
    <row r="946" spans="1:14" x14ac:dyDescent="0.3">
      <c r="A946" t="s">
        <v>3624</v>
      </c>
      <c r="B946" t="s">
        <v>10238</v>
      </c>
      <c r="C946" t="s">
        <v>11412</v>
      </c>
      <c r="D946">
        <v>8282774.803781434</v>
      </c>
      <c r="E946">
        <v>6448048.9626119835</v>
      </c>
      <c r="F946">
        <v>5612521.7822961165</v>
      </c>
      <c r="G946">
        <v>9068234.78125</v>
      </c>
      <c r="H946">
        <v>7352895.0824848833</v>
      </c>
      <c r="I946">
        <v>1383357.5371986437</v>
      </c>
      <c r="J946">
        <v>18.813780445390812</v>
      </c>
      <c r="K946" t="s">
        <v>35</v>
      </c>
      <c r="L946" t="s">
        <v>35</v>
      </c>
      <c r="M946" t="s">
        <v>35</v>
      </c>
      <c r="N946" t="s">
        <v>36</v>
      </c>
    </row>
    <row r="947" spans="1:14" x14ac:dyDescent="0.3">
      <c r="A947" t="s">
        <v>3625</v>
      </c>
      <c r="B947" t="s">
        <v>10385</v>
      </c>
      <c r="C947" t="s">
        <v>11413</v>
      </c>
      <c r="D947">
        <v>207583.2294920425</v>
      </c>
      <c r="E947">
        <v>319293.15879210876</v>
      </c>
      <c r="F947">
        <v>180801.98186498624</v>
      </c>
      <c r="G947">
        <v>561971.5</v>
      </c>
      <c r="H947">
        <v>317412.46753728436</v>
      </c>
      <c r="I947">
        <v>150447.28618681958</v>
      </c>
      <c r="J947">
        <v>47.398039325329123</v>
      </c>
      <c r="K947" t="s">
        <v>35</v>
      </c>
      <c r="L947" t="s">
        <v>35</v>
      </c>
      <c r="M947" t="s">
        <v>35</v>
      </c>
      <c r="N947" t="s">
        <v>96</v>
      </c>
    </row>
    <row r="948" spans="1:14" x14ac:dyDescent="0.3">
      <c r="A948" t="s">
        <v>3626</v>
      </c>
      <c r="B948" t="s">
        <v>9484</v>
      </c>
      <c r="C948" t="s">
        <v>11414</v>
      </c>
      <c r="D948">
        <v>1478256.7692983779</v>
      </c>
      <c r="E948">
        <v>1621998.3256257321</v>
      </c>
      <c r="F948">
        <v>1127515.974983668</v>
      </c>
      <c r="G948">
        <v>3008954.4</v>
      </c>
      <c r="H948">
        <v>1809181.3674769443</v>
      </c>
      <c r="I948">
        <v>715659.06997132755</v>
      </c>
      <c r="J948">
        <v>39.557066131483232</v>
      </c>
      <c r="K948" t="s">
        <v>35</v>
      </c>
      <c r="L948" t="s">
        <v>35</v>
      </c>
      <c r="M948" t="s">
        <v>35</v>
      </c>
      <c r="N948" t="e">
        <v>#N/A</v>
      </c>
    </row>
    <row r="949" spans="1:14" x14ac:dyDescent="0.3">
      <c r="A949" t="s">
        <v>3627</v>
      </c>
      <c r="B949" t="s">
        <v>9668</v>
      </c>
      <c r="C949" t="s">
        <v>3627</v>
      </c>
      <c r="D949">
        <v>3220898.7413460198</v>
      </c>
      <c r="E949">
        <v>2847288.5542135201</v>
      </c>
      <c r="F949">
        <v>2407036.8553488199</v>
      </c>
      <c r="G949">
        <v>3695601.5375000001</v>
      </c>
      <c r="H949">
        <v>3042706.42210209</v>
      </c>
      <c r="I949">
        <v>474417.66291275207</v>
      </c>
      <c r="J949">
        <v>15.591963111084342</v>
      </c>
      <c r="K949" t="s">
        <v>35</v>
      </c>
      <c r="L949" t="s">
        <v>35</v>
      </c>
      <c r="M949" t="s">
        <v>35</v>
      </c>
      <c r="N949" t="s">
        <v>82</v>
      </c>
    </row>
    <row r="950" spans="1:14" x14ac:dyDescent="0.3">
      <c r="A950" t="s">
        <v>3628</v>
      </c>
      <c r="B950" t="s">
        <v>9485</v>
      </c>
      <c r="C950" t="s">
        <v>11415</v>
      </c>
      <c r="D950">
        <v>2213243.8674321598</v>
      </c>
      <c r="E950">
        <v>1866296.9482023732</v>
      </c>
      <c r="F950">
        <v>1523395.7768104135</v>
      </c>
      <c r="G950">
        <v>2558640.0583333331</v>
      </c>
      <c r="H950">
        <v>2040394.1626945697</v>
      </c>
      <c r="I950">
        <v>386022.34387243132</v>
      </c>
      <c r="J950">
        <v>18.919008441126174</v>
      </c>
      <c r="K950" t="s">
        <v>2185</v>
      </c>
      <c r="L950" t="s">
        <v>1131</v>
      </c>
      <c r="M950" t="s">
        <v>3628</v>
      </c>
      <c r="N950" t="s">
        <v>58</v>
      </c>
    </row>
    <row r="951" spans="1:14" x14ac:dyDescent="0.3">
      <c r="A951" t="s">
        <v>3629</v>
      </c>
      <c r="B951" t="s">
        <v>10389</v>
      </c>
      <c r="C951" t="s">
        <v>11416</v>
      </c>
      <c r="D951">
        <v>7444807.9023032691</v>
      </c>
      <c r="E951">
        <v>8291335.1782043464</v>
      </c>
      <c r="F951">
        <v>7075796.7799881157</v>
      </c>
      <c r="G951">
        <v>11469556.322115384</v>
      </c>
      <c r="H951">
        <v>8570374.0456527788</v>
      </c>
      <c r="I951">
        <v>1730879.8996318409</v>
      </c>
      <c r="J951">
        <v>20.196083512945499</v>
      </c>
      <c r="K951" t="s">
        <v>35</v>
      </c>
      <c r="L951" t="s">
        <v>35</v>
      </c>
      <c r="M951" t="s">
        <v>35</v>
      </c>
      <c r="N951" t="s">
        <v>52</v>
      </c>
    </row>
    <row r="952" spans="1:14" x14ac:dyDescent="0.3">
      <c r="A952" t="s">
        <v>3630</v>
      </c>
      <c r="B952" t="s">
        <v>11417</v>
      </c>
      <c r="C952" t="s">
        <v>11418</v>
      </c>
      <c r="D952">
        <v>225346.71281372997</v>
      </c>
      <c r="E952">
        <v>520167.877669168</v>
      </c>
      <c r="F952">
        <v>514359.70089359005</v>
      </c>
      <c r="G952">
        <v>1430767.7</v>
      </c>
      <c r="H952">
        <v>672660.497844122</v>
      </c>
      <c r="I952">
        <v>453632.3659533746</v>
      </c>
      <c r="J952">
        <v>67.438532128357025</v>
      </c>
      <c r="K952" t="s">
        <v>35</v>
      </c>
      <c r="L952" t="s">
        <v>35</v>
      </c>
      <c r="M952" t="s">
        <v>35</v>
      </c>
      <c r="N952" t="s">
        <v>82</v>
      </c>
    </row>
    <row r="953" spans="1:14" x14ac:dyDescent="0.3">
      <c r="A953" t="s">
        <v>3631</v>
      </c>
      <c r="B953" t="s">
        <v>9503</v>
      </c>
      <c r="C953" t="s">
        <v>11419</v>
      </c>
      <c r="D953">
        <v>5841776.4963252693</v>
      </c>
      <c r="E953">
        <v>6537004.6384091843</v>
      </c>
      <c r="F953">
        <v>5810572.1998464158</v>
      </c>
      <c r="G953">
        <v>8556392.283653846</v>
      </c>
      <c r="H953">
        <v>6686436.4045586791</v>
      </c>
      <c r="I953">
        <v>1117995.2267530316</v>
      </c>
      <c r="J953">
        <v>16.720344875946246</v>
      </c>
      <c r="K953" t="s">
        <v>35</v>
      </c>
      <c r="L953" t="s">
        <v>35</v>
      </c>
      <c r="M953" t="s">
        <v>35</v>
      </c>
      <c r="N953" t="s">
        <v>63</v>
      </c>
    </row>
    <row r="954" spans="1:14" x14ac:dyDescent="0.3">
      <c r="A954" t="s">
        <v>3632</v>
      </c>
      <c r="B954" t="s">
        <v>10391</v>
      </c>
      <c r="C954" t="s">
        <v>11420</v>
      </c>
      <c r="D954">
        <v>7825100.4497678503</v>
      </c>
      <c r="E954">
        <v>9175608.2088887244</v>
      </c>
      <c r="F954">
        <v>8291570.2215218004</v>
      </c>
      <c r="G954">
        <v>17135547.0625</v>
      </c>
      <c r="H954">
        <v>10606956.485669594</v>
      </c>
      <c r="I954">
        <v>3800361.4751102808</v>
      </c>
      <c r="J954">
        <v>35.828953199202004</v>
      </c>
      <c r="K954" t="s">
        <v>178</v>
      </c>
      <c r="L954" t="s">
        <v>159</v>
      </c>
      <c r="M954" t="s">
        <v>3632</v>
      </c>
      <c r="N954" t="s">
        <v>128</v>
      </c>
    </row>
    <row r="955" spans="1:14" x14ac:dyDescent="0.3">
      <c r="A955" t="s">
        <v>3634</v>
      </c>
      <c r="B955" t="s">
        <v>10042</v>
      </c>
      <c r="C955" t="s">
        <v>11421</v>
      </c>
      <c r="D955">
        <v>2444788.934447743</v>
      </c>
      <c r="E955">
        <v>1625043.0856466715</v>
      </c>
      <c r="F955">
        <v>1331584.4593784199</v>
      </c>
      <c r="G955">
        <v>2328603.6428571427</v>
      </c>
      <c r="H955">
        <v>1932505.0305824943</v>
      </c>
      <c r="I955">
        <v>467698.43095879356</v>
      </c>
      <c r="J955">
        <v>24.201666932676506</v>
      </c>
      <c r="K955" t="s">
        <v>35</v>
      </c>
      <c r="L955" t="s">
        <v>35</v>
      </c>
      <c r="M955" t="s">
        <v>35</v>
      </c>
      <c r="N955" t="s">
        <v>76</v>
      </c>
    </row>
    <row r="956" spans="1:14" x14ac:dyDescent="0.3">
      <c r="A956" t="s">
        <v>3635</v>
      </c>
      <c r="B956" t="s">
        <v>10393</v>
      </c>
      <c r="C956" t="s">
        <v>11422</v>
      </c>
      <c r="D956">
        <v>4483612.842422328</v>
      </c>
      <c r="E956">
        <v>4289417.6110700285</v>
      </c>
      <c r="F956">
        <v>4833443.8511216929</v>
      </c>
      <c r="G956">
        <v>5579157.5223214282</v>
      </c>
      <c r="H956">
        <v>4796407.9567338694</v>
      </c>
      <c r="I956">
        <v>492175.91723745613</v>
      </c>
      <c r="J956">
        <v>10.261343940656062</v>
      </c>
      <c r="K956" t="s">
        <v>35</v>
      </c>
      <c r="L956" t="s">
        <v>35</v>
      </c>
      <c r="M956" t="s">
        <v>35</v>
      </c>
      <c r="N956" t="s">
        <v>173</v>
      </c>
    </row>
    <row r="957" spans="1:14" x14ac:dyDescent="0.3">
      <c r="A957" t="s">
        <v>3636</v>
      </c>
      <c r="B957" t="s">
        <v>10395</v>
      </c>
      <c r="C957" t="s">
        <v>11423</v>
      </c>
      <c r="D957">
        <v>2232193.6443893919</v>
      </c>
      <c r="E957">
        <v>2342958.4703050861</v>
      </c>
      <c r="F957">
        <v>2261769.2067204416</v>
      </c>
      <c r="G957">
        <v>3117833.559027778</v>
      </c>
      <c r="H957">
        <v>2488688.7201106744</v>
      </c>
      <c r="I957">
        <v>365493.7494236232</v>
      </c>
      <c r="J957">
        <v>14.68619785472284</v>
      </c>
      <c r="K957" t="s">
        <v>35</v>
      </c>
      <c r="L957" t="s">
        <v>35</v>
      </c>
      <c r="M957" t="s">
        <v>35</v>
      </c>
      <c r="N957" t="s">
        <v>43</v>
      </c>
    </row>
    <row r="958" spans="1:14" x14ac:dyDescent="0.3">
      <c r="A958" t="s">
        <v>3637</v>
      </c>
      <c r="B958" t="s">
        <v>9494</v>
      </c>
      <c r="C958" t="s">
        <v>11424</v>
      </c>
      <c r="D958">
        <v>3620355.5726405689</v>
      </c>
      <c r="E958">
        <v>3349102.1359868152</v>
      </c>
      <c r="F958">
        <v>3425045.4681045311</v>
      </c>
      <c r="G958">
        <v>4367019.9375</v>
      </c>
      <c r="H958">
        <v>3690380.7785579786</v>
      </c>
      <c r="I958">
        <v>402994.42295340373</v>
      </c>
      <c r="J958">
        <v>10.920131204207994</v>
      </c>
      <c r="K958" t="s">
        <v>35</v>
      </c>
      <c r="L958" t="s">
        <v>35</v>
      </c>
      <c r="M958" t="s">
        <v>35</v>
      </c>
      <c r="N958" t="s">
        <v>76</v>
      </c>
    </row>
    <row r="959" spans="1:14" x14ac:dyDescent="0.3">
      <c r="A959" t="s">
        <v>3638</v>
      </c>
      <c r="B959" t="s">
        <v>10397</v>
      </c>
      <c r="C959" t="s">
        <v>11425</v>
      </c>
      <c r="D959">
        <v>14819263.496656666</v>
      </c>
      <c r="E959">
        <v>15942732.362846222</v>
      </c>
      <c r="F959">
        <v>13531160.662295556</v>
      </c>
      <c r="G959">
        <v>13805380.486111112</v>
      </c>
      <c r="H959">
        <v>14524634.25197739</v>
      </c>
      <c r="I959">
        <v>948963.17064707028</v>
      </c>
      <c r="J959">
        <v>6.5334737810549548</v>
      </c>
      <c r="K959" t="s">
        <v>35</v>
      </c>
      <c r="L959" t="s">
        <v>35</v>
      </c>
      <c r="M959" t="s">
        <v>35</v>
      </c>
      <c r="N959" t="s">
        <v>43</v>
      </c>
    </row>
    <row r="960" spans="1:14" x14ac:dyDescent="0.3">
      <c r="A960" t="s">
        <v>3639</v>
      </c>
      <c r="B960" t="s">
        <v>10399</v>
      </c>
      <c r="C960" t="s">
        <v>11426</v>
      </c>
      <c r="D960">
        <v>22757562.133468226</v>
      </c>
      <c r="E960">
        <v>29381709.831838228</v>
      </c>
      <c r="F960">
        <v>28027503.047012873</v>
      </c>
      <c r="G960">
        <v>33170420.737903226</v>
      </c>
      <c r="H960">
        <v>28334298.937555637</v>
      </c>
      <c r="I960">
        <v>3730926.8536710991</v>
      </c>
      <c r="J960">
        <v>13.167528379274456</v>
      </c>
      <c r="K960" t="s">
        <v>35</v>
      </c>
      <c r="L960" t="s">
        <v>35</v>
      </c>
      <c r="M960" t="s">
        <v>35</v>
      </c>
      <c r="N960" t="s">
        <v>43</v>
      </c>
    </row>
    <row r="961" spans="1:14" x14ac:dyDescent="0.3">
      <c r="A961" t="s">
        <v>3640</v>
      </c>
      <c r="B961" t="s">
        <v>10401</v>
      </c>
      <c r="C961" t="s">
        <v>11427</v>
      </c>
      <c r="D961">
        <v>2902275.0910573397</v>
      </c>
      <c r="E961">
        <v>3579284.1258759201</v>
      </c>
      <c r="F961">
        <v>2995111.3593679732</v>
      </c>
      <c r="G961">
        <v>4240618.0333333332</v>
      </c>
      <c r="H961">
        <v>3429322.1524086413</v>
      </c>
      <c r="I961">
        <v>535492.11421916028</v>
      </c>
      <c r="J961">
        <v>15.615100898089979</v>
      </c>
      <c r="K961" t="s">
        <v>35</v>
      </c>
      <c r="L961" t="s">
        <v>35</v>
      </c>
      <c r="M961" t="s">
        <v>35</v>
      </c>
      <c r="N961" t="s">
        <v>43</v>
      </c>
    </row>
    <row r="962" spans="1:14" x14ac:dyDescent="0.3">
      <c r="A962" t="s">
        <v>3641</v>
      </c>
      <c r="B962" t="s">
        <v>9484</v>
      </c>
      <c r="C962" t="s">
        <v>11428</v>
      </c>
      <c r="D962">
        <v>144247616.32122624</v>
      </c>
      <c r="E962">
        <v>136639034.43880874</v>
      </c>
      <c r="F962">
        <v>122132024.5908265</v>
      </c>
      <c r="G962">
        <v>153027339.984375</v>
      </c>
      <c r="H962">
        <v>139011503.83380914</v>
      </c>
      <c r="I962">
        <v>11340259.78014712</v>
      </c>
      <c r="J962">
        <v>8.1577851238158061</v>
      </c>
      <c r="K962" t="s">
        <v>35</v>
      </c>
      <c r="L962" t="s">
        <v>35</v>
      </c>
      <c r="M962" t="s">
        <v>35</v>
      </c>
      <c r="N962" t="s">
        <v>735</v>
      </c>
    </row>
    <row r="963" spans="1:14" x14ac:dyDescent="0.3">
      <c r="A963" t="s">
        <v>3642</v>
      </c>
      <c r="B963" t="s">
        <v>9484</v>
      </c>
      <c r="C963" t="s">
        <v>11429</v>
      </c>
      <c r="D963">
        <v>82019112.123973593</v>
      </c>
      <c r="E963">
        <v>76414167.810504407</v>
      </c>
      <c r="F963">
        <v>83714014.234325394</v>
      </c>
      <c r="G963">
        <v>73934301.275000006</v>
      </c>
      <c r="H963">
        <v>79020398.860950857</v>
      </c>
      <c r="I963">
        <v>3990085.6961076832</v>
      </c>
      <c r="J963">
        <v>5.0494375548886845</v>
      </c>
      <c r="K963" t="s">
        <v>35</v>
      </c>
      <c r="L963" t="s">
        <v>35</v>
      </c>
      <c r="M963" t="s">
        <v>35</v>
      </c>
      <c r="N963" t="e">
        <v>#N/A</v>
      </c>
    </row>
    <row r="964" spans="1:14" x14ac:dyDescent="0.3">
      <c r="A964" t="s">
        <v>3643</v>
      </c>
      <c r="B964" t="s">
        <v>10403</v>
      </c>
      <c r="C964" t="s">
        <v>11430</v>
      </c>
      <c r="D964">
        <v>57102387.308137782</v>
      </c>
      <c r="E964">
        <v>51682117.967266001</v>
      </c>
      <c r="F964">
        <v>74994754.032417864</v>
      </c>
      <c r="G964">
        <v>35721940.705357142</v>
      </c>
      <c r="H964">
        <v>54875300.003294691</v>
      </c>
      <c r="I964">
        <v>14024977.11410345</v>
      </c>
      <c r="J964">
        <v>25.557905129013225</v>
      </c>
      <c r="K964" t="s">
        <v>35</v>
      </c>
      <c r="L964" t="s">
        <v>35</v>
      </c>
      <c r="M964" t="s">
        <v>35</v>
      </c>
      <c r="N964" t="s">
        <v>52</v>
      </c>
    </row>
    <row r="965" spans="1:14" x14ac:dyDescent="0.3">
      <c r="A965" t="s">
        <v>3644</v>
      </c>
      <c r="B965" t="s">
        <v>10405</v>
      </c>
      <c r="C965" t="s">
        <v>11431</v>
      </c>
      <c r="D965">
        <v>307143556.23585469</v>
      </c>
      <c r="E965">
        <v>331729542.39450932</v>
      </c>
      <c r="F965">
        <v>320129707.38802731</v>
      </c>
      <c r="G965">
        <v>288212290.54895866</v>
      </c>
      <c r="H965">
        <v>311803774.14183748</v>
      </c>
      <c r="I965">
        <v>16160392.429668186</v>
      </c>
      <c r="J965">
        <v>5.182872617288119</v>
      </c>
      <c r="K965" t="s">
        <v>791</v>
      </c>
      <c r="L965" t="s">
        <v>106</v>
      </c>
      <c r="M965" t="s">
        <v>3645</v>
      </c>
      <c r="N965" t="s">
        <v>47</v>
      </c>
    </row>
    <row r="966" spans="1:14" x14ac:dyDescent="0.3">
      <c r="A966" t="s">
        <v>3646</v>
      </c>
      <c r="B966" t="s">
        <v>10407</v>
      </c>
      <c r="C966" t="s">
        <v>11432</v>
      </c>
      <c r="D966">
        <v>142741047.69758749</v>
      </c>
      <c r="E966">
        <v>178789215.96347374</v>
      </c>
      <c r="F966">
        <v>209891432.0928475</v>
      </c>
      <c r="G966">
        <v>133791695.65625</v>
      </c>
      <c r="H966">
        <v>166303347.85253969</v>
      </c>
      <c r="I966">
        <v>30282038.848748147</v>
      </c>
      <c r="J966">
        <v>18.20891716238874</v>
      </c>
      <c r="K966" t="s">
        <v>791</v>
      </c>
      <c r="L966" t="s">
        <v>106</v>
      </c>
      <c r="M966" t="s">
        <v>3645</v>
      </c>
      <c r="N966" t="s">
        <v>47</v>
      </c>
    </row>
    <row r="967" spans="1:14" x14ac:dyDescent="0.3">
      <c r="A967" t="s">
        <v>3647</v>
      </c>
      <c r="B967" t="s">
        <v>10409</v>
      </c>
      <c r="C967" t="s">
        <v>11433</v>
      </c>
      <c r="D967">
        <v>23087319.476505332</v>
      </c>
      <c r="E967">
        <v>26726475.414033666</v>
      </c>
      <c r="F967">
        <v>24272561.085421555</v>
      </c>
      <c r="G967">
        <v>24762932.916666668</v>
      </c>
      <c r="H967">
        <v>24712322.223156806</v>
      </c>
      <c r="I967">
        <v>1312764.0975727537</v>
      </c>
      <c r="J967">
        <v>5.3121842849014875</v>
      </c>
      <c r="K967" t="s">
        <v>791</v>
      </c>
      <c r="L967" t="s">
        <v>106</v>
      </c>
      <c r="M967" t="s">
        <v>3645</v>
      </c>
      <c r="N967" t="s">
        <v>47</v>
      </c>
    </row>
    <row r="968" spans="1:14" x14ac:dyDescent="0.3">
      <c r="A968" t="s">
        <v>3648</v>
      </c>
      <c r="B968" t="s">
        <v>10411</v>
      </c>
      <c r="C968" t="s">
        <v>11434</v>
      </c>
      <c r="D968">
        <v>621888932.69365263</v>
      </c>
      <c r="E968">
        <v>644549162.71113157</v>
      </c>
      <c r="F968">
        <v>649566850.01840532</v>
      </c>
      <c r="G968">
        <v>498138230.83347052</v>
      </c>
      <c r="H968">
        <v>603535794.064165</v>
      </c>
      <c r="I968">
        <v>61738234.815541528</v>
      </c>
      <c r="J968">
        <v>10.229423908696592</v>
      </c>
      <c r="K968" t="s">
        <v>791</v>
      </c>
      <c r="L968" t="s">
        <v>106</v>
      </c>
      <c r="M968" t="s">
        <v>3645</v>
      </c>
      <c r="N968" t="s">
        <v>47</v>
      </c>
    </row>
    <row r="969" spans="1:14" x14ac:dyDescent="0.3">
      <c r="A969" t="s">
        <v>3649</v>
      </c>
      <c r="B969" t="s">
        <v>10413</v>
      </c>
      <c r="C969" t="s">
        <v>11435</v>
      </c>
      <c r="D969">
        <v>65431008.027855664</v>
      </c>
      <c r="E969">
        <v>49126228.324222662</v>
      </c>
      <c r="F969">
        <v>46071172.403613329</v>
      </c>
      <c r="G969">
        <v>54124595.083333336</v>
      </c>
      <c r="H969">
        <v>53688250.959756248</v>
      </c>
      <c r="I969">
        <v>7364011.7465304537</v>
      </c>
      <c r="J969">
        <v>13.716244457377435</v>
      </c>
      <c r="K969" t="s">
        <v>35</v>
      </c>
      <c r="L969" t="s">
        <v>35</v>
      </c>
      <c r="M969" t="s">
        <v>35</v>
      </c>
      <c r="N969" t="s">
        <v>43</v>
      </c>
    </row>
    <row r="970" spans="1:14" x14ac:dyDescent="0.3">
      <c r="A970" t="s">
        <v>3650</v>
      </c>
      <c r="B970" t="s">
        <v>10414</v>
      </c>
      <c r="C970" t="s">
        <v>11436</v>
      </c>
      <c r="D970">
        <v>55808090.136110291</v>
      </c>
      <c r="E970">
        <v>45016435.519401856</v>
      </c>
      <c r="F970">
        <v>35370018.325878143</v>
      </c>
      <c r="G970">
        <v>48859515.544642858</v>
      </c>
      <c r="H970">
        <v>46263514.881508291</v>
      </c>
      <c r="I970">
        <v>7383454.6517310077</v>
      </c>
      <c r="J970">
        <v>15.959562671884672</v>
      </c>
      <c r="K970" t="s">
        <v>35</v>
      </c>
      <c r="L970" t="s">
        <v>35</v>
      </c>
      <c r="M970" t="s">
        <v>35</v>
      </c>
      <c r="N970" t="s">
        <v>36</v>
      </c>
    </row>
    <row r="971" spans="1:14" x14ac:dyDescent="0.3">
      <c r="A971" t="s">
        <v>3651</v>
      </c>
      <c r="B971" t="s">
        <v>10415</v>
      </c>
      <c r="C971" t="s">
        <v>11437</v>
      </c>
      <c r="D971">
        <v>1972324.3815791889</v>
      </c>
      <c r="E971">
        <v>1644353.6657616056</v>
      </c>
      <c r="F971">
        <v>1427923.2049706776</v>
      </c>
      <c r="G971">
        <v>2576128.5208333335</v>
      </c>
      <c r="H971">
        <v>1905182.4432862015</v>
      </c>
      <c r="I971">
        <v>433152.60318856197</v>
      </c>
      <c r="J971">
        <v>22.735492063501695</v>
      </c>
      <c r="K971" t="s">
        <v>35</v>
      </c>
      <c r="L971" t="s">
        <v>35</v>
      </c>
      <c r="M971" t="s">
        <v>35</v>
      </c>
      <c r="N971" t="s">
        <v>36</v>
      </c>
    </row>
    <row r="972" spans="1:14" x14ac:dyDescent="0.3">
      <c r="A972" t="s">
        <v>3652</v>
      </c>
      <c r="B972" t="s">
        <v>10414</v>
      </c>
      <c r="C972" t="s">
        <v>3652</v>
      </c>
      <c r="D972">
        <v>36184385.698901311</v>
      </c>
      <c r="E972">
        <v>27692130.068450231</v>
      </c>
      <c r="F972">
        <v>24794193.144679386</v>
      </c>
      <c r="G972">
        <v>36669123.331730768</v>
      </c>
      <c r="H972">
        <v>31334958.060940422</v>
      </c>
      <c r="I972">
        <v>5196683.2938083326</v>
      </c>
      <c r="J972">
        <v>16.584299502497469</v>
      </c>
      <c r="K972" t="s">
        <v>35</v>
      </c>
      <c r="L972" t="s">
        <v>35</v>
      </c>
      <c r="M972" t="s">
        <v>35</v>
      </c>
      <c r="N972" t="s">
        <v>36</v>
      </c>
    </row>
    <row r="973" spans="1:14" x14ac:dyDescent="0.3">
      <c r="A973" t="s">
        <v>3653</v>
      </c>
      <c r="B973" t="s">
        <v>10416</v>
      </c>
      <c r="C973" t="s">
        <v>11438</v>
      </c>
      <c r="D973">
        <v>592611.67780907673</v>
      </c>
      <c r="E973">
        <v>992090.86083542334</v>
      </c>
      <c r="F973">
        <v>472930.78426758334</v>
      </c>
      <c r="G973">
        <v>487523.58333333331</v>
      </c>
      <c r="H973">
        <v>636289.22656135424</v>
      </c>
      <c r="I973">
        <v>210546.74569486926</v>
      </c>
      <c r="J973">
        <v>33.089786359060298</v>
      </c>
      <c r="K973" t="s">
        <v>35</v>
      </c>
      <c r="L973" t="s">
        <v>35</v>
      </c>
      <c r="M973" t="s">
        <v>35</v>
      </c>
      <c r="N973" t="s">
        <v>52</v>
      </c>
    </row>
    <row r="974" spans="1:14" x14ac:dyDescent="0.3">
      <c r="A974" t="s">
        <v>3654</v>
      </c>
      <c r="B974" t="s">
        <v>10418</v>
      </c>
      <c r="C974" t="s">
        <v>11439</v>
      </c>
      <c r="D974">
        <v>36847772.12237791</v>
      </c>
      <c r="E974">
        <v>37567543.818965271</v>
      </c>
      <c r="F974">
        <v>32711042.750261273</v>
      </c>
      <c r="G974">
        <v>43068997.142045453</v>
      </c>
      <c r="H974">
        <v>37548838.958412483</v>
      </c>
      <c r="I974">
        <v>3686741.8917089961</v>
      </c>
      <c r="J974">
        <v>9.8185243378424474</v>
      </c>
      <c r="K974" t="s">
        <v>35</v>
      </c>
      <c r="L974" t="s">
        <v>35</v>
      </c>
      <c r="M974" t="s">
        <v>35</v>
      </c>
      <c r="N974" t="s">
        <v>52</v>
      </c>
    </row>
    <row r="975" spans="1:14" x14ac:dyDescent="0.3">
      <c r="A975" t="s">
        <v>3655</v>
      </c>
      <c r="B975" t="s">
        <v>10420</v>
      </c>
      <c r="C975" t="s">
        <v>11440</v>
      </c>
      <c r="D975">
        <v>17992395.715559427</v>
      </c>
      <c r="E975">
        <v>15634111.977597225</v>
      </c>
      <c r="F975">
        <v>23499319.822634451</v>
      </c>
      <c r="G975">
        <v>12897889</v>
      </c>
      <c r="H975">
        <v>17505929.128947776</v>
      </c>
      <c r="I975">
        <v>3901766.1073269998</v>
      </c>
      <c r="J975">
        <v>22.28825490259209</v>
      </c>
      <c r="K975" t="s">
        <v>35</v>
      </c>
      <c r="L975" t="s">
        <v>35</v>
      </c>
      <c r="M975" t="s">
        <v>35</v>
      </c>
      <c r="N975" t="s">
        <v>52</v>
      </c>
    </row>
    <row r="976" spans="1:14" x14ac:dyDescent="0.3">
      <c r="A976" t="s">
        <v>3656</v>
      </c>
      <c r="B976" t="s">
        <v>10422</v>
      </c>
      <c r="C976" t="s">
        <v>11441</v>
      </c>
      <c r="D976">
        <v>51068840.570333667</v>
      </c>
      <c r="E976">
        <v>49162472.625504665</v>
      </c>
      <c r="F976">
        <v>37291161.423241332</v>
      </c>
      <c r="G976">
        <v>68178295.208333328</v>
      </c>
      <c r="H976">
        <v>51425192.456853241</v>
      </c>
      <c r="I976">
        <v>11019121.706866682</v>
      </c>
      <c r="J976">
        <v>21.427477818604071</v>
      </c>
      <c r="K976" t="s">
        <v>35</v>
      </c>
      <c r="L976" t="s">
        <v>35</v>
      </c>
      <c r="M976" t="s">
        <v>35</v>
      </c>
      <c r="N976" t="s">
        <v>52</v>
      </c>
    </row>
    <row r="977" spans="1:14" x14ac:dyDescent="0.3">
      <c r="A977" t="s">
        <v>3657</v>
      </c>
      <c r="B977" t="s">
        <v>10424</v>
      </c>
      <c r="C977" t="s">
        <v>11442</v>
      </c>
      <c r="D977">
        <v>965950.27284170908</v>
      </c>
      <c r="E977">
        <v>1115062.1513800728</v>
      </c>
      <c r="F977">
        <v>1073825.8094740272</v>
      </c>
      <c r="G977">
        <v>1350275.2272727273</v>
      </c>
      <c r="H977">
        <v>1126278.3652421341</v>
      </c>
      <c r="I977">
        <v>140318.1790363586</v>
      </c>
      <c r="J977">
        <v>12.45857004508758</v>
      </c>
      <c r="K977" t="s">
        <v>35</v>
      </c>
      <c r="L977" t="s">
        <v>35</v>
      </c>
      <c r="M977" t="s">
        <v>35</v>
      </c>
      <c r="N977" t="s">
        <v>96</v>
      </c>
    </row>
    <row r="978" spans="1:14" x14ac:dyDescent="0.3">
      <c r="A978" t="s">
        <v>3658</v>
      </c>
      <c r="B978" t="s">
        <v>10425</v>
      </c>
      <c r="C978" t="s">
        <v>11443</v>
      </c>
      <c r="D978">
        <v>52911609.841890305</v>
      </c>
      <c r="E978">
        <v>54882990.162588075</v>
      </c>
      <c r="F978">
        <v>50040147.722893231</v>
      </c>
      <c r="G978">
        <v>70917296.884615391</v>
      </c>
      <c r="H978">
        <v>57188011.152996749</v>
      </c>
      <c r="I978">
        <v>8111503.6869820878</v>
      </c>
      <c r="J978">
        <v>14.183923384363107</v>
      </c>
      <c r="K978" t="s">
        <v>35</v>
      </c>
      <c r="L978" t="s">
        <v>35</v>
      </c>
      <c r="M978" t="s">
        <v>35</v>
      </c>
      <c r="N978" t="e">
        <v>#N/A</v>
      </c>
    </row>
    <row r="979" spans="1:14" x14ac:dyDescent="0.3">
      <c r="A979" t="s">
        <v>3660</v>
      </c>
      <c r="B979" t="s">
        <v>10427</v>
      </c>
      <c r="C979" t="s">
        <v>11444</v>
      </c>
      <c r="D979">
        <v>3247830.3712937501</v>
      </c>
      <c r="E979">
        <v>3286305.8519271999</v>
      </c>
      <c r="F979">
        <v>2140843.4603824331</v>
      </c>
      <c r="G979">
        <v>3613324.9166666665</v>
      </c>
      <c r="H979">
        <v>3072076.1500675124</v>
      </c>
      <c r="I979">
        <v>556086.42788710131</v>
      </c>
      <c r="J979">
        <v>18.101323037675375</v>
      </c>
      <c r="K979" t="s">
        <v>35</v>
      </c>
      <c r="L979" t="s">
        <v>35</v>
      </c>
      <c r="M979" t="s">
        <v>35</v>
      </c>
      <c r="N979" t="s">
        <v>76</v>
      </c>
    </row>
    <row r="980" spans="1:14" x14ac:dyDescent="0.3">
      <c r="A980" t="s">
        <v>3661</v>
      </c>
      <c r="B980" t="s">
        <v>10429</v>
      </c>
      <c r="C980" t="s">
        <v>11445</v>
      </c>
      <c r="D980">
        <v>1928888.782584134</v>
      </c>
      <c r="E980">
        <v>1900456.5914736562</v>
      </c>
      <c r="F980">
        <v>1403352.4845274759</v>
      </c>
      <c r="G980">
        <v>2756709.15</v>
      </c>
      <c r="H980">
        <v>1997351.7521463167</v>
      </c>
      <c r="I980">
        <v>485678.55572638905</v>
      </c>
      <c r="J980">
        <v>24.316125349703075</v>
      </c>
      <c r="K980" t="s">
        <v>1281</v>
      </c>
      <c r="L980" t="s">
        <v>297</v>
      </c>
      <c r="M980" t="s">
        <v>3661</v>
      </c>
      <c r="N980" t="s">
        <v>173</v>
      </c>
    </row>
    <row r="981" spans="1:14" x14ac:dyDescent="0.3">
      <c r="A981" t="s">
        <v>3662</v>
      </c>
      <c r="B981" t="s">
        <v>10430</v>
      </c>
      <c r="C981" t="s">
        <v>11446</v>
      </c>
      <c r="D981">
        <v>1083834.3222457499</v>
      </c>
      <c r="E981">
        <v>908053.90134467499</v>
      </c>
      <c r="F981">
        <v>770260.86922083085</v>
      </c>
      <c r="G981">
        <v>1278559.7916666667</v>
      </c>
      <c r="H981">
        <v>1010177.2211194807</v>
      </c>
      <c r="I981">
        <v>190685.34360958627</v>
      </c>
      <c r="J981">
        <v>18.876424811704656</v>
      </c>
      <c r="K981" t="s">
        <v>35</v>
      </c>
      <c r="L981" t="s">
        <v>35</v>
      </c>
      <c r="M981" t="s">
        <v>35</v>
      </c>
      <c r="N981" t="s">
        <v>36</v>
      </c>
    </row>
    <row r="982" spans="1:14" x14ac:dyDescent="0.3">
      <c r="A982" t="s">
        <v>3663</v>
      </c>
      <c r="B982" t="s">
        <v>10431</v>
      </c>
      <c r="C982" t="s">
        <v>11447</v>
      </c>
      <c r="D982">
        <v>49670349.344402201</v>
      </c>
      <c r="E982">
        <v>47497877.108982801</v>
      </c>
      <c r="F982">
        <v>38458474.122123405</v>
      </c>
      <c r="G982">
        <v>52814417.987499997</v>
      </c>
      <c r="H982">
        <v>47110279.640752107</v>
      </c>
      <c r="I982">
        <v>5340765.9023761982</v>
      </c>
      <c r="J982">
        <v>11.336731480057361</v>
      </c>
      <c r="K982" t="s">
        <v>35</v>
      </c>
      <c r="L982" t="s">
        <v>35</v>
      </c>
      <c r="M982" t="s">
        <v>35</v>
      </c>
      <c r="N982" t="s">
        <v>76</v>
      </c>
    </row>
    <row r="983" spans="1:14" x14ac:dyDescent="0.3">
      <c r="A983" t="s">
        <v>3664</v>
      </c>
      <c r="B983" t="s">
        <v>10432</v>
      </c>
      <c r="C983" t="s">
        <v>11448</v>
      </c>
      <c r="D983">
        <v>10945682.289545909</v>
      </c>
      <c r="E983">
        <v>9658505.6042915452</v>
      </c>
      <c r="F983">
        <v>8838023.7894084454</v>
      </c>
      <c r="G983">
        <v>10123674.545454545</v>
      </c>
      <c r="H983">
        <v>9891471.557175111</v>
      </c>
      <c r="I983">
        <v>763102.84867558826</v>
      </c>
      <c r="J983">
        <v>7.7147555271697268</v>
      </c>
      <c r="K983" t="s">
        <v>35</v>
      </c>
      <c r="L983" t="s">
        <v>35</v>
      </c>
      <c r="M983" t="s">
        <v>35</v>
      </c>
      <c r="N983" t="s">
        <v>38</v>
      </c>
    </row>
    <row r="984" spans="1:14" x14ac:dyDescent="0.3">
      <c r="A984" t="s">
        <v>3665</v>
      </c>
      <c r="B984" t="s">
        <v>10434</v>
      </c>
      <c r="C984" t="s">
        <v>11449</v>
      </c>
      <c r="D984">
        <v>13096225.551125938</v>
      </c>
      <c r="E984">
        <v>12427124.1147105</v>
      </c>
      <c r="F984">
        <v>12997120.027798437</v>
      </c>
      <c r="G984">
        <v>13938174.93359375</v>
      </c>
      <c r="H984">
        <v>13114661.156807156</v>
      </c>
      <c r="I984">
        <v>539684.6100681898</v>
      </c>
      <c r="J984">
        <v>4.115124314806005</v>
      </c>
      <c r="K984" t="s">
        <v>35</v>
      </c>
      <c r="L984" t="s">
        <v>35</v>
      </c>
      <c r="M984" t="s">
        <v>35</v>
      </c>
      <c r="N984" t="s">
        <v>52</v>
      </c>
    </row>
    <row r="985" spans="1:14" x14ac:dyDescent="0.3">
      <c r="A985" t="s">
        <v>3666</v>
      </c>
      <c r="B985" t="s">
        <v>10436</v>
      </c>
      <c r="C985" t="s">
        <v>11450</v>
      </c>
      <c r="D985">
        <v>26711022.569548301</v>
      </c>
      <c r="E985">
        <v>22960897.831222501</v>
      </c>
      <c r="F985">
        <v>22097501.471787699</v>
      </c>
      <c r="G985">
        <v>36628783.037500001</v>
      </c>
      <c r="H985">
        <v>27099551.227514625</v>
      </c>
      <c r="I985">
        <v>5768582.3020025138</v>
      </c>
      <c r="J985">
        <v>21.286634061104216</v>
      </c>
      <c r="K985" t="s">
        <v>1893</v>
      </c>
      <c r="L985" t="s">
        <v>514</v>
      </c>
      <c r="M985" t="s">
        <v>3666</v>
      </c>
      <c r="N985" t="s">
        <v>173</v>
      </c>
    </row>
    <row r="986" spans="1:14" x14ac:dyDescent="0.3">
      <c r="A986" t="s">
        <v>3667</v>
      </c>
      <c r="B986" t="s">
        <v>10438</v>
      </c>
      <c r="C986" t="s">
        <v>11451</v>
      </c>
      <c r="D986">
        <v>7342310.1787252687</v>
      </c>
      <c r="E986">
        <v>7900475.8773249993</v>
      </c>
      <c r="F986">
        <v>6248286.1383745009</v>
      </c>
      <c r="G986">
        <v>8423696.5793269239</v>
      </c>
      <c r="H986">
        <v>7478692.1934379227</v>
      </c>
      <c r="I986">
        <v>806757.99959105707</v>
      </c>
      <c r="J986">
        <v>10.787420831397981</v>
      </c>
      <c r="K986" t="s">
        <v>35</v>
      </c>
      <c r="L986" t="s">
        <v>35</v>
      </c>
      <c r="M986" t="s">
        <v>35</v>
      </c>
      <c r="N986" t="s">
        <v>38</v>
      </c>
    </row>
    <row r="987" spans="1:14" x14ac:dyDescent="0.3">
      <c r="A987" t="s">
        <v>3668</v>
      </c>
      <c r="B987" t="s">
        <v>10440</v>
      </c>
      <c r="C987" t="s">
        <v>11452</v>
      </c>
      <c r="D987">
        <v>2574547.3940233192</v>
      </c>
      <c r="E987">
        <v>2394037.36845</v>
      </c>
      <c r="F987">
        <v>2066225.8001704807</v>
      </c>
      <c r="G987">
        <v>2843274.9326923075</v>
      </c>
      <c r="H987">
        <v>2469521.373834027</v>
      </c>
      <c r="I987">
        <v>282430.23142072494</v>
      </c>
      <c r="J987">
        <v>11.436638468216257</v>
      </c>
      <c r="K987" t="s">
        <v>35</v>
      </c>
      <c r="L987" t="s">
        <v>35</v>
      </c>
      <c r="M987" t="s">
        <v>35</v>
      </c>
      <c r="N987" t="s">
        <v>52</v>
      </c>
    </row>
    <row r="988" spans="1:14" x14ac:dyDescent="0.3">
      <c r="A988" t="s">
        <v>3669</v>
      </c>
      <c r="B988" t="s">
        <v>10442</v>
      </c>
      <c r="C988" t="s">
        <v>11453</v>
      </c>
      <c r="D988">
        <v>48102539.861744203</v>
      </c>
      <c r="E988">
        <v>51202530.607859805</v>
      </c>
      <c r="F988">
        <v>48197834.421328999</v>
      </c>
      <c r="G988">
        <v>68026657.025000006</v>
      </c>
      <c r="H988">
        <v>53882390.478983253</v>
      </c>
      <c r="I988">
        <v>8260792.573715914</v>
      </c>
      <c r="J988">
        <v>15.331154576258127</v>
      </c>
      <c r="K988" t="s">
        <v>35</v>
      </c>
      <c r="L988" t="s">
        <v>35</v>
      </c>
      <c r="M988" t="s">
        <v>35</v>
      </c>
      <c r="N988" t="s">
        <v>52</v>
      </c>
    </row>
    <row r="989" spans="1:14" x14ac:dyDescent="0.3">
      <c r="A989" t="s">
        <v>3670</v>
      </c>
      <c r="B989" t="s">
        <v>10444</v>
      </c>
      <c r="C989" t="s">
        <v>11454</v>
      </c>
      <c r="D989">
        <v>91337670.881665245</v>
      </c>
      <c r="E989">
        <v>84620436.486847743</v>
      </c>
      <c r="F989">
        <v>92251118.992433757</v>
      </c>
      <c r="G989">
        <v>114804475.765625</v>
      </c>
      <c r="H989">
        <v>95753425.531642944</v>
      </c>
      <c r="I989">
        <v>11386955.259337589</v>
      </c>
      <c r="J989">
        <v>11.891956027802498</v>
      </c>
      <c r="K989" t="s">
        <v>35</v>
      </c>
      <c r="L989" t="s">
        <v>35</v>
      </c>
      <c r="M989" t="s">
        <v>35</v>
      </c>
      <c r="N989" t="s">
        <v>76</v>
      </c>
    </row>
    <row r="990" spans="1:14" x14ac:dyDescent="0.3">
      <c r="A990" t="s">
        <v>3671</v>
      </c>
      <c r="B990" t="s">
        <v>10445</v>
      </c>
      <c r="C990" t="s">
        <v>11455</v>
      </c>
      <c r="D990">
        <v>46556069.319881178</v>
      </c>
      <c r="E990">
        <v>38595778.959855184</v>
      </c>
      <c r="F990">
        <v>39059287.229006819</v>
      </c>
      <c r="G990">
        <v>50049346.090909094</v>
      </c>
      <c r="H990">
        <v>43565120.399913073</v>
      </c>
      <c r="I990">
        <v>4898669.3388497094</v>
      </c>
      <c r="J990">
        <v>11.244475612328353</v>
      </c>
      <c r="K990" t="s">
        <v>35</v>
      </c>
      <c r="L990" t="s">
        <v>35</v>
      </c>
      <c r="M990" t="s">
        <v>35</v>
      </c>
      <c r="N990" t="s">
        <v>36</v>
      </c>
    </row>
    <row r="991" spans="1:14" x14ac:dyDescent="0.3">
      <c r="A991" t="s">
        <v>3672</v>
      </c>
      <c r="B991" t="s">
        <v>10446</v>
      </c>
      <c r="C991" t="s">
        <v>11456</v>
      </c>
      <c r="D991">
        <v>1339363.6754363598</v>
      </c>
      <c r="E991">
        <v>1392072.0414696469</v>
      </c>
      <c r="F991">
        <v>1304673.4242434266</v>
      </c>
      <c r="G991">
        <v>1537838.8374999999</v>
      </c>
      <c r="H991">
        <v>1393486.9946623584</v>
      </c>
      <c r="I991">
        <v>88961.565574351567</v>
      </c>
      <c r="J991">
        <v>6.384097298009368</v>
      </c>
      <c r="K991" t="s">
        <v>35</v>
      </c>
      <c r="L991" t="s">
        <v>35</v>
      </c>
      <c r="M991" t="s">
        <v>35</v>
      </c>
      <c r="N991" t="s">
        <v>52</v>
      </c>
    </row>
    <row r="992" spans="1:14" x14ac:dyDescent="0.3">
      <c r="A992" t="s">
        <v>3674</v>
      </c>
      <c r="B992" t="s">
        <v>9665</v>
      </c>
      <c r="C992" t="s">
        <v>11457</v>
      </c>
      <c r="D992">
        <v>919655.3891446233</v>
      </c>
      <c r="E992">
        <v>341046.61617088667</v>
      </c>
      <c r="F992">
        <v>642198.2420020767</v>
      </c>
      <c r="G992">
        <v>602963.41666666663</v>
      </c>
      <c r="H992">
        <v>626465.91599606338</v>
      </c>
      <c r="I992">
        <v>205075.66739749489</v>
      </c>
      <c r="J992">
        <v>32.735327199953133</v>
      </c>
      <c r="K992" t="s">
        <v>35</v>
      </c>
      <c r="L992" t="s">
        <v>35</v>
      </c>
      <c r="M992" t="s">
        <v>35</v>
      </c>
      <c r="N992" t="s">
        <v>76</v>
      </c>
    </row>
    <row r="993" spans="1:14" x14ac:dyDescent="0.3">
      <c r="A993" t="s">
        <v>3679</v>
      </c>
      <c r="B993" t="s">
        <v>10448</v>
      </c>
      <c r="C993" t="s">
        <v>11458</v>
      </c>
      <c r="D993">
        <v>24291391.044787001</v>
      </c>
      <c r="E993">
        <v>21918367.956816189</v>
      </c>
      <c r="F993">
        <v>19075809.582057189</v>
      </c>
      <c r="G993">
        <v>24320874.8515625</v>
      </c>
      <c r="H993">
        <v>22401610.85880572</v>
      </c>
      <c r="I993">
        <v>2153446.1486165356</v>
      </c>
      <c r="J993">
        <v>9.6129075814655085</v>
      </c>
      <c r="K993" t="s">
        <v>1222</v>
      </c>
      <c r="L993" t="s">
        <v>406</v>
      </c>
      <c r="M993" t="s">
        <v>3679</v>
      </c>
      <c r="N993" t="s">
        <v>128</v>
      </c>
    </row>
    <row r="994" spans="1:14" x14ac:dyDescent="0.3">
      <c r="A994" t="s">
        <v>3680</v>
      </c>
      <c r="B994" t="s">
        <v>10450</v>
      </c>
      <c r="C994" t="s">
        <v>3680</v>
      </c>
      <c r="D994">
        <v>25843568.572490111</v>
      </c>
      <c r="E994">
        <v>24202311.928852167</v>
      </c>
      <c r="F994">
        <v>23348316.274649665</v>
      </c>
      <c r="G994">
        <v>31490706.083333332</v>
      </c>
      <c r="H994">
        <v>26221225.714831319</v>
      </c>
      <c r="I994">
        <v>3171737.2920014593</v>
      </c>
      <c r="J994">
        <v>12.096067996575204</v>
      </c>
      <c r="K994" t="s">
        <v>405</v>
      </c>
      <c r="L994" t="s">
        <v>406</v>
      </c>
      <c r="M994" t="s">
        <v>3680</v>
      </c>
      <c r="N994" t="s">
        <v>128</v>
      </c>
    </row>
    <row r="995" spans="1:14" x14ac:dyDescent="0.3">
      <c r="A995" t="s">
        <v>3681</v>
      </c>
      <c r="B995" t="s">
        <v>9501</v>
      </c>
      <c r="C995" t="s">
        <v>11459</v>
      </c>
      <c r="D995">
        <v>306675.11335909221</v>
      </c>
      <c r="E995">
        <v>480274.00787703891</v>
      </c>
      <c r="F995">
        <v>448226.80746903224</v>
      </c>
      <c r="G995">
        <v>764454.38888888888</v>
      </c>
      <c r="H995">
        <v>499907.57939851307</v>
      </c>
      <c r="I995">
        <v>166117.56353643702</v>
      </c>
      <c r="J995">
        <v>33.229654916676608</v>
      </c>
      <c r="K995" t="s">
        <v>35</v>
      </c>
      <c r="L995" t="s">
        <v>35</v>
      </c>
      <c r="M995" t="s">
        <v>35</v>
      </c>
      <c r="N995" t="s">
        <v>173</v>
      </c>
    </row>
    <row r="996" spans="1:14" x14ac:dyDescent="0.3">
      <c r="A996" t="s">
        <v>3682</v>
      </c>
      <c r="B996" t="s">
        <v>10453</v>
      </c>
      <c r="C996" t="s">
        <v>11460</v>
      </c>
      <c r="D996">
        <v>34038245.290344045</v>
      </c>
      <c r="E996">
        <v>32383206.980584428</v>
      </c>
      <c r="F996">
        <v>31907453.975007098</v>
      </c>
      <c r="G996">
        <v>32783851.479166668</v>
      </c>
      <c r="H996">
        <v>32778189.431275561</v>
      </c>
      <c r="I996">
        <v>790879.92102407012</v>
      </c>
      <c r="J996">
        <v>2.4128236938842202</v>
      </c>
      <c r="K996" t="s">
        <v>208</v>
      </c>
      <c r="L996" t="s">
        <v>209</v>
      </c>
      <c r="M996" t="s">
        <v>3682</v>
      </c>
      <c r="N996" t="s">
        <v>128</v>
      </c>
    </row>
    <row r="997" spans="1:14" x14ac:dyDescent="0.3">
      <c r="A997" t="s">
        <v>3684</v>
      </c>
      <c r="B997" t="s">
        <v>10456</v>
      </c>
      <c r="C997" t="s">
        <v>3684</v>
      </c>
      <c r="D997">
        <v>328420.85178890498</v>
      </c>
      <c r="E997">
        <v>261057.61882684875</v>
      </c>
      <c r="F997">
        <v>362555.39807773626</v>
      </c>
      <c r="G997">
        <v>521901.25</v>
      </c>
      <c r="H997">
        <v>368483.77967337251</v>
      </c>
      <c r="I997">
        <v>95809.034196499691</v>
      </c>
      <c r="J997">
        <v>26.000882394721884</v>
      </c>
      <c r="K997" t="s">
        <v>35</v>
      </c>
      <c r="L997" t="s">
        <v>35</v>
      </c>
      <c r="M997" t="s">
        <v>35</v>
      </c>
      <c r="N997" t="e">
        <v>#N/A</v>
      </c>
    </row>
    <row r="998" spans="1:14" x14ac:dyDescent="0.3">
      <c r="A998" t="s">
        <v>3685</v>
      </c>
      <c r="B998" t="s">
        <v>9484</v>
      </c>
      <c r="C998" t="s">
        <v>3685</v>
      </c>
      <c r="D998">
        <v>1059216.7966480399</v>
      </c>
      <c r="E998">
        <v>908292.11435096595</v>
      </c>
      <c r="F998">
        <v>794709.697653607</v>
      </c>
      <c r="G998">
        <v>1886183.075</v>
      </c>
      <c r="H998">
        <v>1162100.4209131533</v>
      </c>
      <c r="I998">
        <v>428449.33484267269</v>
      </c>
      <c r="J998">
        <v>36.868529357041837</v>
      </c>
      <c r="K998" t="s">
        <v>35</v>
      </c>
      <c r="L998" t="s">
        <v>35</v>
      </c>
      <c r="M998" t="s">
        <v>35</v>
      </c>
      <c r="N998" t="e">
        <v>#N/A</v>
      </c>
    </row>
    <row r="999" spans="1:14" x14ac:dyDescent="0.3">
      <c r="A999" t="s">
        <v>3686</v>
      </c>
      <c r="B999" t="s">
        <v>11461</v>
      </c>
      <c r="C999" t="s">
        <v>3686</v>
      </c>
      <c r="D999">
        <v>1224300.5555617181</v>
      </c>
      <c r="E999">
        <v>1120786.3094044635</v>
      </c>
      <c r="F999">
        <v>1240645.0152955228</v>
      </c>
      <c r="G999">
        <v>1406156.1363636365</v>
      </c>
      <c r="H999">
        <v>1247972.0041563353</v>
      </c>
      <c r="I999">
        <v>102240.45539318978</v>
      </c>
      <c r="J999">
        <v>8.1925279615793354</v>
      </c>
      <c r="K999" t="s">
        <v>35</v>
      </c>
      <c r="L999" t="s">
        <v>35</v>
      </c>
      <c r="M999" t="s">
        <v>35</v>
      </c>
      <c r="N999" t="s">
        <v>96</v>
      </c>
    </row>
    <row r="1000" spans="1:14" x14ac:dyDescent="0.3">
      <c r="A1000" t="s">
        <v>3687</v>
      </c>
      <c r="B1000" t="s">
        <v>10457</v>
      </c>
      <c r="C1000" t="s">
        <v>11462</v>
      </c>
      <c r="D1000">
        <v>12149257.919445356</v>
      </c>
      <c r="E1000">
        <v>14181844.080144929</v>
      </c>
      <c r="F1000">
        <v>12211852.820835572</v>
      </c>
      <c r="G1000">
        <v>17255164.482142858</v>
      </c>
      <c r="H1000">
        <v>13949529.825642178</v>
      </c>
      <c r="I1000">
        <v>2076155.7446624157</v>
      </c>
      <c r="J1000">
        <v>14.883338511137511</v>
      </c>
      <c r="K1000" t="s">
        <v>751</v>
      </c>
      <c r="L1000" t="s">
        <v>159</v>
      </c>
      <c r="M1000" t="s">
        <v>3688</v>
      </c>
      <c r="N1000" t="s">
        <v>128</v>
      </c>
    </row>
    <row r="1001" spans="1:14" x14ac:dyDescent="0.3">
      <c r="A1001" t="s">
        <v>3689</v>
      </c>
      <c r="B1001" t="s">
        <v>10459</v>
      </c>
      <c r="C1001" t="s">
        <v>3689</v>
      </c>
      <c r="D1001">
        <v>10464465.535831727</v>
      </c>
      <c r="E1001">
        <v>12797286.942228455</v>
      </c>
      <c r="F1001">
        <v>15985561.816160453</v>
      </c>
      <c r="G1001">
        <v>15118921.238636363</v>
      </c>
      <c r="H1001">
        <v>13591558.88321425</v>
      </c>
      <c r="I1001">
        <v>2149050.1696794447</v>
      </c>
      <c r="J1001">
        <v>15.811653307359389</v>
      </c>
      <c r="K1001" t="s">
        <v>35</v>
      </c>
      <c r="L1001" t="s">
        <v>35</v>
      </c>
      <c r="M1001" t="s">
        <v>35</v>
      </c>
      <c r="N1001" t="s">
        <v>47</v>
      </c>
    </row>
    <row r="1002" spans="1:14" x14ac:dyDescent="0.3">
      <c r="A1002" t="s">
        <v>3690</v>
      </c>
      <c r="B1002" t="s">
        <v>9484</v>
      </c>
      <c r="C1002" t="s">
        <v>3690</v>
      </c>
      <c r="D1002">
        <v>1291288.0368685513</v>
      </c>
      <c r="E1002">
        <v>980797.87451524369</v>
      </c>
      <c r="F1002">
        <v>961143.5860676897</v>
      </c>
      <c r="G1002">
        <v>797987.36858974362</v>
      </c>
      <c r="H1002">
        <v>1007804.216510307</v>
      </c>
      <c r="I1002">
        <v>178390.54278288086</v>
      </c>
      <c r="J1002">
        <v>17.700912524516752</v>
      </c>
      <c r="K1002" t="s">
        <v>35</v>
      </c>
      <c r="L1002" t="s">
        <v>35</v>
      </c>
      <c r="M1002" t="s">
        <v>35</v>
      </c>
      <c r="N1002" t="s">
        <v>36</v>
      </c>
    </row>
    <row r="1003" spans="1:14" x14ac:dyDescent="0.3">
      <c r="A1003" t="s">
        <v>3691</v>
      </c>
      <c r="B1003" t="s">
        <v>10460</v>
      </c>
      <c r="C1003" t="s">
        <v>3691</v>
      </c>
      <c r="D1003">
        <v>683552.21064875147</v>
      </c>
      <c r="E1003">
        <v>655123.16146094853</v>
      </c>
      <c r="F1003">
        <v>577599.39550892427</v>
      </c>
      <c r="G1003">
        <v>921139.67803030298</v>
      </c>
      <c r="H1003">
        <v>709353.61141223181</v>
      </c>
      <c r="I1003">
        <v>128276.23065588353</v>
      </c>
      <c r="J1003">
        <v>18.083538110210231</v>
      </c>
      <c r="K1003" t="s">
        <v>35</v>
      </c>
      <c r="L1003" t="s">
        <v>35</v>
      </c>
      <c r="M1003" t="s">
        <v>35</v>
      </c>
      <c r="N1003" t="s">
        <v>96</v>
      </c>
    </row>
    <row r="1004" spans="1:14" x14ac:dyDescent="0.3">
      <c r="A1004" t="s">
        <v>3692</v>
      </c>
      <c r="B1004" t="s">
        <v>10461</v>
      </c>
      <c r="C1004" t="s">
        <v>11463</v>
      </c>
      <c r="D1004">
        <v>2743687.6907870541</v>
      </c>
      <c r="E1004">
        <v>3040216.2219498772</v>
      </c>
      <c r="F1004">
        <v>2915689.9450625079</v>
      </c>
      <c r="G1004">
        <v>4509525.197115385</v>
      </c>
      <c r="H1004">
        <v>3302279.7637287062</v>
      </c>
      <c r="I1004">
        <v>704910.56670549803</v>
      </c>
      <c r="J1004">
        <v>21.346179522644736</v>
      </c>
      <c r="K1004" t="s">
        <v>153</v>
      </c>
      <c r="L1004" t="s">
        <v>69</v>
      </c>
      <c r="M1004" t="s">
        <v>3692</v>
      </c>
      <c r="N1004" t="s">
        <v>58</v>
      </c>
    </row>
    <row r="1005" spans="1:14" x14ac:dyDescent="0.3">
      <c r="A1005" t="s">
        <v>3693</v>
      </c>
      <c r="B1005" t="s">
        <v>9494</v>
      </c>
      <c r="C1005" t="s">
        <v>11464</v>
      </c>
      <c r="D1005">
        <v>7955750.318966534</v>
      </c>
      <c r="E1005">
        <v>6676003.404060333</v>
      </c>
      <c r="F1005">
        <v>5721237.60120562</v>
      </c>
      <c r="G1005">
        <v>9309984.4458333328</v>
      </c>
      <c r="H1005">
        <v>7415743.9425164554</v>
      </c>
      <c r="I1005">
        <v>1350770.3150416501</v>
      </c>
      <c r="J1005">
        <v>18.214899617789126</v>
      </c>
      <c r="K1005" t="s">
        <v>35</v>
      </c>
      <c r="L1005" t="s">
        <v>35</v>
      </c>
      <c r="M1005" t="s">
        <v>35</v>
      </c>
      <c r="N1005" t="s">
        <v>36</v>
      </c>
    </row>
    <row r="1006" spans="1:14" x14ac:dyDescent="0.3">
      <c r="A1006" t="s">
        <v>3694</v>
      </c>
      <c r="B1006" t="s">
        <v>9539</v>
      </c>
      <c r="C1006" t="s">
        <v>11465</v>
      </c>
      <c r="D1006">
        <v>593766008.74368465</v>
      </c>
      <c r="E1006">
        <v>644675867.13416409</v>
      </c>
      <c r="F1006">
        <v>665399333.23064196</v>
      </c>
      <c r="G1006">
        <v>614159040.40729201</v>
      </c>
      <c r="H1006">
        <v>629500062.37894559</v>
      </c>
      <c r="I1006">
        <v>27528767.871058237</v>
      </c>
      <c r="J1006">
        <v>4.3731159877926276</v>
      </c>
      <c r="K1006" t="s">
        <v>221</v>
      </c>
      <c r="L1006" t="s">
        <v>222</v>
      </c>
      <c r="M1006" t="s">
        <v>2518</v>
      </c>
      <c r="N1006" t="s">
        <v>47</v>
      </c>
    </row>
    <row r="1007" spans="1:14" x14ac:dyDescent="0.3">
      <c r="A1007" t="s">
        <v>3695</v>
      </c>
      <c r="B1007" t="s">
        <v>9931</v>
      </c>
      <c r="C1007" t="s">
        <v>11466</v>
      </c>
      <c r="D1007">
        <v>555575292.44384253</v>
      </c>
      <c r="E1007">
        <v>473296040.95329499</v>
      </c>
      <c r="F1007">
        <v>482556002.37121123</v>
      </c>
      <c r="G1007">
        <v>397916943.53125</v>
      </c>
      <c r="H1007">
        <v>477336069.82489967</v>
      </c>
      <c r="I1007">
        <v>55839822.497780629</v>
      </c>
      <c r="J1007">
        <v>11.698219771714349</v>
      </c>
      <c r="K1007" t="s">
        <v>35</v>
      </c>
      <c r="L1007" t="s">
        <v>35</v>
      </c>
      <c r="M1007" t="s">
        <v>35</v>
      </c>
      <c r="N1007" t="s">
        <v>47</v>
      </c>
    </row>
    <row r="1008" spans="1:14" x14ac:dyDescent="0.3">
      <c r="A1008" t="s">
        <v>3697</v>
      </c>
      <c r="B1008" t="s">
        <v>9484</v>
      </c>
      <c r="C1008" t="s">
        <v>11467</v>
      </c>
      <c r="D1008">
        <v>1613338.6077973417</v>
      </c>
      <c r="E1008">
        <v>1465509.7032063417</v>
      </c>
      <c r="F1008">
        <v>1936870.1076706999</v>
      </c>
      <c r="G1008">
        <v>3498973.0885416665</v>
      </c>
      <c r="H1008">
        <v>2128672.8768040123</v>
      </c>
      <c r="I1008">
        <v>809299.97160574549</v>
      </c>
      <c r="J1008">
        <v>38.018992040751129</v>
      </c>
      <c r="K1008" t="s">
        <v>35</v>
      </c>
      <c r="L1008" t="s">
        <v>35</v>
      </c>
      <c r="M1008" t="s">
        <v>35</v>
      </c>
      <c r="N1008" t="e">
        <v>#N/A</v>
      </c>
    </row>
    <row r="1009" spans="1:14" x14ac:dyDescent="0.3">
      <c r="A1009" t="s">
        <v>3698</v>
      </c>
      <c r="B1009" t="s">
        <v>10463</v>
      </c>
      <c r="C1009" t="s">
        <v>11468</v>
      </c>
      <c r="D1009">
        <v>6267875.1629089415</v>
      </c>
      <c r="E1009">
        <v>6273896.271075177</v>
      </c>
      <c r="F1009">
        <v>5675808.8466650704</v>
      </c>
      <c r="G1009">
        <v>8531080.9522058815</v>
      </c>
      <c r="H1009">
        <v>6687165.3082137676</v>
      </c>
      <c r="I1009">
        <v>1091954.9346793548</v>
      </c>
      <c r="J1009">
        <v>16.32911531793777</v>
      </c>
      <c r="K1009" t="s">
        <v>35</v>
      </c>
      <c r="L1009" t="s">
        <v>35</v>
      </c>
      <c r="M1009" t="s">
        <v>35</v>
      </c>
      <c r="N1009" t="s">
        <v>147</v>
      </c>
    </row>
    <row r="1010" spans="1:14" x14ac:dyDescent="0.3">
      <c r="A1010" t="s">
        <v>3699</v>
      </c>
      <c r="B1010" t="s">
        <v>10464</v>
      </c>
      <c r="C1010" t="s">
        <v>11469</v>
      </c>
      <c r="D1010">
        <v>3877260.8902456332</v>
      </c>
      <c r="E1010">
        <v>2263919.802622078</v>
      </c>
      <c r="F1010">
        <v>1258336.4362122668</v>
      </c>
      <c r="G1010">
        <v>2267639.8333333335</v>
      </c>
      <c r="H1010">
        <v>2416789.2406033278</v>
      </c>
      <c r="I1010">
        <v>938163.75838231528</v>
      </c>
      <c r="J1010">
        <v>38.818600423267021</v>
      </c>
      <c r="K1010" t="s">
        <v>35</v>
      </c>
      <c r="L1010" t="s">
        <v>35</v>
      </c>
      <c r="M1010" t="s">
        <v>35</v>
      </c>
      <c r="N1010" t="s">
        <v>63</v>
      </c>
    </row>
    <row r="1011" spans="1:14" x14ac:dyDescent="0.3">
      <c r="A1011" t="s">
        <v>3700</v>
      </c>
      <c r="B1011" t="s">
        <v>11470</v>
      </c>
      <c r="C1011" t="s">
        <v>11471</v>
      </c>
      <c r="D1011">
        <v>6045847.1802910138</v>
      </c>
      <c r="E1011">
        <v>3218980.9877412571</v>
      </c>
      <c r="F1011">
        <v>3844450.9161673859</v>
      </c>
      <c r="G1011">
        <v>3056680.125</v>
      </c>
      <c r="H1011">
        <v>4041489.802299914</v>
      </c>
      <c r="I1011">
        <v>1194010.434615833</v>
      </c>
      <c r="J1011">
        <v>29.543819062375231</v>
      </c>
      <c r="K1011" t="s">
        <v>35</v>
      </c>
      <c r="L1011" t="s">
        <v>35</v>
      </c>
      <c r="M1011" t="s">
        <v>35</v>
      </c>
      <c r="N1011" t="s">
        <v>82</v>
      </c>
    </row>
    <row r="1012" spans="1:14" x14ac:dyDescent="0.3">
      <c r="A1012" t="s">
        <v>3701</v>
      </c>
      <c r="B1012" t="s">
        <v>10466</v>
      </c>
      <c r="C1012" t="s">
        <v>11472</v>
      </c>
      <c r="D1012">
        <v>477412.754910035</v>
      </c>
      <c r="E1012">
        <v>1043988.8250470862</v>
      </c>
      <c r="F1012">
        <v>1209709.9769460163</v>
      </c>
      <c r="G1012">
        <v>367574.4609375</v>
      </c>
      <c r="H1012">
        <v>774671.50446015946</v>
      </c>
      <c r="I1012">
        <v>359124.30255412328</v>
      </c>
      <c r="J1012">
        <v>46.358269342097977</v>
      </c>
      <c r="K1012" t="s">
        <v>35</v>
      </c>
      <c r="L1012" t="s">
        <v>35</v>
      </c>
      <c r="M1012" t="s">
        <v>35</v>
      </c>
      <c r="N1012" t="s">
        <v>78</v>
      </c>
    </row>
    <row r="1013" spans="1:14" x14ac:dyDescent="0.3">
      <c r="A1013" t="s">
        <v>3702</v>
      </c>
      <c r="B1013" t="s">
        <v>10523</v>
      </c>
      <c r="C1013" t="s">
        <v>11473</v>
      </c>
      <c r="D1013">
        <v>791760.48181448504</v>
      </c>
      <c r="E1013">
        <v>1243280.52701134</v>
      </c>
      <c r="F1013">
        <v>1224753.4749115249</v>
      </c>
      <c r="G1013">
        <v>371866.28125</v>
      </c>
      <c r="H1013">
        <v>907915.19124683749</v>
      </c>
      <c r="I1013">
        <v>358363.20851202565</v>
      </c>
      <c r="J1013">
        <v>39.471000371729261</v>
      </c>
      <c r="K1013" t="s">
        <v>35</v>
      </c>
      <c r="L1013" t="s">
        <v>35</v>
      </c>
      <c r="M1013" t="s">
        <v>35</v>
      </c>
      <c r="N1013" t="s">
        <v>52</v>
      </c>
    </row>
    <row r="1014" spans="1:14" x14ac:dyDescent="0.3">
      <c r="A1014" t="s">
        <v>3703</v>
      </c>
      <c r="B1014" t="s">
        <v>9484</v>
      </c>
      <c r="C1014" t="s">
        <v>11474</v>
      </c>
      <c r="D1014">
        <v>19566711.708071787</v>
      </c>
      <c r="E1014">
        <v>23731238.318594854</v>
      </c>
      <c r="F1014">
        <v>30258900.443696856</v>
      </c>
      <c r="G1014">
        <v>17618952.660714287</v>
      </c>
      <c r="H1014">
        <v>22793950.782769445</v>
      </c>
      <c r="I1014">
        <v>4842511.2021946767</v>
      </c>
      <c r="J1014">
        <v>21.244720796077441</v>
      </c>
      <c r="K1014" t="s">
        <v>35</v>
      </c>
      <c r="L1014" t="s">
        <v>35</v>
      </c>
      <c r="M1014" t="s">
        <v>35</v>
      </c>
      <c r="N1014" t="s">
        <v>76</v>
      </c>
    </row>
    <row r="1015" spans="1:14" x14ac:dyDescent="0.3">
      <c r="A1015" t="s">
        <v>3704</v>
      </c>
      <c r="B1015" t="s">
        <v>11475</v>
      </c>
      <c r="C1015" t="s">
        <v>11476</v>
      </c>
      <c r="D1015">
        <v>379853.97198223125</v>
      </c>
      <c r="E1015">
        <v>808769.23560067872</v>
      </c>
      <c r="F1015">
        <v>1048938.3000773224</v>
      </c>
      <c r="G1015">
        <v>272427.6796875</v>
      </c>
      <c r="H1015">
        <v>627497.29683693312</v>
      </c>
      <c r="I1015">
        <v>315386.14600326424</v>
      </c>
      <c r="J1015">
        <v>50.260956914563927</v>
      </c>
      <c r="K1015" t="s">
        <v>35</v>
      </c>
      <c r="L1015" t="s">
        <v>35</v>
      </c>
      <c r="M1015" t="s">
        <v>35</v>
      </c>
      <c r="N1015" t="s">
        <v>52</v>
      </c>
    </row>
    <row r="1016" spans="1:14" x14ac:dyDescent="0.3">
      <c r="A1016" t="s">
        <v>3705</v>
      </c>
      <c r="B1016" t="s">
        <v>9589</v>
      </c>
      <c r="C1016" t="s">
        <v>11477</v>
      </c>
      <c r="D1016">
        <v>2544439.8311228226</v>
      </c>
      <c r="E1016">
        <v>12207732.257574229</v>
      </c>
      <c r="F1016">
        <v>3018178.4793785955</v>
      </c>
      <c r="G1016">
        <v>1547488.7357954546</v>
      </c>
      <c r="H1016">
        <v>4829459.8259677747</v>
      </c>
      <c r="I1016">
        <v>4292793.2283384521</v>
      </c>
      <c r="J1016">
        <v>88.887647543029729</v>
      </c>
      <c r="K1016" t="s">
        <v>496</v>
      </c>
      <c r="L1016" t="s">
        <v>288</v>
      </c>
      <c r="M1016" t="s">
        <v>2575</v>
      </c>
      <c r="N1016" t="s">
        <v>78</v>
      </c>
    </row>
    <row r="1017" spans="1:14" x14ac:dyDescent="0.3">
      <c r="A1017" t="s">
        <v>3708</v>
      </c>
      <c r="B1017" t="s">
        <v>9737</v>
      </c>
      <c r="C1017" t="s">
        <v>3708</v>
      </c>
      <c r="D1017">
        <v>912155.09855390002</v>
      </c>
      <c r="E1017">
        <v>372234.62507963669</v>
      </c>
      <c r="F1017">
        <v>303080.56844127749</v>
      </c>
      <c r="G1017">
        <v>213901.203125</v>
      </c>
      <c r="H1017">
        <v>450342.87379995349</v>
      </c>
      <c r="I1017">
        <v>272471.22768352064</v>
      </c>
      <c r="J1017">
        <v>60.503061896912548</v>
      </c>
      <c r="K1017" t="s">
        <v>35</v>
      </c>
      <c r="L1017" t="s">
        <v>35</v>
      </c>
      <c r="M1017" t="s">
        <v>35</v>
      </c>
      <c r="N1017" t="s">
        <v>82</v>
      </c>
    </row>
    <row r="1018" spans="1:14" x14ac:dyDescent="0.3">
      <c r="A1018" t="s">
        <v>3712</v>
      </c>
      <c r="B1018" t="s">
        <v>10469</v>
      </c>
      <c r="C1018" t="s">
        <v>3712</v>
      </c>
      <c r="D1018">
        <v>957808.48265672731</v>
      </c>
      <c r="E1018">
        <v>762870.28494295001</v>
      </c>
      <c r="F1018">
        <v>755639.37853986002</v>
      </c>
      <c r="G1018">
        <v>731011.85227272729</v>
      </c>
      <c r="H1018">
        <v>801832.49960306613</v>
      </c>
      <c r="I1018">
        <v>90823.90927314444</v>
      </c>
      <c r="J1018">
        <v>11.327042657675426</v>
      </c>
      <c r="K1018" t="s">
        <v>35</v>
      </c>
      <c r="L1018" t="s">
        <v>35</v>
      </c>
      <c r="M1018" t="s">
        <v>35</v>
      </c>
      <c r="N1018" t="s">
        <v>43</v>
      </c>
    </row>
    <row r="1019" spans="1:14" x14ac:dyDescent="0.3">
      <c r="A1019" t="s">
        <v>3713</v>
      </c>
      <c r="B1019" t="s">
        <v>10470</v>
      </c>
      <c r="C1019" t="s">
        <v>11478</v>
      </c>
      <c r="D1019">
        <v>5201949.7949744938</v>
      </c>
      <c r="E1019">
        <v>5397957.9369327817</v>
      </c>
      <c r="F1019">
        <v>4794837.6072117249</v>
      </c>
      <c r="G1019">
        <v>7673005.26171875</v>
      </c>
      <c r="H1019">
        <v>5766937.6502094371</v>
      </c>
      <c r="I1019">
        <v>1121765.2983817183</v>
      </c>
      <c r="J1019">
        <v>19.45166336835598</v>
      </c>
      <c r="K1019" t="s">
        <v>524</v>
      </c>
      <c r="L1019" t="s">
        <v>281</v>
      </c>
      <c r="M1019" t="s">
        <v>3356</v>
      </c>
      <c r="N1019" t="s">
        <v>58</v>
      </c>
    </row>
    <row r="1020" spans="1:14" x14ac:dyDescent="0.3">
      <c r="A1020" t="s">
        <v>3714</v>
      </c>
      <c r="B1020" t="s">
        <v>9536</v>
      </c>
      <c r="C1020" t="s">
        <v>3714</v>
      </c>
      <c r="D1020">
        <v>302030.31497764552</v>
      </c>
      <c r="E1020">
        <v>323008.73086504149</v>
      </c>
      <c r="F1020">
        <v>294604.02006735548</v>
      </c>
      <c r="G1020">
        <v>697067.82499999995</v>
      </c>
      <c r="H1020">
        <v>404177.72272751061</v>
      </c>
      <c r="I1020">
        <v>169420.70894214214</v>
      </c>
      <c r="J1020">
        <v>41.917379265448176</v>
      </c>
      <c r="K1020" t="s">
        <v>35</v>
      </c>
      <c r="L1020" t="s">
        <v>35</v>
      </c>
      <c r="M1020" t="s">
        <v>35</v>
      </c>
      <c r="N1020" t="s">
        <v>66</v>
      </c>
    </row>
    <row r="1021" spans="1:14" x14ac:dyDescent="0.3">
      <c r="A1021" t="s">
        <v>3718</v>
      </c>
      <c r="B1021" t="s">
        <v>10473</v>
      </c>
      <c r="C1021" t="s">
        <v>11479</v>
      </c>
      <c r="D1021">
        <v>15675086.946567219</v>
      </c>
      <c r="E1021">
        <v>16055437.029545531</v>
      </c>
      <c r="F1021">
        <v>14279655.415844375</v>
      </c>
      <c r="G1021">
        <v>18091189.201171875</v>
      </c>
      <c r="H1021">
        <v>16025342.14828225</v>
      </c>
      <c r="I1021">
        <v>1363701.8205924877</v>
      </c>
      <c r="J1021">
        <v>8.5096580651706244</v>
      </c>
      <c r="K1021" t="s">
        <v>317</v>
      </c>
      <c r="L1021" t="s">
        <v>297</v>
      </c>
      <c r="M1021" t="s">
        <v>2531</v>
      </c>
      <c r="N1021" t="s">
        <v>173</v>
      </c>
    </row>
    <row r="1022" spans="1:14" x14ac:dyDescent="0.3">
      <c r="A1022" t="s">
        <v>3719</v>
      </c>
      <c r="B1022" t="s">
        <v>10475</v>
      </c>
      <c r="C1022" t="s">
        <v>11480</v>
      </c>
      <c r="D1022">
        <v>9800336.5947292242</v>
      </c>
      <c r="E1022">
        <v>10259802.19690343</v>
      </c>
      <c r="F1022">
        <v>9019566.1143875513</v>
      </c>
      <c r="G1022">
        <v>11998396.362068966</v>
      </c>
      <c r="H1022">
        <v>10269525.317022292</v>
      </c>
      <c r="I1022">
        <v>1092202.5561730682</v>
      </c>
      <c r="J1022">
        <v>10.635375272532642</v>
      </c>
      <c r="K1022" t="s">
        <v>35</v>
      </c>
      <c r="L1022" t="s">
        <v>35</v>
      </c>
      <c r="M1022" t="s">
        <v>35</v>
      </c>
      <c r="N1022" t="s">
        <v>52</v>
      </c>
    </row>
    <row r="1023" spans="1:14" x14ac:dyDescent="0.3">
      <c r="A1023" t="s">
        <v>3720</v>
      </c>
      <c r="B1023" t="s">
        <v>10476</v>
      </c>
      <c r="C1023" t="s">
        <v>11481</v>
      </c>
      <c r="D1023">
        <v>49414452.385438353</v>
      </c>
      <c r="E1023">
        <v>49766965.047601804</v>
      </c>
      <c r="F1023">
        <v>46052899.857885852</v>
      </c>
      <c r="G1023">
        <v>56408707.3203125</v>
      </c>
      <c r="H1023">
        <v>50410756.152809627</v>
      </c>
      <c r="I1023">
        <v>3754111.6751829172</v>
      </c>
      <c r="J1023">
        <v>7.4470449596175765</v>
      </c>
      <c r="K1023" t="s">
        <v>596</v>
      </c>
      <c r="L1023" t="s">
        <v>375</v>
      </c>
      <c r="M1023" t="s">
        <v>3720</v>
      </c>
      <c r="N1023" t="s">
        <v>58</v>
      </c>
    </row>
    <row r="1024" spans="1:14" x14ac:dyDescent="0.3">
      <c r="A1024" t="s">
        <v>3721</v>
      </c>
      <c r="B1024" t="s">
        <v>10478</v>
      </c>
      <c r="C1024" t="s">
        <v>11482</v>
      </c>
      <c r="D1024">
        <v>2989127.5169521598</v>
      </c>
      <c r="E1024">
        <v>3103317.1943702199</v>
      </c>
      <c r="F1024">
        <v>2818582.0511518801</v>
      </c>
      <c r="G1024">
        <v>4127060.7</v>
      </c>
      <c r="H1024">
        <v>3259521.8656185651</v>
      </c>
      <c r="I1024">
        <v>511019.70418280934</v>
      </c>
      <c r="J1024">
        <v>15.677750456993245</v>
      </c>
      <c r="K1024" t="s">
        <v>35</v>
      </c>
      <c r="L1024" t="s">
        <v>35</v>
      </c>
      <c r="M1024" t="s">
        <v>35</v>
      </c>
      <c r="N1024" t="s">
        <v>82</v>
      </c>
    </row>
    <row r="1025" spans="1:14" x14ac:dyDescent="0.3">
      <c r="A1025" t="s">
        <v>3722</v>
      </c>
      <c r="B1025" t="s">
        <v>9666</v>
      </c>
      <c r="C1025" t="s">
        <v>11483</v>
      </c>
      <c r="D1025">
        <v>3307580.5440421831</v>
      </c>
      <c r="E1025">
        <v>3115930.979657833</v>
      </c>
      <c r="F1025">
        <v>3967318.9266023836</v>
      </c>
      <c r="G1025">
        <v>2102272.9791666665</v>
      </c>
      <c r="H1025">
        <v>3123275.8573672664</v>
      </c>
      <c r="I1025">
        <v>668744.67189964512</v>
      </c>
      <c r="J1025">
        <v>21.411642853198266</v>
      </c>
      <c r="K1025" t="s">
        <v>35</v>
      </c>
      <c r="L1025" t="s">
        <v>35</v>
      </c>
      <c r="M1025" t="s">
        <v>35</v>
      </c>
      <c r="N1025" t="s">
        <v>36</v>
      </c>
    </row>
    <row r="1026" spans="1:14" x14ac:dyDescent="0.3">
      <c r="A1026" t="s">
        <v>3723</v>
      </c>
      <c r="B1026" t="s">
        <v>10480</v>
      </c>
      <c r="C1026" t="s">
        <v>11484</v>
      </c>
      <c r="D1026">
        <v>2348219.475211917</v>
      </c>
      <c r="E1026">
        <v>2253164.3642632081</v>
      </c>
      <c r="F1026">
        <v>1987183.3993318167</v>
      </c>
      <c r="G1026">
        <v>2389337.4270833335</v>
      </c>
      <c r="H1026">
        <v>2244476.1664725686</v>
      </c>
      <c r="I1026">
        <v>156542.73516976295</v>
      </c>
      <c r="J1026">
        <v>6.9745777437140886</v>
      </c>
      <c r="K1026" t="s">
        <v>1179</v>
      </c>
      <c r="L1026" t="s">
        <v>293</v>
      </c>
      <c r="M1026" t="s">
        <v>3723</v>
      </c>
      <c r="N1026" t="s">
        <v>47</v>
      </c>
    </row>
    <row r="1027" spans="1:14" x14ac:dyDescent="0.3">
      <c r="A1027" t="s">
        <v>3724</v>
      </c>
      <c r="B1027" t="s">
        <v>10481</v>
      </c>
      <c r="C1027" t="s">
        <v>11485</v>
      </c>
      <c r="D1027">
        <v>129472898.2385257</v>
      </c>
      <c r="E1027">
        <v>156041776.16690478</v>
      </c>
      <c r="F1027">
        <v>140512768.41026714</v>
      </c>
      <c r="G1027">
        <v>134297255.02976191</v>
      </c>
      <c r="H1027">
        <v>140081174.4613649</v>
      </c>
      <c r="I1027">
        <v>10011447.554561498</v>
      </c>
      <c r="J1027">
        <v>7.14689007502768</v>
      </c>
      <c r="K1027" t="s">
        <v>1426</v>
      </c>
      <c r="L1027" t="s">
        <v>1427</v>
      </c>
      <c r="M1027" t="s">
        <v>3724</v>
      </c>
      <c r="N1027" t="s">
        <v>128</v>
      </c>
    </row>
    <row r="1028" spans="1:14" x14ac:dyDescent="0.3">
      <c r="A1028" t="s">
        <v>3725</v>
      </c>
      <c r="B1028" t="s">
        <v>10483</v>
      </c>
      <c r="C1028" t="s">
        <v>11486</v>
      </c>
      <c r="D1028">
        <v>395931670.21721953</v>
      </c>
      <c r="E1028">
        <v>405817168.40051705</v>
      </c>
      <c r="F1028">
        <v>399133359.45922685</v>
      </c>
      <c r="G1028">
        <v>376404547.84641707</v>
      </c>
      <c r="H1028">
        <v>394321686.48084509</v>
      </c>
      <c r="I1028">
        <v>10942054.262032991</v>
      </c>
      <c r="J1028">
        <v>2.7749055243920808</v>
      </c>
      <c r="K1028" t="s">
        <v>169</v>
      </c>
      <c r="L1028" t="s">
        <v>106</v>
      </c>
      <c r="M1028" t="s">
        <v>3490</v>
      </c>
      <c r="N1028" t="s">
        <v>47</v>
      </c>
    </row>
    <row r="1029" spans="1:14" x14ac:dyDescent="0.3">
      <c r="A1029" t="s">
        <v>3727</v>
      </c>
      <c r="B1029" t="s">
        <v>10485</v>
      </c>
      <c r="C1029" t="s">
        <v>11487</v>
      </c>
      <c r="D1029">
        <v>28545382.586393055</v>
      </c>
      <c r="E1029">
        <v>31450021.018149555</v>
      </c>
      <c r="F1029">
        <v>24587195.832814168</v>
      </c>
      <c r="G1029">
        <v>60781634.048611112</v>
      </c>
      <c r="H1029">
        <v>36341058.371491976</v>
      </c>
      <c r="I1029">
        <v>14319478.266903512</v>
      </c>
      <c r="J1029">
        <v>39.403030370014037</v>
      </c>
      <c r="K1029" t="s">
        <v>35</v>
      </c>
      <c r="L1029" t="s">
        <v>35</v>
      </c>
      <c r="M1029" t="s">
        <v>35</v>
      </c>
      <c r="N1029" t="s">
        <v>96</v>
      </c>
    </row>
    <row r="1030" spans="1:14" x14ac:dyDescent="0.3">
      <c r="A1030" t="s">
        <v>3728</v>
      </c>
      <c r="B1030" t="s">
        <v>10487</v>
      </c>
      <c r="C1030" t="s">
        <v>11488</v>
      </c>
      <c r="D1030">
        <v>34475972.156250961</v>
      </c>
      <c r="E1030">
        <v>40443879.562156543</v>
      </c>
      <c r="F1030">
        <v>34426275.75707154</v>
      </c>
      <c r="G1030">
        <v>50522870.675480768</v>
      </c>
      <c r="H1030">
        <v>39967249.537739955</v>
      </c>
      <c r="I1030">
        <v>6567054.7337105768</v>
      </c>
      <c r="J1030">
        <v>16.431089979082724</v>
      </c>
      <c r="K1030" t="s">
        <v>35</v>
      </c>
      <c r="L1030" t="s">
        <v>35</v>
      </c>
      <c r="M1030" t="s">
        <v>35</v>
      </c>
      <c r="N1030" t="s">
        <v>96</v>
      </c>
    </row>
    <row r="1031" spans="1:14" x14ac:dyDescent="0.3">
      <c r="A1031" t="s">
        <v>3729</v>
      </c>
      <c r="B1031" t="s">
        <v>10489</v>
      </c>
      <c r="C1031" t="s">
        <v>11489</v>
      </c>
      <c r="D1031">
        <v>51575765.275882497</v>
      </c>
      <c r="E1031">
        <v>55433577.394060507</v>
      </c>
      <c r="F1031">
        <v>53280627.593941495</v>
      </c>
      <c r="G1031">
        <v>51896867.128124997</v>
      </c>
      <c r="H1031">
        <v>53046709.348002374</v>
      </c>
      <c r="I1031">
        <v>1519676.8084854216</v>
      </c>
      <c r="J1031">
        <v>2.8647899693756393</v>
      </c>
      <c r="K1031" t="s">
        <v>690</v>
      </c>
      <c r="L1031" t="s">
        <v>670</v>
      </c>
      <c r="M1031" t="s">
        <v>3730</v>
      </c>
      <c r="N1031" t="s">
        <v>128</v>
      </c>
    </row>
    <row r="1032" spans="1:14" x14ac:dyDescent="0.3">
      <c r="A1032" t="s">
        <v>3731</v>
      </c>
      <c r="B1032" t="s">
        <v>10010</v>
      </c>
      <c r="C1032" t="s">
        <v>11490</v>
      </c>
      <c r="D1032">
        <v>90918986.517147005</v>
      </c>
      <c r="E1032">
        <v>103886634.451168</v>
      </c>
      <c r="F1032">
        <v>90347326.784741908</v>
      </c>
      <c r="G1032">
        <v>99689348.912499994</v>
      </c>
      <c r="H1032">
        <v>96210574.166389227</v>
      </c>
      <c r="I1032">
        <v>5774996.6436731154</v>
      </c>
      <c r="J1032">
        <v>6.0024552329203198</v>
      </c>
      <c r="K1032" t="s">
        <v>690</v>
      </c>
      <c r="L1032" t="s">
        <v>670</v>
      </c>
      <c r="M1032" t="s">
        <v>3730</v>
      </c>
      <c r="N1032" t="s">
        <v>128</v>
      </c>
    </row>
    <row r="1033" spans="1:14" x14ac:dyDescent="0.3">
      <c r="A1033" t="s">
        <v>3732</v>
      </c>
      <c r="B1033" t="s">
        <v>9568</v>
      </c>
      <c r="C1033" t="s">
        <v>3732</v>
      </c>
      <c r="D1033">
        <v>20572244.203018818</v>
      </c>
      <c r="E1033">
        <v>23437510.742526725</v>
      </c>
      <c r="F1033">
        <v>19017948.189390637</v>
      </c>
      <c r="G1033">
        <v>21108318.3125</v>
      </c>
      <c r="H1033">
        <v>21034005.361859046</v>
      </c>
      <c r="I1033">
        <v>1585880.7032691829</v>
      </c>
      <c r="J1033">
        <v>7.5396039697929327</v>
      </c>
      <c r="K1033" t="s">
        <v>1185</v>
      </c>
      <c r="L1033" t="s">
        <v>670</v>
      </c>
      <c r="M1033" t="s">
        <v>3732</v>
      </c>
      <c r="N1033" t="s">
        <v>47</v>
      </c>
    </row>
    <row r="1034" spans="1:14" x14ac:dyDescent="0.3">
      <c r="A1034" t="s">
        <v>3733</v>
      </c>
      <c r="B1034" t="s">
        <v>10493</v>
      </c>
      <c r="C1034" t="s">
        <v>11491</v>
      </c>
      <c r="D1034">
        <v>20591409.005512763</v>
      </c>
      <c r="E1034">
        <v>22769109.329544295</v>
      </c>
      <c r="F1034">
        <v>19350300.338204768</v>
      </c>
      <c r="G1034">
        <v>18761598.738970589</v>
      </c>
      <c r="H1034">
        <v>20368104.353058103</v>
      </c>
      <c r="I1034">
        <v>1535535.3435907641</v>
      </c>
      <c r="J1034">
        <v>7.5389212318141734</v>
      </c>
      <c r="K1034" t="s">
        <v>1514</v>
      </c>
      <c r="L1034" t="s">
        <v>1515</v>
      </c>
      <c r="M1034" t="s">
        <v>3733</v>
      </c>
      <c r="N1034" t="s">
        <v>128</v>
      </c>
    </row>
    <row r="1035" spans="1:14" x14ac:dyDescent="0.3">
      <c r="A1035" t="s">
        <v>3734</v>
      </c>
      <c r="B1035" t="s">
        <v>10495</v>
      </c>
      <c r="C1035" t="s">
        <v>11492</v>
      </c>
      <c r="D1035">
        <v>61435917.292200804</v>
      </c>
      <c r="E1035">
        <v>58457343.087671995</v>
      </c>
      <c r="F1035">
        <v>51481603.908401601</v>
      </c>
      <c r="G1035">
        <v>58177981</v>
      </c>
      <c r="H1035">
        <v>57388211.322068602</v>
      </c>
      <c r="I1035">
        <v>3641384.1336857043</v>
      </c>
      <c r="J1035">
        <v>6.3451779551899232</v>
      </c>
      <c r="K1035" t="s">
        <v>1608</v>
      </c>
      <c r="L1035" t="s">
        <v>139</v>
      </c>
      <c r="M1035" t="s">
        <v>3734</v>
      </c>
      <c r="N1035" t="s">
        <v>58</v>
      </c>
    </row>
    <row r="1036" spans="1:14" x14ac:dyDescent="0.3">
      <c r="A1036" t="s">
        <v>3735</v>
      </c>
      <c r="B1036" t="s">
        <v>10122</v>
      </c>
      <c r="C1036" t="s">
        <v>11493</v>
      </c>
      <c r="D1036">
        <v>5675086.2063668417</v>
      </c>
      <c r="E1036">
        <v>7027419.9519138951</v>
      </c>
      <c r="F1036">
        <v>6274137.3877701582</v>
      </c>
      <c r="G1036">
        <v>7420638.5723684207</v>
      </c>
      <c r="H1036">
        <v>6599320.5296048289</v>
      </c>
      <c r="I1036">
        <v>674126.39815079025</v>
      </c>
      <c r="J1036">
        <v>10.215087979537149</v>
      </c>
      <c r="K1036" t="s">
        <v>35</v>
      </c>
      <c r="L1036" t="s">
        <v>35</v>
      </c>
      <c r="M1036" t="s">
        <v>35</v>
      </c>
      <c r="N1036" t="s">
        <v>52</v>
      </c>
    </row>
    <row r="1037" spans="1:14" x14ac:dyDescent="0.3">
      <c r="A1037" t="s">
        <v>3737</v>
      </c>
      <c r="B1037" t="s">
        <v>10497</v>
      </c>
      <c r="C1037" t="s">
        <v>3737</v>
      </c>
      <c r="D1037">
        <v>15130684.0469345</v>
      </c>
      <c r="E1037">
        <v>14349716.3050329</v>
      </c>
      <c r="F1037">
        <v>10484593.894798201</v>
      </c>
      <c r="G1037">
        <v>16758962.112500001</v>
      </c>
      <c r="H1037">
        <v>14180989.089816399</v>
      </c>
      <c r="I1037">
        <v>2304325.9170616739</v>
      </c>
      <c r="J1037">
        <v>16.249401945569851</v>
      </c>
      <c r="K1037" t="s">
        <v>1854</v>
      </c>
      <c r="L1037" t="s">
        <v>297</v>
      </c>
      <c r="M1037" t="s">
        <v>3737</v>
      </c>
      <c r="N1037" t="s">
        <v>173</v>
      </c>
    </row>
    <row r="1038" spans="1:14" x14ac:dyDescent="0.3">
      <c r="A1038" t="s">
        <v>3738</v>
      </c>
      <c r="B1038" t="s">
        <v>10499</v>
      </c>
      <c r="C1038" t="s">
        <v>3738</v>
      </c>
      <c r="D1038">
        <v>9842374.8612852395</v>
      </c>
      <c r="E1038">
        <v>9967228.4720096011</v>
      </c>
      <c r="F1038">
        <v>8178562.9541144799</v>
      </c>
      <c r="G1038">
        <v>12388543.635</v>
      </c>
      <c r="H1038">
        <v>10094177.48060233</v>
      </c>
      <c r="I1038">
        <v>1501100.902205986</v>
      </c>
      <c r="J1038">
        <v>14.870958085397303</v>
      </c>
      <c r="K1038" t="s">
        <v>35</v>
      </c>
      <c r="L1038" t="s">
        <v>35</v>
      </c>
      <c r="M1038" t="s">
        <v>35</v>
      </c>
      <c r="N1038" t="s">
        <v>58</v>
      </c>
    </row>
    <row r="1039" spans="1:14" x14ac:dyDescent="0.3">
      <c r="A1039" t="s">
        <v>3739</v>
      </c>
      <c r="B1039" t="s">
        <v>10501</v>
      </c>
      <c r="C1039" t="s">
        <v>3739</v>
      </c>
      <c r="D1039">
        <v>8899945.2839163337</v>
      </c>
      <c r="E1039">
        <v>8405782.7788905241</v>
      </c>
      <c r="F1039">
        <v>8513153.4819577131</v>
      </c>
      <c r="G1039">
        <v>11253234.93452381</v>
      </c>
      <c r="H1039">
        <v>9268029.1198220961</v>
      </c>
      <c r="I1039">
        <v>1160800.7815804894</v>
      </c>
      <c r="J1039">
        <v>12.524785653702947</v>
      </c>
      <c r="K1039" t="s">
        <v>35</v>
      </c>
      <c r="L1039" t="s">
        <v>35</v>
      </c>
      <c r="M1039" t="s">
        <v>35</v>
      </c>
      <c r="N1039" t="s">
        <v>43</v>
      </c>
    </row>
    <row r="1040" spans="1:14" x14ac:dyDescent="0.3">
      <c r="A1040" t="s">
        <v>3740</v>
      </c>
      <c r="B1040" t="s">
        <v>10503</v>
      </c>
      <c r="C1040" t="s">
        <v>3740</v>
      </c>
      <c r="D1040">
        <v>1061999.2338622042</v>
      </c>
      <c r="E1040">
        <v>1245022.4687548229</v>
      </c>
      <c r="F1040">
        <v>963822.46023862716</v>
      </c>
      <c r="G1040">
        <v>1816565.392857143</v>
      </c>
      <c r="H1040">
        <v>1271852.3889281992</v>
      </c>
      <c r="I1040">
        <v>330285.06056339422</v>
      </c>
      <c r="J1040">
        <v>25.968820237207581</v>
      </c>
      <c r="K1040" t="s">
        <v>702</v>
      </c>
      <c r="L1040" t="s">
        <v>322</v>
      </c>
      <c r="M1040" t="s">
        <v>3740</v>
      </c>
      <c r="N1040" t="s">
        <v>58</v>
      </c>
    </row>
    <row r="1041" spans="1:14" x14ac:dyDescent="0.3">
      <c r="A1041" t="s">
        <v>3741</v>
      </c>
      <c r="B1041" t="s">
        <v>10505</v>
      </c>
      <c r="C1041" t="s">
        <v>11494</v>
      </c>
      <c r="D1041">
        <v>38210228.365464248</v>
      </c>
      <c r="E1041">
        <v>46005242.319077499</v>
      </c>
      <c r="F1041">
        <v>42688783.476467252</v>
      </c>
      <c r="G1041">
        <v>47324163.25</v>
      </c>
      <c r="H1041">
        <v>43557104.352752253</v>
      </c>
      <c r="I1041">
        <v>3518777.3517631786</v>
      </c>
      <c r="J1041">
        <v>8.0785382868106943</v>
      </c>
      <c r="K1041" t="s">
        <v>351</v>
      </c>
      <c r="L1041" t="s">
        <v>352</v>
      </c>
      <c r="M1041" t="s">
        <v>3741</v>
      </c>
      <c r="N1041" t="s">
        <v>58</v>
      </c>
    </row>
    <row r="1042" spans="1:14" x14ac:dyDescent="0.3">
      <c r="A1042" t="s">
        <v>3742</v>
      </c>
      <c r="B1042" t="s">
        <v>10507</v>
      </c>
      <c r="C1042" t="s">
        <v>3742</v>
      </c>
      <c r="D1042">
        <v>20071900.700595286</v>
      </c>
      <c r="E1042">
        <v>27184039.986920714</v>
      </c>
      <c r="F1042">
        <v>27990616.607660286</v>
      </c>
      <c r="G1042">
        <v>31110325.857142858</v>
      </c>
      <c r="H1042">
        <v>26589220.788079791</v>
      </c>
      <c r="I1042">
        <v>4038365.1485063699</v>
      </c>
      <c r="J1042">
        <v>15.187978544737229</v>
      </c>
      <c r="K1042" t="s">
        <v>35</v>
      </c>
      <c r="L1042" t="s">
        <v>35</v>
      </c>
      <c r="M1042" t="s">
        <v>35</v>
      </c>
      <c r="N1042" t="s">
        <v>36</v>
      </c>
    </row>
    <row r="1043" spans="1:14" x14ac:dyDescent="0.3">
      <c r="A1043" t="s">
        <v>3745</v>
      </c>
      <c r="B1043" t="s">
        <v>9826</v>
      </c>
      <c r="C1043" t="s">
        <v>11495</v>
      </c>
      <c r="D1043">
        <v>3625626.8045321889</v>
      </c>
      <c r="E1043">
        <v>2746626.1116517442</v>
      </c>
      <c r="F1043">
        <v>2834369.1416676445</v>
      </c>
      <c r="G1043">
        <v>2561804.1666666665</v>
      </c>
      <c r="H1043">
        <v>2942106.5561295613</v>
      </c>
      <c r="I1043">
        <v>406709.29177231673</v>
      </c>
      <c r="J1043">
        <v>13.823744450213123</v>
      </c>
      <c r="K1043" t="s">
        <v>35</v>
      </c>
      <c r="L1043" t="s">
        <v>35</v>
      </c>
      <c r="M1043" t="s">
        <v>35</v>
      </c>
      <c r="N1043" t="s">
        <v>78</v>
      </c>
    </row>
    <row r="1044" spans="1:14" x14ac:dyDescent="0.3">
      <c r="A1044" t="s">
        <v>3746</v>
      </c>
      <c r="B1044" t="s">
        <v>10508</v>
      </c>
      <c r="C1044" t="s">
        <v>3746</v>
      </c>
      <c r="D1044">
        <v>27823226.572437428</v>
      </c>
      <c r="E1044">
        <v>25443289.39853264</v>
      </c>
      <c r="F1044">
        <v>24252825.516592644</v>
      </c>
      <c r="G1044">
        <v>41964428.0625</v>
      </c>
      <c r="H1044">
        <v>29870942.387515679</v>
      </c>
      <c r="I1044">
        <v>7099522.5895227017</v>
      </c>
      <c r="J1044">
        <v>23.767320419358079</v>
      </c>
      <c r="K1044" t="s">
        <v>35</v>
      </c>
      <c r="L1044" t="s">
        <v>35</v>
      </c>
      <c r="M1044" t="s">
        <v>35</v>
      </c>
      <c r="N1044" t="s">
        <v>36</v>
      </c>
    </row>
    <row r="1045" spans="1:14" x14ac:dyDescent="0.3">
      <c r="A1045" t="s">
        <v>3747</v>
      </c>
      <c r="B1045" t="s">
        <v>10509</v>
      </c>
      <c r="C1045" t="s">
        <v>11496</v>
      </c>
      <c r="D1045">
        <v>23432173.483737111</v>
      </c>
      <c r="E1045">
        <v>24187487.464614611</v>
      </c>
      <c r="F1045">
        <v>46221001.521703444</v>
      </c>
      <c r="G1045">
        <v>18044366.840277776</v>
      </c>
      <c r="H1045">
        <v>27971257.327583235</v>
      </c>
      <c r="I1045">
        <v>10799496.682891691</v>
      </c>
      <c r="J1045">
        <v>38.609264347377078</v>
      </c>
      <c r="K1045" t="s">
        <v>608</v>
      </c>
      <c r="L1045" t="s">
        <v>69</v>
      </c>
      <c r="M1045" t="s">
        <v>3747</v>
      </c>
      <c r="N1045" t="s">
        <v>58</v>
      </c>
    </row>
    <row r="1046" spans="1:14" x14ac:dyDescent="0.3">
      <c r="A1046" t="s">
        <v>3748</v>
      </c>
      <c r="B1046" t="s">
        <v>9484</v>
      </c>
      <c r="C1046" t="s">
        <v>3748</v>
      </c>
      <c r="D1046">
        <v>4194431.4938017894</v>
      </c>
      <c r="E1046">
        <v>3950509.7188380002</v>
      </c>
      <c r="F1046">
        <v>3988161.7329517603</v>
      </c>
      <c r="G1046">
        <v>4942251.6624999996</v>
      </c>
      <c r="H1046">
        <v>4268838.652022887</v>
      </c>
      <c r="I1046">
        <v>399729.39298864274</v>
      </c>
      <c r="J1046">
        <v>9.3638908746111031</v>
      </c>
      <c r="K1046" t="s">
        <v>35</v>
      </c>
      <c r="L1046" t="s">
        <v>35</v>
      </c>
      <c r="M1046" t="s">
        <v>35</v>
      </c>
      <c r="N1046" t="e">
        <v>#N/A</v>
      </c>
    </row>
    <row r="1047" spans="1:14" x14ac:dyDescent="0.3">
      <c r="A1047" t="s">
        <v>3749</v>
      </c>
      <c r="B1047" t="s">
        <v>10511</v>
      </c>
      <c r="C1047" t="s">
        <v>11497</v>
      </c>
      <c r="D1047">
        <v>1313603.0652325889</v>
      </c>
      <c r="E1047">
        <v>1440447.6804820001</v>
      </c>
      <c r="F1047">
        <v>1140633.7589439037</v>
      </c>
      <c r="G1047">
        <v>1886056.5254629629</v>
      </c>
      <c r="H1047">
        <v>1445185.257530364</v>
      </c>
      <c r="I1047">
        <v>275887.39013677917</v>
      </c>
      <c r="J1047">
        <v>19.090105486422917</v>
      </c>
      <c r="K1047" t="s">
        <v>35</v>
      </c>
      <c r="L1047" t="s">
        <v>35</v>
      </c>
      <c r="M1047" t="s">
        <v>35</v>
      </c>
      <c r="N1047" t="s">
        <v>96</v>
      </c>
    </row>
    <row r="1048" spans="1:14" x14ac:dyDescent="0.3">
      <c r="A1048" t="s">
        <v>3750</v>
      </c>
      <c r="B1048" t="s">
        <v>10513</v>
      </c>
      <c r="C1048" t="s">
        <v>3750</v>
      </c>
      <c r="D1048">
        <v>118265358.32785924</v>
      </c>
      <c r="E1048">
        <v>90266369.224208459</v>
      </c>
      <c r="F1048">
        <v>86508710.340286151</v>
      </c>
      <c r="G1048">
        <v>74265212.163461536</v>
      </c>
      <c r="H1048">
        <v>92326412.513953835</v>
      </c>
      <c r="I1048">
        <v>16102214.948373375</v>
      </c>
      <c r="J1048">
        <v>17.440529215775339</v>
      </c>
      <c r="K1048" t="s">
        <v>1188</v>
      </c>
      <c r="L1048" t="s">
        <v>941</v>
      </c>
      <c r="M1048" t="s">
        <v>3750</v>
      </c>
      <c r="N1048" t="s">
        <v>128</v>
      </c>
    </row>
    <row r="1049" spans="1:14" x14ac:dyDescent="0.3">
      <c r="A1049" t="s">
        <v>3751</v>
      </c>
      <c r="B1049" t="s">
        <v>10514</v>
      </c>
      <c r="C1049" t="s">
        <v>11498</v>
      </c>
      <c r="D1049">
        <v>106465513.410872</v>
      </c>
      <c r="E1049">
        <v>81904555.419094801</v>
      </c>
      <c r="F1049">
        <v>74933016.961531401</v>
      </c>
      <c r="G1049">
        <v>75860939.125</v>
      </c>
      <c r="H1049">
        <v>84791006.229124546</v>
      </c>
      <c r="I1049">
        <v>12796893.28249724</v>
      </c>
      <c r="J1049">
        <v>15.092276706702984</v>
      </c>
      <c r="K1049" t="s">
        <v>35</v>
      </c>
      <c r="L1049" t="s">
        <v>35</v>
      </c>
      <c r="M1049" t="s">
        <v>35</v>
      </c>
      <c r="N1049" t="s">
        <v>82</v>
      </c>
    </row>
    <row r="1050" spans="1:14" x14ac:dyDescent="0.3">
      <c r="A1050" t="s">
        <v>3752</v>
      </c>
      <c r="B1050" t="s">
        <v>10515</v>
      </c>
      <c r="C1050" t="s">
        <v>11499</v>
      </c>
      <c r="D1050">
        <v>419035.21962663322</v>
      </c>
      <c r="E1050">
        <v>394907.17063277087</v>
      </c>
      <c r="F1050">
        <v>424954.02319550817</v>
      </c>
      <c r="G1050">
        <v>642717.40340909094</v>
      </c>
      <c r="H1050">
        <v>470403.45421600074</v>
      </c>
      <c r="I1050">
        <v>100120.09317104319</v>
      </c>
      <c r="J1050">
        <v>21.283877121588876</v>
      </c>
      <c r="K1050" t="s">
        <v>1889</v>
      </c>
      <c r="L1050" t="s">
        <v>69</v>
      </c>
      <c r="M1050" t="s">
        <v>3752</v>
      </c>
      <c r="N1050" t="s">
        <v>58</v>
      </c>
    </row>
    <row r="1051" spans="1:14" x14ac:dyDescent="0.3">
      <c r="A1051" t="s">
        <v>3754</v>
      </c>
      <c r="B1051" t="s">
        <v>10517</v>
      </c>
      <c r="C1051" t="s">
        <v>11500</v>
      </c>
      <c r="D1051">
        <v>36732944.338283196</v>
      </c>
      <c r="E1051">
        <v>36107296.243930295</v>
      </c>
      <c r="F1051">
        <v>30667190.079953402</v>
      </c>
      <c r="G1051">
        <v>56788492.53125</v>
      </c>
      <c r="H1051">
        <v>40073980.798354223</v>
      </c>
      <c r="I1051">
        <v>9934280.6114827953</v>
      </c>
      <c r="J1051">
        <v>24.789852202281786</v>
      </c>
      <c r="K1051" t="s">
        <v>35</v>
      </c>
      <c r="L1051" t="s">
        <v>35</v>
      </c>
      <c r="M1051" t="s">
        <v>35</v>
      </c>
      <c r="N1051" t="s">
        <v>63</v>
      </c>
    </row>
    <row r="1052" spans="1:14" x14ac:dyDescent="0.3">
      <c r="A1052" t="s">
        <v>3755</v>
      </c>
      <c r="B1052" t="s">
        <v>10518</v>
      </c>
      <c r="C1052" t="s">
        <v>11501</v>
      </c>
      <c r="D1052">
        <v>4399976.4872283228</v>
      </c>
      <c r="E1052">
        <v>3851421.7182417093</v>
      </c>
      <c r="F1052">
        <v>3422710.1437968137</v>
      </c>
      <c r="G1052">
        <v>4463308.6732954541</v>
      </c>
      <c r="H1052">
        <v>4034354.2556405747</v>
      </c>
      <c r="I1052">
        <v>425809.32982062874</v>
      </c>
      <c r="J1052">
        <v>10.554584521805181</v>
      </c>
      <c r="K1052" t="s">
        <v>35</v>
      </c>
      <c r="L1052" t="s">
        <v>35</v>
      </c>
      <c r="M1052" t="s">
        <v>35</v>
      </c>
      <c r="N1052" t="s">
        <v>96</v>
      </c>
    </row>
    <row r="1053" spans="1:14" x14ac:dyDescent="0.3">
      <c r="A1053" t="s">
        <v>3756</v>
      </c>
      <c r="B1053" t="s">
        <v>10520</v>
      </c>
      <c r="C1053" t="s">
        <v>11502</v>
      </c>
      <c r="D1053">
        <v>5850908.2136009997</v>
      </c>
      <c r="E1053">
        <v>5878576.8815587498</v>
      </c>
      <c r="F1053">
        <v>5796797.9549860498</v>
      </c>
      <c r="G1053">
        <v>8682584.1421875004</v>
      </c>
      <c r="H1053">
        <v>6552216.7980833258</v>
      </c>
      <c r="I1053">
        <v>1230319.7874064783</v>
      </c>
      <c r="J1053">
        <v>18.777153218836943</v>
      </c>
      <c r="K1053" t="s">
        <v>1352</v>
      </c>
      <c r="L1053" t="s">
        <v>213</v>
      </c>
      <c r="M1053" t="s">
        <v>3756</v>
      </c>
      <c r="N1053" t="s">
        <v>173</v>
      </c>
    </row>
    <row r="1054" spans="1:14" x14ac:dyDescent="0.3">
      <c r="A1054" t="s">
        <v>3757</v>
      </c>
      <c r="B1054" t="s">
        <v>10522</v>
      </c>
      <c r="C1054" t="s">
        <v>11503</v>
      </c>
      <c r="D1054">
        <v>2445192.3393563</v>
      </c>
      <c r="E1054">
        <v>2286502.5670185918</v>
      </c>
      <c r="F1054">
        <v>2081569.4918503668</v>
      </c>
      <c r="G1054">
        <v>3700204.7083333335</v>
      </c>
      <c r="H1054">
        <v>2628367.2766396482</v>
      </c>
      <c r="I1054">
        <v>632109.1351110239</v>
      </c>
      <c r="J1054">
        <v>24.049497980326844</v>
      </c>
      <c r="K1054" t="s">
        <v>35</v>
      </c>
      <c r="L1054" t="s">
        <v>35</v>
      </c>
      <c r="M1054" t="s">
        <v>35</v>
      </c>
      <c r="N1054" t="s">
        <v>52</v>
      </c>
    </row>
    <row r="1055" spans="1:14" x14ac:dyDescent="0.3">
      <c r="A1055" t="s">
        <v>3758</v>
      </c>
      <c r="B1055" t="s">
        <v>9674</v>
      </c>
      <c r="C1055" t="s">
        <v>11504</v>
      </c>
      <c r="D1055">
        <v>1125576.9517344108</v>
      </c>
      <c r="E1055">
        <v>1008822.2574851621</v>
      </c>
      <c r="F1055">
        <v>987634.52953484049</v>
      </c>
      <c r="G1055">
        <v>1514822.222972973</v>
      </c>
      <c r="H1055">
        <v>1159213.9904318466</v>
      </c>
      <c r="I1055">
        <v>211923.24681578204</v>
      </c>
      <c r="J1055">
        <v>18.281632948273288</v>
      </c>
      <c r="K1055" t="s">
        <v>35</v>
      </c>
      <c r="L1055" t="s">
        <v>35</v>
      </c>
      <c r="M1055" t="s">
        <v>35</v>
      </c>
      <c r="N1055" t="s">
        <v>96</v>
      </c>
    </row>
    <row r="1056" spans="1:14" x14ac:dyDescent="0.3">
      <c r="A1056" t="s">
        <v>3760</v>
      </c>
      <c r="B1056" t="s">
        <v>10523</v>
      </c>
      <c r="C1056" t="s">
        <v>3760</v>
      </c>
      <c r="D1056" t="e">
        <v>#VALUE!</v>
      </c>
      <c r="E1056">
        <v>74018.033189950002</v>
      </c>
      <c r="F1056">
        <v>58402.961856185764</v>
      </c>
      <c r="G1056">
        <v>35330.625</v>
      </c>
      <c r="H1056">
        <v>55917.206682045253</v>
      </c>
      <c r="I1056" t="e">
        <v>#VALUE!</v>
      </c>
      <c r="J1056" t="e">
        <v>#VALUE!</v>
      </c>
      <c r="K1056" t="s">
        <v>35</v>
      </c>
      <c r="L1056" t="s">
        <v>35</v>
      </c>
      <c r="M1056" t="s">
        <v>35</v>
      </c>
      <c r="N1056" t="s">
        <v>36</v>
      </c>
    </row>
    <row r="1057" spans="1:14" x14ac:dyDescent="0.3">
      <c r="A1057" t="s">
        <v>3761</v>
      </c>
      <c r="B1057" t="s">
        <v>9737</v>
      </c>
      <c r="C1057" t="s">
        <v>11505</v>
      </c>
      <c r="D1057">
        <v>631181.91068828187</v>
      </c>
      <c r="E1057">
        <v>746405.20489423908</v>
      </c>
      <c r="F1057">
        <v>556229.5440314454</v>
      </c>
      <c r="G1057">
        <v>834560.43181818177</v>
      </c>
      <c r="H1057">
        <v>692094.27285803703</v>
      </c>
      <c r="I1057">
        <v>106554.94379863488</v>
      </c>
      <c r="J1057">
        <v>15.396015828683431</v>
      </c>
      <c r="K1057" t="s">
        <v>35</v>
      </c>
      <c r="L1057" t="s">
        <v>35</v>
      </c>
      <c r="M1057" t="s">
        <v>35</v>
      </c>
      <c r="N1057" t="s">
        <v>82</v>
      </c>
    </row>
    <row r="1058" spans="1:14" x14ac:dyDescent="0.3">
      <c r="A1058" t="s">
        <v>3762</v>
      </c>
      <c r="B1058" t="s">
        <v>10456</v>
      </c>
      <c r="C1058" t="s">
        <v>11506</v>
      </c>
      <c r="D1058">
        <v>906196.99134723225</v>
      </c>
      <c r="E1058">
        <v>836326.08351880976</v>
      </c>
      <c r="F1058">
        <v>692396.45605687425</v>
      </c>
      <c r="G1058">
        <v>888913.55241935479</v>
      </c>
      <c r="H1058">
        <v>830958.27083556773</v>
      </c>
      <c r="I1058">
        <v>84035.51281371474</v>
      </c>
      <c r="J1058">
        <v>10.113084587173441</v>
      </c>
      <c r="K1058" t="s">
        <v>35</v>
      </c>
      <c r="L1058" t="s">
        <v>35</v>
      </c>
      <c r="M1058" t="s">
        <v>35</v>
      </c>
      <c r="N1058" t="s">
        <v>63</v>
      </c>
    </row>
    <row r="1059" spans="1:14" x14ac:dyDescent="0.3">
      <c r="A1059" t="s">
        <v>3763</v>
      </c>
      <c r="B1059" t="s">
        <v>10524</v>
      </c>
      <c r="C1059" t="s">
        <v>11507</v>
      </c>
      <c r="D1059">
        <v>3315092.9364130734</v>
      </c>
      <c r="E1059">
        <v>2976424.4359126138</v>
      </c>
      <c r="F1059">
        <v>2656048.7428089334</v>
      </c>
      <c r="G1059">
        <v>3981082.7333333334</v>
      </c>
      <c r="H1059">
        <v>3232162.2121169884</v>
      </c>
      <c r="I1059">
        <v>491189.37076940073</v>
      </c>
      <c r="J1059">
        <v>15.196928202674689</v>
      </c>
      <c r="K1059" t="s">
        <v>35</v>
      </c>
      <c r="L1059" t="s">
        <v>35</v>
      </c>
      <c r="M1059" t="s">
        <v>35</v>
      </c>
      <c r="N1059" t="s">
        <v>147</v>
      </c>
    </row>
    <row r="1060" spans="1:14" x14ac:dyDescent="0.3">
      <c r="A1060" t="s">
        <v>3764</v>
      </c>
      <c r="B1060" t="s">
        <v>9544</v>
      </c>
      <c r="C1060" t="s">
        <v>3764</v>
      </c>
      <c r="D1060">
        <v>2519617.0209582318</v>
      </c>
      <c r="E1060">
        <v>2702996.135006459</v>
      </c>
      <c r="F1060">
        <v>2145178.4800096229</v>
      </c>
      <c r="G1060">
        <v>3265568.8125</v>
      </c>
      <c r="H1060">
        <v>2658340.1121185785</v>
      </c>
      <c r="I1060">
        <v>404134.82021377434</v>
      </c>
      <c r="J1060">
        <v>15.202525003156836</v>
      </c>
      <c r="K1060" t="s">
        <v>35</v>
      </c>
      <c r="L1060" t="s">
        <v>35</v>
      </c>
      <c r="M1060" t="s">
        <v>35</v>
      </c>
      <c r="N1060" t="s">
        <v>96</v>
      </c>
    </row>
    <row r="1061" spans="1:14" x14ac:dyDescent="0.3">
      <c r="A1061" t="s">
        <v>3765</v>
      </c>
      <c r="B1061" t="s">
        <v>10525</v>
      </c>
      <c r="C1061" t="s">
        <v>11508</v>
      </c>
      <c r="D1061">
        <v>134785182.92383999</v>
      </c>
      <c r="E1061">
        <v>125581290.0639611</v>
      </c>
      <c r="F1061">
        <v>107179666.56602344</v>
      </c>
      <c r="G1061">
        <v>157899833.3888889</v>
      </c>
      <c r="H1061">
        <v>131361493.23567836</v>
      </c>
      <c r="I1061">
        <v>18263191.389759131</v>
      </c>
      <c r="J1061">
        <v>13.90300227250977</v>
      </c>
      <c r="K1061" t="s">
        <v>35</v>
      </c>
      <c r="L1061" t="s">
        <v>35</v>
      </c>
      <c r="M1061" t="s">
        <v>35</v>
      </c>
      <c r="N1061" t="s">
        <v>52</v>
      </c>
    </row>
    <row r="1062" spans="1:14" x14ac:dyDescent="0.3">
      <c r="A1062" t="s">
        <v>3766</v>
      </c>
      <c r="B1062" t="s">
        <v>10527</v>
      </c>
      <c r="C1062" t="s">
        <v>11509</v>
      </c>
      <c r="D1062">
        <v>4250907.8207548549</v>
      </c>
      <c r="E1062">
        <v>4333617.2969754366</v>
      </c>
      <c r="F1062">
        <v>3282793.5977368546</v>
      </c>
      <c r="G1062">
        <v>7489773.2840909092</v>
      </c>
      <c r="H1062">
        <v>4839272.9998895135</v>
      </c>
      <c r="I1062">
        <v>1585058.4500094054</v>
      </c>
      <c r="J1062">
        <v>32.754061406446681</v>
      </c>
      <c r="K1062" t="s">
        <v>333</v>
      </c>
      <c r="L1062" t="s">
        <v>297</v>
      </c>
      <c r="M1062" t="s">
        <v>3766</v>
      </c>
      <c r="N1062" t="s">
        <v>173</v>
      </c>
    </row>
    <row r="1063" spans="1:14" x14ac:dyDescent="0.3">
      <c r="A1063" t="s">
        <v>3767</v>
      </c>
      <c r="B1063" t="s">
        <v>10528</v>
      </c>
      <c r="C1063" t="s">
        <v>11510</v>
      </c>
      <c r="D1063">
        <v>1641535.2659228272</v>
      </c>
      <c r="E1063">
        <v>1696355.9616474395</v>
      </c>
      <c r="F1063">
        <v>1323420.2992616938</v>
      </c>
      <c r="G1063">
        <v>2763052.3125</v>
      </c>
      <c r="H1063">
        <v>1856090.9598329901</v>
      </c>
      <c r="I1063">
        <v>542647.75483264518</v>
      </c>
      <c r="J1063">
        <v>29.236053974503072</v>
      </c>
      <c r="K1063" t="s">
        <v>516</v>
      </c>
      <c r="L1063" t="s">
        <v>505</v>
      </c>
      <c r="M1063" t="s">
        <v>3767</v>
      </c>
      <c r="N1063" t="s">
        <v>52</v>
      </c>
    </row>
    <row r="1064" spans="1:14" x14ac:dyDescent="0.3">
      <c r="A1064" t="s">
        <v>3768</v>
      </c>
      <c r="B1064" t="s">
        <v>10529</v>
      </c>
      <c r="C1064" t="s">
        <v>3768</v>
      </c>
      <c r="D1064">
        <v>5184820.449058258</v>
      </c>
      <c r="E1064">
        <v>6757537.1648126421</v>
      </c>
      <c r="F1064">
        <v>6159271.0789828496</v>
      </c>
      <c r="G1064">
        <v>8930436.796875</v>
      </c>
      <c r="H1064">
        <v>6758016.3724321872</v>
      </c>
      <c r="I1064">
        <v>1374122.6355318793</v>
      </c>
      <c r="J1064">
        <v>20.333224422736006</v>
      </c>
      <c r="K1064" t="s">
        <v>2082</v>
      </c>
      <c r="L1064" t="s">
        <v>69</v>
      </c>
      <c r="M1064" t="s">
        <v>3768</v>
      </c>
      <c r="N1064" t="s">
        <v>58</v>
      </c>
    </row>
    <row r="1065" spans="1:14" x14ac:dyDescent="0.3">
      <c r="A1065" t="s">
        <v>3770</v>
      </c>
      <c r="B1065" t="s">
        <v>11511</v>
      </c>
      <c r="C1065" t="s">
        <v>11512</v>
      </c>
      <c r="D1065">
        <v>488468.33599781571</v>
      </c>
      <c r="E1065">
        <v>361443.73564054858</v>
      </c>
      <c r="F1065">
        <v>297427.23424579715</v>
      </c>
      <c r="G1065">
        <v>354450.58035714284</v>
      </c>
      <c r="H1065">
        <v>375447.47156032606</v>
      </c>
      <c r="I1065">
        <v>69817.346141059475</v>
      </c>
      <c r="J1065">
        <v>18.595769429716714</v>
      </c>
      <c r="K1065" t="s">
        <v>35</v>
      </c>
      <c r="L1065" t="s">
        <v>35</v>
      </c>
      <c r="M1065" t="s">
        <v>35</v>
      </c>
      <c r="N1065" t="s">
        <v>147</v>
      </c>
    </row>
    <row r="1066" spans="1:14" x14ac:dyDescent="0.3">
      <c r="A1066" t="s">
        <v>3771</v>
      </c>
      <c r="B1066" t="s">
        <v>10531</v>
      </c>
      <c r="C1066" t="s">
        <v>11513</v>
      </c>
      <c r="D1066">
        <v>16762786.512761455</v>
      </c>
      <c r="E1066">
        <v>17859426.045531273</v>
      </c>
      <c r="F1066">
        <v>16550636.737861818</v>
      </c>
      <c r="G1066">
        <v>29048621.238636363</v>
      </c>
      <c r="H1066">
        <v>20055367.63369773</v>
      </c>
      <c r="I1066">
        <v>5215961.0560172237</v>
      </c>
      <c r="J1066">
        <v>26.007805746992062</v>
      </c>
      <c r="K1066" t="s">
        <v>1244</v>
      </c>
      <c r="L1066" t="s">
        <v>126</v>
      </c>
      <c r="M1066" t="s">
        <v>3771</v>
      </c>
      <c r="N1066" t="s">
        <v>128</v>
      </c>
    </row>
    <row r="1067" spans="1:14" x14ac:dyDescent="0.3">
      <c r="A1067" t="s">
        <v>3773</v>
      </c>
      <c r="B1067" t="s">
        <v>10347</v>
      </c>
      <c r="C1067" t="s">
        <v>11514</v>
      </c>
      <c r="D1067">
        <v>8155180.9938269407</v>
      </c>
      <c r="E1067">
        <v>8198818.8099032296</v>
      </c>
      <c r="F1067">
        <v>7440850.6587489098</v>
      </c>
      <c r="G1067">
        <v>9969092.0999999996</v>
      </c>
      <c r="H1067">
        <v>8440985.6406197697</v>
      </c>
      <c r="I1067">
        <v>932162.59354109759</v>
      </c>
      <c r="J1067">
        <v>11.043290833896675</v>
      </c>
      <c r="K1067" t="s">
        <v>35</v>
      </c>
      <c r="L1067" t="s">
        <v>35</v>
      </c>
      <c r="M1067" t="s">
        <v>35</v>
      </c>
      <c r="N1067" t="s">
        <v>66</v>
      </c>
    </row>
    <row r="1068" spans="1:14" x14ac:dyDescent="0.3">
      <c r="A1068" t="s">
        <v>3774</v>
      </c>
      <c r="B1068" t="s">
        <v>11515</v>
      </c>
      <c r="C1068" t="s">
        <v>11516</v>
      </c>
      <c r="D1068">
        <v>4004631.2995144571</v>
      </c>
      <c r="E1068">
        <v>3656354.3188638999</v>
      </c>
      <c r="F1068">
        <v>2988334.6276371856</v>
      </c>
      <c r="G1068">
        <v>5724048.8214285718</v>
      </c>
      <c r="H1068">
        <v>4093342.266861029</v>
      </c>
      <c r="I1068">
        <v>1009835.8594686191</v>
      </c>
      <c r="J1068">
        <v>24.670203311461901</v>
      </c>
      <c r="K1068" t="s">
        <v>687</v>
      </c>
      <c r="L1068" t="s">
        <v>297</v>
      </c>
      <c r="M1068" t="s">
        <v>3774</v>
      </c>
      <c r="N1068" t="s">
        <v>96</v>
      </c>
    </row>
    <row r="1069" spans="1:14" x14ac:dyDescent="0.3">
      <c r="A1069" t="s">
        <v>3777</v>
      </c>
      <c r="B1069" t="s">
        <v>10042</v>
      </c>
      <c r="C1069" t="s">
        <v>11517</v>
      </c>
      <c r="D1069">
        <v>719279.39322114503</v>
      </c>
      <c r="E1069">
        <v>912330.66851773497</v>
      </c>
      <c r="F1069">
        <v>713062.09133631503</v>
      </c>
      <c r="G1069">
        <v>1395113.25</v>
      </c>
      <c r="H1069">
        <v>934946.35076879873</v>
      </c>
      <c r="I1069">
        <v>277493.20054440206</v>
      </c>
      <c r="J1069">
        <v>29.680120181892971</v>
      </c>
      <c r="K1069" t="s">
        <v>35</v>
      </c>
      <c r="L1069" t="s">
        <v>35</v>
      </c>
      <c r="M1069" t="s">
        <v>35</v>
      </c>
      <c r="N1069" t="s">
        <v>76</v>
      </c>
    </row>
    <row r="1070" spans="1:14" x14ac:dyDescent="0.3">
      <c r="A1070" t="s">
        <v>3779</v>
      </c>
      <c r="B1070" t="s">
        <v>10533</v>
      </c>
      <c r="C1070" t="s">
        <v>11518</v>
      </c>
      <c r="D1070">
        <v>8808608.0390709992</v>
      </c>
      <c r="E1070">
        <v>8165816.3919959329</v>
      </c>
      <c r="F1070">
        <v>9345443.591500733</v>
      </c>
      <c r="G1070">
        <v>11129848.666666666</v>
      </c>
      <c r="H1070">
        <v>9362429.1723085828</v>
      </c>
      <c r="I1070">
        <v>1102572.0126844889</v>
      </c>
      <c r="J1070">
        <v>11.77655918557531</v>
      </c>
      <c r="K1070" t="s">
        <v>35</v>
      </c>
      <c r="L1070" t="s">
        <v>35</v>
      </c>
      <c r="M1070" t="s">
        <v>35</v>
      </c>
      <c r="N1070" t="s">
        <v>76</v>
      </c>
    </row>
    <row r="1071" spans="1:14" x14ac:dyDescent="0.3">
      <c r="A1071" t="s">
        <v>3780</v>
      </c>
      <c r="B1071" t="s">
        <v>10534</v>
      </c>
      <c r="C1071" t="s">
        <v>11519</v>
      </c>
      <c r="D1071">
        <v>11260681.473889353</v>
      </c>
      <c r="E1071">
        <v>12981535.050579648</v>
      </c>
      <c r="F1071">
        <v>13059034.719752941</v>
      </c>
      <c r="G1071">
        <v>10862057.356617646</v>
      </c>
      <c r="H1071">
        <v>12040827.150209896</v>
      </c>
      <c r="I1071">
        <v>989924.68287491146</v>
      </c>
      <c r="J1071">
        <v>8.2214009928516845</v>
      </c>
      <c r="K1071" t="s">
        <v>35</v>
      </c>
      <c r="L1071" t="s">
        <v>35</v>
      </c>
      <c r="M1071" t="s">
        <v>35</v>
      </c>
      <c r="N1071" t="s">
        <v>36</v>
      </c>
    </row>
    <row r="1072" spans="1:14" x14ac:dyDescent="0.3">
      <c r="A1072" t="s">
        <v>3781</v>
      </c>
      <c r="B1072" t="s">
        <v>10535</v>
      </c>
      <c r="C1072" t="s">
        <v>11520</v>
      </c>
      <c r="D1072">
        <v>70776789.114347622</v>
      </c>
      <c r="E1072">
        <v>82439170.150386184</v>
      </c>
      <c r="F1072">
        <v>82332835.846033812</v>
      </c>
      <c r="G1072">
        <v>67397704.537202388</v>
      </c>
      <c r="H1072">
        <v>75736624.91199249</v>
      </c>
      <c r="I1072">
        <v>6755954.3277720818</v>
      </c>
      <c r="J1072">
        <v>8.9203266393539966</v>
      </c>
      <c r="K1072" t="s">
        <v>1445</v>
      </c>
      <c r="L1072" t="s">
        <v>126</v>
      </c>
      <c r="M1072" t="s">
        <v>3781</v>
      </c>
      <c r="N1072" t="s">
        <v>128</v>
      </c>
    </row>
    <row r="1073" spans="1:14" x14ac:dyDescent="0.3">
      <c r="A1073" t="s">
        <v>3782</v>
      </c>
      <c r="B1073" t="s">
        <v>10537</v>
      </c>
      <c r="C1073" t="s">
        <v>11521</v>
      </c>
      <c r="D1073">
        <v>32094013.790361416</v>
      </c>
      <c r="E1073">
        <v>35669435.36761833</v>
      </c>
      <c r="F1073">
        <v>37824863.497329421</v>
      </c>
      <c r="G1073">
        <v>34484205.359375</v>
      </c>
      <c r="H1073">
        <v>35018129.503671043</v>
      </c>
      <c r="I1073">
        <v>2069872.1419604742</v>
      </c>
      <c r="J1073">
        <v>5.9108586646339409</v>
      </c>
      <c r="K1073" t="s">
        <v>125</v>
      </c>
      <c r="L1073" t="s">
        <v>126</v>
      </c>
      <c r="M1073" t="s">
        <v>2834</v>
      </c>
      <c r="N1073" t="s">
        <v>128</v>
      </c>
    </row>
    <row r="1074" spans="1:14" x14ac:dyDescent="0.3">
      <c r="A1074" t="s">
        <v>3783</v>
      </c>
      <c r="B1074" t="s">
        <v>10539</v>
      </c>
      <c r="C1074" t="s">
        <v>11522</v>
      </c>
      <c r="D1074">
        <v>18767095.531851966</v>
      </c>
      <c r="E1074">
        <v>21137906.537358858</v>
      </c>
      <c r="F1074">
        <v>18772119.816999108</v>
      </c>
      <c r="G1074">
        <v>19349510.873883929</v>
      </c>
      <c r="H1074">
        <v>19506658.190023467</v>
      </c>
      <c r="I1074">
        <v>971103.23813450348</v>
      </c>
      <c r="J1074">
        <v>4.9783167812473739</v>
      </c>
      <c r="K1074" t="s">
        <v>125</v>
      </c>
      <c r="L1074" t="s">
        <v>126</v>
      </c>
      <c r="M1074" t="s">
        <v>2834</v>
      </c>
      <c r="N1074" t="s">
        <v>128</v>
      </c>
    </row>
    <row r="1075" spans="1:14" x14ac:dyDescent="0.3">
      <c r="A1075" t="s">
        <v>3784</v>
      </c>
      <c r="B1075" t="s">
        <v>10541</v>
      </c>
      <c r="C1075" t="s">
        <v>11523</v>
      </c>
      <c r="D1075">
        <v>36931140.894066639</v>
      </c>
      <c r="E1075">
        <v>38746402.184357867</v>
      </c>
      <c r="F1075">
        <v>35247280.65682245</v>
      </c>
      <c r="G1075">
        <v>44402533.55681818</v>
      </c>
      <c r="H1075">
        <v>38831839.323016286</v>
      </c>
      <c r="I1075">
        <v>3446072.006661091</v>
      </c>
      <c r="J1075">
        <v>8.8743465845012039</v>
      </c>
      <c r="K1075" t="s">
        <v>1191</v>
      </c>
      <c r="L1075" t="s">
        <v>297</v>
      </c>
      <c r="M1075" t="s">
        <v>3784</v>
      </c>
      <c r="N1075" t="s">
        <v>173</v>
      </c>
    </row>
    <row r="1076" spans="1:14" x14ac:dyDescent="0.3">
      <c r="A1076" t="s">
        <v>3785</v>
      </c>
      <c r="B1076" t="s">
        <v>10543</v>
      </c>
      <c r="C1076" t="s">
        <v>11524</v>
      </c>
      <c r="D1076">
        <v>14808416.470573802</v>
      </c>
      <c r="E1076">
        <v>15471753.890671501</v>
      </c>
      <c r="F1076">
        <v>17065944.140530102</v>
      </c>
      <c r="G1076">
        <v>14913260.824999999</v>
      </c>
      <c r="H1076">
        <v>15564843.83169385</v>
      </c>
      <c r="I1076">
        <v>902594.9592108127</v>
      </c>
      <c r="J1076">
        <v>5.7989336030015757</v>
      </c>
      <c r="K1076" t="s">
        <v>845</v>
      </c>
      <c r="L1076" t="s">
        <v>209</v>
      </c>
      <c r="M1076" t="s">
        <v>3785</v>
      </c>
      <c r="N1076" t="s">
        <v>128</v>
      </c>
    </row>
    <row r="1077" spans="1:14" x14ac:dyDescent="0.3">
      <c r="A1077" t="s">
        <v>3786</v>
      </c>
      <c r="B1077" t="s">
        <v>10545</v>
      </c>
      <c r="C1077" t="s">
        <v>11525</v>
      </c>
      <c r="D1077">
        <v>13276413.989454584</v>
      </c>
      <c r="E1077">
        <v>13329636.702457748</v>
      </c>
      <c r="F1077">
        <v>10735385.513256721</v>
      </c>
      <c r="G1077">
        <v>15376851.53125</v>
      </c>
      <c r="H1077">
        <v>13179571.934104763</v>
      </c>
      <c r="I1077">
        <v>1645750.7941874128</v>
      </c>
      <c r="J1077">
        <v>12.487133894908267</v>
      </c>
      <c r="K1077" t="s">
        <v>35</v>
      </c>
      <c r="L1077" t="s">
        <v>35</v>
      </c>
      <c r="M1077" t="s">
        <v>35</v>
      </c>
      <c r="N1077" t="s">
        <v>52</v>
      </c>
    </row>
    <row r="1078" spans="1:14" x14ac:dyDescent="0.3">
      <c r="A1078" t="s">
        <v>3787</v>
      </c>
      <c r="B1078" t="s">
        <v>10547</v>
      </c>
      <c r="C1078" t="s">
        <v>11526</v>
      </c>
      <c r="D1078">
        <v>11281667.080523232</v>
      </c>
      <c r="E1078">
        <v>10588027.10335735</v>
      </c>
      <c r="F1078">
        <v>9173734.7641119994</v>
      </c>
      <c r="G1078">
        <v>11896871.916666666</v>
      </c>
      <c r="H1078">
        <v>10735075.216164812</v>
      </c>
      <c r="I1078">
        <v>1013402.8559976191</v>
      </c>
      <c r="J1078">
        <v>9.4401095063744229</v>
      </c>
      <c r="K1078" t="s">
        <v>35</v>
      </c>
      <c r="L1078" t="s">
        <v>35</v>
      </c>
      <c r="M1078" t="s">
        <v>35</v>
      </c>
      <c r="N1078" t="s">
        <v>38</v>
      </c>
    </row>
    <row r="1079" spans="1:14" x14ac:dyDescent="0.3">
      <c r="A1079" t="s">
        <v>3788</v>
      </c>
      <c r="B1079" t="s">
        <v>10549</v>
      </c>
      <c r="C1079" t="s">
        <v>11527</v>
      </c>
      <c r="D1079">
        <v>19029569.340905238</v>
      </c>
      <c r="E1079">
        <v>15761284.36362648</v>
      </c>
      <c r="F1079">
        <v>15836260.690810598</v>
      </c>
      <c r="G1079">
        <v>19770467.322500002</v>
      </c>
      <c r="H1079">
        <v>17599395.429460578</v>
      </c>
      <c r="I1079">
        <v>1819769.6955040081</v>
      </c>
      <c r="J1079">
        <v>10.339955726307492</v>
      </c>
      <c r="K1079" t="s">
        <v>369</v>
      </c>
      <c r="L1079" t="s">
        <v>126</v>
      </c>
      <c r="M1079" t="s">
        <v>3788</v>
      </c>
      <c r="N1079" t="s">
        <v>128</v>
      </c>
    </row>
    <row r="1080" spans="1:14" x14ac:dyDescent="0.3">
      <c r="A1080" t="s">
        <v>3789</v>
      </c>
      <c r="B1080" t="s">
        <v>11528</v>
      </c>
      <c r="C1080" t="s">
        <v>3789</v>
      </c>
      <c r="D1080">
        <v>32992.665254976833</v>
      </c>
      <c r="E1080">
        <v>19709.765019336723</v>
      </c>
      <c r="F1080">
        <v>50909.35078810461</v>
      </c>
      <c r="G1080">
        <v>30325.371527777777</v>
      </c>
      <c r="H1080">
        <v>33484.288147548985</v>
      </c>
      <c r="I1080">
        <v>11220.413792682852</v>
      </c>
      <c r="J1080">
        <v>33.509488818277816</v>
      </c>
      <c r="K1080" t="s">
        <v>35</v>
      </c>
      <c r="L1080" t="s">
        <v>35</v>
      </c>
      <c r="M1080" t="s">
        <v>35</v>
      </c>
      <c r="N1080" t="s">
        <v>78</v>
      </c>
    </row>
    <row r="1081" spans="1:14" x14ac:dyDescent="0.3">
      <c r="A1081" t="s">
        <v>3790</v>
      </c>
      <c r="B1081" t="s">
        <v>9686</v>
      </c>
      <c r="C1081" t="s">
        <v>11529</v>
      </c>
      <c r="D1081">
        <v>14483829.089259176</v>
      </c>
      <c r="E1081">
        <v>13484940.35791065</v>
      </c>
      <c r="F1081">
        <v>14892333.285206225</v>
      </c>
      <c r="G1081">
        <v>10313826.0625</v>
      </c>
      <c r="H1081">
        <v>13293732.198719013</v>
      </c>
      <c r="I1081">
        <v>1795010.945886438</v>
      </c>
      <c r="J1081">
        <v>13.502686221250986</v>
      </c>
      <c r="K1081" t="s">
        <v>35</v>
      </c>
      <c r="L1081" t="s">
        <v>35</v>
      </c>
      <c r="M1081" t="s">
        <v>35</v>
      </c>
      <c r="N1081" t="s">
        <v>36</v>
      </c>
    </row>
    <row r="1082" spans="1:14" x14ac:dyDescent="0.3">
      <c r="A1082" t="s">
        <v>3791</v>
      </c>
      <c r="B1082" t="s">
        <v>10551</v>
      </c>
      <c r="C1082" t="s">
        <v>3791</v>
      </c>
      <c r="D1082">
        <v>38421855.324731916</v>
      </c>
      <c r="E1082">
        <v>35390445.619051166</v>
      </c>
      <c r="F1082">
        <v>39790472.318417586</v>
      </c>
      <c r="G1082">
        <v>31612625.070963543</v>
      </c>
      <c r="H1082">
        <v>36303849.583291046</v>
      </c>
      <c r="I1082">
        <v>3141829.9064728706</v>
      </c>
      <c r="J1082">
        <v>8.6542610288879853</v>
      </c>
      <c r="K1082" t="s">
        <v>1485</v>
      </c>
      <c r="L1082" t="s">
        <v>136</v>
      </c>
      <c r="M1082" t="s">
        <v>3791</v>
      </c>
      <c r="N1082" t="s">
        <v>47</v>
      </c>
    </row>
    <row r="1083" spans="1:14" x14ac:dyDescent="0.3">
      <c r="A1083" t="s">
        <v>3792</v>
      </c>
      <c r="B1083" t="s">
        <v>10553</v>
      </c>
      <c r="C1083" t="s">
        <v>3792</v>
      </c>
      <c r="D1083">
        <v>2419263.70732868</v>
      </c>
      <c r="E1083">
        <v>2081683.2230688198</v>
      </c>
      <c r="F1083">
        <v>1522450.2535985867</v>
      </c>
      <c r="G1083">
        <v>2198372.0499999998</v>
      </c>
      <c r="H1083">
        <v>2055442.3084990215</v>
      </c>
      <c r="I1083">
        <v>330743.11687333474</v>
      </c>
      <c r="J1083">
        <v>16.091092194889118</v>
      </c>
      <c r="K1083" t="s">
        <v>35</v>
      </c>
      <c r="L1083" t="s">
        <v>35</v>
      </c>
      <c r="M1083" t="s">
        <v>35</v>
      </c>
      <c r="N1083" t="s">
        <v>76</v>
      </c>
    </row>
    <row r="1084" spans="1:14" x14ac:dyDescent="0.3">
      <c r="A1084" t="s">
        <v>3793</v>
      </c>
      <c r="B1084" t="s">
        <v>10554</v>
      </c>
      <c r="C1084" t="s">
        <v>11530</v>
      </c>
      <c r="D1084">
        <v>23351611.465182975</v>
      </c>
      <c r="E1084">
        <v>23396338.903845642</v>
      </c>
      <c r="F1084">
        <v>21531254.823203795</v>
      </c>
      <c r="G1084">
        <v>31782575.57051282</v>
      </c>
      <c r="H1084">
        <v>25015445.190686304</v>
      </c>
      <c r="I1084">
        <v>3978802.7071167715</v>
      </c>
      <c r="J1084">
        <v>15.905384360691494</v>
      </c>
      <c r="K1084" t="s">
        <v>35</v>
      </c>
      <c r="L1084" t="s">
        <v>35</v>
      </c>
      <c r="M1084" t="s">
        <v>35</v>
      </c>
      <c r="N1084" t="s">
        <v>52</v>
      </c>
    </row>
    <row r="1085" spans="1:14" x14ac:dyDescent="0.3">
      <c r="A1085" t="s">
        <v>3794</v>
      </c>
      <c r="B1085" t="s">
        <v>10556</v>
      </c>
      <c r="C1085" t="s">
        <v>11531</v>
      </c>
      <c r="D1085">
        <v>10578732.530721013</v>
      </c>
      <c r="E1085">
        <v>9608441.2395229619</v>
      </c>
      <c r="F1085">
        <v>9130228.8652824257</v>
      </c>
      <c r="G1085">
        <v>10764129.4453125</v>
      </c>
      <c r="H1085">
        <v>10020383.020209724</v>
      </c>
      <c r="I1085">
        <v>675829.74389839265</v>
      </c>
      <c r="J1085">
        <v>6.74455000906989</v>
      </c>
      <c r="K1085" t="s">
        <v>35</v>
      </c>
      <c r="L1085" t="s">
        <v>35</v>
      </c>
      <c r="M1085" t="s">
        <v>35</v>
      </c>
      <c r="N1085" t="s">
        <v>274</v>
      </c>
    </row>
    <row r="1086" spans="1:14" x14ac:dyDescent="0.3">
      <c r="A1086" t="s">
        <v>3795</v>
      </c>
      <c r="B1086" t="s">
        <v>9484</v>
      </c>
      <c r="C1086" t="s">
        <v>3795</v>
      </c>
      <c r="D1086">
        <v>19315002.623496998</v>
      </c>
      <c r="E1086">
        <v>15686918.574557083</v>
      </c>
      <c r="F1086">
        <v>16849292.746801335</v>
      </c>
      <c r="G1086">
        <v>16394220.270833334</v>
      </c>
      <c r="H1086">
        <v>17061358.553922188</v>
      </c>
      <c r="I1086">
        <v>1365470.8203143179</v>
      </c>
      <c r="J1086">
        <v>8.0032947903812364</v>
      </c>
      <c r="K1086" t="s">
        <v>35</v>
      </c>
      <c r="L1086" t="s">
        <v>35</v>
      </c>
      <c r="M1086" t="s">
        <v>35</v>
      </c>
      <c r="N1086" t="e">
        <v>#N/A</v>
      </c>
    </row>
    <row r="1087" spans="1:14" x14ac:dyDescent="0.3">
      <c r="A1087" t="s">
        <v>3796</v>
      </c>
      <c r="B1087" t="s">
        <v>9485</v>
      </c>
      <c r="C1087" t="s">
        <v>11532</v>
      </c>
      <c r="D1087">
        <v>82760.14600711409</v>
      </c>
      <c r="E1087">
        <v>172302.99425336818</v>
      </c>
      <c r="F1087">
        <v>125997.12856925228</v>
      </c>
      <c r="G1087">
        <v>187859.03977272726</v>
      </c>
      <c r="H1087">
        <v>142229.82715061546</v>
      </c>
      <c r="I1087">
        <v>41190.30196128416</v>
      </c>
      <c r="J1087">
        <v>28.960382492531156</v>
      </c>
      <c r="K1087" t="s">
        <v>35</v>
      </c>
      <c r="L1087" t="s">
        <v>35</v>
      </c>
      <c r="M1087" t="s">
        <v>35</v>
      </c>
      <c r="N1087" t="s">
        <v>36</v>
      </c>
    </row>
    <row r="1088" spans="1:14" x14ac:dyDescent="0.3">
      <c r="A1088" t="s">
        <v>3797</v>
      </c>
      <c r="B1088" t="s">
        <v>10557</v>
      </c>
      <c r="C1088" t="s">
        <v>3797</v>
      </c>
      <c r="D1088">
        <v>2033281.3363256648</v>
      </c>
      <c r="E1088">
        <v>2090289.322979325</v>
      </c>
      <c r="F1088">
        <v>1828593.3427901249</v>
      </c>
      <c r="G1088">
        <v>2717287.7312500002</v>
      </c>
      <c r="H1088">
        <v>2167362.9333362784</v>
      </c>
      <c r="I1088">
        <v>332076.92441271525</v>
      </c>
      <c r="J1088">
        <v>15.321703592187053</v>
      </c>
      <c r="K1088" t="s">
        <v>1272</v>
      </c>
      <c r="L1088" t="s">
        <v>352</v>
      </c>
      <c r="M1088" t="s">
        <v>3797</v>
      </c>
      <c r="N1088" t="s">
        <v>58</v>
      </c>
    </row>
    <row r="1089" spans="1:14" x14ac:dyDescent="0.3">
      <c r="A1089" t="s">
        <v>3798</v>
      </c>
      <c r="B1089" t="s">
        <v>9843</v>
      </c>
      <c r="C1089" t="s">
        <v>3798</v>
      </c>
      <c r="D1089">
        <v>105927.55798144301</v>
      </c>
      <c r="E1089">
        <v>78997.743060303197</v>
      </c>
      <c r="F1089">
        <v>54387.607330773099</v>
      </c>
      <c r="G1089">
        <v>117066.375</v>
      </c>
      <c r="H1089">
        <v>89094.820843129826</v>
      </c>
      <c r="I1089">
        <v>24353.082613208528</v>
      </c>
      <c r="J1089">
        <v>27.333892568331496</v>
      </c>
      <c r="K1089" t="s">
        <v>35</v>
      </c>
      <c r="L1089" t="s">
        <v>35</v>
      </c>
      <c r="M1089" t="s">
        <v>35</v>
      </c>
      <c r="N1089" t="s">
        <v>60</v>
      </c>
    </row>
    <row r="1090" spans="1:14" x14ac:dyDescent="0.3">
      <c r="A1090" t="s">
        <v>3799</v>
      </c>
      <c r="B1090" t="s">
        <v>9484</v>
      </c>
      <c r="C1090" t="s">
        <v>11533</v>
      </c>
      <c r="D1090">
        <v>1617330.6264011562</v>
      </c>
      <c r="E1090">
        <v>1446800.5400084062</v>
      </c>
      <c r="F1090">
        <v>1544650.5523168312</v>
      </c>
      <c r="G1090">
        <v>1447685.578125</v>
      </c>
      <c r="H1090">
        <v>1514116.8242128484</v>
      </c>
      <c r="I1090">
        <v>71641.45114731518</v>
      </c>
      <c r="J1090">
        <v>4.7315669439549213</v>
      </c>
      <c r="K1090" t="s">
        <v>35</v>
      </c>
      <c r="L1090" t="s">
        <v>35</v>
      </c>
      <c r="M1090" t="s">
        <v>35</v>
      </c>
      <c r="N1090" t="s">
        <v>60</v>
      </c>
    </row>
    <row r="1091" spans="1:14" x14ac:dyDescent="0.3">
      <c r="A1091" t="s">
        <v>3801</v>
      </c>
      <c r="B1091" t="s">
        <v>10559</v>
      </c>
      <c r="C1091" t="s">
        <v>11534</v>
      </c>
      <c r="D1091">
        <v>920525381.16003156</v>
      </c>
      <c r="E1091">
        <v>900385194.41364741</v>
      </c>
      <c r="F1091">
        <v>968181915.97667372</v>
      </c>
      <c r="G1091">
        <v>603903804.17506313</v>
      </c>
      <c r="H1091">
        <v>848249073.93135393</v>
      </c>
      <c r="I1091">
        <v>143204868.19492292</v>
      </c>
      <c r="J1091">
        <v>16.882407844103586</v>
      </c>
      <c r="K1091" t="s">
        <v>2068</v>
      </c>
      <c r="L1091" t="s">
        <v>73</v>
      </c>
      <c r="M1091" t="s">
        <v>3802</v>
      </c>
      <c r="N1091" t="s">
        <v>47</v>
      </c>
    </row>
    <row r="1092" spans="1:14" x14ac:dyDescent="0.3">
      <c r="A1092" t="s">
        <v>3804</v>
      </c>
      <c r="B1092" t="s">
        <v>11535</v>
      </c>
      <c r="C1092" t="s">
        <v>3804</v>
      </c>
      <c r="D1092">
        <v>63442.347896919571</v>
      </c>
      <c r="E1092">
        <v>88013.300545637147</v>
      </c>
      <c r="F1092">
        <v>81558.098187829004</v>
      </c>
      <c r="G1092">
        <v>123731.19642857143</v>
      </c>
      <c r="H1092">
        <v>89186.235764739293</v>
      </c>
      <c r="I1092">
        <v>21884.162822330356</v>
      </c>
      <c r="J1092">
        <v>24.537601160853669</v>
      </c>
      <c r="K1092" t="s">
        <v>35</v>
      </c>
      <c r="L1092" t="s">
        <v>35</v>
      </c>
      <c r="M1092" t="s">
        <v>35</v>
      </c>
      <c r="N1092" t="s">
        <v>36</v>
      </c>
    </row>
    <row r="1093" spans="1:14" x14ac:dyDescent="0.3">
      <c r="A1093" t="s">
        <v>3805</v>
      </c>
      <c r="B1093" t="s">
        <v>10561</v>
      </c>
      <c r="C1093" t="s">
        <v>3805</v>
      </c>
      <c r="D1093">
        <v>8123545.4149140334</v>
      </c>
      <c r="E1093">
        <v>8012252.325212189</v>
      </c>
      <c r="F1093">
        <v>7068576.7843987998</v>
      </c>
      <c r="G1093">
        <v>13943063.638888888</v>
      </c>
      <c r="H1093">
        <v>9286859.540853478</v>
      </c>
      <c r="I1093">
        <v>2719326.1251604687</v>
      </c>
      <c r="J1093">
        <v>29.281439147410193</v>
      </c>
      <c r="K1093" t="s">
        <v>2062</v>
      </c>
      <c r="L1093" t="s">
        <v>159</v>
      </c>
      <c r="M1093" t="s">
        <v>3805</v>
      </c>
      <c r="N1093" t="s">
        <v>128</v>
      </c>
    </row>
    <row r="1094" spans="1:14" x14ac:dyDescent="0.3">
      <c r="A1094" t="s">
        <v>3806</v>
      </c>
      <c r="B1094" t="s">
        <v>9883</v>
      </c>
      <c r="C1094" t="s">
        <v>11536</v>
      </c>
      <c r="D1094">
        <v>10943321.702251917</v>
      </c>
      <c r="E1094">
        <v>8704022.2534398157</v>
      </c>
      <c r="F1094">
        <v>9882747.4687899332</v>
      </c>
      <c r="G1094">
        <v>6937332.916666667</v>
      </c>
      <c r="H1094">
        <v>9116856.0852870829</v>
      </c>
      <c r="I1094">
        <v>1486885.9469163702</v>
      </c>
      <c r="J1094">
        <v>16.309196207626101</v>
      </c>
      <c r="K1094" t="s">
        <v>35</v>
      </c>
      <c r="L1094" t="s">
        <v>35</v>
      </c>
      <c r="M1094" t="s">
        <v>35</v>
      </c>
      <c r="N1094" t="s">
        <v>173</v>
      </c>
    </row>
    <row r="1095" spans="1:14" x14ac:dyDescent="0.3">
      <c r="A1095" t="s">
        <v>3807</v>
      </c>
      <c r="B1095" t="s">
        <v>11537</v>
      </c>
      <c r="C1095" t="s">
        <v>11538</v>
      </c>
      <c r="D1095">
        <v>2205676.6830733707</v>
      </c>
      <c r="E1095">
        <v>1857137.8605437295</v>
      </c>
      <c r="F1095">
        <v>1436481.531835353</v>
      </c>
      <c r="G1095">
        <v>2400756.7205882352</v>
      </c>
      <c r="H1095">
        <v>1975013.1990101722</v>
      </c>
      <c r="I1095">
        <v>366869.91598335409</v>
      </c>
      <c r="J1095">
        <v>18.575567807203527</v>
      </c>
      <c r="K1095" t="s">
        <v>35</v>
      </c>
      <c r="L1095" t="s">
        <v>35</v>
      </c>
      <c r="M1095" t="s">
        <v>35</v>
      </c>
      <c r="N1095" t="s">
        <v>76</v>
      </c>
    </row>
    <row r="1096" spans="1:14" x14ac:dyDescent="0.3">
      <c r="A1096" t="s">
        <v>3808</v>
      </c>
      <c r="B1096" t="s">
        <v>10562</v>
      </c>
      <c r="C1096" t="s">
        <v>11539</v>
      </c>
      <c r="D1096">
        <v>835635.87428295624</v>
      </c>
      <c r="E1096">
        <v>1074196.6836882562</v>
      </c>
      <c r="F1096">
        <v>759560.21922482504</v>
      </c>
      <c r="G1096">
        <v>1396342.51171875</v>
      </c>
      <c r="H1096">
        <v>1016433.8222286969</v>
      </c>
      <c r="I1096">
        <v>248162.8026193828</v>
      </c>
      <c r="J1096">
        <v>24.415047708196621</v>
      </c>
      <c r="K1096" t="s">
        <v>469</v>
      </c>
      <c r="L1096" t="s">
        <v>470</v>
      </c>
      <c r="M1096" t="s">
        <v>2718</v>
      </c>
      <c r="N1096" t="s">
        <v>60</v>
      </c>
    </row>
    <row r="1097" spans="1:14" x14ac:dyDescent="0.3">
      <c r="A1097" t="s">
        <v>3809</v>
      </c>
      <c r="B1097" t="s">
        <v>9514</v>
      </c>
      <c r="C1097" t="s">
        <v>11540</v>
      </c>
      <c r="D1097">
        <v>10931909.451715916</v>
      </c>
      <c r="E1097">
        <v>12012355.759519167</v>
      </c>
      <c r="F1097">
        <v>11167941.380309833</v>
      </c>
      <c r="G1097">
        <v>12775112.395833334</v>
      </c>
      <c r="H1097">
        <v>11721829.746844564</v>
      </c>
      <c r="I1097">
        <v>728796.28462624014</v>
      </c>
      <c r="J1097">
        <v>6.2174276573367493</v>
      </c>
      <c r="K1097" t="s">
        <v>35</v>
      </c>
      <c r="L1097" t="s">
        <v>35</v>
      </c>
      <c r="M1097" t="s">
        <v>35</v>
      </c>
      <c r="N1097" t="s">
        <v>47</v>
      </c>
    </row>
    <row r="1098" spans="1:14" x14ac:dyDescent="0.3">
      <c r="A1098" t="s">
        <v>3810</v>
      </c>
      <c r="B1098" t="s">
        <v>10564</v>
      </c>
      <c r="C1098" t="s">
        <v>11541</v>
      </c>
      <c r="D1098">
        <v>79575009.586978003</v>
      </c>
      <c r="E1098">
        <v>72828341.903383195</v>
      </c>
      <c r="F1098">
        <v>60805816.756630398</v>
      </c>
      <c r="G1098">
        <v>96950409.651250005</v>
      </c>
      <c r="H1098">
        <v>77539894.47456041</v>
      </c>
      <c r="I1098">
        <v>13068453.214190729</v>
      </c>
      <c r="J1098">
        <v>16.853844466448532</v>
      </c>
      <c r="K1098" t="s">
        <v>777</v>
      </c>
      <c r="L1098" t="s">
        <v>625</v>
      </c>
      <c r="M1098" t="s">
        <v>3810</v>
      </c>
      <c r="N1098" t="s">
        <v>47</v>
      </c>
    </row>
    <row r="1099" spans="1:14" x14ac:dyDescent="0.3">
      <c r="A1099" t="s">
        <v>3812</v>
      </c>
      <c r="B1099" t="s">
        <v>10566</v>
      </c>
      <c r="C1099" t="s">
        <v>11542</v>
      </c>
      <c r="D1099">
        <v>223883893.81491739</v>
      </c>
      <c r="E1099">
        <v>227536901.03496784</v>
      </c>
      <c r="F1099">
        <v>213657282.87502566</v>
      </c>
      <c r="G1099">
        <v>212450683.18614131</v>
      </c>
      <c r="H1099">
        <v>219382190.22776306</v>
      </c>
      <c r="I1099">
        <v>6472731.2164421594</v>
      </c>
      <c r="J1099">
        <v>2.9504360448412683</v>
      </c>
      <c r="K1099" t="s">
        <v>1217</v>
      </c>
      <c r="L1099" t="s">
        <v>463</v>
      </c>
      <c r="M1099" t="s">
        <v>3813</v>
      </c>
      <c r="N1099" t="s">
        <v>128</v>
      </c>
    </row>
    <row r="1100" spans="1:14" x14ac:dyDescent="0.3">
      <c r="A1100" t="s">
        <v>3814</v>
      </c>
      <c r="B1100" t="s">
        <v>10568</v>
      </c>
      <c r="C1100" t="s">
        <v>3814</v>
      </c>
      <c r="D1100">
        <v>2626631.7461252268</v>
      </c>
      <c r="E1100">
        <v>2594631.2239526203</v>
      </c>
      <c r="F1100">
        <v>2373441.3596194666</v>
      </c>
      <c r="G1100">
        <v>3429636.6625000001</v>
      </c>
      <c r="H1100">
        <v>2756085.2480493286</v>
      </c>
      <c r="I1100">
        <v>400909.42378505407</v>
      </c>
      <c r="J1100">
        <v>14.546336114559782</v>
      </c>
      <c r="K1100" t="s">
        <v>35</v>
      </c>
      <c r="L1100" t="s">
        <v>35</v>
      </c>
      <c r="M1100" t="s">
        <v>35</v>
      </c>
      <c r="N1100" t="s">
        <v>36</v>
      </c>
    </row>
    <row r="1101" spans="1:14" x14ac:dyDescent="0.3">
      <c r="A1101" t="s">
        <v>3815</v>
      </c>
      <c r="B1101" t="s">
        <v>9771</v>
      </c>
      <c r="C1101" t="s">
        <v>3815</v>
      </c>
      <c r="D1101">
        <v>2762746.8241463625</v>
      </c>
      <c r="E1101">
        <v>2990004.8828838998</v>
      </c>
      <c r="F1101">
        <v>2969201.3004809124</v>
      </c>
      <c r="G1101">
        <v>3883558.125</v>
      </c>
      <c r="H1101">
        <v>3151377.783127794</v>
      </c>
      <c r="I1101">
        <v>431958.20372624963</v>
      </c>
      <c r="J1101">
        <v>13.706963539532351</v>
      </c>
      <c r="K1101" t="s">
        <v>35</v>
      </c>
      <c r="L1101" t="s">
        <v>35</v>
      </c>
      <c r="M1101" t="s">
        <v>35</v>
      </c>
      <c r="N1101" t="s">
        <v>173</v>
      </c>
    </row>
    <row r="1102" spans="1:14" x14ac:dyDescent="0.3">
      <c r="A1102" t="s">
        <v>3817</v>
      </c>
      <c r="B1102" t="s">
        <v>9902</v>
      </c>
      <c r="C1102" t="s">
        <v>11543</v>
      </c>
      <c r="D1102">
        <v>24269076.011483639</v>
      </c>
      <c r="E1102">
        <v>20990771.35083428</v>
      </c>
      <c r="F1102">
        <v>22060260.789350118</v>
      </c>
      <c r="G1102">
        <v>20573880.293749999</v>
      </c>
      <c r="H1102">
        <v>21973497.111354511</v>
      </c>
      <c r="I1102">
        <v>1431946.8896443779</v>
      </c>
      <c r="J1102">
        <v>6.516700015421935</v>
      </c>
      <c r="K1102" t="s">
        <v>669</v>
      </c>
      <c r="L1102" t="s">
        <v>670</v>
      </c>
      <c r="M1102" t="s">
        <v>3817</v>
      </c>
      <c r="N1102" t="s">
        <v>128</v>
      </c>
    </row>
    <row r="1103" spans="1:14" x14ac:dyDescent="0.3">
      <c r="A1103" t="s">
        <v>3818</v>
      </c>
      <c r="B1103" t="s">
        <v>10570</v>
      </c>
      <c r="C1103" t="s">
        <v>3818</v>
      </c>
      <c r="D1103">
        <v>887322.39901939128</v>
      </c>
      <c r="E1103">
        <v>788415.1431558131</v>
      </c>
      <c r="F1103">
        <v>929491.95721097384</v>
      </c>
      <c r="G1103">
        <v>846724.39673913049</v>
      </c>
      <c r="H1103">
        <v>862988.47403132718</v>
      </c>
      <c r="I1103">
        <v>52058.993143321852</v>
      </c>
      <c r="J1103">
        <v>6.0324088571120438</v>
      </c>
      <c r="K1103" t="s">
        <v>457</v>
      </c>
      <c r="L1103" t="s">
        <v>458</v>
      </c>
      <c r="M1103" t="s">
        <v>3819</v>
      </c>
      <c r="N1103" t="s">
        <v>58</v>
      </c>
    </row>
    <row r="1104" spans="1:14" x14ac:dyDescent="0.3">
      <c r="A1104" t="s">
        <v>3821</v>
      </c>
      <c r="B1104" t="s">
        <v>9708</v>
      </c>
      <c r="C1104" t="s">
        <v>3821</v>
      </c>
      <c r="D1104">
        <v>1497139.624006395</v>
      </c>
      <c r="E1104">
        <v>1435562.3161891499</v>
      </c>
      <c r="F1104">
        <v>1246208.8500456349</v>
      </c>
      <c r="G1104">
        <v>1761837.046875</v>
      </c>
      <c r="H1104">
        <v>1485186.959279045</v>
      </c>
      <c r="I1104">
        <v>184561.1545365843</v>
      </c>
      <c r="J1104">
        <v>12.426796059815654</v>
      </c>
      <c r="K1104" t="s">
        <v>35</v>
      </c>
      <c r="L1104" t="s">
        <v>35</v>
      </c>
      <c r="M1104" t="s">
        <v>35</v>
      </c>
      <c r="N1104" t="s">
        <v>58</v>
      </c>
    </row>
    <row r="1105" spans="1:14" x14ac:dyDescent="0.3">
      <c r="A1105" t="s">
        <v>3822</v>
      </c>
      <c r="B1105" t="s">
        <v>10574</v>
      </c>
      <c r="C1105" t="s">
        <v>3822</v>
      </c>
      <c r="D1105">
        <v>7914733.8540593749</v>
      </c>
      <c r="E1105">
        <v>6382329.0500728749</v>
      </c>
      <c r="F1105">
        <v>6503254.6515781246</v>
      </c>
      <c r="G1105">
        <v>6613968.9765625</v>
      </c>
      <c r="H1105">
        <v>6853571.6330682188</v>
      </c>
      <c r="I1105">
        <v>618115.33143336908</v>
      </c>
      <c r="J1105">
        <v>9.0188789805739606</v>
      </c>
      <c r="K1105" t="s">
        <v>35</v>
      </c>
      <c r="L1105" t="s">
        <v>35</v>
      </c>
      <c r="M1105" t="s">
        <v>35</v>
      </c>
      <c r="N1105" t="s">
        <v>60</v>
      </c>
    </row>
    <row r="1106" spans="1:14" x14ac:dyDescent="0.3">
      <c r="A1106" t="s">
        <v>3823</v>
      </c>
      <c r="B1106" t="s">
        <v>9739</v>
      </c>
      <c r="C1106" t="s">
        <v>3823</v>
      </c>
      <c r="D1106">
        <v>1783287.6045103713</v>
      </c>
      <c r="E1106">
        <v>1445369.8804043788</v>
      </c>
      <c r="F1106">
        <v>1054703.8132286642</v>
      </c>
      <c r="G1106">
        <v>1430061.6964285714</v>
      </c>
      <c r="H1106">
        <v>1428355.7486429964</v>
      </c>
      <c r="I1106">
        <v>257820.0836270205</v>
      </c>
      <c r="J1106">
        <v>18.050130989563449</v>
      </c>
      <c r="K1106" t="s">
        <v>35</v>
      </c>
      <c r="L1106" t="s">
        <v>35</v>
      </c>
      <c r="M1106" t="s">
        <v>35</v>
      </c>
      <c r="N1106" t="s">
        <v>66</v>
      </c>
    </row>
    <row r="1107" spans="1:14" x14ac:dyDescent="0.3">
      <c r="A1107" t="s">
        <v>3824</v>
      </c>
      <c r="B1107" t="s">
        <v>10576</v>
      </c>
      <c r="C1107" t="s">
        <v>11544</v>
      </c>
      <c r="D1107">
        <v>2417048.025290655</v>
      </c>
      <c r="E1107">
        <v>2046248.7946121499</v>
      </c>
      <c r="F1107">
        <v>1498375.0677160951</v>
      </c>
      <c r="G1107">
        <v>2042242.8968750001</v>
      </c>
      <c r="H1107">
        <v>2000978.6961234747</v>
      </c>
      <c r="I1107">
        <v>327672.1723166061</v>
      </c>
      <c r="J1107">
        <v>16.375595250034905</v>
      </c>
      <c r="K1107" t="s">
        <v>35</v>
      </c>
      <c r="L1107" t="s">
        <v>35</v>
      </c>
      <c r="M1107" t="s">
        <v>35</v>
      </c>
      <c r="N1107" t="s">
        <v>66</v>
      </c>
    </row>
    <row r="1108" spans="1:14" x14ac:dyDescent="0.3">
      <c r="A1108" t="s">
        <v>3825</v>
      </c>
      <c r="B1108" t="s">
        <v>10577</v>
      </c>
      <c r="C1108" t="s">
        <v>3825</v>
      </c>
      <c r="D1108">
        <v>1253660.5386166233</v>
      </c>
      <c r="E1108">
        <v>1688779.7253695168</v>
      </c>
      <c r="F1108">
        <v>1858721.0653313666</v>
      </c>
      <c r="G1108">
        <v>2424945.6354166665</v>
      </c>
      <c r="H1108">
        <v>1806526.7411835431</v>
      </c>
      <c r="I1108">
        <v>419729.54801027721</v>
      </c>
      <c r="J1108">
        <v>23.234062272186019</v>
      </c>
      <c r="K1108" t="s">
        <v>35</v>
      </c>
      <c r="L1108" t="s">
        <v>35</v>
      </c>
      <c r="M1108" t="s">
        <v>35</v>
      </c>
      <c r="N1108" t="s">
        <v>76</v>
      </c>
    </row>
    <row r="1109" spans="1:14" x14ac:dyDescent="0.3">
      <c r="A1109" t="s">
        <v>3826</v>
      </c>
      <c r="B1109" t="s">
        <v>9626</v>
      </c>
      <c r="C1109" t="s">
        <v>3826</v>
      </c>
      <c r="D1109">
        <v>5030140.7038644236</v>
      </c>
      <c r="E1109">
        <v>5015583.3106621001</v>
      </c>
      <c r="F1109">
        <v>5392213.5830554767</v>
      </c>
      <c r="G1109">
        <v>4942798.389423077</v>
      </c>
      <c r="H1109">
        <v>5095183.9967512693</v>
      </c>
      <c r="I1109">
        <v>174653.11880715232</v>
      </c>
      <c r="J1109">
        <v>3.4278078852208784</v>
      </c>
      <c r="K1109" t="s">
        <v>35</v>
      </c>
      <c r="L1109" t="s">
        <v>35</v>
      </c>
      <c r="M1109" t="s">
        <v>35</v>
      </c>
      <c r="N1109" t="s">
        <v>249</v>
      </c>
    </row>
    <row r="1110" spans="1:14" x14ac:dyDescent="0.3">
      <c r="A1110" t="s">
        <v>3827</v>
      </c>
      <c r="B1110" t="s">
        <v>10579</v>
      </c>
      <c r="C1110" t="s">
        <v>3827</v>
      </c>
      <c r="D1110">
        <v>759522.49175724504</v>
      </c>
      <c r="E1110">
        <v>977794.21375343006</v>
      </c>
      <c r="F1110">
        <v>848430.39488014497</v>
      </c>
      <c r="G1110">
        <v>1212692</v>
      </c>
      <c r="H1110">
        <v>949609.77509770496</v>
      </c>
      <c r="I1110">
        <v>170570.41208167281</v>
      </c>
      <c r="J1110">
        <v>17.962158410187268</v>
      </c>
      <c r="K1110" t="s">
        <v>35</v>
      </c>
      <c r="L1110" t="s">
        <v>35</v>
      </c>
      <c r="M1110" t="s">
        <v>35</v>
      </c>
      <c r="N1110" t="s">
        <v>82</v>
      </c>
    </row>
    <row r="1111" spans="1:14" x14ac:dyDescent="0.3">
      <c r="A1111" t="s">
        <v>3828</v>
      </c>
      <c r="B1111" t="s">
        <v>10523</v>
      </c>
      <c r="C1111" t="s">
        <v>3828</v>
      </c>
      <c r="D1111">
        <v>3011364.4000482857</v>
      </c>
      <c r="E1111">
        <v>2755797.7137032859</v>
      </c>
      <c r="F1111">
        <v>2959233.7478099572</v>
      </c>
      <c r="G1111">
        <v>3823474.7321428573</v>
      </c>
      <c r="H1111">
        <v>3137467.6484260969</v>
      </c>
      <c r="I1111">
        <v>407414.71824209916</v>
      </c>
      <c r="J1111">
        <v>12.985463561559838</v>
      </c>
      <c r="K1111" t="s">
        <v>35</v>
      </c>
      <c r="L1111" t="s">
        <v>35</v>
      </c>
      <c r="M1111" t="s">
        <v>35</v>
      </c>
      <c r="N1111" t="s">
        <v>78</v>
      </c>
    </row>
    <row r="1112" spans="1:14" x14ac:dyDescent="0.3">
      <c r="A1112" t="s">
        <v>3829</v>
      </c>
      <c r="B1112" t="s">
        <v>11545</v>
      </c>
      <c r="C1112" t="s">
        <v>3829</v>
      </c>
      <c r="D1112">
        <v>1091448.5951597241</v>
      </c>
      <c r="E1112">
        <v>1640872.6059866881</v>
      </c>
      <c r="F1112">
        <v>1498497.9077019361</v>
      </c>
      <c r="G1112">
        <v>2587597.89</v>
      </c>
      <c r="H1112">
        <v>1704604.2497120872</v>
      </c>
      <c r="I1112">
        <v>548219.65764809586</v>
      </c>
      <c r="J1112">
        <v>32.16111057687975</v>
      </c>
      <c r="K1112" t="s">
        <v>35</v>
      </c>
      <c r="L1112" t="s">
        <v>35</v>
      </c>
      <c r="M1112" t="s">
        <v>35</v>
      </c>
      <c r="N1112" t="s">
        <v>173</v>
      </c>
    </row>
    <row r="1113" spans="1:14" x14ac:dyDescent="0.3">
      <c r="A1113" t="s">
        <v>3830</v>
      </c>
      <c r="B1113" t="s">
        <v>10580</v>
      </c>
      <c r="C1113" t="s">
        <v>3830</v>
      </c>
      <c r="D1113">
        <v>1870988.4243934571</v>
      </c>
      <c r="E1113">
        <v>1613891.6997905001</v>
      </c>
      <c r="F1113">
        <v>1397641.0660765213</v>
      </c>
      <c r="G1113">
        <v>1590381.705357143</v>
      </c>
      <c r="H1113">
        <v>1618225.7239044055</v>
      </c>
      <c r="I1113">
        <v>168330.51354510969</v>
      </c>
      <c r="J1113">
        <v>10.402165226923163</v>
      </c>
      <c r="K1113" t="s">
        <v>35</v>
      </c>
      <c r="L1113" t="s">
        <v>35</v>
      </c>
      <c r="M1113" t="s">
        <v>35</v>
      </c>
      <c r="N1113" t="s">
        <v>36</v>
      </c>
    </row>
    <row r="1114" spans="1:14" x14ac:dyDescent="0.3">
      <c r="A1114" t="s">
        <v>3833</v>
      </c>
      <c r="B1114" t="s">
        <v>10582</v>
      </c>
      <c r="C1114" t="s">
        <v>11546</v>
      </c>
      <c r="D1114">
        <v>731373.01356212224</v>
      </c>
      <c r="E1114">
        <v>752400.49327460548</v>
      </c>
      <c r="F1114">
        <v>335355.5626249928</v>
      </c>
      <c r="G1114">
        <v>584908.04861111112</v>
      </c>
      <c r="H1114">
        <v>601009.27951820788</v>
      </c>
      <c r="I1114">
        <v>166391.96922659129</v>
      </c>
      <c r="J1114">
        <v>27.685424318236397</v>
      </c>
      <c r="K1114" t="s">
        <v>798</v>
      </c>
      <c r="L1114" t="s">
        <v>799</v>
      </c>
      <c r="M1114" t="s">
        <v>3833</v>
      </c>
      <c r="N1114" t="s">
        <v>128</v>
      </c>
    </row>
    <row r="1115" spans="1:14" x14ac:dyDescent="0.3">
      <c r="A1115" t="s">
        <v>3834</v>
      </c>
      <c r="B1115" t="s">
        <v>10584</v>
      </c>
      <c r="C1115" t="s">
        <v>11547</v>
      </c>
      <c r="D1115">
        <v>19324787.355010752</v>
      </c>
      <c r="E1115">
        <v>20212516.057659917</v>
      </c>
      <c r="F1115">
        <v>19895620.892043166</v>
      </c>
      <c r="G1115">
        <v>22359321.270833332</v>
      </c>
      <c r="H1115">
        <v>20448061.393886793</v>
      </c>
      <c r="I1115">
        <v>1148404.4362869365</v>
      </c>
      <c r="J1115">
        <v>5.6162020162472057</v>
      </c>
      <c r="K1115" t="s">
        <v>35</v>
      </c>
      <c r="L1115" t="s">
        <v>35</v>
      </c>
      <c r="M1115" t="s">
        <v>35</v>
      </c>
      <c r="N1115" t="s">
        <v>52</v>
      </c>
    </row>
    <row r="1116" spans="1:14" x14ac:dyDescent="0.3">
      <c r="A1116" t="s">
        <v>3835</v>
      </c>
      <c r="B1116" t="s">
        <v>9440</v>
      </c>
      <c r="C1116" t="s">
        <v>11548</v>
      </c>
      <c r="D1116">
        <v>731684.67500964995</v>
      </c>
      <c r="E1116">
        <v>745100.78431611147</v>
      </c>
      <c r="F1116">
        <v>571385.84052289615</v>
      </c>
      <c r="G1116">
        <v>1251882.358173077</v>
      </c>
      <c r="H1116">
        <v>825013.41450543364</v>
      </c>
      <c r="I1116">
        <v>255753.94592842759</v>
      </c>
      <c r="J1116">
        <v>30.999974234569631</v>
      </c>
      <c r="K1116" t="s">
        <v>35</v>
      </c>
      <c r="L1116" t="s">
        <v>35</v>
      </c>
      <c r="M1116" t="s">
        <v>35</v>
      </c>
      <c r="N1116" t="s">
        <v>58</v>
      </c>
    </row>
    <row r="1117" spans="1:14" x14ac:dyDescent="0.3">
      <c r="A1117" t="s">
        <v>3836</v>
      </c>
      <c r="B1117" t="s">
        <v>9440</v>
      </c>
      <c r="C1117" t="s">
        <v>11549</v>
      </c>
      <c r="D1117">
        <v>17229536.642470911</v>
      </c>
      <c r="E1117">
        <v>16138165.758877637</v>
      </c>
      <c r="F1117">
        <v>14415326.083626729</v>
      </c>
      <c r="G1117">
        <v>23156165.0625</v>
      </c>
      <c r="H1117">
        <v>17734798.38686882</v>
      </c>
      <c r="I1117">
        <v>3286892.080018505</v>
      </c>
      <c r="J1117">
        <v>18.533574548285713</v>
      </c>
      <c r="K1117" t="s">
        <v>35</v>
      </c>
      <c r="L1117" t="s">
        <v>35</v>
      </c>
      <c r="M1117" t="s">
        <v>35</v>
      </c>
      <c r="N1117" t="s">
        <v>63</v>
      </c>
    </row>
    <row r="1118" spans="1:14" x14ac:dyDescent="0.3">
      <c r="A1118" t="s">
        <v>3837</v>
      </c>
      <c r="B1118" t="s">
        <v>10586</v>
      </c>
      <c r="C1118" t="s">
        <v>11550</v>
      </c>
      <c r="D1118">
        <v>11634166.243335376</v>
      </c>
      <c r="E1118">
        <v>10825351.318530001</v>
      </c>
      <c r="F1118">
        <v>9567692.7384204995</v>
      </c>
      <c r="G1118">
        <v>16925618.92578125</v>
      </c>
      <c r="H1118">
        <v>12238207.306516781</v>
      </c>
      <c r="I1118">
        <v>2804661.4499627836</v>
      </c>
      <c r="J1118">
        <v>22.917257239704675</v>
      </c>
      <c r="K1118" t="s">
        <v>138</v>
      </c>
      <c r="L1118" t="s">
        <v>139</v>
      </c>
      <c r="M1118" t="s">
        <v>3837</v>
      </c>
      <c r="N1118" t="s">
        <v>58</v>
      </c>
    </row>
    <row r="1119" spans="1:14" x14ac:dyDescent="0.3">
      <c r="A1119" t="s">
        <v>3838</v>
      </c>
      <c r="B1119" t="s">
        <v>11551</v>
      </c>
      <c r="C1119" t="s">
        <v>11552</v>
      </c>
      <c r="D1119">
        <v>2232402.1431304598</v>
      </c>
      <c r="E1119">
        <v>2020940.2658146799</v>
      </c>
      <c r="F1119">
        <v>1481042.3538225179</v>
      </c>
      <c r="G1119">
        <v>2373830.25</v>
      </c>
      <c r="H1119">
        <v>2027053.7531919144</v>
      </c>
      <c r="I1119">
        <v>339333.06755976425</v>
      </c>
      <c r="J1119">
        <v>16.740210614811328</v>
      </c>
      <c r="K1119" t="s">
        <v>1842</v>
      </c>
      <c r="L1119" t="s">
        <v>139</v>
      </c>
      <c r="M1119" t="s">
        <v>3838</v>
      </c>
      <c r="N1119" t="s">
        <v>58</v>
      </c>
    </row>
    <row r="1120" spans="1:14" x14ac:dyDescent="0.3">
      <c r="A1120" t="s">
        <v>3839</v>
      </c>
      <c r="B1120" t="s">
        <v>10590</v>
      </c>
      <c r="C1120" t="s">
        <v>11553</v>
      </c>
      <c r="D1120">
        <v>8930597.6195833199</v>
      </c>
      <c r="E1120">
        <v>7515298.3106903192</v>
      </c>
      <c r="F1120">
        <v>6923210.9246950401</v>
      </c>
      <c r="G1120">
        <v>10124089.611874999</v>
      </c>
      <c r="H1120">
        <v>8373299.1167109199</v>
      </c>
      <c r="I1120">
        <v>1246472.0340842551</v>
      </c>
      <c r="J1120">
        <v>14.886271429102804</v>
      </c>
      <c r="K1120" t="s">
        <v>1816</v>
      </c>
      <c r="L1120" t="s">
        <v>1817</v>
      </c>
      <c r="M1120" t="s">
        <v>3839</v>
      </c>
      <c r="N1120" t="s">
        <v>52</v>
      </c>
    </row>
    <row r="1121" spans="1:14" x14ac:dyDescent="0.3">
      <c r="A1121" t="s">
        <v>3840</v>
      </c>
      <c r="B1121" t="s">
        <v>10592</v>
      </c>
      <c r="C1121" t="s">
        <v>3840</v>
      </c>
      <c r="D1121">
        <v>11642705.015062219</v>
      </c>
      <c r="E1121">
        <v>10117086.791471874</v>
      </c>
      <c r="F1121">
        <v>9399730.9447026253</v>
      </c>
      <c r="G1121">
        <v>12679603.009765625</v>
      </c>
      <c r="H1121">
        <v>10959781.440250587</v>
      </c>
      <c r="I1121">
        <v>1281411.5907605931</v>
      </c>
      <c r="J1121">
        <v>11.691944750417345</v>
      </c>
      <c r="K1121" t="s">
        <v>1113</v>
      </c>
      <c r="L1121" t="s">
        <v>304</v>
      </c>
      <c r="M1121" t="s">
        <v>3841</v>
      </c>
      <c r="N1121" t="s">
        <v>47</v>
      </c>
    </row>
    <row r="1122" spans="1:14" x14ac:dyDescent="0.3">
      <c r="A1122" t="s">
        <v>3842</v>
      </c>
      <c r="B1122" t="s">
        <v>10580</v>
      </c>
      <c r="C1122" t="s">
        <v>11554</v>
      </c>
      <c r="D1122">
        <v>597819.01762764563</v>
      </c>
      <c r="E1122">
        <v>482550.0797628336</v>
      </c>
      <c r="F1122">
        <v>249465.04947849928</v>
      </c>
      <c r="G1122">
        <v>274915.73214285716</v>
      </c>
      <c r="H1122">
        <v>401187.46975295886</v>
      </c>
      <c r="I1122">
        <v>145127.60287091194</v>
      </c>
      <c r="J1122">
        <v>36.174510375480537</v>
      </c>
      <c r="K1122" t="s">
        <v>35</v>
      </c>
      <c r="L1122" t="s">
        <v>35</v>
      </c>
      <c r="M1122" t="s">
        <v>35</v>
      </c>
      <c r="N1122" t="s">
        <v>47</v>
      </c>
    </row>
    <row r="1123" spans="1:14" x14ac:dyDescent="0.3">
      <c r="A1123" t="s">
        <v>3843</v>
      </c>
      <c r="B1123" t="s">
        <v>10139</v>
      </c>
      <c r="C1123" t="s">
        <v>11555</v>
      </c>
      <c r="D1123">
        <v>5960148.5076884637</v>
      </c>
      <c r="E1123">
        <v>5616899.7310025366</v>
      </c>
      <c r="F1123">
        <v>6475335.4445078215</v>
      </c>
      <c r="G1123">
        <v>9576762.7544642854</v>
      </c>
      <c r="H1123">
        <v>6907286.609415777</v>
      </c>
      <c r="I1123">
        <v>1571213.9874610542</v>
      </c>
      <c r="J1123">
        <v>22.747195480772856</v>
      </c>
      <c r="K1123" t="s">
        <v>1823</v>
      </c>
      <c r="L1123" t="s">
        <v>375</v>
      </c>
      <c r="M1123" t="s">
        <v>3843</v>
      </c>
      <c r="N1123" t="s">
        <v>173</v>
      </c>
    </row>
    <row r="1124" spans="1:14" x14ac:dyDescent="0.3">
      <c r="A1124" t="s">
        <v>3844</v>
      </c>
      <c r="B1124" t="s">
        <v>9498</v>
      </c>
      <c r="C1124" t="s">
        <v>11556</v>
      </c>
      <c r="D1124">
        <v>21846639.8638708</v>
      </c>
      <c r="E1124">
        <v>19374956.931195397</v>
      </c>
      <c r="F1124">
        <v>18144937.187061198</v>
      </c>
      <c r="G1124">
        <v>22306172.766666666</v>
      </c>
      <c r="H1124">
        <v>20418176.687198512</v>
      </c>
      <c r="I1124">
        <v>1721987.3349923007</v>
      </c>
      <c r="J1124">
        <v>8.4335999309474445</v>
      </c>
      <c r="K1124" t="s">
        <v>158</v>
      </c>
      <c r="L1124" t="s">
        <v>159</v>
      </c>
      <c r="M1124" t="s">
        <v>2475</v>
      </c>
      <c r="N1124" t="s">
        <v>128</v>
      </c>
    </row>
    <row r="1125" spans="1:14" x14ac:dyDescent="0.3">
      <c r="A1125" t="s">
        <v>3845</v>
      </c>
      <c r="B1125" t="s">
        <v>10596</v>
      </c>
      <c r="C1125" t="s">
        <v>11557</v>
      </c>
      <c r="D1125">
        <v>1779338.06052535</v>
      </c>
      <c r="E1125">
        <v>1678149.089297425</v>
      </c>
      <c r="F1125">
        <v>1356997.6490964</v>
      </c>
      <c r="G1125">
        <v>1916523.078125</v>
      </c>
      <c r="H1125">
        <v>1682751.9692610437</v>
      </c>
      <c r="I1125">
        <v>206224.91845985164</v>
      </c>
      <c r="J1125">
        <v>12.255217775820661</v>
      </c>
      <c r="K1125" t="s">
        <v>35</v>
      </c>
      <c r="L1125" t="s">
        <v>35</v>
      </c>
      <c r="M1125" t="s">
        <v>35</v>
      </c>
      <c r="N1125" t="s">
        <v>184</v>
      </c>
    </row>
    <row r="1126" spans="1:14" x14ac:dyDescent="0.3">
      <c r="A1126" t="s">
        <v>3846</v>
      </c>
      <c r="B1126" t="s">
        <v>10597</v>
      </c>
      <c r="C1126" t="s">
        <v>3846</v>
      </c>
      <c r="D1126">
        <v>13837654.760460343</v>
      </c>
      <c r="E1126">
        <v>13552644.640526069</v>
      </c>
      <c r="F1126">
        <v>12146475.088669362</v>
      </c>
      <c r="G1126">
        <v>17057872.553879309</v>
      </c>
      <c r="H1126">
        <v>14148661.760883771</v>
      </c>
      <c r="I1126">
        <v>1797513.607079695</v>
      </c>
      <c r="J1126">
        <v>12.704477903692684</v>
      </c>
      <c r="K1126" t="s">
        <v>35</v>
      </c>
      <c r="L1126" t="s">
        <v>35</v>
      </c>
      <c r="M1126" t="s">
        <v>35</v>
      </c>
      <c r="N1126" t="s">
        <v>52</v>
      </c>
    </row>
    <row r="1127" spans="1:14" x14ac:dyDescent="0.3">
      <c r="A1127" t="s">
        <v>3847</v>
      </c>
      <c r="B1127" t="s">
        <v>10599</v>
      </c>
      <c r="C1127" t="s">
        <v>3847</v>
      </c>
      <c r="D1127">
        <v>3686497.0510426601</v>
      </c>
      <c r="E1127">
        <v>2884870.8673017598</v>
      </c>
      <c r="F1127">
        <v>2763721.6140549802</v>
      </c>
      <c r="G1127">
        <v>3992074.15</v>
      </c>
      <c r="H1127">
        <v>3331790.9205998499</v>
      </c>
      <c r="I1127">
        <v>520631.98448595643</v>
      </c>
      <c r="J1127">
        <v>15.626190144975327</v>
      </c>
      <c r="K1127" t="s">
        <v>35</v>
      </c>
      <c r="L1127" t="s">
        <v>35</v>
      </c>
      <c r="M1127" t="s">
        <v>35</v>
      </c>
      <c r="N1127" t="s">
        <v>78</v>
      </c>
    </row>
    <row r="1128" spans="1:14" x14ac:dyDescent="0.3">
      <c r="A1128" t="s">
        <v>3848</v>
      </c>
      <c r="B1128" t="s">
        <v>10601</v>
      </c>
      <c r="C1128" t="s">
        <v>3848</v>
      </c>
      <c r="D1128">
        <v>4025195.7964258404</v>
      </c>
      <c r="E1128">
        <v>3704961.5791484802</v>
      </c>
      <c r="F1128">
        <v>2932324.4180234103</v>
      </c>
      <c r="G1128">
        <v>5109402.1624999996</v>
      </c>
      <c r="H1128">
        <v>3942970.9890244328</v>
      </c>
      <c r="I1128">
        <v>781885.15334309149</v>
      </c>
      <c r="J1128">
        <v>19.829847988218269</v>
      </c>
      <c r="K1128" t="s">
        <v>1493</v>
      </c>
      <c r="L1128" t="s">
        <v>133</v>
      </c>
      <c r="M1128" t="s">
        <v>3848</v>
      </c>
      <c r="N1128" t="s">
        <v>58</v>
      </c>
    </row>
    <row r="1129" spans="1:14" x14ac:dyDescent="0.3">
      <c r="A1129" t="s">
        <v>3849</v>
      </c>
      <c r="B1129" t="s">
        <v>10603</v>
      </c>
      <c r="C1129" t="s">
        <v>3849</v>
      </c>
      <c r="D1129">
        <v>21754453.311935864</v>
      </c>
      <c r="E1129">
        <v>21864195.022339202</v>
      </c>
      <c r="F1129">
        <v>17265599.330875199</v>
      </c>
      <c r="G1129">
        <v>30263609.0625</v>
      </c>
      <c r="H1129">
        <v>22786964.181912567</v>
      </c>
      <c r="I1129">
        <v>4698490.9840065874</v>
      </c>
      <c r="J1129">
        <v>20.619205553217451</v>
      </c>
      <c r="K1129" t="s">
        <v>35</v>
      </c>
      <c r="L1129" t="s">
        <v>35</v>
      </c>
      <c r="M1129" t="s">
        <v>35</v>
      </c>
      <c r="N1129" t="s">
        <v>78</v>
      </c>
    </row>
    <row r="1130" spans="1:14" x14ac:dyDescent="0.3">
      <c r="A1130" t="s">
        <v>3850</v>
      </c>
      <c r="B1130" t="s">
        <v>9754</v>
      </c>
      <c r="C1130" t="s">
        <v>3850</v>
      </c>
      <c r="D1130">
        <v>121577805.92617616</v>
      </c>
      <c r="E1130">
        <v>131467422.69878691</v>
      </c>
      <c r="F1130">
        <v>138794830.01861539</v>
      </c>
      <c r="G1130">
        <v>123820832.89182693</v>
      </c>
      <c r="H1130">
        <v>128915222.88385135</v>
      </c>
      <c r="I1130">
        <v>6780686.8758676611</v>
      </c>
      <c r="J1130">
        <v>5.2598030893348042</v>
      </c>
      <c r="K1130" t="s">
        <v>2068</v>
      </c>
      <c r="L1130" t="s">
        <v>73</v>
      </c>
      <c r="M1130" t="s">
        <v>3802</v>
      </c>
      <c r="N1130" t="s">
        <v>36</v>
      </c>
    </row>
    <row r="1131" spans="1:14" x14ac:dyDescent="0.3">
      <c r="A1131" t="s">
        <v>3851</v>
      </c>
      <c r="B1131" t="s">
        <v>10605</v>
      </c>
      <c r="C1131" t="s">
        <v>3851</v>
      </c>
      <c r="D1131">
        <v>39379143.01160305</v>
      </c>
      <c r="E1131">
        <v>20045705.030725423</v>
      </c>
      <c r="F1131">
        <v>43062317.46288339</v>
      </c>
      <c r="G1131">
        <v>9101144.8103813566</v>
      </c>
      <c r="H1131">
        <v>27897077.578898303</v>
      </c>
      <c r="I1131">
        <v>13935148.607644426</v>
      </c>
      <c r="J1131">
        <v>49.952001489163671</v>
      </c>
      <c r="K1131" t="s">
        <v>35</v>
      </c>
      <c r="L1131" t="s">
        <v>35</v>
      </c>
      <c r="M1131" t="s">
        <v>35</v>
      </c>
      <c r="N1131" t="e">
        <v>#N/A</v>
      </c>
    </row>
    <row r="1132" spans="1:14" x14ac:dyDescent="0.3">
      <c r="A1132" t="s">
        <v>3852</v>
      </c>
      <c r="B1132" t="s">
        <v>10606</v>
      </c>
      <c r="C1132" t="s">
        <v>11558</v>
      </c>
      <c r="D1132">
        <v>625364.35868641327</v>
      </c>
      <c r="E1132">
        <v>588006.14778861555</v>
      </c>
      <c r="F1132">
        <v>183634.54219122112</v>
      </c>
      <c r="G1132">
        <v>377670.59722222225</v>
      </c>
      <c r="H1132">
        <v>443668.91147211805</v>
      </c>
      <c r="I1132">
        <v>177355.6624533236</v>
      </c>
      <c r="J1132">
        <v>39.974778008413452</v>
      </c>
      <c r="K1132" t="s">
        <v>1743</v>
      </c>
      <c r="L1132" t="s">
        <v>69</v>
      </c>
      <c r="M1132" t="s">
        <v>3852</v>
      </c>
      <c r="N1132" t="s">
        <v>58</v>
      </c>
    </row>
    <row r="1133" spans="1:14" x14ac:dyDescent="0.3">
      <c r="A1133" t="s">
        <v>3853</v>
      </c>
      <c r="B1133" t="s">
        <v>10607</v>
      </c>
      <c r="C1133" t="s">
        <v>11559</v>
      </c>
      <c r="D1133">
        <v>7306775.6663480587</v>
      </c>
      <c r="E1133">
        <v>6288577.9201335879</v>
      </c>
      <c r="F1133">
        <v>5749409.3846502528</v>
      </c>
      <c r="G1133">
        <v>8226858.9411764704</v>
      </c>
      <c r="H1133">
        <v>6892905.4780770922</v>
      </c>
      <c r="I1133">
        <v>951776.69222180045</v>
      </c>
      <c r="J1133">
        <v>13.808062438240729</v>
      </c>
      <c r="K1133" t="s">
        <v>35</v>
      </c>
      <c r="L1133" t="s">
        <v>35</v>
      </c>
      <c r="M1133" t="s">
        <v>35</v>
      </c>
      <c r="N1133" t="s">
        <v>52</v>
      </c>
    </row>
    <row r="1134" spans="1:14" x14ac:dyDescent="0.3">
      <c r="A1134" t="s">
        <v>3858</v>
      </c>
      <c r="B1134" t="s">
        <v>10378</v>
      </c>
      <c r="C1134" t="s">
        <v>11560</v>
      </c>
      <c r="D1134">
        <v>7295876.4303817498</v>
      </c>
      <c r="E1134">
        <v>4457110.7150486121</v>
      </c>
      <c r="F1134">
        <v>8321909.9581765002</v>
      </c>
      <c r="G1134">
        <v>6129171.61328125</v>
      </c>
      <c r="H1134">
        <v>6551017.1792220278</v>
      </c>
      <c r="I1134">
        <v>1436425.6420715307</v>
      </c>
      <c r="J1134">
        <v>21.926757368725365</v>
      </c>
      <c r="K1134" t="s">
        <v>35</v>
      </c>
      <c r="L1134" t="s">
        <v>35</v>
      </c>
      <c r="M1134" t="s">
        <v>35</v>
      </c>
      <c r="N1134" t="s">
        <v>78</v>
      </c>
    </row>
    <row r="1135" spans="1:14" x14ac:dyDescent="0.3">
      <c r="A1135" t="s">
        <v>3860</v>
      </c>
      <c r="B1135" t="s">
        <v>10612</v>
      </c>
      <c r="C1135" t="s">
        <v>11561</v>
      </c>
      <c r="D1135">
        <v>11845464.360117421</v>
      </c>
      <c r="E1135">
        <v>12507380.687144052</v>
      </c>
      <c r="F1135">
        <v>12052286.793116737</v>
      </c>
      <c r="G1135">
        <v>16394647.986842105</v>
      </c>
      <c r="H1135">
        <v>13199944.956805078</v>
      </c>
      <c r="I1135">
        <v>1859940.1647111443</v>
      </c>
      <c r="J1135">
        <v>14.090514549852525</v>
      </c>
      <c r="K1135" t="s">
        <v>1508</v>
      </c>
      <c r="L1135" t="s">
        <v>352</v>
      </c>
      <c r="M1135" t="s">
        <v>2994</v>
      </c>
      <c r="N1135" t="s">
        <v>58</v>
      </c>
    </row>
    <row r="1136" spans="1:14" x14ac:dyDescent="0.3">
      <c r="A1136" t="s">
        <v>3861</v>
      </c>
      <c r="B1136" t="s">
        <v>9759</v>
      </c>
      <c r="C1136" t="s">
        <v>11562</v>
      </c>
      <c r="D1136">
        <v>23691454.30196574</v>
      </c>
      <c r="E1136">
        <v>23988832.21982139</v>
      </c>
      <c r="F1136">
        <v>22228606.698119868</v>
      </c>
      <c r="G1136">
        <v>34392357.527173914</v>
      </c>
      <c r="H1136">
        <v>26075312.686770231</v>
      </c>
      <c r="I1136">
        <v>4847849.0946543887</v>
      </c>
      <c r="J1136">
        <v>18.591719888038121</v>
      </c>
      <c r="K1136" t="s">
        <v>35</v>
      </c>
      <c r="L1136" t="s">
        <v>35</v>
      </c>
      <c r="M1136" t="s">
        <v>35</v>
      </c>
      <c r="N1136" t="s">
        <v>52</v>
      </c>
    </row>
    <row r="1137" spans="1:14" x14ac:dyDescent="0.3">
      <c r="A1137" t="s">
        <v>3862</v>
      </c>
      <c r="B1137" t="s">
        <v>10614</v>
      </c>
      <c r="C1137" t="s">
        <v>11563</v>
      </c>
      <c r="D1137">
        <v>11936975.807418779</v>
      </c>
      <c r="E1137">
        <v>11226971.229192778</v>
      </c>
      <c r="F1137">
        <v>11049143.404937444</v>
      </c>
      <c r="G1137">
        <v>14978937.208333334</v>
      </c>
      <c r="H1137">
        <v>12298006.912470585</v>
      </c>
      <c r="I1137">
        <v>1583075.1881537302</v>
      </c>
      <c r="J1137">
        <v>12.872615858984757</v>
      </c>
      <c r="K1137" t="s">
        <v>751</v>
      </c>
      <c r="L1137" t="s">
        <v>159</v>
      </c>
      <c r="M1137" t="s">
        <v>3688</v>
      </c>
      <c r="N1137" t="s">
        <v>128</v>
      </c>
    </row>
    <row r="1138" spans="1:14" x14ac:dyDescent="0.3">
      <c r="A1138" t="s">
        <v>3863</v>
      </c>
      <c r="B1138" t="s">
        <v>9484</v>
      </c>
      <c r="C1138" t="s">
        <v>11564</v>
      </c>
      <c r="D1138">
        <v>7626669.4678104296</v>
      </c>
      <c r="E1138">
        <v>8084645.9985257145</v>
      </c>
      <c r="F1138">
        <v>6737111.0637225704</v>
      </c>
      <c r="G1138">
        <v>9777328.8630952388</v>
      </c>
      <c r="H1138">
        <v>8056438.8482884886</v>
      </c>
      <c r="I1138">
        <v>1105394.2294392255</v>
      </c>
      <c r="J1138">
        <v>13.720630793021604</v>
      </c>
      <c r="K1138" t="s">
        <v>35</v>
      </c>
      <c r="L1138" t="s">
        <v>35</v>
      </c>
      <c r="M1138" t="s">
        <v>35</v>
      </c>
      <c r="N1138" t="s">
        <v>43</v>
      </c>
    </row>
    <row r="1139" spans="1:14" x14ac:dyDescent="0.3">
      <c r="A1139" t="s">
        <v>3865</v>
      </c>
      <c r="B1139" t="s">
        <v>10616</v>
      </c>
      <c r="C1139" t="s">
        <v>3865</v>
      </c>
      <c r="D1139">
        <v>12682371.198976258</v>
      </c>
      <c r="E1139">
        <v>10607654.814988518</v>
      </c>
      <c r="F1139">
        <v>11221688.789289815</v>
      </c>
      <c r="G1139">
        <v>14170685.398148147</v>
      </c>
      <c r="H1139">
        <v>12170600.050350685</v>
      </c>
      <c r="I1139">
        <v>1378901.8726099585</v>
      </c>
      <c r="J1139">
        <v>11.329777224667133</v>
      </c>
      <c r="K1139" t="s">
        <v>1998</v>
      </c>
      <c r="L1139" t="s">
        <v>1999</v>
      </c>
      <c r="M1139" t="s">
        <v>3865</v>
      </c>
      <c r="N1139" t="s">
        <v>58</v>
      </c>
    </row>
    <row r="1140" spans="1:14" x14ac:dyDescent="0.3">
      <c r="A1140" t="s">
        <v>3866</v>
      </c>
      <c r="B1140" t="s">
        <v>10617</v>
      </c>
      <c r="C1140" t="s">
        <v>11565</v>
      </c>
      <c r="D1140">
        <v>2172732.1825737739</v>
      </c>
      <c r="E1140">
        <v>2205118.351292917</v>
      </c>
      <c r="F1140">
        <v>1573951.7710067437</v>
      </c>
      <c r="G1140">
        <v>3557605.9510869565</v>
      </c>
      <c r="H1140">
        <v>2377352.0639900975</v>
      </c>
      <c r="I1140">
        <v>726289.3735339368</v>
      </c>
      <c r="J1140">
        <v>30.550349884440259</v>
      </c>
      <c r="K1140" t="s">
        <v>35</v>
      </c>
      <c r="L1140" t="s">
        <v>35</v>
      </c>
      <c r="M1140" t="s">
        <v>35</v>
      </c>
      <c r="N1140" t="s">
        <v>52</v>
      </c>
    </row>
    <row r="1141" spans="1:14" x14ac:dyDescent="0.3">
      <c r="A1141" t="s">
        <v>3867</v>
      </c>
      <c r="B1141" t="s">
        <v>10619</v>
      </c>
      <c r="C1141" t="s">
        <v>11566</v>
      </c>
      <c r="D1141">
        <v>11416213.1792464</v>
      </c>
      <c r="E1141">
        <v>10259220.744028101</v>
      </c>
      <c r="F1141">
        <v>9004155.9434615001</v>
      </c>
      <c r="G1141">
        <v>15819282.5</v>
      </c>
      <c r="H1141">
        <v>11624718.091684001</v>
      </c>
      <c r="I1141">
        <v>2567575.4055710686</v>
      </c>
      <c r="J1141">
        <v>22.087205774115422</v>
      </c>
      <c r="K1141" t="s">
        <v>35</v>
      </c>
      <c r="L1141" t="s">
        <v>35</v>
      </c>
      <c r="M1141" t="s">
        <v>35</v>
      </c>
      <c r="N1141" t="s">
        <v>147</v>
      </c>
    </row>
    <row r="1142" spans="1:14" x14ac:dyDescent="0.3">
      <c r="A1142" t="s">
        <v>3871</v>
      </c>
      <c r="B1142" t="s">
        <v>10139</v>
      </c>
      <c r="C1142" t="s">
        <v>3871</v>
      </c>
      <c r="D1142">
        <v>5400930.8149254164</v>
      </c>
      <c r="E1142">
        <v>4876886.7574939169</v>
      </c>
      <c r="F1142">
        <v>4670094.5925565418</v>
      </c>
      <c r="G1142">
        <v>8992677.723958334</v>
      </c>
      <c r="H1142">
        <v>5985147.4722335525</v>
      </c>
      <c r="I1142">
        <v>1756712.3559292534</v>
      </c>
      <c r="J1142">
        <v>29.351195840687932</v>
      </c>
      <c r="K1142" t="s">
        <v>35</v>
      </c>
      <c r="L1142" t="s">
        <v>35</v>
      </c>
      <c r="M1142" t="s">
        <v>35</v>
      </c>
      <c r="N1142" t="s">
        <v>184</v>
      </c>
    </row>
    <row r="1143" spans="1:14" x14ac:dyDescent="0.3">
      <c r="A1143" t="s">
        <v>3872</v>
      </c>
      <c r="B1143" t="s">
        <v>9929</v>
      </c>
      <c r="C1143" t="s">
        <v>11567</v>
      </c>
      <c r="D1143">
        <v>5252281.0741825588</v>
      </c>
      <c r="E1143">
        <v>4465066.433186206</v>
      </c>
      <c r="F1143">
        <v>3481420.6765207355</v>
      </c>
      <c r="G1143">
        <v>6494885.5698529407</v>
      </c>
      <c r="H1143">
        <v>4923413.4384356104</v>
      </c>
      <c r="I1143">
        <v>1103075.6642564342</v>
      </c>
      <c r="J1143">
        <v>22.404692964540693</v>
      </c>
      <c r="K1143" t="s">
        <v>1702</v>
      </c>
      <c r="L1143" t="s">
        <v>439</v>
      </c>
      <c r="M1143" t="s">
        <v>3110</v>
      </c>
      <c r="N1143" t="s">
        <v>78</v>
      </c>
    </row>
    <row r="1144" spans="1:14" x14ac:dyDescent="0.3">
      <c r="A1144" t="s">
        <v>3873</v>
      </c>
      <c r="B1144" t="s">
        <v>10620</v>
      </c>
      <c r="C1144" t="s">
        <v>3873</v>
      </c>
      <c r="D1144">
        <v>1121522.6235399479</v>
      </c>
      <c r="E1144">
        <v>1175979.7224393974</v>
      </c>
      <c r="F1144">
        <v>1059567.2311466848</v>
      </c>
      <c r="G1144">
        <v>1779634.4255136987</v>
      </c>
      <c r="H1144">
        <v>1284176.0006599321</v>
      </c>
      <c r="I1144">
        <v>289002.90042235848</v>
      </c>
      <c r="J1144">
        <v>22.504929252208512</v>
      </c>
      <c r="K1144" t="s">
        <v>35</v>
      </c>
      <c r="L1144" t="s">
        <v>35</v>
      </c>
      <c r="M1144" t="s">
        <v>35</v>
      </c>
      <c r="N1144" t="s">
        <v>96</v>
      </c>
    </row>
    <row r="1145" spans="1:14" x14ac:dyDescent="0.3">
      <c r="A1145" t="s">
        <v>3874</v>
      </c>
      <c r="B1145" t="s">
        <v>10621</v>
      </c>
      <c r="C1145" t="s">
        <v>11568</v>
      </c>
      <c r="D1145">
        <v>20017154.129764251</v>
      </c>
      <c r="E1145">
        <v>20334829.421686798</v>
      </c>
      <c r="F1145">
        <v>17236200.0154052</v>
      </c>
      <c r="G1145">
        <v>16966910</v>
      </c>
      <c r="H1145">
        <v>18638773.391714063</v>
      </c>
      <c r="I1145">
        <v>1544253.7673840034</v>
      </c>
      <c r="J1145">
        <v>8.2851684224591047</v>
      </c>
      <c r="K1145" t="s">
        <v>35</v>
      </c>
      <c r="L1145" t="s">
        <v>35</v>
      </c>
      <c r="M1145" t="s">
        <v>35</v>
      </c>
      <c r="N1145" t="s">
        <v>38</v>
      </c>
    </row>
    <row r="1146" spans="1:14" x14ac:dyDescent="0.3">
      <c r="A1146" t="s">
        <v>3875</v>
      </c>
      <c r="B1146" t="s">
        <v>10623</v>
      </c>
      <c r="C1146" t="s">
        <v>11569</v>
      </c>
      <c r="D1146">
        <v>21633225.565804336</v>
      </c>
      <c r="E1146">
        <v>23317066.593830001</v>
      </c>
      <c r="F1146">
        <v>20874673.423077598</v>
      </c>
      <c r="G1146">
        <v>27160937.045833334</v>
      </c>
      <c r="H1146">
        <v>23246475.657136317</v>
      </c>
      <c r="I1146">
        <v>2426726.8459084709</v>
      </c>
      <c r="J1146">
        <v>10.439117230931744</v>
      </c>
      <c r="K1146" t="s">
        <v>1563</v>
      </c>
      <c r="L1146" t="s">
        <v>293</v>
      </c>
      <c r="M1146" t="s">
        <v>3875</v>
      </c>
      <c r="N1146" t="s">
        <v>173</v>
      </c>
    </row>
    <row r="1147" spans="1:14" x14ac:dyDescent="0.3">
      <c r="A1147" t="s">
        <v>3876</v>
      </c>
      <c r="B1147" t="s">
        <v>9484</v>
      </c>
      <c r="C1147" t="s">
        <v>11570</v>
      </c>
      <c r="D1147">
        <v>80003847.921468601</v>
      </c>
      <c r="E1147">
        <v>76443735.634254798</v>
      </c>
      <c r="F1147">
        <v>65164546.882050298</v>
      </c>
      <c r="G1147">
        <v>94440188</v>
      </c>
      <c r="H1147">
        <v>79013079.609443426</v>
      </c>
      <c r="I1147">
        <v>10456585.034161583</v>
      </c>
      <c r="J1147">
        <v>13.233992505858282</v>
      </c>
      <c r="K1147" t="s">
        <v>35</v>
      </c>
      <c r="L1147" t="s">
        <v>35</v>
      </c>
      <c r="M1147" t="s">
        <v>35</v>
      </c>
      <c r="N1147" t="e">
        <v>#N/A</v>
      </c>
    </row>
    <row r="1148" spans="1:14" x14ac:dyDescent="0.3">
      <c r="A1148" t="s">
        <v>3877</v>
      </c>
      <c r="B1148" t="s">
        <v>10625</v>
      </c>
      <c r="C1148" t="s">
        <v>3877</v>
      </c>
      <c r="D1148">
        <v>8286656.1401980519</v>
      </c>
      <c r="E1148">
        <v>7782745.044128106</v>
      </c>
      <c r="F1148">
        <v>8217412.6095558684</v>
      </c>
      <c r="G1148">
        <v>12957016.90625</v>
      </c>
      <c r="H1148">
        <v>9310957.6750330068</v>
      </c>
      <c r="I1148">
        <v>2113895.4685186362</v>
      </c>
      <c r="J1148">
        <v>22.703308749721522</v>
      </c>
      <c r="K1148" t="s">
        <v>1172</v>
      </c>
      <c r="L1148" t="s">
        <v>297</v>
      </c>
      <c r="M1148" t="s">
        <v>3877</v>
      </c>
      <c r="N1148" t="s">
        <v>173</v>
      </c>
    </row>
    <row r="1149" spans="1:14" x14ac:dyDescent="0.3">
      <c r="A1149" t="s">
        <v>3878</v>
      </c>
      <c r="B1149" t="s">
        <v>9484</v>
      </c>
      <c r="C1149" t="s">
        <v>3878</v>
      </c>
      <c r="D1149">
        <v>1276465.4527383251</v>
      </c>
      <c r="E1149">
        <v>1423834.2658850062</v>
      </c>
      <c r="F1149">
        <v>1066280.2861105751</v>
      </c>
      <c r="G1149">
        <v>1164946.6875</v>
      </c>
      <c r="H1149">
        <v>1232881.6730584765</v>
      </c>
      <c r="I1149">
        <v>132978.96727880632</v>
      </c>
      <c r="J1149">
        <v>10.786028390617421</v>
      </c>
      <c r="K1149" t="s">
        <v>35</v>
      </c>
      <c r="L1149" t="s">
        <v>35</v>
      </c>
      <c r="M1149" t="s">
        <v>35</v>
      </c>
      <c r="N1149" t="e">
        <v>#N/A</v>
      </c>
    </row>
    <row r="1150" spans="1:14" x14ac:dyDescent="0.3">
      <c r="A1150" t="s">
        <v>3879</v>
      </c>
      <c r="B1150" t="s">
        <v>9484</v>
      </c>
      <c r="C1150" t="s">
        <v>11571</v>
      </c>
      <c r="D1150">
        <v>2400198.4907763875</v>
      </c>
      <c r="E1150">
        <v>2043077.29126115</v>
      </c>
      <c r="F1150">
        <v>1586989.768600475</v>
      </c>
      <c r="G1150">
        <v>1928757.609375</v>
      </c>
      <c r="H1150">
        <v>1989755.7900032531</v>
      </c>
      <c r="I1150">
        <v>290365.13183874195</v>
      </c>
      <c r="J1150">
        <v>14.59300348804449</v>
      </c>
      <c r="K1150" t="s">
        <v>35</v>
      </c>
      <c r="L1150" t="s">
        <v>35</v>
      </c>
      <c r="M1150" t="s">
        <v>35</v>
      </c>
      <c r="N1150" t="e">
        <v>#N/A</v>
      </c>
    </row>
    <row r="1151" spans="1:14" x14ac:dyDescent="0.3">
      <c r="A1151" t="s">
        <v>3880</v>
      </c>
      <c r="B1151" t="s">
        <v>10626</v>
      </c>
      <c r="C1151" t="s">
        <v>3880</v>
      </c>
      <c r="D1151">
        <v>8985767.6499333605</v>
      </c>
      <c r="E1151">
        <v>8972179.8868603595</v>
      </c>
      <c r="F1151">
        <v>7032390.48361832</v>
      </c>
      <c r="G1151">
        <v>9234191.7750000004</v>
      </c>
      <c r="H1151">
        <v>8556132.4488530103</v>
      </c>
      <c r="I1151">
        <v>885894.44956382923</v>
      </c>
      <c r="J1151">
        <v>10.353912294597398</v>
      </c>
      <c r="K1151" t="s">
        <v>35</v>
      </c>
      <c r="L1151" t="s">
        <v>35</v>
      </c>
      <c r="M1151" t="s">
        <v>35</v>
      </c>
      <c r="N1151" t="s">
        <v>52</v>
      </c>
    </row>
    <row r="1152" spans="1:14" x14ac:dyDescent="0.3">
      <c r="A1152" t="s">
        <v>3881</v>
      </c>
      <c r="B1152" t="s">
        <v>10627</v>
      </c>
      <c r="C1152" t="s">
        <v>11572</v>
      </c>
      <c r="D1152">
        <v>16658516.161155319</v>
      </c>
      <c r="E1152">
        <v>18751394.886795238</v>
      </c>
      <c r="F1152">
        <v>13765377.885454681</v>
      </c>
      <c r="G1152">
        <v>23751122.120000001</v>
      </c>
      <c r="H1152">
        <v>18231602.76335131</v>
      </c>
      <c r="I1152">
        <v>3645443.8652228964</v>
      </c>
      <c r="J1152">
        <v>19.995191385756122</v>
      </c>
      <c r="K1152" t="s">
        <v>271</v>
      </c>
      <c r="L1152" t="s">
        <v>69</v>
      </c>
      <c r="M1152" t="s">
        <v>3882</v>
      </c>
      <c r="N1152" t="s">
        <v>58</v>
      </c>
    </row>
    <row r="1153" spans="1:14" x14ac:dyDescent="0.3">
      <c r="A1153" t="s">
        <v>3883</v>
      </c>
      <c r="B1153" t="s">
        <v>9706</v>
      </c>
      <c r="C1153" t="s">
        <v>11573</v>
      </c>
      <c r="D1153">
        <v>2704001.2869495642</v>
      </c>
      <c r="E1153">
        <v>2866409.3932806142</v>
      </c>
      <c r="F1153">
        <v>2254867.3848493001</v>
      </c>
      <c r="G1153">
        <v>4817506.3214285718</v>
      </c>
      <c r="H1153">
        <v>3160696.0966270128</v>
      </c>
      <c r="I1153">
        <v>982435.82348170097</v>
      </c>
      <c r="J1153">
        <v>31.082894193153304</v>
      </c>
      <c r="K1153" t="s">
        <v>1745</v>
      </c>
      <c r="L1153" t="s">
        <v>297</v>
      </c>
      <c r="M1153" t="s">
        <v>3883</v>
      </c>
      <c r="N1153" t="s">
        <v>249</v>
      </c>
    </row>
    <row r="1154" spans="1:14" x14ac:dyDescent="0.3">
      <c r="A1154" t="s">
        <v>3884</v>
      </c>
      <c r="B1154" t="s">
        <v>10629</v>
      </c>
      <c r="C1154" t="s">
        <v>11574</v>
      </c>
      <c r="D1154">
        <v>545412.34549291385</v>
      </c>
      <c r="E1154">
        <v>543315.22447335615</v>
      </c>
      <c r="F1154">
        <v>560843.06380138465</v>
      </c>
      <c r="G1154">
        <v>669353.4615384615</v>
      </c>
      <c r="H1154">
        <v>579731.02382652904</v>
      </c>
      <c r="I1154">
        <v>52184.33313849417</v>
      </c>
      <c r="J1154">
        <v>9.0014732684219965</v>
      </c>
      <c r="K1154" t="s">
        <v>35</v>
      </c>
      <c r="L1154" t="s">
        <v>35</v>
      </c>
      <c r="M1154" t="s">
        <v>35</v>
      </c>
      <c r="N1154" t="s">
        <v>76</v>
      </c>
    </row>
    <row r="1155" spans="1:14" x14ac:dyDescent="0.3">
      <c r="A1155" t="s">
        <v>3886</v>
      </c>
      <c r="B1155" t="s">
        <v>10630</v>
      </c>
      <c r="C1155" t="s">
        <v>3886</v>
      </c>
      <c r="D1155">
        <v>7468740.2544336664</v>
      </c>
      <c r="E1155">
        <v>8087067.2203866001</v>
      </c>
      <c r="F1155">
        <v>7449796.0665563997</v>
      </c>
      <c r="G1155">
        <v>11801437.058333334</v>
      </c>
      <c r="H1155">
        <v>8701760.1499275006</v>
      </c>
      <c r="I1155">
        <v>1807871.4322972947</v>
      </c>
      <c r="J1155">
        <v>20.775928101308988</v>
      </c>
      <c r="K1155" t="s">
        <v>35</v>
      </c>
      <c r="L1155" t="s">
        <v>35</v>
      </c>
      <c r="M1155" t="s">
        <v>35</v>
      </c>
      <c r="N1155" t="s">
        <v>47</v>
      </c>
    </row>
    <row r="1156" spans="1:14" x14ac:dyDescent="0.3">
      <c r="A1156" t="s">
        <v>3887</v>
      </c>
      <c r="B1156" t="s">
        <v>10632</v>
      </c>
      <c r="C1156" t="s">
        <v>11575</v>
      </c>
      <c r="D1156">
        <v>1437923.077820576</v>
      </c>
      <c r="E1156">
        <v>1724277.3588318001</v>
      </c>
      <c r="F1156">
        <v>2003420.9395594602</v>
      </c>
      <c r="G1156">
        <v>1988817.2</v>
      </c>
      <c r="H1156">
        <v>1788609.6440529593</v>
      </c>
      <c r="I1156">
        <v>230947.32559238566</v>
      </c>
      <c r="J1156">
        <v>12.912114522040868</v>
      </c>
      <c r="K1156" t="s">
        <v>35</v>
      </c>
      <c r="L1156" t="s">
        <v>35</v>
      </c>
      <c r="M1156" t="s">
        <v>35</v>
      </c>
      <c r="N1156" t="s">
        <v>47</v>
      </c>
    </row>
    <row r="1157" spans="1:14" x14ac:dyDescent="0.3">
      <c r="A1157" t="s">
        <v>3888</v>
      </c>
      <c r="B1157" t="s">
        <v>10633</v>
      </c>
      <c r="C1157" t="s">
        <v>3888</v>
      </c>
      <c r="D1157">
        <v>1195592.3443959423</v>
      </c>
      <c r="E1157">
        <v>1215529.9127444052</v>
      </c>
      <c r="F1157">
        <v>1064236.3378297288</v>
      </c>
      <c r="G1157">
        <v>1595734.8453947369</v>
      </c>
      <c r="H1157">
        <v>1267773.3600912034</v>
      </c>
      <c r="I1157">
        <v>198069.13697686783</v>
      </c>
      <c r="J1157">
        <v>15.623386893270796</v>
      </c>
      <c r="K1157" t="s">
        <v>35</v>
      </c>
      <c r="L1157" t="s">
        <v>35</v>
      </c>
      <c r="M1157" t="s">
        <v>35</v>
      </c>
      <c r="N1157" t="s">
        <v>47</v>
      </c>
    </row>
    <row r="1158" spans="1:14" x14ac:dyDescent="0.3">
      <c r="A1158" t="s">
        <v>3889</v>
      </c>
      <c r="B1158" t="s">
        <v>10634</v>
      </c>
      <c r="C1158" t="s">
        <v>11576</v>
      </c>
      <c r="D1158">
        <v>1164768.4799376521</v>
      </c>
      <c r="E1158">
        <v>1213090.735456296</v>
      </c>
      <c r="F1158">
        <v>912952.18011725601</v>
      </c>
      <c r="G1158">
        <v>1924047.77</v>
      </c>
      <c r="H1158">
        <v>1303714.791377801</v>
      </c>
      <c r="I1158">
        <v>375841.46248782129</v>
      </c>
      <c r="J1158">
        <v>28.828503363885432</v>
      </c>
      <c r="K1158" t="s">
        <v>2300</v>
      </c>
      <c r="L1158" t="s">
        <v>489</v>
      </c>
      <c r="M1158" t="s">
        <v>3889</v>
      </c>
      <c r="N1158" t="s">
        <v>58</v>
      </c>
    </row>
    <row r="1159" spans="1:14" x14ac:dyDescent="0.3">
      <c r="A1159" t="s">
        <v>3890</v>
      </c>
      <c r="B1159" t="s">
        <v>10636</v>
      </c>
      <c r="C1159" t="s">
        <v>3890</v>
      </c>
      <c r="D1159">
        <v>17091302.711740859</v>
      </c>
      <c r="E1159">
        <v>16160845.133310786</v>
      </c>
      <c r="F1159">
        <v>17697488.05273293</v>
      </c>
      <c r="G1159">
        <v>18867605.955357142</v>
      </c>
      <c r="H1159">
        <v>17454310.463285431</v>
      </c>
      <c r="I1159">
        <v>982518.02470076596</v>
      </c>
      <c r="J1159">
        <v>5.6290853011206625</v>
      </c>
      <c r="K1159" t="s">
        <v>280</v>
      </c>
      <c r="L1159" t="s">
        <v>281</v>
      </c>
      <c r="M1159" t="s">
        <v>2502</v>
      </c>
      <c r="N1159" t="s">
        <v>58</v>
      </c>
    </row>
    <row r="1160" spans="1:14" x14ac:dyDescent="0.3">
      <c r="A1160" t="s">
        <v>3891</v>
      </c>
      <c r="B1160" t="s">
        <v>10637</v>
      </c>
      <c r="C1160" t="s">
        <v>3891</v>
      </c>
      <c r="D1160">
        <v>1114016.1553485051</v>
      </c>
      <c r="E1160">
        <v>955728.90631920251</v>
      </c>
      <c r="F1160">
        <v>995868.97762136848</v>
      </c>
      <c r="G1160">
        <v>1475979.5304276317</v>
      </c>
      <c r="H1160">
        <v>1135398.392429177</v>
      </c>
      <c r="I1160">
        <v>205062.36457388295</v>
      </c>
      <c r="J1160">
        <v>18.060829215651207</v>
      </c>
      <c r="K1160" t="s">
        <v>35</v>
      </c>
      <c r="L1160" t="s">
        <v>35</v>
      </c>
      <c r="M1160" t="s">
        <v>35</v>
      </c>
      <c r="N1160" t="s">
        <v>36</v>
      </c>
    </row>
    <row r="1161" spans="1:14" x14ac:dyDescent="0.3">
      <c r="A1161" t="s">
        <v>3892</v>
      </c>
      <c r="B1161" t="s">
        <v>9492</v>
      </c>
      <c r="C1161" t="s">
        <v>11577</v>
      </c>
      <c r="D1161">
        <v>2458387.2262001601</v>
      </c>
      <c r="E1161">
        <v>2205923.4223252097</v>
      </c>
      <c r="F1161">
        <v>2119291.8865053901</v>
      </c>
      <c r="G1161">
        <v>2321013.8624999998</v>
      </c>
      <c r="H1161">
        <v>2276154.0993826902</v>
      </c>
      <c r="I1161">
        <v>127239.35386244378</v>
      </c>
      <c r="J1161">
        <v>5.590102792115526</v>
      </c>
      <c r="K1161" t="s">
        <v>87</v>
      </c>
      <c r="L1161" t="s">
        <v>73</v>
      </c>
      <c r="M1161" t="s">
        <v>3270</v>
      </c>
      <c r="N1161" t="s">
        <v>47</v>
      </c>
    </row>
    <row r="1162" spans="1:14" x14ac:dyDescent="0.3">
      <c r="A1162" t="s">
        <v>3893</v>
      </c>
      <c r="B1162" t="s">
        <v>9492</v>
      </c>
      <c r="C1162" t="s">
        <v>11578</v>
      </c>
      <c r="D1162">
        <v>136340587.99471125</v>
      </c>
      <c r="E1162">
        <v>142887472.95227501</v>
      </c>
      <c r="F1162">
        <v>150415992.42392811</v>
      </c>
      <c r="G1162">
        <v>117420437.29296875</v>
      </c>
      <c r="H1162">
        <v>136766122.66597077</v>
      </c>
      <c r="I1162">
        <v>12229334.569432463</v>
      </c>
      <c r="J1162">
        <v>8.9417864095633135</v>
      </c>
      <c r="K1162" t="s">
        <v>87</v>
      </c>
      <c r="L1162" t="s">
        <v>73</v>
      </c>
      <c r="M1162" t="s">
        <v>3270</v>
      </c>
      <c r="N1162" t="s">
        <v>47</v>
      </c>
    </row>
    <row r="1163" spans="1:14" x14ac:dyDescent="0.3">
      <c r="A1163" t="s">
        <v>3894</v>
      </c>
      <c r="B1163" t="s">
        <v>9492</v>
      </c>
      <c r="C1163" t="s">
        <v>11579</v>
      </c>
      <c r="D1163">
        <v>19097300.560783021</v>
      </c>
      <c r="E1163">
        <v>11162262.93538034</v>
      </c>
      <c r="F1163">
        <v>11171321.692189541</v>
      </c>
      <c r="G1163">
        <v>15249398.621874999</v>
      </c>
      <c r="H1163">
        <v>14170070.952556975</v>
      </c>
      <c r="I1163">
        <v>3297042.0843796204</v>
      </c>
      <c r="J1163">
        <v>23.267646968166186</v>
      </c>
      <c r="K1163" t="s">
        <v>87</v>
      </c>
      <c r="L1163" t="s">
        <v>73</v>
      </c>
      <c r="M1163" t="s">
        <v>3270</v>
      </c>
      <c r="N1163" t="s">
        <v>47</v>
      </c>
    </row>
    <row r="1164" spans="1:14" x14ac:dyDescent="0.3">
      <c r="A1164" t="s">
        <v>3895</v>
      </c>
      <c r="B1164" t="s">
        <v>10639</v>
      </c>
      <c r="C1164" t="s">
        <v>11580</v>
      </c>
      <c r="D1164">
        <v>686431082.59158862</v>
      </c>
      <c r="E1164">
        <v>704393405.36802578</v>
      </c>
      <c r="F1164">
        <v>740278356.66689575</v>
      </c>
      <c r="G1164">
        <v>621563674.46875</v>
      </c>
      <c r="H1164">
        <v>688166629.77381504</v>
      </c>
      <c r="I1164">
        <v>43063633.454906389</v>
      </c>
      <c r="J1164">
        <v>6.2577334604353663</v>
      </c>
      <c r="K1164" t="s">
        <v>87</v>
      </c>
      <c r="L1164" t="s">
        <v>73</v>
      </c>
      <c r="M1164" t="s">
        <v>3270</v>
      </c>
      <c r="N1164" t="s">
        <v>47</v>
      </c>
    </row>
    <row r="1165" spans="1:14" x14ac:dyDescent="0.3">
      <c r="A1165" t="s">
        <v>3896</v>
      </c>
      <c r="B1165" t="s">
        <v>10640</v>
      </c>
      <c r="C1165" t="s">
        <v>11581</v>
      </c>
      <c r="D1165">
        <v>337590450.02296299</v>
      </c>
      <c r="E1165">
        <v>367121087.00459516</v>
      </c>
      <c r="F1165">
        <v>455101909.47836298</v>
      </c>
      <c r="G1165">
        <v>286072792.84780109</v>
      </c>
      <c r="H1165">
        <v>361471559.83843052</v>
      </c>
      <c r="I1165">
        <v>61347047.607490808</v>
      </c>
      <c r="J1165">
        <v>16.971472841435027</v>
      </c>
      <c r="K1165" t="s">
        <v>87</v>
      </c>
      <c r="L1165" t="s">
        <v>73</v>
      </c>
      <c r="M1165" t="s">
        <v>3270</v>
      </c>
      <c r="N1165" t="s">
        <v>47</v>
      </c>
    </row>
    <row r="1166" spans="1:14" x14ac:dyDescent="0.3">
      <c r="A1166" t="s">
        <v>3897</v>
      </c>
      <c r="B1166" t="s">
        <v>10087</v>
      </c>
      <c r="C1166" t="s">
        <v>11582</v>
      </c>
      <c r="D1166">
        <v>360045044.69118112</v>
      </c>
      <c r="E1166">
        <v>356164048.42843276</v>
      </c>
      <c r="F1166">
        <v>364943899.04331386</v>
      </c>
      <c r="G1166">
        <v>319723782.95833331</v>
      </c>
      <c r="H1166">
        <v>350219193.78031522</v>
      </c>
      <c r="I1166">
        <v>17879287.382285684</v>
      </c>
      <c r="J1166">
        <v>5.1051706188042241</v>
      </c>
      <c r="K1166" t="s">
        <v>87</v>
      </c>
      <c r="L1166" t="s">
        <v>73</v>
      </c>
      <c r="M1166" t="s">
        <v>3270</v>
      </c>
      <c r="N1166" t="s">
        <v>47</v>
      </c>
    </row>
    <row r="1167" spans="1:14" x14ac:dyDescent="0.3">
      <c r="A1167" t="s">
        <v>3898</v>
      </c>
      <c r="B1167" t="s">
        <v>10089</v>
      </c>
      <c r="C1167" t="s">
        <v>11583</v>
      </c>
      <c r="D1167">
        <v>301352181.7529465</v>
      </c>
      <c r="E1167">
        <v>301736631.8024075</v>
      </c>
      <c r="F1167">
        <v>274372467.26057851</v>
      </c>
      <c r="G1167">
        <v>263476742.58828148</v>
      </c>
      <c r="H1167">
        <v>285234505.85105348</v>
      </c>
      <c r="I1167">
        <v>16759204.798651792</v>
      </c>
      <c r="J1167">
        <v>5.8755881405888797</v>
      </c>
      <c r="K1167" t="s">
        <v>87</v>
      </c>
      <c r="L1167" t="s">
        <v>73</v>
      </c>
      <c r="M1167" t="s">
        <v>3270</v>
      </c>
      <c r="N1167" t="s">
        <v>47</v>
      </c>
    </row>
    <row r="1168" spans="1:14" x14ac:dyDescent="0.3">
      <c r="A1168" t="s">
        <v>3899</v>
      </c>
      <c r="B1168" t="s">
        <v>10644</v>
      </c>
      <c r="C1168" t="s">
        <v>11584</v>
      </c>
      <c r="D1168">
        <v>144071525.52327666</v>
      </c>
      <c r="E1168">
        <v>138510160.88456434</v>
      </c>
      <c r="F1168">
        <v>159804142.47278434</v>
      </c>
      <c r="G1168">
        <v>109347483.30208333</v>
      </c>
      <c r="H1168">
        <v>137933328.04567716</v>
      </c>
      <c r="I1168">
        <v>18258513.410241261</v>
      </c>
      <c r="J1168">
        <v>13.23720210984461</v>
      </c>
      <c r="K1168" t="s">
        <v>35</v>
      </c>
      <c r="L1168" t="s">
        <v>35</v>
      </c>
      <c r="M1168" t="s">
        <v>35</v>
      </c>
      <c r="N1168" t="s">
        <v>82</v>
      </c>
    </row>
    <row r="1169" spans="1:14" x14ac:dyDescent="0.3">
      <c r="A1169" t="s">
        <v>3900</v>
      </c>
      <c r="B1169" t="s">
        <v>10645</v>
      </c>
      <c r="C1169" t="s">
        <v>3900</v>
      </c>
      <c r="D1169">
        <v>6564378.2947013453</v>
      </c>
      <c r="E1169">
        <v>6533151.0681008622</v>
      </c>
      <c r="F1169">
        <v>6641644.5043695169</v>
      </c>
      <c r="G1169">
        <v>7107083.3900862066</v>
      </c>
      <c r="H1169">
        <v>6711564.3143144827</v>
      </c>
      <c r="I1169">
        <v>231742.92325554392</v>
      </c>
      <c r="J1169">
        <v>3.4528898540282271</v>
      </c>
      <c r="K1169" t="s">
        <v>35</v>
      </c>
      <c r="L1169" t="s">
        <v>35</v>
      </c>
      <c r="M1169" t="s">
        <v>35</v>
      </c>
      <c r="N1169" t="s">
        <v>76</v>
      </c>
    </row>
    <row r="1170" spans="1:14" x14ac:dyDescent="0.3">
      <c r="A1170" t="s">
        <v>3901</v>
      </c>
      <c r="B1170" t="s">
        <v>10646</v>
      </c>
      <c r="C1170" t="s">
        <v>11585</v>
      </c>
      <c r="D1170">
        <v>46806321.564381868</v>
      </c>
      <c r="E1170">
        <v>44190593.024069197</v>
      </c>
      <c r="F1170">
        <v>45202579.220402531</v>
      </c>
      <c r="G1170">
        <v>51918180.893749997</v>
      </c>
      <c r="H1170">
        <v>47029418.675650895</v>
      </c>
      <c r="I1170">
        <v>2972626.8611070337</v>
      </c>
      <c r="J1170">
        <v>6.320781640122819</v>
      </c>
      <c r="K1170" t="s">
        <v>1460</v>
      </c>
      <c r="L1170" t="s">
        <v>1461</v>
      </c>
      <c r="M1170" t="s">
        <v>3901</v>
      </c>
      <c r="N1170" t="s">
        <v>128</v>
      </c>
    </row>
    <row r="1171" spans="1:14" x14ac:dyDescent="0.3">
      <c r="A1171" t="s">
        <v>3902</v>
      </c>
      <c r="B1171" t="s">
        <v>10648</v>
      </c>
      <c r="C1171" t="s">
        <v>11586</v>
      </c>
      <c r="D1171">
        <v>5255594.7521982081</v>
      </c>
      <c r="E1171">
        <v>4957723.7753670001</v>
      </c>
      <c r="F1171">
        <v>3744848.353560931</v>
      </c>
      <c r="G1171">
        <v>5856813.932692308</v>
      </c>
      <c r="H1171">
        <v>4953745.2034546118</v>
      </c>
      <c r="I1171">
        <v>769430.58532284375</v>
      </c>
      <c r="J1171">
        <v>15.532300385297635</v>
      </c>
      <c r="K1171" t="s">
        <v>524</v>
      </c>
      <c r="L1171" t="s">
        <v>281</v>
      </c>
      <c r="M1171" t="s">
        <v>3356</v>
      </c>
      <c r="N1171" t="s">
        <v>58</v>
      </c>
    </row>
    <row r="1172" spans="1:14" x14ac:dyDescent="0.3">
      <c r="A1172" t="s">
        <v>3903</v>
      </c>
      <c r="B1172" t="s">
        <v>9484</v>
      </c>
      <c r="C1172" t="s">
        <v>11587</v>
      </c>
      <c r="D1172">
        <v>395563.5922146907</v>
      </c>
      <c r="E1172">
        <v>330745.42065253638</v>
      </c>
      <c r="F1172">
        <v>355282.11212507641</v>
      </c>
      <c r="G1172">
        <v>495740.84821428574</v>
      </c>
      <c r="H1172">
        <v>394332.99330164731</v>
      </c>
      <c r="I1172">
        <v>62955.178753896238</v>
      </c>
      <c r="J1172">
        <v>15.964978792869688</v>
      </c>
      <c r="K1172" t="s">
        <v>35</v>
      </c>
      <c r="L1172" t="s">
        <v>35</v>
      </c>
      <c r="M1172" t="s">
        <v>35</v>
      </c>
      <c r="N1172" t="e">
        <v>#N/A</v>
      </c>
    </row>
    <row r="1173" spans="1:14" x14ac:dyDescent="0.3">
      <c r="A1173" t="s">
        <v>3904</v>
      </c>
      <c r="B1173" t="s">
        <v>10649</v>
      </c>
      <c r="C1173" t="s">
        <v>11588</v>
      </c>
      <c r="D1173">
        <v>3637476.2822121689</v>
      </c>
      <c r="E1173">
        <v>3544466.8517034152</v>
      </c>
      <c r="F1173">
        <v>3700348.8575499458</v>
      </c>
      <c r="G1173">
        <v>3620279.2115384615</v>
      </c>
      <c r="H1173">
        <v>3625642.8007509983</v>
      </c>
      <c r="I1173">
        <v>55541.266187754707</v>
      </c>
      <c r="J1173">
        <v>1.531901216971792</v>
      </c>
      <c r="K1173" t="s">
        <v>35</v>
      </c>
      <c r="L1173" t="s">
        <v>35</v>
      </c>
      <c r="M1173" t="s">
        <v>35</v>
      </c>
      <c r="N1173" t="s">
        <v>82</v>
      </c>
    </row>
    <row r="1174" spans="1:14" x14ac:dyDescent="0.3">
      <c r="A1174" t="s">
        <v>3905</v>
      </c>
      <c r="B1174" t="s">
        <v>9503</v>
      </c>
      <c r="C1174" t="s">
        <v>11589</v>
      </c>
      <c r="D1174">
        <v>8678767.3449425288</v>
      </c>
      <c r="E1174">
        <v>7766190.0279777711</v>
      </c>
      <c r="F1174">
        <v>6578137.0308032138</v>
      </c>
      <c r="G1174">
        <v>10134375.357142856</v>
      </c>
      <c r="H1174">
        <v>8289367.4402165934</v>
      </c>
      <c r="I1174">
        <v>1299779.8484838752</v>
      </c>
      <c r="J1174">
        <v>15.680084853976664</v>
      </c>
      <c r="K1174" t="s">
        <v>35</v>
      </c>
      <c r="L1174" t="s">
        <v>35</v>
      </c>
      <c r="M1174" t="s">
        <v>35</v>
      </c>
      <c r="N1174" t="s">
        <v>63</v>
      </c>
    </row>
    <row r="1175" spans="1:14" x14ac:dyDescent="0.3">
      <c r="A1175" t="s">
        <v>3906</v>
      </c>
      <c r="B1175" t="s">
        <v>10627</v>
      </c>
      <c r="C1175" t="s">
        <v>11590</v>
      </c>
      <c r="D1175">
        <v>6455530.1729348339</v>
      </c>
      <c r="E1175">
        <v>6329277.4677701667</v>
      </c>
      <c r="F1175">
        <v>6227532.4263462229</v>
      </c>
      <c r="G1175">
        <v>6816232.784722222</v>
      </c>
      <c r="H1175">
        <v>6457143.2129433621</v>
      </c>
      <c r="I1175">
        <v>222496.45197668188</v>
      </c>
      <c r="J1175">
        <v>3.4457413230465002</v>
      </c>
      <c r="K1175" t="s">
        <v>271</v>
      </c>
      <c r="L1175" t="s">
        <v>69</v>
      </c>
      <c r="M1175" t="s">
        <v>3882</v>
      </c>
      <c r="N1175" t="s">
        <v>58</v>
      </c>
    </row>
    <row r="1176" spans="1:14" x14ac:dyDescent="0.3">
      <c r="A1176" t="s">
        <v>3907</v>
      </c>
      <c r="B1176" t="s">
        <v>10651</v>
      </c>
      <c r="C1176" t="s">
        <v>11591</v>
      </c>
      <c r="D1176">
        <v>23017481.998435851</v>
      </c>
      <c r="E1176">
        <v>16660071.518203925</v>
      </c>
      <c r="F1176">
        <v>18345832.719404627</v>
      </c>
      <c r="G1176">
        <v>22891980.5</v>
      </c>
      <c r="H1176">
        <v>20228841.684011102</v>
      </c>
      <c r="I1176">
        <v>2790639.1030373871</v>
      </c>
      <c r="J1176">
        <v>13.795347982000925</v>
      </c>
      <c r="K1176" t="s">
        <v>35</v>
      </c>
      <c r="L1176" t="s">
        <v>35</v>
      </c>
      <c r="M1176" t="s">
        <v>35</v>
      </c>
      <c r="N1176" t="s">
        <v>43</v>
      </c>
    </row>
    <row r="1177" spans="1:14" x14ac:dyDescent="0.3">
      <c r="A1177" t="s">
        <v>3908</v>
      </c>
      <c r="B1177" t="s">
        <v>10652</v>
      </c>
      <c r="C1177" t="s">
        <v>11592</v>
      </c>
      <c r="D1177">
        <v>2611908.078677109</v>
      </c>
      <c r="E1177">
        <v>3024811.9163947818</v>
      </c>
      <c r="F1177">
        <v>3572571.5965021271</v>
      </c>
      <c r="G1177">
        <v>4843929.5</v>
      </c>
      <c r="H1177">
        <v>3513305.2728935042</v>
      </c>
      <c r="I1177">
        <v>840418.94195118872</v>
      </c>
      <c r="J1177">
        <v>23.92103380356221</v>
      </c>
      <c r="K1177" t="s">
        <v>35</v>
      </c>
      <c r="L1177" t="s">
        <v>35</v>
      </c>
      <c r="M1177" t="s">
        <v>35</v>
      </c>
      <c r="N1177" t="s">
        <v>47</v>
      </c>
    </row>
    <row r="1178" spans="1:14" x14ac:dyDescent="0.3">
      <c r="A1178" t="s">
        <v>3909</v>
      </c>
      <c r="B1178" t="s">
        <v>10653</v>
      </c>
      <c r="C1178" t="s">
        <v>11593</v>
      </c>
      <c r="D1178">
        <v>3373573.0637250463</v>
      </c>
      <c r="E1178">
        <v>2851039.5430723536</v>
      </c>
      <c r="F1178">
        <v>3272336.9480714998</v>
      </c>
      <c r="G1178">
        <v>3136232.9134615385</v>
      </c>
      <c r="H1178">
        <v>3158295.6170826093</v>
      </c>
      <c r="I1178">
        <v>196368.82524593355</v>
      </c>
      <c r="J1178">
        <v>6.21755684248848</v>
      </c>
      <c r="K1178" t="s">
        <v>35</v>
      </c>
      <c r="L1178" t="s">
        <v>35</v>
      </c>
      <c r="M1178" t="s">
        <v>35</v>
      </c>
      <c r="N1178" t="s">
        <v>76</v>
      </c>
    </row>
    <row r="1179" spans="1:14" x14ac:dyDescent="0.3">
      <c r="A1179" t="s">
        <v>3910</v>
      </c>
      <c r="B1179" t="s">
        <v>10654</v>
      </c>
      <c r="C1179" t="s">
        <v>3910</v>
      </c>
      <c r="D1179">
        <v>4004087.5152312</v>
      </c>
      <c r="E1179">
        <v>3647958.9763000333</v>
      </c>
      <c r="F1179">
        <v>3523950.7673311331</v>
      </c>
      <c r="G1179">
        <v>5574975.1583333332</v>
      </c>
      <c r="H1179">
        <v>4187743.104298925</v>
      </c>
      <c r="I1179">
        <v>820080.68484037346</v>
      </c>
      <c r="J1179">
        <v>19.582879475069046</v>
      </c>
      <c r="K1179" t="s">
        <v>35</v>
      </c>
      <c r="L1179" t="s">
        <v>35</v>
      </c>
      <c r="M1179" t="s">
        <v>35</v>
      </c>
      <c r="N1179" t="s">
        <v>96</v>
      </c>
    </row>
    <row r="1180" spans="1:14" x14ac:dyDescent="0.3">
      <c r="A1180" t="s">
        <v>3911</v>
      </c>
      <c r="B1180" t="s">
        <v>10655</v>
      </c>
      <c r="C1180" t="s">
        <v>11594</v>
      </c>
      <c r="D1180">
        <v>4757586.1270610457</v>
      </c>
      <c r="E1180">
        <v>9237217.2611992732</v>
      </c>
      <c r="F1180">
        <v>13479983.452543454</v>
      </c>
      <c r="G1180">
        <v>6216582.6477272725</v>
      </c>
      <c r="H1180">
        <v>8422842.3721327614</v>
      </c>
      <c r="I1180">
        <v>3336898.548079133</v>
      </c>
      <c r="J1180">
        <v>39.617250337242055</v>
      </c>
      <c r="K1180" t="s">
        <v>1626</v>
      </c>
      <c r="L1180" t="s">
        <v>136</v>
      </c>
      <c r="M1180" t="s">
        <v>3911</v>
      </c>
      <c r="N1180" t="s">
        <v>78</v>
      </c>
    </row>
    <row r="1181" spans="1:14" x14ac:dyDescent="0.3">
      <c r="A1181" t="s">
        <v>3912</v>
      </c>
      <c r="B1181" t="s">
        <v>9575</v>
      </c>
      <c r="C1181" t="s">
        <v>11595</v>
      </c>
      <c r="D1181">
        <v>139386650.19112441</v>
      </c>
      <c r="E1181">
        <v>161464315.41223681</v>
      </c>
      <c r="F1181">
        <v>173160115.89165759</v>
      </c>
      <c r="G1181">
        <v>145049998.9643752</v>
      </c>
      <c r="H1181">
        <v>154765270.11484849</v>
      </c>
      <c r="I1181">
        <v>13361661.604518298</v>
      </c>
      <c r="J1181">
        <v>8.6335012981936146</v>
      </c>
      <c r="K1181" t="s">
        <v>3913</v>
      </c>
      <c r="L1181" t="s">
        <v>3914</v>
      </c>
      <c r="M1181" t="s">
        <v>3915</v>
      </c>
      <c r="N1181" t="s">
        <v>47</v>
      </c>
    </row>
    <row r="1182" spans="1:14" x14ac:dyDescent="0.3">
      <c r="A1182" t="s">
        <v>3916</v>
      </c>
      <c r="B1182" t="s">
        <v>10637</v>
      </c>
      <c r="C1182" t="s">
        <v>11596</v>
      </c>
      <c r="D1182">
        <v>111683051.05764776</v>
      </c>
      <c r="E1182">
        <v>117193635.48823056</v>
      </c>
      <c r="F1182">
        <v>135894843.99860194</v>
      </c>
      <c r="G1182">
        <v>101031605.5642361</v>
      </c>
      <c r="H1182">
        <v>116450784.02717909</v>
      </c>
      <c r="I1182">
        <v>12640269.366258696</v>
      </c>
      <c r="J1182">
        <v>10.854602201139766</v>
      </c>
      <c r="K1182" t="s">
        <v>3913</v>
      </c>
      <c r="L1182" t="s">
        <v>3914</v>
      </c>
      <c r="M1182" t="s">
        <v>3915</v>
      </c>
      <c r="N1182" t="s">
        <v>36</v>
      </c>
    </row>
    <row r="1183" spans="1:14" x14ac:dyDescent="0.3">
      <c r="A1183" t="s">
        <v>3917</v>
      </c>
      <c r="B1183" t="s">
        <v>11597</v>
      </c>
      <c r="C1183" t="s">
        <v>11598</v>
      </c>
      <c r="D1183">
        <v>86644176.690421507</v>
      </c>
      <c r="E1183">
        <v>81731935.691972882</v>
      </c>
      <c r="F1183">
        <v>97952333.341609493</v>
      </c>
      <c r="G1183">
        <v>40118754.34375</v>
      </c>
      <c r="H1183">
        <v>76611800.016938463</v>
      </c>
      <c r="I1183">
        <v>21874786.376878198</v>
      </c>
      <c r="J1183">
        <v>28.552763898044166</v>
      </c>
      <c r="K1183" t="s">
        <v>3918</v>
      </c>
      <c r="L1183" t="s">
        <v>439</v>
      </c>
      <c r="M1183" t="s">
        <v>3917</v>
      </c>
      <c r="N1183" t="s">
        <v>78</v>
      </c>
    </row>
    <row r="1184" spans="1:14" x14ac:dyDescent="0.3">
      <c r="A1184" t="s">
        <v>3919</v>
      </c>
      <c r="B1184" t="s">
        <v>9484</v>
      </c>
      <c r="C1184" t="s">
        <v>3919</v>
      </c>
      <c r="D1184">
        <v>386782149.40614247</v>
      </c>
      <c r="E1184">
        <v>411842805.14222997</v>
      </c>
      <c r="F1184">
        <v>318808496.74189001</v>
      </c>
      <c r="G1184">
        <v>310810182.8828125</v>
      </c>
      <c r="H1184">
        <v>357060908.54326874</v>
      </c>
      <c r="I1184">
        <v>43263104.910966709</v>
      </c>
      <c r="J1184">
        <v>12.116449568078123</v>
      </c>
      <c r="K1184" t="s">
        <v>35</v>
      </c>
      <c r="L1184" t="s">
        <v>35</v>
      </c>
      <c r="M1184" t="s">
        <v>35</v>
      </c>
      <c r="N1184" t="e">
        <v>#N/A</v>
      </c>
    </row>
    <row r="1185" spans="1:14" x14ac:dyDescent="0.3">
      <c r="A1185" t="s">
        <v>3921</v>
      </c>
      <c r="B1185" t="s">
        <v>9484</v>
      </c>
      <c r="C1185" t="s">
        <v>11599</v>
      </c>
      <c r="D1185">
        <v>137423.84756543647</v>
      </c>
      <c r="E1185">
        <v>137484.09149995647</v>
      </c>
      <c r="F1185">
        <v>210636.36876118061</v>
      </c>
      <c r="G1185">
        <v>225552.1580882353</v>
      </c>
      <c r="H1185">
        <v>177774.11647870223</v>
      </c>
      <c r="I1185">
        <v>40663.556162983135</v>
      </c>
      <c r="J1185">
        <v>22.873721421562923</v>
      </c>
      <c r="K1185" t="s">
        <v>35</v>
      </c>
      <c r="L1185" t="s">
        <v>35</v>
      </c>
      <c r="M1185" t="s">
        <v>35</v>
      </c>
      <c r="N1185" t="s">
        <v>43</v>
      </c>
    </row>
    <row r="1186" spans="1:14" x14ac:dyDescent="0.3">
      <c r="A1186" t="s">
        <v>3922</v>
      </c>
      <c r="B1186" t="s">
        <v>10656</v>
      </c>
      <c r="C1186" t="s">
        <v>11600</v>
      </c>
      <c r="D1186">
        <v>7591263.0056891926</v>
      </c>
      <c r="E1186">
        <v>8417481.7265468463</v>
      </c>
      <c r="F1186">
        <v>7720126.8104761923</v>
      </c>
      <c r="G1186">
        <v>10364447.920673076</v>
      </c>
      <c r="H1186">
        <v>8523329.8658463266</v>
      </c>
      <c r="I1186">
        <v>1108467.7826127056</v>
      </c>
      <c r="J1186">
        <v>13.0051024665187</v>
      </c>
      <c r="K1186" t="s">
        <v>1603</v>
      </c>
      <c r="L1186" t="s">
        <v>248</v>
      </c>
      <c r="M1186" t="s">
        <v>3923</v>
      </c>
      <c r="N1186" t="s">
        <v>249</v>
      </c>
    </row>
    <row r="1187" spans="1:14" x14ac:dyDescent="0.3">
      <c r="A1187" t="s">
        <v>3924</v>
      </c>
      <c r="B1187" t="s">
        <v>9487</v>
      </c>
      <c r="C1187" t="s">
        <v>3924</v>
      </c>
      <c r="D1187">
        <v>824431.08361363702</v>
      </c>
      <c r="E1187">
        <v>797681.39742788149</v>
      </c>
      <c r="F1187">
        <v>847691.93509117782</v>
      </c>
      <c r="G1187">
        <v>1114824.7476851852</v>
      </c>
      <c r="H1187">
        <v>896157.2909544704</v>
      </c>
      <c r="I1187">
        <v>127481.85927553971</v>
      </c>
      <c r="J1187">
        <v>14.225388842148748</v>
      </c>
      <c r="K1187" t="s">
        <v>35</v>
      </c>
      <c r="L1187" t="s">
        <v>35</v>
      </c>
      <c r="M1187" t="s">
        <v>35</v>
      </c>
      <c r="N1187" t="s">
        <v>36</v>
      </c>
    </row>
    <row r="1188" spans="1:14" x14ac:dyDescent="0.3">
      <c r="A1188" t="s">
        <v>3925</v>
      </c>
      <c r="B1188" t="s">
        <v>10657</v>
      </c>
      <c r="C1188" t="s">
        <v>3925</v>
      </c>
      <c r="D1188">
        <v>2002922.0854254917</v>
      </c>
      <c r="E1188">
        <v>1232214.8716865666</v>
      </c>
      <c r="F1188">
        <v>2675674.5085523748</v>
      </c>
      <c r="G1188">
        <v>1210542.75</v>
      </c>
      <c r="H1188">
        <v>1780338.5539161083</v>
      </c>
      <c r="I1188">
        <v>607510.64380488393</v>
      </c>
      <c r="J1188">
        <v>34.123321233962926</v>
      </c>
      <c r="K1188" t="s">
        <v>1076</v>
      </c>
      <c r="L1188" t="s">
        <v>1077</v>
      </c>
      <c r="M1188" t="s">
        <v>3418</v>
      </c>
      <c r="N1188" t="s">
        <v>43</v>
      </c>
    </row>
    <row r="1189" spans="1:14" x14ac:dyDescent="0.3">
      <c r="A1189" t="s">
        <v>3926</v>
      </c>
      <c r="B1189" t="s">
        <v>10658</v>
      </c>
      <c r="C1189" t="s">
        <v>3926</v>
      </c>
      <c r="D1189">
        <v>7007714.6285840906</v>
      </c>
      <c r="E1189">
        <v>5911678.5297768638</v>
      </c>
      <c r="F1189">
        <v>5924745.1526659997</v>
      </c>
      <c r="G1189">
        <v>9087054.5511363633</v>
      </c>
      <c r="H1189">
        <v>6982798.2155408291</v>
      </c>
      <c r="I1189">
        <v>1293762.8471461465</v>
      </c>
      <c r="J1189">
        <v>18.527856701726879</v>
      </c>
      <c r="K1189" t="s">
        <v>2235</v>
      </c>
      <c r="L1189" t="s">
        <v>69</v>
      </c>
      <c r="M1189" t="s">
        <v>3926</v>
      </c>
      <c r="N1189" t="s">
        <v>128</v>
      </c>
    </row>
    <row r="1190" spans="1:14" x14ac:dyDescent="0.3">
      <c r="A1190" t="s">
        <v>3927</v>
      </c>
      <c r="B1190" t="s">
        <v>10660</v>
      </c>
      <c r="C1190" t="s">
        <v>11601</v>
      </c>
      <c r="D1190">
        <v>972194.6042391028</v>
      </c>
      <c r="E1190">
        <v>743541.78663368581</v>
      </c>
      <c r="F1190">
        <v>783252.70241073717</v>
      </c>
      <c r="G1190">
        <v>400538.32142857142</v>
      </c>
      <c r="H1190">
        <v>724881.85367802426</v>
      </c>
      <c r="I1190">
        <v>206226.61842123169</v>
      </c>
      <c r="J1190">
        <v>28.449686990348194</v>
      </c>
      <c r="K1190" t="s">
        <v>35</v>
      </c>
      <c r="L1190" t="s">
        <v>35</v>
      </c>
      <c r="M1190" t="s">
        <v>35</v>
      </c>
      <c r="N1190" t="s">
        <v>36</v>
      </c>
    </row>
    <row r="1191" spans="1:14" x14ac:dyDescent="0.3">
      <c r="A1191" t="s">
        <v>3928</v>
      </c>
      <c r="B1191" t="s">
        <v>9759</v>
      </c>
      <c r="C1191" t="s">
        <v>3928</v>
      </c>
      <c r="D1191">
        <v>8052312.4813134996</v>
      </c>
      <c r="E1191">
        <v>8213152.8293052725</v>
      </c>
      <c r="F1191">
        <v>7863978.3499063188</v>
      </c>
      <c r="G1191">
        <v>8738247.6704545449</v>
      </c>
      <c r="H1191">
        <v>8216922.8327449095</v>
      </c>
      <c r="I1191">
        <v>325369.08853772708</v>
      </c>
      <c r="J1191">
        <v>3.9597437527478361</v>
      </c>
      <c r="K1191" t="s">
        <v>2270</v>
      </c>
      <c r="L1191" t="s">
        <v>1360</v>
      </c>
      <c r="M1191" t="s">
        <v>3928</v>
      </c>
      <c r="N1191" t="s">
        <v>52</v>
      </c>
    </row>
    <row r="1192" spans="1:14" x14ac:dyDescent="0.3">
      <c r="A1192" t="s">
        <v>3929</v>
      </c>
      <c r="B1192" t="s">
        <v>10656</v>
      </c>
      <c r="C1192" t="s">
        <v>11602</v>
      </c>
      <c r="D1192">
        <v>12048608.503253616</v>
      </c>
      <c r="E1192">
        <v>11707286.558893461</v>
      </c>
      <c r="F1192">
        <v>10642252.713388307</v>
      </c>
      <c r="G1192">
        <v>11439701.07451923</v>
      </c>
      <c r="H1192">
        <v>11459462.212513654</v>
      </c>
      <c r="I1192">
        <v>518828.51853641629</v>
      </c>
      <c r="J1192">
        <v>4.5275119278272857</v>
      </c>
      <c r="K1192" t="s">
        <v>1603</v>
      </c>
      <c r="L1192" t="s">
        <v>248</v>
      </c>
      <c r="M1192" t="s">
        <v>3923</v>
      </c>
      <c r="N1192" t="s">
        <v>249</v>
      </c>
    </row>
    <row r="1193" spans="1:14" x14ac:dyDescent="0.3">
      <c r="A1193" t="s">
        <v>3930</v>
      </c>
      <c r="B1193" t="s">
        <v>10661</v>
      </c>
      <c r="C1193" t="s">
        <v>11603</v>
      </c>
      <c r="D1193">
        <v>12459857.313403826</v>
      </c>
      <c r="E1193">
        <v>12698078.567953434</v>
      </c>
      <c r="F1193">
        <v>11564470.739692217</v>
      </c>
      <c r="G1193">
        <v>12826205.081521738</v>
      </c>
      <c r="H1193">
        <v>12387152.925642803</v>
      </c>
      <c r="I1193">
        <v>492831.98397333128</v>
      </c>
      <c r="J1193">
        <v>3.9785735021734778</v>
      </c>
      <c r="K1193" t="s">
        <v>1678</v>
      </c>
      <c r="L1193" t="s">
        <v>248</v>
      </c>
      <c r="M1193" t="s">
        <v>2779</v>
      </c>
      <c r="N1193" t="s">
        <v>249</v>
      </c>
    </row>
    <row r="1194" spans="1:14" x14ac:dyDescent="0.3">
      <c r="A1194" t="s">
        <v>3931</v>
      </c>
      <c r="B1194" t="s">
        <v>10663</v>
      </c>
      <c r="C1194" t="s">
        <v>11604</v>
      </c>
      <c r="D1194">
        <v>1965005.0496591851</v>
      </c>
      <c r="E1194">
        <v>2050562.1561793501</v>
      </c>
      <c r="F1194">
        <v>2229868.3641341375</v>
      </c>
      <c r="G1194">
        <v>2289858.1875</v>
      </c>
      <c r="H1194">
        <v>2133823.4393681679</v>
      </c>
      <c r="I1194">
        <v>131342.64366538342</v>
      </c>
      <c r="J1194">
        <v>6.1552723267616942</v>
      </c>
      <c r="K1194" t="s">
        <v>35</v>
      </c>
      <c r="L1194" t="s">
        <v>35</v>
      </c>
      <c r="M1194" t="s">
        <v>35</v>
      </c>
      <c r="N1194" t="s">
        <v>36</v>
      </c>
    </row>
    <row r="1195" spans="1:14" x14ac:dyDescent="0.3">
      <c r="A1195" t="s">
        <v>3932</v>
      </c>
      <c r="B1195" t="s">
        <v>10664</v>
      </c>
      <c r="C1195" t="s">
        <v>11605</v>
      </c>
      <c r="D1195">
        <v>152943775.05148417</v>
      </c>
      <c r="E1195">
        <v>149665349.77915666</v>
      </c>
      <c r="F1195">
        <v>108997243.8610325</v>
      </c>
      <c r="G1195">
        <v>187924256.11458334</v>
      </c>
      <c r="H1195">
        <v>149882656.20156416</v>
      </c>
      <c r="I1195">
        <v>27965147.670323931</v>
      </c>
      <c r="J1195">
        <v>18.658027805909732</v>
      </c>
      <c r="K1195" t="s">
        <v>35</v>
      </c>
      <c r="L1195" t="s">
        <v>35</v>
      </c>
      <c r="M1195" t="s">
        <v>35</v>
      </c>
      <c r="N1195" t="s">
        <v>52</v>
      </c>
    </row>
    <row r="1196" spans="1:14" x14ac:dyDescent="0.3">
      <c r="A1196" t="s">
        <v>3933</v>
      </c>
      <c r="B1196" t="s">
        <v>11606</v>
      </c>
      <c r="C1196" t="s">
        <v>11607</v>
      </c>
      <c r="D1196">
        <v>657562.00690034009</v>
      </c>
      <c r="E1196">
        <v>1207054.5162358943</v>
      </c>
      <c r="F1196">
        <v>391851.07845815859</v>
      </c>
      <c r="G1196">
        <v>778692.07142857148</v>
      </c>
      <c r="H1196">
        <v>758789.91825574113</v>
      </c>
      <c r="I1196">
        <v>294205.90055800893</v>
      </c>
      <c r="J1196">
        <v>38.773037632644233</v>
      </c>
      <c r="K1196" t="s">
        <v>35</v>
      </c>
      <c r="L1196" t="s">
        <v>35</v>
      </c>
      <c r="M1196" t="s">
        <v>35</v>
      </c>
      <c r="N1196" t="s">
        <v>43</v>
      </c>
    </row>
    <row r="1197" spans="1:14" x14ac:dyDescent="0.3">
      <c r="A1197" t="s">
        <v>3934</v>
      </c>
      <c r="B1197" t="s">
        <v>9514</v>
      </c>
      <c r="C1197" t="s">
        <v>3934</v>
      </c>
      <c r="D1197">
        <v>22406952.939935099</v>
      </c>
      <c r="E1197">
        <v>21155675.877301101</v>
      </c>
      <c r="F1197">
        <v>21881248.035003502</v>
      </c>
      <c r="G1197">
        <v>25179318.412500001</v>
      </c>
      <c r="H1197">
        <v>22655798.816184923</v>
      </c>
      <c r="I1197">
        <v>1523185.2454237917</v>
      </c>
      <c r="J1197">
        <v>6.7231584186546263</v>
      </c>
      <c r="K1197" t="s">
        <v>35</v>
      </c>
      <c r="L1197" t="s">
        <v>35</v>
      </c>
      <c r="M1197" t="s">
        <v>35</v>
      </c>
      <c r="N1197" t="s">
        <v>47</v>
      </c>
    </row>
    <row r="1198" spans="1:14" x14ac:dyDescent="0.3">
      <c r="A1198" t="s">
        <v>3935</v>
      </c>
      <c r="B1198" t="s">
        <v>10666</v>
      </c>
      <c r="C1198" t="s">
        <v>11608</v>
      </c>
      <c r="D1198">
        <v>2521601.7413472775</v>
      </c>
      <c r="E1198">
        <v>2761168.938912272</v>
      </c>
      <c r="F1198">
        <v>2384669.897264739</v>
      </c>
      <c r="G1198">
        <v>2679954.1805555555</v>
      </c>
      <c r="H1198">
        <v>2586848.6895199614</v>
      </c>
      <c r="I1198">
        <v>145077.22951311633</v>
      </c>
      <c r="J1198">
        <v>5.608261128718671</v>
      </c>
      <c r="K1198" t="s">
        <v>374</v>
      </c>
      <c r="L1198" t="s">
        <v>375</v>
      </c>
      <c r="M1198" t="s">
        <v>3935</v>
      </c>
      <c r="N1198" t="s">
        <v>173</v>
      </c>
    </row>
    <row r="1199" spans="1:14" x14ac:dyDescent="0.3">
      <c r="A1199" t="s">
        <v>3936</v>
      </c>
      <c r="B1199" t="s">
        <v>11609</v>
      </c>
      <c r="C1199" t="s">
        <v>11610</v>
      </c>
      <c r="D1199">
        <v>36789780.023320295</v>
      </c>
      <c r="E1199">
        <v>34221984.991781108</v>
      </c>
      <c r="F1199">
        <v>37727784.599041849</v>
      </c>
      <c r="G1199">
        <v>50425167.648148149</v>
      </c>
      <c r="H1199">
        <v>39791179.31557285</v>
      </c>
      <c r="I1199">
        <v>6272233.030214279</v>
      </c>
      <c r="J1199">
        <v>15.762872923345478</v>
      </c>
      <c r="K1199" t="s">
        <v>35</v>
      </c>
      <c r="L1199" t="s">
        <v>35</v>
      </c>
      <c r="M1199" t="s">
        <v>35</v>
      </c>
      <c r="N1199" t="s">
        <v>52</v>
      </c>
    </row>
    <row r="1200" spans="1:14" x14ac:dyDescent="0.3">
      <c r="A1200" t="s">
        <v>3939</v>
      </c>
      <c r="B1200" t="s">
        <v>10669</v>
      </c>
      <c r="C1200" t="s">
        <v>11611</v>
      </c>
      <c r="D1200">
        <v>5502427.2410669047</v>
      </c>
      <c r="E1200">
        <v>4715502.338938009</v>
      </c>
      <c r="F1200">
        <v>3893251.8862561285</v>
      </c>
      <c r="G1200">
        <v>6735271.4404761903</v>
      </c>
      <c r="H1200">
        <v>5211613.2266843077</v>
      </c>
      <c r="I1200">
        <v>1047653.3038525708</v>
      </c>
      <c r="J1200">
        <v>20.102284231078688</v>
      </c>
      <c r="K1200" t="s">
        <v>35</v>
      </c>
      <c r="L1200" t="s">
        <v>35</v>
      </c>
      <c r="M1200" t="s">
        <v>35</v>
      </c>
      <c r="N1200" t="s">
        <v>96</v>
      </c>
    </row>
    <row r="1201" spans="1:14" x14ac:dyDescent="0.3">
      <c r="A1201" t="s">
        <v>3940</v>
      </c>
      <c r="B1201" t="s">
        <v>10671</v>
      </c>
      <c r="C1201" t="s">
        <v>11612</v>
      </c>
      <c r="D1201">
        <v>2928177.6290364456</v>
      </c>
      <c r="E1201">
        <v>2914782.2954420182</v>
      </c>
      <c r="F1201">
        <v>2428212.0468058637</v>
      </c>
      <c r="G1201">
        <v>3501342.7386363638</v>
      </c>
      <c r="H1201">
        <v>2943128.6774801728</v>
      </c>
      <c r="I1201">
        <v>380055.62942866911</v>
      </c>
      <c r="J1201">
        <v>12.913320179872748</v>
      </c>
      <c r="K1201" t="s">
        <v>1907</v>
      </c>
      <c r="L1201" t="s">
        <v>293</v>
      </c>
      <c r="M1201" t="s">
        <v>3940</v>
      </c>
      <c r="N1201" t="s">
        <v>58</v>
      </c>
    </row>
    <row r="1202" spans="1:14" x14ac:dyDescent="0.3">
      <c r="A1202" t="s">
        <v>3941</v>
      </c>
      <c r="B1202" t="s">
        <v>10673</v>
      </c>
      <c r="C1202" t="s">
        <v>11613</v>
      </c>
      <c r="D1202">
        <v>122733020.56145389</v>
      </c>
      <c r="E1202">
        <v>108209302.64742833</v>
      </c>
      <c r="F1202">
        <v>94133474.671291113</v>
      </c>
      <c r="G1202">
        <v>124540269.5763889</v>
      </c>
      <c r="H1202">
        <v>112404016.86414056</v>
      </c>
      <c r="I1202">
        <v>12302289.285487153</v>
      </c>
      <c r="J1202">
        <v>10.944706095651876</v>
      </c>
      <c r="K1202" t="s">
        <v>785</v>
      </c>
      <c r="L1202" t="s">
        <v>786</v>
      </c>
      <c r="M1202" t="s">
        <v>3941</v>
      </c>
      <c r="N1202" t="s">
        <v>128</v>
      </c>
    </row>
    <row r="1203" spans="1:14" x14ac:dyDescent="0.3">
      <c r="A1203" t="s">
        <v>3942</v>
      </c>
      <c r="B1203" t="s">
        <v>10674</v>
      </c>
      <c r="C1203" t="s">
        <v>3942</v>
      </c>
      <c r="D1203">
        <v>1852840.6186472499</v>
      </c>
      <c r="E1203">
        <v>1692281.8882125036</v>
      </c>
      <c r="F1203">
        <v>1729773.0931522357</v>
      </c>
      <c r="G1203">
        <v>2766347.1919642859</v>
      </c>
      <c r="H1203">
        <v>2010310.6979940687</v>
      </c>
      <c r="I1203">
        <v>440520.05564041639</v>
      </c>
      <c r="J1203">
        <v>21.913033447017757</v>
      </c>
      <c r="K1203" t="s">
        <v>125</v>
      </c>
      <c r="L1203" t="s">
        <v>126</v>
      </c>
      <c r="M1203" t="s">
        <v>2834</v>
      </c>
      <c r="N1203" t="s">
        <v>128</v>
      </c>
    </row>
    <row r="1204" spans="1:14" x14ac:dyDescent="0.3">
      <c r="A1204" t="s">
        <v>3943</v>
      </c>
      <c r="B1204" t="s">
        <v>10675</v>
      </c>
      <c r="C1204" t="s">
        <v>3943</v>
      </c>
      <c r="D1204">
        <v>9001271.202784</v>
      </c>
      <c r="E1204">
        <v>8011075.5994667718</v>
      </c>
      <c r="F1204">
        <v>7752129.9196896572</v>
      </c>
      <c r="G1204">
        <v>7125532.1428571427</v>
      </c>
      <c r="H1204">
        <v>7972502.2161993925</v>
      </c>
      <c r="I1204">
        <v>675606.35503623018</v>
      </c>
      <c r="J1204">
        <v>8.474207177559137</v>
      </c>
      <c r="K1204" t="s">
        <v>1104</v>
      </c>
      <c r="L1204" t="s">
        <v>1105</v>
      </c>
      <c r="M1204" t="s">
        <v>2579</v>
      </c>
      <c r="N1204" t="s">
        <v>147</v>
      </c>
    </row>
    <row r="1205" spans="1:14" x14ac:dyDescent="0.3">
      <c r="A1205" t="s">
        <v>3944</v>
      </c>
      <c r="B1205" t="s">
        <v>10676</v>
      </c>
      <c r="C1205" t="s">
        <v>11614</v>
      </c>
      <c r="D1205">
        <v>1403267.1391034999</v>
      </c>
      <c r="E1205">
        <v>2072040.1138735111</v>
      </c>
      <c r="F1205">
        <v>2071644.9923165888</v>
      </c>
      <c r="G1205">
        <v>3223702.715277778</v>
      </c>
      <c r="H1205">
        <v>2192663.7401428446</v>
      </c>
      <c r="I1205">
        <v>654863.33660534828</v>
      </c>
      <c r="J1205">
        <v>29.866108725028951</v>
      </c>
      <c r="K1205" t="s">
        <v>1214</v>
      </c>
      <c r="L1205" t="s">
        <v>213</v>
      </c>
      <c r="M1205" t="s">
        <v>3944</v>
      </c>
      <c r="N1205" t="s">
        <v>173</v>
      </c>
    </row>
    <row r="1206" spans="1:14" x14ac:dyDescent="0.3">
      <c r="A1206" t="s">
        <v>3945</v>
      </c>
      <c r="B1206" t="s">
        <v>10678</v>
      </c>
      <c r="C1206" t="s">
        <v>11615</v>
      </c>
      <c r="D1206">
        <v>3135280.2723563602</v>
      </c>
      <c r="E1206">
        <v>5264844.3467223998</v>
      </c>
      <c r="F1206">
        <v>5375343.2462787004</v>
      </c>
      <c r="G1206">
        <v>2695748.1875</v>
      </c>
      <c r="H1206">
        <v>4117804.0132143646</v>
      </c>
      <c r="I1206">
        <v>1212920.2490464952</v>
      </c>
      <c r="J1206">
        <v>29.455511849377398</v>
      </c>
      <c r="K1206" t="s">
        <v>35</v>
      </c>
      <c r="L1206" t="s">
        <v>35</v>
      </c>
      <c r="M1206" t="s">
        <v>35</v>
      </c>
      <c r="N1206" t="s">
        <v>184</v>
      </c>
    </row>
    <row r="1207" spans="1:14" x14ac:dyDescent="0.3">
      <c r="A1207" t="s">
        <v>3946</v>
      </c>
      <c r="B1207" t="s">
        <v>10456</v>
      </c>
      <c r="C1207" t="s">
        <v>3946</v>
      </c>
      <c r="D1207">
        <v>1991833.3622720714</v>
      </c>
      <c r="E1207">
        <v>2810739.2100985749</v>
      </c>
      <c r="F1207">
        <v>2355025.9366495395</v>
      </c>
      <c r="G1207">
        <v>3711120.0580357141</v>
      </c>
      <c r="H1207">
        <v>2717179.6417639749</v>
      </c>
      <c r="I1207">
        <v>643030.61265118897</v>
      </c>
      <c r="J1207">
        <v>23.665369884551975</v>
      </c>
      <c r="K1207" t="s">
        <v>35</v>
      </c>
      <c r="L1207" t="s">
        <v>35</v>
      </c>
      <c r="M1207" t="s">
        <v>35</v>
      </c>
      <c r="N1207" t="s">
        <v>63</v>
      </c>
    </row>
    <row r="1208" spans="1:14" x14ac:dyDescent="0.3">
      <c r="A1208" t="s">
        <v>3947</v>
      </c>
      <c r="B1208" t="s">
        <v>10679</v>
      </c>
      <c r="C1208" t="s">
        <v>11616</v>
      </c>
      <c r="D1208">
        <v>6201322.9055442382</v>
      </c>
      <c r="E1208">
        <v>6303057.6433263337</v>
      </c>
      <c r="F1208">
        <v>4794463.201762286</v>
      </c>
      <c r="G1208">
        <v>11073612.202380951</v>
      </c>
      <c r="H1208">
        <v>7093113.9882534519</v>
      </c>
      <c r="I1208">
        <v>2374217.8624900859</v>
      </c>
      <c r="J1208">
        <v>33.472151532062057</v>
      </c>
      <c r="K1208" t="s">
        <v>35</v>
      </c>
      <c r="L1208" t="s">
        <v>35</v>
      </c>
      <c r="M1208" t="s">
        <v>35</v>
      </c>
      <c r="N1208" t="s">
        <v>38</v>
      </c>
    </row>
    <row r="1209" spans="1:14" x14ac:dyDescent="0.3">
      <c r="A1209" t="s">
        <v>3948</v>
      </c>
      <c r="B1209" t="s">
        <v>10681</v>
      </c>
      <c r="C1209" t="s">
        <v>11617</v>
      </c>
      <c r="D1209">
        <v>81749243.6503461</v>
      </c>
      <c r="E1209">
        <v>77099491.830460504</v>
      </c>
      <c r="F1209">
        <v>65749393.741320893</v>
      </c>
      <c r="G1209">
        <v>102528552.85625</v>
      </c>
      <c r="H1209">
        <v>81781670.519594371</v>
      </c>
      <c r="I1209">
        <v>13317196.346876357</v>
      </c>
      <c r="J1209">
        <v>16.283839963486244</v>
      </c>
      <c r="K1209" t="s">
        <v>35</v>
      </c>
      <c r="L1209" t="s">
        <v>35</v>
      </c>
      <c r="M1209" t="s">
        <v>35</v>
      </c>
      <c r="N1209" t="s">
        <v>43</v>
      </c>
    </row>
    <row r="1210" spans="1:14" x14ac:dyDescent="0.3">
      <c r="A1210" t="s">
        <v>3949</v>
      </c>
      <c r="B1210" t="s">
        <v>10683</v>
      </c>
      <c r="C1210" t="s">
        <v>11618</v>
      </c>
      <c r="D1210">
        <v>166722165.18988526</v>
      </c>
      <c r="E1210">
        <v>161212698.2763685</v>
      </c>
      <c r="F1210">
        <v>131923134.01659125</v>
      </c>
      <c r="G1210">
        <v>227319689.875</v>
      </c>
      <c r="H1210">
        <v>171794421.83946127</v>
      </c>
      <c r="I1210">
        <v>34678796.274371348</v>
      </c>
      <c r="J1210">
        <v>20.186217866129581</v>
      </c>
      <c r="K1210" t="s">
        <v>35</v>
      </c>
      <c r="L1210" t="s">
        <v>35</v>
      </c>
      <c r="M1210" t="s">
        <v>35</v>
      </c>
      <c r="N1210" t="s">
        <v>52</v>
      </c>
    </row>
    <row r="1211" spans="1:14" x14ac:dyDescent="0.3">
      <c r="A1211" t="s">
        <v>3950</v>
      </c>
      <c r="B1211" t="s">
        <v>10684</v>
      </c>
      <c r="C1211" t="s">
        <v>11619</v>
      </c>
      <c r="D1211">
        <v>12287802.888896249</v>
      </c>
      <c r="E1211">
        <v>10862849.994622501</v>
      </c>
      <c r="F1211">
        <v>8852863.5097628497</v>
      </c>
      <c r="G1211">
        <v>15196401.541666666</v>
      </c>
      <c r="H1211">
        <v>11799979.483737066</v>
      </c>
      <c r="I1211">
        <v>2309618.9465815499</v>
      </c>
      <c r="J1211">
        <v>19.573075951231157</v>
      </c>
      <c r="K1211" t="s">
        <v>35</v>
      </c>
      <c r="L1211" t="s">
        <v>35</v>
      </c>
      <c r="M1211" t="s">
        <v>35</v>
      </c>
      <c r="N1211" t="s">
        <v>52</v>
      </c>
    </row>
    <row r="1212" spans="1:14" x14ac:dyDescent="0.3">
      <c r="A1212" t="s">
        <v>3951</v>
      </c>
      <c r="B1212" t="s">
        <v>10686</v>
      </c>
      <c r="C1212" t="s">
        <v>11620</v>
      </c>
      <c r="D1212">
        <v>151933952.37756199</v>
      </c>
      <c r="E1212">
        <v>192628509.35406899</v>
      </c>
      <c r="F1212">
        <v>157479732.12901801</v>
      </c>
      <c r="G1212">
        <v>231739799.125</v>
      </c>
      <c r="H1212">
        <v>183445498.24641225</v>
      </c>
      <c r="I1212">
        <v>31952565.325270772</v>
      </c>
      <c r="J1212">
        <v>17.418015503629665</v>
      </c>
      <c r="K1212" t="s">
        <v>35</v>
      </c>
      <c r="L1212" t="s">
        <v>35</v>
      </c>
      <c r="M1212" t="s">
        <v>35</v>
      </c>
      <c r="N1212" t="s">
        <v>52</v>
      </c>
    </row>
    <row r="1213" spans="1:14" x14ac:dyDescent="0.3">
      <c r="A1213" t="s">
        <v>3953</v>
      </c>
      <c r="B1213" t="s">
        <v>9484</v>
      </c>
      <c r="C1213" t="s">
        <v>11621</v>
      </c>
      <c r="D1213">
        <v>2429142.1221471201</v>
      </c>
      <c r="E1213">
        <v>2916938.2740617902</v>
      </c>
      <c r="F1213">
        <v>1804765.0614128499</v>
      </c>
      <c r="G1213">
        <v>4726421.3875000002</v>
      </c>
      <c r="H1213">
        <v>2969316.71128044</v>
      </c>
      <c r="I1213">
        <v>1088362.2416080949</v>
      </c>
      <c r="J1213">
        <v>36.653625983156488</v>
      </c>
      <c r="K1213" t="s">
        <v>35</v>
      </c>
      <c r="L1213" t="s">
        <v>35</v>
      </c>
      <c r="M1213" t="s">
        <v>35</v>
      </c>
      <c r="N1213" t="s">
        <v>52</v>
      </c>
    </row>
    <row r="1214" spans="1:14" x14ac:dyDescent="0.3">
      <c r="A1214" t="s">
        <v>3954</v>
      </c>
      <c r="B1214" t="s">
        <v>10362</v>
      </c>
      <c r="C1214" t="s">
        <v>11622</v>
      </c>
      <c r="D1214">
        <v>45359443.926617332</v>
      </c>
      <c r="E1214">
        <v>41098016.184708498</v>
      </c>
      <c r="F1214">
        <v>39292778.559102833</v>
      </c>
      <c r="G1214">
        <v>69436691.28125</v>
      </c>
      <c r="H1214">
        <v>48796732.487919666</v>
      </c>
      <c r="I1214">
        <v>12118356.165776342</v>
      </c>
      <c r="J1214">
        <v>24.83435990058641</v>
      </c>
      <c r="K1214" t="s">
        <v>35</v>
      </c>
      <c r="L1214" t="s">
        <v>35</v>
      </c>
      <c r="M1214" t="s">
        <v>35</v>
      </c>
      <c r="N1214" t="s">
        <v>36</v>
      </c>
    </row>
    <row r="1215" spans="1:14" x14ac:dyDescent="0.3">
      <c r="A1215" t="s">
        <v>3955</v>
      </c>
      <c r="B1215" t="s">
        <v>10688</v>
      </c>
      <c r="C1215" t="s">
        <v>11623</v>
      </c>
      <c r="D1215">
        <v>108731259.40440583</v>
      </c>
      <c r="E1215">
        <v>108033624.59010834</v>
      </c>
      <c r="F1215">
        <v>97154326.684381664</v>
      </c>
      <c r="G1215">
        <v>158053380.67708334</v>
      </c>
      <c r="H1215">
        <v>117993147.8389948</v>
      </c>
      <c r="I1215">
        <v>23579935.341703631</v>
      </c>
      <c r="J1215">
        <v>19.984156515494579</v>
      </c>
      <c r="K1215" t="s">
        <v>35</v>
      </c>
      <c r="L1215" t="s">
        <v>35</v>
      </c>
      <c r="M1215" t="s">
        <v>35</v>
      </c>
      <c r="N1215" t="s">
        <v>52</v>
      </c>
    </row>
    <row r="1216" spans="1:14" x14ac:dyDescent="0.3">
      <c r="A1216" t="s">
        <v>3956</v>
      </c>
      <c r="B1216" t="s">
        <v>10690</v>
      </c>
      <c r="C1216" t="s">
        <v>11624</v>
      </c>
      <c r="D1216">
        <v>5905392.9907927997</v>
      </c>
      <c r="E1216">
        <v>4759185.5879381001</v>
      </c>
      <c r="F1216">
        <v>3958025.6643096404</v>
      </c>
      <c r="G1216">
        <v>6814590.9000000004</v>
      </c>
      <c r="H1216">
        <v>5359298.7857601345</v>
      </c>
      <c r="I1216">
        <v>1088553.6538957127</v>
      </c>
      <c r="J1216">
        <v>20.311494048214705</v>
      </c>
      <c r="K1216" t="s">
        <v>35</v>
      </c>
      <c r="L1216" t="s">
        <v>35</v>
      </c>
      <c r="M1216" t="s">
        <v>35</v>
      </c>
      <c r="N1216" t="s">
        <v>52</v>
      </c>
    </row>
    <row r="1217" spans="1:14" x14ac:dyDescent="0.3">
      <c r="A1217" t="s">
        <v>3957</v>
      </c>
      <c r="B1217" t="s">
        <v>9871</v>
      </c>
      <c r="C1217" t="s">
        <v>11625</v>
      </c>
      <c r="D1217">
        <v>1849501.9973462333</v>
      </c>
      <c r="E1217">
        <v>2172781.4043815834</v>
      </c>
      <c r="F1217">
        <v>1470600.815179995</v>
      </c>
      <c r="G1217">
        <v>3149453.9583333335</v>
      </c>
      <c r="H1217">
        <v>2160584.5438102866</v>
      </c>
      <c r="I1217">
        <v>622667.924915854</v>
      </c>
      <c r="J1217">
        <v>28.819419573267496</v>
      </c>
      <c r="K1217" t="s">
        <v>35</v>
      </c>
      <c r="L1217" t="s">
        <v>35</v>
      </c>
      <c r="M1217" t="s">
        <v>35</v>
      </c>
      <c r="N1217" t="s">
        <v>52</v>
      </c>
    </row>
    <row r="1218" spans="1:14" x14ac:dyDescent="0.3">
      <c r="A1218" t="s">
        <v>3958</v>
      </c>
      <c r="B1218" t="s">
        <v>10692</v>
      </c>
      <c r="C1218" t="s">
        <v>11626</v>
      </c>
      <c r="D1218">
        <v>146255.646232242</v>
      </c>
      <c r="E1218">
        <v>253160.71753020299</v>
      </c>
      <c r="F1218">
        <v>314118.58653212397</v>
      </c>
      <c r="G1218">
        <v>464406.66875000001</v>
      </c>
      <c r="H1218">
        <v>294485.40476114221</v>
      </c>
      <c r="I1218">
        <v>115041.82812166041</v>
      </c>
      <c r="J1218">
        <v>39.065375146510604</v>
      </c>
      <c r="K1218" t="s">
        <v>310</v>
      </c>
      <c r="L1218" t="s">
        <v>311</v>
      </c>
      <c r="M1218" t="s">
        <v>2399</v>
      </c>
      <c r="N1218" t="s">
        <v>173</v>
      </c>
    </row>
    <row r="1219" spans="1:14" x14ac:dyDescent="0.3">
      <c r="A1219" t="s">
        <v>3959</v>
      </c>
      <c r="B1219" t="s">
        <v>10693</v>
      </c>
      <c r="C1219" t="s">
        <v>3959</v>
      </c>
      <c r="D1219">
        <v>27574715.811463848</v>
      </c>
      <c r="E1219">
        <v>26921991.402935464</v>
      </c>
      <c r="F1219">
        <v>23372868.23126654</v>
      </c>
      <c r="G1219">
        <v>27987565.394230768</v>
      </c>
      <c r="H1219">
        <v>26464285.209974155</v>
      </c>
      <c r="I1219">
        <v>1824814.5478233178</v>
      </c>
      <c r="J1219">
        <v>6.8953857372106961</v>
      </c>
      <c r="K1219" t="s">
        <v>321</v>
      </c>
      <c r="L1219" t="s">
        <v>322</v>
      </c>
      <c r="M1219" t="s">
        <v>3959</v>
      </c>
      <c r="N1219" t="s">
        <v>249</v>
      </c>
    </row>
    <row r="1220" spans="1:14" x14ac:dyDescent="0.3">
      <c r="A1220" t="s">
        <v>3960</v>
      </c>
      <c r="B1220" t="s">
        <v>9810</v>
      </c>
      <c r="C1220" t="s">
        <v>3960</v>
      </c>
      <c r="D1220">
        <v>7739812.744226913</v>
      </c>
      <c r="E1220">
        <v>7514867.5660673045</v>
      </c>
      <c r="F1220">
        <v>6783409.2862405647</v>
      </c>
      <c r="G1220">
        <v>10859711.494565217</v>
      </c>
      <c r="H1220">
        <v>8224450.272775</v>
      </c>
      <c r="I1220">
        <v>1562016.48388223</v>
      </c>
      <c r="J1220">
        <v>18.992351246294206</v>
      </c>
      <c r="K1220" t="s">
        <v>35</v>
      </c>
      <c r="L1220" t="s">
        <v>35</v>
      </c>
      <c r="M1220" t="s">
        <v>35</v>
      </c>
      <c r="N1220" t="s">
        <v>52</v>
      </c>
    </row>
    <row r="1221" spans="1:14" x14ac:dyDescent="0.3">
      <c r="A1221" t="s">
        <v>3961</v>
      </c>
      <c r="B1221" t="s">
        <v>9503</v>
      </c>
      <c r="C1221" t="s">
        <v>11627</v>
      </c>
      <c r="D1221">
        <v>42367258.562473662</v>
      </c>
      <c r="E1221">
        <v>54955251.257725835</v>
      </c>
      <c r="F1221">
        <v>60380081.372029662</v>
      </c>
      <c r="G1221">
        <v>43871118.520833336</v>
      </c>
      <c r="H1221">
        <v>50393427.428265624</v>
      </c>
      <c r="I1221">
        <v>7541607.8158060564</v>
      </c>
      <c r="J1221">
        <v>14.96545918917985</v>
      </c>
      <c r="K1221" t="s">
        <v>35</v>
      </c>
      <c r="L1221" t="s">
        <v>35</v>
      </c>
      <c r="M1221" t="s">
        <v>35</v>
      </c>
      <c r="N1221" t="s">
        <v>63</v>
      </c>
    </row>
    <row r="1222" spans="1:14" x14ac:dyDescent="0.3">
      <c r="A1222" t="s">
        <v>3962</v>
      </c>
      <c r="B1222" t="s">
        <v>10695</v>
      </c>
      <c r="C1222" t="s">
        <v>11628</v>
      </c>
      <c r="D1222">
        <v>4774142.0225411039</v>
      </c>
      <c r="E1222">
        <v>5264264.3820603453</v>
      </c>
      <c r="F1222">
        <v>5444467.5484386208</v>
      </c>
      <c r="G1222">
        <v>7310658.6831896547</v>
      </c>
      <c r="H1222">
        <v>5698383.1590574309</v>
      </c>
      <c r="I1222">
        <v>962624.83528140432</v>
      </c>
      <c r="J1222">
        <v>16.89294679581764</v>
      </c>
      <c r="K1222" t="s">
        <v>35</v>
      </c>
      <c r="L1222" t="s">
        <v>35</v>
      </c>
      <c r="M1222" t="s">
        <v>35</v>
      </c>
      <c r="N1222" t="s">
        <v>43</v>
      </c>
    </row>
    <row r="1223" spans="1:14" x14ac:dyDescent="0.3">
      <c r="A1223" t="s">
        <v>3963</v>
      </c>
      <c r="B1223" t="s">
        <v>10696</v>
      </c>
      <c r="C1223" t="s">
        <v>11629</v>
      </c>
      <c r="D1223">
        <v>2787716.8976054583</v>
      </c>
      <c r="E1223">
        <v>2552943.5194516042</v>
      </c>
      <c r="F1223">
        <v>2158966.4868347705</v>
      </c>
      <c r="G1223">
        <v>3177173.2161458335</v>
      </c>
      <c r="H1223">
        <v>2669200.0300094169</v>
      </c>
      <c r="I1223">
        <v>369437.69791603298</v>
      </c>
      <c r="J1223">
        <v>13.840764789543691</v>
      </c>
      <c r="K1223" t="s">
        <v>35</v>
      </c>
      <c r="L1223" t="s">
        <v>35</v>
      </c>
      <c r="M1223" t="s">
        <v>35</v>
      </c>
      <c r="N1223" t="s">
        <v>96</v>
      </c>
    </row>
    <row r="1224" spans="1:14" x14ac:dyDescent="0.3">
      <c r="A1224" t="s">
        <v>3964</v>
      </c>
      <c r="B1224" t="s">
        <v>9484</v>
      </c>
      <c r="C1224" t="s">
        <v>11630</v>
      </c>
      <c r="D1224">
        <v>1080691.7341914524</v>
      </c>
      <c r="E1224">
        <v>1161489.3902501101</v>
      </c>
      <c r="F1224">
        <v>1156985.5565849601</v>
      </c>
      <c r="G1224">
        <v>1236134.125</v>
      </c>
      <c r="H1224">
        <v>1158825.2015066305</v>
      </c>
      <c r="I1224">
        <v>54981.793717316956</v>
      </c>
      <c r="J1224">
        <v>4.7446149467437486</v>
      </c>
      <c r="K1224" t="s">
        <v>35</v>
      </c>
      <c r="L1224" t="s">
        <v>35</v>
      </c>
      <c r="M1224" t="s">
        <v>35</v>
      </c>
      <c r="N1224" t="e">
        <v>#N/A</v>
      </c>
    </row>
    <row r="1225" spans="1:14" x14ac:dyDescent="0.3">
      <c r="A1225" t="s">
        <v>3965</v>
      </c>
      <c r="B1225" t="s">
        <v>10697</v>
      </c>
      <c r="C1225" t="s">
        <v>3965</v>
      </c>
      <c r="D1225">
        <v>23866361.457038812</v>
      </c>
      <c r="E1225">
        <v>21105340.333647124</v>
      </c>
      <c r="F1225">
        <v>18216850.738677531</v>
      </c>
      <c r="G1225">
        <v>22556905.798828125</v>
      </c>
      <c r="H1225">
        <v>21436364.582047898</v>
      </c>
      <c r="I1225">
        <v>2099722.8312119939</v>
      </c>
      <c r="J1225">
        <v>9.7951442427436053</v>
      </c>
      <c r="K1225" t="s">
        <v>1312</v>
      </c>
      <c r="L1225" t="s">
        <v>786</v>
      </c>
      <c r="M1225" t="s">
        <v>3965</v>
      </c>
      <c r="N1225" t="s">
        <v>128</v>
      </c>
    </row>
    <row r="1226" spans="1:14" x14ac:dyDescent="0.3">
      <c r="A1226" t="s">
        <v>3966</v>
      </c>
      <c r="B1226" t="s">
        <v>10698</v>
      </c>
      <c r="C1226" t="s">
        <v>11631</v>
      </c>
      <c r="D1226">
        <v>51280316.152533829</v>
      </c>
      <c r="E1226">
        <v>41786168.891049415</v>
      </c>
      <c r="F1226">
        <v>40711354.29756508</v>
      </c>
      <c r="G1226">
        <v>42085748.052083336</v>
      </c>
      <c r="H1226">
        <v>43965896.848307915</v>
      </c>
      <c r="I1226">
        <v>4253790.9691305775</v>
      </c>
      <c r="J1226">
        <v>9.6752057254901427</v>
      </c>
      <c r="K1226" t="s">
        <v>35</v>
      </c>
      <c r="L1226" t="s">
        <v>35</v>
      </c>
      <c r="M1226" t="s">
        <v>35</v>
      </c>
      <c r="N1226" t="s">
        <v>76</v>
      </c>
    </row>
    <row r="1227" spans="1:14" x14ac:dyDescent="0.3">
      <c r="A1227" t="s">
        <v>3967</v>
      </c>
      <c r="B1227" t="s">
        <v>9484</v>
      </c>
      <c r="C1227" t="s">
        <v>11632</v>
      </c>
      <c r="D1227">
        <v>17583777.995529428</v>
      </c>
      <c r="E1227">
        <v>17899159.649051286</v>
      </c>
      <c r="F1227">
        <v>14106765.199577242</v>
      </c>
      <c r="G1227">
        <v>15653367.5</v>
      </c>
      <c r="H1227">
        <v>16310767.586039489</v>
      </c>
      <c r="I1227">
        <v>1535687.6506279381</v>
      </c>
      <c r="J1227">
        <v>9.4151770756781854</v>
      </c>
      <c r="K1227" t="s">
        <v>35</v>
      </c>
      <c r="L1227" t="s">
        <v>35</v>
      </c>
      <c r="M1227" t="s">
        <v>35</v>
      </c>
      <c r="N1227" t="e">
        <v>#N/A</v>
      </c>
    </row>
    <row r="1228" spans="1:14" x14ac:dyDescent="0.3">
      <c r="A1228" t="s">
        <v>3968</v>
      </c>
      <c r="B1228" t="s">
        <v>10700</v>
      </c>
      <c r="C1228" t="s">
        <v>11633</v>
      </c>
      <c r="D1228">
        <v>17656104.143200908</v>
      </c>
      <c r="E1228">
        <v>15527673.033784</v>
      </c>
      <c r="F1228">
        <v>14870247.274449999</v>
      </c>
      <c r="G1228">
        <v>15262483.278409092</v>
      </c>
      <c r="H1228">
        <v>15829126.932460999</v>
      </c>
      <c r="I1228">
        <v>1080422.9971190833</v>
      </c>
      <c r="J1228">
        <v>6.825537515296852</v>
      </c>
      <c r="K1228" t="s">
        <v>574</v>
      </c>
      <c r="L1228" t="s">
        <v>297</v>
      </c>
      <c r="M1228" t="s">
        <v>3968</v>
      </c>
      <c r="N1228" t="s">
        <v>63</v>
      </c>
    </row>
    <row r="1229" spans="1:14" x14ac:dyDescent="0.3">
      <c r="A1229" t="s">
        <v>3969</v>
      </c>
      <c r="B1229" t="s">
        <v>9902</v>
      </c>
      <c r="C1229" t="s">
        <v>11634</v>
      </c>
      <c r="D1229">
        <v>6920170.5346638821</v>
      </c>
      <c r="E1229">
        <v>7160550.4070604704</v>
      </c>
      <c r="F1229">
        <v>5907194.3560902942</v>
      </c>
      <c r="G1229">
        <v>9468521.5753676463</v>
      </c>
      <c r="H1229">
        <v>7364109.2182955723</v>
      </c>
      <c r="I1229">
        <v>1302849.7638607814</v>
      </c>
      <c r="J1229">
        <v>17.691885403110938</v>
      </c>
      <c r="K1229" t="s">
        <v>951</v>
      </c>
      <c r="L1229" t="s">
        <v>509</v>
      </c>
      <c r="M1229" t="s">
        <v>3969</v>
      </c>
      <c r="N1229" t="s">
        <v>128</v>
      </c>
    </row>
    <row r="1230" spans="1:14" x14ac:dyDescent="0.3">
      <c r="A1230" t="s">
        <v>3970</v>
      </c>
      <c r="B1230" t="s">
        <v>10489</v>
      </c>
      <c r="C1230" t="s">
        <v>3970</v>
      </c>
      <c r="D1230">
        <v>13897331.003665168</v>
      </c>
      <c r="E1230">
        <v>11769698.406847499</v>
      </c>
      <c r="F1230">
        <v>10296614.601880444</v>
      </c>
      <c r="G1230">
        <v>15764937.079861112</v>
      </c>
      <c r="H1230">
        <v>12932145.273063555</v>
      </c>
      <c r="I1230">
        <v>2076872.5015476246</v>
      </c>
      <c r="J1230">
        <v>16.05976779331079</v>
      </c>
      <c r="K1230" t="s">
        <v>508</v>
      </c>
      <c r="L1230" t="s">
        <v>509</v>
      </c>
      <c r="M1230" t="s">
        <v>3181</v>
      </c>
      <c r="N1230" t="s">
        <v>128</v>
      </c>
    </row>
    <row r="1231" spans="1:14" x14ac:dyDescent="0.3">
      <c r="A1231" t="s">
        <v>3971</v>
      </c>
      <c r="B1231" t="s">
        <v>10702</v>
      </c>
      <c r="C1231" t="s">
        <v>11635</v>
      </c>
      <c r="D1231">
        <v>8072050.4036093997</v>
      </c>
      <c r="E1231">
        <v>7365803.3168582004</v>
      </c>
      <c r="F1231">
        <v>6517224.7200147938</v>
      </c>
      <c r="G1231">
        <v>8108906.6166666662</v>
      </c>
      <c r="H1231">
        <v>7515996.264287265</v>
      </c>
      <c r="I1231">
        <v>648236.34018037596</v>
      </c>
      <c r="J1231">
        <v>8.6247560188462611</v>
      </c>
      <c r="K1231" t="s">
        <v>2113</v>
      </c>
      <c r="L1231" t="s">
        <v>2114</v>
      </c>
      <c r="M1231" t="s">
        <v>3971</v>
      </c>
      <c r="N1231" t="s">
        <v>58</v>
      </c>
    </row>
    <row r="1232" spans="1:14" x14ac:dyDescent="0.3">
      <c r="A1232" t="s">
        <v>3972</v>
      </c>
      <c r="B1232" t="s">
        <v>10703</v>
      </c>
      <c r="C1232" t="s">
        <v>3972</v>
      </c>
      <c r="D1232">
        <v>3233389.07683083</v>
      </c>
      <c r="E1232">
        <v>3468966.2839230699</v>
      </c>
      <c r="F1232">
        <v>2705738.757480395</v>
      </c>
      <c r="G1232">
        <v>4465315.3125</v>
      </c>
      <c r="H1232">
        <v>3468352.3576835738</v>
      </c>
      <c r="I1232">
        <v>638498.77774856857</v>
      </c>
      <c r="J1232">
        <v>18.409282330674326</v>
      </c>
      <c r="K1232" t="s">
        <v>35</v>
      </c>
      <c r="L1232" t="s">
        <v>35</v>
      </c>
      <c r="M1232" t="s">
        <v>35</v>
      </c>
      <c r="N1232" t="s">
        <v>96</v>
      </c>
    </row>
    <row r="1233" spans="1:14" x14ac:dyDescent="0.3">
      <c r="A1233" t="s">
        <v>3973</v>
      </c>
      <c r="B1233" t="s">
        <v>10704</v>
      </c>
      <c r="C1233" t="s">
        <v>3973</v>
      </c>
      <c r="D1233">
        <v>968087.35914872005</v>
      </c>
      <c r="E1233">
        <v>934376.76186625252</v>
      </c>
      <c r="F1233">
        <v>824585.25971437746</v>
      </c>
      <c r="G1233">
        <v>1624944.4390624999</v>
      </c>
      <c r="H1233">
        <v>1087998.4549479624</v>
      </c>
      <c r="I1233">
        <v>314513.82988708257</v>
      </c>
      <c r="J1233">
        <v>28.907562180511125</v>
      </c>
      <c r="K1233" t="s">
        <v>35</v>
      </c>
      <c r="L1233" t="s">
        <v>35</v>
      </c>
      <c r="M1233" t="s">
        <v>35</v>
      </c>
      <c r="N1233" t="s">
        <v>96</v>
      </c>
    </row>
    <row r="1234" spans="1:14" x14ac:dyDescent="0.3">
      <c r="A1234" t="s">
        <v>3974</v>
      </c>
      <c r="B1234" t="s">
        <v>10705</v>
      </c>
      <c r="C1234" t="s">
        <v>11636</v>
      </c>
      <c r="D1234">
        <v>890348.53838103847</v>
      </c>
      <c r="E1234">
        <v>1030690.4580280462</v>
      </c>
      <c r="F1234">
        <v>943626.23528020771</v>
      </c>
      <c r="G1234">
        <v>1580828.3846153845</v>
      </c>
      <c r="H1234">
        <v>1111373.4040761692</v>
      </c>
      <c r="I1234">
        <v>275630.55909618014</v>
      </c>
      <c r="J1234">
        <v>24.800895728227225</v>
      </c>
      <c r="K1234" t="s">
        <v>35</v>
      </c>
      <c r="L1234" t="s">
        <v>35</v>
      </c>
      <c r="M1234" t="s">
        <v>35</v>
      </c>
      <c r="N1234" t="s">
        <v>82</v>
      </c>
    </row>
    <row r="1235" spans="1:14" x14ac:dyDescent="0.3">
      <c r="A1235" t="s">
        <v>3976</v>
      </c>
      <c r="B1235" t="s">
        <v>9484</v>
      </c>
      <c r="C1235" t="s">
        <v>3976</v>
      </c>
      <c r="D1235">
        <v>125127348.91723455</v>
      </c>
      <c r="E1235">
        <v>137198700.46177271</v>
      </c>
      <c r="F1235">
        <v>121666075.60167092</v>
      </c>
      <c r="G1235">
        <v>188602012.88636363</v>
      </c>
      <c r="H1235">
        <v>143148534.46676046</v>
      </c>
      <c r="I1235">
        <v>26868561.520059761</v>
      </c>
      <c r="J1235">
        <v>18.769707716636614</v>
      </c>
      <c r="K1235" t="s">
        <v>35</v>
      </c>
      <c r="L1235" t="s">
        <v>35</v>
      </c>
      <c r="M1235" t="s">
        <v>35</v>
      </c>
      <c r="N1235" t="e">
        <v>#N/A</v>
      </c>
    </row>
    <row r="1236" spans="1:14" x14ac:dyDescent="0.3">
      <c r="A1236" t="s">
        <v>3977</v>
      </c>
      <c r="B1236" t="s">
        <v>10706</v>
      </c>
      <c r="C1236" t="s">
        <v>3977</v>
      </c>
      <c r="D1236">
        <v>98608385.917283103</v>
      </c>
      <c r="E1236">
        <v>95369328.765788004</v>
      </c>
      <c r="F1236">
        <v>90315463.804176003</v>
      </c>
      <c r="G1236">
        <v>108337635.43055555</v>
      </c>
      <c r="H1236">
        <v>98157703.479450673</v>
      </c>
      <c r="I1236">
        <v>6578561.5041804947</v>
      </c>
      <c r="J1236">
        <v>6.7020328216600102</v>
      </c>
      <c r="K1236" t="s">
        <v>35</v>
      </c>
      <c r="L1236" t="s">
        <v>35</v>
      </c>
      <c r="M1236" t="s">
        <v>35</v>
      </c>
      <c r="N1236" t="s">
        <v>60</v>
      </c>
    </row>
    <row r="1237" spans="1:14" x14ac:dyDescent="0.3">
      <c r="A1237" t="s">
        <v>3978</v>
      </c>
      <c r="B1237" t="s">
        <v>10707</v>
      </c>
      <c r="C1237" t="s">
        <v>3978</v>
      </c>
      <c r="D1237">
        <v>2478398.2908053617</v>
      </c>
      <c r="E1237">
        <v>2396828.2376160347</v>
      </c>
      <c r="F1237">
        <v>1879180.2363366077</v>
      </c>
      <c r="G1237">
        <v>2978145.9375</v>
      </c>
      <c r="H1237">
        <v>2433138.175564501</v>
      </c>
      <c r="I1237">
        <v>389637.57154213072</v>
      </c>
      <c r="J1237">
        <v>16.013787275017076</v>
      </c>
      <c r="K1237" t="s">
        <v>651</v>
      </c>
      <c r="L1237" t="s">
        <v>652</v>
      </c>
      <c r="M1237" t="s">
        <v>3978</v>
      </c>
      <c r="N1237" t="s">
        <v>52</v>
      </c>
    </row>
    <row r="1238" spans="1:14" x14ac:dyDescent="0.3">
      <c r="A1238" t="s">
        <v>3979</v>
      </c>
      <c r="B1238" t="s">
        <v>9484</v>
      </c>
      <c r="C1238" t="s">
        <v>3979</v>
      </c>
      <c r="D1238">
        <v>510015.37821028999</v>
      </c>
      <c r="E1238">
        <v>932137.465401205</v>
      </c>
      <c r="F1238">
        <v>985456.40187496995</v>
      </c>
      <c r="G1238">
        <v>1444398</v>
      </c>
      <c r="H1238">
        <v>968001.81137161632</v>
      </c>
      <c r="I1238">
        <v>331019.567224133</v>
      </c>
      <c r="J1238">
        <v>34.196172293840313</v>
      </c>
      <c r="K1238" t="s">
        <v>35</v>
      </c>
      <c r="L1238" t="s">
        <v>35</v>
      </c>
      <c r="M1238" t="s">
        <v>35</v>
      </c>
      <c r="N1238" t="e">
        <v>#N/A</v>
      </c>
    </row>
    <row r="1239" spans="1:14" x14ac:dyDescent="0.3">
      <c r="A1239" t="s">
        <v>3980</v>
      </c>
      <c r="B1239" t="s">
        <v>10708</v>
      </c>
      <c r="C1239" t="s">
        <v>3980</v>
      </c>
      <c r="D1239">
        <v>3596618.6995738219</v>
      </c>
      <c r="E1239">
        <v>2617092.8133906089</v>
      </c>
      <c r="F1239">
        <v>2549391.6347455219</v>
      </c>
      <c r="G1239">
        <v>3669297.836956522</v>
      </c>
      <c r="H1239">
        <v>3108100.2461666185</v>
      </c>
      <c r="I1239">
        <v>526031.51681841759</v>
      </c>
      <c r="J1239">
        <v>16.9245350907584</v>
      </c>
      <c r="K1239" t="s">
        <v>35</v>
      </c>
      <c r="L1239" t="s">
        <v>35</v>
      </c>
      <c r="M1239" t="s">
        <v>35</v>
      </c>
      <c r="N1239" t="s">
        <v>52</v>
      </c>
    </row>
    <row r="1240" spans="1:14" x14ac:dyDescent="0.3">
      <c r="A1240" t="s">
        <v>3981</v>
      </c>
      <c r="B1240" t="s">
        <v>9485</v>
      </c>
      <c r="C1240" t="s">
        <v>3981</v>
      </c>
      <c r="D1240">
        <v>991959.37479758181</v>
      </c>
      <c r="E1240">
        <v>894971.22040210466</v>
      </c>
      <c r="F1240">
        <v>790555.32396466366</v>
      </c>
      <c r="G1240">
        <v>657549.76420454541</v>
      </c>
      <c r="H1240">
        <v>833758.92084222392</v>
      </c>
      <c r="I1240">
        <v>124187.90894770058</v>
      </c>
      <c r="J1240">
        <v>14.894942152133353</v>
      </c>
      <c r="K1240" t="s">
        <v>35</v>
      </c>
      <c r="L1240" t="s">
        <v>35</v>
      </c>
      <c r="M1240" t="s">
        <v>35</v>
      </c>
      <c r="N1240" t="s">
        <v>43</v>
      </c>
    </row>
    <row r="1241" spans="1:14" x14ac:dyDescent="0.3">
      <c r="A1241" t="s">
        <v>3982</v>
      </c>
      <c r="B1241" t="s">
        <v>9484</v>
      </c>
      <c r="C1241" t="s">
        <v>3982</v>
      </c>
      <c r="D1241">
        <v>1351386.4910765251</v>
      </c>
      <c r="E1241">
        <v>841786.80510500877</v>
      </c>
      <c r="F1241">
        <v>1276390.893340775</v>
      </c>
      <c r="G1241">
        <v>1367418.9140625</v>
      </c>
      <c r="H1241">
        <v>1209245.7758962023</v>
      </c>
      <c r="I1241">
        <v>214917.0110536367</v>
      </c>
      <c r="J1241">
        <v>17.772814702979328</v>
      </c>
      <c r="K1241" t="s">
        <v>469</v>
      </c>
      <c r="L1241" t="s">
        <v>470</v>
      </c>
      <c r="M1241" t="s">
        <v>2718</v>
      </c>
      <c r="N1241" t="e">
        <v>#N/A</v>
      </c>
    </row>
    <row r="1242" spans="1:14" x14ac:dyDescent="0.3">
      <c r="A1242" t="s">
        <v>3983</v>
      </c>
      <c r="B1242" t="s">
        <v>10710</v>
      </c>
      <c r="C1242" t="s">
        <v>3983</v>
      </c>
      <c r="D1242">
        <v>1017086.9726996295</v>
      </c>
      <c r="E1242">
        <v>1172066.4079391235</v>
      </c>
      <c r="F1242">
        <v>1101134.9995172266</v>
      </c>
      <c r="G1242">
        <v>1381937.393382353</v>
      </c>
      <c r="H1242">
        <v>1168056.4433845831</v>
      </c>
      <c r="I1242">
        <v>135121.61310821472</v>
      </c>
      <c r="J1242">
        <v>11.568072234307762</v>
      </c>
      <c r="K1242" t="s">
        <v>35</v>
      </c>
      <c r="L1242" t="s">
        <v>35</v>
      </c>
      <c r="M1242" t="s">
        <v>35</v>
      </c>
      <c r="N1242" t="s">
        <v>58</v>
      </c>
    </row>
    <row r="1243" spans="1:14" x14ac:dyDescent="0.3">
      <c r="A1243" t="s">
        <v>3985</v>
      </c>
      <c r="B1243" t="s">
        <v>9664</v>
      </c>
      <c r="C1243" t="s">
        <v>3985</v>
      </c>
      <c r="D1243">
        <v>4734637.1288826</v>
      </c>
      <c r="E1243">
        <v>3857494.5374144204</v>
      </c>
      <c r="F1243">
        <v>3635985.1985530322</v>
      </c>
      <c r="G1243">
        <v>4585625.5774999997</v>
      </c>
      <c r="H1243">
        <v>4203435.6105875131</v>
      </c>
      <c r="I1243">
        <v>466347.3544670936</v>
      </c>
      <c r="J1243">
        <v>11.094433165396159</v>
      </c>
      <c r="K1243" t="s">
        <v>35</v>
      </c>
      <c r="L1243" t="s">
        <v>35</v>
      </c>
      <c r="M1243" t="s">
        <v>35</v>
      </c>
      <c r="N1243" t="s">
        <v>47</v>
      </c>
    </row>
    <row r="1244" spans="1:14" x14ac:dyDescent="0.3">
      <c r="A1244" t="s">
        <v>3986</v>
      </c>
      <c r="B1244" t="s">
        <v>10711</v>
      </c>
      <c r="C1244" t="s">
        <v>11637</v>
      </c>
      <c r="D1244">
        <v>10280152.128897075</v>
      </c>
      <c r="E1244">
        <v>11091233.63425225</v>
      </c>
      <c r="F1244">
        <v>8886383.81654815</v>
      </c>
      <c r="G1244">
        <v>14026329.953125</v>
      </c>
      <c r="H1244">
        <v>11071024.883205619</v>
      </c>
      <c r="I1244">
        <v>1879652.4115873084</v>
      </c>
      <c r="J1244">
        <v>16.978124712181611</v>
      </c>
      <c r="K1244" t="s">
        <v>35</v>
      </c>
      <c r="L1244" t="s">
        <v>35</v>
      </c>
      <c r="M1244" t="s">
        <v>35</v>
      </c>
      <c r="N1244" t="s">
        <v>43</v>
      </c>
    </row>
    <row r="1245" spans="1:14" x14ac:dyDescent="0.3">
      <c r="A1245" t="s">
        <v>3989</v>
      </c>
      <c r="B1245" t="s">
        <v>10712</v>
      </c>
      <c r="C1245" t="s">
        <v>3989</v>
      </c>
      <c r="D1245">
        <v>9303543.8661687113</v>
      </c>
      <c r="E1245">
        <v>9849612.1435717326</v>
      </c>
      <c r="F1245">
        <v>9023554.2154756114</v>
      </c>
      <c r="G1245">
        <v>7784095.96875</v>
      </c>
      <c r="H1245">
        <v>8990201.5484915134</v>
      </c>
      <c r="I1245">
        <v>757062.25781999237</v>
      </c>
      <c r="J1245">
        <v>8.4209709174653771</v>
      </c>
      <c r="K1245" t="s">
        <v>35</v>
      </c>
      <c r="L1245" t="s">
        <v>35</v>
      </c>
      <c r="M1245" t="s">
        <v>35</v>
      </c>
      <c r="N1245" t="s">
        <v>36</v>
      </c>
    </row>
    <row r="1246" spans="1:14" x14ac:dyDescent="0.3">
      <c r="A1246" t="s">
        <v>3990</v>
      </c>
      <c r="B1246" t="s">
        <v>10713</v>
      </c>
      <c r="C1246" t="s">
        <v>3990</v>
      </c>
      <c r="D1246">
        <v>2791225.1075076209</v>
      </c>
      <c r="E1246">
        <v>2750191.7230973104</v>
      </c>
      <c r="F1246">
        <v>2772265.5536538349</v>
      </c>
      <c r="G1246">
        <v>2912521.6939655175</v>
      </c>
      <c r="H1246">
        <v>2806551.0195560707</v>
      </c>
      <c r="I1246">
        <v>62881.895018299183</v>
      </c>
      <c r="J1246">
        <v>2.2405398861498549</v>
      </c>
      <c r="K1246" t="s">
        <v>500</v>
      </c>
      <c r="L1246" t="s">
        <v>463</v>
      </c>
      <c r="M1246" t="s">
        <v>3990</v>
      </c>
      <c r="N1246" t="s">
        <v>128</v>
      </c>
    </row>
    <row r="1247" spans="1:14" x14ac:dyDescent="0.3">
      <c r="A1247" t="s">
        <v>3991</v>
      </c>
      <c r="B1247" t="s">
        <v>10714</v>
      </c>
      <c r="C1247" t="s">
        <v>3991</v>
      </c>
      <c r="D1247">
        <v>2093963.2886671249</v>
      </c>
      <c r="E1247">
        <v>2078771.9651335876</v>
      </c>
      <c r="F1247">
        <v>1913427.0889852876</v>
      </c>
      <c r="G1247">
        <v>1658034.078125</v>
      </c>
      <c r="H1247">
        <v>1936049.10522775</v>
      </c>
      <c r="I1247">
        <v>175435.75389928569</v>
      </c>
      <c r="J1247">
        <v>9.0615343084827416</v>
      </c>
      <c r="K1247" t="s">
        <v>462</v>
      </c>
      <c r="L1247" t="s">
        <v>463</v>
      </c>
      <c r="M1247" t="s">
        <v>3992</v>
      </c>
      <c r="N1247" t="s">
        <v>128</v>
      </c>
    </row>
    <row r="1248" spans="1:14" x14ac:dyDescent="0.3">
      <c r="A1248" t="s">
        <v>3993</v>
      </c>
      <c r="B1248" t="s">
        <v>10715</v>
      </c>
      <c r="C1248" t="s">
        <v>3993</v>
      </c>
      <c r="D1248">
        <v>13777169.849082187</v>
      </c>
      <c r="E1248">
        <v>11743397.771670312</v>
      </c>
      <c r="F1248">
        <v>12603962.928678688</v>
      </c>
      <c r="G1248">
        <v>9351655.609375</v>
      </c>
      <c r="H1248">
        <v>11869046.539701547</v>
      </c>
      <c r="I1248">
        <v>1622812.4792768629</v>
      </c>
      <c r="J1248">
        <v>13.672643997549521</v>
      </c>
      <c r="K1248" t="s">
        <v>744</v>
      </c>
      <c r="L1248" t="s">
        <v>463</v>
      </c>
      <c r="M1248" t="s">
        <v>3993</v>
      </c>
      <c r="N1248" t="s">
        <v>128</v>
      </c>
    </row>
    <row r="1249" spans="1:14" x14ac:dyDescent="0.3">
      <c r="A1249" t="s">
        <v>3994</v>
      </c>
      <c r="B1249" t="s">
        <v>10716</v>
      </c>
      <c r="C1249" t="s">
        <v>3994</v>
      </c>
      <c r="D1249">
        <v>3829235.8164110002</v>
      </c>
      <c r="E1249">
        <v>3143701.1810594364</v>
      </c>
      <c r="F1249">
        <v>3244943.861423573</v>
      </c>
      <c r="G1249">
        <v>2819545.4431818184</v>
      </c>
      <c r="H1249">
        <v>3259356.5755189569</v>
      </c>
      <c r="I1249">
        <v>364616.26332438691</v>
      </c>
      <c r="J1249">
        <v>11.186755878844966</v>
      </c>
      <c r="K1249" t="s">
        <v>1085</v>
      </c>
      <c r="L1249" t="s">
        <v>463</v>
      </c>
      <c r="M1249" t="s">
        <v>3994</v>
      </c>
      <c r="N1249" t="s">
        <v>128</v>
      </c>
    </row>
    <row r="1250" spans="1:14" x14ac:dyDescent="0.3">
      <c r="A1250" t="s">
        <v>3995</v>
      </c>
      <c r="B1250" t="s">
        <v>10718</v>
      </c>
      <c r="C1250" t="s">
        <v>11638</v>
      </c>
      <c r="D1250">
        <v>29031859.1798958</v>
      </c>
      <c r="E1250">
        <v>26292872.113272134</v>
      </c>
      <c r="F1250">
        <v>28942676.824685</v>
      </c>
      <c r="G1250">
        <v>23140238.337499999</v>
      </c>
      <c r="H1250">
        <v>26851911.613838233</v>
      </c>
      <c r="I1250">
        <v>2408968.3596471348</v>
      </c>
      <c r="J1250">
        <v>8.9713104761065274</v>
      </c>
      <c r="K1250" t="s">
        <v>1217</v>
      </c>
      <c r="L1250" t="s">
        <v>463</v>
      </c>
      <c r="M1250" t="s">
        <v>3813</v>
      </c>
      <c r="N1250" t="s">
        <v>128</v>
      </c>
    </row>
    <row r="1251" spans="1:14" x14ac:dyDescent="0.3">
      <c r="A1251" t="s">
        <v>3996</v>
      </c>
      <c r="B1251" t="s">
        <v>10719</v>
      </c>
      <c r="C1251" t="s">
        <v>3996</v>
      </c>
      <c r="D1251">
        <v>23582277.965620641</v>
      </c>
      <c r="E1251">
        <v>22390602.959566213</v>
      </c>
      <c r="F1251">
        <v>25367273.523257714</v>
      </c>
      <c r="G1251">
        <v>18706666.571428571</v>
      </c>
      <c r="H1251">
        <v>22511705.254968286</v>
      </c>
      <c r="I1251">
        <v>2438922.9801717936</v>
      </c>
      <c r="J1251">
        <v>10.834021468158342</v>
      </c>
      <c r="K1251" t="s">
        <v>1919</v>
      </c>
      <c r="L1251" t="s">
        <v>463</v>
      </c>
      <c r="M1251" t="s">
        <v>3996</v>
      </c>
      <c r="N1251" t="s">
        <v>128</v>
      </c>
    </row>
    <row r="1252" spans="1:14" x14ac:dyDescent="0.3">
      <c r="A1252" t="s">
        <v>3997</v>
      </c>
      <c r="B1252" t="s">
        <v>10720</v>
      </c>
      <c r="C1252" t="s">
        <v>3997</v>
      </c>
      <c r="D1252">
        <v>18509264.517973166</v>
      </c>
      <c r="E1252">
        <v>20214336.320752833</v>
      </c>
      <c r="F1252">
        <v>18340804.264131751</v>
      </c>
      <c r="G1252">
        <v>13929137.036458334</v>
      </c>
      <c r="H1252">
        <v>17748385.534829021</v>
      </c>
      <c r="I1252">
        <v>2323653.8656136077</v>
      </c>
      <c r="J1252">
        <v>13.09219850478075</v>
      </c>
      <c r="K1252" t="s">
        <v>2120</v>
      </c>
      <c r="L1252" t="s">
        <v>463</v>
      </c>
      <c r="M1252" t="s">
        <v>3997</v>
      </c>
      <c r="N1252" t="s">
        <v>128</v>
      </c>
    </row>
    <row r="1253" spans="1:14" x14ac:dyDescent="0.3">
      <c r="A1253" t="s">
        <v>3999</v>
      </c>
      <c r="B1253" t="s">
        <v>10721</v>
      </c>
      <c r="C1253" t="s">
        <v>11639</v>
      </c>
      <c r="D1253">
        <v>23415358.740600999</v>
      </c>
      <c r="E1253">
        <v>20885226.803886335</v>
      </c>
      <c r="F1253">
        <v>19503787.398941666</v>
      </c>
      <c r="G1253">
        <v>24034971.510416668</v>
      </c>
      <c r="H1253">
        <v>21959836.113461416</v>
      </c>
      <c r="I1253">
        <v>1844701.4318129839</v>
      </c>
      <c r="J1253">
        <v>8.400342435534748</v>
      </c>
      <c r="K1253" t="s">
        <v>35</v>
      </c>
      <c r="L1253" t="s">
        <v>35</v>
      </c>
      <c r="M1253" t="s">
        <v>35</v>
      </c>
      <c r="N1253" t="s">
        <v>43</v>
      </c>
    </row>
    <row r="1254" spans="1:14" x14ac:dyDescent="0.3">
      <c r="A1254" t="s">
        <v>4000</v>
      </c>
      <c r="B1254" t="s">
        <v>10722</v>
      </c>
      <c r="C1254" t="s">
        <v>4000</v>
      </c>
      <c r="D1254">
        <v>1564025.041980454</v>
      </c>
      <c r="E1254">
        <v>2188919.820212923</v>
      </c>
      <c r="F1254">
        <v>1704344.7434684462</v>
      </c>
      <c r="G1254">
        <v>3394411.423076923</v>
      </c>
      <c r="H1254">
        <v>2212925.2571846861</v>
      </c>
      <c r="I1254">
        <v>720453.23398242262</v>
      </c>
      <c r="J1254">
        <v>32.556600438416666</v>
      </c>
      <c r="K1254" t="s">
        <v>801</v>
      </c>
      <c r="L1254" t="s">
        <v>802</v>
      </c>
      <c r="M1254" t="s">
        <v>2540</v>
      </c>
      <c r="N1254" t="s">
        <v>52</v>
      </c>
    </row>
    <row r="1255" spans="1:14" x14ac:dyDescent="0.3">
      <c r="A1255" t="s">
        <v>4001</v>
      </c>
      <c r="B1255" t="s">
        <v>9489</v>
      </c>
      <c r="C1255" t="s">
        <v>4001</v>
      </c>
      <c r="D1255">
        <v>3603798.2429383439</v>
      </c>
      <c r="E1255">
        <v>2652500.5912165092</v>
      </c>
      <c r="F1255">
        <v>2693697.7118716752</v>
      </c>
      <c r="G1255">
        <v>4037504.5546875</v>
      </c>
      <c r="H1255">
        <v>3246875.275178507</v>
      </c>
      <c r="I1255">
        <v>594090.76411193563</v>
      </c>
      <c r="J1255">
        <v>18.29730783481585</v>
      </c>
      <c r="K1255" t="s">
        <v>416</v>
      </c>
      <c r="L1255" t="s">
        <v>417</v>
      </c>
      <c r="M1255" t="s">
        <v>4001</v>
      </c>
      <c r="N1255" t="s">
        <v>128</v>
      </c>
    </row>
    <row r="1256" spans="1:14" x14ac:dyDescent="0.3">
      <c r="A1256" t="s">
        <v>4002</v>
      </c>
      <c r="B1256" t="s">
        <v>11640</v>
      </c>
      <c r="C1256" t="s">
        <v>4002</v>
      </c>
      <c r="D1256">
        <v>2368959.7476013401</v>
      </c>
      <c r="E1256">
        <v>1850462.54641398</v>
      </c>
      <c r="F1256">
        <v>1178069.43621558</v>
      </c>
      <c r="G1256">
        <v>3181163.125</v>
      </c>
      <c r="H1256">
        <v>2144663.7138077249</v>
      </c>
      <c r="I1256">
        <v>732376.02441423549</v>
      </c>
      <c r="J1256">
        <v>34.148758133924161</v>
      </c>
      <c r="K1256" t="s">
        <v>292</v>
      </c>
      <c r="L1256" t="s">
        <v>293</v>
      </c>
      <c r="M1256" t="s">
        <v>4002</v>
      </c>
      <c r="N1256" t="s">
        <v>52</v>
      </c>
    </row>
    <row r="1257" spans="1:14" x14ac:dyDescent="0.3">
      <c r="A1257" t="s">
        <v>4003</v>
      </c>
      <c r="B1257" t="s">
        <v>10723</v>
      </c>
      <c r="C1257" t="s">
        <v>11641</v>
      </c>
      <c r="D1257">
        <v>6357218.198848445</v>
      </c>
      <c r="E1257">
        <v>7271468.8849101327</v>
      </c>
      <c r="F1257">
        <v>7032406.0069115777</v>
      </c>
      <c r="G1257">
        <v>9825936.847222222</v>
      </c>
      <c r="H1257">
        <v>7621757.4844730943</v>
      </c>
      <c r="I1257">
        <v>1316007.5546083474</v>
      </c>
      <c r="J1257">
        <v>17.266457995931962</v>
      </c>
      <c r="K1257" t="s">
        <v>35</v>
      </c>
      <c r="L1257" t="s">
        <v>35</v>
      </c>
      <c r="M1257" t="s">
        <v>35</v>
      </c>
      <c r="N1257" t="s">
        <v>76</v>
      </c>
    </row>
    <row r="1258" spans="1:14" x14ac:dyDescent="0.3">
      <c r="A1258" t="s">
        <v>4005</v>
      </c>
      <c r="B1258" t="s">
        <v>9484</v>
      </c>
      <c r="C1258" t="s">
        <v>11642</v>
      </c>
      <c r="D1258">
        <v>4157951.0778321833</v>
      </c>
      <c r="E1258">
        <v>4769118.9641463002</v>
      </c>
      <c r="F1258">
        <v>4605636.1611821828</v>
      </c>
      <c r="G1258">
        <v>9353163.1875</v>
      </c>
      <c r="H1258">
        <v>5721467.3476651665</v>
      </c>
      <c r="I1258">
        <v>2108663.3491044221</v>
      </c>
      <c r="J1258">
        <v>36.855289403424315</v>
      </c>
      <c r="K1258" t="s">
        <v>35</v>
      </c>
      <c r="L1258" t="s">
        <v>35</v>
      </c>
      <c r="M1258" t="s">
        <v>35</v>
      </c>
      <c r="N1258" t="s">
        <v>36</v>
      </c>
    </row>
    <row r="1259" spans="1:14" x14ac:dyDescent="0.3">
      <c r="A1259" t="s">
        <v>4006</v>
      </c>
      <c r="B1259" t="s">
        <v>9484</v>
      </c>
      <c r="C1259" t="s">
        <v>11643</v>
      </c>
      <c r="D1259">
        <v>20392651.417583693</v>
      </c>
      <c r="E1259">
        <v>19299580.108116001</v>
      </c>
      <c r="F1259">
        <v>16899293.015384231</v>
      </c>
      <c r="G1259">
        <v>31107952.317307692</v>
      </c>
      <c r="H1259">
        <v>21924869.214597903</v>
      </c>
      <c r="I1259">
        <v>5450350.1189253144</v>
      </c>
      <c r="J1259">
        <v>24.859213825076733</v>
      </c>
      <c r="K1259" t="s">
        <v>35</v>
      </c>
      <c r="L1259" t="s">
        <v>35</v>
      </c>
      <c r="M1259" t="s">
        <v>35</v>
      </c>
      <c r="N1259" t="s">
        <v>43</v>
      </c>
    </row>
    <row r="1260" spans="1:14" x14ac:dyDescent="0.3">
      <c r="A1260" t="s">
        <v>4007</v>
      </c>
      <c r="B1260" t="s">
        <v>9536</v>
      </c>
      <c r="C1260" t="s">
        <v>11644</v>
      </c>
      <c r="D1260">
        <v>24530631.817864694</v>
      </c>
      <c r="E1260">
        <v>27301864.087308232</v>
      </c>
      <c r="F1260">
        <v>26259751.86485954</v>
      </c>
      <c r="G1260">
        <v>44523825.894230768</v>
      </c>
      <c r="H1260">
        <v>30654018.416065808</v>
      </c>
      <c r="I1260">
        <v>8068673.0643775621</v>
      </c>
      <c r="J1260">
        <v>26.321746646269258</v>
      </c>
      <c r="K1260" t="s">
        <v>35</v>
      </c>
      <c r="L1260" t="s">
        <v>35</v>
      </c>
      <c r="M1260" t="s">
        <v>35</v>
      </c>
      <c r="N1260" t="s">
        <v>60</v>
      </c>
    </row>
    <row r="1261" spans="1:14" x14ac:dyDescent="0.3">
      <c r="A1261" t="s">
        <v>4008</v>
      </c>
      <c r="B1261" t="s">
        <v>10728</v>
      </c>
      <c r="C1261" t="s">
        <v>4008</v>
      </c>
      <c r="D1261">
        <v>22304349.896798823</v>
      </c>
      <c r="E1261">
        <v>20271551.173319414</v>
      </c>
      <c r="F1261">
        <v>19969206.192487236</v>
      </c>
      <c r="G1261">
        <v>30628031.426470589</v>
      </c>
      <c r="H1261">
        <v>23293284.672269017</v>
      </c>
      <c r="I1261">
        <v>4328881.8711310215</v>
      </c>
      <c r="J1261">
        <v>18.584248344694025</v>
      </c>
      <c r="K1261" t="s">
        <v>2073</v>
      </c>
      <c r="L1261" t="s">
        <v>1094</v>
      </c>
      <c r="M1261" t="s">
        <v>4008</v>
      </c>
      <c r="N1261" t="s">
        <v>58</v>
      </c>
    </row>
    <row r="1262" spans="1:14" x14ac:dyDescent="0.3">
      <c r="A1262" t="s">
        <v>4009</v>
      </c>
      <c r="B1262" t="s">
        <v>9484</v>
      </c>
      <c r="C1262" t="s">
        <v>4009</v>
      </c>
      <c r="D1262">
        <v>23380176.8981857</v>
      </c>
      <c r="E1262">
        <v>29469073.075385302</v>
      </c>
      <c r="F1262">
        <v>33166220.324560501</v>
      </c>
      <c r="G1262">
        <v>34223735.096874997</v>
      </c>
      <c r="H1262">
        <v>30059801.348751623</v>
      </c>
      <c r="I1262">
        <v>4241300.6792014586</v>
      </c>
      <c r="J1262">
        <v>14.109543273404229</v>
      </c>
      <c r="K1262" t="s">
        <v>35</v>
      </c>
      <c r="L1262" t="s">
        <v>35</v>
      </c>
      <c r="M1262" t="s">
        <v>35</v>
      </c>
      <c r="N1262" t="s">
        <v>249</v>
      </c>
    </row>
    <row r="1263" spans="1:14" x14ac:dyDescent="0.3">
      <c r="A1263" t="s">
        <v>4010</v>
      </c>
      <c r="B1263" t="s">
        <v>10730</v>
      </c>
      <c r="C1263" t="s">
        <v>11645</v>
      </c>
      <c r="D1263">
        <v>21830680.835111212</v>
      </c>
      <c r="E1263">
        <v>21008213.258251842</v>
      </c>
      <c r="F1263">
        <v>17176170.264506895</v>
      </c>
      <c r="G1263">
        <v>27093627.427631579</v>
      </c>
      <c r="H1263">
        <v>21777172.946375385</v>
      </c>
      <c r="I1263">
        <v>3536526.4040420367</v>
      </c>
      <c r="J1263">
        <v>16.239602875682998</v>
      </c>
      <c r="K1263" t="s">
        <v>35</v>
      </c>
      <c r="L1263" t="s">
        <v>35</v>
      </c>
      <c r="M1263" t="s">
        <v>35</v>
      </c>
      <c r="N1263" t="s">
        <v>274</v>
      </c>
    </row>
    <row r="1264" spans="1:14" x14ac:dyDescent="0.3">
      <c r="A1264" t="s">
        <v>4011</v>
      </c>
      <c r="B1264" t="s">
        <v>10732</v>
      </c>
      <c r="C1264" t="s">
        <v>11646</v>
      </c>
      <c r="D1264">
        <v>31908338.052525051</v>
      </c>
      <c r="E1264">
        <v>29078127.496655501</v>
      </c>
      <c r="F1264">
        <v>25298115.484048799</v>
      </c>
      <c r="G1264">
        <v>37585278.125</v>
      </c>
      <c r="H1264">
        <v>30967464.789557338</v>
      </c>
      <c r="I1264">
        <v>4483074.0790764876</v>
      </c>
      <c r="J1264">
        <v>14.476722939839243</v>
      </c>
      <c r="K1264" t="s">
        <v>35</v>
      </c>
      <c r="L1264" t="s">
        <v>35</v>
      </c>
      <c r="M1264" t="s">
        <v>35</v>
      </c>
      <c r="N1264" t="s">
        <v>38</v>
      </c>
    </row>
    <row r="1265" spans="1:14" x14ac:dyDescent="0.3">
      <c r="A1265" t="s">
        <v>4012</v>
      </c>
      <c r="B1265" t="s">
        <v>10734</v>
      </c>
      <c r="C1265" t="s">
        <v>11647</v>
      </c>
      <c r="D1265">
        <v>31039101.622140124</v>
      </c>
      <c r="E1265">
        <v>29751280.467173751</v>
      </c>
      <c r="F1265">
        <v>20764207.05886475</v>
      </c>
      <c r="G1265">
        <v>36890973.484375</v>
      </c>
      <c r="H1265">
        <v>29611390.658138409</v>
      </c>
      <c r="I1265">
        <v>5773277.0485811932</v>
      </c>
      <c r="J1265">
        <v>19.496811599405454</v>
      </c>
      <c r="K1265" t="s">
        <v>35</v>
      </c>
      <c r="L1265" t="s">
        <v>35</v>
      </c>
      <c r="M1265" t="s">
        <v>35</v>
      </c>
      <c r="N1265" t="s">
        <v>76</v>
      </c>
    </row>
    <row r="1266" spans="1:14" x14ac:dyDescent="0.3">
      <c r="A1266" t="s">
        <v>4013</v>
      </c>
      <c r="B1266" t="s">
        <v>10736</v>
      </c>
      <c r="C1266" t="s">
        <v>11648</v>
      </c>
      <c r="D1266">
        <v>80061494.717907116</v>
      </c>
      <c r="E1266">
        <v>71308871.395683885</v>
      </c>
      <c r="F1266">
        <v>53417813.746888332</v>
      </c>
      <c r="G1266">
        <v>113269445.4861111</v>
      </c>
      <c r="H1266">
        <v>79514406.336647615</v>
      </c>
      <c r="I1266">
        <v>21725934.514664587</v>
      </c>
      <c r="J1266">
        <v>27.323268217185014</v>
      </c>
      <c r="K1266" t="s">
        <v>35</v>
      </c>
      <c r="L1266" t="s">
        <v>35</v>
      </c>
      <c r="M1266" t="s">
        <v>35</v>
      </c>
      <c r="N1266" t="s">
        <v>52</v>
      </c>
    </row>
    <row r="1267" spans="1:14" x14ac:dyDescent="0.3">
      <c r="A1267" t="s">
        <v>4014</v>
      </c>
      <c r="B1267" t="s">
        <v>10738</v>
      </c>
      <c r="C1267" t="s">
        <v>11649</v>
      </c>
      <c r="D1267">
        <v>83910742.410750002</v>
      </c>
      <c r="E1267">
        <v>87554491.918042317</v>
      </c>
      <c r="F1267">
        <v>55247023.787399381</v>
      </c>
      <c r="G1267">
        <v>109672838.47596154</v>
      </c>
      <c r="H1267">
        <v>84096274.148038313</v>
      </c>
      <c r="I1267">
        <v>19354802.901098814</v>
      </c>
      <c r="J1267">
        <v>23.015053992793682</v>
      </c>
      <c r="K1267" t="s">
        <v>35</v>
      </c>
      <c r="L1267" t="s">
        <v>35</v>
      </c>
      <c r="M1267" t="s">
        <v>35</v>
      </c>
      <c r="N1267" t="s">
        <v>52</v>
      </c>
    </row>
    <row r="1268" spans="1:14" x14ac:dyDescent="0.3">
      <c r="A1268" t="s">
        <v>4015</v>
      </c>
      <c r="B1268" t="s">
        <v>10740</v>
      </c>
      <c r="C1268" t="s">
        <v>4015</v>
      </c>
      <c r="D1268">
        <v>43066074.122695349</v>
      </c>
      <c r="E1268">
        <v>40763207.307215147</v>
      </c>
      <c r="F1268">
        <v>32599912.239531148</v>
      </c>
      <c r="G1268">
        <v>69467967.884375006</v>
      </c>
      <c r="H1268">
        <v>46474290.388454162</v>
      </c>
      <c r="I1268">
        <v>13833293.008903619</v>
      </c>
      <c r="J1268">
        <v>29.765474401606557</v>
      </c>
      <c r="K1268" t="s">
        <v>35</v>
      </c>
      <c r="L1268" t="s">
        <v>35</v>
      </c>
      <c r="M1268" t="s">
        <v>35</v>
      </c>
      <c r="N1268" t="s">
        <v>52</v>
      </c>
    </row>
    <row r="1269" spans="1:14" x14ac:dyDescent="0.3">
      <c r="A1269" t="s">
        <v>4016</v>
      </c>
      <c r="B1269" t="s">
        <v>10742</v>
      </c>
      <c r="C1269" t="s">
        <v>11650</v>
      </c>
      <c r="D1269">
        <v>517046409.82165998</v>
      </c>
      <c r="E1269">
        <v>615385346.01830494</v>
      </c>
      <c r="F1269">
        <v>513904782.35412502</v>
      </c>
      <c r="G1269">
        <v>1071358702.08594</v>
      </c>
      <c r="H1269">
        <v>679423810.07000744</v>
      </c>
      <c r="I1269">
        <v>229933062.59924048</v>
      </c>
      <c r="J1269">
        <v>33.842361599830937</v>
      </c>
      <c r="K1269" t="s">
        <v>35</v>
      </c>
      <c r="L1269" t="s">
        <v>35</v>
      </c>
      <c r="M1269" t="s">
        <v>35</v>
      </c>
      <c r="N1269" t="s">
        <v>52</v>
      </c>
    </row>
    <row r="1270" spans="1:14" x14ac:dyDescent="0.3">
      <c r="A1270" t="s">
        <v>4017</v>
      </c>
      <c r="B1270" t="s">
        <v>10744</v>
      </c>
      <c r="C1270" t="s">
        <v>4017</v>
      </c>
      <c r="D1270">
        <v>9777137.413369</v>
      </c>
      <c r="E1270">
        <v>8061905.5337118721</v>
      </c>
      <c r="F1270">
        <v>6075080.3060043408</v>
      </c>
      <c r="G1270">
        <v>14199726.470744681</v>
      </c>
      <c r="H1270">
        <v>9528462.4309574738</v>
      </c>
      <c r="I1270">
        <v>2998298.8597741085</v>
      </c>
      <c r="J1270">
        <v>31.466764774480225</v>
      </c>
      <c r="K1270" t="s">
        <v>35</v>
      </c>
      <c r="L1270" t="s">
        <v>35</v>
      </c>
      <c r="M1270" t="s">
        <v>35</v>
      </c>
      <c r="N1270" t="s">
        <v>52</v>
      </c>
    </row>
    <row r="1271" spans="1:14" x14ac:dyDescent="0.3">
      <c r="A1271" t="s">
        <v>4018</v>
      </c>
      <c r="B1271" t="s">
        <v>10746</v>
      </c>
      <c r="C1271" t="s">
        <v>4018</v>
      </c>
      <c r="D1271">
        <v>1792794.1057886665</v>
      </c>
      <c r="E1271">
        <v>2171640.1879285192</v>
      </c>
      <c r="F1271">
        <v>1812167.3425881618</v>
      </c>
      <c r="G1271">
        <v>2931859.2976190476</v>
      </c>
      <c r="H1271">
        <v>2177115.2334810989</v>
      </c>
      <c r="I1271">
        <v>461128.58042341453</v>
      </c>
      <c r="J1271">
        <v>21.180715349003044</v>
      </c>
      <c r="K1271" t="s">
        <v>1298</v>
      </c>
      <c r="L1271" t="s">
        <v>1094</v>
      </c>
      <c r="M1271" t="s">
        <v>3082</v>
      </c>
      <c r="N1271" t="s">
        <v>128</v>
      </c>
    </row>
    <row r="1272" spans="1:14" x14ac:dyDescent="0.3">
      <c r="A1272" t="s">
        <v>4019</v>
      </c>
      <c r="B1272" t="s">
        <v>10747</v>
      </c>
      <c r="C1272" t="s">
        <v>11651</v>
      </c>
      <c r="D1272">
        <v>3410854.1386118736</v>
      </c>
      <c r="E1272">
        <v>3444678.8934786841</v>
      </c>
      <c r="F1272">
        <v>3383420.9615672054</v>
      </c>
      <c r="G1272">
        <v>4766942.3552631577</v>
      </c>
      <c r="H1272">
        <v>3751474.0872302307</v>
      </c>
      <c r="I1272">
        <v>586682.22808389412</v>
      </c>
      <c r="J1272">
        <v>15.638711995397264</v>
      </c>
      <c r="K1272" t="s">
        <v>35</v>
      </c>
      <c r="L1272" t="s">
        <v>35</v>
      </c>
      <c r="M1272" t="s">
        <v>35</v>
      </c>
      <c r="N1272" t="s">
        <v>58</v>
      </c>
    </row>
    <row r="1273" spans="1:14" x14ac:dyDescent="0.3">
      <c r="A1273" t="s">
        <v>4020</v>
      </c>
      <c r="B1273" t="s">
        <v>10749</v>
      </c>
      <c r="C1273" t="s">
        <v>11652</v>
      </c>
      <c r="D1273">
        <v>135321436.11381456</v>
      </c>
      <c r="E1273">
        <v>115565707.10286364</v>
      </c>
      <c r="F1273">
        <v>99390221.493806824</v>
      </c>
      <c r="G1273">
        <v>162067381.72159091</v>
      </c>
      <c r="H1273">
        <v>128086186.60801899</v>
      </c>
      <c r="I1273">
        <v>23384242.972741537</v>
      </c>
      <c r="J1273">
        <v>18.256647021824552</v>
      </c>
      <c r="K1273" t="s">
        <v>828</v>
      </c>
      <c r="L1273" t="s">
        <v>674</v>
      </c>
      <c r="M1273" t="s">
        <v>4020</v>
      </c>
      <c r="N1273" t="s">
        <v>249</v>
      </c>
    </row>
    <row r="1274" spans="1:14" x14ac:dyDescent="0.3">
      <c r="A1274" t="s">
        <v>4021</v>
      </c>
      <c r="B1274" t="s">
        <v>10751</v>
      </c>
      <c r="C1274" t="s">
        <v>4021</v>
      </c>
      <c r="D1274">
        <v>2030073.1548720726</v>
      </c>
      <c r="E1274">
        <v>1912475.0579950453</v>
      </c>
      <c r="F1274">
        <v>1682004.3156676181</v>
      </c>
      <c r="G1274">
        <v>3369219.1363636362</v>
      </c>
      <c r="H1274">
        <v>2248442.9162245933</v>
      </c>
      <c r="I1274">
        <v>659081.13655805029</v>
      </c>
      <c r="J1274">
        <v>29.312780493655005</v>
      </c>
      <c r="K1274" t="s">
        <v>35</v>
      </c>
      <c r="L1274" t="s">
        <v>35</v>
      </c>
      <c r="M1274" t="s">
        <v>35</v>
      </c>
      <c r="N1274" t="s">
        <v>36</v>
      </c>
    </row>
    <row r="1275" spans="1:14" x14ac:dyDescent="0.3">
      <c r="A1275" t="s">
        <v>4022</v>
      </c>
      <c r="B1275" t="s">
        <v>10752</v>
      </c>
      <c r="C1275" t="s">
        <v>4022</v>
      </c>
      <c r="D1275">
        <v>10274792.610680642</v>
      </c>
      <c r="E1275">
        <v>9170787.3428869285</v>
      </c>
      <c r="F1275">
        <v>7257075.5529571427</v>
      </c>
      <c r="G1275">
        <v>14563043.508928571</v>
      </c>
      <c r="H1275">
        <v>10316424.753863322</v>
      </c>
      <c r="I1275">
        <v>2678973.9965484864</v>
      </c>
      <c r="J1275">
        <v>25.96804668734929</v>
      </c>
      <c r="K1275" t="s">
        <v>35</v>
      </c>
      <c r="L1275" t="s">
        <v>35</v>
      </c>
      <c r="M1275" t="s">
        <v>35</v>
      </c>
      <c r="N1275" t="s">
        <v>78</v>
      </c>
    </row>
    <row r="1276" spans="1:14" x14ac:dyDescent="0.3">
      <c r="A1276" t="s">
        <v>4023</v>
      </c>
      <c r="B1276" t="s">
        <v>10753</v>
      </c>
      <c r="C1276" t="s">
        <v>11653</v>
      </c>
      <c r="D1276">
        <v>9309472.7376300748</v>
      </c>
      <c r="E1276">
        <v>8434980.217307575</v>
      </c>
      <c r="F1276">
        <v>8214611.0038843751</v>
      </c>
      <c r="G1276">
        <v>16111995.25</v>
      </c>
      <c r="H1276">
        <v>10517764.802205507</v>
      </c>
      <c r="I1276">
        <v>3255683.225613188</v>
      </c>
      <c r="J1276">
        <v>30.954136043529822</v>
      </c>
      <c r="K1276" t="s">
        <v>35</v>
      </c>
      <c r="L1276" t="s">
        <v>35</v>
      </c>
      <c r="M1276" t="s">
        <v>35</v>
      </c>
      <c r="N1276" t="s">
        <v>82</v>
      </c>
    </row>
    <row r="1277" spans="1:14" x14ac:dyDescent="0.3">
      <c r="A1277" t="s">
        <v>4024</v>
      </c>
      <c r="B1277" t="s">
        <v>10754</v>
      </c>
      <c r="C1277" t="s">
        <v>11654</v>
      </c>
      <c r="D1277">
        <v>901530.66065234249</v>
      </c>
      <c r="E1277">
        <v>2015984.7407179901</v>
      </c>
      <c r="F1277">
        <v>1936733.7931153399</v>
      </c>
      <c r="G1277">
        <v>3288011.5</v>
      </c>
      <c r="H1277">
        <v>2035565.1736214182</v>
      </c>
      <c r="I1277">
        <v>846287.05416507949</v>
      </c>
      <c r="J1277">
        <v>41.575040933691817</v>
      </c>
      <c r="K1277" t="s">
        <v>35</v>
      </c>
      <c r="L1277" t="s">
        <v>35</v>
      </c>
      <c r="M1277" t="s">
        <v>35</v>
      </c>
      <c r="N1277" t="s">
        <v>147</v>
      </c>
    </row>
    <row r="1278" spans="1:14" x14ac:dyDescent="0.3">
      <c r="A1278" t="s">
        <v>4025</v>
      </c>
      <c r="B1278" t="s">
        <v>10755</v>
      </c>
      <c r="C1278" t="s">
        <v>4025</v>
      </c>
      <c r="D1278">
        <v>4863744.941998275</v>
      </c>
      <c r="E1278">
        <v>3810325.0031790002</v>
      </c>
      <c r="F1278">
        <v>4400931.1966939503</v>
      </c>
      <c r="G1278">
        <v>6088856.03125</v>
      </c>
      <c r="H1278">
        <v>4790964.2932803063</v>
      </c>
      <c r="I1278">
        <v>837197.59018420393</v>
      </c>
      <c r="J1278">
        <v>17.474511161739141</v>
      </c>
      <c r="K1278" t="s">
        <v>694</v>
      </c>
      <c r="L1278" t="s">
        <v>505</v>
      </c>
      <c r="M1278" t="s">
        <v>4025</v>
      </c>
      <c r="N1278" t="s">
        <v>52</v>
      </c>
    </row>
    <row r="1279" spans="1:14" x14ac:dyDescent="0.3">
      <c r="A1279" t="s">
        <v>4026</v>
      </c>
      <c r="B1279" t="s">
        <v>10756</v>
      </c>
      <c r="C1279" t="s">
        <v>4026</v>
      </c>
      <c r="D1279">
        <v>199456.72452376562</v>
      </c>
      <c r="E1279">
        <v>147988.14147884812</v>
      </c>
      <c r="F1279">
        <v>158477.05366144812</v>
      </c>
      <c r="G1279">
        <v>326789.0234375</v>
      </c>
      <c r="H1279">
        <v>208177.73577539047</v>
      </c>
      <c r="I1279">
        <v>71129.527381897016</v>
      </c>
      <c r="J1279">
        <v>34.167691908533826</v>
      </c>
      <c r="K1279" t="s">
        <v>35</v>
      </c>
      <c r="L1279" t="s">
        <v>35</v>
      </c>
      <c r="M1279" t="s">
        <v>35</v>
      </c>
      <c r="N1279" t="s">
        <v>96</v>
      </c>
    </row>
    <row r="1280" spans="1:14" x14ac:dyDescent="0.3">
      <c r="A1280" t="s">
        <v>4027</v>
      </c>
      <c r="B1280" t="s">
        <v>10758</v>
      </c>
      <c r="C1280" t="s">
        <v>4027</v>
      </c>
      <c r="D1280">
        <v>5433674.2071319669</v>
      </c>
      <c r="E1280">
        <v>4980615.8771911804</v>
      </c>
      <c r="F1280">
        <v>3993035.7595043867</v>
      </c>
      <c r="G1280">
        <v>4218236.8499999996</v>
      </c>
      <c r="H1280">
        <v>4656390.6734568831</v>
      </c>
      <c r="I1280">
        <v>579074.73380682513</v>
      </c>
      <c r="J1280">
        <v>12.436128633015295</v>
      </c>
      <c r="K1280" t="s">
        <v>1236</v>
      </c>
      <c r="L1280" t="s">
        <v>1237</v>
      </c>
      <c r="M1280" t="s">
        <v>4028</v>
      </c>
      <c r="N1280" t="s">
        <v>128</v>
      </c>
    </row>
    <row r="1281" spans="1:14" x14ac:dyDescent="0.3">
      <c r="A1281" t="s">
        <v>4029</v>
      </c>
      <c r="B1281" t="s">
        <v>10759</v>
      </c>
      <c r="C1281" t="s">
        <v>4029</v>
      </c>
      <c r="D1281">
        <v>8033846.4213694073</v>
      </c>
      <c r="E1281">
        <v>16513726.204219408</v>
      </c>
      <c r="F1281">
        <v>14632307.841207592</v>
      </c>
      <c r="G1281">
        <v>12275084.592592593</v>
      </c>
      <c r="H1281">
        <v>12863741.264847249</v>
      </c>
      <c r="I1281">
        <v>3167199.8148801085</v>
      </c>
      <c r="J1281">
        <v>24.621140535025503</v>
      </c>
      <c r="K1281" t="s">
        <v>35</v>
      </c>
      <c r="L1281" t="s">
        <v>35</v>
      </c>
      <c r="M1281" t="s">
        <v>35</v>
      </c>
      <c r="N1281" t="s">
        <v>52</v>
      </c>
    </row>
    <row r="1282" spans="1:14" x14ac:dyDescent="0.3">
      <c r="A1282" t="s">
        <v>4030</v>
      </c>
      <c r="B1282" t="s">
        <v>9635</v>
      </c>
      <c r="C1282" t="s">
        <v>11655</v>
      </c>
      <c r="D1282">
        <v>1450005431.6156576</v>
      </c>
      <c r="E1282">
        <v>1302638481.007525</v>
      </c>
      <c r="F1282">
        <v>1283235131.9161251</v>
      </c>
      <c r="G1282">
        <v>1101715995.46875</v>
      </c>
      <c r="H1282">
        <v>1284398760.0020144</v>
      </c>
      <c r="I1282">
        <v>123625041.55019151</v>
      </c>
      <c r="J1282">
        <v>9.625129313422697</v>
      </c>
      <c r="K1282" t="s">
        <v>35</v>
      </c>
      <c r="L1282" t="s">
        <v>35</v>
      </c>
      <c r="M1282" t="s">
        <v>35</v>
      </c>
      <c r="N1282" t="s">
        <v>167</v>
      </c>
    </row>
    <row r="1283" spans="1:14" x14ac:dyDescent="0.3">
      <c r="A1283" t="s">
        <v>4031</v>
      </c>
      <c r="B1283" t="s">
        <v>10761</v>
      </c>
      <c r="C1283" t="s">
        <v>4031</v>
      </c>
      <c r="D1283">
        <v>2438499.9386157668</v>
      </c>
      <c r="E1283">
        <v>2627346.55947435</v>
      </c>
      <c r="F1283">
        <v>2348678.6710213833</v>
      </c>
      <c r="G1283">
        <v>2677165.5833333335</v>
      </c>
      <c r="H1283">
        <v>2522922.6881112084</v>
      </c>
      <c r="I1283">
        <v>134334.8370313326</v>
      </c>
      <c r="J1283">
        <v>5.3245720792143123</v>
      </c>
      <c r="K1283" t="s">
        <v>2021</v>
      </c>
      <c r="L1283" t="s">
        <v>1817</v>
      </c>
      <c r="M1283" t="s">
        <v>4031</v>
      </c>
      <c r="N1283" t="s">
        <v>52</v>
      </c>
    </row>
    <row r="1284" spans="1:14" x14ac:dyDescent="0.3">
      <c r="A1284" t="s">
        <v>4033</v>
      </c>
      <c r="B1284" t="s">
        <v>10764</v>
      </c>
      <c r="C1284" t="s">
        <v>11656</v>
      </c>
      <c r="D1284">
        <v>15517422.515468599</v>
      </c>
      <c r="E1284">
        <v>7697811.2929998003</v>
      </c>
      <c r="F1284">
        <v>6474052.7351436</v>
      </c>
      <c r="G1284">
        <v>4384285.5</v>
      </c>
      <c r="H1284">
        <v>8518393.0109030008</v>
      </c>
      <c r="I1284">
        <v>4210995.7384309154</v>
      </c>
      <c r="J1284">
        <v>49.434156572033118</v>
      </c>
      <c r="K1284" t="s">
        <v>2152</v>
      </c>
      <c r="L1284" t="s">
        <v>631</v>
      </c>
      <c r="M1284" t="s">
        <v>4033</v>
      </c>
      <c r="N1284" t="s">
        <v>36</v>
      </c>
    </row>
    <row r="1285" spans="1:14" x14ac:dyDescent="0.3">
      <c r="A1285" t="s">
        <v>4034</v>
      </c>
      <c r="B1285" t="s">
        <v>10765</v>
      </c>
      <c r="C1285" t="s">
        <v>11657</v>
      </c>
      <c r="D1285">
        <v>238529706.70346299</v>
      </c>
      <c r="E1285">
        <v>227186299.40540701</v>
      </c>
      <c r="F1285">
        <v>191156099.45476151</v>
      </c>
      <c r="G1285">
        <v>240202260.84375</v>
      </c>
      <c r="H1285">
        <v>224268591.60184538</v>
      </c>
      <c r="I1285">
        <v>19762409.863612652</v>
      </c>
      <c r="J1285">
        <v>8.8119382756448523</v>
      </c>
      <c r="K1285" t="s">
        <v>35</v>
      </c>
      <c r="L1285" t="s">
        <v>35</v>
      </c>
      <c r="M1285" t="s">
        <v>35</v>
      </c>
      <c r="N1285" t="s">
        <v>52</v>
      </c>
    </row>
    <row r="1286" spans="1:14" x14ac:dyDescent="0.3">
      <c r="A1286" t="s">
        <v>4036</v>
      </c>
      <c r="B1286" t="s">
        <v>10767</v>
      </c>
      <c r="C1286" t="s">
        <v>4036</v>
      </c>
      <c r="D1286">
        <v>1280860.466166595</v>
      </c>
      <c r="E1286">
        <v>966070.87644556002</v>
      </c>
      <c r="F1286">
        <v>1192647.9121382849</v>
      </c>
      <c r="G1286">
        <v>1672266.09375</v>
      </c>
      <c r="H1286">
        <v>1277961.33712511</v>
      </c>
      <c r="I1286">
        <v>254969.94234227817</v>
      </c>
      <c r="J1286">
        <v>19.951303293404493</v>
      </c>
      <c r="K1286" t="s">
        <v>35</v>
      </c>
      <c r="L1286" t="s">
        <v>35</v>
      </c>
      <c r="M1286" t="s">
        <v>35</v>
      </c>
      <c r="N1286" t="s">
        <v>52</v>
      </c>
    </row>
    <row r="1287" spans="1:14" x14ac:dyDescent="0.3">
      <c r="A1287" t="s">
        <v>4037</v>
      </c>
      <c r="B1287" t="s">
        <v>10768</v>
      </c>
      <c r="C1287" t="s">
        <v>4037</v>
      </c>
      <c r="D1287">
        <v>14033276.585780544</v>
      </c>
      <c r="E1287">
        <v>13442764.800668849</v>
      </c>
      <c r="F1287">
        <v>12411364.365617212</v>
      </c>
      <c r="G1287">
        <v>17536826.196969695</v>
      </c>
      <c r="H1287">
        <v>14356057.987259075</v>
      </c>
      <c r="I1287">
        <v>1925968.0659198945</v>
      </c>
      <c r="J1287">
        <v>13.415716679531254</v>
      </c>
      <c r="K1287" t="s">
        <v>35</v>
      </c>
      <c r="L1287" t="s">
        <v>35</v>
      </c>
      <c r="M1287" t="s">
        <v>35</v>
      </c>
      <c r="N1287" t="s">
        <v>38</v>
      </c>
    </row>
    <row r="1288" spans="1:14" x14ac:dyDescent="0.3">
      <c r="A1288" t="s">
        <v>4038</v>
      </c>
      <c r="B1288" t="s">
        <v>10131</v>
      </c>
      <c r="C1288" t="s">
        <v>4038</v>
      </c>
      <c r="D1288">
        <v>8259979.161282422</v>
      </c>
      <c r="E1288">
        <v>5998421.2233818946</v>
      </c>
      <c r="F1288">
        <v>4792729.5984563474</v>
      </c>
      <c r="G1288">
        <v>4785749.5526315793</v>
      </c>
      <c r="H1288">
        <v>5959219.8839380611</v>
      </c>
      <c r="I1288">
        <v>1417106.4005465587</v>
      </c>
      <c r="J1288">
        <v>23.780065648627907</v>
      </c>
      <c r="K1288" t="s">
        <v>35</v>
      </c>
      <c r="L1288" t="s">
        <v>35</v>
      </c>
      <c r="M1288" t="s">
        <v>35</v>
      </c>
      <c r="N1288" t="s">
        <v>667</v>
      </c>
    </row>
    <row r="1289" spans="1:14" x14ac:dyDescent="0.3">
      <c r="A1289" t="s">
        <v>4039</v>
      </c>
      <c r="B1289" t="s">
        <v>9511</v>
      </c>
      <c r="C1289" t="s">
        <v>4039</v>
      </c>
      <c r="D1289">
        <v>143498.36426448412</v>
      </c>
      <c r="E1289">
        <v>172364.90268584646</v>
      </c>
      <c r="F1289">
        <v>136054.80687580706</v>
      </c>
      <c r="G1289">
        <v>247142.19852941178</v>
      </c>
      <c r="H1289">
        <v>174765.06808888735</v>
      </c>
      <c r="I1289">
        <v>43932.621410503503</v>
      </c>
      <c r="J1289">
        <v>25.138102191084837</v>
      </c>
      <c r="K1289" t="s">
        <v>10987</v>
      </c>
      <c r="L1289" t="s">
        <v>288</v>
      </c>
      <c r="M1289" t="s">
        <v>2487</v>
      </c>
      <c r="N1289" t="s">
        <v>78</v>
      </c>
    </row>
    <row r="1290" spans="1:14" x14ac:dyDescent="0.3">
      <c r="A1290" t="s">
        <v>4040</v>
      </c>
      <c r="B1290" t="s">
        <v>11658</v>
      </c>
      <c r="C1290" t="s">
        <v>11659</v>
      </c>
      <c r="D1290">
        <v>444029.30425913184</v>
      </c>
      <c r="E1290">
        <v>337425.94750980911</v>
      </c>
      <c r="F1290">
        <v>313085.23492960545</v>
      </c>
      <c r="G1290">
        <v>615061.53409090906</v>
      </c>
      <c r="H1290">
        <v>427400.50519736391</v>
      </c>
      <c r="I1290">
        <v>119013.21436197999</v>
      </c>
      <c r="J1290">
        <v>27.845829126248312</v>
      </c>
      <c r="K1290" t="s">
        <v>10987</v>
      </c>
      <c r="L1290" t="s">
        <v>288</v>
      </c>
      <c r="M1290" t="s">
        <v>2487</v>
      </c>
      <c r="N1290" t="s">
        <v>58</v>
      </c>
    </row>
    <row r="1291" spans="1:14" x14ac:dyDescent="0.3">
      <c r="A1291" t="s">
        <v>4043</v>
      </c>
      <c r="B1291" t="s">
        <v>10769</v>
      </c>
      <c r="C1291" t="s">
        <v>11660</v>
      </c>
      <c r="D1291">
        <v>12187462.189970531</v>
      </c>
      <c r="E1291">
        <v>15872394.117775042</v>
      </c>
      <c r="F1291">
        <v>19224303.840187255</v>
      </c>
      <c r="G1291">
        <v>13983039.232712766</v>
      </c>
      <c r="H1291">
        <v>15316799.845161399</v>
      </c>
      <c r="I1291">
        <v>2605232.4271751167</v>
      </c>
      <c r="J1291">
        <v>17.008986560584415</v>
      </c>
      <c r="K1291" t="s">
        <v>112</v>
      </c>
      <c r="L1291" t="s">
        <v>73</v>
      </c>
      <c r="M1291" t="s">
        <v>4044</v>
      </c>
      <c r="N1291" t="s">
        <v>47</v>
      </c>
    </row>
    <row r="1292" spans="1:14" x14ac:dyDescent="0.3">
      <c r="A1292" t="s">
        <v>4045</v>
      </c>
      <c r="B1292" t="s">
        <v>10769</v>
      </c>
      <c r="C1292" t="s">
        <v>4045</v>
      </c>
      <c r="D1292">
        <v>18525579.666520502</v>
      </c>
      <c r="E1292">
        <v>24883913.231137831</v>
      </c>
      <c r="F1292">
        <v>29657700.787960082</v>
      </c>
      <c r="G1292">
        <v>23692960.838541668</v>
      </c>
      <c r="H1292">
        <v>24190038.631040022</v>
      </c>
      <c r="I1292">
        <v>3959481.440649678</v>
      </c>
      <c r="J1292">
        <v>16.368231159287923</v>
      </c>
      <c r="K1292" t="s">
        <v>112</v>
      </c>
      <c r="L1292" t="s">
        <v>73</v>
      </c>
      <c r="M1292" t="s">
        <v>4044</v>
      </c>
      <c r="N1292" t="s">
        <v>47</v>
      </c>
    </row>
    <row r="1293" spans="1:14" x14ac:dyDescent="0.3">
      <c r="A1293" t="s">
        <v>4046</v>
      </c>
      <c r="B1293" t="s">
        <v>10772</v>
      </c>
      <c r="C1293" t="s">
        <v>11661</v>
      </c>
      <c r="D1293">
        <v>40804190.525055811</v>
      </c>
      <c r="E1293">
        <v>51685478.852156185</v>
      </c>
      <c r="F1293">
        <v>52353072.146587148</v>
      </c>
      <c r="G1293">
        <v>48119075.455357142</v>
      </c>
      <c r="H1293">
        <v>48240454.244789064</v>
      </c>
      <c r="I1293">
        <v>4585154.6176628564</v>
      </c>
      <c r="J1293">
        <v>9.5047915477664571</v>
      </c>
      <c r="K1293" t="s">
        <v>112</v>
      </c>
      <c r="L1293" t="s">
        <v>73</v>
      </c>
      <c r="M1293" t="s">
        <v>4044</v>
      </c>
      <c r="N1293" t="s">
        <v>47</v>
      </c>
    </row>
    <row r="1294" spans="1:14" x14ac:dyDescent="0.3">
      <c r="A1294" t="s">
        <v>4047</v>
      </c>
      <c r="B1294" t="s">
        <v>9440</v>
      </c>
      <c r="C1294" t="s">
        <v>4047</v>
      </c>
      <c r="D1294">
        <v>6304017.3279335834</v>
      </c>
      <c r="E1294">
        <v>6672432.9708976084</v>
      </c>
      <c r="F1294">
        <v>5563039.0639935248</v>
      </c>
      <c r="G1294">
        <v>5732429.963541667</v>
      </c>
      <c r="H1294">
        <v>6067979.8315915959</v>
      </c>
      <c r="I1294">
        <v>444025.95364098414</v>
      </c>
      <c r="J1294">
        <v>7.3175252054936166</v>
      </c>
      <c r="K1294" t="s">
        <v>112</v>
      </c>
      <c r="L1294" t="s">
        <v>73</v>
      </c>
      <c r="M1294" t="s">
        <v>4044</v>
      </c>
      <c r="N1294" t="s">
        <v>43</v>
      </c>
    </row>
    <row r="1295" spans="1:14" x14ac:dyDescent="0.3">
      <c r="A1295" t="s">
        <v>4048</v>
      </c>
      <c r="B1295" t="s">
        <v>10774</v>
      </c>
      <c r="C1295" t="s">
        <v>11662</v>
      </c>
      <c r="D1295">
        <v>16931780.983619239</v>
      </c>
      <c r="E1295">
        <v>22433972.398744714</v>
      </c>
      <c r="F1295">
        <v>19053245.201853808</v>
      </c>
      <c r="G1295">
        <v>20023875.675595239</v>
      </c>
      <c r="H1295">
        <v>19610718.564953249</v>
      </c>
      <c r="I1295">
        <v>1976672.9701281993</v>
      </c>
      <c r="J1295">
        <v>10.079554013185195</v>
      </c>
      <c r="K1295" t="s">
        <v>112</v>
      </c>
      <c r="L1295" t="s">
        <v>73</v>
      </c>
      <c r="M1295" t="s">
        <v>4044</v>
      </c>
      <c r="N1295" t="s">
        <v>47</v>
      </c>
    </row>
    <row r="1296" spans="1:14" x14ac:dyDescent="0.3">
      <c r="A1296" t="s">
        <v>4049</v>
      </c>
      <c r="B1296" t="s">
        <v>10775</v>
      </c>
      <c r="C1296" t="s">
        <v>11663</v>
      </c>
      <c r="D1296">
        <v>24632321.439881079</v>
      </c>
      <c r="E1296">
        <v>27117099.477926616</v>
      </c>
      <c r="F1296">
        <v>30364573.438143846</v>
      </c>
      <c r="G1296">
        <v>25428019.91466346</v>
      </c>
      <c r="H1296">
        <v>26885503.567653753</v>
      </c>
      <c r="I1296">
        <v>2199923.4150905795</v>
      </c>
      <c r="J1296">
        <v>8.1825635497388713</v>
      </c>
      <c r="K1296" t="s">
        <v>112</v>
      </c>
      <c r="L1296" t="s">
        <v>73</v>
      </c>
      <c r="M1296" t="s">
        <v>4044</v>
      </c>
      <c r="N1296" t="s">
        <v>47</v>
      </c>
    </row>
    <row r="1297" spans="1:14" x14ac:dyDescent="0.3">
      <c r="A1297" t="s">
        <v>4050</v>
      </c>
      <c r="B1297" t="s">
        <v>9923</v>
      </c>
      <c r="C1297" t="s">
        <v>11664</v>
      </c>
      <c r="D1297">
        <v>11239141.702740222</v>
      </c>
      <c r="E1297">
        <v>13100879.545589888</v>
      </c>
      <c r="F1297">
        <v>13337106.346507221</v>
      </c>
      <c r="G1297">
        <v>9432932.6736111119</v>
      </c>
      <c r="H1297">
        <v>11777515.067112111</v>
      </c>
      <c r="I1297">
        <v>1578807.3806707805</v>
      </c>
      <c r="J1297">
        <v>13.405267339283563</v>
      </c>
      <c r="K1297" t="s">
        <v>112</v>
      </c>
      <c r="L1297" t="s">
        <v>73</v>
      </c>
      <c r="M1297" t="s">
        <v>4044</v>
      </c>
      <c r="N1297" t="s">
        <v>47</v>
      </c>
    </row>
    <row r="1298" spans="1:14" x14ac:dyDescent="0.3">
      <c r="A1298" t="s">
        <v>4051</v>
      </c>
      <c r="B1298" t="s">
        <v>9666</v>
      </c>
      <c r="C1298" t="s">
        <v>4051</v>
      </c>
      <c r="D1298">
        <v>241087.61154450712</v>
      </c>
      <c r="E1298">
        <v>371385.67506551609</v>
      </c>
      <c r="F1298">
        <v>223107.34852697485</v>
      </c>
      <c r="G1298">
        <v>363461.13508064515</v>
      </c>
      <c r="H1298">
        <v>299760.44255441078</v>
      </c>
      <c r="I1298">
        <v>68018.655682260214</v>
      </c>
      <c r="J1298">
        <v>22.691004557719076</v>
      </c>
      <c r="K1298" t="s">
        <v>35</v>
      </c>
      <c r="L1298" t="s">
        <v>35</v>
      </c>
      <c r="M1298" t="s">
        <v>35</v>
      </c>
      <c r="N1298" t="s">
        <v>36</v>
      </c>
    </row>
    <row r="1299" spans="1:14" x14ac:dyDescent="0.3">
      <c r="A1299" t="s">
        <v>4052</v>
      </c>
      <c r="B1299" t="s">
        <v>10777</v>
      </c>
      <c r="C1299" t="s">
        <v>4052</v>
      </c>
      <c r="D1299">
        <v>646424.51948116824</v>
      </c>
      <c r="E1299">
        <v>663435.19763039995</v>
      </c>
      <c r="F1299">
        <v>726252.35744200228</v>
      </c>
      <c r="G1299">
        <v>829432.72869318177</v>
      </c>
      <c r="H1299">
        <v>716386.20081168809</v>
      </c>
      <c r="I1299">
        <v>71720.471459014429</v>
      </c>
      <c r="J1299">
        <v>10.011425593870021</v>
      </c>
      <c r="K1299" t="s">
        <v>35</v>
      </c>
      <c r="L1299" t="s">
        <v>35</v>
      </c>
      <c r="M1299" t="s">
        <v>35</v>
      </c>
      <c r="N1299" t="s">
        <v>60</v>
      </c>
    </row>
    <row r="1300" spans="1:14" x14ac:dyDescent="0.3">
      <c r="A1300" t="s">
        <v>4053</v>
      </c>
      <c r="B1300" t="s">
        <v>9664</v>
      </c>
      <c r="C1300" t="s">
        <v>11665</v>
      </c>
      <c r="D1300">
        <v>1228936.7401481445</v>
      </c>
      <c r="E1300">
        <v>1166703.5850605222</v>
      </c>
      <c r="F1300">
        <v>931027.80596763326</v>
      </c>
      <c r="G1300">
        <v>1281023.4722222222</v>
      </c>
      <c r="H1300">
        <v>1151922.9008496306</v>
      </c>
      <c r="I1300">
        <v>133801.34579003262</v>
      </c>
      <c r="J1300">
        <v>11.615477536851119</v>
      </c>
      <c r="K1300" t="s">
        <v>909</v>
      </c>
      <c r="L1300" t="s">
        <v>146</v>
      </c>
      <c r="M1300" t="s">
        <v>2641</v>
      </c>
      <c r="N1300" t="s">
        <v>47</v>
      </c>
    </row>
    <row r="1301" spans="1:14" x14ac:dyDescent="0.3">
      <c r="A1301" t="s">
        <v>4057</v>
      </c>
      <c r="B1301" t="s">
        <v>10042</v>
      </c>
      <c r="C1301" t="s">
        <v>11666</v>
      </c>
      <c r="D1301">
        <v>5773237.5350848893</v>
      </c>
      <c r="E1301">
        <v>5231783.9562690724</v>
      </c>
      <c r="F1301">
        <v>3813247.7928582388</v>
      </c>
      <c r="G1301">
        <v>6313083.633680556</v>
      </c>
      <c r="H1301">
        <v>5282838.2294731895</v>
      </c>
      <c r="I1301">
        <v>930618.02879018837</v>
      </c>
      <c r="J1301">
        <v>17.615872157474538</v>
      </c>
      <c r="K1301" t="s">
        <v>35</v>
      </c>
      <c r="L1301" t="s">
        <v>35</v>
      </c>
      <c r="M1301" t="s">
        <v>35</v>
      </c>
      <c r="N1301" t="s">
        <v>78</v>
      </c>
    </row>
    <row r="1302" spans="1:14" x14ac:dyDescent="0.3">
      <c r="A1302" t="s">
        <v>4060</v>
      </c>
      <c r="B1302" t="s">
        <v>10779</v>
      </c>
      <c r="C1302" t="s">
        <v>4060</v>
      </c>
      <c r="D1302">
        <v>146960200.54416555</v>
      </c>
      <c r="E1302">
        <v>157544943.82710499</v>
      </c>
      <c r="F1302">
        <v>163724415.45579946</v>
      </c>
      <c r="G1302">
        <v>47223796.413194448</v>
      </c>
      <c r="H1302">
        <v>128863339.0600661</v>
      </c>
      <c r="I1302">
        <v>47514314.734211519</v>
      </c>
      <c r="J1302">
        <v>36.871863697450848</v>
      </c>
      <c r="K1302" t="s">
        <v>287</v>
      </c>
      <c r="L1302" t="s">
        <v>288</v>
      </c>
      <c r="M1302" t="s">
        <v>4061</v>
      </c>
      <c r="N1302" t="s">
        <v>78</v>
      </c>
    </row>
    <row r="1303" spans="1:14" x14ac:dyDescent="0.3">
      <c r="A1303" t="s">
        <v>4062</v>
      </c>
      <c r="B1303" t="s">
        <v>10779</v>
      </c>
      <c r="C1303" t="s">
        <v>11667</v>
      </c>
      <c r="D1303">
        <v>16111978.841694066</v>
      </c>
      <c r="E1303">
        <v>12983460.308117468</v>
      </c>
      <c r="F1303">
        <v>12938480.176080666</v>
      </c>
      <c r="G1303">
        <v>16551033.262499999</v>
      </c>
      <c r="H1303">
        <v>14646238.14709805</v>
      </c>
      <c r="I1303">
        <v>1692476.561494455</v>
      </c>
      <c r="J1303">
        <v>11.555708329307727</v>
      </c>
      <c r="K1303" t="s">
        <v>287</v>
      </c>
      <c r="L1303" t="s">
        <v>288</v>
      </c>
      <c r="M1303" t="s">
        <v>4061</v>
      </c>
      <c r="N1303" t="s">
        <v>78</v>
      </c>
    </row>
    <row r="1304" spans="1:14" x14ac:dyDescent="0.3">
      <c r="A1304" t="s">
        <v>4063</v>
      </c>
      <c r="B1304" t="s">
        <v>10780</v>
      </c>
      <c r="C1304" t="s">
        <v>4063</v>
      </c>
      <c r="D1304">
        <v>4619480.3944467427</v>
      </c>
      <c r="E1304">
        <v>3170299.3477783571</v>
      </c>
      <c r="F1304">
        <v>2977293.7001459999</v>
      </c>
      <c r="G1304">
        <v>2557539.7857142859</v>
      </c>
      <c r="H1304">
        <v>3331153.3070213464</v>
      </c>
      <c r="I1304">
        <v>776104.88693945785</v>
      </c>
      <c r="J1304">
        <v>23.298383935185381</v>
      </c>
      <c r="K1304" t="s">
        <v>287</v>
      </c>
      <c r="L1304" t="s">
        <v>288</v>
      </c>
      <c r="M1304" t="s">
        <v>4061</v>
      </c>
      <c r="N1304" t="s">
        <v>78</v>
      </c>
    </row>
    <row r="1305" spans="1:14" x14ac:dyDescent="0.3">
      <c r="A1305" t="s">
        <v>4064</v>
      </c>
      <c r="B1305" t="s">
        <v>10782</v>
      </c>
      <c r="C1305" t="s">
        <v>11668</v>
      </c>
      <c r="D1305">
        <v>43514133.727329396</v>
      </c>
      <c r="E1305">
        <v>37560934.757020399</v>
      </c>
      <c r="F1305">
        <v>33978500.1839706</v>
      </c>
      <c r="G1305">
        <v>20634067.074999999</v>
      </c>
      <c r="H1305">
        <v>33921908.935830094</v>
      </c>
      <c r="I1305">
        <v>8393795.7633263264</v>
      </c>
      <c r="J1305">
        <v>24.744467592330455</v>
      </c>
      <c r="K1305" t="s">
        <v>287</v>
      </c>
      <c r="L1305" t="s">
        <v>288</v>
      </c>
      <c r="M1305" t="s">
        <v>4061</v>
      </c>
      <c r="N1305" t="s">
        <v>78</v>
      </c>
    </row>
    <row r="1306" spans="1:14" x14ac:dyDescent="0.3">
      <c r="A1306" t="s">
        <v>4065</v>
      </c>
      <c r="B1306" t="s">
        <v>10784</v>
      </c>
      <c r="C1306" t="s">
        <v>11669</v>
      </c>
      <c r="D1306">
        <v>39516903.843793623</v>
      </c>
      <c r="E1306">
        <v>33264844.941392999</v>
      </c>
      <c r="F1306">
        <v>29638108.742132936</v>
      </c>
      <c r="G1306">
        <v>33570616.1484375</v>
      </c>
      <c r="H1306">
        <v>33997618.418939263</v>
      </c>
      <c r="I1306">
        <v>3542143.5646931012</v>
      </c>
      <c r="J1306">
        <v>10.418799108351241</v>
      </c>
      <c r="K1306" t="s">
        <v>287</v>
      </c>
      <c r="L1306" t="s">
        <v>288</v>
      </c>
      <c r="M1306" t="s">
        <v>4061</v>
      </c>
      <c r="N1306" t="s">
        <v>78</v>
      </c>
    </row>
    <row r="1307" spans="1:14" x14ac:dyDescent="0.3">
      <c r="A1307" t="s">
        <v>4066</v>
      </c>
      <c r="B1307" t="s">
        <v>10786</v>
      </c>
      <c r="C1307" t="s">
        <v>4066</v>
      </c>
      <c r="D1307">
        <v>6529762.7602315554</v>
      </c>
      <c r="E1307">
        <v>5874801.5991243888</v>
      </c>
      <c r="F1307">
        <v>5762734.4955032216</v>
      </c>
      <c r="G1307">
        <v>4142905.625</v>
      </c>
      <c r="H1307">
        <v>5577551.1199647915</v>
      </c>
      <c r="I1307">
        <v>878573.47928598197</v>
      </c>
      <c r="J1307">
        <v>15.751957452100019</v>
      </c>
      <c r="K1307" t="s">
        <v>287</v>
      </c>
      <c r="L1307" t="s">
        <v>288</v>
      </c>
      <c r="M1307" t="s">
        <v>4061</v>
      </c>
      <c r="N1307" t="s">
        <v>78</v>
      </c>
    </row>
    <row r="1308" spans="1:14" x14ac:dyDescent="0.3">
      <c r="A1308" t="s">
        <v>4067</v>
      </c>
      <c r="B1308" t="s">
        <v>10787</v>
      </c>
      <c r="C1308" t="s">
        <v>11670</v>
      </c>
      <c r="D1308">
        <v>16888438.078123998</v>
      </c>
      <c r="E1308">
        <v>14965532.468760286</v>
      </c>
      <c r="F1308">
        <v>16268486.192763714</v>
      </c>
      <c r="G1308">
        <v>15529479.714285715</v>
      </c>
      <c r="H1308">
        <v>15912984.113483429</v>
      </c>
      <c r="I1308">
        <v>728462.83515327668</v>
      </c>
      <c r="J1308">
        <v>4.5777889926756963</v>
      </c>
      <c r="K1308" t="s">
        <v>35</v>
      </c>
      <c r="L1308" t="s">
        <v>35</v>
      </c>
      <c r="M1308" t="s">
        <v>35</v>
      </c>
      <c r="N1308" t="s">
        <v>82</v>
      </c>
    </row>
    <row r="1309" spans="1:14" x14ac:dyDescent="0.3">
      <c r="A1309" t="s">
        <v>4068</v>
      </c>
      <c r="B1309" t="s">
        <v>10788</v>
      </c>
      <c r="C1309" t="s">
        <v>11671</v>
      </c>
      <c r="D1309">
        <v>49145970.013302468</v>
      </c>
      <c r="E1309">
        <v>36877800.3869064</v>
      </c>
      <c r="F1309">
        <v>39348190.109148599</v>
      </c>
      <c r="G1309">
        <v>43308195.72291667</v>
      </c>
      <c r="H1309">
        <v>42170039.058068529</v>
      </c>
      <c r="I1309">
        <v>4634911.9443899905</v>
      </c>
      <c r="J1309">
        <v>10.991006999086899</v>
      </c>
      <c r="K1309" t="s">
        <v>287</v>
      </c>
      <c r="L1309" t="s">
        <v>288</v>
      </c>
      <c r="M1309" t="s">
        <v>4061</v>
      </c>
      <c r="N1309" t="s">
        <v>78</v>
      </c>
    </row>
    <row r="1310" spans="1:14" x14ac:dyDescent="0.3">
      <c r="A1310" t="s">
        <v>4070</v>
      </c>
      <c r="B1310" t="s">
        <v>10120</v>
      </c>
      <c r="C1310" t="s">
        <v>4070</v>
      </c>
      <c r="D1310">
        <v>39890450.146626167</v>
      </c>
      <c r="E1310">
        <v>39659213.004057169</v>
      </c>
      <c r="F1310">
        <v>34084973.916068666</v>
      </c>
      <c r="G1310">
        <v>48194019.411458336</v>
      </c>
      <c r="H1310">
        <v>40457164.11955259</v>
      </c>
      <c r="I1310">
        <v>5035415.2884120438</v>
      </c>
      <c r="J1310">
        <v>12.446288310105432</v>
      </c>
      <c r="K1310" t="s">
        <v>303</v>
      </c>
      <c r="L1310" t="s">
        <v>304</v>
      </c>
      <c r="M1310" t="s">
        <v>3317</v>
      </c>
      <c r="N1310" t="s">
        <v>47</v>
      </c>
    </row>
    <row r="1311" spans="1:14" x14ac:dyDescent="0.3">
      <c r="A1311" t="s">
        <v>4071</v>
      </c>
      <c r="B1311" t="s">
        <v>9923</v>
      </c>
      <c r="C1311" t="s">
        <v>11672</v>
      </c>
      <c r="D1311">
        <v>10058936.27042605</v>
      </c>
      <c r="E1311">
        <v>10469830.641694</v>
      </c>
      <c r="F1311">
        <v>10968941.220213387</v>
      </c>
      <c r="G1311">
        <v>8874673.921875</v>
      </c>
      <c r="H1311">
        <v>10093095.513552111</v>
      </c>
      <c r="I1311">
        <v>773749.48911275633</v>
      </c>
      <c r="J1311">
        <v>7.6661266910021242</v>
      </c>
      <c r="K1311" t="s">
        <v>360</v>
      </c>
      <c r="L1311" t="s">
        <v>304</v>
      </c>
      <c r="M1311" t="s">
        <v>4072</v>
      </c>
      <c r="N1311" t="s">
        <v>47</v>
      </c>
    </row>
    <row r="1312" spans="1:14" x14ac:dyDescent="0.3">
      <c r="A1312" t="s">
        <v>4073</v>
      </c>
      <c r="B1312" t="s">
        <v>9923</v>
      </c>
      <c r="C1312" t="s">
        <v>4073</v>
      </c>
      <c r="D1312">
        <v>31556927.259867445</v>
      </c>
      <c r="E1312">
        <v>32322038.75378222</v>
      </c>
      <c r="F1312">
        <v>37009413.88587267</v>
      </c>
      <c r="G1312">
        <v>28152802.222222224</v>
      </c>
      <c r="H1312">
        <v>32260295.53043614</v>
      </c>
      <c r="I1312">
        <v>3159278.6194255739</v>
      </c>
      <c r="J1312">
        <v>9.7930864162262132</v>
      </c>
      <c r="K1312" t="s">
        <v>360</v>
      </c>
      <c r="L1312" t="s">
        <v>304</v>
      </c>
      <c r="M1312" t="s">
        <v>4072</v>
      </c>
      <c r="N1312" t="s">
        <v>47</v>
      </c>
    </row>
    <row r="1313" spans="1:14" x14ac:dyDescent="0.3">
      <c r="A1313" t="s">
        <v>4074</v>
      </c>
      <c r="B1313" t="s">
        <v>10791</v>
      </c>
      <c r="C1313" t="s">
        <v>11673</v>
      </c>
      <c r="D1313">
        <v>73460542.700303331</v>
      </c>
      <c r="E1313">
        <v>71199495.466104671</v>
      </c>
      <c r="F1313">
        <v>77328777.174575329</v>
      </c>
      <c r="G1313">
        <v>63617782.283333331</v>
      </c>
      <c r="H1313">
        <v>71401649.406079173</v>
      </c>
      <c r="I1313">
        <v>4999983.4694999307</v>
      </c>
      <c r="J1313">
        <v>7.0026162015722706</v>
      </c>
      <c r="K1313" t="s">
        <v>360</v>
      </c>
      <c r="L1313" t="s">
        <v>304</v>
      </c>
      <c r="M1313" t="s">
        <v>4072</v>
      </c>
      <c r="N1313" t="s">
        <v>47</v>
      </c>
    </row>
    <row r="1314" spans="1:14" x14ac:dyDescent="0.3">
      <c r="A1314" t="s">
        <v>4075</v>
      </c>
      <c r="B1314" t="s">
        <v>10793</v>
      </c>
      <c r="C1314" t="s">
        <v>4075</v>
      </c>
      <c r="D1314">
        <v>79285323.664466843</v>
      </c>
      <c r="E1314">
        <v>74126349.888683677</v>
      </c>
      <c r="F1314">
        <v>80584971.259613156</v>
      </c>
      <c r="G1314">
        <v>63838278.907894738</v>
      </c>
      <c r="H1314">
        <v>74458730.930164605</v>
      </c>
      <c r="I1314">
        <v>6590358.4180045379</v>
      </c>
      <c r="J1314">
        <v>8.8510216809707423</v>
      </c>
      <c r="K1314" t="s">
        <v>360</v>
      </c>
      <c r="L1314" t="s">
        <v>304</v>
      </c>
      <c r="M1314" t="s">
        <v>4072</v>
      </c>
      <c r="N1314" t="s">
        <v>47</v>
      </c>
    </row>
    <row r="1315" spans="1:14" x14ac:dyDescent="0.3">
      <c r="A1315" t="s">
        <v>4076</v>
      </c>
      <c r="B1315" t="s">
        <v>9492</v>
      </c>
      <c r="C1315" t="s">
        <v>11674</v>
      </c>
      <c r="D1315">
        <v>97648059.192305803</v>
      </c>
      <c r="E1315">
        <v>99504768.826598004</v>
      </c>
      <c r="F1315">
        <v>111415450.20142579</v>
      </c>
      <c r="G1315">
        <v>92458445.299999997</v>
      </c>
      <c r="H1315">
        <v>100256680.8800824</v>
      </c>
      <c r="I1315">
        <v>6940837.301355131</v>
      </c>
      <c r="J1315">
        <v>6.9230671117639604</v>
      </c>
      <c r="K1315" t="s">
        <v>360</v>
      </c>
      <c r="L1315" t="s">
        <v>304</v>
      </c>
      <c r="M1315" t="s">
        <v>4072</v>
      </c>
      <c r="N1315" t="s">
        <v>47</v>
      </c>
    </row>
    <row r="1316" spans="1:14" x14ac:dyDescent="0.3">
      <c r="A1316" t="s">
        <v>4077</v>
      </c>
      <c r="B1316" t="s">
        <v>10796</v>
      </c>
      <c r="C1316" t="s">
        <v>4077</v>
      </c>
      <c r="D1316">
        <v>84939166.060905188</v>
      </c>
      <c r="E1316">
        <v>84583936.651645094</v>
      </c>
      <c r="F1316">
        <v>85746289.868078992</v>
      </c>
      <c r="G1316">
        <v>56951300.787500001</v>
      </c>
      <c r="H1316">
        <v>78055173.342032328</v>
      </c>
      <c r="I1316">
        <v>12191603.835443554</v>
      </c>
      <c r="J1316">
        <v>15.619213068710765</v>
      </c>
      <c r="K1316" t="s">
        <v>360</v>
      </c>
      <c r="L1316" t="s">
        <v>304</v>
      </c>
      <c r="M1316" t="s">
        <v>4072</v>
      </c>
      <c r="N1316" t="s">
        <v>47</v>
      </c>
    </row>
    <row r="1317" spans="1:14" x14ac:dyDescent="0.3">
      <c r="A1317" t="s">
        <v>4078</v>
      </c>
      <c r="B1317" t="s">
        <v>10797</v>
      </c>
      <c r="C1317" t="s">
        <v>4078</v>
      </c>
      <c r="D1317">
        <v>4763422.1324617937</v>
      </c>
      <c r="E1317">
        <v>4930063.1390640698</v>
      </c>
      <c r="F1317">
        <v>5617565.0709257927</v>
      </c>
      <c r="G1317">
        <v>4332012.6508620689</v>
      </c>
      <c r="H1317">
        <v>4910765.7483284315</v>
      </c>
      <c r="I1317">
        <v>462764.2382133847</v>
      </c>
      <c r="J1317">
        <v>9.4234639143784111</v>
      </c>
      <c r="K1317" t="s">
        <v>35</v>
      </c>
      <c r="L1317" t="s">
        <v>35</v>
      </c>
      <c r="M1317" t="s">
        <v>35</v>
      </c>
      <c r="N1317" t="s">
        <v>58</v>
      </c>
    </row>
    <row r="1318" spans="1:14" x14ac:dyDescent="0.3">
      <c r="A1318" t="s">
        <v>4079</v>
      </c>
      <c r="B1318" t="s">
        <v>10319</v>
      </c>
      <c r="C1318" t="s">
        <v>4079</v>
      </c>
      <c r="D1318">
        <v>1811742.2302856438</v>
      </c>
      <c r="E1318">
        <v>1541018.3339797938</v>
      </c>
      <c r="F1318">
        <v>1505380.819702025</v>
      </c>
      <c r="G1318">
        <v>2064084.515625</v>
      </c>
      <c r="H1318">
        <v>1730556.4748981157</v>
      </c>
      <c r="I1318">
        <v>226086.74407443637</v>
      </c>
      <c r="J1318">
        <v>13.064395606491081</v>
      </c>
      <c r="K1318" t="s">
        <v>35</v>
      </c>
      <c r="L1318" t="s">
        <v>35</v>
      </c>
      <c r="M1318" t="s">
        <v>35</v>
      </c>
      <c r="N1318" t="s">
        <v>52</v>
      </c>
    </row>
    <row r="1319" spans="1:14" x14ac:dyDescent="0.3">
      <c r="A1319" t="s">
        <v>4080</v>
      </c>
      <c r="B1319" t="s">
        <v>10798</v>
      </c>
      <c r="C1319" t="s">
        <v>4080</v>
      </c>
      <c r="D1319">
        <v>4868179.9272763999</v>
      </c>
      <c r="E1319">
        <v>4227557.6198760998</v>
      </c>
      <c r="F1319">
        <v>4088663.3950511999</v>
      </c>
      <c r="G1319">
        <v>7683616.916666667</v>
      </c>
      <c r="H1319">
        <v>5217004.4647175921</v>
      </c>
      <c r="I1319">
        <v>1454133.261972056</v>
      </c>
      <c r="J1319">
        <v>27.872954140758466</v>
      </c>
      <c r="K1319" t="s">
        <v>35</v>
      </c>
      <c r="L1319" t="s">
        <v>35</v>
      </c>
      <c r="M1319" t="s">
        <v>35</v>
      </c>
      <c r="N1319" t="s">
        <v>58</v>
      </c>
    </row>
    <row r="1320" spans="1:14" x14ac:dyDescent="0.3">
      <c r="A1320" t="s">
        <v>4081</v>
      </c>
      <c r="B1320" t="s">
        <v>10799</v>
      </c>
      <c r="C1320" t="s">
        <v>4081</v>
      </c>
      <c r="D1320">
        <v>1494485.9210018166</v>
      </c>
      <c r="E1320">
        <v>1561773.1849327446</v>
      </c>
      <c r="F1320">
        <v>1331239.0594443779</v>
      </c>
      <c r="G1320">
        <v>1694477.625</v>
      </c>
      <c r="H1320">
        <v>1520493.9475947348</v>
      </c>
      <c r="I1320">
        <v>130832.07326065842</v>
      </c>
      <c r="J1320">
        <v>8.6045770499528338</v>
      </c>
      <c r="K1320" t="s">
        <v>35</v>
      </c>
      <c r="L1320" t="s">
        <v>35</v>
      </c>
      <c r="M1320" t="s">
        <v>35</v>
      </c>
      <c r="N1320" t="s">
        <v>66</v>
      </c>
    </row>
    <row r="1321" spans="1:14" x14ac:dyDescent="0.3">
      <c r="A1321" t="s">
        <v>4082</v>
      </c>
      <c r="B1321" t="s">
        <v>10800</v>
      </c>
      <c r="C1321" t="s">
        <v>4082</v>
      </c>
      <c r="D1321">
        <v>1639372.9241517624</v>
      </c>
      <c r="E1321">
        <v>1502726.6577626376</v>
      </c>
      <c r="F1321">
        <v>1327153.8044518374</v>
      </c>
      <c r="G1321">
        <v>1667608.5703125</v>
      </c>
      <c r="H1321">
        <v>1534215.4891696842</v>
      </c>
      <c r="I1321">
        <v>134831.27234655007</v>
      </c>
      <c r="J1321">
        <v>8.7882877795426655</v>
      </c>
      <c r="K1321" t="s">
        <v>35</v>
      </c>
      <c r="L1321" t="s">
        <v>35</v>
      </c>
      <c r="M1321" t="s">
        <v>35</v>
      </c>
      <c r="N1321" t="s">
        <v>43</v>
      </c>
    </row>
    <row r="1322" spans="1:14" x14ac:dyDescent="0.3">
      <c r="A1322" t="s">
        <v>4084</v>
      </c>
      <c r="B1322" t="s">
        <v>9690</v>
      </c>
      <c r="C1322" t="s">
        <v>4084</v>
      </c>
      <c r="D1322">
        <v>492671.43296013499</v>
      </c>
      <c r="E1322">
        <v>534927.61663785379</v>
      </c>
      <c r="F1322">
        <v>371262.4131807331</v>
      </c>
      <c r="G1322">
        <v>928806.296875</v>
      </c>
      <c r="H1322">
        <v>581916.93991343048</v>
      </c>
      <c r="I1322">
        <v>209093.46750881249</v>
      </c>
      <c r="J1322">
        <v>35.931840640335807</v>
      </c>
      <c r="K1322" t="s">
        <v>35</v>
      </c>
      <c r="L1322" t="s">
        <v>35</v>
      </c>
      <c r="M1322" t="s">
        <v>35</v>
      </c>
      <c r="N1322" t="s">
        <v>147</v>
      </c>
    </row>
    <row r="1323" spans="1:14" x14ac:dyDescent="0.3">
      <c r="A1323" t="s">
        <v>4086</v>
      </c>
      <c r="B1323" t="s">
        <v>10257</v>
      </c>
      <c r="C1323" t="s">
        <v>4086</v>
      </c>
      <c r="D1323">
        <v>2116572.9834310678</v>
      </c>
      <c r="E1323">
        <v>2262856.0323349037</v>
      </c>
      <c r="F1323">
        <v>1853699.2414095034</v>
      </c>
      <c r="G1323">
        <v>3315778.8671875</v>
      </c>
      <c r="H1323">
        <v>2387226.7810907438</v>
      </c>
      <c r="I1323">
        <v>555783.71996817354</v>
      </c>
      <c r="J1323">
        <v>23.281563543545339</v>
      </c>
      <c r="K1323" t="s">
        <v>35</v>
      </c>
      <c r="L1323" t="s">
        <v>35</v>
      </c>
      <c r="M1323" t="s">
        <v>35</v>
      </c>
      <c r="N1323" t="s">
        <v>52</v>
      </c>
    </row>
    <row r="1324" spans="1:14" x14ac:dyDescent="0.3">
      <c r="A1324" t="s">
        <v>4087</v>
      </c>
      <c r="B1324" t="s">
        <v>10801</v>
      </c>
      <c r="C1324" t="s">
        <v>4087</v>
      </c>
      <c r="D1324">
        <v>1410816.3615679599</v>
      </c>
      <c r="E1324">
        <v>1578312.1554968851</v>
      </c>
      <c r="F1324">
        <v>1601642.7054456251</v>
      </c>
      <c r="G1324">
        <v>2673655.2281249999</v>
      </c>
      <c r="H1324">
        <v>1816106.6126588676</v>
      </c>
      <c r="I1324">
        <v>500547.3970742785</v>
      </c>
      <c r="J1324">
        <v>27.561564590167585</v>
      </c>
      <c r="K1324" t="s">
        <v>35</v>
      </c>
      <c r="L1324" t="s">
        <v>35</v>
      </c>
      <c r="M1324" t="s">
        <v>35</v>
      </c>
      <c r="N1324" t="s">
        <v>52</v>
      </c>
    </row>
    <row r="1325" spans="1:14" x14ac:dyDescent="0.3">
      <c r="A1325" t="s">
        <v>4088</v>
      </c>
      <c r="B1325" t="s">
        <v>10802</v>
      </c>
      <c r="C1325" t="s">
        <v>4088</v>
      </c>
      <c r="D1325">
        <v>1445141087.203305</v>
      </c>
      <c r="E1325">
        <v>1603950433.3364749</v>
      </c>
      <c r="F1325">
        <v>1471158095.6288199</v>
      </c>
      <c r="G1325">
        <v>1458536324.329885</v>
      </c>
      <c r="H1325">
        <v>1494696485.1246214</v>
      </c>
      <c r="I1325">
        <v>63745148.191402815</v>
      </c>
      <c r="J1325">
        <v>4.264755341689856</v>
      </c>
      <c r="K1325" t="s">
        <v>1042</v>
      </c>
      <c r="L1325" t="s">
        <v>73</v>
      </c>
      <c r="M1325" t="s">
        <v>4088</v>
      </c>
      <c r="N1325" t="s">
        <v>58</v>
      </c>
    </row>
    <row r="1326" spans="1:14" x14ac:dyDescent="0.3">
      <c r="A1326" t="s">
        <v>4089</v>
      </c>
      <c r="B1326" t="s">
        <v>10804</v>
      </c>
      <c r="C1326" t="s">
        <v>4089</v>
      </c>
      <c r="D1326">
        <v>12143634.388933219</v>
      </c>
      <c r="E1326">
        <v>12282182.428173751</v>
      </c>
      <c r="F1326">
        <v>12619229.154103937</v>
      </c>
      <c r="G1326">
        <v>13455106.58984375</v>
      </c>
      <c r="H1326">
        <v>12625038.140263664</v>
      </c>
      <c r="I1326">
        <v>509496.56191582838</v>
      </c>
      <c r="J1326">
        <v>4.0356041404021292</v>
      </c>
      <c r="K1326" t="s">
        <v>1923</v>
      </c>
      <c r="L1326" t="s">
        <v>1360</v>
      </c>
      <c r="M1326" t="s">
        <v>4089</v>
      </c>
      <c r="N1326" t="s">
        <v>249</v>
      </c>
    </row>
    <row r="1327" spans="1:14" x14ac:dyDescent="0.3">
      <c r="A1327" t="s">
        <v>4092</v>
      </c>
      <c r="B1327" t="s">
        <v>10805</v>
      </c>
      <c r="C1327" t="s">
        <v>11675</v>
      </c>
      <c r="D1327">
        <v>158492.71058199549</v>
      </c>
      <c r="E1327">
        <v>210003.5846102385</v>
      </c>
      <c r="F1327">
        <v>152226.36497310299</v>
      </c>
      <c r="G1327">
        <v>432772.42499999999</v>
      </c>
      <c r="H1327">
        <v>238373.77129133424</v>
      </c>
      <c r="I1327">
        <v>114453.11652754314</v>
      </c>
      <c r="J1327">
        <v>48.014140107579834</v>
      </c>
      <c r="K1327" t="s">
        <v>2084</v>
      </c>
      <c r="L1327" t="s">
        <v>1360</v>
      </c>
      <c r="M1327" t="s">
        <v>4092</v>
      </c>
      <c r="N1327" t="s">
        <v>52</v>
      </c>
    </row>
    <row r="1328" spans="1:14" x14ac:dyDescent="0.3">
      <c r="A1328" t="s">
        <v>4095</v>
      </c>
      <c r="B1328" t="s">
        <v>10806</v>
      </c>
      <c r="C1328" t="s">
        <v>4095</v>
      </c>
      <c r="D1328">
        <v>2853392.1319194618</v>
      </c>
      <c r="E1328">
        <v>2876832.5174605385</v>
      </c>
      <c r="F1328">
        <v>2187452.8585799793</v>
      </c>
      <c r="G1328">
        <v>7522328.458333333</v>
      </c>
      <c r="H1328">
        <v>3860001.4915733282</v>
      </c>
      <c r="I1328">
        <v>2132483.3748347387</v>
      </c>
      <c r="J1328">
        <v>55.245661937958033</v>
      </c>
      <c r="K1328" t="s">
        <v>35</v>
      </c>
      <c r="L1328" t="s">
        <v>35</v>
      </c>
      <c r="M1328" t="s">
        <v>35</v>
      </c>
      <c r="N1328" t="s">
        <v>96</v>
      </c>
    </row>
    <row r="1329" spans="1:14" x14ac:dyDescent="0.3">
      <c r="A1329" t="s">
        <v>4096</v>
      </c>
      <c r="B1329" t="s">
        <v>9838</v>
      </c>
      <c r="C1329" t="s">
        <v>4096</v>
      </c>
      <c r="D1329">
        <v>599433.505384346</v>
      </c>
      <c r="E1329">
        <v>448719.18994187401</v>
      </c>
      <c r="F1329">
        <v>577346.73195692804</v>
      </c>
      <c r="G1329">
        <v>451496.18</v>
      </c>
      <c r="H1329">
        <v>519248.901820787</v>
      </c>
      <c r="I1329">
        <v>69587.714589251511</v>
      </c>
      <c r="J1329">
        <v>13.401610353962568</v>
      </c>
      <c r="K1329" t="s">
        <v>35</v>
      </c>
      <c r="L1329" t="s">
        <v>35</v>
      </c>
      <c r="M1329" t="s">
        <v>35</v>
      </c>
      <c r="N1329" t="s">
        <v>52</v>
      </c>
    </row>
    <row r="1330" spans="1:14" x14ac:dyDescent="0.3">
      <c r="A1330" t="s">
        <v>4097</v>
      </c>
      <c r="B1330" t="s">
        <v>9730</v>
      </c>
      <c r="C1330" t="s">
        <v>4097</v>
      </c>
      <c r="D1330">
        <v>11757450.324723886</v>
      </c>
      <c r="E1330">
        <v>13204620.70897973</v>
      </c>
      <c r="F1330">
        <v>12364150.255928269</v>
      </c>
      <c r="G1330">
        <v>9402969.197115384</v>
      </c>
      <c r="H1330">
        <v>11682297.621686818</v>
      </c>
      <c r="I1330">
        <v>1412743.482798629</v>
      </c>
      <c r="J1330">
        <v>12.093027660723488</v>
      </c>
      <c r="K1330" t="s">
        <v>35</v>
      </c>
      <c r="L1330" t="s">
        <v>35</v>
      </c>
      <c r="M1330" t="s">
        <v>35</v>
      </c>
      <c r="N1330" t="s">
        <v>63</v>
      </c>
    </row>
    <row r="1331" spans="1:14" x14ac:dyDescent="0.3">
      <c r="A1331" t="s">
        <v>4098</v>
      </c>
      <c r="B1331" t="s">
        <v>10807</v>
      </c>
      <c r="C1331" t="s">
        <v>4098</v>
      </c>
      <c r="D1331">
        <v>2136707.643798193</v>
      </c>
      <c r="E1331">
        <v>3132291.7778366925</v>
      </c>
      <c r="F1331">
        <v>3994142.4242104073</v>
      </c>
      <c r="G1331">
        <v>3029483.5892857141</v>
      </c>
      <c r="H1331">
        <v>3073156.358782752</v>
      </c>
      <c r="I1331">
        <v>657752.96219218185</v>
      </c>
      <c r="J1331">
        <v>21.403172679853867</v>
      </c>
      <c r="K1331" t="s">
        <v>903</v>
      </c>
      <c r="L1331" t="s">
        <v>213</v>
      </c>
      <c r="M1331" t="s">
        <v>4098</v>
      </c>
      <c r="N1331" t="s">
        <v>173</v>
      </c>
    </row>
    <row r="1332" spans="1:14" x14ac:dyDescent="0.3">
      <c r="A1332" t="s">
        <v>4099</v>
      </c>
      <c r="B1332" t="s">
        <v>9484</v>
      </c>
      <c r="C1332" t="s">
        <v>4099</v>
      </c>
      <c r="D1332">
        <v>30056994.912958197</v>
      </c>
      <c r="E1332">
        <v>25168411.506571401</v>
      </c>
      <c r="F1332">
        <v>20060285.458686799</v>
      </c>
      <c r="G1332">
        <v>39567274.100000001</v>
      </c>
      <c r="H1332">
        <v>28713241.494554102</v>
      </c>
      <c r="I1332">
        <v>7194705.7766789356</v>
      </c>
      <c r="J1332">
        <v>25.057100495057377</v>
      </c>
      <c r="K1332" t="s">
        <v>35</v>
      </c>
      <c r="L1332" t="s">
        <v>35</v>
      </c>
      <c r="M1332" t="s">
        <v>35</v>
      </c>
      <c r="N1332" t="e">
        <v>#N/A</v>
      </c>
    </row>
    <row r="1333" spans="1:14" x14ac:dyDescent="0.3">
      <c r="A1333" t="s">
        <v>4100</v>
      </c>
      <c r="B1333" t="s">
        <v>10809</v>
      </c>
      <c r="C1333" t="s">
        <v>4100</v>
      </c>
      <c r="D1333">
        <v>20297092.008477263</v>
      </c>
      <c r="E1333">
        <v>15812546.051528789</v>
      </c>
      <c r="F1333">
        <v>12007040.670122841</v>
      </c>
      <c r="G1333">
        <v>20247537.296052631</v>
      </c>
      <c r="H1333">
        <v>17091054.00654538</v>
      </c>
      <c r="I1333">
        <v>3454122.1975609446</v>
      </c>
      <c r="J1333">
        <v>20.210118090072829</v>
      </c>
      <c r="K1333" t="s">
        <v>35</v>
      </c>
      <c r="L1333" t="s">
        <v>35</v>
      </c>
      <c r="M1333" t="s">
        <v>35</v>
      </c>
      <c r="N1333" t="s">
        <v>52</v>
      </c>
    </row>
    <row r="1334" spans="1:14" x14ac:dyDescent="0.3">
      <c r="A1334" t="s">
        <v>4101</v>
      </c>
      <c r="B1334" t="s">
        <v>9484</v>
      </c>
      <c r="C1334" t="s">
        <v>11676</v>
      </c>
      <c r="D1334">
        <v>3077530.189270895</v>
      </c>
      <c r="E1334">
        <v>2757648.10363835</v>
      </c>
      <c r="F1334">
        <v>2155455.420598655</v>
      </c>
      <c r="G1334">
        <v>4768746.2750000004</v>
      </c>
      <c r="H1334">
        <v>3189844.9971269751</v>
      </c>
      <c r="I1334">
        <v>969832.43554034492</v>
      </c>
      <c r="J1334">
        <v>30.403748032078433</v>
      </c>
      <c r="K1334" t="s">
        <v>35</v>
      </c>
      <c r="L1334" t="s">
        <v>35</v>
      </c>
      <c r="M1334" t="s">
        <v>35</v>
      </c>
      <c r="N1334" t="s">
        <v>52</v>
      </c>
    </row>
    <row r="1335" spans="1:14" x14ac:dyDescent="0.3">
      <c r="A1335" t="s">
        <v>4102</v>
      </c>
      <c r="B1335" t="s">
        <v>10811</v>
      </c>
      <c r="C1335" t="s">
        <v>11677</v>
      </c>
      <c r="D1335">
        <v>39633870.799867541</v>
      </c>
      <c r="E1335">
        <v>39577852.947248094</v>
      </c>
      <c r="F1335">
        <v>28124333.597658817</v>
      </c>
      <c r="G1335">
        <v>43844287.329545453</v>
      </c>
      <c r="H1335">
        <v>37795086.168579981</v>
      </c>
      <c r="I1335">
        <v>5845418.6394386031</v>
      </c>
      <c r="J1335">
        <v>15.466080996259373</v>
      </c>
      <c r="K1335" t="s">
        <v>35</v>
      </c>
      <c r="L1335" t="s">
        <v>35</v>
      </c>
      <c r="M1335" t="s">
        <v>35</v>
      </c>
      <c r="N1335" t="s">
        <v>52</v>
      </c>
    </row>
    <row r="1336" spans="1:14" x14ac:dyDescent="0.3">
      <c r="A1336" t="s">
        <v>4103</v>
      </c>
      <c r="B1336" t="s">
        <v>10813</v>
      </c>
      <c r="C1336" t="s">
        <v>4103</v>
      </c>
      <c r="D1336">
        <v>3641637.2752365</v>
      </c>
      <c r="E1336">
        <v>3438962.0008556191</v>
      </c>
      <c r="F1336">
        <v>3002501.0846257382</v>
      </c>
      <c r="G1336">
        <v>4134362.0029761903</v>
      </c>
      <c r="H1336">
        <v>3554365.5909235119</v>
      </c>
      <c r="I1336">
        <v>406781.45446561853</v>
      </c>
      <c r="J1336">
        <v>11.444558643724848</v>
      </c>
      <c r="K1336" t="s">
        <v>35</v>
      </c>
      <c r="L1336" t="s">
        <v>35</v>
      </c>
      <c r="M1336" t="s">
        <v>35</v>
      </c>
      <c r="N1336" t="s">
        <v>96</v>
      </c>
    </row>
    <row r="1337" spans="1:14" x14ac:dyDescent="0.3">
      <c r="A1337" t="s">
        <v>4104</v>
      </c>
      <c r="B1337" t="s">
        <v>9484</v>
      </c>
      <c r="C1337" t="s">
        <v>11678</v>
      </c>
      <c r="D1337">
        <v>12138814.807309825</v>
      </c>
      <c r="E1337">
        <v>10407592.927606188</v>
      </c>
      <c r="F1337">
        <v>7767338.4717514003</v>
      </c>
      <c r="G1337">
        <v>15905056.296875</v>
      </c>
      <c r="H1337">
        <v>11554700.625885602</v>
      </c>
      <c r="I1337">
        <v>2954942.9774138886</v>
      </c>
      <c r="J1337">
        <v>25.573513958414729</v>
      </c>
      <c r="K1337" t="s">
        <v>35</v>
      </c>
      <c r="L1337" t="s">
        <v>35</v>
      </c>
      <c r="M1337" t="s">
        <v>35</v>
      </c>
      <c r="N1337" t="e">
        <v>#N/A</v>
      </c>
    </row>
    <row r="1338" spans="1:14" x14ac:dyDescent="0.3">
      <c r="A1338" t="s">
        <v>4105</v>
      </c>
      <c r="B1338" t="s">
        <v>10814</v>
      </c>
      <c r="C1338" t="s">
        <v>4105</v>
      </c>
      <c r="D1338">
        <v>11047374.511683455</v>
      </c>
      <c r="E1338">
        <v>10516848.298320636</v>
      </c>
      <c r="F1338">
        <v>10690914.209817</v>
      </c>
      <c r="G1338">
        <v>13684290.931818182</v>
      </c>
      <c r="H1338">
        <v>11484856.987909818</v>
      </c>
      <c r="I1338">
        <v>1284161.8422756642</v>
      </c>
      <c r="J1338">
        <v>11.18134813195767</v>
      </c>
      <c r="K1338" t="s">
        <v>35</v>
      </c>
      <c r="L1338" t="s">
        <v>35</v>
      </c>
      <c r="M1338" t="s">
        <v>35</v>
      </c>
      <c r="N1338" t="s">
        <v>52</v>
      </c>
    </row>
    <row r="1339" spans="1:14" x14ac:dyDescent="0.3">
      <c r="A1339" t="s">
        <v>4109</v>
      </c>
      <c r="B1339" t="s">
        <v>9484</v>
      </c>
      <c r="C1339" t="s">
        <v>11679</v>
      </c>
      <c r="D1339">
        <v>2079136.6496739089</v>
      </c>
      <c r="E1339">
        <v>2252842.2564353817</v>
      </c>
      <c r="F1339">
        <v>1959740.6478504275</v>
      </c>
      <c r="G1339">
        <v>4106761.3409090908</v>
      </c>
      <c r="H1339">
        <v>2599620.2237172024</v>
      </c>
      <c r="I1339">
        <v>876367.26436221472</v>
      </c>
      <c r="J1339">
        <v>33.711357388545601</v>
      </c>
      <c r="K1339" t="s">
        <v>35</v>
      </c>
      <c r="L1339" t="s">
        <v>35</v>
      </c>
      <c r="M1339" t="s">
        <v>35</v>
      </c>
      <c r="N1339" t="e">
        <v>#N/A</v>
      </c>
    </row>
    <row r="1340" spans="1:14" x14ac:dyDescent="0.3">
      <c r="A1340" t="s">
        <v>4112</v>
      </c>
      <c r="B1340" t="s">
        <v>10818</v>
      </c>
      <c r="C1340" t="s">
        <v>11680</v>
      </c>
      <c r="D1340">
        <v>1441497.6364021699</v>
      </c>
      <c r="E1340">
        <v>1269984.3909068662</v>
      </c>
      <c r="F1340">
        <v>1613428.4269997398</v>
      </c>
      <c r="G1340">
        <v>1948330.0625</v>
      </c>
      <c r="H1340">
        <v>1568310.129202194</v>
      </c>
      <c r="I1340">
        <v>250764.06488940149</v>
      </c>
      <c r="J1340">
        <v>15.989443683371874</v>
      </c>
      <c r="K1340" t="s">
        <v>35</v>
      </c>
      <c r="L1340" t="s">
        <v>35</v>
      </c>
      <c r="M1340" t="s">
        <v>35</v>
      </c>
      <c r="N1340" t="s">
        <v>36</v>
      </c>
    </row>
    <row r="1341" spans="1:14" x14ac:dyDescent="0.3">
      <c r="A1341" t="s">
        <v>4113</v>
      </c>
      <c r="B1341" t="s">
        <v>9484</v>
      </c>
      <c r="C1341" t="s">
        <v>11681</v>
      </c>
      <c r="D1341">
        <v>2604268.62474566</v>
      </c>
      <c r="E1341">
        <v>2214103.9998251335</v>
      </c>
      <c r="F1341">
        <v>2568236.9240203132</v>
      </c>
      <c r="G1341">
        <v>3713949.8708333331</v>
      </c>
      <c r="H1341">
        <v>2775139.8548561102</v>
      </c>
      <c r="I1341">
        <v>563056.67494431383</v>
      </c>
      <c r="J1341">
        <v>20.289308085105791</v>
      </c>
      <c r="K1341" t="s">
        <v>35</v>
      </c>
      <c r="L1341" t="s">
        <v>35</v>
      </c>
      <c r="M1341" t="s">
        <v>35</v>
      </c>
      <c r="N1341" t="s">
        <v>38</v>
      </c>
    </row>
    <row r="1342" spans="1:14" x14ac:dyDescent="0.3">
      <c r="A1342" t="s">
        <v>4116</v>
      </c>
      <c r="B1342" t="s">
        <v>10216</v>
      </c>
      <c r="C1342" t="s">
        <v>4116</v>
      </c>
      <c r="D1342">
        <v>866489.14076765382</v>
      </c>
      <c r="E1342">
        <v>691938.91657200456</v>
      </c>
      <c r="F1342">
        <v>887956.14594305377</v>
      </c>
      <c r="G1342">
        <v>517474.38461538462</v>
      </c>
      <c r="H1342">
        <v>740964.64697452413</v>
      </c>
      <c r="I1342">
        <v>149761.74321392507</v>
      </c>
      <c r="J1342">
        <v>20.211725866466903</v>
      </c>
      <c r="K1342" t="s">
        <v>35</v>
      </c>
      <c r="L1342" t="s">
        <v>35</v>
      </c>
      <c r="M1342" t="s">
        <v>35</v>
      </c>
      <c r="N1342" t="s">
        <v>76</v>
      </c>
    </row>
    <row r="1343" spans="1:14" x14ac:dyDescent="0.3">
      <c r="A1343" t="s">
        <v>4117</v>
      </c>
      <c r="B1343" t="s">
        <v>9484</v>
      </c>
      <c r="C1343" t="s">
        <v>11682</v>
      </c>
      <c r="D1343">
        <v>336155.78221976</v>
      </c>
      <c r="E1343">
        <v>301439.05748202425</v>
      </c>
      <c r="F1343">
        <v>237144.78831653856</v>
      </c>
      <c r="G1343">
        <v>440780.07142857142</v>
      </c>
      <c r="H1343">
        <v>328879.92486172356</v>
      </c>
      <c r="I1343">
        <v>73727.398878386011</v>
      </c>
      <c r="J1343">
        <v>22.417725529882812</v>
      </c>
      <c r="K1343" t="s">
        <v>35</v>
      </c>
      <c r="L1343" t="s">
        <v>35</v>
      </c>
      <c r="M1343" t="s">
        <v>35</v>
      </c>
      <c r="N1343" t="e">
        <v>#N/A</v>
      </c>
    </row>
    <row r="1344" spans="1:14" x14ac:dyDescent="0.3">
      <c r="A1344" t="s">
        <v>4118</v>
      </c>
      <c r="B1344" t="s">
        <v>10820</v>
      </c>
      <c r="C1344" t="s">
        <v>11683</v>
      </c>
      <c r="D1344">
        <v>3668620.8445346584</v>
      </c>
      <c r="E1344">
        <v>3352572.3987826253</v>
      </c>
      <c r="F1344">
        <v>3369975.6239320207</v>
      </c>
      <c r="G1344">
        <v>4096637.9010416665</v>
      </c>
      <c r="H1344">
        <v>3621951.6920727426</v>
      </c>
      <c r="I1344">
        <v>301480.57538834203</v>
      </c>
      <c r="J1344">
        <v>8.3237050358287092</v>
      </c>
      <c r="K1344" t="s">
        <v>678</v>
      </c>
      <c r="L1344" t="s">
        <v>679</v>
      </c>
      <c r="M1344" t="s">
        <v>2733</v>
      </c>
      <c r="N1344" t="s">
        <v>60</v>
      </c>
    </row>
    <row r="1345" spans="1:14" x14ac:dyDescent="0.3">
      <c r="A1345" t="s">
        <v>4119</v>
      </c>
      <c r="B1345" t="s">
        <v>10821</v>
      </c>
      <c r="C1345" t="s">
        <v>11684</v>
      </c>
      <c r="D1345">
        <v>3453424.2144630402</v>
      </c>
      <c r="E1345">
        <v>4064737.0054583801</v>
      </c>
      <c r="F1345">
        <v>3602251.1265243301</v>
      </c>
      <c r="G1345">
        <v>6322997.3875000002</v>
      </c>
      <c r="H1345">
        <v>4360852.4334864374</v>
      </c>
      <c r="I1345">
        <v>1155054.0120359885</v>
      </c>
      <c r="J1345">
        <v>26.486885985099473</v>
      </c>
      <c r="K1345" t="s">
        <v>1598</v>
      </c>
      <c r="L1345" t="s">
        <v>679</v>
      </c>
      <c r="M1345" t="s">
        <v>4119</v>
      </c>
      <c r="N1345" t="s">
        <v>60</v>
      </c>
    </row>
    <row r="1346" spans="1:14" x14ac:dyDescent="0.3">
      <c r="A1346" t="s">
        <v>4120</v>
      </c>
      <c r="B1346" t="s">
        <v>10823</v>
      </c>
      <c r="C1346" t="s">
        <v>11685</v>
      </c>
      <c r="D1346">
        <v>7493287.3510558577</v>
      </c>
      <c r="E1346">
        <v>5975194.5282740481</v>
      </c>
      <c r="F1346">
        <v>5349703.723513715</v>
      </c>
      <c r="G1346">
        <v>8449499.9642857146</v>
      </c>
      <c r="H1346">
        <v>6816921.3917823341</v>
      </c>
      <c r="I1346">
        <v>1223112.3727086822</v>
      </c>
      <c r="J1346">
        <v>17.942298325210562</v>
      </c>
      <c r="K1346" t="s">
        <v>1518</v>
      </c>
      <c r="L1346" t="s">
        <v>679</v>
      </c>
      <c r="M1346" t="s">
        <v>4120</v>
      </c>
      <c r="N1346" t="s">
        <v>60</v>
      </c>
    </row>
    <row r="1347" spans="1:14" x14ac:dyDescent="0.3">
      <c r="A1347" t="s">
        <v>4121</v>
      </c>
      <c r="B1347" t="s">
        <v>10824</v>
      </c>
      <c r="C1347" t="s">
        <v>11686</v>
      </c>
      <c r="D1347">
        <v>2367720.4450155357</v>
      </c>
      <c r="E1347">
        <v>2332859.4624826214</v>
      </c>
      <c r="F1347">
        <v>1740109.5646690784</v>
      </c>
      <c r="G1347">
        <v>3284637.6875</v>
      </c>
      <c r="H1347">
        <v>2431331.7899168087</v>
      </c>
      <c r="I1347">
        <v>552191.61574519053</v>
      </c>
      <c r="J1347">
        <v>22.711487508008297</v>
      </c>
      <c r="K1347" t="s">
        <v>1512</v>
      </c>
      <c r="L1347" t="s">
        <v>679</v>
      </c>
      <c r="M1347" t="s">
        <v>4121</v>
      </c>
      <c r="N1347" t="s">
        <v>60</v>
      </c>
    </row>
    <row r="1348" spans="1:14" x14ac:dyDescent="0.3">
      <c r="A1348" t="s">
        <v>4122</v>
      </c>
      <c r="B1348" t="s">
        <v>10580</v>
      </c>
      <c r="C1348" t="s">
        <v>11687</v>
      </c>
      <c r="D1348">
        <v>372675.97006889503</v>
      </c>
      <c r="E1348">
        <v>409448.8867525325</v>
      </c>
      <c r="F1348">
        <v>279942.37869259831</v>
      </c>
      <c r="G1348">
        <v>615513.07291666663</v>
      </c>
      <c r="H1348">
        <v>419395.07710767316</v>
      </c>
      <c r="I1348">
        <v>122669.19442189173</v>
      </c>
      <c r="J1348">
        <v>29.249078283863195</v>
      </c>
      <c r="K1348" t="s">
        <v>35</v>
      </c>
      <c r="L1348" t="s">
        <v>35</v>
      </c>
      <c r="M1348" t="s">
        <v>35</v>
      </c>
      <c r="N1348" t="s">
        <v>47</v>
      </c>
    </row>
    <row r="1349" spans="1:14" x14ac:dyDescent="0.3">
      <c r="A1349" t="s">
        <v>4123</v>
      </c>
      <c r="B1349" t="s">
        <v>9484</v>
      </c>
      <c r="C1349" t="s">
        <v>11688</v>
      </c>
      <c r="D1349">
        <v>4680059.5263844999</v>
      </c>
      <c r="E1349">
        <v>6435692.5425257003</v>
      </c>
      <c r="F1349">
        <v>4639805.6998971747</v>
      </c>
      <c r="G1349">
        <v>10363425.0625</v>
      </c>
      <c r="H1349">
        <v>6529745.7078268435</v>
      </c>
      <c r="I1349">
        <v>2329117.6223917026</v>
      </c>
      <c r="J1349">
        <v>35.669346504564778</v>
      </c>
      <c r="K1349" t="s">
        <v>35</v>
      </c>
      <c r="L1349" t="s">
        <v>35</v>
      </c>
      <c r="M1349" t="s">
        <v>35</v>
      </c>
      <c r="N1349" t="e">
        <v>#N/A</v>
      </c>
    </row>
    <row r="1350" spans="1:14" x14ac:dyDescent="0.3">
      <c r="A1350" t="s">
        <v>4124</v>
      </c>
      <c r="B1350" t="s">
        <v>10042</v>
      </c>
      <c r="C1350" t="s">
        <v>11689</v>
      </c>
      <c r="D1350">
        <v>4462893.6223697336</v>
      </c>
      <c r="E1350">
        <v>3506661.0244430997</v>
      </c>
      <c r="F1350">
        <v>3249958.6520688999</v>
      </c>
      <c r="G1350">
        <v>4570260.854166667</v>
      </c>
      <c r="H1350">
        <v>3947443.5382621</v>
      </c>
      <c r="I1350">
        <v>577573.49946861307</v>
      </c>
      <c r="J1350">
        <v>14.631583551994144</v>
      </c>
      <c r="K1350" t="s">
        <v>35</v>
      </c>
      <c r="L1350" t="s">
        <v>35</v>
      </c>
      <c r="M1350" t="s">
        <v>35</v>
      </c>
      <c r="N1350" t="s">
        <v>76</v>
      </c>
    </row>
    <row r="1351" spans="1:14" x14ac:dyDescent="0.3">
      <c r="A1351" t="s">
        <v>4125</v>
      </c>
      <c r="B1351" t="s">
        <v>9972</v>
      </c>
      <c r="C1351" t="s">
        <v>11690</v>
      </c>
      <c r="D1351">
        <v>2052582.9971189091</v>
      </c>
      <c r="E1351">
        <v>1949089.2135898182</v>
      </c>
      <c r="F1351">
        <v>2069246.6878819726</v>
      </c>
      <c r="G1351">
        <v>1760058.6704545454</v>
      </c>
      <c r="H1351">
        <v>1957744.3922613114</v>
      </c>
      <c r="I1351">
        <v>123066.72948456707</v>
      </c>
      <c r="J1351">
        <v>6.2861489973375777</v>
      </c>
      <c r="K1351" t="s">
        <v>35</v>
      </c>
      <c r="L1351" t="s">
        <v>35</v>
      </c>
      <c r="M1351" t="s">
        <v>35</v>
      </c>
      <c r="N1351" t="s">
        <v>128</v>
      </c>
    </row>
    <row r="1352" spans="1:14" x14ac:dyDescent="0.3">
      <c r="A1352" t="s">
        <v>4128</v>
      </c>
      <c r="B1352" t="s">
        <v>9793</v>
      </c>
      <c r="C1352" t="s">
        <v>11691</v>
      </c>
      <c r="D1352">
        <v>418523.35322736867</v>
      </c>
      <c r="E1352">
        <v>464599.02718784468</v>
      </c>
      <c r="F1352">
        <v>446995.15472308197</v>
      </c>
      <c r="G1352">
        <v>813312.29791666672</v>
      </c>
      <c r="H1352">
        <v>535857.45826374053</v>
      </c>
      <c r="I1352">
        <v>161030.08510948159</v>
      </c>
      <c r="J1352">
        <v>30.050917949568806</v>
      </c>
      <c r="K1352" t="s">
        <v>35</v>
      </c>
      <c r="L1352" t="s">
        <v>35</v>
      </c>
      <c r="M1352" t="s">
        <v>35</v>
      </c>
      <c r="N1352" t="s">
        <v>58</v>
      </c>
    </row>
    <row r="1353" spans="1:14" x14ac:dyDescent="0.3">
      <c r="A1353" t="s">
        <v>4129</v>
      </c>
      <c r="B1353" t="s">
        <v>9738</v>
      </c>
      <c r="C1353" t="s">
        <v>11692</v>
      </c>
      <c r="D1353">
        <v>526265.19530930964</v>
      </c>
      <c r="E1353">
        <v>537757.29879586922</v>
      </c>
      <c r="F1353">
        <v>409260.95687019231</v>
      </c>
      <c r="G1353">
        <v>671618.19110576925</v>
      </c>
      <c r="H1353">
        <v>536225.41052028514</v>
      </c>
      <c r="I1353">
        <v>92941.823327920094</v>
      </c>
      <c r="J1353">
        <v>17.332603323990398</v>
      </c>
      <c r="K1353" t="s">
        <v>35</v>
      </c>
      <c r="L1353" t="s">
        <v>35</v>
      </c>
      <c r="M1353" t="s">
        <v>35</v>
      </c>
      <c r="N1353" t="s">
        <v>96</v>
      </c>
    </row>
    <row r="1354" spans="1:14" x14ac:dyDescent="0.3">
      <c r="A1354" t="s">
        <v>4132</v>
      </c>
      <c r="B1354" t="s">
        <v>9666</v>
      </c>
      <c r="C1354" t="s">
        <v>11693</v>
      </c>
      <c r="D1354">
        <v>31347604.090666335</v>
      </c>
      <c r="E1354">
        <v>25737377.166233223</v>
      </c>
      <c r="F1354">
        <v>24624286.530342557</v>
      </c>
      <c r="G1354">
        <v>35887075.277777776</v>
      </c>
      <c r="H1354">
        <v>29399085.766254973</v>
      </c>
      <c r="I1354">
        <v>4530384.8947120374</v>
      </c>
      <c r="J1354">
        <v>15.409951624795523</v>
      </c>
      <c r="K1354" t="s">
        <v>35</v>
      </c>
      <c r="L1354" t="s">
        <v>35</v>
      </c>
      <c r="M1354" t="s">
        <v>35</v>
      </c>
      <c r="N1354" t="s">
        <v>36</v>
      </c>
    </row>
    <row r="1355" spans="1:14" x14ac:dyDescent="0.3">
      <c r="A1355" t="s">
        <v>4133</v>
      </c>
      <c r="B1355" t="s">
        <v>10825</v>
      </c>
      <c r="C1355" t="s">
        <v>11694</v>
      </c>
      <c r="D1355">
        <v>14891589.592240073</v>
      </c>
      <c r="E1355">
        <v>13461348.771276703</v>
      </c>
      <c r="F1355">
        <v>15150412.223608037</v>
      </c>
      <c r="G1355">
        <v>14028614.226851853</v>
      </c>
      <c r="H1355">
        <v>14382991.203494167</v>
      </c>
      <c r="I1355">
        <v>675021.32514192001</v>
      </c>
      <c r="J1355">
        <v>4.693191531521844</v>
      </c>
      <c r="K1355" t="s">
        <v>35</v>
      </c>
      <c r="L1355" t="s">
        <v>35</v>
      </c>
      <c r="M1355" t="s">
        <v>35</v>
      </c>
      <c r="N1355" t="s">
        <v>184</v>
      </c>
    </row>
    <row r="1356" spans="1:14" x14ac:dyDescent="0.3">
      <c r="A1356" t="s">
        <v>4137</v>
      </c>
      <c r="B1356" t="s">
        <v>10827</v>
      </c>
      <c r="C1356" t="s">
        <v>11695</v>
      </c>
      <c r="D1356">
        <v>2033404.4878527112</v>
      </c>
      <c r="E1356">
        <v>1979453.0384274668</v>
      </c>
      <c r="F1356">
        <v>2470645.5793427331</v>
      </c>
      <c r="G1356">
        <v>2619260.2083333335</v>
      </c>
      <c r="H1356">
        <v>2275690.828489061</v>
      </c>
      <c r="I1356">
        <v>275003.07851301011</v>
      </c>
      <c r="J1356">
        <v>12.084377854420483</v>
      </c>
      <c r="K1356" t="s">
        <v>35</v>
      </c>
      <c r="L1356" t="s">
        <v>35</v>
      </c>
      <c r="M1356" t="s">
        <v>35</v>
      </c>
      <c r="N1356" t="s">
        <v>47</v>
      </c>
    </row>
    <row r="1357" spans="1:14" x14ac:dyDescent="0.3">
      <c r="A1357" t="s">
        <v>4140</v>
      </c>
      <c r="B1357" t="s">
        <v>10828</v>
      </c>
      <c r="C1357" t="s">
        <v>11696</v>
      </c>
      <c r="D1357">
        <v>952718.649199176</v>
      </c>
      <c r="E1357">
        <v>974110.25991430401</v>
      </c>
      <c r="F1357">
        <v>742392.16636883607</v>
      </c>
      <c r="G1357">
        <v>1423415.3225</v>
      </c>
      <c r="H1357">
        <v>1023159.099495579</v>
      </c>
      <c r="I1357">
        <v>248194.8632090273</v>
      </c>
      <c r="J1357">
        <v>24.257699836847294</v>
      </c>
      <c r="K1357" t="s">
        <v>35</v>
      </c>
      <c r="L1357" t="s">
        <v>35</v>
      </c>
      <c r="M1357" t="s">
        <v>35</v>
      </c>
      <c r="N1357" t="s">
        <v>36</v>
      </c>
    </row>
    <row r="1358" spans="1:14" x14ac:dyDescent="0.3">
      <c r="A1358" t="s">
        <v>4141</v>
      </c>
      <c r="B1358" t="s">
        <v>9779</v>
      </c>
      <c r="C1358" t="s">
        <v>11697</v>
      </c>
      <c r="D1358">
        <v>38205.239458781645</v>
      </c>
      <c r="E1358">
        <v>38679.477386661587</v>
      </c>
      <c r="F1358">
        <v>40350.232409403121</v>
      </c>
      <c r="G1358">
        <v>55909.742647058825</v>
      </c>
      <c r="H1358">
        <v>43286.172975476293</v>
      </c>
      <c r="I1358">
        <v>7331.6401287482777</v>
      </c>
      <c r="J1358">
        <v>16.937602991380192</v>
      </c>
      <c r="K1358" t="s">
        <v>35</v>
      </c>
      <c r="L1358" t="s">
        <v>35</v>
      </c>
      <c r="M1358" t="s">
        <v>35</v>
      </c>
      <c r="N1358" t="s">
        <v>82</v>
      </c>
    </row>
    <row r="1359" spans="1:14" x14ac:dyDescent="0.3">
      <c r="A1359" t="s">
        <v>4142</v>
      </c>
      <c r="B1359" t="s">
        <v>10829</v>
      </c>
      <c r="C1359" t="s">
        <v>11698</v>
      </c>
      <c r="D1359">
        <v>17589232.136669561</v>
      </c>
      <c r="E1359">
        <v>11210523.406577624</v>
      </c>
      <c r="F1359">
        <v>9983160.0246281866</v>
      </c>
      <c r="G1359">
        <v>16211387.7890625</v>
      </c>
      <c r="H1359">
        <v>13748575.839234468</v>
      </c>
      <c r="I1359">
        <v>3218545.8635479314</v>
      </c>
      <c r="J1359">
        <v>23.410030981995462</v>
      </c>
      <c r="K1359" t="s">
        <v>35</v>
      </c>
      <c r="L1359" t="s">
        <v>35</v>
      </c>
      <c r="M1359" t="s">
        <v>35</v>
      </c>
      <c r="N1359" t="s">
        <v>96</v>
      </c>
    </row>
    <row r="1360" spans="1:14" x14ac:dyDescent="0.3">
      <c r="A1360" t="s">
        <v>4143</v>
      </c>
      <c r="B1360" t="s">
        <v>9790</v>
      </c>
      <c r="C1360" t="s">
        <v>11699</v>
      </c>
      <c r="D1360">
        <v>3310429.168928517</v>
      </c>
      <c r="E1360">
        <v>2613683.15127995</v>
      </c>
      <c r="F1360">
        <v>3640288.6329072281</v>
      </c>
      <c r="G1360">
        <v>2883413.527777778</v>
      </c>
      <c r="H1360">
        <v>3111953.6202233685</v>
      </c>
      <c r="I1360">
        <v>393393.71599505306</v>
      </c>
      <c r="J1360">
        <v>12.641374647698516</v>
      </c>
      <c r="K1360" t="s">
        <v>35</v>
      </c>
      <c r="L1360" t="s">
        <v>35</v>
      </c>
      <c r="M1360" t="s">
        <v>35</v>
      </c>
      <c r="N1360" t="s">
        <v>43</v>
      </c>
    </row>
    <row r="1361" spans="1:14" x14ac:dyDescent="0.3">
      <c r="A1361" t="s">
        <v>4144</v>
      </c>
      <c r="B1361" t="s">
        <v>9484</v>
      </c>
      <c r="C1361" t="s">
        <v>11700</v>
      </c>
      <c r="D1361">
        <v>103395.98066570926</v>
      </c>
      <c r="E1361">
        <v>154556.52090664624</v>
      </c>
      <c r="F1361">
        <v>184599.9278382925</v>
      </c>
      <c r="G1361">
        <v>236954.796875</v>
      </c>
      <c r="H1361">
        <v>169876.80657141202</v>
      </c>
      <c r="I1361">
        <v>48401.029041131667</v>
      </c>
      <c r="J1361">
        <v>28.491840656767391</v>
      </c>
      <c r="K1361" t="s">
        <v>35</v>
      </c>
      <c r="L1361" t="s">
        <v>35</v>
      </c>
      <c r="M1361" t="s">
        <v>35</v>
      </c>
      <c r="N1361" t="e">
        <v>#N/A</v>
      </c>
    </row>
    <row r="1362" spans="1:14" x14ac:dyDescent="0.3">
      <c r="A1362" t="s">
        <v>4146</v>
      </c>
      <c r="B1362" t="s">
        <v>10831</v>
      </c>
      <c r="C1362" t="s">
        <v>4146</v>
      </c>
      <c r="D1362">
        <v>4781762.0807973398</v>
      </c>
      <c r="E1362">
        <v>3269104.0838021198</v>
      </c>
      <c r="F1362">
        <v>4255486.9188971501</v>
      </c>
      <c r="G1362">
        <v>4431304.484375</v>
      </c>
      <c r="H1362">
        <v>4184414.3919679024</v>
      </c>
      <c r="I1362">
        <v>561387.39819248358</v>
      </c>
      <c r="J1362">
        <v>13.416152073037557</v>
      </c>
      <c r="K1362" t="s">
        <v>1963</v>
      </c>
      <c r="L1362" t="s">
        <v>55</v>
      </c>
      <c r="M1362" t="s">
        <v>4146</v>
      </c>
      <c r="N1362" t="s">
        <v>128</v>
      </c>
    </row>
    <row r="1363" spans="1:14" x14ac:dyDescent="0.3">
      <c r="A1363" t="s">
        <v>4147</v>
      </c>
      <c r="B1363" t="s">
        <v>9484</v>
      </c>
      <c r="C1363" t="s">
        <v>4147</v>
      </c>
      <c r="D1363">
        <v>10781644.607302025</v>
      </c>
      <c r="E1363">
        <v>8437573.3649563249</v>
      </c>
      <c r="F1363">
        <v>8219734.0285184877</v>
      </c>
      <c r="G1363">
        <v>8318238.8828125</v>
      </c>
      <c r="H1363">
        <v>8939297.7208973356</v>
      </c>
      <c r="I1363">
        <v>1066472.6164959138</v>
      </c>
      <c r="J1363">
        <v>11.930161068501253</v>
      </c>
      <c r="K1363" t="s">
        <v>35</v>
      </c>
      <c r="L1363" t="s">
        <v>35</v>
      </c>
      <c r="M1363" t="s">
        <v>35</v>
      </c>
      <c r="N1363" t="e">
        <v>#N/A</v>
      </c>
    </row>
    <row r="1364" spans="1:14" x14ac:dyDescent="0.3">
      <c r="A1364" t="s">
        <v>4148</v>
      </c>
      <c r="B1364" t="s">
        <v>9484</v>
      </c>
      <c r="C1364" t="s">
        <v>11701</v>
      </c>
      <c r="D1364">
        <v>972313.24171739572</v>
      </c>
      <c r="E1364">
        <v>789800.80935976154</v>
      </c>
      <c r="F1364">
        <v>430827.94039278146</v>
      </c>
      <c r="G1364">
        <v>891403.10714285716</v>
      </c>
      <c r="H1364">
        <v>771086.27465319901</v>
      </c>
      <c r="I1364">
        <v>206817.79438503124</v>
      </c>
      <c r="J1364">
        <v>26.821615321586272</v>
      </c>
      <c r="K1364" t="s">
        <v>35</v>
      </c>
      <c r="L1364" t="s">
        <v>35</v>
      </c>
      <c r="M1364" t="s">
        <v>35</v>
      </c>
      <c r="N1364" t="e">
        <v>#N/A</v>
      </c>
    </row>
    <row r="1365" spans="1:14" x14ac:dyDescent="0.3">
      <c r="A1365" t="s">
        <v>4152</v>
      </c>
      <c r="B1365" t="s">
        <v>9944</v>
      </c>
      <c r="C1365" t="s">
        <v>11702</v>
      </c>
      <c r="D1365">
        <v>2458360.3884411217</v>
      </c>
      <c r="E1365">
        <v>2805364.6934447</v>
      </c>
      <c r="F1365">
        <v>3320418.6118338215</v>
      </c>
      <c r="G1365">
        <v>2977687.9107142859</v>
      </c>
      <c r="H1365">
        <v>2890457.9011084824</v>
      </c>
      <c r="I1365">
        <v>310815.21913634386</v>
      </c>
      <c r="J1365">
        <v>10.753148109064211</v>
      </c>
      <c r="K1365" t="s">
        <v>35</v>
      </c>
      <c r="L1365" t="s">
        <v>35</v>
      </c>
      <c r="M1365" t="s">
        <v>35</v>
      </c>
      <c r="N1365" t="s">
        <v>82</v>
      </c>
    </row>
    <row r="1366" spans="1:14" x14ac:dyDescent="0.3">
      <c r="A1366" t="s">
        <v>4153</v>
      </c>
      <c r="B1366" t="s">
        <v>10833</v>
      </c>
      <c r="C1366" t="s">
        <v>11703</v>
      </c>
      <c r="D1366">
        <v>6691033.5067395791</v>
      </c>
      <c r="E1366">
        <v>5695409.7386848424</v>
      </c>
      <c r="F1366">
        <v>6047657.5921648946</v>
      </c>
      <c r="G1366">
        <v>7215975.9210526319</v>
      </c>
      <c r="H1366">
        <v>6412519.1896604868</v>
      </c>
      <c r="I1366">
        <v>585338.12750473735</v>
      </c>
      <c r="J1366">
        <v>9.128052645028081</v>
      </c>
      <c r="K1366" t="s">
        <v>1362</v>
      </c>
      <c r="L1366" t="s">
        <v>133</v>
      </c>
      <c r="M1366" t="s">
        <v>4153</v>
      </c>
      <c r="N1366" t="s">
        <v>58</v>
      </c>
    </row>
    <row r="1367" spans="1:14" x14ac:dyDescent="0.3">
      <c r="A1367" t="s">
        <v>4154</v>
      </c>
      <c r="B1367" t="s">
        <v>9753</v>
      </c>
      <c r="C1367" t="s">
        <v>11704</v>
      </c>
      <c r="D1367">
        <v>3642747.5955979615</v>
      </c>
      <c r="E1367">
        <v>3852818.2789969891</v>
      </c>
      <c r="F1367">
        <v>3676839.5563694388</v>
      </c>
      <c r="G1367">
        <v>5430031.649305556</v>
      </c>
      <c r="H1367">
        <v>4150609.2700674864</v>
      </c>
      <c r="I1367">
        <v>742964.05042075703</v>
      </c>
      <c r="J1367">
        <v>17.900120249302024</v>
      </c>
      <c r="K1367" t="s">
        <v>35</v>
      </c>
      <c r="L1367" t="s">
        <v>35</v>
      </c>
      <c r="M1367" t="s">
        <v>35</v>
      </c>
      <c r="N1367" t="e">
        <v>#N/A</v>
      </c>
    </row>
    <row r="1368" spans="1:14" x14ac:dyDescent="0.3">
      <c r="A1368" t="s">
        <v>4156</v>
      </c>
      <c r="B1368" t="s">
        <v>10835</v>
      </c>
      <c r="C1368" t="s">
        <v>11705</v>
      </c>
      <c r="D1368">
        <v>2107775.5441472465</v>
      </c>
      <c r="E1368">
        <v>2029121.6550823466</v>
      </c>
      <c r="F1368">
        <v>1748804.1200510866</v>
      </c>
      <c r="G1368">
        <v>2563580.0750000002</v>
      </c>
      <c r="H1368">
        <v>2112320.3485701699</v>
      </c>
      <c r="I1368">
        <v>292712.34469167417</v>
      </c>
      <c r="J1368">
        <v>13.857384126882611</v>
      </c>
      <c r="K1368" t="s">
        <v>35</v>
      </c>
      <c r="L1368" t="s">
        <v>35</v>
      </c>
      <c r="M1368" t="s">
        <v>35</v>
      </c>
      <c r="N1368" t="s">
        <v>60</v>
      </c>
    </row>
    <row r="1369" spans="1:14" x14ac:dyDescent="0.3">
      <c r="A1369" t="s">
        <v>4157</v>
      </c>
      <c r="B1369" t="s">
        <v>10836</v>
      </c>
      <c r="C1369" t="s">
        <v>11706</v>
      </c>
      <c r="D1369">
        <v>4233138.0174689628</v>
      </c>
      <c r="E1369">
        <v>3970923.8481953628</v>
      </c>
      <c r="F1369">
        <v>3799452.2775795264</v>
      </c>
      <c r="G1369">
        <v>6530934.3519736845</v>
      </c>
      <c r="H1369">
        <v>4633612.1238043848</v>
      </c>
      <c r="I1369">
        <v>1106253.7623703235</v>
      </c>
      <c r="J1369">
        <v>23.874543937053669</v>
      </c>
      <c r="K1369" t="s">
        <v>35</v>
      </c>
      <c r="L1369" t="s">
        <v>35</v>
      </c>
      <c r="M1369" t="s">
        <v>35</v>
      </c>
      <c r="N1369" t="s">
        <v>52</v>
      </c>
    </row>
    <row r="1370" spans="1:14" x14ac:dyDescent="0.3">
      <c r="A1370" t="s">
        <v>4158</v>
      </c>
      <c r="B1370" t="s">
        <v>10837</v>
      </c>
      <c r="C1370" t="s">
        <v>11707</v>
      </c>
      <c r="D1370">
        <v>13256079.050737612</v>
      </c>
      <c r="E1370">
        <v>13021355.964758333</v>
      </c>
      <c r="F1370">
        <v>15598448.344386501</v>
      </c>
      <c r="G1370">
        <v>9925181</v>
      </c>
      <c r="H1370">
        <v>12950266.089970611</v>
      </c>
      <c r="I1370">
        <v>2016344.736859018</v>
      </c>
      <c r="J1370">
        <v>15.56990970572091</v>
      </c>
      <c r="K1370" t="s">
        <v>2229</v>
      </c>
      <c r="L1370" t="s">
        <v>133</v>
      </c>
      <c r="M1370" t="s">
        <v>4158</v>
      </c>
      <c r="N1370" t="s">
        <v>58</v>
      </c>
    </row>
    <row r="1371" spans="1:14" x14ac:dyDescent="0.3">
      <c r="A1371" t="s">
        <v>4159</v>
      </c>
      <c r="B1371" t="s">
        <v>9484</v>
      </c>
      <c r="C1371" t="s">
        <v>11708</v>
      </c>
      <c r="D1371">
        <v>73824713.052931175</v>
      </c>
      <c r="E1371">
        <v>71729478.924796328</v>
      </c>
      <c r="F1371">
        <v>70363980.199043334</v>
      </c>
      <c r="G1371">
        <v>88615417.229166672</v>
      </c>
      <c r="H1371">
        <v>76133397.351484373</v>
      </c>
      <c r="I1371">
        <v>7311147.5707484782</v>
      </c>
      <c r="J1371">
        <v>9.6030754243044854</v>
      </c>
      <c r="K1371" t="s">
        <v>35</v>
      </c>
      <c r="L1371" t="s">
        <v>35</v>
      </c>
      <c r="M1371" t="s">
        <v>35</v>
      </c>
      <c r="N1371" t="e">
        <v>#N/A</v>
      </c>
    </row>
    <row r="1372" spans="1:14" x14ac:dyDescent="0.3">
      <c r="A1372" t="s">
        <v>4160</v>
      </c>
      <c r="B1372" t="s">
        <v>10839</v>
      </c>
      <c r="C1372" t="s">
        <v>11709</v>
      </c>
      <c r="D1372">
        <v>12739531.446808666</v>
      </c>
      <c r="E1372">
        <v>11992943.649880134</v>
      </c>
      <c r="F1372">
        <v>12717928.911002466</v>
      </c>
      <c r="G1372">
        <v>12284367.854166666</v>
      </c>
      <c r="H1372">
        <v>12433692.965464482</v>
      </c>
      <c r="I1372">
        <v>312604.06165746052</v>
      </c>
      <c r="J1372">
        <v>2.5141690608393006</v>
      </c>
      <c r="K1372" t="s">
        <v>35</v>
      </c>
      <c r="L1372" t="s">
        <v>35</v>
      </c>
      <c r="M1372" t="s">
        <v>35</v>
      </c>
      <c r="N1372" t="s">
        <v>36</v>
      </c>
    </row>
    <row r="1373" spans="1:14" x14ac:dyDescent="0.3">
      <c r="A1373" t="s">
        <v>4161</v>
      </c>
      <c r="B1373" t="s">
        <v>9484</v>
      </c>
      <c r="C1373" t="s">
        <v>11710</v>
      </c>
      <c r="D1373">
        <v>14550568.926621631</v>
      </c>
      <c r="E1373">
        <v>13624877.057917895</v>
      </c>
      <c r="F1373">
        <v>13376169.327498788</v>
      </c>
      <c r="G1373">
        <v>17252572.868421052</v>
      </c>
      <c r="H1373">
        <v>14701047.045114841</v>
      </c>
      <c r="I1373">
        <v>1536747.4173658753</v>
      </c>
      <c r="J1373">
        <v>10.453319499283804</v>
      </c>
      <c r="K1373" t="s">
        <v>35</v>
      </c>
      <c r="L1373" t="s">
        <v>35</v>
      </c>
      <c r="M1373" t="s">
        <v>35</v>
      </c>
      <c r="N1373" t="s">
        <v>249</v>
      </c>
    </row>
    <row r="1374" spans="1:14" x14ac:dyDescent="0.3">
      <c r="A1374" t="s">
        <v>4162</v>
      </c>
      <c r="B1374" t="s">
        <v>9753</v>
      </c>
      <c r="C1374" t="s">
        <v>11711</v>
      </c>
      <c r="D1374">
        <v>119149810.023028</v>
      </c>
      <c r="E1374">
        <v>120202250.40898401</v>
      </c>
      <c r="F1374">
        <v>131480876.46339899</v>
      </c>
      <c r="G1374">
        <v>142296713.6875</v>
      </c>
      <c r="H1374">
        <v>128282412.64572775</v>
      </c>
      <c r="I1374">
        <v>9425023.3012790587</v>
      </c>
      <c r="J1374">
        <v>7.3470892126949279</v>
      </c>
      <c r="K1374" t="s">
        <v>35</v>
      </c>
      <c r="L1374" t="s">
        <v>35</v>
      </c>
      <c r="M1374" t="s">
        <v>35</v>
      </c>
      <c r="N1374" t="s">
        <v>63</v>
      </c>
    </row>
    <row r="1375" spans="1:14" x14ac:dyDescent="0.3">
      <c r="A1375" t="s">
        <v>4163</v>
      </c>
      <c r="B1375" t="s">
        <v>10840</v>
      </c>
      <c r="C1375" t="s">
        <v>11712</v>
      </c>
      <c r="D1375">
        <v>9987331.5719106663</v>
      </c>
      <c r="E1375">
        <v>9563769.371996874</v>
      </c>
      <c r="F1375">
        <v>8490997.2085271254</v>
      </c>
      <c r="G1375">
        <v>13277889.322916666</v>
      </c>
      <c r="H1375">
        <v>10329996.868837833</v>
      </c>
      <c r="I1375">
        <v>1787212.4771603909</v>
      </c>
      <c r="J1375">
        <v>17.301190889532762</v>
      </c>
      <c r="K1375" t="s">
        <v>35</v>
      </c>
      <c r="L1375" t="s">
        <v>35</v>
      </c>
      <c r="M1375" t="s">
        <v>35</v>
      </c>
      <c r="N1375" t="s">
        <v>36</v>
      </c>
    </row>
    <row r="1376" spans="1:14" x14ac:dyDescent="0.3">
      <c r="A1376" t="s">
        <v>4164</v>
      </c>
      <c r="B1376" t="s">
        <v>10841</v>
      </c>
      <c r="C1376" t="s">
        <v>11713</v>
      </c>
      <c r="D1376">
        <v>84729445.181474298</v>
      </c>
      <c r="E1376">
        <v>64526328.747738287</v>
      </c>
      <c r="F1376">
        <v>70013068.148924142</v>
      </c>
      <c r="G1376">
        <v>93909795.875</v>
      </c>
      <c r="H1376">
        <v>78294659.488284171</v>
      </c>
      <c r="I1376">
        <v>11655370.412241818</v>
      </c>
      <c r="J1376">
        <v>14.886545887572192</v>
      </c>
      <c r="K1376" t="s">
        <v>35</v>
      </c>
      <c r="L1376" t="s">
        <v>35</v>
      </c>
      <c r="M1376" t="s">
        <v>35</v>
      </c>
      <c r="N1376" t="s">
        <v>274</v>
      </c>
    </row>
    <row r="1377" spans="1:14" x14ac:dyDescent="0.3">
      <c r="A1377" t="s">
        <v>4165</v>
      </c>
      <c r="B1377" t="s">
        <v>11714</v>
      </c>
      <c r="C1377" t="s">
        <v>11715</v>
      </c>
      <c r="D1377">
        <v>20428293.825538713</v>
      </c>
      <c r="E1377">
        <v>18223599.668846238</v>
      </c>
      <c r="F1377">
        <v>17077994.678624</v>
      </c>
      <c r="G1377">
        <v>23819434.425595239</v>
      </c>
      <c r="H1377">
        <v>19887330.649651047</v>
      </c>
      <c r="I1377">
        <v>2569749.5323988898</v>
      </c>
      <c r="J1377">
        <v>12.921540742040108</v>
      </c>
      <c r="K1377" t="s">
        <v>35</v>
      </c>
      <c r="L1377" t="s">
        <v>35</v>
      </c>
      <c r="M1377" t="s">
        <v>35</v>
      </c>
      <c r="N1377" t="e">
        <v>#N/A</v>
      </c>
    </row>
    <row r="1378" spans="1:14" x14ac:dyDescent="0.3">
      <c r="A1378" t="s">
        <v>4166</v>
      </c>
      <c r="B1378" t="s">
        <v>10843</v>
      </c>
      <c r="C1378" t="s">
        <v>11716</v>
      </c>
      <c r="D1378">
        <v>83264864.220726937</v>
      </c>
      <c r="E1378">
        <v>81469126.222593084</v>
      </c>
      <c r="F1378">
        <v>75327573.400770769</v>
      </c>
      <c r="G1378">
        <v>78999191.885817692</v>
      </c>
      <c r="H1378">
        <v>79765188.932477131</v>
      </c>
      <c r="I1378">
        <v>2976168.3627848821</v>
      </c>
      <c r="J1378">
        <v>3.7311619299294456</v>
      </c>
      <c r="K1378" t="s">
        <v>35</v>
      </c>
      <c r="L1378" t="s">
        <v>35</v>
      </c>
      <c r="M1378" t="s">
        <v>35</v>
      </c>
      <c r="N1378" t="s">
        <v>274</v>
      </c>
    </row>
    <row r="1379" spans="1:14" x14ac:dyDescent="0.3">
      <c r="A1379" t="s">
        <v>4167</v>
      </c>
      <c r="B1379" t="s">
        <v>9706</v>
      </c>
      <c r="C1379" t="s">
        <v>11717</v>
      </c>
      <c r="D1379">
        <v>200452.19331890775</v>
      </c>
      <c r="E1379">
        <v>172433.49206905891</v>
      </c>
      <c r="F1379">
        <v>210186.83209202666</v>
      </c>
      <c r="G1379">
        <v>213832.22222222222</v>
      </c>
      <c r="H1379">
        <v>199226.18492555391</v>
      </c>
      <c r="I1379">
        <v>16223.62165873133</v>
      </c>
      <c r="J1379">
        <v>8.143317940256555</v>
      </c>
      <c r="K1379" t="s">
        <v>1306</v>
      </c>
      <c r="L1379" t="s">
        <v>1307</v>
      </c>
      <c r="M1379" t="s">
        <v>4167</v>
      </c>
      <c r="N1379" t="s">
        <v>249</v>
      </c>
    </row>
    <row r="1380" spans="1:14" x14ac:dyDescent="0.3">
      <c r="A1380" t="s">
        <v>4168</v>
      </c>
      <c r="B1380" t="s">
        <v>9611</v>
      </c>
      <c r="C1380" t="s">
        <v>11718</v>
      </c>
      <c r="D1380">
        <v>15052436.028291726</v>
      </c>
      <c r="E1380">
        <v>14499756.106725728</v>
      </c>
      <c r="F1380">
        <v>17108469.326834001</v>
      </c>
      <c r="G1380">
        <v>16316911.914772727</v>
      </c>
      <c r="H1380">
        <v>15744393.344156045</v>
      </c>
      <c r="I1380">
        <v>1026694.6454516214</v>
      </c>
      <c r="J1380">
        <v>6.5210175013361615</v>
      </c>
      <c r="K1380" t="s">
        <v>35</v>
      </c>
      <c r="L1380" t="s">
        <v>35</v>
      </c>
      <c r="M1380" t="s">
        <v>35</v>
      </c>
      <c r="N1380" t="s">
        <v>36</v>
      </c>
    </row>
    <row r="1381" spans="1:14" x14ac:dyDescent="0.3">
      <c r="A1381" t="s">
        <v>4169</v>
      </c>
      <c r="B1381" t="s">
        <v>10653</v>
      </c>
      <c r="C1381" t="s">
        <v>11719</v>
      </c>
      <c r="D1381">
        <v>482077.65862705116</v>
      </c>
      <c r="E1381">
        <v>599889.35490951105</v>
      </c>
      <c r="F1381">
        <v>667213.26050183887</v>
      </c>
      <c r="G1381">
        <v>806376.70833333337</v>
      </c>
      <c r="H1381">
        <v>638889.24559293361</v>
      </c>
      <c r="I1381">
        <v>117223.25417323774</v>
      </c>
      <c r="J1381">
        <v>18.347977365692923</v>
      </c>
      <c r="K1381" t="s">
        <v>35</v>
      </c>
      <c r="L1381" t="s">
        <v>35</v>
      </c>
      <c r="M1381" t="s">
        <v>35</v>
      </c>
      <c r="N1381" t="s">
        <v>76</v>
      </c>
    </row>
    <row r="1382" spans="1:14" x14ac:dyDescent="0.3">
      <c r="A1382" t="s">
        <v>4170</v>
      </c>
      <c r="B1382" t="s">
        <v>10653</v>
      </c>
      <c r="C1382" t="s">
        <v>11720</v>
      </c>
      <c r="D1382">
        <v>437024.55590558687</v>
      </c>
      <c r="E1382">
        <v>438949.64960056002</v>
      </c>
      <c r="F1382">
        <v>574400.89231707377</v>
      </c>
      <c r="G1382">
        <v>720398.47368421056</v>
      </c>
      <c r="H1382">
        <v>542693.39287685789</v>
      </c>
      <c r="I1382">
        <v>116740.23368288473</v>
      </c>
      <c r="J1382">
        <v>21.511268649142032</v>
      </c>
      <c r="K1382" t="s">
        <v>35</v>
      </c>
      <c r="L1382" t="s">
        <v>35</v>
      </c>
      <c r="M1382" t="s">
        <v>35</v>
      </c>
      <c r="N1382" t="s">
        <v>76</v>
      </c>
    </row>
    <row r="1383" spans="1:14" x14ac:dyDescent="0.3">
      <c r="A1383" t="s">
        <v>4171</v>
      </c>
      <c r="B1383" t="s">
        <v>10844</v>
      </c>
      <c r="C1383" t="s">
        <v>11721</v>
      </c>
      <c r="D1383">
        <v>14196521.136240333</v>
      </c>
      <c r="E1383">
        <v>11921637.096441632</v>
      </c>
      <c r="F1383">
        <v>9918554.1242204327</v>
      </c>
      <c r="G1383">
        <v>15642294.672916668</v>
      </c>
      <c r="H1383">
        <v>12919751.757454766</v>
      </c>
      <c r="I1383">
        <v>2182074.7056068638</v>
      </c>
      <c r="J1383">
        <v>16.889447619206731</v>
      </c>
      <c r="K1383" t="s">
        <v>35</v>
      </c>
      <c r="L1383" t="s">
        <v>35</v>
      </c>
      <c r="M1383" t="s">
        <v>35</v>
      </c>
      <c r="N1383" t="s">
        <v>52</v>
      </c>
    </row>
    <row r="1384" spans="1:14" x14ac:dyDescent="0.3">
      <c r="A1384" t="s">
        <v>4172</v>
      </c>
      <c r="B1384" t="s">
        <v>10845</v>
      </c>
      <c r="C1384" t="s">
        <v>11722</v>
      </c>
      <c r="D1384">
        <v>10596353.889467899</v>
      </c>
      <c r="E1384">
        <v>9022811.590859009</v>
      </c>
      <c r="F1384">
        <v>6318705.2833425598</v>
      </c>
      <c r="G1384">
        <v>17276429.875</v>
      </c>
      <c r="H1384">
        <v>10803575.159667365</v>
      </c>
      <c r="I1384">
        <v>4038129.688240211</v>
      </c>
      <c r="J1384">
        <v>37.377716437014563</v>
      </c>
      <c r="K1384" t="s">
        <v>2256</v>
      </c>
      <c r="L1384" t="s">
        <v>213</v>
      </c>
      <c r="M1384" t="s">
        <v>4172</v>
      </c>
      <c r="N1384" t="s">
        <v>173</v>
      </c>
    </row>
    <row r="1385" spans="1:14" x14ac:dyDescent="0.3">
      <c r="A1385" t="s">
        <v>4173</v>
      </c>
      <c r="B1385" t="s">
        <v>10847</v>
      </c>
      <c r="C1385" t="s">
        <v>11723</v>
      </c>
      <c r="D1385">
        <v>669764.02726843813</v>
      </c>
      <c r="E1385">
        <v>871135.77793388092</v>
      </c>
      <c r="F1385">
        <v>684659.4558381571</v>
      </c>
      <c r="G1385">
        <v>1311284.6755952381</v>
      </c>
      <c r="H1385">
        <v>884210.98415892851</v>
      </c>
      <c r="I1385">
        <v>259022.78312419346</v>
      </c>
      <c r="J1385">
        <v>29.294228161006036</v>
      </c>
      <c r="K1385" t="s">
        <v>35</v>
      </c>
      <c r="L1385" t="s">
        <v>35</v>
      </c>
      <c r="M1385" t="s">
        <v>35</v>
      </c>
      <c r="N1385" t="s">
        <v>82</v>
      </c>
    </row>
    <row r="1386" spans="1:14" x14ac:dyDescent="0.3">
      <c r="A1386" t="s">
        <v>4174</v>
      </c>
      <c r="B1386" t="s">
        <v>10848</v>
      </c>
      <c r="C1386" t="s">
        <v>11724</v>
      </c>
      <c r="D1386">
        <v>843289.38635352871</v>
      </c>
      <c r="E1386">
        <v>783194.9129068238</v>
      </c>
      <c r="F1386">
        <v>811421.35446524876</v>
      </c>
      <c r="G1386">
        <v>848397.296875</v>
      </c>
      <c r="H1386">
        <v>821575.73765015032</v>
      </c>
      <c r="I1386">
        <v>26301.510342134356</v>
      </c>
      <c r="J1386">
        <v>3.2013494479962685</v>
      </c>
      <c r="K1386" t="s">
        <v>35</v>
      </c>
      <c r="L1386" t="s">
        <v>35</v>
      </c>
      <c r="M1386" t="s">
        <v>35</v>
      </c>
      <c r="N1386" t="s">
        <v>52</v>
      </c>
    </row>
    <row r="1387" spans="1:14" x14ac:dyDescent="0.3">
      <c r="A1387" t="s">
        <v>4175</v>
      </c>
      <c r="B1387" t="s">
        <v>10849</v>
      </c>
      <c r="C1387" t="s">
        <v>11725</v>
      </c>
      <c r="D1387">
        <v>9509713.7301229089</v>
      </c>
      <c r="E1387">
        <v>8043430.7161213635</v>
      </c>
      <c r="F1387">
        <v>7198200.8889760608</v>
      </c>
      <c r="G1387">
        <v>11031053.393939395</v>
      </c>
      <c r="H1387">
        <v>8945599.6822899319</v>
      </c>
      <c r="I1387">
        <v>1460706.4411430722</v>
      </c>
      <c r="J1387">
        <v>16.328770490757691</v>
      </c>
      <c r="K1387" t="s">
        <v>1113</v>
      </c>
      <c r="L1387" t="s">
        <v>304</v>
      </c>
      <c r="M1387" t="s">
        <v>3841</v>
      </c>
      <c r="N1387" t="s">
        <v>47</v>
      </c>
    </row>
    <row r="1388" spans="1:14" x14ac:dyDescent="0.3">
      <c r="A1388" t="s">
        <v>4176</v>
      </c>
      <c r="B1388" t="s">
        <v>10850</v>
      </c>
      <c r="C1388" t="s">
        <v>11726</v>
      </c>
      <c r="D1388">
        <v>26563486.001008831</v>
      </c>
      <c r="E1388">
        <v>34234983.059169002</v>
      </c>
      <c r="F1388">
        <v>18928697.514860269</v>
      </c>
      <c r="G1388">
        <v>27049778.577083334</v>
      </c>
      <c r="H1388">
        <v>26694236.28803036</v>
      </c>
      <c r="I1388">
        <v>5415486.1337858327</v>
      </c>
      <c r="J1388">
        <v>20.287098965307823</v>
      </c>
      <c r="K1388" t="s">
        <v>1004</v>
      </c>
      <c r="L1388" t="s">
        <v>422</v>
      </c>
      <c r="M1388" t="s">
        <v>4177</v>
      </c>
      <c r="N1388" t="s">
        <v>47</v>
      </c>
    </row>
    <row r="1389" spans="1:14" x14ac:dyDescent="0.3">
      <c r="A1389" t="s">
        <v>4178</v>
      </c>
      <c r="B1389" t="s">
        <v>10852</v>
      </c>
      <c r="C1389" t="s">
        <v>11727</v>
      </c>
      <c r="D1389">
        <v>3626506.8963960917</v>
      </c>
      <c r="E1389">
        <v>3736797.2838559914</v>
      </c>
      <c r="F1389">
        <v>3822927.6971079088</v>
      </c>
      <c r="G1389">
        <v>3532971.53125</v>
      </c>
      <c r="H1389">
        <v>3679800.852152498</v>
      </c>
      <c r="I1389">
        <v>109696.15099295384</v>
      </c>
      <c r="J1389">
        <v>2.9810349907600875</v>
      </c>
      <c r="K1389" t="s">
        <v>1004</v>
      </c>
      <c r="L1389" t="s">
        <v>422</v>
      </c>
      <c r="M1389" t="s">
        <v>4177</v>
      </c>
      <c r="N1389" t="s">
        <v>47</v>
      </c>
    </row>
    <row r="1390" spans="1:14" x14ac:dyDescent="0.3">
      <c r="A1390" t="s">
        <v>4179</v>
      </c>
      <c r="B1390" t="s">
        <v>9542</v>
      </c>
      <c r="C1390" t="s">
        <v>11728</v>
      </c>
      <c r="D1390">
        <v>18850617.421237167</v>
      </c>
      <c r="E1390">
        <v>22859936.450783331</v>
      </c>
      <c r="F1390">
        <v>19168782.451829169</v>
      </c>
      <c r="G1390">
        <v>26650580.75</v>
      </c>
      <c r="H1390">
        <v>21882479.268462416</v>
      </c>
      <c r="I1390">
        <v>3172008.4707790916</v>
      </c>
      <c r="J1390">
        <v>14.495653951564211</v>
      </c>
      <c r="K1390" t="s">
        <v>35</v>
      </c>
      <c r="L1390" t="s">
        <v>35</v>
      </c>
      <c r="M1390" t="s">
        <v>35</v>
      </c>
      <c r="N1390" t="s">
        <v>36</v>
      </c>
    </row>
    <row r="1391" spans="1:14" x14ac:dyDescent="0.3">
      <c r="A1391" t="s">
        <v>4180</v>
      </c>
      <c r="B1391" t="s">
        <v>9541</v>
      </c>
      <c r="C1391" t="s">
        <v>11729</v>
      </c>
      <c r="D1391">
        <v>12280839.300624559</v>
      </c>
      <c r="E1391">
        <v>13296675.28442576</v>
      </c>
      <c r="F1391">
        <v>11867809.5370038</v>
      </c>
      <c r="G1391">
        <v>15930643.545</v>
      </c>
      <c r="H1391">
        <v>13343991.916763529</v>
      </c>
      <c r="I1391">
        <v>1581329.6156297061</v>
      </c>
      <c r="J1391">
        <v>11.85049890237976</v>
      </c>
      <c r="K1391" t="s">
        <v>421</v>
      </c>
      <c r="L1391" t="s">
        <v>422</v>
      </c>
      <c r="M1391" t="s">
        <v>2523</v>
      </c>
      <c r="N1391" t="s">
        <v>58</v>
      </c>
    </row>
    <row r="1392" spans="1:14" x14ac:dyDescent="0.3">
      <c r="A1392" t="s">
        <v>4181</v>
      </c>
      <c r="B1392" t="s">
        <v>11730</v>
      </c>
      <c r="C1392" t="s">
        <v>11731</v>
      </c>
      <c r="D1392">
        <v>2216960.3920130599</v>
      </c>
      <c r="E1392">
        <v>2407158.9353418699</v>
      </c>
      <c r="F1392">
        <v>1711075.8260118801</v>
      </c>
      <c r="G1392">
        <v>3305946.0625</v>
      </c>
      <c r="H1392">
        <v>2410285.3039667029</v>
      </c>
      <c r="I1392">
        <v>576299.91848883533</v>
      </c>
      <c r="J1392">
        <v>23.910029138060771</v>
      </c>
      <c r="K1392" t="s">
        <v>1347</v>
      </c>
      <c r="L1392" t="s">
        <v>439</v>
      </c>
      <c r="M1392" t="s">
        <v>4181</v>
      </c>
      <c r="N1392" t="s">
        <v>128</v>
      </c>
    </row>
    <row r="1393" spans="1:14" x14ac:dyDescent="0.3">
      <c r="A1393" t="s">
        <v>4182</v>
      </c>
      <c r="B1393" t="s">
        <v>9484</v>
      </c>
      <c r="C1393" t="s">
        <v>11732</v>
      </c>
      <c r="D1393">
        <v>4238961.9739020849</v>
      </c>
      <c r="E1393">
        <v>5841920.5781220999</v>
      </c>
      <c r="F1393">
        <v>2205660.39392538</v>
      </c>
      <c r="G1393">
        <v>5498397.125</v>
      </c>
      <c r="H1393">
        <v>4446235.0177373914</v>
      </c>
      <c r="I1393">
        <v>1424615.7414366822</v>
      </c>
      <c r="J1393">
        <v>32.040945558510835</v>
      </c>
      <c r="K1393" t="s">
        <v>35</v>
      </c>
      <c r="L1393" t="s">
        <v>35</v>
      </c>
      <c r="M1393" t="s">
        <v>35</v>
      </c>
      <c r="N1393" t="e">
        <v>#N/A</v>
      </c>
    </row>
    <row r="1394" spans="1:14" x14ac:dyDescent="0.3">
      <c r="A1394" t="s">
        <v>4183</v>
      </c>
      <c r="B1394" t="s">
        <v>10855</v>
      </c>
      <c r="C1394" t="s">
        <v>11733</v>
      </c>
      <c r="D1394">
        <v>373482.05377498787</v>
      </c>
      <c r="E1394">
        <v>278536.97216788965</v>
      </c>
      <c r="F1394">
        <v>65620.819185692118</v>
      </c>
      <c r="G1394">
        <v>623569.76136363635</v>
      </c>
      <c r="H1394">
        <v>335302.4016230515</v>
      </c>
      <c r="I1394">
        <v>200316.1416470212</v>
      </c>
      <c r="J1394">
        <v>59.741934646867676</v>
      </c>
      <c r="K1394" t="s">
        <v>35</v>
      </c>
      <c r="L1394" t="s">
        <v>35</v>
      </c>
      <c r="M1394" t="s">
        <v>35</v>
      </c>
      <c r="N1394" t="s">
        <v>82</v>
      </c>
    </row>
    <row r="1395" spans="1:14" x14ac:dyDescent="0.3">
      <c r="A1395" t="s">
        <v>4184</v>
      </c>
      <c r="B1395" t="s">
        <v>9998</v>
      </c>
      <c r="C1395" t="s">
        <v>11734</v>
      </c>
      <c r="D1395">
        <v>535699299.36765999</v>
      </c>
      <c r="E1395">
        <v>490303305.44468498</v>
      </c>
      <c r="F1395">
        <v>440678334.15842748</v>
      </c>
      <c r="G1395">
        <v>517790509.375</v>
      </c>
      <c r="H1395">
        <v>496117862.08644313</v>
      </c>
      <c r="I1395">
        <v>35859950.305189133</v>
      </c>
      <c r="J1395">
        <v>7.2281111094002357</v>
      </c>
      <c r="K1395" t="s">
        <v>35</v>
      </c>
      <c r="L1395" t="s">
        <v>35</v>
      </c>
      <c r="M1395" t="s">
        <v>35</v>
      </c>
      <c r="N1395" t="s">
        <v>36</v>
      </c>
    </row>
    <row r="1396" spans="1:14" x14ac:dyDescent="0.3">
      <c r="A1396" t="s">
        <v>4185</v>
      </c>
      <c r="B1396" t="s">
        <v>10856</v>
      </c>
      <c r="C1396" t="s">
        <v>11735</v>
      </c>
      <c r="D1396">
        <v>20459357.645766284</v>
      </c>
      <c r="E1396">
        <v>18221544.347353429</v>
      </c>
      <c r="F1396">
        <v>16388218.828243643</v>
      </c>
      <c r="G1396">
        <v>25899046.883928571</v>
      </c>
      <c r="H1396">
        <v>20242041.926322982</v>
      </c>
      <c r="I1396">
        <v>3570129.3446527608</v>
      </c>
      <c r="J1396">
        <v>17.637199634539456</v>
      </c>
      <c r="K1396" t="s">
        <v>1226</v>
      </c>
      <c r="L1396" t="s">
        <v>213</v>
      </c>
      <c r="M1396" t="s">
        <v>3227</v>
      </c>
      <c r="N1396" t="s">
        <v>173</v>
      </c>
    </row>
    <row r="1397" spans="1:14" x14ac:dyDescent="0.3">
      <c r="A1397" t="s">
        <v>4186</v>
      </c>
      <c r="B1397" t="s">
        <v>10858</v>
      </c>
      <c r="C1397" t="s">
        <v>4186</v>
      </c>
      <c r="D1397">
        <v>10196170.936042091</v>
      </c>
      <c r="E1397">
        <v>7313916.4287431454</v>
      </c>
      <c r="F1397">
        <v>7112758.6891424544</v>
      </c>
      <c r="G1397">
        <v>8344906.7784090908</v>
      </c>
      <c r="H1397">
        <v>8241938.2080841949</v>
      </c>
      <c r="I1397">
        <v>1221259.4820947528</v>
      </c>
      <c r="J1397">
        <v>14.81762482636508</v>
      </c>
      <c r="K1397" t="s">
        <v>704</v>
      </c>
      <c r="L1397" t="s">
        <v>489</v>
      </c>
      <c r="M1397" t="s">
        <v>4186</v>
      </c>
      <c r="N1397" t="s">
        <v>58</v>
      </c>
    </row>
    <row r="1398" spans="1:14" x14ac:dyDescent="0.3">
      <c r="A1398" t="s">
        <v>4187</v>
      </c>
      <c r="B1398" t="s">
        <v>10859</v>
      </c>
      <c r="C1398" t="s">
        <v>11736</v>
      </c>
      <c r="D1398">
        <v>1907403.0084315306</v>
      </c>
      <c r="E1398">
        <v>1565413.4958910921</v>
      </c>
      <c r="F1398">
        <v>1481092.9739015922</v>
      </c>
      <c r="G1398">
        <v>2315311.9134615385</v>
      </c>
      <c r="H1398">
        <v>1817305.3479214385</v>
      </c>
      <c r="I1398">
        <v>328867.9040715936</v>
      </c>
      <c r="J1398">
        <v>18.096458278062055</v>
      </c>
      <c r="K1398" t="s">
        <v>35</v>
      </c>
      <c r="L1398" t="s">
        <v>35</v>
      </c>
      <c r="M1398" t="s">
        <v>35</v>
      </c>
      <c r="N1398" t="s">
        <v>52</v>
      </c>
    </row>
    <row r="1399" spans="1:14" x14ac:dyDescent="0.3">
      <c r="A1399" t="s">
        <v>4188</v>
      </c>
      <c r="B1399" t="s">
        <v>10861</v>
      </c>
      <c r="C1399" t="s">
        <v>11737</v>
      </c>
      <c r="D1399">
        <v>2794315.7680509919</v>
      </c>
      <c r="E1399">
        <v>3251599.1337237461</v>
      </c>
      <c r="F1399">
        <v>3037353.8797187689</v>
      </c>
      <c r="G1399">
        <v>4546048.346153846</v>
      </c>
      <c r="H1399">
        <v>3407329.2819118383</v>
      </c>
      <c r="I1399">
        <v>677052.50031419657</v>
      </c>
      <c r="J1399">
        <v>19.870474623876248</v>
      </c>
      <c r="K1399" t="s">
        <v>35</v>
      </c>
      <c r="L1399" t="s">
        <v>35</v>
      </c>
      <c r="M1399" t="s">
        <v>35</v>
      </c>
      <c r="N1399" t="s">
        <v>82</v>
      </c>
    </row>
    <row r="1400" spans="1:14" x14ac:dyDescent="0.3">
      <c r="A1400" t="s">
        <v>4189</v>
      </c>
      <c r="B1400" t="s">
        <v>10862</v>
      </c>
      <c r="C1400" t="s">
        <v>11738</v>
      </c>
      <c r="D1400">
        <v>7078758.3701280272</v>
      </c>
      <c r="E1400">
        <v>6645387.3355305819</v>
      </c>
      <c r="F1400">
        <v>5417386.6787426453</v>
      </c>
      <c r="G1400">
        <v>12492850.505681818</v>
      </c>
      <c r="H1400">
        <v>7908595.7225207686</v>
      </c>
      <c r="I1400">
        <v>2715963.9116308861</v>
      </c>
      <c r="J1400">
        <v>34.341923736180128</v>
      </c>
      <c r="K1400" t="s">
        <v>35</v>
      </c>
      <c r="L1400" t="s">
        <v>35</v>
      </c>
      <c r="M1400" t="s">
        <v>35</v>
      </c>
      <c r="N1400" t="s">
        <v>36</v>
      </c>
    </row>
    <row r="1401" spans="1:14" x14ac:dyDescent="0.3">
      <c r="A1401" t="s">
        <v>4190</v>
      </c>
      <c r="B1401" t="s">
        <v>10863</v>
      </c>
      <c r="C1401" t="s">
        <v>11739</v>
      </c>
      <c r="D1401">
        <v>14454860.136522867</v>
      </c>
      <c r="E1401">
        <v>13997775.117193233</v>
      </c>
      <c r="F1401">
        <v>14667210.785931867</v>
      </c>
      <c r="G1401">
        <v>21659436.958333332</v>
      </c>
      <c r="H1401">
        <v>16194820.749495324</v>
      </c>
      <c r="I1401">
        <v>3164257.2175704502</v>
      </c>
      <c r="J1401">
        <v>19.538698615537669</v>
      </c>
      <c r="K1401" t="s">
        <v>35</v>
      </c>
      <c r="L1401" t="s">
        <v>35</v>
      </c>
      <c r="M1401" t="s">
        <v>35</v>
      </c>
      <c r="N1401" t="s">
        <v>36</v>
      </c>
    </row>
    <row r="1402" spans="1:14" x14ac:dyDescent="0.3">
      <c r="A1402" t="s">
        <v>4191</v>
      </c>
      <c r="B1402" t="s">
        <v>10864</v>
      </c>
      <c r="C1402" t="s">
        <v>11740</v>
      </c>
      <c r="D1402">
        <v>24877016.570008874</v>
      </c>
      <c r="E1402">
        <v>20811988.321856</v>
      </c>
      <c r="F1402">
        <v>18836988.164497752</v>
      </c>
      <c r="G1402">
        <v>31794373.35546875</v>
      </c>
      <c r="H1402">
        <v>24080091.602957845</v>
      </c>
      <c r="I1402">
        <v>4957717.8490352919</v>
      </c>
      <c r="J1402">
        <v>20.588450952679587</v>
      </c>
      <c r="K1402" t="s">
        <v>35</v>
      </c>
      <c r="L1402" t="s">
        <v>35</v>
      </c>
      <c r="M1402" t="s">
        <v>35</v>
      </c>
      <c r="N1402" t="s">
        <v>82</v>
      </c>
    </row>
    <row r="1403" spans="1:14" x14ac:dyDescent="0.3">
      <c r="A1403" t="s">
        <v>4192</v>
      </c>
      <c r="B1403" t="s">
        <v>10865</v>
      </c>
      <c r="C1403" t="s">
        <v>11741</v>
      </c>
      <c r="D1403">
        <v>66128153.948602885</v>
      </c>
      <c r="E1403">
        <v>57229107.281746</v>
      </c>
      <c r="F1403">
        <v>54402567.448278338</v>
      </c>
      <c r="G1403">
        <v>90007377.75</v>
      </c>
      <c r="H1403">
        <v>66941801.607156806</v>
      </c>
      <c r="I1403">
        <v>14002246.691724313</v>
      </c>
      <c r="J1403">
        <v>20.917044889074692</v>
      </c>
      <c r="K1403" t="s">
        <v>35</v>
      </c>
      <c r="L1403" t="s">
        <v>35</v>
      </c>
      <c r="M1403" t="s">
        <v>35</v>
      </c>
      <c r="N1403" t="s">
        <v>82</v>
      </c>
    </row>
    <row r="1404" spans="1:14" x14ac:dyDescent="0.3">
      <c r="A1404" t="s">
        <v>4193</v>
      </c>
      <c r="B1404" t="s">
        <v>10866</v>
      </c>
      <c r="C1404" t="s">
        <v>11742</v>
      </c>
      <c r="D1404">
        <v>41643219.417162001</v>
      </c>
      <c r="E1404">
        <v>37970722.702110574</v>
      </c>
      <c r="F1404">
        <v>43310681.150138855</v>
      </c>
      <c r="G1404">
        <v>56772179.5625</v>
      </c>
      <c r="H1404">
        <v>44924200.707977861</v>
      </c>
      <c r="I1404">
        <v>7107983.9425377147</v>
      </c>
      <c r="J1404">
        <v>15.822171191741303</v>
      </c>
      <c r="K1404" t="s">
        <v>35</v>
      </c>
      <c r="L1404" t="s">
        <v>35</v>
      </c>
      <c r="M1404" t="s">
        <v>35</v>
      </c>
      <c r="N1404" t="s">
        <v>82</v>
      </c>
    </row>
    <row r="1405" spans="1:14" x14ac:dyDescent="0.3">
      <c r="A1405" t="s">
        <v>4194</v>
      </c>
      <c r="B1405" t="s">
        <v>10867</v>
      </c>
      <c r="C1405" t="s">
        <v>11743</v>
      </c>
      <c r="D1405">
        <v>28346573.970979594</v>
      </c>
      <c r="E1405">
        <v>27883528.011916276</v>
      </c>
      <c r="F1405">
        <v>25933686.890752271</v>
      </c>
      <c r="G1405">
        <v>27594955.342329547</v>
      </c>
      <c r="H1405">
        <v>27439686.053994421</v>
      </c>
      <c r="I1405">
        <v>909887.82401620317</v>
      </c>
      <c r="J1405">
        <v>3.3159556644553883</v>
      </c>
      <c r="K1405" t="s">
        <v>35</v>
      </c>
      <c r="L1405" t="s">
        <v>35</v>
      </c>
      <c r="M1405" t="s">
        <v>35</v>
      </c>
      <c r="N1405" t="s">
        <v>147</v>
      </c>
    </row>
    <row r="1406" spans="1:14" x14ac:dyDescent="0.3">
      <c r="A1406" t="s">
        <v>4195</v>
      </c>
      <c r="B1406" t="s">
        <v>10868</v>
      </c>
      <c r="C1406" t="s">
        <v>11744</v>
      </c>
      <c r="D1406">
        <v>18715366.679187797</v>
      </c>
      <c r="E1406">
        <v>15386438.545877399</v>
      </c>
      <c r="F1406">
        <v>15056330.563339001</v>
      </c>
      <c r="G1406">
        <v>20788518.995833334</v>
      </c>
      <c r="H1406">
        <v>17486663.696059383</v>
      </c>
      <c r="I1406">
        <v>2383769.2977115833</v>
      </c>
      <c r="J1406">
        <v>13.631927388463275</v>
      </c>
      <c r="K1406" t="s">
        <v>35</v>
      </c>
      <c r="L1406" t="s">
        <v>35</v>
      </c>
      <c r="M1406" t="s">
        <v>35</v>
      </c>
      <c r="N1406" t="s">
        <v>82</v>
      </c>
    </row>
    <row r="1407" spans="1:14" x14ac:dyDescent="0.3">
      <c r="A1407" t="s">
        <v>4196</v>
      </c>
      <c r="B1407" t="s">
        <v>9485</v>
      </c>
      <c r="C1407" t="s">
        <v>11745</v>
      </c>
      <c r="D1407">
        <v>18987093.02897935</v>
      </c>
      <c r="E1407">
        <v>15927890.60831585</v>
      </c>
      <c r="F1407">
        <v>15178512.415292051</v>
      </c>
      <c r="G1407">
        <v>23156297.734375</v>
      </c>
      <c r="H1407">
        <v>18312448.446740564</v>
      </c>
      <c r="I1407">
        <v>3139494.0821597655</v>
      </c>
      <c r="J1407">
        <v>17.144043251728931</v>
      </c>
      <c r="K1407" t="s">
        <v>35</v>
      </c>
      <c r="L1407" t="s">
        <v>35</v>
      </c>
      <c r="M1407" t="s">
        <v>35</v>
      </c>
      <c r="N1407" t="s">
        <v>274</v>
      </c>
    </row>
    <row r="1408" spans="1:14" x14ac:dyDescent="0.3">
      <c r="A1408" t="s">
        <v>4197</v>
      </c>
      <c r="B1408" t="s">
        <v>10869</v>
      </c>
      <c r="C1408" t="s">
        <v>4197</v>
      </c>
      <c r="D1408">
        <v>2307524.7069443502</v>
      </c>
      <c r="E1408">
        <v>2171950.4209413561</v>
      </c>
      <c r="F1408">
        <v>1466502.7490538186</v>
      </c>
      <c r="G1408">
        <v>3035601.626953125</v>
      </c>
      <c r="H1408">
        <v>2245394.8759731627</v>
      </c>
      <c r="I1408">
        <v>556855.87420414982</v>
      </c>
      <c r="J1408">
        <v>24.799908477692874</v>
      </c>
      <c r="K1408" t="s">
        <v>1196</v>
      </c>
      <c r="L1408" t="s">
        <v>375</v>
      </c>
      <c r="M1408" t="s">
        <v>4197</v>
      </c>
      <c r="N1408" t="s">
        <v>128</v>
      </c>
    </row>
    <row r="1409" spans="1:14" x14ac:dyDescent="0.3">
      <c r="A1409" t="s">
        <v>4198</v>
      </c>
      <c r="B1409" t="s">
        <v>10332</v>
      </c>
      <c r="C1409" t="s">
        <v>11746</v>
      </c>
      <c r="D1409">
        <v>1243419.5587724738</v>
      </c>
      <c r="E1409">
        <v>1283040.3679057001</v>
      </c>
      <c r="F1409">
        <v>1113392.1938801422</v>
      </c>
      <c r="G1409">
        <v>2855240.4210526315</v>
      </c>
      <c r="H1409">
        <v>1623773.135402737</v>
      </c>
      <c r="I1409">
        <v>713752.06535551115</v>
      </c>
      <c r="J1409">
        <v>43.95639081554841</v>
      </c>
      <c r="K1409" t="s">
        <v>35</v>
      </c>
      <c r="L1409" t="s">
        <v>35</v>
      </c>
      <c r="M1409" t="s">
        <v>35</v>
      </c>
      <c r="N1409" t="s">
        <v>52</v>
      </c>
    </row>
    <row r="1410" spans="1:14" x14ac:dyDescent="0.3">
      <c r="A1410" t="s">
        <v>4199</v>
      </c>
      <c r="B1410" t="s">
        <v>10870</v>
      </c>
      <c r="C1410" t="s">
        <v>11747</v>
      </c>
      <c r="D1410">
        <v>994826.34227182344</v>
      </c>
      <c r="E1410">
        <v>1518576.525167689</v>
      </c>
      <c r="F1410">
        <v>1545387.4964550221</v>
      </c>
      <c r="G1410">
        <v>2776964.1944444445</v>
      </c>
      <c r="H1410">
        <v>1708938.6395847448</v>
      </c>
      <c r="I1410">
        <v>654526.86538278882</v>
      </c>
      <c r="J1410">
        <v>38.300196989040657</v>
      </c>
      <c r="K1410" t="s">
        <v>35</v>
      </c>
      <c r="L1410" t="s">
        <v>35</v>
      </c>
      <c r="M1410" t="s">
        <v>35</v>
      </c>
      <c r="N1410" t="s">
        <v>52</v>
      </c>
    </row>
    <row r="1411" spans="1:14" x14ac:dyDescent="0.3">
      <c r="A1411" t="s">
        <v>4201</v>
      </c>
      <c r="B1411" t="s">
        <v>10767</v>
      </c>
      <c r="C1411" t="s">
        <v>11748</v>
      </c>
      <c r="D1411">
        <v>1467764.2870932284</v>
      </c>
      <c r="E1411">
        <v>1305148.7679751772</v>
      </c>
      <c r="F1411">
        <v>1251937.9681600686</v>
      </c>
      <c r="G1411">
        <v>1419032.8392857143</v>
      </c>
      <c r="H1411">
        <v>1360970.9656285471</v>
      </c>
      <c r="I1411">
        <v>86284.85812970424</v>
      </c>
      <c r="J1411">
        <v>6.3399484859586757</v>
      </c>
      <c r="K1411" t="s">
        <v>35</v>
      </c>
      <c r="L1411" t="s">
        <v>35</v>
      </c>
      <c r="M1411" t="s">
        <v>35</v>
      </c>
      <c r="N1411" t="s">
        <v>58</v>
      </c>
    </row>
    <row r="1412" spans="1:14" x14ac:dyDescent="0.3">
      <c r="A1412" t="s">
        <v>4202</v>
      </c>
      <c r="B1412" t="s">
        <v>10872</v>
      </c>
      <c r="C1412" t="s">
        <v>4202</v>
      </c>
      <c r="D1412">
        <v>1951578.3707171201</v>
      </c>
      <c r="E1412">
        <v>1927946.1793048899</v>
      </c>
      <c r="F1412">
        <v>1651645.21825325</v>
      </c>
      <c r="G1412">
        <v>4915711.2249999996</v>
      </c>
      <c r="H1412">
        <v>2611720.2483188147</v>
      </c>
      <c r="I1412">
        <v>1335426.2203509284</v>
      </c>
      <c r="J1412">
        <v>51.132054484417047</v>
      </c>
      <c r="K1412" t="s">
        <v>801</v>
      </c>
      <c r="L1412" t="s">
        <v>802</v>
      </c>
      <c r="M1412" t="s">
        <v>2540</v>
      </c>
      <c r="N1412" t="s">
        <v>52</v>
      </c>
    </row>
    <row r="1413" spans="1:14" x14ac:dyDescent="0.3">
      <c r="A1413" t="s">
        <v>4203</v>
      </c>
      <c r="B1413" t="s">
        <v>10873</v>
      </c>
      <c r="C1413" t="s">
        <v>4203</v>
      </c>
      <c r="D1413">
        <v>514780116.97538698</v>
      </c>
      <c r="E1413">
        <v>539325413.34623206</v>
      </c>
      <c r="F1413">
        <v>701551455.78078604</v>
      </c>
      <c r="G1413">
        <v>396065053.19375002</v>
      </c>
      <c r="H1413">
        <v>537930509.82403874</v>
      </c>
      <c r="I1413">
        <v>108898471.27667142</v>
      </c>
      <c r="J1413">
        <v>20.243966327972913</v>
      </c>
      <c r="K1413" t="s">
        <v>169</v>
      </c>
      <c r="L1413" t="s">
        <v>106</v>
      </c>
      <c r="M1413" t="s">
        <v>3490</v>
      </c>
      <c r="N1413" t="s">
        <v>47</v>
      </c>
    </row>
    <row r="1414" spans="1:14" x14ac:dyDescent="0.3">
      <c r="A1414" t="s">
        <v>4204</v>
      </c>
      <c r="B1414" t="s">
        <v>10875</v>
      </c>
      <c r="C1414" t="s">
        <v>4204</v>
      </c>
      <c r="D1414">
        <v>377003613.23728865</v>
      </c>
      <c r="E1414">
        <v>390639569.69093931</v>
      </c>
      <c r="F1414">
        <v>389992128.45693332</v>
      </c>
      <c r="G1414">
        <v>324461872.67812532</v>
      </c>
      <c r="H1414">
        <v>370524296.01582164</v>
      </c>
      <c r="I1414">
        <v>27144746.869226977</v>
      </c>
      <c r="J1414">
        <v>7.3260369592788805</v>
      </c>
      <c r="K1414" t="s">
        <v>169</v>
      </c>
      <c r="L1414" t="s">
        <v>106</v>
      </c>
      <c r="M1414" t="s">
        <v>3490</v>
      </c>
      <c r="N1414" t="s">
        <v>47</v>
      </c>
    </row>
    <row r="1415" spans="1:14" x14ac:dyDescent="0.3">
      <c r="A1415" t="s">
        <v>4205</v>
      </c>
      <c r="B1415" t="s">
        <v>10877</v>
      </c>
      <c r="C1415" t="s">
        <v>11749</v>
      </c>
      <c r="D1415">
        <v>33765803.038992569</v>
      </c>
      <c r="E1415">
        <v>22793075.845014285</v>
      </c>
      <c r="F1415">
        <v>20459088.671635997</v>
      </c>
      <c r="G1415">
        <v>21362284.214285713</v>
      </c>
      <c r="H1415">
        <v>24595062.942482144</v>
      </c>
      <c r="I1415">
        <v>5359728.8385646204</v>
      </c>
      <c r="J1415">
        <v>21.791889092127342</v>
      </c>
      <c r="K1415" t="s">
        <v>35</v>
      </c>
      <c r="L1415" t="s">
        <v>35</v>
      </c>
      <c r="M1415" t="s">
        <v>35</v>
      </c>
      <c r="N1415" t="s">
        <v>82</v>
      </c>
    </row>
    <row r="1416" spans="1:14" x14ac:dyDescent="0.3">
      <c r="A1416" t="s">
        <v>4206</v>
      </c>
      <c r="B1416" t="s">
        <v>10878</v>
      </c>
      <c r="C1416" t="s">
        <v>11750</v>
      </c>
      <c r="D1416">
        <v>30653165.145280998</v>
      </c>
      <c r="E1416">
        <v>24034522.765028555</v>
      </c>
      <c r="F1416">
        <v>21279801.383545443</v>
      </c>
      <c r="G1416">
        <v>23348655.6875</v>
      </c>
      <c r="H1416">
        <v>24829036.245338749</v>
      </c>
      <c r="I1416">
        <v>3512133.3906093673</v>
      </c>
      <c r="J1416">
        <v>14.145266678519242</v>
      </c>
      <c r="K1416" t="s">
        <v>35</v>
      </c>
      <c r="L1416" t="s">
        <v>35</v>
      </c>
      <c r="M1416" t="s">
        <v>35</v>
      </c>
      <c r="N1416" t="s">
        <v>82</v>
      </c>
    </row>
    <row r="1417" spans="1:14" x14ac:dyDescent="0.3">
      <c r="A1417" t="s">
        <v>4207</v>
      </c>
      <c r="B1417" t="s">
        <v>10879</v>
      </c>
      <c r="C1417" t="s">
        <v>4207</v>
      </c>
      <c r="D1417">
        <v>4056038.0536574544</v>
      </c>
      <c r="E1417">
        <v>5666152.7623890908</v>
      </c>
      <c r="F1417">
        <v>4297611.7026082724</v>
      </c>
      <c r="G1417">
        <v>3898267.2443181816</v>
      </c>
      <c r="H1417">
        <v>4479517.4407432498</v>
      </c>
      <c r="I1417">
        <v>699710.59486667754</v>
      </c>
      <c r="J1417">
        <v>15.620222582515053</v>
      </c>
      <c r="K1417" t="s">
        <v>35</v>
      </c>
      <c r="L1417" t="s">
        <v>35</v>
      </c>
      <c r="M1417" t="s">
        <v>35</v>
      </c>
      <c r="N1417" t="s">
        <v>36</v>
      </c>
    </row>
    <row r="1418" spans="1:14" x14ac:dyDescent="0.3">
      <c r="A1418" t="s">
        <v>4208</v>
      </c>
      <c r="B1418" t="s">
        <v>10880</v>
      </c>
      <c r="C1418" t="s">
        <v>11751</v>
      </c>
      <c r="D1418">
        <v>4197673.7877287883</v>
      </c>
      <c r="E1418">
        <v>4794503.8628275003</v>
      </c>
      <c r="F1418">
        <v>3882352.896636853</v>
      </c>
      <c r="G1418">
        <v>2863914.8308823528</v>
      </c>
      <c r="H1418">
        <v>3934611.3445188738</v>
      </c>
      <c r="I1418">
        <v>699596.12666150974</v>
      </c>
      <c r="J1418">
        <v>17.780564975905051</v>
      </c>
      <c r="K1418" t="s">
        <v>1229</v>
      </c>
      <c r="L1418" t="s">
        <v>248</v>
      </c>
      <c r="M1418" t="s">
        <v>4208</v>
      </c>
      <c r="N1418" t="s">
        <v>249</v>
      </c>
    </row>
    <row r="1419" spans="1:14" x14ac:dyDescent="0.3">
      <c r="A1419" t="s">
        <v>4209</v>
      </c>
      <c r="B1419" t="s">
        <v>9503</v>
      </c>
      <c r="C1419" t="s">
        <v>11752</v>
      </c>
      <c r="D1419">
        <v>120905843.2694135</v>
      </c>
      <c r="E1419">
        <v>93835211.018682003</v>
      </c>
      <c r="F1419">
        <v>95924686.932880998</v>
      </c>
      <c r="G1419">
        <v>71611112.46875</v>
      </c>
      <c r="H1419">
        <v>95569213.422431618</v>
      </c>
      <c r="I1419">
        <v>17457581.01128716</v>
      </c>
      <c r="J1419">
        <v>18.266950606909134</v>
      </c>
      <c r="K1419" t="s">
        <v>35</v>
      </c>
      <c r="L1419" t="s">
        <v>35</v>
      </c>
      <c r="M1419" t="s">
        <v>35</v>
      </c>
      <c r="N1419" t="s">
        <v>63</v>
      </c>
    </row>
    <row r="1420" spans="1:14" x14ac:dyDescent="0.3">
      <c r="A1420" t="s">
        <v>4213</v>
      </c>
      <c r="B1420" t="s">
        <v>10882</v>
      </c>
      <c r="C1420" t="s">
        <v>4213</v>
      </c>
      <c r="D1420">
        <v>520402.54501942283</v>
      </c>
      <c r="E1420">
        <v>379755.89860489214</v>
      </c>
      <c r="F1420">
        <v>437630.54815892788</v>
      </c>
      <c r="G1420">
        <v>604049.85714285716</v>
      </c>
      <c r="H1420">
        <v>485459.71223152499</v>
      </c>
      <c r="I1420">
        <v>84772.562165524927</v>
      </c>
      <c r="J1420">
        <v>17.462326951056088</v>
      </c>
      <c r="K1420" t="s">
        <v>35</v>
      </c>
      <c r="L1420" t="s">
        <v>35</v>
      </c>
      <c r="M1420" t="s">
        <v>35</v>
      </c>
      <c r="N1420" t="s">
        <v>78</v>
      </c>
    </row>
    <row r="1421" spans="1:14" x14ac:dyDescent="0.3">
      <c r="A1421" t="s">
        <v>4214</v>
      </c>
      <c r="B1421" t="s">
        <v>10758</v>
      </c>
      <c r="C1421" t="s">
        <v>4214</v>
      </c>
      <c r="D1421">
        <v>6806812.4193818234</v>
      </c>
      <c r="E1421">
        <v>6955836.9063375294</v>
      </c>
      <c r="F1421">
        <v>5013484.4138057642</v>
      </c>
      <c r="G1421">
        <v>7125251.5294117648</v>
      </c>
      <c r="H1421">
        <v>6475346.31723422</v>
      </c>
      <c r="I1421">
        <v>851492.51209285634</v>
      </c>
      <c r="J1421">
        <v>13.1497601885261</v>
      </c>
      <c r="K1421" t="s">
        <v>917</v>
      </c>
      <c r="L1421" t="s">
        <v>631</v>
      </c>
      <c r="M1421" t="s">
        <v>4214</v>
      </c>
      <c r="N1421" t="s">
        <v>128</v>
      </c>
    </row>
    <row r="1422" spans="1:14" x14ac:dyDescent="0.3">
      <c r="A1422" t="s">
        <v>4215</v>
      </c>
      <c r="B1422" t="s">
        <v>9485</v>
      </c>
      <c r="C1422" t="s">
        <v>4215</v>
      </c>
      <c r="D1422">
        <v>747186.81482178753</v>
      </c>
      <c r="E1422">
        <v>559352.93990844686</v>
      </c>
      <c r="F1422">
        <v>546815.36967938126</v>
      </c>
      <c r="G1422">
        <v>837071.8525390625</v>
      </c>
      <c r="H1422">
        <v>672606.74423716951</v>
      </c>
      <c r="I1422">
        <v>123754.64929167971</v>
      </c>
      <c r="J1422">
        <v>18.399257865312496</v>
      </c>
      <c r="K1422" t="s">
        <v>35</v>
      </c>
      <c r="L1422" t="s">
        <v>35</v>
      </c>
      <c r="M1422" t="s">
        <v>35</v>
      </c>
      <c r="N1422" t="s">
        <v>36</v>
      </c>
    </row>
    <row r="1423" spans="1:14" x14ac:dyDescent="0.3">
      <c r="A1423" t="s">
        <v>4216</v>
      </c>
      <c r="B1423" t="s">
        <v>10883</v>
      </c>
      <c r="C1423" t="s">
        <v>11753</v>
      </c>
      <c r="D1423">
        <v>2152025.68978304</v>
      </c>
      <c r="E1423">
        <v>2240199.4798166598</v>
      </c>
      <c r="F1423">
        <v>1786307.4501234503</v>
      </c>
      <c r="G1423">
        <v>2482395.2374999998</v>
      </c>
      <c r="H1423">
        <v>2165231.9643057873</v>
      </c>
      <c r="I1423">
        <v>249985.43126562116</v>
      </c>
      <c r="J1423">
        <v>11.545434179186017</v>
      </c>
      <c r="K1423" t="s">
        <v>746</v>
      </c>
      <c r="L1423" t="s">
        <v>747</v>
      </c>
      <c r="M1423" t="s">
        <v>4216</v>
      </c>
      <c r="N1423" t="s">
        <v>58</v>
      </c>
    </row>
    <row r="1424" spans="1:14" x14ac:dyDescent="0.3">
      <c r="A1424" t="s">
        <v>4217</v>
      </c>
      <c r="B1424" t="s">
        <v>10885</v>
      </c>
      <c r="C1424" t="s">
        <v>11754</v>
      </c>
      <c r="D1424">
        <v>4309724.523155286</v>
      </c>
      <c r="E1424">
        <v>4171847.0215705433</v>
      </c>
      <c r="F1424">
        <v>3648941.2482676855</v>
      </c>
      <c r="G1424">
        <v>7432106.3035714282</v>
      </c>
      <c r="H1424">
        <v>4890654.7741412362</v>
      </c>
      <c r="I1424">
        <v>1487867.0050147881</v>
      </c>
      <c r="J1424">
        <v>30.422654505930584</v>
      </c>
      <c r="K1424" t="s">
        <v>35</v>
      </c>
      <c r="L1424" t="s">
        <v>35</v>
      </c>
      <c r="M1424" t="s">
        <v>35</v>
      </c>
      <c r="N1424" t="s">
        <v>173</v>
      </c>
    </row>
    <row r="1425" spans="1:14" x14ac:dyDescent="0.3">
      <c r="A1425" t="s">
        <v>4219</v>
      </c>
      <c r="B1425" t="s">
        <v>10887</v>
      </c>
      <c r="C1425" t="s">
        <v>11755</v>
      </c>
      <c r="D1425">
        <v>292367.15442015004</v>
      </c>
      <c r="E1425">
        <v>252601.13249901467</v>
      </c>
      <c r="F1425">
        <v>318071.74892945786</v>
      </c>
      <c r="G1425">
        <v>393111.41071428574</v>
      </c>
      <c r="H1425">
        <v>314037.86164072709</v>
      </c>
      <c r="I1425">
        <v>51266.435532467993</v>
      </c>
      <c r="J1425">
        <v>16.324921862803603</v>
      </c>
      <c r="K1425" t="s">
        <v>35</v>
      </c>
      <c r="L1425" t="s">
        <v>35</v>
      </c>
      <c r="M1425" t="s">
        <v>35</v>
      </c>
      <c r="N1425" t="s">
        <v>43</v>
      </c>
    </row>
    <row r="1426" spans="1:14" x14ac:dyDescent="0.3">
      <c r="A1426" t="s">
        <v>4221</v>
      </c>
      <c r="B1426" t="s">
        <v>9717</v>
      </c>
      <c r="C1426" t="s">
        <v>11756</v>
      </c>
      <c r="D1426">
        <v>1922392.44745267</v>
      </c>
      <c r="E1426">
        <v>2630914.01455419</v>
      </c>
      <c r="F1426">
        <v>2687318.2241731202</v>
      </c>
      <c r="G1426">
        <v>2503186.25</v>
      </c>
      <c r="H1426">
        <v>2435952.7340449952</v>
      </c>
      <c r="I1426">
        <v>303915.70548327937</v>
      </c>
      <c r="J1426">
        <v>12.476256260465917</v>
      </c>
      <c r="K1426" t="s">
        <v>35</v>
      </c>
      <c r="L1426" t="s">
        <v>35</v>
      </c>
      <c r="M1426" t="s">
        <v>35</v>
      </c>
      <c r="N1426" t="e">
        <v>#N/A</v>
      </c>
    </row>
    <row r="1427" spans="1:14" x14ac:dyDescent="0.3">
      <c r="A1427" t="s">
        <v>4224</v>
      </c>
      <c r="B1427" t="s">
        <v>9484</v>
      </c>
      <c r="C1427" t="s">
        <v>11757</v>
      </c>
      <c r="D1427">
        <v>12929563.519031862</v>
      </c>
      <c r="E1427">
        <v>11935512.852793828</v>
      </c>
      <c r="F1427">
        <v>10196736.287510827</v>
      </c>
      <c r="G1427">
        <v>14038736.78663793</v>
      </c>
      <c r="H1427">
        <v>12275137.361493612</v>
      </c>
      <c r="I1427">
        <v>1411882.8173118799</v>
      </c>
      <c r="J1427">
        <v>11.501971633660686</v>
      </c>
      <c r="K1427" t="s">
        <v>35</v>
      </c>
      <c r="L1427" t="s">
        <v>35</v>
      </c>
      <c r="M1427" t="s">
        <v>35</v>
      </c>
      <c r="N1427" t="s">
        <v>147</v>
      </c>
    </row>
    <row r="1428" spans="1:14" x14ac:dyDescent="0.3">
      <c r="A1428" t="s">
        <v>4225</v>
      </c>
      <c r="B1428" t="s">
        <v>10373</v>
      </c>
      <c r="C1428" t="s">
        <v>11758</v>
      </c>
      <c r="D1428">
        <v>49278728.261998221</v>
      </c>
      <c r="E1428">
        <v>37027615.668588005</v>
      </c>
      <c r="F1428">
        <v>41176974.148552999</v>
      </c>
      <c r="G1428">
        <v>51139910.309027776</v>
      </c>
      <c r="H1428">
        <v>44655807.097041748</v>
      </c>
      <c r="I1428">
        <v>5781578.0223421054</v>
      </c>
      <c r="J1428">
        <v>12.946979123629163</v>
      </c>
      <c r="K1428" t="s">
        <v>35</v>
      </c>
      <c r="L1428" t="s">
        <v>35</v>
      </c>
      <c r="M1428" t="s">
        <v>35</v>
      </c>
      <c r="N1428" t="s">
        <v>249</v>
      </c>
    </row>
    <row r="1429" spans="1:14" x14ac:dyDescent="0.3">
      <c r="A1429" t="s">
        <v>4226</v>
      </c>
      <c r="B1429" t="s">
        <v>10889</v>
      </c>
      <c r="C1429" t="s">
        <v>11759</v>
      </c>
      <c r="D1429">
        <v>47505796.421417899</v>
      </c>
      <c r="E1429">
        <v>38486532.258767903</v>
      </c>
      <c r="F1429">
        <v>35553919.445134997</v>
      </c>
      <c r="G1429">
        <v>41263040.318750001</v>
      </c>
      <c r="H1429">
        <v>40702322.111017697</v>
      </c>
      <c r="I1429">
        <v>4416374.1428959575</v>
      </c>
      <c r="J1429">
        <v>10.850423056576645</v>
      </c>
      <c r="K1429" t="s">
        <v>35</v>
      </c>
      <c r="L1429" t="s">
        <v>35</v>
      </c>
      <c r="M1429" t="s">
        <v>35</v>
      </c>
      <c r="N1429" t="s">
        <v>36</v>
      </c>
    </row>
    <row r="1430" spans="1:14" x14ac:dyDescent="0.3">
      <c r="A1430" t="s">
        <v>4227</v>
      </c>
      <c r="B1430" t="s">
        <v>10891</v>
      </c>
      <c r="C1430" t="s">
        <v>11760</v>
      </c>
      <c r="D1430">
        <v>18566531.431940667</v>
      </c>
      <c r="E1430">
        <v>15407459.336628782</v>
      </c>
      <c r="F1430">
        <v>15848408.068588501</v>
      </c>
      <c r="G1430">
        <v>14565899.369791666</v>
      </c>
      <c r="H1430">
        <v>16097074.551737403</v>
      </c>
      <c r="I1430">
        <v>1498342.3245157257</v>
      </c>
      <c r="J1430">
        <v>9.3081654042162913</v>
      </c>
      <c r="K1430" t="s">
        <v>35</v>
      </c>
      <c r="L1430" t="s">
        <v>35</v>
      </c>
      <c r="M1430" t="s">
        <v>35</v>
      </c>
      <c r="N1430" t="s">
        <v>82</v>
      </c>
    </row>
    <row r="1431" spans="1:14" x14ac:dyDescent="0.3">
      <c r="A1431" t="s">
        <v>4229</v>
      </c>
      <c r="B1431" t="s">
        <v>10887</v>
      </c>
      <c r="C1431" t="s">
        <v>11761</v>
      </c>
      <c r="D1431" t="e">
        <v>#VALUE!</v>
      </c>
      <c r="E1431">
        <v>35081.889147646325</v>
      </c>
      <c r="F1431" t="e">
        <v>#VALUE!</v>
      </c>
      <c r="G1431">
        <v>66968.053571428565</v>
      </c>
      <c r="H1431">
        <v>51024.971359537449</v>
      </c>
      <c r="I1431" t="e">
        <v>#VALUE!</v>
      </c>
      <c r="J1431" t="e">
        <v>#VALUE!</v>
      </c>
      <c r="K1431" t="s">
        <v>35</v>
      </c>
      <c r="L1431" t="s">
        <v>35</v>
      </c>
      <c r="M1431" t="s">
        <v>35</v>
      </c>
      <c r="N1431" t="s">
        <v>43</v>
      </c>
    </row>
    <row r="1432" spans="1:14" x14ac:dyDescent="0.3">
      <c r="A1432" t="s">
        <v>4230</v>
      </c>
      <c r="B1432" t="s">
        <v>10893</v>
      </c>
      <c r="C1432" t="s">
        <v>11762</v>
      </c>
      <c r="D1432">
        <v>1206890.8796919244</v>
      </c>
      <c r="E1432">
        <v>1072018.4874274561</v>
      </c>
      <c r="F1432">
        <v>1013364.1780951</v>
      </c>
      <c r="G1432">
        <v>2718966.2347560977</v>
      </c>
      <c r="H1432">
        <v>1502809.9449926445</v>
      </c>
      <c r="I1432">
        <v>705645.56488805462</v>
      </c>
      <c r="J1432">
        <v>46.955076870449403</v>
      </c>
      <c r="K1432" t="s">
        <v>35</v>
      </c>
      <c r="L1432" t="s">
        <v>35</v>
      </c>
      <c r="M1432" t="s">
        <v>35</v>
      </c>
      <c r="N1432" t="s">
        <v>52</v>
      </c>
    </row>
    <row r="1433" spans="1:14" x14ac:dyDescent="0.3">
      <c r="A1433" t="s">
        <v>4231</v>
      </c>
      <c r="B1433" t="s">
        <v>10895</v>
      </c>
      <c r="C1433" t="s">
        <v>11763</v>
      </c>
      <c r="D1433">
        <v>3752114.6206977498</v>
      </c>
      <c r="E1433">
        <v>3318791.1221411498</v>
      </c>
      <c r="F1433">
        <v>2534976.1231538998</v>
      </c>
      <c r="G1433">
        <v>2500899.21875</v>
      </c>
      <c r="H1433">
        <v>3026695.2711856999</v>
      </c>
      <c r="I1433">
        <v>531460.82360084669</v>
      </c>
      <c r="J1433">
        <v>17.559112364577366</v>
      </c>
      <c r="K1433" t="s">
        <v>35</v>
      </c>
      <c r="L1433" t="s">
        <v>35</v>
      </c>
      <c r="M1433" t="s">
        <v>35</v>
      </c>
      <c r="N1433" t="e">
        <v>#N/A</v>
      </c>
    </row>
    <row r="1434" spans="1:14" x14ac:dyDescent="0.3">
      <c r="A1434" t="s">
        <v>4232</v>
      </c>
      <c r="B1434" t="s">
        <v>10896</v>
      </c>
      <c r="C1434" t="s">
        <v>11764</v>
      </c>
      <c r="D1434">
        <v>429259.55001380271</v>
      </c>
      <c r="E1434">
        <v>85712865.703578666</v>
      </c>
      <c r="F1434">
        <v>422273.45391811733</v>
      </c>
      <c r="G1434">
        <v>801186.28333333333</v>
      </c>
      <c r="H1434">
        <v>21841396.247710977</v>
      </c>
      <c r="I1434">
        <v>36876528.663275041</v>
      </c>
      <c r="J1434">
        <v>168.83778053859436</v>
      </c>
      <c r="K1434" t="s">
        <v>35</v>
      </c>
      <c r="L1434" t="s">
        <v>35</v>
      </c>
      <c r="M1434" t="s">
        <v>35</v>
      </c>
      <c r="N1434" t="s">
        <v>147</v>
      </c>
    </row>
    <row r="1435" spans="1:14" x14ac:dyDescent="0.3">
      <c r="A1435" t="s">
        <v>4233</v>
      </c>
      <c r="B1435" t="s">
        <v>10251</v>
      </c>
      <c r="C1435" t="s">
        <v>11765</v>
      </c>
      <c r="D1435">
        <v>11454423.265272556</v>
      </c>
      <c r="E1435">
        <v>10579806.706007399</v>
      </c>
      <c r="F1435">
        <v>9064725.8531415109</v>
      </c>
      <c r="G1435">
        <v>13139781.583333334</v>
      </c>
      <c r="H1435">
        <v>11059684.3519387</v>
      </c>
      <c r="I1435">
        <v>1474174.7919381245</v>
      </c>
      <c r="J1435">
        <v>13.329266415091764</v>
      </c>
      <c r="K1435" t="s">
        <v>303</v>
      </c>
      <c r="L1435" t="s">
        <v>304</v>
      </c>
      <c r="M1435" t="s">
        <v>3317</v>
      </c>
      <c r="N1435" t="s">
        <v>47</v>
      </c>
    </row>
    <row r="1436" spans="1:14" x14ac:dyDescent="0.3">
      <c r="A1436" t="s">
        <v>4234</v>
      </c>
      <c r="B1436" t="s">
        <v>9484</v>
      </c>
      <c r="C1436" t="s">
        <v>11766</v>
      </c>
      <c r="D1436">
        <v>2282344.5688762725</v>
      </c>
      <c r="E1436">
        <v>2142740.0217874725</v>
      </c>
      <c r="F1436">
        <v>2069918.0702792273</v>
      </c>
      <c r="G1436">
        <v>3044655.7159090908</v>
      </c>
      <c r="H1436">
        <v>2384914.5942130159</v>
      </c>
      <c r="I1436">
        <v>388474.67464888823</v>
      </c>
      <c r="J1436">
        <v>16.288829612243568</v>
      </c>
      <c r="K1436" t="s">
        <v>35</v>
      </c>
      <c r="L1436" t="s">
        <v>35</v>
      </c>
      <c r="M1436" t="s">
        <v>35</v>
      </c>
      <c r="N1436" t="s">
        <v>36</v>
      </c>
    </row>
    <row r="1437" spans="1:14" x14ac:dyDescent="0.3">
      <c r="A1437" t="s">
        <v>4235</v>
      </c>
      <c r="B1437" t="s">
        <v>9484</v>
      </c>
      <c r="C1437" t="s">
        <v>11767</v>
      </c>
      <c r="D1437">
        <v>6704568.2500826595</v>
      </c>
      <c r="E1437">
        <v>6996727.7772444803</v>
      </c>
      <c r="F1437">
        <v>4445360.4272968797</v>
      </c>
      <c r="G1437">
        <v>8949745.9000000004</v>
      </c>
      <c r="H1437">
        <v>6774100.5886560045</v>
      </c>
      <c r="I1437">
        <v>1597721.8837384013</v>
      </c>
      <c r="J1437">
        <v>23.585741942095854</v>
      </c>
      <c r="K1437" t="s">
        <v>35</v>
      </c>
      <c r="L1437" t="s">
        <v>35</v>
      </c>
      <c r="M1437" t="s">
        <v>35</v>
      </c>
      <c r="N1437" t="e">
        <v>#N/A</v>
      </c>
    </row>
    <row r="1438" spans="1:14" x14ac:dyDescent="0.3">
      <c r="A1438" t="s">
        <v>4236</v>
      </c>
      <c r="B1438" t="s">
        <v>10217</v>
      </c>
      <c r="C1438" t="s">
        <v>11768</v>
      </c>
      <c r="D1438">
        <v>23866635.916517001</v>
      </c>
      <c r="E1438">
        <v>19391423.166888833</v>
      </c>
      <c r="F1438">
        <v>15205840.515735365</v>
      </c>
      <c r="G1438">
        <v>23172816.625</v>
      </c>
      <c r="H1438">
        <v>20409179.056035303</v>
      </c>
      <c r="I1438">
        <v>3453341.1201888146</v>
      </c>
      <c r="J1438">
        <v>16.920529290802659</v>
      </c>
      <c r="K1438" t="s">
        <v>35</v>
      </c>
      <c r="L1438" t="s">
        <v>35</v>
      </c>
      <c r="M1438" t="s">
        <v>35</v>
      </c>
      <c r="N1438" t="s">
        <v>36</v>
      </c>
    </row>
    <row r="1439" spans="1:14" x14ac:dyDescent="0.3">
      <c r="A1439" t="s">
        <v>4237</v>
      </c>
      <c r="B1439" t="s">
        <v>10897</v>
      </c>
      <c r="C1439" t="s">
        <v>11769</v>
      </c>
      <c r="D1439">
        <v>15541142.175332688</v>
      </c>
      <c r="E1439">
        <v>13873010.416300125</v>
      </c>
      <c r="F1439">
        <v>15485923.680528499</v>
      </c>
      <c r="G1439">
        <v>13285007.92578125</v>
      </c>
      <c r="H1439">
        <v>14546271.049485641</v>
      </c>
      <c r="I1439">
        <v>989542.84539425769</v>
      </c>
      <c r="J1439">
        <v>6.8027251934731972</v>
      </c>
      <c r="K1439" t="s">
        <v>54</v>
      </c>
      <c r="L1439" t="s">
        <v>55</v>
      </c>
      <c r="M1439" t="s">
        <v>4237</v>
      </c>
      <c r="N1439" t="s">
        <v>52</v>
      </c>
    </row>
    <row r="1440" spans="1:14" x14ac:dyDescent="0.3">
      <c r="A1440" t="s">
        <v>4238</v>
      </c>
      <c r="B1440" t="s">
        <v>10898</v>
      </c>
      <c r="C1440" t="s">
        <v>11770</v>
      </c>
      <c r="D1440">
        <v>2830289.492104216</v>
      </c>
      <c r="E1440">
        <v>2355556.3539026421</v>
      </c>
      <c r="F1440">
        <v>1771777.6558101419</v>
      </c>
      <c r="G1440">
        <v>2902382.4736842103</v>
      </c>
      <c r="H1440">
        <v>2465001.4938753024</v>
      </c>
      <c r="I1440">
        <v>452016.30818868615</v>
      </c>
      <c r="J1440">
        <v>18.337364472670473</v>
      </c>
      <c r="K1440" t="s">
        <v>35</v>
      </c>
      <c r="L1440" t="s">
        <v>35</v>
      </c>
      <c r="M1440" t="s">
        <v>35</v>
      </c>
      <c r="N1440" t="s">
        <v>41</v>
      </c>
    </row>
    <row r="1441" spans="1:14" x14ac:dyDescent="0.3">
      <c r="A1441" t="s">
        <v>4239</v>
      </c>
      <c r="B1441" t="s">
        <v>10899</v>
      </c>
      <c r="C1441" t="s">
        <v>11771</v>
      </c>
      <c r="D1441">
        <v>10025451.565259144</v>
      </c>
      <c r="E1441">
        <v>8677848.8265893571</v>
      </c>
      <c r="F1441">
        <v>8359875.3195733568</v>
      </c>
      <c r="G1441">
        <v>13461015.571428571</v>
      </c>
      <c r="H1441">
        <v>10131047.820712607</v>
      </c>
      <c r="I1441">
        <v>2021674.747287927</v>
      </c>
      <c r="J1441">
        <v>19.955238422176595</v>
      </c>
      <c r="K1441" t="s">
        <v>1130</v>
      </c>
      <c r="L1441" t="s">
        <v>1131</v>
      </c>
      <c r="M1441" t="s">
        <v>4239</v>
      </c>
      <c r="N1441" t="s">
        <v>58</v>
      </c>
    </row>
    <row r="1442" spans="1:14" x14ac:dyDescent="0.3">
      <c r="A1442" t="s">
        <v>4240</v>
      </c>
      <c r="B1442" t="s">
        <v>10901</v>
      </c>
      <c r="C1442" t="s">
        <v>11772</v>
      </c>
      <c r="D1442">
        <v>16470041.983182207</v>
      </c>
      <c r="E1442">
        <v>15670756.47112694</v>
      </c>
      <c r="F1442">
        <v>13776963.435967823</v>
      </c>
      <c r="G1442">
        <v>17579325.387867648</v>
      </c>
      <c r="H1442">
        <v>15874271.819536153</v>
      </c>
      <c r="I1442">
        <v>1387648.2543853587</v>
      </c>
      <c r="J1442">
        <v>8.7414923352742857</v>
      </c>
      <c r="K1442" t="s">
        <v>555</v>
      </c>
      <c r="L1442" t="s">
        <v>304</v>
      </c>
      <c r="M1442" t="s">
        <v>3464</v>
      </c>
      <c r="N1442" t="s">
        <v>147</v>
      </c>
    </row>
    <row r="1444" spans="1:14" x14ac:dyDescent="0.3">
      <c r="A1444" s="1" t="s">
        <v>16553</v>
      </c>
    </row>
    <row r="1445" spans="1:14" x14ac:dyDescent="0.3">
      <c r="A1445" t="s">
        <v>27</v>
      </c>
      <c r="J1445">
        <v>18.729135749573111</v>
      </c>
    </row>
    <row r="1446" spans="1:14" x14ac:dyDescent="0.3">
      <c r="A1446" t="s">
        <v>16554</v>
      </c>
      <c r="J1446">
        <v>946</v>
      </c>
    </row>
    <row r="1447" spans="1:14" x14ac:dyDescent="0.3">
      <c r="A1447" t="s">
        <v>16555</v>
      </c>
      <c r="J1447">
        <v>319</v>
      </c>
    </row>
    <row r="1448" spans="1:14" x14ac:dyDescent="0.3">
      <c r="A1448" t="s">
        <v>16556</v>
      </c>
      <c r="J1448">
        <v>1423</v>
      </c>
    </row>
    <row r="1449" spans="1:14" x14ac:dyDescent="0.3">
      <c r="A1449" t="s">
        <v>16559</v>
      </c>
      <c r="J1449">
        <v>66.479269149683759</v>
      </c>
    </row>
    <row r="1450" spans="1:14" x14ac:dyDescent="0.3">
      <c r="A1450" t="s">
        <v>16560</v>
      </c>
      <c r="J1450">
        <v>22.417427969079409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678B-CE31-4673-9BB2-28C4515701C4}">
  <dimension ref="A1:N1384"/>
  <sheetViews>
    <sheetView workbookViewId="0"/>
  </sheetViews>
  <sheetFormatPr defaultRowHeight="14.4" x14ac:dyDescent="0.3"/>
  <cols>
    <col min="1" max="1" width="11.6640625" bestFit="1" customWidth="1"/>
  </cols>
  <sheetData>
    <row r="1" spans="1:14" x14ac:dyDescent="0.3">
      <c r="D1" s="1" t="s">
        <v>6056</v>
      </c>
      <c r="E1" s="1" t="s">
        <v>6057</v>
      </c>
      <c r="F1" s="1" t="s">
        <v>6058</v>
      </c>
      <c r="G1" s="1" t="s">
        <v>6059</v>
      </c>
    </row>
    <row r="2" spans="1:14" s="1" customFormat="1" x14ac:dyDescent="0.3">
      <c r="A2" s="1" t="s">
        <v>9381</v>
      </c>
      <c r="B2" s="1" t="s">
        <v>1</v>
      </c>
      <c r="C2" s="1" t="s">
        <v>9382</v>
      </c>
      <c r="D2" s="1" t="s">
        <v>11773</v>
      </c>
      <c r="E2" s="1" t="s">
        <v>11774</v>
      </c>
      <c r="F2" s="1" t="s">
        <v>11775</v>
      </c>
      <c r="G2" s="1" t="s">
        <v>11776</v>
      </c>
      <c r="H2" s="1" t="s">
        <v>27</v>
      </c>
      <c r="I2" s="1" t="s">
        <v>28</v>
      </c>
      <c r="J2" s="1" t="s">
        <v>16552</v>
      </c>
      <c r="K2" s="1" t="s">
        <v>29</v>
      </c>
      <c r="L2" s="1" t="s">
        <v>30</v>
      </c>
      <c r="M2" s="1" t="s">
        <v>31</v>
      </c>
      <c r="N2" s="1" t="s">
        <v>33</v>
      </c>
    </row>
    <row r="3" spans="1:14" x14ac:dyDescent="0.3">
      <c r="A3" t="s">
        <v>4251</v>
      </c>
      <c r="B3" t="s">
        <v>10518</v>
      </c>
      <c r="C3" t="s">
        <v>11777</v>
      </c>
      <c r="D3">
        <v>5601487.2018738175</v>
      </c>
      <c r="E3">
        <v>5559030.5842658179</v>
      </c>
      <c r="F3">
        <v>5679826.5574696818</v>
      </c>
      <c r="G3">
        <v>4459283.5681818184</v>
      </c>
      <c r="H3">
        <v>5324906.9779477846</v>
      </c>
      <c r="I3">
        <v>501642.87066726916</v>
      </c>
      <c r="J3">
        <v>9.4206879621510691</v>
      </c>
      <c r="K3" t="s">
        <v>35</v>
      </c>
      <c r="L3" t="s">
        <v>35</v>
      </c>
      <c r="M3" t="s">
        <v>35</v>
      </c>
      <c r="N3" t="s">
        <v>96</v>
      </c>
    </row>
    <row r="4" spans="1:14" x14ac:dyDescent="0.3">
      <c r="A4" t="s">
        <v>4252</v>
      </c>
      <c r="B4" t="s">
        <v>10520</v>
      </c>
      <c r="C4" t="s">
        <v>10521</v>
      </c>
      <c r="D4">
        <v>11813219.334814833</v>
      </c>
      <c r="E4">
        <v>10451697.907066444</v>
      </c>
      <c r="F4">
        <v>10657129.924541445</v>
      </c>
      <c r="G4">
        <v>13257534.881944444</v>
      </c>
      <c r="H4">
        <v>11544895.512091793</v>
      </c>
      <c r="I4">
        <v>1116729.6032480025</v>
      </c>
      <c r="J4">
        <v>9.6729294957964047</v>
      </c>
      <c r="K4" t="s">
        <v>1352</v>
      </c>
      <c r="L4" t="s">
        <v>213</v>
      </c>
      <c r="M4" t="s">
        <v>4252</v>
      </c>
      <c r="N4" t="s">
        <v>173</v>
      </c>
    </row>
    <row r="5" spans="1:14" x14ac:dyDescent="0.3">
      <c r="A5" t="s">
        <v>4253</v>
      </c>
      <c r="B5" t="s">
        <v>10522</v>
      </c>
      <c r="C5" t="s">
        <v>9388</v>
      </c>
      <c r="D5">
        <v>4010453.0770528102</v>
      </c>
      <c r="E5">
        <v>5227111.3890561797</v>
      </c>
      <c r="F5">
        <v>4805626.9720704798</v>
      </c>
      <c r="G5">
        <v>6288525.2750000004</v>
      </c>
      <c r="H5">
        <v>5082929.1782948673</v>
      </c>
      <c r="I5">
        <v>821789.50461826799</v>
      </c>
      <c r="J5">
        <v>16.167636333149691</v>
      </c>
      <c r="K5" t="s">
        <v>35</v>
      </c>
      <c r="L5" t="s">
        <v>35</v>
      </c>
      <c r="M5" t="s">
        <v>35</v>
      </c>
      <c r="N5" t="s">
        <v>52</v>
      </c>
    </row>
    <row r="6" spans="1:14" x14ac:dyDescent="0.3">
      <c r="A6" t="s">
        <v>4254</v>
      </c>
      <c r="B6" t="s">
        <v>9674</v>
      </c>
      <c r="C6" t="s">
        <v>9388</v>
      </c>
      <c r="D6">
        <v>1573654.6583232342</v>
      </c>
      <c r="E6">
        <v>1480500.6069145317</v>
      </c>
      <c r="F6">
        <v>1406495.2017458414</v>
      </c>
      <c r="G6">
        <v>1489059.3711890243</v>
      </c>
      <c r="H6">
        <v>1487427.4595431578</v>
      </c>
      <c r="I6">
        <v>59236.400516466019</v>
      </c>
      <c r="J6">
        <v>3.9824732383695292</v>
      </c>
      <c r="K6" t="s">
        <v>35</v>
      </c>
      <c r="L6" t="s">
        <v>35</v>
      </c>
      <c r="M6" t="s">
        <v>35</v>
      </c>
      <c r="N6" t="s">
        <v>96</v>
      </c>
    </row>
    <row r="7" spans="1:14" x14ac:dyDescent="0.3">
      <c r="A7" t="s">
        <v>4256</v>
      </c>
      <c r="B7" t="s">
        <v>10523</v>
      </c>
      <c r="C7" t="s">
        <v>9388</v>
      </c>
      <c r="D7">
        <v>74000.365379042778</v>
      </c>
      <c r="E7">
        <v>71281.491583131108</v>
      </c>
      <c r="F7">
        <v>135762.11930190111</v>
      </c>
      <c r="G7">
        <v>165307.47222222222</v>
      </c>
      <c r="H7">
        <v>111587.86212157432</v>
      </c>
      <c r="I7">
        <v>40334.893817073265</v>
      </c>
      <c r="J7">
        <v>36.146309329888084</v>
      </c>
      <c r="K7" t="s">
        <v>35</v>
      </c>
      <c r="L7" t="s">
        <v>35</v>
      </c>
      <c r="M7" t="s">
        <v>35</v>
      </c>
      <c r="N7" t="s">
        <v>36</v>
      </c>
    </row>
    <row r="8" spans="1:14" x14ac:dyDescent="0.3">
      <c r="A8" t="s">
        <v>4257</v>
      </c>
      <c r="B8" t="s">
        <v>9737</v>
      </c>
      <c r="C8" t="s">
        <v>9388</v>
      </c>
      <c r="D8">
        <v>2697375.3030139199</v>
      </c>
      <c r="E8">
        <v>2466545.6362323398</v>
      </c>
      <c r="F8">
        <v>2658413.5704775401</v>
      </c>
      <c r="G8">
        <v>3176096.75</v>
      </c>
      <c r="H8">
        <v>2749607.8149309498</v>
      </c>
      <c r="I8">
        <v>261276.49830616571</v>
      </c>
      <c r="J8">
        <v>9.5023187265972719</v>
      </c>
      <c r="K8" t="s">
        <v>35</v>
      </c>
      <c r="L8" t="s">
        <v>35</v>
      </c>
      <c r="M8" t="s">
        <v>35</v>
      </c>
      <c r="N8" t="s">
        <v>82</v>
      </c>
    </row>
    <row r="9" spans="1:14" x14ac:dyDescent="0.3">
      <c r="A9" t="s">
        <v>4258</v>
      </c>
      <c r="B9" t="s">
        <v>10456</v>
      </c>
      <c r="C9" t="s">
        <v>9388</v>
      </c>
      <c r="D9">
        <v>1374831.1716516872</v>
      </c>
      <c r="E9">
        <v>1583164.1309058589</v>
      </c>
      <c r="F9">
        <v>1585964.2612975796</v>
      </c>
      <c r="G9">
        <v>1443951.0849358975</v>
      </c>
      <c r="H9">
        <v>1496977.6621977556</v>
      </c>
      <c r="I9">
        <v>90937.2108332918</v>
      </c>
      <c r="J9">
        <v>6.0747206274129892</v>
      </c>
      <c r="K9" t="s">
        <v>35</v>
      </c>
      <c r="L9" t="s">
        <v>35</v>
      </c>
      <c r="M9" t="s">
        <v>35</v>
      </c>
      <c r="N9" t="s">
        <v>63</v>
      </c>
    </row>
    <row r="10" spans="1:14" x14ac:dyDescent="0.3">
      <c r="A10" t="s">
        <v>4259</v>
      </c>
      <c r="B10" t="s">
        <v>11778</v>
      </c>
      <c r="C10" t="s">
        <v>9388</v>
      </c>
      <c r="D10">
        <v>4850009.7196122101</v>
      </c>
      <c r="E10">
        <v>6036803.7741016001</v>
      </c>
      <c r="F10">
        <v>6981084.5259211008</v>
      </c>
      <c r="G10">
        <v>6418368.1593749998</v>
      </c>
      <c r="H10">
        <v>6071566.5447524777</v>
      </c>
      <c r="I10">
        <v>781169.61110311013</v>
      </c>
      <c r="J10">
        <v>12.866030625625902</v>
      </c>
      <c r="K10" t="s">
        <v>35</v>
      </c>
      <c r="L10" t="s">
        <v>35</v>
      </c>
      <c r="M10" t="s">
        <v>35</v>
      </c>
      <c r="N10" t="s">
        <v>147</v>
      </c>
    </row>
    <row r="11" spans="1:14" x14ac:dyDescent="0.3">
      <c r="A11" t="s">
        <v>4260</v>
      </c>
      <c r="B11" t="s">
        <v>9544</v>
      </c>
      <c r="C11" t="s">
        <v>9388</v>
      </c>
      <c r="D11">
        <v>5671724.1210947828</v>
      </c>
      <c r="E11">
        <v>5162648.7858658703</v>
      </c>
      <c r="F11">
        <v>5635666.089025869</v>
      </c>
      <c r="G11">
        <v>6925727.5733695654</v>
      </c>
      <c r="H11">
        <v>5848941.6423390219</v>
      </c>
      <c r="I11">
        <v>653329.6138987561</v>
      </c>
      <c r="J11">
        <v>11.170048426701113</v>
      </c>
      <c r="K11" t="s">
        <v>35</v>
      </c>
      <c r="L11" t="s">
        <v>35</v>
      </c>
      <c r="M11" t="s">
        <v>35</v>
      </c>
      <c r="N11" t="s">
        <v>96</v>
      </c>
    </row>
    <row r="12" spans="1:14" x14ac:dyDescent="0.3">
      <c r="A12" t="s">
        <v>4261</v>
      </c>
      <c r="B12" t="s">
        <v>10525</v>
      </c>
      <c r="C12" t="s">
        <v>10526</v>
      </c>
      <c r="D12">
        <v>117850301.20647112</v>
      </c>
      <c r="E12">
        <v>102405161.40725477</v>
      </c>
      <c r="F12">
        <v>103310104.92131133</v>
      </c>
      <c r="G12">
        <v>112027821.47916667</v>
      </c>
      <c r="H12">
        <v>108898347.25355098</v>
      </c>
      <c r="I12">
        <v>6389855.305528678</v>
      </c>
      <c r="J12">
        <v>5.8677247788260782</v>
      </c>
      <c r="K12" t="s">
        <v>35</v>
      </c>
      <c r="L12" t="s">
        <v>35</v>
      </c>
      <c r="M12" t="s">
        <v>35</v>
      </c>
      <c r="N12" t="s">
        <v>52</v>
      </c>
    </row>
    <row r="13" spans="1:14" x14ac:dyDescent="0.3">
      <c r="A13" t="s">
        <v>4262</v>
      </c>
      <c r="B13" t="s">
        <v>10527</v>
      </c>
      <c r="C13" t="s">
        <v>9388</v>
      </c>
      <c r="D13">
        <v>11759323.547513666</v>
      </c>
      <c r="E13">
        <v>9374483.7218200844</v>
      </c>
      <c r="F13">
        <v>10286228.45149325</v>
      </c>
      <c r="G13">
        <v>16591499.9375</v>
      </c>
      <c r="H13">
        <v>12002883.91458175</v>
      </c>
      <c r="I13">
        <v>2782539.8564283685</v>
      </c>
      <c r="J13">
        <v>23.182260831898819</v>
      </c>
      <c r="K13" t="s">
        <v>333</v>
      </c>
      <c r="L13" t="s">
        <v>297</v>
      </c>
      <c r="M13" t="s">
        <v>4262</v>
      </c>
      <c r="N13" t="s">
        <v>173</v>
      </c>
    </row>
    <row r="14" spans="1:14" x14ac:dyDescent="0.3">
      <c r="A14" t="s">
        <v>4263</v>
      </c>
      <c r="B14" t="s">
        <v>10528</v>
      </c>
      <c r="C14" t="s">
        <v>9388</v>
      </c>
      <c r="D14">
        <v>10490704.516479105</v>
      </c>
      <c r="E14">
        <v>10126526.983540921</v>
      </c>
      <c r="F14">
        <v>11024990.522973316</v>
      </c>
      <c r="G14">
        <v>9697531.3363486845</v>
      </c>
      <c r="H14">
        <v>10334938.339835506</v>
      </c>
      <c r="I14">
        <v>487380.26703130372</v>
      </c>
      <c r="J14">
        <v>4.7158507482596264</v>
      </c>
      <c r="K14" t="s">
        <v>516</v>
      </c>
      <c r="L14" t="s">
        <v>505</v>
      </c>
      <c r="M14" t="s">
        <v>4263</v>
      </c>
      <c r="N14" t="s">
        <v>52</v>
      </c>
    </row>
    <row r="15" spans="1:14" x14ac:dyDescent="0.3">
      <c r="A15" t="s">
        <v>4264</v>
      </c>
      <c r="B15" t="s">
        <v>10529</v>
      </c>
      <c r="C15" t="s">
        <v>9388</v>
      </c>
      <c r="D15">
        <v>14869864.562919917</v>
      </c>
      <c r="E15">
        <v>12931107.795175334</v>
      </c>
      <c r="F15">
        <v>14265079.063369917</v>
      </c>
      <c r="G15">
        <v>16506778.79296875</v>
      </c>
      <c r="H15">
        <v>14643207.553608479</v>
      </c>
      <c r="I15">
        <v>1284380.9697669251</v>
      </c>
      <c r="J15">
        <v>8.7711723340998411</v>
      </c>
      <c r="K15" t="s">
        <v>2082</v>
      </c>
      <c r="L15" t="s">
        <v>69</v>
      </c>
      <c r="M15" t="s">
        <v>4264</v>
      </c>
      <c r="N15" t="s">
        <v>58</v>
      </c>
    </row>
    <row r="16" spans="1:14" x14ac:dyDescent="0.3">
      <c r="A16" t="s">
        <v>4266</v>
      </c>
      <c r="B16" t="s">
        <v>10530</v>
      </c>
      <c r="C16" t="s">
        <v>11779</v>
      </c>
      <c r="D16">
        <v>138129.06294562333</v>
      </c>
      <c r="E16">
        <v>156020.28306694666</v>
      </c>
      <c r="F16">
        <v>158689.74084280667</v>
      </c>
      <c r="G16">
        <v>352824.71527777775</v>
      </c>
      <c r="H16">
        <v>201415.95053328859</v>
      </c>
      <c r="I16">
        <v>87772.632125873395</v>
      </c>
      <c r="J16">
        <v>43.577796045188073</v>
      </c>
      <c r="K16" t="s">
        <v>35</v>
      </c>
      <c r="L16" t="s">
        <v>35</v>
      </c>
      <c r="M16" t="s">
        <v>35</v>
      </c>
      <c r="N16" t="s">
        <v>147</v>
      </c>
    </row>
    <row r="17" spans="1:14" x14ac:dyDescent="0.3">
      <c r="A17" t="s">
        <v>4267</v>
      </c>
      <c r="B17" t="s">
        <v>10531</v>
      </c>
      <c r="C17" t="s">
        <v>10532</v>
      </c>
      <c r="D17">
        <v>12108348.775779834</v>
      </c>
      <c r="E17">
        <v>12105818.698613999</v>
      </c>
      <c r="F17">
        <v>12077605.75998175</v>
      </c>
      <c r="G17">
        <v>23422767.989583332</v>
      </c>
      <c r="H17">
        <v>14928635.305989727</v>
      </c>
      <c r="I17">
        <v>4904104.638720084</v>
      </c>
      <c r="J17">
        <v>32.850321132517983</v>
      </c>
      <c r="K17" t="s">
        <v>1244</v>
      </c>
      <c r="L17" t="s">
        <v>126</v>
      </c>
      <c r="M17" t="s">
        <v>4267</v>
      </c>
      <c r="N17" t="s">
        <v>128</v>
      </c>
    </row>
    <row r="18" spans="1:14" x14ac:dyDescent="0.3">
      <c r="A18" t="s">
        <v>4269</v>
      </c>
      <c r="B18" t="s">
        <v>10347</v>
      </c>
      <c r="C18" t="s">
        <v>9388</v>
      </c>
      <c r="D18">
        <v>11143026.916156199</v>
      </c>
      <c r="E18">
        <v>9208642.0940687098</v>
      </c>
      <c r="F18">
        <v>8743764.6561091002</v>
      </c>
      <c r="G18">
        <v>8739832.75</v>
      </c>
      <c r="H18">
        <v>9458816.6040835027</v>
      </c>
      <c r="I18">
        <v>990882.02268078749</v>
      </c>
      <c r="J18">
        <v>10.475750446974624</v>
      </c>
      <c r="K18" t="s">
        <v>35</v>
      </c>
      <c r="L18" t="s">
        <v>35</v>
      </c>
      <c r="M18" t="s">
        <v>35</v>
      </c>
      <c r="N18" t="s">
        <v>66</v>
      </c>
    </row>
    <row r="19" spans="1:14" x14ac:dyDescent="0.3">
      <c r="A19" t="s">
        <v>4270</v>
      </c>
      <c r="B19" t="s">
        <v>11515</v>
      </c>
      <c r="C19" t="s">
        <v>11780</v>
      </c>
      <c r="D19">
        <v>4683294.0991340252</v>
      </c>
      <c r="E19">
        <v>5431491.7662161253</v>
      </c>
      <c r="F19">
        <v>5461906.2359530749</v>
      </c>
      <c r="G19">
        <v>5722503.953125</v>
      </c>
      <c r="H19">
        <v>5324799.0136070559</v>
      </c>
      <c r="I19">
        <v>387259.44407101383</v>
      </c>
      <c r="J19">
        <v>7.2727523251376507</v>
      </c>
      <c r="K19" t="s">
        <v>687</v>
      </c>
      <c r="L19" t="s">
        <v>297</v>
      </c>
      <c r="M19" t="s">
        <v>4270</v>
      </c>
      <c r="N19" t="s">
        <v>96</v>
      </c>
    </row>
    <row r="20" spans="1:14" x14ac:dyDescent="0.3">
      <c r="A20" t="s">
        <v>4273</v>
      </c>
      <c r="B20" t="s">
        <v>10042</v>
      </c>
      <c r="C20" t="s">
        <v>9388</v>
      </c>
      <c r="D20">
        <v>1273201.76959089</v>
      </c>
      <c r="E20">
        <v>1144966.1201896339</v>
      </c>
      <c r="F20">
        <v>1228284.9201958019</v>
      </c>
      <c r="G20">
        <v>1099839.875</v>
      </c>
      <c r="H20">
        <v>1186573.1712440816</v>
      </c>
      <c r="I20">
        <v>68004.035591564403</v>
      </c>
      <c r="J20">
        <v>5.7311287023508619</v>
      </c>
      <c r="K20" t="s">
        <v>35</v>
      </c>
      <c r="L20" t="s">
        <v>35</v>
      </c>
      <c r="M20" t="s">
        <v>35</v>
      </c>
      <c r="N20" t="s">
        <v>76</v>
      </c>
    </row>
    <row r="21" spans="1:14" x14ac:dyDescent="0.3">
      <c r="A21" t="s">
        <v>4275</v>
      </c>
      <c r="B21" t="s">
        <v>10533</v>
      </c>
      <c r="C21" t="s">
        <v>9388</v>
      </c>
      <c r="D21">
        <v>10231164.017793899</v>
      </c>
      <c r="E21">
        <v>11254037.116712367</v>
      </c>
      <c r="F21">
        <v>10955125.634937067</v>
      </c>
      <c r="G21">
        <v>15871772.333333334</v>
      </c>
      <c r="H21">
        <v>12078024.775694167</v>
      </c>
      <c r="I21">
        <v>2221670.1674996954</v>
      </c>
      <c r="J21">
        <v>18.394317024175901</v>
      </c>
      <c r="K21" t="s">
        <v>35</v>
      </c>
      <c r="L21" t="s">
        <v>35</v>
      </c>
      <c r="M21" t="s">
        <v>35</v>
      </c>
      <c r="N21" t="s">
        <v>76</v>
      </c>
    </row>
    <row r="22" spans="1:14" x14ac:dyDescent="0.3">
      <c r="A22" t="s">
        <v>4276</v>
      </c>
      <c r="B22" t="s">
        <v>10534</v>
      </c>
      <c r="C22" t="s">
        <v>9388</v>
      </c>
      <c r="D22">
        <v>19320808.351924051</v>
      </c>
      <c r="E22">
        <v>26163082.6286956</v>
      </c>
      <c r="F22">
        <v>22669833.378794901</v>
      </c>
      <c r="G22">
        <v>17711744.081250001</v>
      </c>
      <c r="H22">
        <v>21466367.110166136</v>
      </c>
      <c r="I22">
        <v>3248387.4536475688</v>
      </c>
      <c r="J22">
        <v>15.132450856620183</v>
      </c>
      <c r="K22" t="s">
        <v>35</v>
      </c>
      <c r="L22" t="s">
        <v>35</v>
      </c>
      <c r="M22" t="s">
        <v>35</v>
      </c>
      <c r="N22" t="s">
        <v>36</v>
      </c>
    </row>
    <row r="23" spans="1:14" x14ac:dyDescent="0.3">
      <c r="A23" t="s">
        <v>4277</v>
      </c>
      <c r="B23" t="s">
        <v>10535</v>
      </c>
      <c r="C23" t="s">
        <v>10536</v>
      </c>
      <c r="D23">
        <v>73598408.524616003</v>
      </c>
      <c r="E23">
        <v>89356716.633606002</v>
      </c>
      <c r="F23">
        <v>77256201.703471512</v>
      </c>
      <c r="G23">
        <v>99902302.3046875</v>
      </c>
      <c r="H23">
        <v>85028407.29159525</v>
      </c>
      <c r="I23">
        <v>10380499.339360317</v>
      </c>
      <c r="J23">
        <v>12.208272117530763</v>
      </c>
      <c r="K23" t="s">
        <v>1445</v>
      </c>
      <c r="L23" t="s">
        <v>126</v>
      </c>
      <c r="M23" t="s">
        <v>4277</v>
      </c>
      <c r="N23" t="s">
        <v>128</v>
      </c>
    </row>
    <row r="24" spans="1:14" x14ac:dyDescent="0.3">
      <c r="A24" t="s">
        <v>4278</v>
      </c>
      <c r="B24" t="s">
        <v>10537</v>
      </c>
      <c r="C24" t="s">
        <v>11781</v>
      </c>
      <c r="D24">
        <v>17439020.205053415</v>
      </c>
      <c r="E24">
        <v>20840589.414232168</v>
      </c>
      <c r="F24">
        <v>19000231.34567225</v>
      </c>
      <c r="G24">
        <v>25597460.385416668</v>
      </c>
      <c r="H24">
        <v>20719325.337593626</v>
      </c>
      <c r="I24">
        <v>3062947.6177659323</v>
      </c>
      <c r="J24">
        <v>14.783047072524358</v>
      </c>
      <c r="K24" t="s">
        <v>125</v>
      </c>
      <c r="L24" t="s">
        <v>126</v>
      </c>
      <c r="M24" t="s">
        <v>4279</v>
      </c>
      <c r="N24" t="s">
        <v>128</v>
      </c>
    </row>
    <row r="25" spans="1:14" x14ac:dyDescent="0.3">
      <c r="A25" t="s">
        <v>4280</v>
      </c>
      <c r="B25" t="s">
        <v>10539</v>
      </c>
      <c r="C25" t="s">
        <v>11782</v>
      </c>
      <c r="D25">
        <v>18475712.297657743</v>
      </c>
      <c r="E25">
        <v>23078495.148070853</v>
      </c>
      <c r="F25">
        <v>20755433.54667341</v>
      </c>
      <c r="G25">
        <v>31148542.548611112</v>
      </c>
      <c r="H25">
        <v>23364545.88525328</v>
      </c>
      <c r="I25">
        <v>4779659.7714152336</v>
      </c>
      <c r="J25">
        <v>20.456891372461701</v>
      </c>
      <c r="K25" t="s">
        <v>125</v>
      </c>
      <c r="L25" t="s">
        <v>126</v>
      </c>
      <c r="M25" t="s">
        <v>4279</v>
      </c>
      <c r="N25" t="s">
        <v>128</v>
      </c>
    </row>
    <row r="26" spans="1:14" x14ac:dyDescent="0.3">
      <c r="A26" t="s">
        <v>4281</v>
      </c>
      <c r="B26" t="s">
        <v>10541</v>
      </c>
      <c r="C26" t="s">
        <v>10542</v>
      </c>
      <c r="D26">
        <v>29302158.916808952</v>
      </c>
      <c r="E26">
        <v>32504961.410760403</v>
      </c>
      <c r="F26">
        <v>32456115.008740198</v>
      </c>
      <c r="G26">
        <v>38040215.371875003</v>
      </c>
      <c r="H26">
        <v>33075862.677046139</v>
      </c>
      <c r="I26">
        <v>3146253.8508875994</v>
      </c>
      <c r="J26">
        <v>9.5122351958215887</v>
      </c>
      <c r="K26" t="s">
        <v>1191</v>
      </c>
      <c r="L26" t="s">
        <v>297</v>
      </c>
      <c r="M26" t="s">
        <v>4281</v>
      </c>
      <c r="N26" t="s">
        <v>173</v>
      </c>
    </row>
    <row r="27" spans="1:14" x14ac:dyDescent="0.3">
      <c r="A27" t="s">
        <v>4282</v>
      </c>
      <c r="B27" t="s">
        <v>10543</v>
      </c>
      <c r="C27" t="s">
        <v>10544</v>
      </c>
      <c r="D27">
        <v>10449915.645529617</v>
      </c>
      <c r="E27">
        <v>12243521.694902154</v>
      </c>
      <c r="F27">
        <v>9421452.1009245384</v>
      </c>
      <c r="G27">
        <v>13805909</v>
      </c>
      <c r="H27">
        <v>11480199.610339077</v>
      </c>
      <c r="I27">
        <v>1680142.190828112</v>
      </c>
      <c r="J27">
        <v>14.635130466851592</v>
      </c>
      <c r="K27" t="s">
        <v>845</v>
      </c>
      <c r="L27" t="s">
        <v>209</v>
      </c>
      <c r="M27" t="s">
        <v>4282</v>
      </c>
      <c r="N27" t="s">
        <v>128</v>
      </c>
    </row>
    <row r="28" spans="1:14" x14ac:dyDescent="0.3">
      <c r="A28" t="s">
        <v>4283</v>
      </c>
      <c r="B28" t="s">
        <v>10545</v>
      </c>
      <c r="C28" t="s">
        <v>10546</v>
      </c>
      <c r="D28">
        <v>14787644.658408271</v>
      </c>
      <c r="E28">
        <v>14772796.120750837</v>
      </c>
      <c r="F28">
        <v>14713197.431348378</v>
      </c>
      <c r="G28">
        <v>17168269.366554055</v>
      </c>
      <c r="H28">
        <v>15360476.894265383</v>
      </c>
      <c r="I28">
        <v>1044101.262806131</v>
      </c>
      <c r="J28">
        <v>6.7973232211034507</v>
      </c>
      <c r="K28" t="s">
        <v>35</v>
      </c>
      <c r="L28" t="s">
        <v>35</v>
      </c>
      <c r="M28" t="s">
        <v>35</v>
      </c>
      <c r="N28" t="s">
        <v>52</v>
      </c>
    </row>
    <row r="29" spans="1:14" x14ac:dyDescent="0.3">
      <c r="A29" t="s">
        <v>4284</v>
      </c>
      <c r="B29" t="s">
        <v>10547</v>
      </c>
      <c r="C29" t="s">
        <v>9388</v>
      </c>
      <c r="D29">
        <v>12418045.303108528</v>
      </c>
      <c r="E29">
        <v>10554300.568053143</v>
      </c>
      <c r="F29">
        <v>11987533.690153372</v>
      </c>
      <c r="G29">
        <v>18747677.821428571</v>
      </c>
      <c r="H29">
        <v>13426889.345685903</v>
      </c>
      <c r="I29">
        <v>3148494.3740752898</v>
      </c>
      <c r="J29">
        <v>23.449171978816597</v>
      </c>
      <c r="K29" t="s">
        <v>35</v>
      </c>
      <c r="L29" t="s">
        <v>35</v>
      </c>
      <c r="M29" t="s">
        <v>35</v>
      </c>
      <c r="N29" t="s">
        <v>38</v>
      </c>
    </row>
    <row r="30" spans="1:14" x14ac:dyDescent="0.3">
      <c r="A30" t="s">
        <v>4285</v>
      </c>
      <c r="B30" t="s">
        <v>10549</v>
      </c>
      <c r="C30" t="s">
        <v>10550</v>
      </c>
      <c r="D30">
        <v>25466760.328578401</v>
      </c>
      <c r="E30">
        <v>22200680.654094037</v>
      </c>
      <c r="F30">
        <v>21488859.477687839</v>
      </c>
      <c r="G30">
        <v>26356944.008749999</v>
      </c>
      <c r="H30">
        <v>23878311.11727757</v>
      </c>
      <c r="I30">
        <v>2073084.357696923</v>
      </c>
      <c r="J30">
        <v>8.6818717936751675</v>
      </c>
      <c r="K30" t="s">
        <v>369</v>
      </c>
      <c r="L30" t="s">
        <v>126</v>
      </c>
      <c r="M30" t="s">
        <v>4285</v>
      </c>
      <c r="N30" t="s">
        <v>128</v>
      </c>
    </row>
    <row r="31" spans="1:14" x14ac:dyDescent="0.3">
      <c r="A31" t="s">
        <v>4286</v>
      </c>
      <c r="B31" t="s">
        <v>11528</v>
      </c>
      <c r="C31" t="s">
        <v>9388</v>
      </c>
      <c r="D31">
        <v>129827.667468</v>
      </c>
      <c r="E31">
        <v>99051.863776671438</v>
      </c>
      <c r="F31">
        <v>116609.54305591286</v>
      </c>
      <c r="G31">
        <v>81927.56696428571</v>
      </c>
      <c r="H31">
        <v>106854.16031621749</v>
      </c>
      <c r="I31">
        <v>18063.501949196794</v>
      </c>
      <c r="J31">
        <v>16.904818582393798</v>
      </c>
      <c r="K31" t="s">
        <v>35</v>
      </c>
      <c r="L31" t="s">
        <v>35</v>
      </c>
      <c r="M31" t="s">
        <v>35</v>
      </c>
      <c r="N31" t="s">
        <v>78</v>
      </c>
    </row>
    <row r="32" spans="1:14" x14ac:dyDescent="0.3">
      <c r="A32" t="s">
        <v>4287</v>
      </c>
      <c r="B32" t="s">
        <v>9686</v>
      </c>
      <c r="C32" t="s">
        <v>9388</v>
      </c>
      <c r="D32">
        <v>100714843.2365275</v>
      </c>
      <c r="E32">
        <v>102843654.7731865</v>
      </c>
      <c r="F32">
        <v>108686955.309751</v>
      </c>
      <c r="G32">
        <v>109309850.46875</v>
      </c>
      <c r="H32">
        <v>105388825.94705376</v>
      </c>
      <c r="I32">
        <v>3693781.9804169601</v>
      </c>
      <c r="J32">
        <v>3.5049085585910951</v>
      </c>
      <c r="K32" t="s">
        <v>35</v>
      </c>
      <c r="L32" t="s">
        <v>35</v>
      </c>
      <c r="M32" t="s">
        <v>35</v>
      </c>
      <c r="N32" t="s">
        <v>36</v>
      </c>
    </row>
    <row r="33" spans="1:14" x14ac:dyDescent="0.3">
      <c r="A33" t="s">
        <v>4288</v>
      </c>
      <c r="B33" t="s">
        <v>10551</v>
      </c>
      <c r="C33" t="s">
        <v>10552</v>
      </c>
      <c r="D33">
        <v>21520924.017046209</v>
      </c>
      <c r="E33">
        <v>20599007.797078874</v>
      </c>
      <c r="F33">
        <v>20104188.835945792</v>
      </c>
      <c r="G33">
        <v>17869931.315104168</v>
      </c>
      <c r="H33">
        <v>20023512.991293762</v>
      </c>
      <c r="I33">
        <v>1343303.4541253645</v>
      </c>
      <c r="J33">
        <v>6.7086302723674605</v>
      </c>
      <c r="K33" t="s">
        <v>1485</v>
      </c>
      <c r="L33" t="s">
        <v>136</v>
      </c>
      <c r="M33" t="s">
        <v>4288</v>
      </c>
      <c r="N33" t="s">
        <v>47</v>
      </c>
    </row>
    <row r="34" spans="1:14" x14ac:dyDescent="0.3">
      <c r="A34" t="s">
        <v>4289</v>
      </c>
      <c r="B34" t="s">
        <v>10553</v>
      </c>
      <c r="C34" t="s">
        <v>9388</v>
      </c>
      <c r="D34">
        <v>1791523.4696162692</v>
      </c>
      <c r="E34">
        <v>2743940.5772393998</v>
      </c>
      <c r="F34">
        <v>2497783.8740378921</v>
      </c>
      <c r="G34">
        <v>2152966.206730769</v>
      </c>
      <c r="H34">
        <v>2296553.5319060823</v>
      </c>
      <c r="I34">
        <v>359277.57468774042</v>
      </c>
      <c r="J34">
        <v>15.644206403042082</v>
      </c>
      <c r="K34" t="s">
        <v>35</v>
      </c>
      <c r="L34" t="s">
        <v>35</v>
      </c>
      <c r="M34" t="s">
        <v>35</v>
      </c>
      <c r="N34" t="s">
        <v>76</v>
      </c>
    </row>
    <row r="35" spans="1:14" x14ac:dyDescent="0.3">
      <c r="A35" t="s">
        <v>4290</v>
      </c>
      <c r="B35" t="s">
        <v>10554</v>
      </c>
      <c r="C35" t="s">
        <v>10555</v>
      </c>
      <c r="D35">
        <v>13006243.322325265</v>
      </c>
      <c r="E35">
        <v>11441169.004644411</v>
      </c>
      <c r="F35">
        <v>11878676.967027117</v>
      </c>
      <c r="G35">
        <v>17615402.768382352</v>
      </c>
      <c r="H35">
        <v>13485373.015594788</v>
      </c>
      <c r="I35">
        <v>2451884.6451633577</v>
      </c>
      <c r="J35">
        <v>18.181808114079924</v>
      </c>
      <c r="K35" t="s">
        <v>35</v>
      </c>
      <c r="L35" t="s">
        <v>35</v>
      </c>
      <c r="M35" t="s">
        <v>35</v>
      </c>
      <c r="N35" t="s">
        <v>52</v>
      </c>
    </row>
    <row r="36" spans="1:14" x14ac:dyDescent="0.3">
      <c r="A36" t="s">
        <v>4291</v>
      </c>
      <c r="B36" t="s">
        <v>10556</v>
      </c>
      <c r="C36" t="s">
        <v>9388</v>
      </c>
      <c r="D36">
        <v>9258530.1920086555</v>
      </c>
      <c r="E36">
        <v>4946373.0742949881</v>
      </c>
      <c r="F36">
        <v>5800949.3562892564</v>
      </c>
      <c r="G36">
        <v>7676300.041666667</v>
      </c>
      <c r="H36">
        <v>6920538.166064892</v>
      </c>
      <c r="I36">
        <v>1672437.5652417794</v>
      </c>
      <c r="J36">
        <v>24.16629350362718</v>
      </c>
      <c r="K36" t="s">
        <v>35</v>
      </c>
      <c r="L36" t="s">
        <v>35</v>
      </c>
      <c r="M36" t="s">
        <v>35</v>
      </c>
      <c r="N36" t="s">
        <v>274</v>
      </c>
    </row>
    <row r="37" spans="1:14" x14ac:dyDescent="0.3">
      <c r="A37" t="s">
        <v>4292</v>
      </c>
      <c r="B37" t="s">
        <v>9484</v>
      </c>
      <c r="C37" t="s">
        <v>9388</v>
      </c>
      <c r="D37">
        <v>4761174.9313863171</v>
      </c>
      <c r="E37">
        <v>4986202.8688377999</v>
      </c>
      <c r="F37">
        <v>6024349.9169826331</v>
      </c>
      <c r="G37">
        <v>4675005.125</v>
      </c>
      <c r="H37">
        <v>5111683.2105516875</v>
      </c>
      <c r="I37">
        <v>539038.41174555989</v>
      </c>
      <c r="J37">
        <v>10.545223354860115</v>
      </c>
      <c r="K37" t="s">
        <v>35</v>
      </c>
      <c r="L37" t="s">
        <v>35</v>
      </c>
      <c r="M37" t="s">
        <v>35</v>
      </c>
      <c r="N37" t="e">
        <v>#N/A</v>
      </c>
    </row>
    <row r="38" spans="1:14" x14ac:dyDescent="0.3">
      <c r="A38" t="s">
        <v>4293</v>
      </c>
      <c r="B38" t="s">
        <v>9485</v>
      </c>
      <c r="C38" t="s">
        <v>9388</v>
      </c>
      <c r="D38">
        <v>1706551.9092416423</v>
      </c>
      <c r="E38">
        <v>1578792.1560327308</v>
      </c>
      <c r="F38">
        <v>1645605.5907617884</v>
      </c>
      <c r="G38">
        <v>2717612.0889423075</v>
      </c>
      <c r="H38">
        <v>1912140.4362446172</v>
      </c>
      <c r="I38">
        <v>467229.36699002079</v>
      </c>
      <c r="J38">
        <v>24.434887633444138</v>
      </c>
      <c r="K38" t="s">
        <v>35</v>
      </c>
      <c r="L38" t="s">
        <v>35</v>
      </c>
      <c r="M38" t="s">
        <v>35</v>
      </c>
      <c r="N38" t="s">
        <v>36</v>
      </c>
    </row>
    <row r="39" spans="1:14" x14ac:dyDescent="0.3">
      <c r="A39" t="s">
        <v>4295</v>
      </c>
      <c r="B39" t="s">
        <v>10557</v>
      </c>
      <c r="C39" t="s">
        <v>10558</v>
      </c>
      <c r="D39">
        <v>2806740.4095220412</v>
      </c>
      <c r="E39">
        <v>2751151.0809763274</v>
      </c>
      <c r="F39">
        <v>2645956.8837978183</v>
      </c>
      <c r="G39">
        <v>2927354.2159090908</v>
      </c>
      <c r="H39">
        <v>2782800.6475513196</v>
      </c>
      <c r="I39">
        <v>101484.92138094774</v>
      </c>
      <c r="J39">
        <v>3.6468627916357486</v>
      </c>
      <c r="K39" t="s">
        <v>1272</v>
      </c>
      <c r="L39" t="s">
        <v>352</v>
      </c>
      <c r="M39" t="s">
        <v>4295</v>
      </c>
      <c r="N39" t="s">
        <v>58</v>
      </c>
    </row>
    <row r="40" spans="1:14" x14ac:dyDescent="0.3">
      <c r="A40" t="s">
        <v>4297</v>
      </c>
      <c r="B40" t="s">
        <v>9484</v>
      </c>
      <c r="C40" t="s">
        <v>9388</v>
      </c>
      <c r="D40">
        <v>1890743.1491289076</v>
      </c>
      <c r="E40">
        <v>1871177.1932057154</v>
      </c>
      <c r="F40">
        <v>1695502.3847968231</v>
      </c>
      <c r="G40">
        <v>1563149.3461538462</v>
      </c>
      <c r="H40">
        <v>1755143.018321323</v>
      </c>
      <c r="I40">
        <v>134415.30840615963</v>
      </c>
      <c r="J40">
        <v>7.6583678368682957</v>
      </c>
      <c r="K40" t="s">
        <v>35</v>
      </c>
      <c r="L40" t="s">
        <v>35</v>
      </c>
      <c r="M40" t="s">
        <v>35</v>
      </c>
      <c r="N40" t="s">
        <v>60</v>
      </c>
    </row>
    <row r="41" spans="1:14" x14ac:dyDescent="0.3">
      <c r="A41" t="s">
        <v>4299</v>
      </c>
      <c r="B41" t="s">
        <v>10559</v>
      </c>
      <c r="C41" t="s">
        <v>10560</v>
      </c>
      <c r="D41">
        <v>989555453.33115005</v>
      </c>
      <c r="E41">
        <v>1199428444.1824222</v>
      </c>
      <c r="F41">
        <v>1094953336.6737056</v>
      </c>
      <c r="G41">
        <v>768891743.85785556</v>
      </c>
      <c r="H41">
        <v>1013207244.5112834</v>
      </c>
      <c r="I41">
        <v>159381797.79726174</v>
      </c>
      <c r="J41">
        <v>15.730424220776168</v>
      </c>
      <c r="K41" t="s">
        <v>2068</v>
      </c>
      <c r="L41" t="s">
        <v>73</v>
      </c>
      <c r="M41" t="s">
        <v>4300</v>
      </c>
      <c r="N41" t="s">
        <v>47</v>
      </c>
    </row>
    <row r="42" spans="1:14" x14ac:dyDescent="0.3">
      <c r="A42" t="s">
        <v>4301</v>
      </c>
      <c r="B42" t="s">
        <v>11535</v>
      </c>
      <c r="C42" t="s">
        <v>9388</v>
      </c>
      <c r="D42">
        <v>3816263.880726547</v>
      </c>
      <c r="E42">
        <v>3378426.0196114592</v>
      </c>
      <c r="F42">
        <v>3577416.238241835</v>
      </c>
      <c r="G42">
        <v>3296341.525735294</v>
      </c>
      <c r="H42">
        <v>3517111.916078784</v>
      </c>
      <c r="I42">
        <v>200687.47616351396</v>
      </c>
      <c r="J42">
        <v>5.7060304292864172</v>
      </c>
      <c r="K42" t="s">
        <v>35</v>
      </c>
      <c r="L42" t="s">
        <v>35</v>
      </c>
      <c r="M42" t="s">
        <v>35</v>
      </c>
      <c r="N42" t="s">
        <v>36</v>
      </c>
    </row>
    <row r="43" spans="1:14" x14ac:dyDescent="0.3">
      <c r="A43" t="s">
        <v>4302</v>
      </c>
      <c r="B43" t="s">
        <v>10561</v>
      </c>
      <c r="C43" t="s">
        <v>11783</v>
      </c>
      <c r="D43">
        <v>7579865.0353770005</v>
      </c>
      <c r="E43">
        <v>7247354.4742612094</v>
      </c>
      <c r="F43">
        <v>7559420.6278748093</v>
      </c>
      <c r="G43">
        <v>10053063.918749999</v>
      </c>
      <c r="H43">
        <v>8109926.0140657546</v>
      </c>
      <c r="I43">
        <v>1129583.4851013876</v>
      </c>
      <c r="J43">
        <v>13.928406783764144</v>
      </c>
      <c r="K43" t="s">
        <v>2062</v>
      </c>
      <c r="L43" t="s">
        <v>159</v>
      </c>
      <c r="M43" t="s">
        <v>4302</v>
      </c>
      <c r="N43" t="s">
        <v>128</v>
      </c>
    </row>
    <row r="44" spans="1:14" x14ac:dyDescent="0.3">
      <c r="A44" t="s">
        <v>4303</v>
      </c>
      <c r="B44" t="s">
        <v>9883</v>
      </c>
      <c r="C44" t="s">
        <v>9388</v>
      </c>
      <c r="D44">
        <v>9204966.7046312504</v>
      </c>
      <c r="E44">
        <v>8009359.1375099672</v>
      </c>
      <c r="F44">
        <v>6931769.079465284</v>
      </c>
      <c r="G44">
        <v>5161527.666666667</v>
      </c>
      <c r="H44">
        <v>7326905.6470682928</v>
      </c>
      <c r="I44">
        <v>1486426.1508409844</v>
      </c>
      <c r="J44">
        <v>20.287229322186597</v>
      </c>
      <c r="K44" t="s">
        <v>35</v>
      </c>
      <c r="L44" t="s">
        <v>35</v>
      </c>
      <c r="M44" t="s">
        <v>35</v>
      </c>
      <c r="N44" t="s">
        <v>173</v>
      </c>
    </row>
    <row r="45" spans="1:14" x14ac:dyDescent="0.3">
      <c r="A45" t="s">
        <v>4304</v>
      </c>
      <c r="B45" t="s">
        <v>11537</v>
      </c>
      <c r="C45" t="s">
        <v>9388</v>
      </c>
      <c r="D45">
        <v>1850903.1049672642</v>
      </c>
      <c r="E45">
        <v>2194771.1272941427</v>
      </c>
      <c r="F45">
        <v>2104989.7759582</v>
      </c>
      <c r="G45">
        <v>3104551.96875</v>
      </c>
      <c r="H45">
        <v>2313803.9942424018</v>
      </c>
      <c r="I45">
        <v>473637.9929997024</v>
      </c>
      <c r="J45">
        <v>20.470100068038974</v>
      </c>
      <c r="K45" t="s">
        <v>35</v>
      </c>
      <c r="L45" t="s">
        <v>35</v>
      </c>
      <c r="M45" t="s">
        <v>35</v>
      </c>
      <c r="N45" t="s">
        <v>76</v>
      </c>
    </row>
    <row r="46" spans="1:14" x14ac:dyDescent="0.3">
      <c r="A46" t="s">
        <v>4305</v>
      </c>
      <c r="B46" t="s">
        <v>10562</v>
      </c>
      <c r="C46" t="s">
        <v>9388</v>
      </c>
      <c r="D46">
        <v>415958.13981563499</v>
      </c>
      <c r="E46">
        <v>163361.62985582213</v>
      </c>
      <c r="F46">
        <v>152260.45606465501</v>
      </c>
      <c r="G46">
        <v>676793.67857142852</v>
      </c>
      <c r="H46">
        <v>352093.47607688513</v>
      </c>
      <c r="I46">
        <v>215094.08548335338</v>
      </c>
      <c r="J46">
        <v>61.090051392029835</v>
      </c>
      <c r="K46" t="s">
        <v>4306</v>
      </c>
      <c r="L46" t="s">
        <v>470</v>
      </c>
      <c r="M46" t="s">
        <v>4307</v>
      </c>
      <c r="N46" t="s">
        <v>60</v>
      </c>
    </row>
    <row r="47" spans="1:14" x14ac:dyDescent="0.3">
      <c r="A47" t="s">
        <v>4308</v>
      </c>
      <c r="B47" t="s">
        <v>9514</v>
      </c>
      <c r="C47" t="s">
        <v>9388</v>
      </c>
      <c r="D47">
        <v>8461659.8839985002</v>
      </c>
      <c r="E47">
        <v>9543443.3270753641</v>
      </c>
      <c r="F47">
        <v>9648894.451203363</v>
      </c>
      <c r="G47">
        <v>6970333.6818181816</v>
      </c>
      <c r="H47">
        <v>8656082.8360238522</v>
      </c>
      <c r="I47">
        <v>1078498.266050291</v>
      </c>
      <c r="J47">
        <v>12.459426353476259</v>
      </c>
      <c r="K47" t="s">
        <v>35</v>
      </c>
      <c r="L47" t="s">
        <v>35</v>
      </c>
      <c r="M47" t="s">
        <v>35</v>
      </c>
      <c r="N47" t="s">
        <v>47</v>
      </c>
    </row>
    <row r="48" spans="1:14" x14ac:dyDescent="0.3">
      <c r="A48" t="s">
        <v>4309</v>
      </c>
      <c r="B48" t="s">
        <v>10564</v>
      </c>
      <c r="C48" t="s">
        <v>11784</v>
      </c>
      <c r="D48">
        <v>75671714.649041593</v>
      </c>
      <c r="E48">
        <v>62524330.672494799</v>
      </c>
      <c r="F48">
        <v>66619981.201028004</v>
      </c>
      <c r="G48">
        <v>103768621.13249999</v>
      </c>
      <c r="H48">
        <v>77146161.913766101</v>
      </c>
      <c r="I48">
        <v>16089808.56656657</v>
      </c>
      <c r="J48">
        <v>20.856265778395745</v>
      </c>
      <c r="K48" t="s">
        <v>777</v>
      </c>
      <c r="L48" t="s">
        <v>625</v>
      </c>
      <c r="M48" t="s">
        <v>4309</v>
      </c>
      <c r="N48" t="s">
        <v>47</v>
      </c>
    </row>
    <row r="49" spans="1:14" x14ac:dyDescent="0.3">
      <c r="A49" t="s">
        <v>4311</v>
      </c>
      <c r="B49" t="s">
        <v>10566</v>
      </c>
      <c r="C49" t="s">
        <v>11785</v>
      </c>
      <c r="D49">
        <v>68978439.38765955</v>
      </c>
      <c r="E49">
        <v>56123330.773669548</v>
      </c>
      <c r="F49">
        <v>59803676.208663635</v>
      </c>
      <c r="G49">
        <v>72740098.96448864</v>
      </c>
      <c r="H49">
        <v>64411386.33362034</v>
      </c>
      <c r="I49">
        <v>6710966.4960878771</v>
      </c>
      <c r="J49">
        <v>10.418913297919506</v>
      </c>
      <c r="K49" t="s">
        <v>1217</v>
      </c>
      <c r="L49" t="s">
        <v>463</v>
      </c>
      <c r="M49" t="s">
        <v>4312</v>
      </c>
      <c r="N49" t="s">
        <v>128</v>
      </c>
    </row>
    <row r="50" spans="1:14" x14ac:dyDescent="0.3">
      <c r="A50" t="s">
        <v>4313</v>
      </c>
      <c r="B50" t="s">
        <v>9484</v>
      </c>
      <c r="C50" t="s">
        <v>9388</v>
      </c>
      <c r="D50">
        <v>4929448.3288986469</v>
      </c>
      <c r="E50">
        <v>4813243.3083808068</v>
      </c>
      <c r="F50">
        <v>5596689.7681398727</v>
      </c>
      <c r="G50">
        <v>5918334.6500000004</v>
      </c>
      <c r="H50">
        <v>5314429.0138548315</v>
      </c>
      <c r="I50">
        <v>459284.87617661938</v>
      </c>
      <c r="J50">
        <v>8.6422243100670606</v>
      </c>
      <c r="K50" t="s">
        <v>35</v>
      </c>
      <c r="L50" t="s">
        <v>35</v>
      </c>
      <c r="M50" t="s">
        <v>35</v>
      </c>
      <c r="N50" t="s">
        <v>36</v>
      </c>
    </row>
    <row r="51" spans="1:14" x14ac:dyDescent="0.3">
      <c r="A51" t="s">
        <v>4314</v>
      </c>
      <c r="B51" t="s">
        <v>9771</v>
      </c>
      <c r="C51" t="s">
        <v>9388</v>
      </c>
      <c r="D51">
        <v>3383315.184516557</v>
      </c>
      <c r="E51">
        <v>3740386.2793540717</v>
      </c>
      <c r="F51">
        <v>4205955.3049339429</v>
      </c>
      <c r="G51">
        <v>2657927.8214285714</v>
      </c>
      <c r="H51">
        <v>3496896.1475582859</v>
      </c>
      <c r="I51">
        <v>565424.80056029244</v>
      </c>
      <c r="J51">
        <v>16.169333508949109</v>
      </c>
      <c r="K51" t="s">
        <v>35</v>
      </c>
      <c r="L51" t="s">
        <v>35</v>
      </c>
      <c r="M51" t="s">
        <v>35</v>
      </c>
      <c r="N51" t="s">
        <v>173</v>
      </c>
    </row>
    <row r="52" spans="1:14" x14ac:dyDescent="0.3">
      <c r="A52" t="s">
        <v>4315</v>
      </c>
      <c r="B52" t="s">
        <v>11786</v>
      </c>
      <c r="C52" t="s">
        <v>9388</v>
      </c>
      <c r="D52" t="e">
        <v>#VALUE!</v>
      </c>
      <c r="E52">
        <v>128743.27969901875</v>
      </c>
      <c r="F52">
        <v>148288.11638998499</v>
      </c>
      <c r="G52">
        <v>74634.9453125</v>
      </c>
      <c r="H52">
        <v>117222.11380050126</v>
      </c>
      <c r="I52" t="e">
        <v>#VALUE!</v>
      </c>
      <c r="J52" t="e">
        <v>#VALUE!</v>
      </c>
      <c r="K52" t="s">
        <v>35</v>
      </c>
      <c r="L52" t="s">
        <v>35</v>
      </c>
      <c r="M52" t="s">
        <v>35</v>
      </c>
      <c r="N52" t="s">
        <v>82</v>
      </c>
    </row>
    <row r="53" spans="1:14" x14ac:dyDescent="0.3">
      <c r="A53" t="s">
        <v>4316</v>
      </c>
      <c r="B53" t="s">
        <v>9902</v>
      </c>
      <c r="C53" t="s">
        <v>11787</v>
      </c>
      <c r="D53">
        <v>40145459.669688568</v>
      </c>
      <c r="E53">
        <v>37933335.605484344</v>
      </c>
      <c r="F53">
        <v>43099153.486107171</v>
      </c>
      <c r="G53">
        <v>33416038.227581523</v>
      </c>
      <c r="H53">
        <v>38648496.747215405</v>
      </c>
      <c r="I53">
        <v>3533387.9286399246</v>
      </c>
      <c r="J53">
        <v>9.1423683351785279</v>
      </c>
      <c r="K53" t="s">
        <v>669</v>
      </c>
      <c r="L53" t="s">
        <v>670</v>
      </c>
      <c r="M53" t="s">
        <v>4316</v>
      </c>
      <c r="N53" t="s">
        <v>128</v>
      </c>
    </row>
    <row r="54" spans="1:14" x14ac:dyDescent="0.3">
      <c r="A54" t="s">
        <v>4317</v>
      </c>
      <c r="B54" t="s">
        <v>10570</v>
      </c>
      <c r="C54" t="s">
        <v>9388</v>
      </c>
      <c r="D54">
        <v>1234560.085174528</v>
      </c>
      <c r="E54">
        <v>1131955.9106019612</v>
      </c>
      <c r="F54">
        <v>1146290.601935511</v>
      </c>
      <c r="G54">
        <v>907153.51041666663</v>
      </c>
      <c r="H54">
        <v>1104990.0270321667</v>
      </c>
      <c r="I54">
        <v>120789.67633619939</v>
      </c>
      <c r="J54">
        <v>10.931291086908891</v>
      </c>
      <c r="K54" t="s">
        <v>35</v>
      </c>
      <c r="L54" t="s">
        <v>35</v>
      </c>
      <c r="M54" t="s">
        <v>35</v>
      </c>
      <c r="N54" t="s">
        <v>58</v>
      </c>
    </row>
    <row r="55" spans="1:14" x14ac:dyDescent="0.3">
      <c r="A55" t="s">
        <v>4319</v>
      </c>
      <c r="B55" t="s">
        <v>9484</v>
      </c>
      <c r="C55" t="s">
        <v>9388</v>
      </c>
      <c r="D55">
        <v>444147.01275206998</v>
      </c>
      <c r="E55">
        <v>226225.81255133398</v>
      </c>
      <c r="F55">
        <v>301333.12103929598</v>
      </c>
      <c r="G55">
        <v>944810.73750000005</v>
      </c>
      <c r="H55">
        <v>479129.17096067499</v>
      </c>
      <c r="I55">
        <v>280024.38146964135</v>
      </c>
      <c r="J55">
        <v>58.444444304691402</v>
      </c>
      <c r="K55" t="s">
        <v>35</v>
      </c>
      <c r="L55" t="s">
        <v>35</v>
      </c>
      <c r="M55" t="s">
        <v>35</v>
      </c>
      <c r="N55" t="e">
        <v>#N/A</v>
      </c>
    </row>
    <row r="56" spans="1:14" x14ac:dyDescent="0.3">
      <c r="A56" t="s">
        <v>4320</v>
      </c>
      <c r="B56" t="s">
        <v>9708</v>
      </c>
      <c r="C56" t="s">
        <v>9388</v>
      </c>
      <c r="D56">
        <v>1664409.8159012368</v>
      </c>
      <c r="E56">
        <v>1778938.8095335211</v>
      </c>
      <c r="F56">
        <v>1594877.0532313106</v>
      </c>
      <c r="G56">
        <v>1883340.7565789474</v>
      </c>
      <c r="H56">
        <v>1730391.6088112539</v>
      </c>
      <c r="I56">
        <v>110077.31858843785</v>
      </c>
      <c r="J56">
        <v>6.3614107944073348</v>
      </c>
      <c r="K56" t="s">
        <v>35</v>
      </c>
      <c r="L56" t="s">
        <v>35</v>
      </c>
      <c r="M56" t="s">
        <v>35</v>
      </c>
      <c r="N56" t="s">
        <v>58</v>
      </c>
    </row>
    <row r="57" spans="1:14" x14ac:dyDescent="0.3">
      <c r="A57" t="s">
        <v>4321</v>
      </c>
      <c r="B57" t="s">
        <v>10574</v>
      </c>
      <c r="C57" t="s">
        <v>9388</v>
      </c>
      <c r="D57">
        <v>3684812.3136046249</v>
      </c>
      <c r="E57">
        <v>3316394.2087821565</v>
      </c>
      <c r="F57">
        <v>3440846.5224273377</v>
      </c>
      <c r="G57">
        <v>3498806.1328125</v>
      </c>
      <c r="H57">
        <v>3485214.7944066548</v>
      </c>
      <c r="I57">
        <v>132752.42732119391</v>
      </c>
      <c r="J57">
        <v>3.8090170951370168</v>
      </c>
      <c r="K57" t="s">
        <v>35</v>
      </c>
      <c r="L57" t="s">
        <v>35</v>
      </c>
      <c r="M57" t="s">
        <v>35</v>
      </c>
      <c r="N57" t="s">
        <v>60</v>
      </c>
    </row>
    <row r="58" spans="1:14" x14ac:dyDescent="0.3">
      <c r="A58" t="s">
        <v>4322</v>
      </c>
      <c r="B58" t="s">
        <v>9739</v>
      </c>
      <c r="C58" t="s">
        <v>9388</v>
      </c>
      <c r="D58">
        <v>944594.58036909229</v>
      </c>
      <c r="E58">
        <v>952831.53927019227</v>
      </c>
      <c r="F58">
        <v>901333.74178536923</v>
      </c>
      <c r="G58">
        <v>708655.31490384613</v>
      </c>
      <c r="H58">
        <v>876853.79408212495</v>
      </c>
      <c r="I58">
        <v>99059.865899464538</v>
      </c>
      <c r="J58">
        <v>11.297193051797038</v>
      </c>
      <c r="K58" t="s">
        <v>35</v>
      </c>
      <c r="L58" t="s">
        <v>35</v>
      </c>
      <c r="M58" t="s">
        <v>35</v>
      </c>
      <c r="N58" t="s">
        <v>66</v>
      </c>
    </row>
    <row r="59" spans="1:14" x14ac:dyDescent="0.3">
      <c r="A59" t="s">
        <v>4323</v>
      </c>
      <c r="B59" t="s">
        <v>9511</v>
      </c>
      <c r="C59" t="s">
        <v>9388</v>
      </c>
      <c r="D59">
        <v>741185.32338357996</v>
      </c>
      <c r="E59">
        <v>762321.17048269499</v>
      </c>
      <c r="F59">
        <v>792774.32152150001</v>
      </c>
      <c r="G59">
        <v>775232.296875</v>
      </c>
      <c r="H59">
        <v>767878.2780656938</v>
      </c>
      <c r="I59">
        <v>18823.455094319339</v>
      </c>
      <c r="J59">
        <v>2.4513592364842163</v>
      </c>
      <c r="K59" t="s">
        <v>35</v>
      </c>
      <c r="L59" t="s">
        <v>35</v>
      </c>
      <c r="M59" t="s">
        <v>35</v>
      </c>
      <c r="N59" t="s">
        <v>66</v>
      </c>
    </row>
    <row r="60" spans="1:14" x14ac:dyDescent="0.3">
      <c r="A60" t="s">
        <v>4324</v>
      </c>
      <c r="B60" t="s">
        <v>10577</v>
      </c>
      <c r="C60" t="s">
        <v>9388</v>
      </c>
      <c r="D60">
        <v>389554.81341682427</v>
      </c>
      <c r="E60">
        <v>400436.40891252999</v>
      </c>
      <c r="F60">
        <v>390765.0991465557</v>
      </c>
      <c r="G60">
        <v>202093.60714285713</v>
      </c>
      <c r="H60">
        <v>345712.48215469177</v>
      </c>
      <c r="I60">
        <v>83025.564929990738</v>
      </c>
      <c r="J60">
        <v>24.015784565406666</v>
      </c>
      <c r="K60" t="s">
        <v>35</v>
      </c>
      <c r="L60" t="s">
        <v>35</v>
      </c>
      <c r="M60" t="s">
        <v>35</v>
      </c>
      <c r="N60" t="s">
        <v>76</v>
      </c>
    </row>
    <row r="61" spans="1:14" x14ac:dyDescent="0.3">
      <c r="A61" t="s">
        <v>4325</v>
      </c>
      <c r="B61" t="s">
        <v>9626</v>
      </c>
      <c r="C61" t="s">
        <v>9388</v>
      </c>
      <c r="D61">
        <v>1473245.7606474077</v>
      </c>
      <c r="E61">
        <v>1848285.3187505463</v>
      </c>
      <c r="F61">
        <v>1778623.3574691308</v>
      </c>
      <c r="G61">
        <v>1171669.5961538462</v>
      </c>
      <c r="H61">
        <v>1567956.0082552326</v>
      </c>
      <c r="I61">
        <v>268783.46571437147</v>
      </c>
      <c r="J61">
        <v>17.14228360357281</v>
      </c>
      <c r="K61" t="s">
        <v>35</v>
      </c>
      <c r="L61" t="s">
        <v>35</v>
      </c>
      <c r="M61" t="s">
        <v>35</v>
      </c>
      <c r="N61" t="s">
        <v>249</v>
      </c>
    </row>
    <row r="62" spans="1:14" x14ac:dyDescent="0.3">
      <c r="A62" t="s">
        <v>4327</v>
      </c>
      <c r="B62" t="s">
        <v>10523</v>
      </c>
      <c r="C62" t="s">
        <v>9388</v>
      </c>
      <c r="D62">
        <v>1337477.3183243179</v>
      </c>
      <c r="E62">
        <v>1575638.1287219538</v>
      </c>
      <c r="F62">
        <v>1628653.195477918</v>
      </c>
      <c r="G62">
        <v>1091380.5625</v>
      </c>
      <c r="H62">
        <v>1408287.3012560473</v>
      </c>
      <c r="I62">
        <v>213313.94793913246</v>
      </c>
      <c r="J62">
        <v>15.147047605192377</v>
      </c>
      <c r="K62" t="s">
        <v>35</v>
      </c>
      <c r="L62" t="s">
        <v>35</v>
      </c>
      <c r="M62" t="s">
        <v>35</v>
      </c>
      <c r="N62" t="s">
        <v>78</v>
      </c>
    </row>
    <row r="63" spans="1:14" x14ac:dyDescent="0.3">
      <c r="A63" t="s">
        <v>4328</v>
      </c>
      <c r="B63" t="s">
        <v>11788</v>
      </c>
      <c r="C63" t="s">
        <v>9388</v>
      </c>
      <c r="D63">
        <v>2603863.5681348569</v>
      </c>
      <c r="E63">
        <v>2690564.5400124732</v>
      </c>
      <c r="F63">
        <v>2938573.6475982899</v>
      </c>
      <c r="G63">
        <v>2542461.3312499998</v>
      </c>
      <c r="H63">
        <v>2693865.7717489051</v>
      </c>
      <c r="I63">
        <v>150761.85184908903</v>
      </c>
      <c r="J63">
        <v>5.5964871535233094</v>
      </c>
      <c r="K63" t="s">
        <v>1098</v>
      </c>
      <c r="L63" t="s">
        <v>213</v>
      </c>
      <c r="M63" t="s">
        <v>4329</v>
      </c>
      <c r="N63" t="s">
        <v>173</v>
      </c>
    </row>
    <row r="64" spans="1:14" x14ac:dyDescent="0.3">
      <c r="A64" t="s">
        <v>4330</v>
      </c>
      <c r="B64" t="s">
        <v>10580</v>
      </c>
      <c r="C64" t="s">
        <v>9388</v>
      </c>
      <c r="D64">
        <v>5721827.005457975</v>
      </c>
      <c r="E64">
        <v>4603323.5829555625</v>
      </c>
      <c r="F64">
        <v>5168068.9914903622</v>
      </c>
      <c r="G64">
        <v>5021228.3984375</v>
      </c>
      <c r="H64">
        <v>5128611.9945853502</v>
      </c>
      <c r="I64">
        <v>400287.41419246502</v>
      </c>
      <c r="J64">
        <v>7.8049853374573406</v>
      </c>
      <c r="K64" t="s">
        <v>35</v>
      </c>
      <c r="L64" t="s">
        <v>35</v>
      </c>
      <c r="M64" t="s">
        <v>35</v>
      </c>
      <c r="N64" t="s">
        <v>36</v>
      </c>
    </row>
    <row r="65" spans="1:14" x14ac:dyDescent="0.3">
      <c r="A65" t="s">
        <v>4331</v>
      </c>
      <c r="B65" t="s">
        <v>11789</v>
      </c>
      <c r="C65" t="s">
        <v>9388</v>
      </c>
      <c r="D65">
        <v>1823175.1579824726</v>
      </c>
      <c r="E65">
        <v>1972665.8753627273</v>
      </c>
      <c r="F65">
        <v>2101912.6960211457</v>
      </c>
      <c r="G65">
        <v>2276713.980681818</v>
      </c>
      <c r="H65">
        <v>2043616.9275120408</v>
      </c>
      <c r="I65">
        <v>166854.17164167858</v>
      </c>
      <c r="J65">
        <v>8.1646501061630836</v>
      </c>
      <c r="K65" t="s">
        <v>35</v>
      </c>
      <c r="L65" t="s">
        <v>35</v>
      </c>
      <c r="M65" t="s">
        <v>35</v>
      </c>
      <c r="N65" t="s">
        <v>96</v>
      </c>
    </row>
    <row r="66" spans="1:14" x14ac:dyDescent="0.3">
      <c r="A66" t="s">
        <v>4333</v>
      </c>
      <c r="B66" t="s">
        <v>9484</v>
      </c>
      <c r="C66" t="s">
        <v>9388</v>
      </c>
      <c r="D66">
        <v>298846.73504228203</v>
      </c>
      <c r="E66">
        <v>434079.63207144401</v>
      </c>
      <c r="F66">
        <v>227981.66916514997</v>
      </c>
      <c r="G66">
        <v>235105.67499999999</v>
      </c>
      <c r="H66">
        <v>299003.42781971901</v>
      </c>
      <c r="I66">
        <v>82723.362065195892</v>
      </c>
      <c r="J66">
        <v>27.666359101098024</v>
      </c>
      <c r="K66" t="s">
        <v>35</v>
      </c>
      <c r="L66" t="s">
        <v>35</v>
      </c>
      <c r="M66" t="s">
        <v>35</v>
      </c>
      <c r="N66" t="e">
        <v>#N/A</v>
      </c>
    </row>
    <row r="67" spans="1:14" x14ac:dyDescent="0.3">
      <c r="A67" t="s">
        <v>4334</v>
      </c>
      <c r="B67" t="s">
        <v>10582</v>
      </c>
      <c r="C67" t="s">
        <v>10583</v>
      </c>
      <c r="D67">
        <v>4878303.2088593338</v>
      </c>
      <c r="E67">
        <v>4284122.2205670001</v>
      </c>
      <c r="F67">
        <v>3981698.5661730478</v>
      </c>
      <c r="G67">
        <v>7740328.8214285718</v>
      </c>
      <c r="H67">
        <v>5221113.2042569881</v>
      </c>
      <c r="I67">
        <v>1489804.2461476969</v>
      </c>
      <c r="J67">
        <v>28.534226090577736</v>
      </c>
      <c r="K67" t="s">
        <v>798</v>
      </c>
      <c r="L67" t="s">
        <v>799</v>
      </c>
      <c r="M67" t="s">
        <v>4334</v>
      </c>
      <c r="N67" t="s">
        <v>128</v>
      </c>
    </row>
    <row r="68" spans="1:14" x14ac:dyDescent="0.3">
      <c r="A68" t="s">
        <v>4335</v>
      </c>
      <c r="B68" t="s">
        <v>10584</v>
      </c>
      <c r="C68" t="s">
        <v>10585</v>
      </c>
      <c r="D68">
        <v>22360940.282320857</v>
      </c>
      <c r="E68">
        <v>18883967.15122743</v>
      </c>
      <c r="F68">
        <v>21186943.711808074</v>
      </c>
      <c r="G68">
        <v>28989388.379464287</v>
      </c>
      <c r="H68">
        <v>22855309.88120516</v>
      </c>
      <c r="I68">
        <v>3755873.0368997431</v>
      </c>
      <c r="J68">
        <v>16.433262364070366</v>
      </c>
      <c r="K68" t="s">
        <v>35</v>
      </c>
      <c r="L68" t="s">
        <v>35</v>
      </c>
      <c r="M68" t="s">
        <v>35</v>
      </c>
      <c r="N68" t="s">
        <v>52</v>
      </c>
    </row>
    <row r="69" spans="1:14" x14ac:dyDescent="0.3">
      <c r="A69" t="s">
        <v>4336</v>
      </c>
      <c r="B69" t="s">
        <v>9440</v>
      </c>
      <c r="C69" t="s">
        <v>9388</v>
      </c>
      <c r="D69">
        <v>1738485.819994736</v>
      </c>
      <c r="E69">
        <v>1826892.158745996</v>
      </c>
      <c r="F69">
        <v>1740487.8196022841</v>
      </c>
      <c r="G69">
        <v>2552210.895</v>
      </c>
      <c r="H69">
        <v>1964519.1733357538</v>
      </c>
      <c r="I69">
        <v>341175.86342523427</v>
      </c>
      <c r="J69">
        <v>17.366888959699875</v>
      </c>
      <c r="K69" t="s">
        <v>35</v>
      </c>
      <c r="L69" t="s">
        <v>35</v>
      </c>
      <c r="M69" t="s">
        <v>35</v>
      </c>
      <c r="N69" t="s">
        <v>58</v>
      </c>
    </row>
    <row r="70" spans="1:14" x14ac:dyDescent="0.3">
      <c r="A70" t="s">
        <v>4337</v>
      </c>
      <c r="B70" t="s">
        <v>9440</v>
      </c>
      <c r="C70" t="s">
        <v>9388</v>
      </c>
      <c r="D70">
        <v>31355897.359696362</v>
      </c>
      <c r="E70">
        <v>27563735.345227364</v>
      </c>
      <c r="F70">
        <v>27169481.077816907</v>
      </c>
      <c r="G70">
        <v>36532211.852272727</v>
      </c>
      <c r="H70">
        <v>30655331.408753343</v>
      </c>
      <c r="I70">
        <v>3766219.4289744822</v>
      </c>
      <c r="J70">
        <v>12.285691447129727</v>
      </c>
      <c r="K70" t="s">
        <v>35</v>
      </c>
      <c r="L70" t="s">
        <v>35</v>
      </c>
      <c r="M70" t="s">
        <v>35</v>
      </c>
      <c r="N70" t="s">
        <v>63</v>
      </c>
    </row>
    <row r="71" spans="1:14" x14ac:dyDescent="0.3">
      <c r="A71" t="s">
        <v>4338</v>
      </c>
      <c r="B71" t="s">
        <v>10586</v>
      </c>
      <c r="C71" t="s">
        <v>11790</v>
      </c>
      <c r="D71">
        <v>19226877.269905001</v>
      </c>
      <c r="E71">
        <v>21703474.265141286</v>
      </c>
      <c r="F71">
        <v>22958474.453872789</v>
      </c>
      <c r="G71">
        <v>31939479.763392858</v>
      </c>
      <c r="H71">
        <v>23957076.438077986</v>
      </c>
      <c r="I71">
        <v>4800246.7565559978</v>
      </c>
      <c r="J71">
        <v>20.036863717337244</v>
      </c>
      <c r="K71" t="s">
        <v>138</v>
      </c>
      <c r="L71" t="s">
        <v>139</v>
      </c>
      <c r="M71" t="s">
        <v>4338</v>
      </c>
      <c r="N71" t="s">
        <v>58</v>
      </c>
    </row>
    <row r="72" spans="1:14" x14ac:dyDescent="0.3">
      <c r="A72" t="s">
        <v>4339</v>
      </c>
      <c r="B72" t="s">
        <v>10588</v>
      </c>
      <c r="C72" t="s">
        <v>10589</v>
      </c>
      <c r="D72">
        <v>3857903.5269674626</v>
      </c>
      <c r="E72">
        <v>4122698.4005584875</v>
      </c>
      <c r="F72">
        <v>3986429.1290941625</v>
      </c>
      <c r="G72">
        <v>4772588.15625</v>
      </c>
      <c r="H72">
        <v>4184904.8032175284</v>
      </c>
      <c r="I72">
        <v>351981.45826561796</v>
      </c>
      <c r="J72">
        <v>8.410739904883858</v>
      </c>
      <c r="K72" t="s">
        <v>1842</v>
      </c>
      <c r="L72" t="s">
        <v>139</v>
      </c>
      <c r="M72" t="s">
        <v>4339</v>
      </c>
      <c r="N72" t="s">
        <v>58</v>
      </c>
    </row>
    <row r="73" spans="1:14" x14ac:dyDescent="0.3">
      <c r="A73" t="s">
        <v>4340</v>
      </c>
      <c r="B73" t="s">
        <v>10590</v>
      </c>
      <c r="C73" t="s">
        <v>11791</v>
      </c>
      <c r="D73">
        <v>9739550.481618667</v>
      </c>
      <c r="E73">
        <v>8490020.9131367039</v>
      </c>
      <c r="F73">
        <v>7983769.8150319261</v>
      </c>
      <c r="G73">
        <v>12032199.935185185</v>
      </c>
      <c r="H73">
        <v>9561385.2862431202</v>
      </c>
      <c r="I73">
        <v>1563118.6824131829</v>
      </c>
      <c r="J73">
        <v>16.348244899849306</v>
      </c>
      <c r="K73" t="s">
        <v>1816</v>
      </c>
      <c r="L73" t="s">
        <v>1817</v>
      </c>
      <c r="M73" t="s">
        <v>4340</v>
      </c>
      <c r="N73" t="s">
        <v>52</v>
      </c>
    </row>
    <row r="74" spans="1:14" x14ac:dyDescent="0.3">
      <c r="A74" t="s">
        <v>4341</v>
      </c>
      <c r="B74" t="s">
        <v>10592</v>
      </c>
      <c r="C74" t="s">
        <v>11792</v>
      </c>
      <c r="D74">
        <v>8375556.4955699677</v>
      </c>
      <c r="E74">
        <v>8835634.3942008056</v>
      </c>
      <c r="F74">
        <v>8570759.5544181615</v>
      </c>
      <c r="G74">
        <v>8491520.2903225813</v>
      </c>
      <c r="H74">
        <v>8568367.6836278792</v>
      </c>
      <c r="I74">
        <v>169203.20012079578</v>
      </c>
      <c r="J74">
        <v>1.9747425223605075</v>
      </c>
      <c r="K74" t="s">
        <v>1113</v>
      </c>
      <c r="L74" t="s">
        <v>304</v>
      </c>
      <c r="M74" t="s">
        <v>4342</v>
      </c>
      <c r="N74" t="s">
        <v>47</v>
      </c>
    </row>
    <row r="75" spans="1:14" x14ac:dyDescent="0.3">
      <c r="A75" t="s">
        <v>4343</v>
      </c>
      <c r="B75" t="s">
        <v>11793</v>
      </c>
      <c r="C75" t="s">
        <v>9388</v>
      </c>
      <c r="D75">
        <v>402143.36114992498</v>
      </c>
      <c r="E75">
        <v>462901.60614120576</v>
      </c>
      <c r="F75">
        <v>473439.30175096786</v>
      </c>
      <c r="G75">
        <v>340506.75892857142</v>
      </c>
      <c r="H75">
        <v>419747.75699266745</v>
      </c>
      <c r="I75">
        <v>53230.835053683128</v>
      </c>
      <c r="J75">
        <v>12.681624658357141</v>
      </c>
      <c r="K75" t="s">
        <v>35</v>
      </c>
      <c r="L75" t="s">
        <v>35</v>
      </c>
      <c r="M75" t="s">
        <v>35</v>
      </c>
      <c r="N75" t="s">
        <v>47</v>
      </c>
    </row>
    <row r="76" spans="1:14" x14ac:dyDescent="0.3">
      <c r="A76" t="s">
        <v>4344</v>
      </c>
      <c r="B76" t="s">
        <v>10139</v>
      </c>
      <c r="C76" t="s">
        <v>10594</v>
      </c>
      <c r="D76">
        <v>3448049.7640692703</v>
      </c>
      <c r="E76">
        <v>3577432.88889272</v>
      </c>
      <c r="F76">
        <v>3747429.3377282904</v>
      </c>
      <c r="G76">
        <v>4738390.5187499998</v>
      </c>
      <c r="H76">
        <v>3877825.6273600701</v>
      </c>
      <c r="I76">
        <v>508064.51722049067</v>
      </c>
      <c r="J76">
        <v>13.101788632161076</v>
      </c>
      <c r="K76" t="s">
        <v>1823</v>
      </c>
      <c r="L76" t="s">
        <v>375</v>
      </c>
      <c r="M76" t="s">
        <v>4344</v>
      </c>
      <c r="N76" t="s">
        <v>173</v>
      </c>
    </row>
    <row r="77" spans="1:14" x14ac:dyDescent="0.3">
      <c r="A77" t="s">
        <v>4345</v>
      </c>
      <c r="B77" t="s">
        <v>9498</v>
      </c>
      <c r="C77" t="s">
        <v>10595</v>
      </c>
      <c r="D77">
        <v>25818090.650220215</v>
      </c>
      <c r="E77">
        <v>23683238.343394216</v>
      </c>
      <c r="F77">
        <v>23225037.727576356</v>
      </c>
      <c r="G77">
        <v>33721803.584821425</v>
      </c>
      <c r="H77">
        <v>26612042.576503053</v>
      </c>
      <c r="I77">
        <v>4219856.5538173802</v>
      </c>
      <c r="J77">
        <v>15.856943493481698</v>
      </c>
      <c r="K77" t="s">
        <v>158</v>
      </c>
      <c r="L77" t="s">
        <v>159</v>
      </c>
      <c r="M77" t="s">
        <v>4346</v>
      </c>
      <c r="N77" t="s">
        <v>128</v>
      </c>
    </row>
    <row r="78" spans="1:14" x14ac:dyDescent="0.3">
      <c r="A78" t="s">
        <v>4347</v>
      </c>
      <c r="B78" t="s">
        <v>10596</v>
      </c>
      <c r="C78" t="s">
        <v>9388</v>
      </c>
      <c r="D78">
        <v>4077050.0234510624</v>
      </c>
      <c r="E78">
        <v>2934816.1765350001</v>
      </c>
      <c r="F78">
        <v>3429870.4774937127</v>
      </c>
      <c r="G78">
        <v>4604933.0546875</v>
      </c>
      <c r="H78">
        <v>3761667.4330418189</v>
      </c>
      <c r="I78">
        <v>633311.79269784188</v>
      </c>
      <c r="J78">
        <v>16.835932574340397</v>
      </c>
      <c r="K78" t="s">
        <v>35</v>
      </c>
      <c r="L78" t="s">
        <v>35</v>
      </c>
      <c r="M78" t="s">
        <v>35</v>
      </c>
      <c r="N78" t="s">
        <v>184</v>
      </c>
    </row>
    <row r="79" spans="1:14" x14ac:dyDescent="0.3">
      <c r="A79" t="s">
        <v>4348</v>
      </c>
      <c r="B79" t="s">
        <v>10597</v>
      </c>
      <c r="C79" t="s">
        <v>9388</v>
      </c>
      <c r="D79">
        <v>17362360.319650322</v>
      </c>
      <c r="E79">
        <v>15300947.265590483</v>
      </c>
      <c r="F79">
        <v>16272575.706730323</v>
      </c>
      <c r="G79">
        <v>18138889.768145163</v>
      </c>
      <c r="H79">
        <v>16768693.265029073</v>
      </c>
      <c r="I79">
        <v>1075905.4302556671</v>
      </c>
      <c r="J79">
        <v>6.4161554705008301</v>
      </c>
      <c r="K79" t="s">
        <v>35</v>
      </c>
      <c r="L79" t="s">
        <v>35</v>
      </c>
      <c r="M79" t="s">
        <v>35</v>
      </c>
      <c r="N79" t="s">
        <v>52</v>
      </c>
    </row>
    <row r="80" spans="1:14" x14ac:dyDescent="0.3">
      <c r="A80" t="s">
        <v>4349</v>
      </c>
      <c r="B80" t="s">
        <v>10599</v>
      </c>
      <c r="C80" t="s">
        <v>9388</v>
      </c>
      <c r="D80">
        <v>517386.60191491601</v>
      </c>
      <c r="E80">
        <v>871510.72515714599</v>
      </c>
      <c r="F80">
        <v>597485.03127176606</v>
      </c>
      <c r="G80">
        <v>663243.44999999995</v>
      </c>
      <c r="H80">
        <v>662406.45208595693</v>
      </c>
      <c r="I80">
        <v>131311.50502364925</v>
      </c>
      <c r="J80">
        <v>19.823403683666065</v>
      </c>
      <c r="K80" t="s">
        <v>35</v>
      </c>
      <c r="L80" t="s">
        <v>35</v>
      </c>
      <c r="M80" t="s">
        <v>35</v>
      </c>
      <c r="N80" t="s">
        <v>78</v>
      </c>
    </row>
    <row r="81" spans="1:14" x14ac:dyDescent="0.3">
      <c r="A81" t="s">
        <v>4350</v>
      </c>
      <c r="B81" t="s">
        <v>10601</v>
      </c>
      <c r="C81" t="s">
        <v>10602</v>
      </c>
      <c r="D81">
        <v>39032537.348748252</v>
      </c>
      <c r="E81">
        <v>36424632.103984833</v>
      </c>
      <c r="F81">
        <v>38758177.630546831</v>
      </c>
      <c r="G81">
        <v>35082756.40625</v>
      </c>
      <c r="H81">
        <v>37324525.872382477</v>
      </c>
      <c r="I81">
        <v>1643776.1177217639</v>
      </c>
      <c r="J81">
        <v>4.4040107122647809</v>
      </c>
      <c r="K81" t="s">
        <v>1493</v>
      </c>
      <c r="L81" t="s">
        <v>133</v>
      </c>
      <c r="M81" t="s">
        <v>4350</v>
      </c>
      <c r="N81" t="s">
        <v>58</v>
      </c>
    </row>
    <row r="82" spans="1:14" x14ac:dyDescent="0.3">
      <c r="A82" t="s">
        <v>4351</v>
      </c>
      <c r="B82" t="s">
        <v>10603</v>
      </c>
      <c r="C82" t="s">
        <v>9388</v>
      </c>
      <c r="D82">
        <v>25555365.220650133</v>
      </c>
      <c r="E82">
        <v>24399948.359059334</v>
      </c>
      <c r="F82">
        <v>23818953.699615534</v>
      </c>
      <c r="G82">
        <v>33907577.91041667</v>
      </c>
      <c r="H82">
        <v>26920461.297435418</v>
      </c>
      <c r="I82">
        <v>4082144.6787843183</v>
      </c>
      <c r="J82">
        <v>15.163724847364351</v>
      </c>
      <c r="K82" t="s">
        <v>35</v>
      </c>
      <c r="L82" t="s">
        <v>35</v>
      </c>
      <c r="M82" t="s">
        <v>35</v>
      </c>
      <c r="N82" t="s">
        <v>78</v>
      </c>
    </row>
    <row r="83" spans="1:14" x14ac:dyDescent="0.3">
      <c r="A83" t="s">
        <v>4352</v>
      </c>
      <c r="B83" t="s">
        <v>9754</v>
      </c>
      <c r="C83" t="s">
        <v>11794</v>
      </c>
      <c r="D83">
        <v>235298415.3499954</v>
      </c>
      <c r="E83">
        <v>243387757.74579385</v>
      </c>
      <c r="F83">
        <v>237082392.37320387</v>
      </c>
      <c r="G83">
        <v>154609216.91586539</v>
      </c>
      <c r="H83">
        <v>217594445.59621465</v>
      </c>
      <c r="I83">
        <v>36488507.088489659</v>
      </c>
      <c r="J83">
        <v>16.769043432386415</v>
      </c>
      <c r="K83" t="s">
        <v>2068</v>
      </c>
      <c r="L83" t="s">
        <v>73</v>
      </c>
      <c r="M83" t="s">
        <v>4300</v>
      </c>
      <c r="N83" t="s">
        <v>36</v>
      </c>
    </row>
    <row r="84" spans="1:14" x14ac:dyDescent="0.3">
      <c r="A84" t="s">
        <v>4354</v>
      </c>
      <c r="B84" t="s">
        <v>10605</v>
      </c>
      <c r="C84" t="s">
        <v>9388</v>
      </c>
      <c r="D84">
        <v>12874028.577190356</v>
      </c>
      <c r="E84">
        <v>13024604.132049428</v>
      </c>
      <c r="F84">
        <v>13421447.128296787</v>
      </c>
      <c r="G84">
        <v>13022832.589285715</v>
      </c>
      <c r="H84">
        <v>13085728.106705572</v>
      </c>
      <c r="I84">
        <v>203233.81771029322</v>
      </c>
      <c r="J84">
        <v>1.5530952198689603</v>
      </c>
      <c r="K84" t="s">
        <v>35</v>
      </c>
      <c r="L84" t="s">
        <v>35</v>
      </c>
      <c r="M84" t="s">
        <v>35</v>
      </c>
      <c r="N84" t="e">
        <v>#N/A</v>
      </c>
    </row>
    <row r="85" spans="1:14" x14ac:dyDescent="0.3">
      <c r="A85" t="s">
        <v>4355</v>
      </c>
      <c r="B85" t="s">
        <v>10606</v>
      </c>
      <c r="C85" t="s">
        <v>11795</v>
      </c>
      <c r="D85">
        <v>3780927.9939644397</v>
      </c>
      <c r="E85">
        <v>3632782.3751342604</v>
      </c>
      <c r="F85">
        <v>3898295.9743540199</v>
      </c>
      <c r="G85">
        <v>3778649.4249999998</v>
      </c>
      <c r="H85">
        <v>3772663.9421131797</v>
      </c>
      <c r="I85">
        <v>94146.668639721538</v>
      </c>
      <c r="J85">
        <v>2.4954957580183308</v>
      </c>
      <c r="K85" t="s">
        <v>1743</v>
      </c>
      <c r="L85" t="s">
        <v>69</v>
      </c>
      <c r="M85" t="s">
        <v>4355</v>
      </c>
      <c r="N85" t="s">
        <v>58</v>
      </c>
    </row>
    <row r="86" spans="1:14" x14ac:dyDescent="0.3">
      <c r="A86" t="s">
        <v>4356</v>
      </c>
      <c r="B86" t="s">
        <v>10607</v>
      </c>
      <c r="C86" t="s">
        <v>9388</v>
      </c>
      <c r="D86">
        <v>10446446.734612824</v>
      </c>
      <c r="E86">
        <v>9161376.8028886467</v>
      </c>
      <c r="F86">
        <v>9420498.0207984708</v>
      </c>
      <c r="G86">
        <v>11670650.731617646</v>
      </c>
      <c r="H86">
        <v>10174743.072479397</v>
      </c>
      <c r="I86">
        <v>988352.08794925769</v>
      </c>
      <c r="J86">
        <v>9.7137793152000906</v>
      </c>
      <c r="K86" t="s">
        <v>35</v>
      </c>
      <c r="L86" t="s">
        <v>35</v>
      </c>
      <c r="M86" t="s">
        <v>35</v>
      </c>
      <c r="N86" t="s">
        <v>52</v>
      </c>
    </row>
    <row r="87" spans="1:14" x14ac:dyDescent="0.3">
      <c r="A87" t="s">
        <v>4357</v>
      </c>
      <c r="B87" t="s">
        <v>10608</v>
      </c>
      <c r="C87" t="s">
        <v>9388</v>
      </c>
      <c r="D87">
        <v>265096.8048454143</v>
      </c>
      <c r="E87">
        <v>218419.92295009192</v>
      </c>
      <c r="F87">
        <v>220888.83026265167</v>
      </c>
      <c r="G87">
        <v>283308.07738095237</v>
      </c>
      <c r="H87">
        <v>246928.40885977756</v>
      </c>
      <c r="I87">
        <v>28037.315834348876</v>
      </c>
      <c r="J87">
        <v>11.354431012541104</v>
      </c>
      <c r="K87" t="s">
        <v>1749</v>
      </c>
      <c r="L87" t="s">
        <v>288</v>
      </c>
      <c r="M87" t="s">
        <v>4358</v>
      </c>
      <c r="N87" t="s">
        <v>78</v>
      </c>
    </row>
    <row r="88" spans="1:14" x14ac:dyDescent="0.3">
      <c r="A88" t="s">
        <v>4360</v>
      </c>
      <c r="B88" t="s">
        <v>10378</v>
      </c>
      <c r="C88" t="s">
        <v>9388</v>
      </c>
      <c r="D88">
        <v>798519.1589679278</v>
      </c>
      <c r="E88">
        <v>1050792.8156647722</v>
      </c>
      <c r="F88">
        <v>939621.84316724993</v>
      </c>
      <c r="G88">
        <v>822988.13802083337</v>
      </c>
      <c r="H88">
        <v>902980.48895519588</v>
      </c>
      <c r="I88">
        <v>100625.56637915986</v>
      </c>
      <c r="J88">
        <v>11.143714355953566</v>
      </c>
      <c r="K88" t="s">
        <v>35</v>
      </c>
      <c r="L88" t="s">
        <v>35</v>
      </c>
      <c r="M88" t="s">
        <v>35</v>
      </c>
      <c r="N88" t="s">
        <v>78</v>
      </c>
    </row>
    <row r="89" spans="1:14" x14ac:dyDescent="0.3">
      <c r="A89" t="s">
        <v>4361</v>
      </c>
      <c r="B89" t="s">
        <v>10610</v>
      </c>
      <c r="C89" t="s">
        <v>10611</v>
      </c>
      <c r="D89">
        <v>528743.53208846832</v>
      </c>
      <c r="E89">
        <v>473501.29920229665</v>
      </c>
      <c r="F89">
        <v>540259.47761555749</v>
      </c>
      <c r="G89">
        <v>593442.76041666663</v>
      </c>
      <c r="H89">
        <v>533986.76733074721</v>
      </c>
      <c r="I89">
        <v>42603.830164299034</v>
      </c>
      <c r="J89">
        <v>7.9784430571685983</v>
      </c>
      <c r="K89" t="s">
        <v>35</v>
      </c>
      <c r="L89" t="s">
        <v>35</v>
      </c>
      <c r="M89" t="s">
        <v>35</v>
      </c>
      <c r="N89" t="s">
        <v>249</v>
      </c>
    </row>
    <row r="90" spans="1:14" x14ac:dyDescent="0.3">
      <c r="A90" t="s">
        <v>4362</v>
      </c>
      <c r="B90" t="s">
        <v>10612</v>
      </c>
      <c r="C90" t="s">
        <v>9388</v>
      </c>
      <c r="D90">
        <v>10534174.421335408</v>
      </c>
      <c r="E90">
        <v>8894093.006535681</v>
      </c>
      <c r="F90">
        <v>8591570.6183429081</v>
      </c>
      <c r="G90">
        <v>11572902.997159092</v>
      </c>
      <c r="H90">
        <v>9898185.2608432733</v>
      </c>
      <c r="I90">
        <v>1217025.5531161889</v>
      </c>
      <c r="J90">
        <v>12.295441245484474</v>
      </c>
      <c r="K90" t="s">
        <v>1508</v>
      </c>
      <c r="L90" t="s">
        <v>352</v>
      </c>
      <c r="M90" t="s">
        <v>4363</v>
      </c>
      <c r="N90" t="s">
        <v>58</v>
      </c>
    </row>
    <row r="91" spans="1:14" x14ac:dyDescent="0.3">
      <c r="A91" t="s">
        <v>4364</v>
      </c>
      <c r="B91" t="s">
        <v>9759</v>
      </c>
      <c r="C91" t="s">
        <v>9388</v>
      </c>
      <c r="D91">
        <v>17345933.165172365</v>
      </c>
      <c r="E91">
        <v>12922717.875854589</v>
      </c>
      <c r="F91">
        <v>13852276.175714362</v>
      </c>
      <c r="G91">
        <v>19464623.082386363</v>
      </c>
      <c r="H91">
        <v>15896387.574781921</v>
      </c>
      <c r="I91">
        <v>2638872.3892254564</v>
      </c>
      <c r="J91">
        <v>16.600453259027052</v>
      </c>
      <c r="K91" t="s">
        <v>35</v>
      </c>
      <c r="L91" t="s">
        <v>35</v>
      </c>
      <c r="M91" t="s">
        <v>35</v>
      </c>
      <c r="N91" t="s">
        <v>52</v>
      </c>
    </row>
    <row r="92" spans="1:14" x14ac:dyDescent="0.3">
      <c r="A92" t="s">
        <v>4365</v>
      </c>
      <c r="B92" t="s">
        <v>10614</v>
      </c>
      <c r="C92" t="s">
        <v>10615</v>
      </c>
      <c r="D92">
        <v>17465401.750768665</v>
      </c>
      <c r="E92">
        <v>15640659.472967267</v>
      </c>
      <c r="F92">
        <v>16177502.640907384</v>
      </c>
      <c r="G92">
        <v>23629407.958333332</v>
      </c>
      <c r="H92">
        <v>18228242.955744162</v>
      </c>
      <c r="I92">
        <v>3188088.5420749863</v>
      </c>
      <c r="J92">
        <v>17.489829106487427</v>
      </c>
      <c r="K92" t="s">
        <v>751</v>
      </c>
      <c r="L92" t="s">
        <v>159</v>
      </c>
      <c r="M92" t="s">
        <v>4366</v>
      </c>
      <c r="N92" t="s">
        <v>128</v>
      </c>
    </row>
    <row r="93" spans="1:14" x14ac:dyDescent="0.3">
      <c r="A93" t="s">
        <v>4367</v>
      </c>
      <c r="B93" t="s">
        <v>9484</v>
      </c>
      <c r="C93" t="s">
        <v>9388</v>
      </c>
      <c r="D93">
        <v>8906466.6591102909</v>
      </c>
      <c r="E93">
        <v>8387711.8872602088</v>
      </c>
      <c r="F93">
        <v>9168384.4378947914</v>
      </c>
      <c r="G93">
        <v>11762265.216145834</v>
      </c>
      <c r="H93">
        <v>9556207.0501027815</v>
      </c>
      <c r="I93">
        <v>1304285.4875159198</v>
      </c>
      <c r="J93">
        <v>13.648568733155397</v>
      </c>
      <c r="K93" t="s">
        <v>35</v>
      </c>
      <c r="L93" t="s">
        <v>35</v>
      </c>
      <c r="M93" t="s">
        <v>35</v>
      </c>
      <c r="N93" t="s">
        <v>43</v>
      </c>
    </row>
    <row r="94" spans="1:14" x14ac:dyDescent="0.3">
      <c r="A94" t="s">
        <v>4369</v>
      </c>
      <c r="B94" t="s">
        <v>10616</v>
      </c>
      <c r="C94" t="s">
        <v>11796</v>
      </c>
      <c r="D94">
        <v>22139067.194976185</v>
      </c>
      <c r="E94">
        <v>24654701.450578853</v>
      </c>
      <c r="F94">
        <v>25098644.977469999</v>
      </c>
      <c r="G94">
        <v>17432978.314814813</v>
      </c>
      <c r="H94">
        <v>22331347.984459959</v>
      </c>
      <c r="I94">
        <v>3044950.7918254505</v>
      </c>
      <c r="J94">
        <v>13.635320151494593</v>
      </c>
      <c r="K94" t="s">
        <v>1998</v>
      </c>
      <c r="L94" t="s">
        <v>1999</v>
      </c>
      <c r="M94" t="s">
        <v>4369</v>
      </c>
      <c r="N94" t="s">
        <v>58</v>
      </c>
    </row>
    <row r="95" spans="1:14" x14ac:dyDescent="0.3">
      <c r="A95" t="s">
        <v>4370</v>
      </c>
      <c r="B95" t="s">
        <v>10617</v>
      </c>
      <c r="C95" t="s">
        <v>10618</v>
      </c>
      <c r="D95">
        <v>4377222.8371708328</v>
      </c>
      <c r="E95">
        <v>4522416.2595744161</v>
      </c>
      <c r="F95">
        <v>4518411.4973564995</v>
      </c>
      <c r="G95">
        <v>4806311.99609375</v>
      </c>
      <c r="H95">
        <v>4556090.6475488748</v>
      </c>
      <c r="I95">
        <v>155850.9701780238</v>
      </c>
      <c r="J95">
        <v>3.4207170628150223</v>
      </c>
      <c r="K95" t="s">
        <v>35</v>
      </c>
      <c r="L95" t="s">
        <v>35</v>
      </c>
      <c r="M95" t="s">
        <v>35</v>
      </c>
      <c r="N95" t="s">
        <v>52</v>
      </c>
    </row>
    <row r="96" spans="1:14" x14ac:dyDescent="0.3">
      <c r="A96" t="s">
        <v>4371</v>
      </c>
      <c r="B96" t="s">
        <v>10619</v>
      </c>
      <c r="C96" t="s">
        <v>9388</v>
      </c>
      <c r="D96">
        <v>13213976.619647775</v>
      </c>
      <c r="E96">
        <v>10265215.378173649</v>
      </c>
      <c r="F96">
        <v>11304372.080513651</v>
      </c>
      <c r="G96">
        <v>17460349.484375</v>
      </c>
      <c r="H96">
        <v>13060978.390677519</v>
      </c>
      <c r="I96">
        <v>2751355.6217399961</v>
      </c>
      <c r="J96">
        <v>21.065463393644539</v>
      </c>
      <c r="K96" t="s">
        <v>35</v>
      </c>
      <c r="L96" t="s">
        <v>35</v>
      </c>
      <c r="M96" t="s">
        <v>35</v>
      </c>
      <c r="N96" t="s">
        <v>147</v>
      </c>
    </row>
    <row r="97" spans="1:14" x14ac:dyDescent="0.3">
      <c r="A97" t="s">
        <v>4375</v>
      </c>
      <c r="B97" t="s">
        <v>9707</v>
      </c>
      <c r="C97" t="s">
        <v>9388</v>
      </c>
      <c r="D97">
        <v>1956167.2848585774</v>
      </c>
      <c r="E97">
        <v>2427658.5820980677</v>
      </c>
      <c r="F97">
        <v>2068902.793646029</v>
      </c>
      <c r="G97">
        <v>1289615.9737903227</v>
      </c>
      <c r="H97">
        <v>1935586.1585982493</v>
      </c>
      <c r="I97">
        <v>411585.24559572618</v>
      </c>
      <c r="J97">
        <v>21.264113910268716</v>
      </c>
      <c r="K97" t="s">
        <v>1702</v>
      </c>
      <c r="L97" t="s">
        <v>439</v>
      </c>
      <c r="M97" t="s">
        <v>4376</v>
      </c>
      <c r="N97" t="s">
        <v>78</v>
      </c>
    </row>
    <row r="98" spans="1:14" x14ac:dyDescent="0.3">
      <c r="A98" t="s">
        <v>4377</v>
      </c>
      <c r="B98" t="s">
        <v>10620</v>
      </c>
      <c r="C98" t="s">
        <v>11797</v>
      </c>
      <c r="D98">
        <v>19606216.224521451</v>
      </c>
      <c r="E98">
        <v>20455818.078238841</v>
      </c>
      <c r="F98">
        <v>18165687.33636884</v>
      </c>
      <c r="G98">
        <v>14407290.690217391</v>
      </c>
      <c r="H98">
        <v>18158753.082336631</v>
      </c>
      <c r="I98">
        <v>2315446.7877035635</v>
      </c>
      <c r="J98">
        <v>12.751133170899513</v>
      </c>
      <c r="K98" t="s">
        <v>35</v>
      </c>
      <c r="L98" t="s">
        <v>35</v>
      </c>
      <c r="M98" t="s">
        <v>35</v>
      </c>
      <c r="N98" t="s">
        <v>96</v>
      </c>
    </row>
    <row r="99" spans="1:14" x14ac:dyDescent="0.3">
      <c r="A99" t="s">
        <v>4378</v>
      </c>
      <c r="B99" t="s">
        <v>10621</v>
      </c>
      <c r="C99" t="s">
        <v>10622</v>
      </c>
      <c r="D99">
        <v>40324352.206065796</v>
      </c>
      <c r="E99">
        <v>38103018.950731151</v>
      </c>
      <c r="F99">
        <v>40980505.802802302</v>
      </c>
      <c r="G99">
        <v>39266696</v>
      </c>
      <c r="H99">
        <v>39668643.239899814</v>
      </c>
      <c r="I99">
        <v>1091292.6544645927</v>
      </c>
      <c r="J99">
        <v>2.7510208702246226</v>
      </c>
      <c r="K99" t="s">
        <v>35</v>
      </c>
      <c r="L99" t="s">
        <v>35</v>
      </c>
      <c r="M99" t="s">
        <v>35</v>
      </c>
      <c r="N99" t="s">
        <v>38</v>
      </c>
    </row>
    <row r="100" spans="1:14" x14ac:dyDescent="0.3">
      <c r="A100" t="s">
        <v>4379</v>
      </c>
      <c r="B100" t="s">
        <v>10623</v>
      </c>
      <c r="C100" t="s">
        <v>10624</v>
      </c>
      <c r="D100">
        <v>29478603.84191072</v>
      </c>
      <c r="E100">
        <v>27844966.996261407</v>
      </c>
      <c r="F100">
        <v>27925957.012498811</v>
      </c>
      <c r="G100">
        <v>28521620.21484375</v>
      </c>
      <c r="H100">
        <v>28442787.016378671</v>
      </c>
      <c r="I100">
        <v>652616.50274088769</v>
      </c>
      <c r="J100">
        <v>2.2944885899018299</v>
      </c>
      <c r="K100" t="s">
        <v>1563</v>
      </c>
      <c r="L100" t="s">
        <v>293</v>
      </c>
      <c r="M100" t="s">
        <v>4379</v>
      </c>
      <c r="N100" t="s">
        <v>173</v>
      </c>
    </row>
    <row r="101" spans="1:14" x14ac:dyDescent="0.3">
      <c r="A101" t="s">
        <v>4380</v>
      </c>
      <c r="B101" t="s">
        <v>9484</v>
      </c>
      <c r="C101" t="s">
        <v>9388</v>
      </c>
      <c r="D101">
        <v>143572000.734988</v>
      </c>
      <c r="E101">
        <v>112285963.84418666</v>
      </c>
      <c r="F101">
        <v>119199986.63897067</v>
      </c>
      <c r="G101">
        <v>76300449.416666672</v>
      </c>
      <c r="H101">
        <v>112839600.15870301</v>
      </c>
      <c r="I101">
        <v>24085010.958465476</v>
      </c>
      <c r="J101">
        <v>21.344466769282384</v>
      </c>
      <c r="K101" t="s">
        <v>35</v>
      </c>
      <c r="L101" t="s">
        <v>35</v>
      </c>
      <c r="M101" t="s">
        <v>35</v>
      </c>
      <c r="N101" t="e">
        <v>#N/A</v>
      </c>
    </row>
    <row r="102" spans="1:14" x14ac:dyDescent="0.3">
      <c r="A102" t="s">
        <v>4381</v>
      </c>
      <c r="B102" t="s">
        <v>10625</v>
      </c>
      <c r="C102" t="s">
        <v>11798</v>
      </c>
      <c r="D102">
        <v>22286337.085286729</v>
      </c>
      <c r="E102">
        <v>18333308.863554291</v>
      </c>
      <c r="F102">
        <v>20817323.380197488</v>
      </c>
      <c r="G102">
        <v>14880288.967987806</v>
      </c>
      <c r="H102">
        <v>19079314.574256577</v>
      </c>
      <c r="I102">
        <v>2805976.1473631486</v>
      </c>
      <c r="J102">
        <v>14.706902265499666</v>
      </c>
      <c r="K102" t="s">
        <v>1172</v>
      </c>
      <c r="L102" t="s">
        <v>297</v>
      </c>
      <c r="M102" t="s">
        <v>4381</v>
      </c>
      <c r="N102" t="s">
        <v>173</v>
      </c>
    </row>
    <row r="103" spans="1:14" x14ac:dyDescent="0.3">
      <c r="A103" t="s">
        <v>4382</v>
      </c>
      <c r="B103" t="s">
        <v>11799</v>
      </c>
      <c r="C103" t="s">
        <v>9388</v>
      </c>
      <c r="D103">
        <v>825818.72900764295</v>
      </c>
      <c r="E103">
        <v>579137.30486109527</v>
      </c>
      <c r="F103">
        <v>1051737.6288611952</v>
      </c>
      <c r="G103">
        <v>1308838.0297619049</v>
      </c>
      <c r="H103">
        <v>941382.92312295956</v>
      </c>
      <c r="I103">
        <v>270082.57412551361</v>
      </c>
      <c r="J103">
        <v>28.689980186759406</v>
      </c>
      <c r="K103" t="s">
        <v>35</v>
      </c>
      <c r="L103" t="s">
        <v>35</v>
      </c>
      <c r="M103" t="s">
        <v>35</v>
      </c>
      <c r="N103" t="s">
        <v>66</v>
      </c>
    </row>
    <row r="104" spans="1:14" x14ac:dyDescent="0.3">
      <c r="A104" t="s">
        <v>4383</v>
      </c>
      <c r="B104" t="s">
        <v>9484</v>
      </c>
      <c r="C104" t="s">
        <v>9388</v>
      </c>
      <c r="D104">
        <v>5973908.1935983356</v>
      </c>
      <c r="E104">
        <v>5980499.4343632851</v>
      </c>
      <c r="F104">
        <v>5789183.1715038354</v>
      </c>
      <c r="G104">
        <v>8580290.7321428563</v>
      </c>
      <c r="H104">
        <v>6580970.3829020783</v>
      </c>
      <c r="I104">
        <v>1156859.8347189014</v>
      </c>
      <c r="J104">
        <v>17.5788640186639</v>
      </c>
      <c r="K104" t="s">
        <v>35</v>
      </c>
      <c r="L104" t="s">
        <v>35</v>
      </c>
      <c r="M104" t="s">
        <v>35</v>
      </c>
      <c r="N104" t="e">
        <v>#N/A</v>
      </c>
    </row>
    <row r="105" spans="1:14" x14ac:dyDescent="0.3">
      <c r="A105" t="s">
        <v>4384</v>
      </c>
      <c r="B105" t="s">
        <v>9484</v>
      </c>
      <c r="C105" t="s">
        <v>9388</v>
      </c>
      <c r="D105">
        <v>18766223.087741666</v>
      </c>
      <c r="E105">
        <v>16039431.574687049</v>
      </c>
      <c r="F105">
        <v>21299296.547551833</v>
      </c>
      <c r="G105">
        <v>26779420.197916668</v>
      </c>
      <c r="H105">
        <v>20721092.851974305</v>
      </c>
      <c r="I105">
        <v>3961600.6188955526</v>
      </c>
      <c r="J105">
        <v>19.118685714098767</v>
      </c>
      <c r="K105" t="s">
        <v>35</v>
      </c>
      <c r="L105" t="s">
        <v>35</v>
      </c>
      <c r="M105" t="s">
        <v>35</v>
      </c>
      <c r="N105" t="e">
        <v>#N/A</v>
      </c>
    </row>
    <row r="106" spans="1:14" x14ac:dyDescent="0.3">
      <c r="A106" t="s">
        <v>4385</v>
      </c>
      <c r="B106" t="s">
        <v>10626</v>
      </c>
      <c r="C106" t="s">
        <v>11800</v>
      </c>
      <c r="D106">
        <v>3981822.3155610915</v>
      </c>
      <c r="E106">
        <v>3633892.038419683</v>
      </c>
      <c r="F106">
        <v>3471600.5994498334</v>
      </c>
      <c r="G106">
        <v>5836483.567708333</v>
      </c>
      <c r="H106">
        <v>4230949.630284735</v>
      </c>
      <c r="I106">
        <v>945104.80394953466</v>
      </c>
      <c r="J106">
        <v>22.337888335624807</v>
      </c>
      <c r="K106" t="s">
        <v>35</v>
      </c>
      <c r="L106" t="s">
        <v>35</v>
      </c>
      <c r="M106" t="s">
        <v>35</v>
      </c>
      <c r="N106" t="s">
        <v>52</v>
      </c>
    </row>
    <row r="107" spans="1:14" x14ac:dyDescent="0.3">
      <c r="A107" t="s">
        <v>4386</v>
      </c>
      <c r="B107" t="s">
        <v>10627</v>
      </c>
      <c r="C107" t="s">
        <v>11801</v>
      </c>
      <c r="D107">
        <v>25456821.464441199</v>
      </c>
      <c r="E107">
        <v>23016410.066364761</v>
      </c>
      <c r="F107">
        <v>25100906.572519641</v>
      </c>
      <c r="G107">
        <v>23536498.355</v>
      </c>
      <c r="H107">
        <v>24277659.114581402</v>
      </c>
      <c r="I107">
        <v>1025698.3788496637</v>
      </c>
      <c r="J107">
        <v>4.2248652310700709</v>
      </c>
      <c r="K107" t="s">
        <v>271</v>
      </c>
      <c r="L107" t="s">
        <v>69</v>
      </c>
      <c r="M107" t="s">
        <v>4387</v>
      </c>
      <c r="N107" t="s">
        <v>58</v>
      </c>
    </row>
    <row r="108" spans="1:14" x14ac:dyDescent="0.3">
      <c r="A108" t="s">
        <v>4388</v>
      </c>
      <c r="B108" t="s">
        <v>9706</v>
      </c>
      <c r="C108" t="s">
        <v>9388</v>
      </c>
      <c r="D108">
        <v>1886111.3070116332</v>
      </c>
      <c r="E108">
        <v>2181194.592851778</v>
      </c>
      <c r="F108">
        <v>1881364.811154861</v>
      </c>
      <c r="G108">
        <v>2169424.715277778</v>
      </c>
      <c r="H108">
        <v>2029523.8565740124</v>
      </c>
      <c r="I108">
        <v>145854.82904294474</v>
      </c>
      <c r="J108">
        <v>7.1866526018156085</v>
      </c>
      <c r="K108" t="s">
        <v>1745</v>
      </c>
      <c r="L108" t="s">
        <v>297</v>
      </c>
      <c r="M108" t="s">
        <v>4388</v>
      </c>
      <c r="N108" t="s">
        <v>249</v>
      </c>
    </row>
    <row r="109" spans="1:14" x14ac:dyDescent="0.3">
      <c r="A109" t="s">
        <v>4389</v>
      </c>
      <c r="B109" t="s">
        <v>10629</v>
      </c>
      <c r="C109" t="s">
        <v>9388</v>
      </c>
      <c r="D109">
        <v>1002094.3323892388</v>
      </c>
      <c r="E109">
        <v>816232.70370474993</v>
      </c>
      <c r="F109">
        <v>918846.83386320004</v>
      </c>
      <c r="G109">
        <v>812900.13888888888</v>
      </c>
      <c r="H109">
        <v>887518.5022115194</v>
      </c>
      <c r="I109">
        <v>78674.408861279517</v>
      </c>
      <c r="J109">
        <v>8.8645373212207481</v>
      </c>
      <c r="K109" t="s">
        <v>35</v>
      </c>
      <c r="L109" t="s">
        <v>35</v>
      </c>
      <c r="M109" t="s">
        <v>35</v>
      </c>
      <c r="N109" t="s">
        <v>76</v>
      </c>
    </row>
    <row r="110" spans="1:14" x14ac:dyDescent="0.3">
      <c r="A110" t="s">
        <v>4392</v>
      </c>
      <c r="B110" t="s">
        <v>10630</v>
      </c>
      <c r="C110" t="s">
        <v>10631</v>
      </c>
      <c r="D110">
        <v>9110300.8006766848</v>
      </c>
      <c r="E110">
        <v>10277443.415793633</v>
      </c>
      <c r="F110">
        <v>10847474.929689948</v>
      </c>
      <c r="G110">
        <v>11974674.912828946</v>
      </c>
      <c r="H110">
        <v>10552473.514747303</v>
      </c>
      <c r="I110">
        <v>1032616.378921018</v>
      </c>
      <c r="J110">
        <v>9.7855386936334394</v>
      </c>
      <c r="K110" t="s">
        <v>35</v>
      </c>
      <c r="L110" t="s">
        <v>35</v>
      </c>
      <c r="M110" t="s">
        <v>35</v>
      </c>
      <c r="N110" t="s">
        <v>47</v>
      </c>
    </row>
    <row r="111" spans="1:14" x14ac:dyDescent="0.3">
      <c r="A111" t="s">
        <v>4394</v>
      </c>
      <c r="B111" t="s">
        <v>10633</v>
      </c>
      <c r="C111" t="s">
        <v>9388</v>
      </c>
      <c r="D111">
        <v>9942006.5731482506</v>
      </c>
      <c r="E111">
        <v>8114773.9909676071</v>
      </c>
      <c r="F111">
        <v>9260261.2753392868</v>
      </c>
      <c r="G111">
        <v>8944685.15625</v>
      </c>
      <c r="H111">
        <v>9065431.7489262857</v>
      </c>
      <c r="I111">
        <v>656633.8171370778</v>
      </c>
      <c r="J111">
        <v>7.2432713115384697</v>
      </c>
      <c r="K111" t="s">
        <v>35</v>
      </c>
      <c r="L111" t="s">
        <v>35</v>
      </c>
      <c r="M111" t="s">
        <v>35</v>
      </c>
      <c r="N111" t="s">
        <v>47</v>
      </c>
    </row>
    <row r="112" spans="1:14" x14ac:dyDescent="0.3">
      <c r="A112" t="s">
        <v>4395</v>
      </c>
      <c r="B112" t="s">
        <v>10634</v>
      </c>
      <c r="C112" t="s">
        <v>10635</v>
      </c>
      <c r="D112">
        <v>1104435.3876551241</v>
      </c>
      <c r="E112">
        <v>1281403.8352506079</v>
      </c>
      <c r="F112">
        <v>1418550.2869939322</v>
      </c>
      <c r="G112">
        <v>890837.89124999999</v>
      </c>
      <c r="H112">
        <v>1173806.850287416</v>
      </c>
      <c r="I112">
        <v>197712.0966143377</v>
      </c>
      <c r="J112">
        <v>16.843665255993891</v>
      </c>
      <c r="K112" t="s">
        <v>2300</v>
      </c>
      <c r="L112" t="s">
        <v>489</v>
      </c>
      <c r="M112" t="s">
        <v>4395</v>
      </c>
      <c r="N112" t="s">
        <v>58</v>
      </c>
    </row>
    <row r="113" spans="1:14" x14ac:dyDescent="0.3">
      <c r="A113" t="s">
        <v>4396</v>
      </c>
      <c r="B113" t="s">
        <v>10636</v>
      </c>
      <c r="C113" t="s">
        <v>11802</v>
      </c>
      <c r="D113">
        <v>27578028.789795663</v>
      </c>
      <c r="E113">
        <v>30135564.2602446</v>
      </c>
      <c r="F113">
        <v>27917148.156606134</v>
      </c>
      <c r="G113">
        <v>27261610.162500001</v>
      </c>
      <c r="H113">
        <v>28223087.842286602</v>
      </c>
      <c r="I113">
        <v>1128240.4055040809</v>
      </c>
      <c r="J113">
        <v>3.9975796121558336</v>
      </c>
      <c r="K113" t="s">
        <v>280</v>
      </c>
      <c r="L113" t="s">
        <v>281</v>
      </c>
      <c r="M113" t="s">
        <v>4397</v>
      </c>
      <c r="N113" t="s">
        <v>58</v>
      </c>
    </row>
    <row r="114" spans="1:14" x14ac:dyDescent="0.3">
      <c r="A114" t="s">
        <v>4398</v>
      </c>
      <c r="B114" t="s">
        <v>10637</v>
      </c>
      <c r="C114" t="s">
        <v>11803</v>
      </c>
      <c r="D114">
        <v>4113980.047845786</v>
      </c>
      <c r="E114">
        <v>3904145.4677230716</v>
      </c>
      <c r="F114">
        <v>3984711.2946658335</v>
      </c>
      <c r="G114">
        <v>3161973.9151785714</v>
      </c>
      <c r="H114">
        <v>3791202.6813533157</v>
      </c>
      <c r="I114">
        <v>370916.33993419033</v>
      </c>
      <c r="J114">
        <v>9.7836061827690841</v>
      </c>
      <c r="K114" t="s">
        <v>35</v>
      </c>
      <c r="L114" t="s">
        <v>35</v>
      </c>
      <c r="M114" t="s">
        <v>35</v>
      </c>
      <c r="N114" t="s">
        <v>36</v>
      </c>
    </row>
    <row r="115" spans="1:14" x14ac:dyDescent="0.3">
      <c r="A115" t="s">
        <v>4401</v>
      </c>
      <c r="B115" t="s">
        <v>9492</v>
      </c>
      <c r="C115" t="s">
        <v>11804</v>
      </c>
      <c r="D115">
        <v>411829915.84522003</v>
      </c>
      <c r="E115">
        <v>433118868.11818588</v>
      </c>
      <c r="F115">
        <v>382671680.92796469</v>
      </c>
      <c r="G115">
        <v>249673581.57536766</v>
      </c>
      <c r="H115">
        <v>369323511.61668456</v>
      </c>
      <c r="I115">
        <v>71363368.219360277</v>
      </c>
      <c r="J115">
        <v>19.322725462826007</v>
      </c>
      <c r="K115" t="s">
        <v>87</v>
      </c>
      <c r="L115" t="s">
        <v>73</v>
      </c>
      <c r="M115" t="s">
        <v>4400</v>
      </c>
      <c r="N115" t="s">
        <v>47</v>
      </c>
    </row>
    <row r="116" spans="1:14" x14ac:dyDescent="0.3">
      <c r="A116" t="s">
        <v>4402</v>
      </c>
      <c r="B116" t="s">
        <v>9492</v>
      </c>
      <c r="C116" t="s">
        <v>10638</v>
      </c>
      <c r="D116">
        <v>38654341.597699396</v>
      </c>
      <c r="E116">
        <v>45571012.767122999</v>
      </c>
      <c r="F116">
        <v>40595431.921060801</v>
      </c>
      <c r="G116">
        <v>16774919.75</v>
      </c>
      <c r="H116">
        <v>35398926.508970797</v>
      </c>
      <c r="I116">
        <v>11044527.632489325</v>
      </c>
      <c r="J116">
        <v>31.200176733298456</v>
      </c>
      <c r="K116" t="s">
        <v>87</v>
      </c>
      <c r="L116" t="s">
        <v>73</v>
      </c>
      <c r="M116" t="s">
        <v>4400</v>
      </c>
      <c r="N116" t="s">
        <v>47</v>
      </c>
    </row>
    <row r="117" spans="1:14" x14ac:dyDescent="0.3">
      <c r="A117" t="s">
        <v>4403</v>
      </c>
      <c r="B117" t="s">
        <v>10639</v>
      </c>
      <c r="C117" t="s">
        <v>11805</v>
      </c>
      <c r="D117">
        <v>1061002605.51238</v>
      </c>
      <c r="E117">
        <v>982151662.88952279</v>
      </c>
      <c r="F117">
        <v>968157360.64138007</v>
      </c>
      <c r="G117">
        <v>837398151.52622712</v>
      </c>
      <c r="H117">
        <v>962177445.14237738</v>
      </c>
      <c r="I117">
        <v>80266763.360508949</v>
      </c>
      <c r="J117">
        <v>8.3421996395510547</v>
      </c>
      <c r="K117" t="s">
        <v>87</v>
      </c>
      <c r="L117" t="s">
        <v>73</v>
      </c>
      <c r="M117" t="s">
        <v>4400</v>
      </c>
      <c r="N117" t="s">
        <v>47</v>
      </c>
    </row>
    <row r="118" spans="1:14" x14ac:dyDescent="0.3">
      <c r="A118" t="s">
        <v>4404</v>
      </c>
      <c r="B118" t="s">
        <v>10640</v>
      </c>
      <c r="C118" t="s">
        <v>11806</v>
      </c>
      <c r="D118">
        <v>739950749.22912502</v>
      </c>
      <c r="E118">
        <v>777546941.00891781</v>
      </c>
      <c r="F118">
        <v>749658259.53567135</v>
      </c>
      <c r="G118">
        <v>470833024.41768926</v>
      </c>
      <c r="H118">
        <v>684497243.54785085</v>
      </c>
      <c r="I118">
        <v>124128657.07704844</v>
      </c>
      <c r="J118">
        <v>18.134281510568425</v>
      </c>
      <c r="K118" t="s">
        <v>87</v>
      </c>
      <c r="L118" t="s">
        <v>73</v>
      </c>
      <c r="M118" t="s">
        <v>4400</v>
      </c>
      <c r="N118" t="s">
        <v>47</v>
      </c>
    </row>
    <row r="119" spans="1:14" x14ac:dyDescent="0.3">
      <c r="A119" t="s">
        <v>4405</v>
      </c>
      <c r="B119" t="s">
        <v>10087</v>
      </c>
      <c r="C119" t="s">
        <v>10641</v>
      </c>
      <c r="D119">
        <v>756679613.95652354</v>
      </c>
      <c r="E119">
        <v>778439731.57221758</v>
      </c>
      <c r="F119">
        <v>790921301.86789417</v>
      </c>
      <c r="G119">
        <v>610033546.15073526</v>
      </c>
      <c r="H119">
        <v>734018548.38684261</v>
      </c>
      <c r="I119">
        <v>72623979.410307184</v>
      </c>
      <c r="J119">
        <v>9.8940250992176395</v>
      </c>
      <c r="K119" t="s">
        <v>87</v>
      </c>
      <c r="L119" t="s">
        <v>73</v>
      </c>
      <c r="M119" t="s">
        <v>4400</v>
      </c>
      <c r="N119" t="s">
        <v>47</v>
      </c>
    </row>
    <row r="120" spans="1:14" x14ac:dyDescent="0.3">
      <c r="A120" t="s">
        <v>4406</v>
      </c>
      <c r="B120" t="s">
        <v>10089</v>
      </c>
      <c r="C120" t="s">
        <v>11807</v>
      </c>
      <c r="D120">
        <v>689873978.18481994</v>
      </c>
      <c r="E120">
        <v>777248968.37768495</v>
      </c>
      <c r="F120">
        <v>755456423.69435</v>
      </c>
      <c r="G120">
        <v>523690968.44413996</v>
      </c>
      <c r="H120">
        <v>686567584.67524874</v>
      </c>
      <c r="I120">
        <v>99383738.413942784</v>
      </c>
      <c r="J120">
        <v>14.475448685937012</v>
      </c>
      <c r="K120" t="s">
        <v>87</v>
      </c>
      <c r="L120" t="s">
        <v>73</v>
      </c>
      <c r="M120" t="s">
        <v>4400</v>
      </c>
      <c r="N120" t="s">
        <v>47</v>
      </c>
    </row>
    <row r="121" spans="1:14" x14ac:dyDescent="0.3">
      <c r="A121" t="s">
        <v>4417</v>
      </c>
      <c r="B121" t="s">
        <v>10644</v>
      </c>
      <c r="C121" t="s">
        <v>9388</v>
      </c>
      <c r="D121">
        <v>373295249.931225</v>
      </c>
      <c r="E121">
        <v>411559753.20486164</v>
      </c>
      <c r="F121">
        <v>403366171.42351669</v>
      </c>
      <c r="G121">
        <v>364368076.375</v>
      </c>
      <c r="H121">
        <v>388147312.73365086</v>
      </c>
      <c r="I121">
        <v>19785044.098560143</v>
      </c>
      <c r="J121">
        <v>5.097302866588894</v>
      </c>
      <c r="K121" t="s">
        <v>35</v>
      </c>
      <c r="L121" t="s">
        <v>35</v>
      </c>
      <c r="M121" t="s">
        <v>35</v>
      </c>
      <c r="N121" t="s">
        <v>82</v>
      </c>
    </row>
    <row r="122" spans="1:14" x14ac:dyDescent="0.3">
      <c r="A122" t="s">
        <v>4418</v>
      </c>
      <c r="B122" t="s">
        <v>10645</v>
      </c>
      <c r="C122" t="s">
        <v>11808</v>
      </c>
      <c r="D122">
        <v>6563551.8833724409</v>
      </c>
      <c r="E122">
        <v>6678080.4228304112</v>
      </c>
      <c r="F122">
        <v>6001007.2735984698</v>
      </c>
      <c r="G122">
        <v>9313952.5900735296</v>
      </c>
      <c r="H122">
        <v>7139148.0424687127</v>
      </c>
      <c r="I122">
        <v>1281506.2932241564</v>
      </c>
      <c r="J122">
        <v>17.950409286946407</v>
      </c>
      <c r="K122" t="s">
        <v>35</v>
      </c>
      <c r="L122" t="s">
        <v>35</v>
      </c>
      <c r="M122" t="s">
        <v>35</v>
      </c>
      <c r="N122" t="s">
        <v>76</v>
      </c>
    </row>
    <row r="123" spans="1:14" x14ac:dyDescent="0.3">
      <c r="A123" t="s">
        <v>4419</v>
      </c>
      <c r="B123" t="s">
        <v>10646</v>
      </c>
      <c r="C123" t="s">
        <v>10647</v>
      </c>
      <c r="D123">
        <v>62067533.6312152</v>
      </c>
      <c r="E123">
        <v>53550370.896648601</v>
      </c>
      <c r="F123">
        <v>56064476.825322665</v>
      </c>
      <c r="G123">
        <v>60953165.125</v>
      </c>
      <c r="H123">
        <v>58158886.619546615</v>
      </c>
      <c r="I123">
        <v>3489644.8022042294</v>
      </c>
      <c r="J123">
        <v>6.0001918967812475</v>
      </c>
      <c r="K123" t="s">
        <v>1460</v>
      </c>
      <c r="L123" t="s">
        <v>1461</v>
      </c>
      <c r="M123" t="s">
        <v>4419</v>
      </c>
      <c r="N123" t="s">
        <v>128</v>
      </c>
    </row>
    <row r="124" spans="1:14" x14ac:dyDescent="0.3">
      <c r="A124" t="s">
        <v>4420</v>
      </c>
      <c r="B124" t="s">
        <v>10648</v>
      </c>
      <c r="C124" t="s">
        <v>11809</v>
      </c>
      <c r="D124">
        <v>7577326.8898308724</v>
      </c>
      <c r="E124">
        <v>5551879.374372337</v>
      </c>
      <c r="F124">
        <v>6075763.7627643086</v>
      </c>
      <c r="G124">
        <v>7721274.0056818184</v>
      </c>
      <c r="H124">
        <v>6731561.0081623346</v>
      </c>
      <c r="I124">
        <v>937626.06195468374</v>
      </c>
      <c r="J124">
        <v>13.928805827025382</v>
      </c>
      <c r="K124" t="s">
        <v>524</v>
      </c>
      <c r="L124" t="s">
        <v>281</v>
      </c>
      <c r="M124" t="s">
        <v>4421</v>
      </c>
      <c r="N124" t="s">
        <v>58</v>
      </c>
    </row>
    <row r="125" spans="1:14" x14ac:dyDescent="0.3">
      <c r="A125" t="s">
        <v>4422</v>
      </c>
      <c r="B125" t="s">
        <v>9484</v>
      </c>
      <c r="C125" t="s">
        <v>9388</v>
      </c>
      <c r="D125">
        <v>2765228.5216816003</v>
      </c>
      <c r="E125">
        <v>2141198.9330526055</v>
      </c>
      <c r="F125">
        <v>2507903.9684346113</v>
      </c>
      <c r="G125">
        <v>1915047.4652777778</v>
      </c>
      <c r="H125">
        <v>2332344.7221116489</v>
      </c>
      <c r="I125">
        <v>327445.85282748495</v>
      </c>
      <c r="J125">
        <v>14.039342028781377</v>
      </c>
      <c r="K125" t="s">
        <v>35</v>
      </c>
      <c r="L125" t="s">
        <v>35</v>
      </c>
      <c r="M125" t="s">
        <v>35</v>
      </c>
      <c r="N125" t="e">
        <v>#N/A</v>
      </c>
    </row>
    <row r="126" spans="1:14" x14ac:dyDescent="0.3">
      <c r="A126" t="s">
        <v>4423</v>
      </c>
      <c r="B126" t="s">
        <v>10649</v>
      </c>
      <c r="C126" t="s">
        <v>9388</v>
      </c>
      <c r="D126">
        <v>3635058.1025435999</v>
      </c>
      <c r="E126">
        <v>3184170.86651156</v>
      </c>
      <c r="F126">
        <v>3082492.5162183936</v>
      </c>
      <c r="G126">
        <v>3245508.1083333334</v>
      </c>
      <c r="H126">
        <v>3286807.3984017214</v>
      </c>
      <c r="I126">
        <v>209322.12798429499</v>
      </c>
      <c r="J126">
        <v>6.3685547283994257</v>
      </c>
      <c r="K126" t="s">
        <v>35</v>
      </c>
      <c r="L126" t="s">
        <v>35</v>
      </c>
      <c r="M126" t="s">
        <v>35</v>
      </c>
      <c r="N126" t="s">
        <v>82</v>
      </c>
    </row>
    <row r="127" spans="1:14" x14ac:dyDescent="0.3">
      <c r="A127" t="s">
        <v>4424</v>
      </c>
      <c r="B127" t="s">
        <v>9503</v>
      </c>
      <c r="C127" t="s">
        <v>9388</v>
      </c>
      <c r="D127">
        <v>10443340.268342299</v>
      </c>
      <c r="E127">
        <v>13204895.358800272</v>
      </c>
      <c r="F127">
        <v>13325364.449700844</v>
      </c>
      <c r="G127">
        <v>13681440.808035715</v>
      </c>
      <c r="H127">
        <v>12663760.221219782</v>
      </c>
      <c r="I127">
        <v>1293878.4657171969</v>
      </c>
      <c r="J127">
        <v>10.217174386712841</v>
      </c>
      <c r="K127" t="s">
        <v>35</v>
      </c>
      <c r="L127" t="s">
        <v>35</v>
      </c>
      <c r="M127" t="s">
        <v>35</v>
      </c>
      <c r="N127" t="s">
        <v>63</v>
      </c>
    </row>
    <row r="128" spans="1:14" x14ac:dyDescent="0.3">
      <c r="A128" t="s">
        <v>4425</v>
      </c>
      <c r="B128" t="s">
        <v>10627</v>
      </c>
      <c r="C128" t="s">
        <v>11801</v>
      </c>
      <c r="D128">
        <v>8497850.042923525</v>
      </c>
      <c r="E128">
        <v>7708369.397526334</v>
      </c>
      <c r="F128">
        <v>8031324.631387095</v>
      </c>
      <c r="G128">
        <v>9499236.5773809515</v>
      </c>
      <c r="H128">
        <v>8434195.1623044759</v>
      </c>
      <c r="I128">
        <v>675923.97226909955</v>
      </c>
      <c r="J128">
        <v>8.0140897769363058</v>
      </c>
      <c r="K128" t="s">
        <v>271</v>
      </c>
      <c r="L128" t="s">
        <v>69</v>
      </c>
      <c r="M128" t="s">
        <v>4387</v>
      </c>
      <c r="N128" t="s">
        <v>58</v>
      </c>
    </row>
    <row r="129" spans="1:14" x14ac:dyDescent="0.3">
      <c r="A129" t="s">
        <v>4427</v>
      </c>
      <c r="B129" t="s">
        <v>10652</v>
      </c>
      <c r="C129" t="s">
        <v>9388</v>
      </c>
      <c r="D129">
        <v>6920266.208867725</v>
      </c>
      <c r="E129">
        <v>6488561.3313019872</v>
      </c>
      <c r="F129">
        <v>6689004.8470611498</v>
      </c>
      <c r="G129">
        <v>7231278.9921875</v>
      </c>
      <c r="H129">
        <v>6832277.8448545905</v>
      </c>
      <c r="I129">
        <v>276410.95372658543</v>
      </c>
      <c r="J129">
        <v>4.0456632473568295</v>
      </c>
      <c r="K129" t="s">
        <v>35</v>
      </c>
      <c r="L129" t="s">
        <v>35</v>
      </c>
      <c r="M129" t="s">
        <v>35</v>
      </c>
      <c r="N129" t="s">
        <v>47</v>
      </c>
    </row>
    <row r="130" spans="1:14" x14ac:dyDescent="0.3">
      <c r="A130" t="s">
        <v>4428</v>
      </c>
      <c r="B130" t="s">
        <v>10653</v>
      </c>
      <c r="C130" t="s">
        <v>9388</v>
      </c>
      <c r="D130">
        <v>4358473.4835043997</v>
      </c>
      <c r="E130">
        <v>4564244.9868390551</v>
      </c>
      <c r="F130">
        <v>4327934.3873663116</v>
      </c>
      <c r="G130">
        <v>3960803.2083333335</v>
      </c>
      <c r="H130">
        <v>4302864.0165107753</v>
      </c>
      <c r="I130">
        <v>217397.41514959812</v>
      </c>
      <c r="J130">
        <v>5.0523886954226205</v>
      </c>
      <c r="K130" t="s">
        <v>35</v>
      </c>
      <c r="L130" t="s">
        <v>35</v>
      </c>
      <c r="M130" t="s">
        <v>35</v>
      </c>
      <c r="N130" t="s">
        <v>76</v>
      </c>
    </row>
    <row r="131" spans="1:14" x14ac:dyDescent="0.3">
      <c r="A131" t="s">
        <v>4429</v>
      </c>
      <c r="B131" t="s">
        <v>10654</v>
      </c>
      <c r="C131" t="s">
        <v>11810</v>
      </c>
      <c r="D131">
        <v>7006266.1747460645</v>
      </c>
      <c r="E131">
        <v>6465359.7605705811</v>
      </c>
      <c r="F131">
        <v>7152500.1896991618</v>
      </c>
      <c r="G131">
        <v>6711437.875</v>
      </c>
      <c r="H131">
        <v>6833891.0000039516</v>
      </c>
      <c r="I131">
        <v>265534.86536006059</v>
      </c>
      <c r="J131">
        <v>3.8855589789170919</v>
      </c>
      <c r="K131" t="s">
        <v>35</v>
      </c>
      <c r="L131" t="s">
        <v>35</v>
      </c>
      <c r="M131" t="s">
        <v>35</v>
      </c>
      <c r="N131" t="s">
        <v>96</v>
      </c>
    </row>
    <row r="132" spans="1:14" x14ac:dyDescent="0.3">
      <c r="A132" t="s">
        <v>4431</v>
      </c>
      <c r="B132" t="s">
        <v>10655</v>
      </c>
      <c r="C132" t="s">
        <v>9388</v>
      </c>
      <c r="D132">
        <v>1318819.9835961999</v>
      </c>
      <c r="E132">
        <v>1275116.442470911</v>
      </c>
      <c r="F132">
        <v>1526820.2669559778</v>
      </c>
      <c r="G132">
        <v>1290815.6875</v>
      </c>
      <c r="H132">
        <v>1352893.0951307723</v>
      </c>
      <c r="I132">
        <v>101629.7818873628</v>
      </c>
      <c r="J132">
        <v>7.5120334528382777</v>
      </c>
      <c r="K132" t="s">
        <v>1626</v>
      </c>
      <c r="L132" t="s">
        <v>136</v>
      </c>
      <c r="M132" t="s">
        <v>4431</v>
      </c>
      <c r="N132" t="s">
        <v>78</v>
      </c>
    </row>
    <row r="133" spans="1:14" x14ac:dyDescent="0.3">
      <c r="A133" t="s">
        <v>4432</v>
      </c>
      <c r="B133" t="s">
        <v>10777</v>
      </c>
      <c r="C133" t="s">
        <v>9388</v>
      </c>
      <c r="D133">
        <v>528705.31191112066</v>
      </c>
      <c r="E133">
        <v>334449.22398856067</v>
      </c>
      <c r="F133">
        <v>394538.03485160938</v>
      </c>
      <c r="G133">
        <v>202539.84166666667</v>
      </c>
      <c r="H133">
        <v>365058.10310448939</v>
      </c>
      <c r="I133">
        <v>117258.86331907059</v>
      </c>
      <c r="J133">
        <v>32.120602808673439</v>
      </c>
      <c r="K133" t="s">
        <v>35</v>
      </c>
      <c r="L133" t="s">
        <v>35</v>
      </c>
      <c r="M133" t="s">
        <v>35</v>
      </c>
      <c r="N133" t="s">
        <v>43</v>
      </c>
    </row>
    <row r="134" spans="1:14" x14ac:dyDescent="0.3">
      <c r="A134" t="s">
        <v>4433</v>
      </c>
      <c r="B134" t="s">
        <v>10656</v>
      </c>
      <c r="C134" t="s">
        <v>9388</v>
      </c>
      <c r="D134">
        <v>7134351.7440522006</v>
      </c>
      <c r="E134">
        <v>6901913.9019152001</v>
      </c>
      <c r="F134">
        <v>6639911.6581884399</v>
      </c>
      <c r="G134">
        <v>8927626.0675000008</v>
      </c>
      <c r="H134">
        <v>7400950.842913961</v>
      </c>
      <c r="I134">
        <v>898614.32634470786</v>
      </c>
      <c r="J134">
        <v>12.141876705005899</v>
      </c>
      <c r="K134" t="s">
        <v>1603</v>
      </c>
      <c r="L134" t="s">
        <v>248</v>
      </c>
      <c r="M134" t="s">
        <v>4434</v>
      </c>
      <c r="N134" t="s">
        <v>249</v>
      </c>
    </row>
    <row r="135" spans="1:14" x14ac:dyDescent="0.3">
      <c r="A135" t="s">
        <v>4435</v>
      </c>
      <c r="B135" t="s">
        <v>9487</v>
      </c>
      <c r="C135" t="s">
        <v>9388</v>
      </c>
      <c r="D135">
        <v>2102619.0815277272</v>
      </c>
      <c r="E135">
        <v>2082185.5350790091</v>
      </c>
      <c r="F135">
        <v>2070030.3002690182</v>
      </c>
      <c r="G135">
        <v>2331567.9289772729</v>
      </c>
      <c r="H135">
        <v>2146600.7114632567</v>
      </c>
      <c r="I135">
        <v>107423.92441366559</v>
      </c>
      <c r="J135">
        <v>5.0043738381340024</v>
      </c>
      <c r="K135" t="s">
        <v>35</v>
      </c>
      <c r="L135" t="s">
        <v>35</v>
      </c>
      <c r="M135" t="s">
        <v>35</v>
      </c>
      <c r="N135" t="s">
        <v>36</v>
      </c>
    </row>
    <row r="136" spans="1:14" x14ac:dyDescent="0.3">
      <c r="A136" t="s">
        <v>4436</v>
      </c>
      <c r="B136" t="s">
        <v>10657</v>
      </c>
      <c r="C136" t="s">
        <v>9388</v>
      </c>
      <c r="D136">
        <v>623780.20077982149</v>
      </c>
      <c r="E136">
        <v>555425.37974634382</v>
      </c>
      <c r="F136">
        <v>638756.35080328234</v>
      </c>
      <c r="G136">
        <v>595021.72115384613</v>
      </c>
      <c r="H136">
        <v>603245.91312082345</v>
      </c>
      <c r="I136">
        <v>31769.045074536352</v>
      </c>
      <c r="J136">
        <v>5.2663506512929104</v>
      </c>
      <c r="K136" t="s">
        <v>35</v>
      </c>
      <c r="L136" t="s">
        <v>35</v>
      </c>
      <c r="M136" t="s">
        <v>35</v>
      </c>
      <c r="N136" t="s">
        <v>43</v>
      </c>
    </row>
    <row r="137" spans="1:14" x14ac:dyDescent="0.3">
      <c r="A137" t="s">
        <v>4437</v>
      </c>
      <c r="B137" t="s">
        <v>10658</v>
      </c>
      <c r="C137" t="s">
        <v>10659</v>
      </c>
      <c r="D137">
        <v>15631098.761458896</v>
      </c>
      <c r="E137">
        <v>13297606.516458264</v>
      </c>
      <c r="F137">
        <v>14181248.568411842</v>
      </c>
      <c r="G137">
        <v>16303922.909539474</v>
      </c>
      <c r="H137">
        <v>14853469.18896712</v>
      </c>
      <c r="I137">
        <v>1181218.9642422411</v>
      </c>
      <c r="J137">
        <v>7.9524786379173191</v>
      </c>
      <c r="K137" t="s">
        <v>2235</v>
      </c>
      <c r="L137" t="s">
        <v>69</v>
      </c>
      <c r="M137" t="s">
        <v>4437</v>
      </c>
      <c r="N137" t="s">
        <v>128</v>
      </c>
    </row>
    <row r="138" spans="1:14" x14ac:dyDescent="0.3">
      <c r="A138" t="s">
        <v>4438</v>
      </c>
      <c r="B138" t="s">
        <v>10660</v>
      </c>
      <c r="C138" t="s">
        <v>9388</v>
      </c>
      <c r="D138">
        <v>3237800.9229012332</v>
      </c>
      <c r="E138">
        <v>3892806.2477139332</v>
      </c>
      <c r="F138">
        <v>2996558.7418772336</v>
      </c>
      <c r="G138">
        <v>3047197.0833333335</v>
      </c>
      <c r="H138">
        <v>3293590.7489564335</v>
      </c>
      <c r="I138">
        <v>357459.63769744284</v>
      </c>
      <c r="J138">
        <v>10.853189267995822</v>
      </c>
      <c r="K138" t="s">
        <v>35</v>
      </c>
      <c r="L138" t="s">
        <v>35</v>
      </c>
      <c r="M138" t="s">
        <v>35</v>
      </c>
      <c r="N138" t="s">
        <v>36</v>
      </c>
    </row>
    <row r="139" spans="1:14" x14ac:dyDescent="0.3">
      <c r="A139" t="s">
        <v>4440</v>
      </c>
      <c r="B139" t="s">
        <v>10656</v>
      </c>
      <c r="C139" t="s">
        <v>11811</v>
      </c>
      <c r="D139">
        <v>8750173.9660628885</v>
      </c>
      <c r="E139">
        <v>9712476.8338317033</v>
      </c>
      <c r="F139">
        <v>8479995.6224334817</v>
      </c>
      <c r="G139">
        <v>10178323.479166666</v>
      </c>
      <c r="H139">
        <v>9280242.4753736854</v>
      </c>
      <c r="I139">
        <v>691871.31755281857</v>
      </c>
      <c r="J139">
        <v>7.4553150888976001</v>
      </c>
      <c r="K139" t="s">
        <v>1603</v>
      </c>
      <c r="L139" t="s">
        <v>248</v>
      </c>
      <c r="M139" t="s">
        <v>4434</v>
      </c>
      <c r="N139" t="s">
        <v>249</v>
      </c>
    </row>
    <row r="140" spans="1:14" x14ac:dyDescent="0.3">
      <c r="A140" t="s">
        <v>4441</v>
      </c>
      <c r="B140" t="s">
        <v>10661</v>
      </c>
      <c r="C140" t="s">
        <v>11812</v>
      </c>
      <c r="D140">
        <v>15775743.829303719</v>
      </c>
      <c r="E140">
        <v>15371249.969971079</v>
      </c>
      <c r="F140">
        <v>15800390.67378136</v>
      </c>
      <c r="G140">
        <v>18099088.456250001</v>
      </c>
      <c r="H140">
        <v>16261618.232326541</v>
      </c>
      <c r="I140">
        <v>1074460.0112020858</v>
      </c>
      <c r="J140">
        <v>6.6073375715226295</v>
      </c>
      <c r="K140" t="s">
        <v>1678</v>
      </c>
      <c r="L140" t="s">
        <v>248</v>
      </c>
      <c r="M140" t="s">
        <v>4442</v>
      </c>
      <c r="N140" t="s">
        <v>249</v>
      </c>
    </row>
    <row r="141" spans="1:14" x14ac:dyDescent="0.3">
      <c r="A141" t="s">
        <v>4443</v>
      </c>
      <c r="B141" t="s">
        <v>10663</v>
      </c>
      <c r="C141" t="s">
        <v>9388</v>
      </c>
      <c r="D141">
        <v>4850108.2916230001</v>
      </c>
      <c r="E141">
        <v>5657501.1248000246</v>
      </c>
      <c r="F141">
        <v>5068173.3504313249</v>
      </c>
      <c r="G141">
        <v>4939888.375</v>
      </c>
      <c r="H141">
        <v>5128917.7854635874</v>
      </c>
      <c r="I141">
        <v>314863.89316945494</v>
      </c>
      <c r="J141">
        <v>6.1389927922386329</v>
      </c>
      <c r="K141" t="s">
        <v>35</v>
      </c>
      <c r="L141" t="s">
        <v>35</v>
      </c>
      <c r="M141" t="s">
        <v>35</v>
      </c>
      <c r="N141" t="s">
        <v>36</v>
      </c>
    </row>
    <row r="142" spans="1:14" x14ac:dyDescent="0.3">
      <c r="A142" t="s">
        <v>4444</v>
      </c>
      <c r="B142" t="s">
        <v>10664</v>
      </c>
      <c r="C142" t="s">
        <v>10665</v>
      </c>
      <c r="D142">
        <v>120292764.36396833</v>
      </c>
      <c r="E142">
        <v>93670331.137645841</v>
      </c>
      <c r="F142">
        <v>102843513.20722835</v>
      </c>
      <c r="G142">
        <v>143195172.75520834</v>
      </c>
      <c r="H142">
        <v>115000445.36601272</v>
      </c>
      <c r="I142">
        <v>18879327.75177411</v>
      </c>
      <c r="J142">
        <v>16.416743162764927</v>
      </c>
      <c r="K142" t="s">
        <v>35</v>
      </c>
      <c r="L142" t="s">
        <v>35</v>
      </c>
      <c r="M142" t="s">
        <v>35</v>
      </c>
      <c r="N142" t="s">
        <v>52</v>
      </c>
    </row>
    <row r="143" spans="1:14" x14ac:dyDescent="0.3">
      <c r="A143" t="s">
        <v>4445</v>
      </c>
      <c r="B143" t="s">
        <v>11606</v>
      </c>
      <c r="C143" t="s">
        <v>9388</v>
      </c>
      <c r="D143">
        <v>10620642.209495973</v>
      </c>
      <c r="E143">
        <v>11742054.333310757</v>
      </c>
      <c r="F143">
        <v>12519846.643965071</v>
      </c>
      <c r="G143">
        <v>5875736.7142857146</v>
      </c>
      <c r="H143">
        <v>10189569.97526438</v>
      </c>
      <c r="I143">
        <v>2580473.682743181</v>
      </c>
      <c r="J143">
        <v>25.324657360491091</v>
      </c>
      <c r="K143" t="s">
        <v>35</v>
      </c>
      <c r="L143" t="s">
        <v>35</v>
      </c>
      <c r="M143" t="s">
        <v>35</v>
      </c>
      <c r="N143" t="s">
        <v>43</v>
      </c>
    </row>
    <row r="144" spans="1:14" x14ac:dyDescent="0.3">
      <c r="A144" t="s">
        <v>4446</v>
      </c>
      <c r="B144" t="s">
        <v>9514</v>
      </c>
      <c r="C144" t="s">
        <v>9388</v>
      </c>
      <c r="D144">
        <v>82379080.438418075</v>
      </c>
      <c r="E144">
        <v>84178072.063195005</v>
      </c>
      <c r="F144">
        <v>76855926.318302825</v>
      </c>
      <c r="G144">
        <v>75260946.192708328</v>
      </c>
      <c r="H144">
        <v>79668506.253156051</v>
      </c>
      <c r="I144">
        <v>3708793.1927135708</v>
      </c>
      <c r="J144">
        <v>4.6552814495208992</v>
      </c>
      <c r="K144" t="s">
        <v>35</v>
      </c>
      <c r="L144" t="s">
        <v>35</v>
      </c>
      <c r="M144" t="s">
        <v>35</v>
      </c>
      <c r="N144" t="s">
        <v>47</v>
      </c>
    </row>
    <row r="145" spans="1:14" x14ac:dyDescent="0.3">
      <c r="A145" t="s">
        <v>4447</v>
      </c>
      <c r="B145" t="s">
        <v>10666</v>
      </c>
      <c r="C145" t="s">
        <v>9388</v>
      </c>
      <c r="D145">
        <v>12378906.940918213</v>
      </c>
      <c r="E145">
        <v>11524599.988744929</v>
      </c>
      <c r="F145">
        <v>12340335.610327572</v>
      </c>
      <c r="G145">
        <v>9361218.375</v>
      </c>
      <c r="H145">
        <v>11401265.228747679</v>
      </c>
      <c r="I145">
        <v>1226238.0608435795</v>
      </c>
      <c r="J145">
        <v>10.755280543353082</v>
      </c>
      <c r="K145" t="s">
        <v>374</v>
      </c>
      <c r="L145" t="s">
        <v>375</v>
      </c>
      <c r="M145" t="s">
        <v>4447</v>
      </c>
      <c r="N145" t="s">
        <v>173</v>
      </c>
    </row>
    <row r="146" spans="1:14" x14ac:dyDescent="0.3">
      <c r="A146" t="s">
        <v>4448</v>
      </c>
      <c r="B146" t="s">
        <v>11609</v>
      </c>
      <c r="C146" t="s">
        <v>10668</v>
      </c>
      <c r="D146">
        <v>54575625.133823752</v>
      </c>
      <c r="E146">
        <v>48129701.905975007</v>
      </c>
      <c r="F146">
        <v>51812602.293889999</v>
      </c>
      <c r="G146">
        <v>45359146.147135414</v>
      </c>
      <c r="H146">
        <v>49969268.870206043</v>
      </c>
      <c r="I146">
        <v>3509046.675234702</v>
      </c>
      <c r="J146">
        <v>7.0224094820145657</v>
      </c>
      <c r="K146" t="s">
        <v>35</v>
      </c>
      <c r="L146" t="s">
        <v>35</v>
      </c>
      <c r="M146" t="s">
        <v>35</v>
      </c>
      <c r="N146" t="s">
        <v>52</v>
      </c>
    </row>
    <row r="147" spans="1:14" x14ac:dyDescent="0.3">
      <c r="A147" t="s">
        <v>4451</v>
      </c>
      <c r="B147" t="s">
        <v>10669</v>
      </c>
      <c r="C147" t="s">
        <v>11813</v>
      </c>
      <c r="D147">
        <v>4975785.1513487268</v>
      </c>
      <c r="E147">
        <v>5155210.9369300455</v>
      </c>
      <c r="F147">
        <v>7433171.1431927718</v>
      </c>
      <c r="G147">
        <v>8594387.8167613633</v>
      </c>
      <c r="H147">
        <v>6539638.7620582273</v>
      </c>
      <c r="I147">
        <v>1531557.4028303418</v>
      </c>
      <c r="J147">
        <v>23.419602497253429</v>
      </c>
      <c r="K147" t="s">
        <v>35</v>
      </c>
      <c r="L147" t="s">
        <v>35</v>
      </c>
      <c r="M147" t="s">
        <v>35</v>
      </c>
      <c r="N147" t="s">
        <v>96</v>
      </c>
    </row>
    <row r="148" spans="1:14" x14ac:dyDescent="0.3">
      <c r="A148" t="s">
        <v>4452</v>
      </c>
      <c r="B148" t="s">
        <v>10671</v>
      </c>
      <c r="C148" t="s">
        <v>10672</v>
      </c>
      <c r="D148">
        <v>555976.39728791604</v>
      </c>
      <c r="E148">
        <v>652250.01479537808</v>
      </c>
      <c r="F148">
        <v>549723.69776767399</v>
      </c>
      <c r="G148">
        <v>1101338.675</v>
      </c>
      <c r="H148">
        <v>714822.19621274201</v>
      </c>
      <c r="I148">
        <v>226825.7967506733</v>
      </c>
      <c r="J148">
        <v>31.731778609063571</v>
      </c>
      <c r="K148" t="s">
        <v>1907</v>
      </c>
      <c r="L148" t="s">
        <v>293</v>
      </c>
      <c r="M148" t="s">
        <v>4452</v>
      </c>
      <c r="N148" t="s">
        <v>58</v>
      </c>
    </row>
    <row r="149" spans="1:14" x14ac:dyDescent="0.3">
      <c r="A149" t="s">
        <v>4453</v>
      </c>
      <c r="B149" t="s">
        <v>10673</v>
      </c>
      <c r="C149" t="s">
        <v>9388</v>
      </c>
      <c r="D149">
        <v>99095129.510199368</v>
      </c>
      <c r="E149">
        <v>86084170.925611869</v>
      </c>
      <c r="F149">
        <v>85806326.281152502</v>
      </c>
      <c r="G149">
        <v>99497633.224609375</v>
      </c>
      <c r="H149">
        <v>92620814.985393271</v>
      </c>
      <c r="I149">
        <v>6677805.5812862469</v>
      </c>
      <c r="J149">
        <v>7.2098324575737838</v>
      </c>
      <c r="K149" t="s">
        <v>785</v>
      </c>
      <c r="L149" t="s">
        <v>786</v>
      </c>
      <c r="M149" t="s">
        <v>4453</v>
      </c>
      <c r="N149" t="s">
        <v>128</v>
      </c>
    </row>
    <row r="150" spans="1:14" x14ac:dyDescent="0.3">
      <c r="A150" t="s">
        <v>4454</v>
      </c>
      <c r="B150" t="s">
        <v>10674</v>
      </c>
      <c r="C150" t="s">
        <v>9388</v>
      </c>
      <c r="D150">
        <v>1414317.2357789779</v>
      </c>
      <c r="E150">
        <v>1398778.2637042408</v>
      </c>
      <c r="F150">
        <v>1652107.4283544703</v>
      </c>
      <c r="G150">
        <v>1612412.6157407407</v>
      </c>
      <c r="H150">
        <v>1519403.8858946073</v>
      </c>
      <c r="I150">
        <v>113858.02427840279</v>
      </c>
      <c r="J150">
        <v>7.4935983338863537</v>
      </c>
      <c r="K150" t="s">
        <v>35</v>
      </c>
      <c r="L150" t="s">
        <v>35</v>
      </c>
      <c r="M150" t="s">
        <v>35</v>
      </c>
      <c r="N150" t="s">
        <v>128</v>
      </c>
    </row>
    <row r="151" spans="1:14" x14ac:dyDescent="0.3">
      <c r="A151" t="s">
        <v>4455</v>
      </c>
      <c r="B151" t="s">
        <v>10675</v>
      </c>
      <c r="C151" t="s">
        <v>11814</v>
      </c>
      <c r="D151">
        <v>15160945.113605</v>
      </c>
      <c r="E151">
        <v>17639649.380058616</v>
      </c>
      <c r="F151">
        <v>17785939.473197412</v>
      </c>
      <c r="G151">
        <v>12989240.546875</v>
      </c>
      <c r="H151">
        <v>15893943.628434006</v>
      </c>
      <c r="I151">
        <v>1974950.8641113865</v>
      </c>
      <c r="J151">
        <v>12.425807655302309</v>
      </c>
      <c r="K151" t="s">
        <v>1104</v>
      </c>
      <c r="L151" t="s">
        <v>1105</v>
      </c>
      <c r="M151" t="s">
        <v>4455</v>
      </c>
      <c r="N151" t="s">
        <v>147</v>
      </c>
    </row>
    <row r="152" spans="1:14" x14ac:dyDescent="0.3">
      <c r="A152" t="s">
        <v>4456</v>
      </c>
      <c r="B152" t="s">
        <v>10676</v>
      </c>
      <c r="C152" t="s">
        <v>9388</v>
      </c>
      <c r="D152">
        <v>2647532.4625213454</v>
      </c>
      <c r="E152">
        <v>2960534.6994721275</v>
      </c>
      <c r="F152">
        <v>2331408.8591302452</v>
      </c>
      <c r="G152">
        <v>6982505.1477272725</v>
      </c>
      <c r="H152">
        <v>3730495.292212748</v>
      </c>
      <c r="I152">
        <v>1890678.3671784187</v>
      </c>
      <c r="J152">
        <v>50.681698248624798</v>
      </c>
      <c r="K152" t="s">
        <v>1214</v>
      </c>
      <c r="L152" t="s">
        <v>213</v>
      </c>
      <c r="M152" t="s">
        <v>4456</v>
      </c>
      <c r="N152" t="s">
        <v>173</v>
      </c>
    </row>
    <row r="153" spans="1:14" x14ac:dyDescent="0.3">
      <c r="A153" t="s">
        <v>4457</v>
      </c>
      <c r="B153" t="s">
        <v>10678</v>
      </c>
      <c r="C153" t="s">
        <v>9388</v>
      </c>
      <c r="D153">
        <v>11715818.648071701</v>
      </c>
      <c r="E153">
        <v>21646624.9334004</v>
      </c>
      <c r="F153">
        <v>23993512.267050151</v>
      </c>
      <c r="G153">
        <v>9880684.109375</v>
      </c>
      <c r="H153">
        <v>16809159.989474311</v>
      </c>
      <c r="I153">
        <v>6102497.2096098084</v>
      </c>
      <c r="J153">
        <v>36.304593527761746</v>
      </c>
      <c r="K153" t="s">
        <v>35</v>
      </c>
      <c r="L153" t="s">
        <v>35</v>
      </c>
      <c r="M153" t="s">
        <v>35</v>
      </c>
      <c r="N153" t="s">
        <v>184</v>
      </c>
    </row>
    <row r="154" spans="1:14" x14ac:dyDescent="0.3">
      <c r="A154" t="s">
        <v>4458</v>
      </c>
      <c r="B154" t="s">
        <v>10456</v>
      </c>
      <c r="C154" t="s">
        <v>9388</v>
      </c>
      <c r="D154">
        <v>63475.226308429548</v>
      </c>
      <c r="E154">
        <v>72474.637057190906</v>
      </c>
      <c r="F154">
        <v>66011.626603064549</v>
      </c>
      <c r="G154">
        <v>99390.122159090912</v>
      </c>
      <c r="H154">
        <v>75337.903031943977</v>
      </c>
      <c r="I154">
        <v>14268.935384752407</v>
      </c>
      <c r="J154">
        <v>18.939915780111701</v>
      </c>
      <c r="K154" t="s">
        <v>35</v>
      </c>
      <c r="L154" t="s">
        <v>35</v>
      </c>
      <c r="M154" t="s">
        <v>35</v>
      </c>
      <c r="N154" t="s">
        <v>63</v>
      </c>
    </row>
    <row r="155" spans="1:14" x14ac:dyDescent="0.3">
      <c r="A155" t="s">
        <v>4459</v>
      </c>
      <c r="B155" t="s">
        <v>10679</v>
      </c>
      <c r="C155" t="s">
        <v>10680</v>
      </c>
      <c r="D155">
        <v>11414473.265274681</v>
      </c>
      <c r="E155">
        <v>11867752.529594228</v>
      </c>
      <c r="F155">
        <v>12275393.111143591</v>
      </c>
      <c r="G155">
        <v>11492889.03125</v>
      </c>
      <c r="H155">
        <v>11762626.984315624</v>
      </c>
      <c r="I155">
        <v>342034.37564751838</v>
      </c>
      <c r="J155">
        <v>2.9078060207434069</v>
      </c>
      <c r="K155" t="s">
        <v>35</v>
      </c>
      <c r="L155" t="s">
        <v>35</v>
      </c>
      <c r="M155" t="s">
        <v>35</v>
      </c>
      <c r="N155" t="s">
        <v>38</v>
      </c>
    </row>
    <row r="156" spans="1:14" x14ac:dyDescent="0.3">
      <c r="A156" t="s">
        <v>4460</v>
      </c>
      <c r="B156" t="s">
        <v>10681</v>
      </c>
      <c r="C156" t="s">
        <v>10682</v>
      </c>
      <c r="D156">
        <v>60645449.731177703</v>
      </c>
      <c r="E156">
        <v>55145663.931446299</v>
      </c>
      <c r="F156">
        <v>54274651.871608101</v>
      </c>
      <c r="G156">
        <v>75237462.724999994</v>
      </c>
      <c r="H156">
        <v>61325807.064808026</v>
      </c>
      <c r="I156">
        <v>8395087.9688155148</v>
      </c>
      <c r="J156">
        <v>13.689323256592017</v>
      </c>
      <c r="K156" t="s">
        <v>35</v>
      </c>
      <c r="L156" t="s">
        <v>35</v>
      </c>
      <c r="M156" t="s">
        <v>35</v>
      </c>
      <c r="N156" t="s">
        <v>43</v>
      </c>
    </row>
    <row r="157" spans="1:14" x14ac:dyDescent="0.3">
      <c r="A157" t="s">
        <v>4461</v>
      </c>
      <c r="B157" t="s">
        <v>10683</v>
      </c>
      <c r="C157" t="s">
        <v>11815</v>
      </c>
      <c r="D157">
        <v>79722689.314314499</v>
      </c>
      <c r="E157">
        <v>68501527.176211506</v>
      </c>
      <c r="F157">
        <v>71474548.638838753</v>
      </c>
      <c r="G157">
        <v>95872915.84375</v>
      </c>
      <c r="H157">
        <v>78892920.243278697</v>
      </c>
      <c r="I157">
        <v>10630405.147960261</v>
      </c>
      <c r="J157">
        <v>13.474472887021724</v>
      </c>
      <c r="K157" t="s">
        <v>35</v>
      </c>
      <c r="L157" t="s">
        <v>35</v>
      </c>
      <c r="M157" t="s">
        <v>35</v>
      </c>
      <c r="N157" t="s">
        <v>52</v>
      </c>
    </row>
    <row r="158" spans="1:14" x14ac:dyDescent="0.3">
      <c r="A158" t="s">
        <v>4462</v>
      </c>
      <c r="B158" t="s">
        <v>10684</v>
      </c>
      <c r="C158" t="s">
        <v>10685</v>
      </c>
      <c r="D158">
        <v>11497675.599448143</v>
      </c>
      <c r="E158">
        <v>12789588.555683058</v>
      </c>
      <c r="F158">
        <v>14265878.875833314</v>
      </c>
      <c r="G158">
        <v>17003966.964285713</v>
      </c>
      <c r="H158">
        <v>13889277.498812556</v>
      </c>
      <c r="I158">
        <v>2047693.4878167268</v>
      </c>
      <c r="J158">
        <v>14.742980604943574</v>
      </c>
      <c r="K158" t="s">
        <v>35</v>
      </c>
      <c r="L158" t="s">
        <v>35</v>
      </c>
      <c r="M158" t="s">
        <v>35</v>
      </c>
      <c r="N158" t="s">
        <v>52</v>
      </c>
    </row>
    <row r="159" spans="1:14" x14ac:dyDescent="0.3">
      <c r="A159" t="s">
        <v>4463</v>
      </c>
      <c r="B159" t="s">
        <v>10686</v>
      </c>
      <c r="C159" t="s">
        <v>10687</v>
      </c>
      <c r="D159">
        <v>160755814.7616725</v>
      </c>
      <c r="E159">
        <v>151275506.55274001</v>
      </c>
      <c r="F159">
        <v>146686874.09452501</v>
      </c>
      <c r="G159">
        <v>215202518.46875</v>
      </c>
      <c r="H159">
        <v>168480178.46942186</v>
      </c>
      <c r="I159">
        <v>27448095.111682996</v>
      </c>
      <c r="J159">
        <v>16.291587153479099</v>
      </c>
      <c r="K159" t="s">
        <v>35</v>
      </c>
      <c r="L159" t="s">
        <v>35</v>
      </c>
      <c r="M159" t="s">
        <v>35</v>
      </c>
      <c r="N159" t="s">
        <v>52</v>
      </c>
    </row>
    <row r="160" spans="1:14" x14ac:dyDescent="0.3">
      <c r="A160" t="s">
        <v>4465</v>
      </c>
      <c r="B160" t="s">
        <v>9484</v>
      </c>
      <c r="C160" t="s">
        <v>9388</v>
      </c>
      <c r="D160">
        <v>1896427.8187329001</v>
      </c>
      <c r="E160">
        <v>1798193.8762805902</v>
      </c>
      <c r="F160">
        <v>1808867.5241712299</v>
      </c>
      <c r="G160">
        <v>2981932.5625</v>
      </c>
      <c r="H160">
        <v>2121355.4454211802</v>
      </c>
      <c r="I160">
        <v>498314.03562006861</v>
      </c>
      <c r="J160">
        <v>23.490360217362436</v>
      </c>
      <c r="K160" t="s">
        <v>35</v>
      </c>
      <c r="L160" t="s">
        <v>35</v>
      </c>
      <c r="M160" t="s">
        <v>35</v>
      </c>
      <c r="N160" t="s">
        <v>52</v>
      </c>
    </row>
    <row r="161" spans="1:14" x14ac:dyDescent="0.3">
      <c r="A161" t="s">
        <v>4466</v>
      </c>
      <c r="B161" t="s">
        <v>10362</v>
      </c>
      <c r="C161" t="s">
        <v>9388</v>
      </c>
      <c r="D161">
        <v>49479368.908048004</v>
      </c>
      <c r="E161">
        <v>56220603.583107829</v>
      </c>
      <c r="F161">
        <v>57547812.961160831</v>
      </c>
      <c r="G161">
        <v>76264708.6875</v>
      </c>
      <c r="H161">
        <v>59878123.534954168</v>
      </c>
      <c r="I161">
        <v>9943114.07860641</v>
      </c>
      <c r="J161">
        <v>16.605587302351026</v>
      </c>
      <c r="K161" t="s">
        <v>35</v>
      </c>
      <c r="L161" t="s">
        <v>35</v>
      </c>
      <c r="M161" t="s">
        <v>35</v>
      </c>
      <c r="N161" t="s">
        <v>36</v>
      </c>
    </row>
    <row r="162" spans="1:14" x14ac:dyDescent="0.3">
      <c r="A162" t="s">
        <v>4467</v>
      </c>
      <c r="B162" t="s">
        <v>10688</v>
      </c>
      <c r="C162" t="s">
        <v>10689</v>
      </c>
      <c r="D162">
        <v>91609816.012620822</v>
      </c>
      <c r="E162">
        <v>76401790.557943583</v>
      </c>
      <c r="F162">
        <v>74689258.78907083</v>
      </c>
      <c r="G162">
        <v>129597229.84375</v>
      </c>
      <c r="H162">
        <v>93074523.800846308</v>
      </c>
      <c r="I162">
        <v>22091013.042318001</v>
      </c>
      <c r="J162">
        <v>23.734758062890172</v>
      </c>
      <c r="K162" t="s">
        <v>35</v>
      </c>
      <c r="L162" t="s">
        <v>35</v>
      </c>
      <c r="M162" t="s">
        <v>35</v>
      </c>
      <c r="N162" t="s">
        <v>52</v>
      </c>
    </row>
    <row r="163" spans="1:14" x14ac:dyDescent="0.3">
      <c r="A163" t="s">
        <v>4468</v>
      </c>
      <c r="B163" t="s">
        <v>10690</v>
      </c>
      <c r="C163" t="s">
        <v>9388</v>
      </c>
      <c r="D163">
        <v>5184876.8527653003</v>
      </c>
      <c r="E163">
        <v>4969468.3372040996</v>
      </c>
      <c r="F163">
        <v>5159325.6500673667</v>
      </c>
      <c r="G163">
        <v>11996951.25</v>
      </c>
      <c r="H163">
        <v>6827655.5225091912</v>
      </c>
      <c r="I163">
        <v>2985654.2103421013</v>
      </c>
      <c r="J163">
        <v>43.728834890675053</v>
      </c>
      <c r="K163" t="s">
        <v>35</v>
      </c>
      <c r="L163" t="s">
        <v>35</v>
      </c>
      <c r="M163" t="s">
        <v>35</v>
      </c>
      <c r="N163" t="s">
        <v>52</v>
      </c>
    </row>
    <row r="164" spans="1:14" x14ac:dyDescent="0.3">
      <c r="A164" t="s">
        <v>4469</v>
      </c>
      <c r="B164" t="s">
        <v>9871</v>
      </c>
      <c r="C164" t="s">
        <v>10691</v>
      </c>
      <c r="D164">
        <v>2090520.5139146375</v>
      </c>
      <c r="E164">
        <v>1519990.6076040126</v>
      </c>
      <c r="F164">
        <v>1742768.7182185501</v>
      </c>
      <c r="G164">
        <v>1833532.15625</v>
      </c>
      <c r="H164">
        <v>1796702.9989968</v>
      </c>
      <c r="I164">
        <v>204428.33285155057</v>
      </c>
      <c r="J164">
        <v>11.377970258061259</v>
      </c>
      <c r="K164" t="s">
        <v>35</v>
      </c>
      <c r="L164" t="s">
        <v>35</v>
      </c>
      <c r="M164" t="s">
        <v>35</v>
      </c>
      <c r="N164" t="s">
        <v>52</v>
      </c>
    </row>
    <row r="165" spans="1:14" x14ac:dyDescent="0.3">
      <c r="A165" t="s">
        <v>4472</v>
      </c>
      <c r="B165" t="s">
        <v>10693</v>
      </c>
      <c r="C165" t="s">
        <v>10694</v>
      </c>
      <c r="D165">
        <v>33131718.17547369</v>
      </c>
      <c r="E165">
        <v>32419665.31788408</v>
      </c>
      <c r="F165">
        <v>31149067.03198823</v>
      </c>
      <c r="G165">
        <v>42969657.706730768</v>
      </c>
      <c r="H165">
        <v>34917527.058019191</v>
      </c>
      <c r="I165">
        <v>4702832.2740005041</v>
      </c>
      <c r="J165">
        <v>13.468400171026564</v>
      </c>
      <c r="K165" t="s">
        <v>321</v>
      </c>
      <c r="L165" t="s">
        <v>322</v>
      </c>
      <c r="M165" t="s">
        <v>4472</v>
      </c>
      <c r="N165" t="s">
        <v>249</v>
      </c>
    </row>
    <row r="166" spans="1:14" x14ac:dyDescent="0.3">
      <c r="A166" t="s">
        <v>4473</v>
      </c>
      <c r="B166" t="s">
        <v>9810</v>
      </c>
      <c r="C166" t="s">
        <v>9388</v>
      </c>
      <c r="D166">
        <v>11956056.5481</v>
      </c>
      <c r="E166">
        <v>10938590.949884651</v>
      </c>
      <c r="F166">
        <v>11717564.825599741</v>
      </c>
      <c r="G166">
        <v>10624261.201086957</v>
      </c>
      <c r="H166">
        <v>11309118.381167836</v>
      </c>
      <c r="I166">
        <v>545819.89342737023</v>
      </c>
      <c r="J166">
        <v>4.8263699700613278</v>
      </c>
      <c r="K166" t="s">
        <v>35</v>
      </c>
      <c r="L166" t="s">
        <v>35</v>
      </c>
      <c r="M166" t="s">
        <v>35</v>
      </c>
      <c r="N166" t="s">
        <v>52</v>
      </c>
    </row>
    <row r="167" spans="1:14" x14ac:dyDescent="0.3">
      <c r="A167" t="s">
        <v>4474</v>
      </c>
      <c r="B167" t="s">
        <v>9503</v>
      </c>
      <c r="C167" t="s">
        <v>9388</v>
      </c>
      <c r="D167">
        <v>31760082.605431166</v>
      </c>
      <c r="E167">
        <v>34976292.802290499</v>
      </c>
      <c r="F167">
        <v>39694478.413509168</v>
      </c>
      <c r="G167">
        <v>33677647.291666664</v>
      </c>
      <c r="H167">
        <v>35027125.278224371</v>
      </c>
      <c r="I167">
        <v>2927517.2028579954</v>
      </c>
      <c r="J167">
        <v>8.3578574593387245</v>
      </c>
      <c r="K167" t="s">
        <v>35</v>
      </c>
      <c r="L167" t="s">
        <v>35</v>
      </c>
      <c r="M167" t="s">
        <v>35</v>
      </c>
      <c r="N167" t="s">
        <v>63</v>
      </c>
    </row>
    <row r="168" spans="1:14" x14ac:dyDescent="0.3">
      <c r="A168" t="s">
        <v>4475</v>
      </c>
      <c r="B168" t="s">
        <v>10777</v>
      </c>
      <c r="C168" t="s">
        <v>9388</v>
      </c>
      <c r="D168">
        <v>8875116.4750485867</v>
      </c>
      <c r="E168">
        <v>8757038.8786718976</v>
      </c>
      <c r="F168">
        <v>7726974.0989237241</v>
      </c>
      <c r="G168">
        <v>9521850.7715517245</v>
      </c>
      <c r="H168">
        <v>8720245.0560489837</v>
      </c>
      <c r="I168">
        <v>643136.42782875919</v>
      </c>
      <c r="J168">
        <v>7.3752104865749608</v>
      </c>
      <c r="K168" t="s">
        <v>35</v>
      </c>
      <c r="L168" t="s">
        <v>35</v>
      </c>
      <c r="M168" t="s">
        <v>35</v>
      </c>
      <c r="N168" t="s">
        <v>43</v>
      </c>
    </row>
    <row r="169" spans="1:14" x14ac:dyDescent="0.3">
      <c r="A169" t="s">
        <v>4476</v>
      </c>
      <c r="B169" t="s">
        <v>10696</v>
      </c>
      <c r="C169" t="s">
        <v>11816</v>
      </c>
      <c r="D169">
        <v>3045782.4057376366</v>
      </c>
      <c r="E169">
        <v>2877633.0379666365</v>
      </c>
      <c r="F169">
        <v>2875304.537336932</v>
      </c>
      <c r="G169">
        <v>3059644.1491477271</v>
      </c>
      <c r="H169">
        <v>2964591.0325472332</v>
      </c>
      <c r="I169">
        <v>88262.258503321587</v>
      </c>
      <c r="J169">
        <v>2.9772153236085641</v>
      </c>
      <c r="K169" t="s">
        <v>35</v>
      </c>
      <c r="L169" t="s">
        <v>35</v>
      </c>
      <c r="M169" t="s">
        <v>35</v>
      </c>
      <c r="N169" t="s">
        <v>96</v>
      </c>
    </row>
    <row r="170" spans="1:14" x14ac:dyDescent="0.3">
      <c r="A170" t="s">
        <v>4477</v>
      </c>
      <c r="B170" t="s">
        <v>9484</v>
      </c>
      <c r="C170" t="s">
        <v>9388</v>
      </c>
      <c r="D170">
        <v>363796.25505837664</v>
      </c>
      <c r="E170">
        <v>416781.39509561664</v>
      </c>
      <c r="F170">
        <v>480898.61900034663</v>
      </c>
      <c r="G170">
        <v>280289.08333333331</v>
      </c>
      <c r="H170">
        <v>385441.33812191832</v>
      </c>
      <c r="I170">
        <v>73518.361570033856</v>
      </c>
      <c r="J170">
        <v>19.073813392267589</v>
      </c>
      <c r="K170" t="s">
        <v>35</v>
      </c>
      <c r="L170" t="s">
        <v>35</v>
      </c>
      <c r="M170" t="s">
        <v>35</v>
      </c>
      <c r="N170" t="e">
        <v>#N/A</v>
      </c>
    </row>
    <row r="171" spans="1:14" x14ac:dyDescent="0.3">
      <c r="A171" t="s">
        <v>4478</v>
      </c>
      <c r="B171" t="s">
        <v>10697</v>
      </c>
      <c r="C171" t="s">
        <v>9388</v>
      </c>
      <c r="D171">
        <v>13923092.176569758</v>
      </c>
      <c r="E171">
        <v>14567606.402035896</v>
      </c>
      <c r="F171">
        <v>15053740.049498206</v>
      </c>
      <c r="G171">
        <v>16464926.564655172</v>
      </c>
      <c r="H171">
        <v>15002341.298189757</v>
      </c>
      <c r="I171">
        <v>934822.25446461525</v>
      </c>
      <c r="J171">
        <v>6.2311757603955771</v>
      </c>
      <c r="K171" t="s">
        <v>1312</v>
      </c>
      <c r="L171" t="s">
        <v>786</v>
      </c>
      <c r="M171" t="s">
        <v>4478</v>
      </c>
      <c r="N171" t="s">
        <v>128</v>
      </c>
    </row>
    <row r="172" spans="1:14" x14ac:dyDescent="0.3">
      <c r="A172" t="s">
        <v>4479</v>
      </c>
      <c r="B172" t="s">
        <v>10698</v>
      </c>
      <c r="C172" t="s">
        <v>10699</v>
      </c>
      <c r="D172">
        <v>42576815.661225334</v>
      </c>
      <c r="E172">
        <v>45137963.898398332</v>
      </c>
      <c r="F172">
        <v>44565351.430614084</v>
      </c>
      <c r="G172">
        <v>47633731.489583336</v>
      </c>
      <c r="H172">
        <v>44978465.619955271</v>
      </c>
      <c r="I172">
        <v>1803778.1457915299</v>
      </c>
      <c r="J172">
        <v>4.0103149828020381</v>
      </c>
      <c r="K172" t="s">
        <v>35</v>
      </c>
      <c r="L172" t="s">
        <v>35</v>
      </c>
      <c r="M172" t="s">
        <v>35</v>
      </c>
      <c r="N172" t="s">
        <v>76</v>
      </c>
    </row>
    <row r="173" spans="1:14" x14ac:dyDescent="0.3">
      <c r="A173" t="s">
        <v>4480</v>
      </c>
      <c r="B173" t="s">
        <v>9484</v>
      </c>
      <c r="C173" t="s">
        <v>9388</v>
      </c>
      <c r="D173">
        <v>6194330.5057106437</v>
      </c>
      <c r="E173">
        <v>6749754.4447011854</v>
      </c>
      <c r="F173">
        <v>6611169.7085520001</v>
      </c>
      <c r="G173">
        <v>7608370.25</v>
      </c>
      <c r="H173">
        <v>6790906.2272409573</v>
      </c>
      <c r="I173">
        <v>514331.77652694122</v>
      </c>
      <c r="J173">
        <v>7.5738312283529563</v>
      </c>
      <c r="K173" t="s">
        <v>35</v>
      </c>
      <c r="L173" t="s">
        <v>35</v>
      </c>
      <c r="M173" t="s">
        <v>35</v>
      </c>
      <c r="N173" t="e">
        <v>#N/A</v>
      </c>
    </row>
    <row r="174" spans="1:14" x14ac:dyDescent="0.3">
      <c r="A174" t="s">
        <v>4481</v>
      </c>
      <c r="B174" t="s">
        <v>10700</v>
      </c>
      <c r="C174" t="s">
        <v>9388</v>
      </c>
      <c r="D174">
        <v>11717076.691993909</v>
      </c>
      <c r="E174">
        <v>11746070.028293727</v>
      </c>
      <c r="F174">
        <v>10252279.033009183</v>
      </c>
      <c r="G174">
        <v>10128641.409090908</v>
      </c>
      <c r="H174">
        <v>10961016.790596932</v>
      </c>
      <c r="I174">
        <v>771863.51534556237</v>
      </c>
      <c r="J174">
        <v>7.0418970255361408</v>
      </c>
      <c r="K174" t="s">
        <v>574</v>
      </c>
      <c r="L174" t="s">
        <v>297</v>
      </c>
      <c r="M174" t="s">
        <v>4481</v>
      </c>
      <c r="N174" t="s">
        <v>63</v>
      </c>
    </row>
    <row r="175" spans="1:14" x14ac:dyDescent="0.3">
      <c r="A175" t="s">
        <v>4482</v>
      </c>
      <c r="B175" t="s">
        <v>9902</v>
      </c>
      <c r="C175" t="s">
        <v>11817</v>
      </c>
      <c r="D175">
        <v>12200902.065758556</v>
      </c>
      <c r="E175">
        <v>10326871.676780555</v>
      </c>
      <c r="F175">
        <v>9818151.1349162236</v>
      </c>
      <c r="G175">
        <v>14855725.84375</v>
      </c>
      <c r="H175">
        <v>11800412.680301335</v>
      </c>
      <c r="I175">
        <v>1974589.4635326178</v>
      </c>
      <c r="J175">
        <v>16.733223803510192</v>
      </c>
      <c r="K175" t="s">
        <v>951</v>
      </c>
      <c r="L175" t="s">
        <v>509</v>
      </c>
      <c r="M175" t="s">
        <v>4482</v>
      </c>
      <c r="N175" t="s">
        <v>128</v>
      </c>
    </row>
    <row r="176" spans="1:14" x14ac:dyDescent="0.3">
      <c r="A176" t="s">
        <v>4483</v>
      </c>
      <c r="B176" t="s">
        <v>10489</v>
      </c>
      <c r="C176" t="s">
        <v>11818</v>
      </c>
      <c r="D176">
        <v>18277471.936369382</v>
      </c>
      <c r="E176">
        <v>16738389.797292953</v>
      </c>
      <c r="F176">
        <v>15099905.177121093</v>
      </c>
      <c r="G176">
        <v>17222601.8125</v>
      </c>
      <c r="H176">
        <v>16834592.18082086</v>
      </c>
      <c r="I176">
        <v>1145736.3748534028</v>
      </c>
      <c r="J176">
        <v>6.8058457404076913</v>
      </c>
      <c r="K176" t="s">
        <v>508</v>
      </c>
      <c r="L176" t="s">
        <v>509</v>
      </c>
      <c r="M176" t="s">
        <v>4484</v>
      </c>
      <c r="N176" t="s">
        <v>128</v>
      </c>
    </row>
    <row r="177" spans="1:14" x14ac:dyDescent="0.3">
      <c r="A177" t="s">
        <v>4485</v>
      </c>
      <c r="B177" t="s">
        <v>10702</v>
      </c>
      <c r="C177" t="s">
        <v>9388</v>
      </c>
      <c r="D177">
        <v>12224291.821539642</v>
      </c>
      <c r="E177">
        <v>10151130.328355785</v>
      </c>
      <c r="F177">
        <v>10642260.922975499</v>
      </c>
      <c r="G177">
        <v>10266516.720982144</v>
      </c>
      <c r="H177">
        <v>10821049.948463269</v>
      </c>
      <c r="I177">
        <v>830263.91403205995</v>
      </c>
      <c r="J177">
        <v>7.6726742597650457</v>
      </c>
      <c r="K177" t="s">
        <v>2113</v>
      </c>
      <c r="L177" t="s">
        <v>2114</v>
      </c>
      <c r="M177" t="s">
        <v>4485</v>
      </c>
      <c r="N177" t="s">
        <v>58</v>
      </c>
    </row>
    <row r="178" spans="1:14" x14ac:dyDescent="0.3">
      <c r="A178" t="s">
        <v>4486</v>
      </c>
      <c r="B178" t="s">
        <v>10703</v>
      </c>
      <c r="C178" t="s">
        <v>11819</v>
      </c>
      <c r="D178">
        <v>4628957.4357417896</v>
      </c>
      <c r="E178">
        <v>3881507.7919934196</v>
      </c>
      <c r="F178">
        <v>4234262.2813396147</v>
      </c>
      <c r="G178">
        <v>4922347.5187499998</v>
      </c>
      <c r="H178">
        <v>4416768.7569562066</v>
      </c>
      <c r="I178">
        <v>393842.23809686786</v>
      </c>
      <c r="J178">
        <v>8.9169766353872291</v>
      </c>
      <c r="K178" t="s">
        <v>35</v>
      </c>
      <c r="L178" t="s">
        <v>35</v>
      </c>
      <c r="M178" t="s">
        <v>35</v>
      </c>
      <c r="N178" t="s">
        <v>96</v>
      </c>
    </row>
    <row r="179" spans="1:14" x14ac:dyDescent="0.3">
      <c r="A179" t="s">
        <v>4487</v>
      </c>
      <c r="B179" t="s">
        <v>10704</v>
      </c>
      <c r="C179" t="s">
        <v>9388</v>
      </c>
      <c r="D179">
        <v>3192953.2133449446</v>
      </c>
      <c r="E179">
        <v>3318404.5583760557</v>
      </c>
      <c r="F179">
        <v>2779266.3335413611</v>
      </c>
      <c r="G179">
        <v>3746170.3541666665</v>
      </c>
      <c r="H179">
        <v>3259198.6148572569</v>
      </c>
      <c r="I179">
        <v>344735.50241619797</v>
      </c>
      <c r="J179">
        <v>10.577308815875782</v>
      </c>
      <c r="K179" t="s">
        <v>35</v>
      </c>
      <c r="L179" t="s">
        <v>35</v>
      </c>
      <c r="M179" t="s">
        <v>35</v>
      </c>
      <c r="N179" t="s">
        <v>96</v>
      </c>
    </row>
    <row r="180" spans="1:14" x14ac:dyDescent="0.3">
      <c r="A180" t="s">
        <v>4488</v>
      </c>
      <c r="B180" t="s">
        <v>10705</v>
      </c>
      <c r="C180" t="s">
        <v>9388</v>
      </c>
      <c r="D180">
        <v>1905267.0015852002</v>
      </c>
      <c r="E180">
        <v>1944200.5972532155</v>
      </c>
      <c r="F180">
        <v>1745407.9613404998</v>
      </c>
      <c r="G180">
        <v>3222896.903846154</v>
      </c>
      <c r="H180">
        <v>2204443.1160062673</v>
      </c>
      <c r="I180">
        <v>592704.37555147614</v>
      </c>
      <c r="J180">
        <v>26.886807432131132</v>
      </c>
      <c r="K180" t="s">
        <v>35</v>
      </c>
      <c r="L180" t="s">
        <v>35</v>
      </c>
      <c r="M180" t="s">
        <v>35</v>
      </c>
      <c r="N180" t="s">
        <v>82</v>
      </c>
    </row>
    <row r="181" spans="1:14" x14ac:dyDescent="0.3">
      <c r="A181" t="s">
        <v>4490</v>
      </c>
      <c r="B181" t="s">
        <v>10706</v>
      </c>
      <c r="C181" t="s">
        <v>11820</v>
      </c>
      <c r="D181">
        <v>138654266.39999112</v>
      </c>
      <c r="E181">
        <v>141389679.20547312</v>
      </c>
      <c r="F181">
        <v>143147017.5736151</v>
      </c>
      <c r="G181">
        <v>143630530.28958333</v>
      </c>
      <c r="H181">
        <v>141705373.36716565</v>
      </c>
      <c r="I181">
        <v>1948940.9767095083</v>
      </c>
      <c r="J181">
        <v>1.3753472648208658</v>
      </c>
      <c r="K181" t="s">
        <v>35</v>
      </c>
      <c r="L181" t="s">
        <v>35</v>
      </c>
      <c r="M181" t="s">
        <v>35</v>
      </c>
      <c r="N181" t="s">
        <v>60</v>
      </c>
    </row>
    <row r="182" spans="1:14" x14ac:dyDescent="0.3">
      <c r="A182" t="s">
        <v>4491</v>
      </c>
      <c r="B182" t="s">
        <v>10707</v>
      </c>
      <c r="C182" t="s">
        <v>11821</v>
      </c>
      <c r="D182">
        <v>1235612.5309965417</v>
      </c>
      <c r="E182">
        <v>994371.64961880411</v>
      </c>
      <c r="F182">
        <v>1033123.5467375499</v>
      </c>
      <c r="G182">
        <v>1560795.9778645833</v>
      </c>
      <c r="H182">
        <v>1205975.9263043697</v>
      </c>
      <c r="I182">
        <v>224404.7194024706</v>
      </c>
      <c r="J182">
        <v>18.607727941149161</v>
      </c>
      <c r="K182" t="s">
        <v>651</v>
      </c>
      <c r="L182" t="s">
        <v>652</v>
      </c>
      <c r="M182" t="s">
        <v>4491</v>
      </c>
      <c r="N182" t="s">
        <v>128</v>
      </c>
    </row>
    <row r="183" spans="1:14" x14ac:dyDescent="0.3">
      <c r="A183" t="s">
        <v>4493</v>
      </c>
      <c r="B183" t="s">
        <v>10708</v>
      </c>
      <c r="C183" t="s">
        <v>10709</v>
      </c>
      <c r="D183">
        <v>3419354.57577375</v>
      </c>
      <c r="E183">
        <v>2681663.8967193873</v>
      </c>
      <c r="F183">
        <v>2788296.3055703542</v>
      </c>
      <c r="G183">
        <v>3726122.8723958335</v>
      </c>
      <c r="H183">
        <v>3153859.4126148312</v>
      </c>
      <c r="I183">
        <v>434332.28625243774</v>
      </c>
      <c r="J183">
        <v>13.771453620132593</v>
      </c>
      <c r="K183" t="s">
        <v>35</v>
      </c>
      <c r="L183" t="s">
        <v>35</v>
      </c>
      <c r="M183" t="s">
        <v>35</v>
      </c>
      <c r="N183" t="s">
        <v>52</v>
      </c>
    </row>
    <row r="184" spans="1:14" x14ac:dyDescent="0.3">
      <c r="A184" t="s">
        <v>4494</v>
      </c>
      <c r="B184" t="s">
        <v>9485</v>
      </c>
      <c r="C184" t="s">
        <v>9388</v>
      </c>
      <c r="D184">
        <v>524861.4930396378</v>
      </c>
      <c r="E184">
        <v>416603.59235677053</v>
      </c>
      <c r="F184">
        <v>473754.83409858443</v>
      </c>
      <c r="G184">
        <v>421414.29166666669</v>
      </c>
      <c r="H184">
        <v>459158.55279041489</v>
      </c>
      <c r="I184">
        <v>44060.985266749602</v>
      </c>
      <c r="J184">
        <v>9.5960284304801906</v>
      </c>
      <c r="K184" t="s">
        <v>35</v>
      </c>
      <c r="L184" t="s">
        <v>35</v>
      </c>
      <c r="M184" t="s">
        <v>35</v>
      </c>
      <c r="N184" t="s">
        <v>43</v>
      </c>
    </row>
    <row r="185" spans="1:14" x14ac:dyDescent="0.3">
      <c r="A185" t="s">
        <v>4495</v>
      </c>
      <c r="B185" t="s">
        <v>9484</v>
      </c>
      <c r="C185" t="s">
        <v>9388</v>
      </c>
      <c r="D185">
        <v>784578.140752048</v>
      </c>
      <c r="E185">
        <v>881950.62227999792</v>
      </c>
      <c r="F185">
        <v>1106505.3412851761</v>
      </c>
      <c r="G185">
        <v>1133928.7250000001</v>
      </c>
      <c r="H185">
        <v>976740.70732930547</v>
      </c>
      <c r="I185">
        <v>147866.95484637341</v>
      </c>
      <c r="J185">
        <v>15.138813580390734</v>
      </c>
      <c r="K185" t="s">
        <v>4306</v>
      </c>
      <c r="L185" t="s">
        <v>470</v>
      </c>
      <c r="M185" t="s">
        <v>4307</v>
      </c>
      <c r="N185" t="e">
        <v>#N/A</v>
      </c>
    </row>
    <row r="186" spans="1:14" x14ac:dyDescent="0.3">
      <c r="A186" t="s">
        <v>4496</v>
      </c>
      <c r="B186" t="s">
        <v>10710</v>
      </c>
      <c r="C186" t="s">
        <v>9388</v>
      </c>
      <c r="D186">
        <v>3768698.4165549115</v>
      </c>
      <c r="E186">
        <v>3703875.3855423527</v>
      </c>
      <c r="F186">
        <v>4155443.9816634706</v>
      </c>
      <c r="G186">
        <v>3497609.4659926472</v>
      </c>
      <c r="H186">
        <v>3781406.8124383455</v>
      </c>
      <c r="I186">
        <v>238021.72342772802</v>
      </c>
      <c r="J186">
        <v>6.2945283391565496</v>
      </c>
      <c r="K186" t="s">
        <v>35</v>
      </c>
      <c r="L186" t="s">
        <v>35</v>
      </c>
      <c r="M186" t="s">
        <v>35</v>
      </c>
      <c r="N186" t="s">
        <v>58</v>
      </c>
    </row>
    <row r="187" spans="1:14" x14ac:dyDescent="0.3">
      <c r="A187" t="s">
        <v>4499</v>
      </c>
      <c r="B187" t="s">
        <v>9664</v>
      </c>
      <c r="C187" t="s">
        <v>9388</v>
      </c>
      <c r="D187">
        <v>6060867.1025726357</v>
      </c>
      <c r="E187">
        <v>5878907.4258874999</v>
      </c>
      <c r="F187">
        <v>6160002.1010344541</v>
      </c>
      <c r="G187">
        <v>5431893.0071022725</v>
      </c>
      <c r="H187">
        <v>5882917.4091492156</v>
      </c>
      <c r="I187">
        <v>279231.58447522938</v>
      </c>
      <c r="J187">
        <v>4.7464814658278831</v>
      </c>
      <c r="K187" t="s">
        <v>35</v>
      </c>
      <c r="L187" t="s">
        <v>35</v>
      </c>
      <c r="M187" t="s">
        <v>35</v>
      </c>
      <c r="N187" t="s">
        <v>47</v>
      </c>
    </row>
    <row r="188" spans="1:14" x14ac:dyDescent="0.3">
      <c r="A188" t="s">
        <v>4500</v>
      </c>
      <c r="B188" t="s">
        <v>10711</v>
      </c>
      <c r="C188" t="s">
        <v>11822</v>
      </c>
      <c r="D188">
        <v>8237569.1749878498</v>
      </c>
      <c r="E188">
        <v>13223647.53905705</v>
      </c>
      <c r="F188">
        <v>13118260.732482975</v>
      </c>
      <c r="G188">
        <v>12970871.75</v>
      </c>
      <c r="H188">
        <v>11887587.299131969</v>
      </c>
      <c r="I188">
        <v>2109250.5524674961</v>
      </c>
      <c r="J188">
        <v>17.743302315193205</v>
      </c>
      <c r="K188" t="s">
        <v>35</v>
      </c>
      <c r="L188" t="s">
        <v>35</v>
      </c>
      <c r="M188" t="s">
        <v>35</v>
      </c>
      <c r="N188" t="s">
        <v>43</v>
      </c>
    </row>
    <row r="189" spans="1:14" x14ac:dyDescent="0.3">
      <c r="A189" t="s">
        <v>4501</v>
      </c>
      <c r="B189" t="s">
        <v>10712</v>
      </c>
      <c r="C189" t="s">
        <v>9388</v>
      </c>
      <c r="D189">
        <v>7251910.2589584496</v>
      </c>
      <c r="E189">
        <v>8324060.8553977404</v>
      </c>
      <c r="F189">
        <v>7392105.6288680304</v>
      </c>
      <c r="G189">
        <v>9436952.6812500004</v>
      </c>
      <c r="H189">
        <v>8101257.3561185542</v>
      </c>
      <c r="I189">
        <v>874358.34538617695</v>
      </c>
      <c r="J189">
        <v>10.792872105535682</v>
      </c>
      <c r="K189" t="s">
        <v>35</v>
      </c>
      <c r="L189" t="s">
        <v>35</v>
      </c>
      <c r="M189" t="s">
        <v>35</v>
      </c>
      <c r="N189" t="s">
        <v>36</v>
      </c>
    </row>
    <row r="190" spans="1:14" x14ac:dyDescent="0.3">
      <c r="A190" t="s">
        <v>4502</v>
      </c>
      <c r="B190" t="s">
        <v>10713</v>
      </c>
      <c r="C190" t="s">
        <v>11823</v>
      </c>
      <c r="D190">
        <v>3001415.4967177198</v>
      </c>
      <c r="E190">
        <v>3160996.3212992842</v>
      </c>
      <c r="F190">
        <v>3258733.7108525843</v>
      </c>
      <c r="G190">
        <v>3522114.01</v>
      </c>
      <c r="H190">
        <v>3235814.8847173969</v>
      </c>
      <c r="I190">
        <v>189098.75214790009</v>
      </c>
      <c r="J190">
        <v>5.8439298564638138</v>
      </c>
      <c r="K190" t="s">
        <v>500</v>
      </c>
      <c r="L190" t="s">
        <v>463</v>
      </c>
      <c r="M190" t="s">
        <v>4502</v>
      </c>
      <c r="N190" t="s">
        <v>128</v>
      </c>
    </row>
    <row r="191" spans="1:14" x14ac:dyDescent="0.3">
      <c r="A191" t="s">
        <v>4503</v>
      </c>
      <c r="B191" t="s">
        <v>10714</v>
      </c>
      <c r="C191" t="s">
        <v>9388</v>
      </c>
      <c r="D191">
        <v>2029808.9409418716</v>
      </c>
      <c r="E191">
        <v>3545044.737765986</v>
      </c>
      <c r="F191">
        <v>2903474.4731084569</v>
      </c>
      <c r="G191">
        <v>2919536.2589285714</v>
      </c>
      <c r="H191">
        <v>2849466.1026862212</v>
      </c>
      <c r="I191">
        <v>539326.94890245621</v>
      </c>
      <c r="J191">
        <v>18.927298289108514</v>
      </c>
      <c r="K191" t="s">
        <v>462</v>
      </c>
      <c r="L191" t="s">
        <v>463</v>
      </c>
      <c r="M191" t="s">
        <v>4504</v>
      </c>
      <c r="N191" t="s">
        <v>128</v>
      </c>
    </row>
    <row r="192" spans="1:14" x14ac:dyDescent="0.3">
      <c r="A192" t="s">
        <v>4505</v>
      </c>
      <c r="B192" t="s">
        <v>10715</v>
      </c>
      <c r="C192" t="s">
        <v>11824</v>
      </c>
      <c r="D192">
        <v>11449334.52962875</v>
      </c>
      <c r="E192">
        <v>14157709.135546062</v>
      </c>
      <c r="F192">
        <v>11649054.965316562</v>
      </c>
      <c r="G192">
        <v>10271070.5234375</v>
      </c>
      <c r="H192">
        <v>11881792.288482219</v>
      </c>
      <c r="I192">
        <v>1415574.8367646113</v>
      </c>
      <c r="J192">
        <v>11.913815713954353</v>
      </c>
      <c r="K192" t="s">
        <v>744</v>
      </c>
      <c r="L192" t="s">
        <v>463</v>
      </c>
      <c r="M192" t="s">
        <v>4505</v>
      </c>
      <c r="N192" t="s">
        <v>128</v>
      </c>
    </row>
    <row r="193" spans="1:14" x14ac:dyDescent="0.3">
      <c r="A193" t="s">
        <v>4506</v>
      </c>
      <c r="B193" t="s">
        <v>10716</v>
      </c>
      <c r="C193" t="s">
        <v>10717</v>
      </c>
      <c r="D193">
        <v>1862914.8213830085</v>
      </c>
      <c r="E193">
        <v>2228275.2637779834</v>
      </c>
      <c r="F193">
        <v>2401631.5112160915</v>
      </c>
      <c r="G193">
        <v>1863118.453125</v>
      </c>
      <c r="H193">
        <v>2088985.012375521</v>
      </c>
      <c r="I193">
        <v>234132.99704232317</v>
      </c>
      <c r="J193">
        <v>11.207978786601023</v>
      </c>
      <c r="K193" t="s">
        <v>1085</v>
      </c>
      <c r="L193" t="s">
        <v>463</v>
      </c>
      <c r="M193" t="s">
        <v>4506</v>
      </c>
      <c r="N193" t="s">
        <v>128</v>
      </c>
    </row>
    <row r="194" spans="1:14" x14ac:dyDescent="0.3">
      <c r="A194" t="s">
        <v>4507</v>
      </c>
      <c r="B194" t="s">
        <v>10718</v>
      </c>
      <c r="C194" t="s">
        <v>9388</v>
      </c>
      <c r="D194">
        <v>23834873.676539864</v>
      </c>
      <c r="E194">
        <v>27732481.434309535</v>
      </c>
      <c r="F194">
        <v>28313822.200358268</v>
      </c>
      <c r="G194">
        <v>21277226.108333334</v>
      </c>
      <c r="H194">
        <v>25289600.85488525</v>
      </c>
      <c r="I194">
        <v>2886562.0789239705</v>
      </c>
      <c r="J194">
        <v>11.414027827040089</v>
      </c>
      <c r="K194" t="s">
        <v>1217</v>
      </c>
      <c r="L194" t="s">
        <v>463</v>
      </c>
      <c r="M194" t="s">
        <v>4312</v>
      </c>
      <c r="N194" t="s">
        <v>128</v>
      </c>
    </row>
    <row r="195" spans="1:14" x14ac:dyDescent="0.3">
      <c r="A195" t="s">
        <v>4508</v>
      </c>
      <c r="B195" t="s">
        <v>10719</v>
      </c>
      <c r="C195" t="s">
        <v>11825</v>
      </c>
      <c r="D195">
        <v>17246095.232183333</v>
      </c>
      <c r="E195">
        <v>17800295.003416914</v>
      </c>
      <c r="F195">
        <v>18044521.930923834</v>
      </c>
      <c r="G195">
        <v>19862984.036458332</v>
      </c>
      <c r="H195">
        <v>18238474.050745603</v>
      </c>
      <c r="I195">
        <v>981512.44458649785</v>
      </c>
      <c r="J195">
        <v>5.3815491463573011</v>
      </c>
      <c r="K195" t="s">
        <v>1919</v>
      </c>
      <c r="L195" t="s">
        <v>463</v>
      </c>
      <c r="M195" t="s">
        <v>4508</v>
      </c>
      <c r="N195" t="s">
        <v>128</v>
      </c>
    </row>
    <row r="196" spans="1:14" x14ac:dyDescent="0.3">
      <c r="A196" t="s">
        <v>4509</v>
      </c>
      <c r="B196" t="s">
        <v>10720</v>
      </c>
      <c r="C196" t="s">
        <v>11826</v>
      </c>
      <c r="D196">
        <v>16912739.209634248</v>
      </c>
      <c r="E196">
        <v>20713471.246015836</v>
      </c>
      <c r="F196">
        <v>20165337.069154583</v>
      </c>
      <c r="G196">
        <v>14270340.643229166</v>
      </c>
      <c r="H196">
        <v>18015472.04200846</v>
      </c>
      <c r="I196">
        <v>2604954.3294215831</v>
      </c>
      <c r="J196">
        <v>14.459539685373512</v>
      </c>
      <c r="K196" t="s">
        <v>2120</v>
      </c>
      <c r="L196" t="s">
        <v>463</v>
      </c>
      <c r="M196" t="s">
        <v>4509</v>
      </c>
      <c r="N196" t="s">
        <v>128</v>
      </c>
    </row>
    <row r="197" spans="1:14" x14ac:dyDescent="0.3">
      <c r="A197" t="s">
        <v>4510</v>
      </c>
      <c r="B197" t="s">
        <v>9435</v>
      </c>
      <c r="C197" t="s">
        <v>11827</v>
      </c>
      <c r="D197">
        <v>915436.3700893838</v>
      </c>
      <c r="E197">
        <v>891069.17842383625</v>
      </c>
      <c r="F197">
        <v>865153.89830718876</v>
      </c>
      <c r="G197">
        <v>932188.171875</v>
      </c>
      <c r="H197">
        <v>900961.90467385226</v>
      </c>
      <c r="I197">
        <v>25321.281883998603</v>
      </c>
      <c r="J197">
        <v>2.81047198029587</v>
      </c>
      <c r="K197" t="s">
        <v>310</v>
      </c>
      <c r="L197" t="s">
        <v>311</v>
      </c>
      <c r="M197" t="s">
        <v>4471</v>
      </c>
      <c r="N197" t="s">
        <v>173</v>
      </c>
    </row>
    <row r="198" spans="1:14" x14ac:dyDescent="0.3">
      <c r="A198" t="s">
        <v>4511</v>
      </c>
      <c r="B198" t="s">
        <v>10721</v>
      </c>
      <c r="C198" t="s">
        <v>9388</v>
      </c>
      <c r="D198">
        <v>17578003.607238334</v>
      </c>
      <c r="E198">
        <v>27074617.864489168</v>
      </c>
      <c r="F198">
        <v>23137028.297025334</v>
      </c>
      <c r="G198">
        <v>12518200.291666666</v>
      </c>
      <c r="H198">
        <v>20076962.515104879</v>
      </c>
      <c r="I198">
        <v>5516132.3622654481</v>
      </c>
      <c r="J198">
        <v>27.474934807072497</v>
      </c>
      <c r="K198" t="s">
        <v>35</v>
      </c>
      <c r="L198" t="s">
        <v>35</v>
      </c>
      <c r="M198" t="s">
        <v>35</v>
      </c>
      <c r="N198" t="s">
        <v>43</v>
      </c>
    </row>
    <row r="199" spans="1:14" x14ac:dyDescent="0.3">
      <c r="A199" t="s">
        <v>4512</v>
      </c>
      <c r="B199" t="s">
        <v>10722</v>
      </c>
      <c r="C199" t="s">
        <v>9388</v>
      </c>
      <c r="D199">
        <v>2233712.5259194267</v>
      </c>
      <c r="E199">
        <v>2102035.6308702268</v>
      </c>
      <c r="F199">
        <v>2166829.2687380468</v>
      </c>
      <c r="G199">
        <v>3065086.5708333333</v>
      </c>
      <c r="H199">
        <v>2391915.999090258</v>
      </c>
      <c r="I199">
        <v>391433.78164264577</v>
      </c>
      <c r="J199">
        <v>16.364863222267161</v>
      </c>
      <c r="K199" t="s">
        <v>35</v>
      </c>
      <c r="L199" t="s">
        <v>35</v>
      </c>
      <c r="M199" t="s">
        <v>35</v>
      </c>
      <c r="N199" t="s">
        <v>52</v>
      </c>
    </row>
    <row r="200" spans="1:14" x14ac:dyDescent="0.3">
      <c r="A200" t="s">
        <v>4513</v>
      </c>
      <c r="B200" t="s">
        <v>9489</v>
      </c>
      <c r="C200" t="s">
        <v>9388</v>
      </c>
      <c r="D200">
        <v>7786436.2317149313</v>
      </c>
      <c r="E200">
        <v>6522081.6174684139</v>
      </c>
      <c r="F200">
        <v>6571587.0543713449</v>
      </c>
      <c r="G200">
        <v>5277456.2456896547</v>
      </c>
      <c r="H200">
        <v>6539390.2873110864</v>
      </c>
      <c r="I200">
        <v>887262.26882443519</v>
      </c>
      <c r="J200">
        <v>13.567966275786638</v>
      </c>
      <c r="K200" t="s">
        <v>416</v>
      </c>
      <c r="L200" t="s">
        <v>417</v>
      </c>
      <c r="M200" t="s">
        <v>4513</v>
      </c>
      <c r="N200" t="s">
        <v>128</v>
      </c>
    </row>
    <row r="201" spans="1:14" x14ac:dyDescent="0.3">
      <c r="A201" t="s">
        <v>4514</v>
      </c>
      <c r="B201" t="s">
        <v>11640</v>
      </c>
      <c r="C201" t="s">
        <v>9388</v>
      </c>
      <c r="D201">
        <v>2867850.1305470224</v>
      </c>
      <c r="E201">
        <v>2393037.0587147558</v>
      </c>
      <c r="F201">
        <v>2862456.4496673886</v>
      </c>
      <c r="G201">
        <v>1872048.388888889</v>
      </c>
      <c r="H201">
        <v>2498848.006954514</v>
      </c>
      <c r="I201">
        <v>410014.44633161061</v>
      </c>
      <c r="J201">
        <v>16.40813867792296</v>
      </c>
      <c r="K201" t="s">
        <v>292</v>
      </c>
      <c r="L201" t="s">
        <v>293</v>
      </c>
      <c r="M201" t="s">
        <v>4514</v>
      </c>
      <c r="N201" t="s">
        <v>52</v>
      </c>
    </row>
    <row r="202" spans="1:14" x14ac:dyDescent="0.3">
      <c r="A202" t="s">
        <v>4515</v>
      </c>
      <c r="B202" t="s">
        <v>10723</v>
      </c>
      <c r="C202" t="s">
        <v>9388</v>
      </c>
      <c r="D202">
        <v>9787155.6002480499</v>
      </c>
      <c r="E202">
        <v>12349268.344451383</v>
      </c>
      <c r="F202">
        <v>13973682.06924315</v>
      </c>
      <c r="G202">
        <v>14720846.041666666</v>
      </c>
      <c r="H202">
        <v>12707738.013902312</v>
      </c>
      <c r="I202">
        <v>1891660.6739558813</v>
      </c>
      <c r="J202">
        <v>14.885896072821122</v>
      </c>
      <c r="K202" t="s">
        <v>35</v>
      </c>
      <c r="L202" t="s">
        <v>35</v>
      </c>
      <c r="M202" t="s">
        <v>35</v>
      </c>
      <c r="N202" t="s">
        <v>76</v>
      </c>
    </row>
    <row r="203" spans="1:14" x14ac:dyDescent="0.3">
      <c r="A203" t="s">
        <v>4516</v>
      </c>
      <c r="B203" t="s">
        <v>10168</v>
      </c>
      <c r="C203" t="s">
        <v>9388</v>
      </c>
      <c r="D203">
        <v>41684.948764093999</v>
      </c>
      <c r="E203">
        <v>52586.770143381749</v>
      </c>
      <c r="F203">
        <v>24514.043174246501</v>
      </c>
      <c r="G203">
        <v>73894.5703125</v>
      </c>
      <c r="H203">
        <v>48170.083098555566</v>
      </c>
      <c r="I203">
        <v>17908.947199017875</v>
      </c>
      <c r="J203">
        <v>37.178568204618472</v>
      </c>
      <c r="K203" t="s">
        <v>35</v>
      </c>
      <c r="L203" t="s">
        <v>35</v>
      </c>
      <c r="M203" t="s">
        <v>35</v>
      </c>
      <c r="N203" t="s">
        <v>36</v>
      </c>
    </row>
    <row r="204" spans="1:14" x14ac:dyDescent="0.3">
      <c r="A204" t="s">
        <v>4517</v>
      </c>
      <c r="B204" t="s">
        <v>9484</v>
      </c>
      <c r="C204" t="s">
        <v>9388</v>
      </c>
      <c r="D204">
        <v>8746891.6402606666</v>
      </c>
      <c r="E204">
        <v>7416837.2186103007</v>
      </c>
      <c r="F204">
        <v>7059778.0537680658</v>
      </c>
      <c r="G204">
        <v>11705785.260416666</v>
      </c>
      <c r="H204">
        <v>8732323.0432639252</v>
      </c>
      <c r="I204">
        <v>1828223.1467743225</v>
      </c>
      <c r="J204">
        <v>20.936274777243906</v>
      </c>
      <c r="K204" t="s">
        <v>35</v>
      </c>
      <c r="L204" t="s">
        <v>35</v>
      </c>
      <c r="M204" t="s">
        <v>35</v>
      </c>
      <c r="N204" t="s">
        <v>36</v>
      </c>
    </row>
    <row r="205" spans="1:14" x14ac:dyDescent="0.3">
      <c r="A205" t="s">
        <v>4518</v>
      </c>
      <c r="B205" t="s">
        <v>9484</v>
      </c>
      <c r="C205" t="s">
        <v>9388</v>
      </c>
      <c r="D205">
        <v>12835585.364827644</v>
      </c>
      <c r="E205">
        <v>11099349.034000786</v>
      </c>
      <c r="F205">
        <v>11502792.654982071</v>
      </c>
      <c r="G205">
        <v>20891105.625</v>
      </c>
      <c r="H205">
        <v>14082208.169702627</v>
      </c>
      <c r="I205">
        <v>3983277.1054563303</v>
      </c>
      <c r="J205">
        <v>28.285884269387594</v>
      </c>
      <c r="K205" t="s">
        <v>35</v>
      </c>
      <c r="L205" t="s">
        <v>35</v>
      </c>
      <c r="M205" t="s">
        <v>35</v>
      </c>
      <c r="N205" t="s">
        <v>43</v>
      </c>
    </row>
    <row r="206" spans="1:14" x14ac:dyDescent="0.3">
      <c r="A206" t="s">
        <v>4519</v>
      </c>
      <c r="B206" t="s">
        <v>9536</v>
      </c>
      <c r="C206" t="s">
        <v>9388</v>
      </c>
      <c r="D206">
        <v>22280027.592908461</v>
      </c>
      <c r="E206">
        <v>19721345.545396231</v>
      </c>
      <c r="F206">
        <v>21096126.745643076</v>
      </c>
      <c r="G206">
        <v>39436792.394230768</v>
      </c>
      <c r="H206">
        <v>25633573.069544636</v>
      </c>
      <c r="I206">
        <v>8020567.0689303661</v>
      </c>
      <c r="J206">
        <v>31.289305814567221</v>
      </c>
      <c r="K206" t="s">
        <v>35</v>
      </c>
      <c r="L206" t="s">
        <v>35</v>
      </c>
      <c r="M206" t="s">
        <v>35</v>
      </c>
      <c r="N206" t="s">
        <v>60</v>
      </c>
    </row>
    <row r="207" spans="1:14" x14ac:dyDescent="0.3">
      <c r="A207" t="s">
        <v>4520</v>
      </c>
      <c r="B207" t="s">
        <v>10728</v>
      </c>
      <c r="C207" t="s">
        <v>10729</v>
      </c>
      <c r="D207">
        <v>29867525.558639884</v>
      </c>
      <c r="E207">
        <v>25264976.087473411</v>
      </c>
      <c r="F207">
        <v>24777489.664701588</v>
      </c>
      <c r="G207">
        <v>38902720.959558822</v>
      </c>
      <c r="H207">
        <v>29703178.067593426</v>
      </c>
      <c r="I207">
        <v>5670507.9705800721</v>
      </c>
      <c r="J207">
        <v>19.090576630137345</v>
      </c>
      <c r="K207" t="s">
        <v>2073</v>
      </c>
      <c r="L207" t="s">
        <v>1094</v>
      </c>
      <c r="M207" t="s">
        <v>4520</v>
      </c>
      <c r="N207" t="s">
        <v>58</v>
      </c>
    </row>
    <row r="208" spans="1:14" x14ac:dyDescent="0.3">
      <c r="A208" t="s">
        <v>4521</v>
      </c>
      <c r="B208" t="s">
        <v>9484</v>
      </c>
      <c r="C208" t="s">
        <v>9388</v>
      </c>
      <c r="D208">
        <v>21930459.2720102</v>
      </c>
      <c r="E208">
        <v>28147219.982886396</v>
      </c>
      <c r="F208">
        <v>27718276.898975097</v>
      </c>
      <c r="G208">
        <v>36717482.174999997</v>
      </c>
      <c r="H208">
        <v>28628359.582217921</v>
      </c>
      <c r="I208">
        <v>5276256.2175021879</v>
      </c>
      <c r="J208">
        <v>18.430173067895431</v>
      </c>
      <c r="K208" t="s">
        <v>35</v>
      </c>
      <c r="L208" t="s">
        <v>35</v>
      </c>
      <c r="M208" t="s">
        <v>35</v>
      </c>
      <c r="N208" t="s">
        <v>249</v>
      </c>
    </row>
    <row r="209" spans="1:14" x14ac:dyDescent="0.3">
      <c r="A209" t="s">
        <v>4522</v>
      </c>
      <c r="B209" t="s">
        <v>10730</v>
      </c>
      <c r="C209" t="s">
        <v>10731</v>
      </c>
      <c r="D209">
        <v>35266636.21498584</v>
      </c>
      <c r="E209">
        <v>34234624.48054368</v>
      </c>
      <c r="F209">
        <v>35815822.53047505</v>
      </c>
      <c r="G209">
        <v>35656537.125</v>
      </c>
      <c r="H209">
        <v>35243405.087751143</v>
      </c>
      <c r="I209">
        <v>615734.88769242645</v>
      </c>
      <c r="J209">
        <v>1.7470925018718619</v>
      </c>
      <c r="K209" t="s">
        <v>35</v>
      </c>
      <c r="L209" t="s">
        <v>35</v>
      </c>
      <c r="M209" t="s">
        <v>35</v>
      </c>
      <c r="N209" t="s">
        <v>274</v>
      </c>
    </row>
    <row r="210" spans="1:14" x14ac:dyDescent="0.3">
      <c r="A210" t="s">
        <v>4523</v>
      </c>
      <c r="B210" t="s">
        <v>10732</v>
      </c>
      <c r="C210" t="s">
        <v>10733</v>
      </c>
      <c r="D210">
        <v>34697227.138097003</v>
      </c>
      <c r="E210">
        <v>30005293.009045701</v>
      </c>
      <c r="F210">
        <v>35574150.023468949</v>
      </c>
      <c r="G210">
        <v>38013907.0625</v>
      </c>
      <c r="H210">
        <v>34572644.308277912</v>
      </c>
      <c r="I210">
        <v>2903511.7449926217</v>
      </c>
      <c r="J210">
        <v>8.3982923582660955</v>
      </c>
      <c r="K210" t="s">
        <v>35</v>
      </c>
      <c r="L210" t="s">
        <v>35</v>
      </c>
      <c r="M210" t="s">
        <v>35</v>
      </c>
      <c r="N210" t="s">
        <v>38</v>
      </c>
    </row>
    <row r="211" spans="1:14" x14ac:dyDescent="0.3">
      <c r="A211" t="s">
        <v>4524</v>
      </c>
      <c r="B211" t="s">
        <v>10734</v>
      </c>
      <c r="C211" t="s">
        <v>11828</v>
      </c>
      <c r="D211">
        <v>21175218.420526668</v>
      </c>
      <c r="E211">
        <v>20591450.278215334</v>
      </c>
      <c r="F211">
        <v>18951738.102181666</v>
      </c>
      <c r="G211">
        <v>32931112.388888888</v>
      </c>
      <c r="H211">
        <v>23412379.797453139</v>
      </c>
      <c r="I211">
        <v>5555765.6731492579</v>
      </c>
      <c r="J211">
        <v>23.73003394449303</v>
      </c>
      <c r="K211" t="s">
        <v>35</v>
      </c>
      <c r="L211" t="s">
        <v>35</v>
      </c>
      <c r="M211" t="s">
        <v>35</v>
      </c>
      <c r="N211" t="s">
        <v>76</v>
      </c>
    </row>
    <row r="212" spans="1:14" x14ac:dyDescent="0.3">
      <c r="A212" t="s">
        <v>4525</v>
      </c>
      <c r="B212" t="s">
        <v>10736</v>
      </c>
      <c r="C212" t="s">
        <v>11829</v>
      </c>
      <c r="D212">
        <v>61861281.760001451</v>
      </c>
      <c r="E212">
        <v>48709822.36082311</v>
      </c>
      <c r="F212">
        <v>53205590.858733222</v>
      </c>
      <c r="G212">
        <v>87706732.041666672</v>
      </c>
      <c r="H212">
        <v>62870856.75530611</v>
      </c>
      <c r="I212">
        <v>15097948.560019569</v>
      </c>
      <c r="J212">
        <v>24.014224299154868</v>
      </c>
      <c r="K212" t="s">
        <v>35</v>
      </c>
      <c r="L212" t="s">
        <v>35</v>
      </c>
      <c r="M212" t="s">
        <v>35</v>
      </c>
      <c r="N212" t="s">
        <v>52</v>
      </c>
    </row>
    <row r="213" spans="1:14" x14ac:dyDescent="0.3">
      <c r="A213" t="s">
        <v>4526</v>
      </c>
      <c r="B213" t="s">
        <v>10738</v>
      </c>
      <c r="C213" t="s">
        <v>11830</v>
      </c>
      <c r="D213">
        <v>55096159.961373843</v>
      </c>
      <c r="E213">
        <v>43857453.818539537</v>
      </c>
      <c r="F213">
        <v>51415300.42673146</v>
      </c>
      <c r="G213">
        <v>73533868.795673072</v>
      </c>
      <c r="H213">
        <v>55975695.750579476</v>
      </c>
      <c r="I213">
        <v>10916867.876355058</v>
      </c>
      <c r="J213">
        <v>19.502871255051872</v>
      </c>
      <c r="K213" t="s">
        <v>35</v>
      </c>
      <c r="L213" t="s">
        <v>35</v>
      </c>
      <c r="M213" t="s">
        <v>35</v>
      </c>
      <c r="N213" t="s">
        <v>52</v>
      </c>
    </row>
    <row r="214" spans="1:14" x14ac:dyDescent="0.3">
      <c r="A214" t="s">
        <v>4527</v>
      </c>
      <c r="B214" t="s">
        <v>10740</v>
      </c>
      <c r="C214" t="s">
        <v>11831</v>
      </c>
      <c r="D214">
        <v>43297616.856042951</v>
      </c>
      <c r="E214">
        <v>35819861.180424549</v>
      </c>
      <c r="F214">
        <v>37921002.29294385</v>
      </c>
      <c r="G214">
        <v>65667621.732031502</v>
      </c>
      <c r="H214">
        <v>45676525.515360713</v>
      </c>
      <c r="I214">
        <v>11859649.094920726</v>
      </c>
      <c r="J214">
        <v>25.964429126581457</v>
      </c>
      <c r="K214" t="s">
        <v>35</v>
      </c>
      <c r="L214" t="s">
        <v>35</v>
      </c>
      <c r="M214" t="s">
        <v>35</v>
      </c>
      <c r="N214" t="s">
        <v>52</v>
      </c>
    </row>
    <row r="215" spans="1:14" x14ac:dyDescent="0.3">
      <c r="A215" t="s">
        <v>4528</v>
      </c>
      <c r="B215" t="s">
        <v>10742</v>
      </c>
      <c r="C215" t="s">
        <v>11832</v>
      </c>
      <c r="D215">
        <v>265685709.27510449</v>
      </c>
      <c r="E215">
        <v>313249429.89230198</v>
      </c>
      <c r="F215">
        <v>368869206.03564548</v>
      </c>
      <c r="G215">
        <v>571907724.05469</v>
      </c>
      <c r="H215">
        <v>379928017.31443548</v>
      </c>
      <c r="I215">
        <v>116700304.27738664</v>
      </c>
      <c r="J215">
        <v>30.716424943413241</v>
      </c>
      <c r="K215" t="s">
        <v>35</v>
      </c>
      <c r="L215" t="s">
        <v>35</v>
      </c>
      <c r="M215" t="s">
        <v>35</v>
      </c>
      <c r="N215" t="s">
        <v>52</v>
      </c>
    </row>
    <row r="216" spans="1:14" x14ac:dyDescent="0.3">
      <c r="A216" t="s">
        <v>4529</v>
      </c>
      <c r="B216" t="s">
        <v>10744</v>
      </c>
      <c r="C216" t="s">
        <v>10745</v>
      </c>
      <c r="D216">
        <v>8780387.2442288958</v>
      </c>
      <c r="E216">
        <v>8098220.3273348743</v>
      </c>
      <c r="F216">
        <v>8243404.4999264171</v>
      </c>
      <c r="G216">
        <v>11434400.756510416</v>
      </c>
      <c r="H216">
        <v>9139103.2070001513</v>
      </c>
      <c r="I216">
        <v>1349331.4386918156</v>
      </c>
      <c r="J216">
        <v>14.764374667071131</v>
      </c>
      <c r="K216" t="s">
        <v>35</v>
      </c>
      <c r="L216" t="s">
        <v>35</v>
      </c>
      <c r="M216" t="s">
        <v>35</v>
      </c>
      <c r="N216" t="s">
        <v>52</v>
      </c>
    </row>
    <row r="217" spans="1:14" x14ac:dyDescent="0.3">
      <c r="A217" t="s">
        <v>4530</v>
      </c>
      <c r="B217" t="s">
        <v>10746</v>
      </c>
      <c r="C217" t="s">
        <v>9388</v>
      </c>
      <c r="D217">
        <v>2801672.0481005372</v>
      </c>
      <c r="E217">
        <v>2447688.4096159791</v>
      </c>
      <c r="F217">
        <v>2387709.1540621002</v>
      </c>
      <c r="G217">
        <v>2512574.3190789474</v>
      </c>
      <c r="H217">
        <v>2537410.9827143913</v>
      </c>
      <c r="I217">
        <v>158832.89030046712</v>
      </c>
      <c r="J217">
        <v>6.2596438410050501</v>
      </c>
      <c r="K217" t="s">
        <v>1298</v>
      </c>
      <c r="L217" t="s">
        <v>1094</v>
      </c>
      <c r="M217" t="s">
        <v>4531</v>
      </c>
      <c r="N217" t="s">
        <v>128</v>
      </c>
    </row>
    <row r="218" spans="1:14" x14ac:dyDescent="0.3">
      <c r="A218" t="s">
        <v>4532</v>
      </c>
      <c r="B218" t="s">
        <v>10747</v>
      </c>
      <c r="C218" t="s">
        <v>10748</v>
      </c>
      <c r="D218">
        <v>4456313.4218917396</v>
      </c>
      <c r="E218">
        <v>4620606.8046183046</v>
      </c>
      <c r="F218">
        <v>3851722.4773304611</v>
      </c>
      <c r="G218">
        <v>3628438.3206521738</v>
      </c>
      <c r="H218">
        <v>4139270.2561231698</v>
      </c>
      <c r="I218">
        <v>411045.68884232029</v>
      </c>
      <c r="J218">
        <v>9.9303902235971577</v>
      </c>
      <c r="K218" t="s">
        <v>35</v>
      </c>
      <c r="L218" t="s">
        <v>35</v>
      </c>
      <c r="M218" t="s">
        <v>35</v>
      </c>
      <c r="N218" t="s">
        <v>58</v>
      </c>
    </row>
    <row r="219" spans="1:14" x14ac:dyDescent="0.3">
      <c r="A219" t="s">
        <v>4533</v>
      </c>
      <c r="B219" t="s">
        <v>10749</v>
      </c>
      <c r="C219" t="s">
        <v>10750</v>
      </c>
      <c r="D219">
        <v>173108878.15270817</v>
      </c>
      <c r="E219">
        <v>140556503.60474682</v>
      </c>
      <c r="F219">
        <v>153359173.3957659</v>
      </c>
      <c r="G219">
        <v>183681479.36221591</v>
      </c>
      <c r="H219">
        <v>162676508.62885919</v>
      </c>
      <c r="I219">
        <v>16779082.867546011</v>
      </c>
      <c r="J219">
        <v>10.314385899335292</v>
      </c>
      <c r="K219" t="s">
        <v>828</v>
      </c>
      <c r="L219" t="s">
        <v>674</v>
      </c>
      <c r="M219" t="s">
        <v>4533</v>
      </c>
      <c r="N219" t="s">
        <v>249</v>
      </c>
    </row>
    <row r="220" spans="1:14" x14ac:dyDescent="0.3">
      <c r="A220" t="s">
        <v>4534</v>
      </c>
      <c r="B220" t="s">
        <v>10751</v>
      </c>
      <c r="C220" t="s">
        <v>9388</v>
      </c>
      <c r="D220">
        <v>438947.8623783518</v>
      </c>
      <c r="E220">
        <v>331797.98691238457</v>
      </c>
      <c r="F220">
        <v>345805.68906993908</v>
      </c>
      <c r="G220">
        <v>648720.90909090906</v>
      </c>
      <c r="H220">
        <v>441318.11186289613</v>
      </c>
      <c r="I220">
        <v>126628.214724819</v>
      </c>
      <c r="J220">
        <v>28.693183289100645</v>
      </c>
      <c r="K220" t="s">
        <v>35</v>
      </c>
      <c r="L220" t="s">
        <v>35</v>
      </c>
      <c r="M220" t="s">
        <v>35</v>
      </c>
      <c r="N220" t="s">
        <v>36</v>
      </c>
    </row>
    <row r="221" spans="1:14" x14ac:dyDescent="0.3">
      <c r="A221" t="s">
        <v>4535</v>
      </c>
      <c r="B221" t="s">
        <v>10752</v>
      </c>
      <c r="C221" t="s">
        <v>9388</v>
      </c>
      <c r="D221">
        <v>5524883.9069043184</v>
      </c>
      <c r="E221">
        <v>5344326.3009006558</v>
      </c>
      <c r="F221">
        <v>6010969.4857184561</v>
      </c>
      <c r="G221">
        <v>7769826.703125</v>
      </c>
      <c r="H221">
        <v>6162501.5991621073</v>
      </c>
      <c r="I221">
        <v>959482.03623092989</v>
      </c>
      <c r="J221">
        <v>15.569684174384427</v>
      </c>
      <c r="K221" t="s">
        <v>35</v>
      </c>
      <c r="L221" t="s">
        <v>35</v>
      </c>
      <c r="M221" t="s">
        <v>35</v>
      </c>
      <c r="N221" t="s">
        <v>78</v>
      </c>
    </row>
    <row r="222" spans="1:14" x14ac:dyDescent="0.3">
      <c r="A222" t="s">
        <v>4536</v>
      </c>
      <c r="B222" t="s">
        <v>10753</v>
      </c>
      <c r="C222" t="s">
        <v>9388</v>
      </c>
      <c r="D222">
        <v>13426826.532545375</v>
      </c>
      <c r="E222">
        <v>12855657.350243526</v>
      </c>
      <c r="F222">
        <v>15345696.095534449</v>
      </c>
      <c r="G222">
        <v>17454421.96875</v>
      </c>
      <c r="H222">
        <v>14770650.486768337</v>
      </c>
      <c r="I222">
        <v>1803217.1494678443</v>
      </c>
      <c r="J222">
        <v>12.208109257498037</v>
      </c>
      <c r="K222" t="s">
        <v>35</v>
      </c>
      <c r="L222" t="s">
        <v>35</v>
      </c>
      <c r="M222" t="s">
        <v>35</v>
      </c>
      <c r="N222" t="s">
        <v>82</v>
      </c>
    </row>
    <row r="223" spans="1:14" x14ac:dyDescent="0.3">
      <c r="A223" t="s">
        <v>4537</v>
      </c>
      <c r="B223" t="s">
        <v>10754</v>
      </c>
      <c r="C223" t="s">
        <v>9388</v>
      </c>
      <c r="D223">
        <v>4525718.4679599339</v>
      </c>
      <c r="E223">
        <v>4678882.3217952671</v>
      </c>
      <c r="F223">
        <v>5689713.8896539668</v>
      </c>
      <c r="G223">
        <v>8160583.479166667</v>
      </c>
      <c r="H223">
        <v>5763724.5396439591</v>
      </c>
      <c r="I223">
        <v>1454299.8335483659</v>
      </c>
      <c r="J223">
        <v>25.231945481527156</v>
      </c>
      <c r="K223" t="s">
        <v>2212</v>
      </c>
      <c r="L223" t="s">
        <v>2213</v>
      </c>
      <c r="M223" t="s">
        <v>4537</v>
      </c>
      <c r="N223" t="s">
        <v>147</v>
      </c>
    </row>
    <row r="224" spans="1:14" x14ac:dyDescent="0.3">
      <c r="A224" t="s">
        <v>4538</v>
      </c>
      <c r="B224" t="s">
        <v>10755</v>
      </c>
      <c r="C224" t="s">
        <v>9388</v>
      </c>
      <c r="D224">
        <v>9216072.9516351335</v>
      </c>
      <c r="E224">
        <v>6507706.4562825114</v>
      </c>
      <c r="F224">
        <v>7569397.3867395222</v>
      </c>
      <c r="G224">
        <v>10762867.097222222</v>
      </c>
      <c r="H224">
        <v>8514010.9729698468</v>
      </c>
      <c r="I224">
        <v>1617698.7923007957</v>
      </c>
      <c r="J224">
        <v>19.000431141522384</v>
      </c>
      <c r="K224" t="s">
        <v>694</v>
      </c>
      <c r="L224" t="s">
        <v>505</v>
      </c>
      <c r="M224" t="s">
        <v>4538</v>
      </c>
      <c r="N224" t="s">
        <v>52</v>
      </c>
    </row>
    <row r="225" spans="1:14" x14ac:dyDescent="0.3">
      <c r="A225" t="s">
        <v>4539</v>
      </c>
      <c r="B225" t="s">
        <v>10756</v>
      </c>
      <c r="C225" t="s">
        <v>10757</v>
      </c>
      <c r="D225">
        <v>718123.39067893534</v>
      </c>
      <c r="E225">
        <v>917017.01443077053</v>
      </c>
      <c r="F225">
        <v>891396.92146291176</v>
      </c>
      <c r="G225">
        <v>783014.01470588241</v>
      </c>
      <c r="H225">
        <v>827387.83531962498</v>
      </c>
      <c r="I225">
        <v>80681.949151491528</v>
      </c>
      <c r="J225">
        <v>9.751406258024522</v>
      </c>
      <c r="K225" t="s">
        <v>35</v>
      </c>
      <c r="L225" t="s">
        <v>35</v>
      </c>
      <c r="M225" t="s">
        <v>35</v>
      </c>
      <c r="N225" t="s">
        <v>96</v>
      </c>
    </row>
    <row r="226" spans="1:14" x14ac:dyDescent="0.3">
      <c r="A226" t="s">
        <v>4540</v>
      </c>
      <c r="B226" t="s">
        <v>10758</v>
      </c>
      <c r="C226" t="s">
        <v>11833</v>
      </c>
      <c r="D226">
        <v>7128193.4151853742</v>
      </c>
      <c r="E226">
        <v>6188642.2955757501</v>
      </c>
      <c r="F226">
        <v>6664072.9978267336</v>
      </c>
      <c r="G226">
        <v>4700256.390625</v>
      </c>
      <c r="H226">
        <v>6170291.2748032147</v>
      </c>
      <c r="I226">
        <v>911418.70471329358</v>
      </c>
      <c r="J226">
        <v>14.771080717617515</v>
      </c>
      <c r="K226" t="s">
        <v>1236</v>
      </c>
      <c r="L226" t="s">
        <v>1237</v>
      </c>
      <c r="M226" t="s">
        <v>4541</v>
      </c>
      <c r="N226" t="s">
        <v>128</v>
      </c>
    </row>
    <row r="227" spans="1:14" x14ac:dyDescent="0.3">
      <c r="A227" t="s">
        <v>4542</v>
      </c>
      <c r="B227" t="s">
        <v>10759</v>
      </c>
      <c r="C227" t="s">
        <v>9388</v>
      </c>
      <c r="D227">
        <v>9914581.0691908579</v>
      </c>
      <c r="E227">
        <v>7748908.658024678</v>
      </c>
      <c r="F227">
        <v>8452289.5006882139</v>
      </c>
      <c r="G227">
        <v>11858652.267857144</v>
      </c>
      <c r="H227">
        <v>9493607.8739402238</v>
      </c>
      <c r="I227">
        <v>1573131.6477655228</v>
      </c>
      <c r="J227">
        <v>16.570430005685612</v>
      </c>
      <c r="K227" t="s">
        <v>35</v>
      </c>
      <c r="L227" t="s">
        <v>35</v>
      </c>
      <c r="M227" t="s">
        <v>35</v>
      </c>
      <c r="N227" t="s">
        <v>52</v>
      </c>
    </row>
    <row r="228" spans="1:14" x14ac:dyDescent="0.3">
      <c r="A228" t="s">
        <v>4543</v>
      </c>
      <c r="B228" t="s">
        <v>9635</v>
      </c>
      <c r="C228" t="s">
        <v>9388</v>
      </c>
      <c r="D228">
        <v>586736097.32715249</v>
      </c>
      <c r="E228">
        <v>475534603.99648249</v>
      </c>
      <c r="F228">
        <v>467343366.015845</v>
      </c>
      <c r="G228">
        <v>702103574.625</v>
      </c>
      <c r="H228">
        <v>557929410.49111998</v>
      </c>
      <c r="I228">
        <v>95669679.628837556</v>
      </c>
      <c r="J228">
        <v>17.147273083278382</v>
      </c>
      <c r="K228" t="s">
        <v>35</v>
      </c>
      <c r="L228" t="s">
        <v>35</v>
      </c>
      <c r="M228" t="s">
        <v>35</v>
      </c>
      <c r="N228" t="s">
        <v>167</v>
      </c>
    </row>
    <row r="229" spans="1:14" x14ac:dyDescent="0.3">
      <c r="A229" t="s">
        <v>4544</v>
      </c>
      <c r="B229" t="s">
        <v>10761</v>
      </c>
      <c r="C229" t="s">
        <v>10762</v>
      </c>
      <c r="D229">
        <v>15775579.632075857</v>
      </c>
      <c r="E229">
        <v>13124250.277838415</v>
      </c>
      <c r="F229">
        <v>12384149.414983328</v>
      </c>
      <c r="G229">
        <v>12827538.696428571</v>
      </c>
      <c r="H229">
        <v>13527879.505331542</v>
      </c>
      <c r="I229">
        <v>1324166.5474210477</v>
      </c>
      <c r="J229">
        <v>9.7884265372054333</v>
      </c>
      <c r="K229" t="s">
        <v>2021</v>
      </c>
      <c r="L229" t="s">
        <v>1817</v>
      </c>
      <c r="M229" t="s">
        <v>4544</v>
      </c>
      <c r="N229" t="s">
        <v>52</v>
      </c>
    </row>
    <row r="230" spans="1:14" x14ac:dyDescent="0.3">
      <c r="A230" t="s">
        <v>4545</v>
      </c>
      <c r="B230" t="s">
        <v>10763</v>
      </c>
      <c r="C230" t="s">
        <v>9388</v>
      </c>
      <c r="D230">
        <v>932372.44479176425</v>
      </c>
      <c r="E230">
        <v>1342834.5516195358</v>
      </c>
      <c r="F230">
        <v>792964.3301862001</v>
      </c>
      <c r="G230">
        <v>1337181.0535714286</v>
      </c>
      <c r="H230">
        <v>1101338.0950422324</v>
      </c>
      <c r="I230">
        <v>243714.07911897611</v>
      </c>
      <c r="J230">
        <v>22.128906665090025</v>
      </c>
      <c r="K230" t="s">
        <v>2152</v>
      </c>
      <c r="L230" t="s">
        <v>631</v>
      </c>
      <c r="M230" t="s">
        <v>4545</v>
      </c>
      <c r="N230" t="s">
        <v>58</v>
      </c>
    </row>
    <row r="231" spans="1:14" x14ac:dyDescent="0.3">
      <c r="A231" t="s">
        <v>4546</v>
      </c>
      <c r="B231" t="s">
        <v>10764</v>
      </c>
      <c r="C231" t="s">
        <v>9388</v>
      </c>
      <c r="D231">
        <v>2395313.685481295</v>
      </c>
      <c r="E231">
        <v>3343171.2780369502</v>
      </c>
      <c r="F231">
        <v>3057810.9964145748</v>
      </c>
      <c r="G231">
        <v>11144042.125</v>
      </c>
      <c r="H231">
        <v>4985084.5212332048</v>
      </c>
      <c r="I231">
        <v>3572461.829199791</v>
      </c>
      <c r="J231">
        <v>71.663014217380592</v>
      </c>
      <c r="K231" t="s">
        <v>35</v>
      </c>
      <c r="L231" t="s">
        <v>35</v>
      </c>
      <c r="M231" t="s">
        <v>35</v>
      </c>
      <c r="N231" t="s">
        <v>36</v>
      </c>
    </row>
    <row r="232" spans="1:14" x14ac:dyDescent="0.3">
      <c r="A232" t="s">
        <v>4547</v>
      </c>
      <c r="B232" t="s">
        <v>10765</v>
      </c>
      <c r="C232" t="s">
        <v>10766</v>
      </c>
      <c r="D232">
        <v>271213414.13223398</v>
      </c>
      <c r="E232">
        <v>278091186.89788097</v>
      </c>
      <c r="F232">
        <v>272560213.759027</v>
      </c>
      <c r="G232">
        <v>218119385.75</v>
      </c>
      <c r="H232">
        <v>259996050.13478547</v>
      </c>
      <c r="I232">
        <v>24314483.631670333</v>
      </c>
      <c r="J232">
        <v>9.3518665453053522</v>
      </c>
      <c r="K232" t="s">
        <v>35</v>
      </c>
      <c r="L232" t="s">
        <v>35</v>
      </c>
      <c r="M232" t="s">
        <v>35</v>
      </c>
      <c r="N232" t="s">
        <v>52</v>
      </c>
    </row>
    <row r="233" spans="1:14" x14ac:dyDescent="0.3">
      <c r="A233" t="s">
        <v>4549</v>
      </c>
      <c r="B233" t="s">
        <v>11834</v>
      </c>
      <c r="C233" t="s">
        <v>9388</v>
      </c>
      <c r="D233">
        <v>2117248.3801403176</v>
      </c>
      <c r="E233">
        <v>1862317.7161562413</v>
      </c>
      <c r="F233">
        <v>1951840.1372310177</v>
      </c>
      <c r="G233">
        <v>2542836.0514705884</v>
      </c>
      <c r="H233">
        <v>2118560.5712495414</v>
      </c>
      <c r="I233">
        <v>261470.60488131171</v>
      </c>
      <c r="J233">
        <v>12.341898949204676</v>
      </c>
      <c r="K233" t="s">
        <v>35</v>
      </c>
      <c r="L233" t="s">
        <v>35</v>
      </c>
      <c r="M233" t="s">
        <v>35</v>
      </c>
      <c r="N233" t="s">
        <v>52</v>
      </c>
    </row>
    <row r="234" spans="1:14" x14ac:dyDescent="0.3">
      <c r="A234" t="s">
        <v>4550</v>
      </c>
      <c r="B234" t="s">
        <v>9625</v>
      </c>
      <c r="C234" t="s">
        <v>9388</v>
      </c>
      <c r="D234">
        <v>17893777.529696688</v>
      </c>
      <c r="E234">
        <v>15930662.142385</v>
      </c>
      <c r="F234">
        <v>17031919.832307</v>
      </c>
      <c r="G234">
        <v>15843706.23828125</v>
      </c>
      <c r="H234">
        <v>16675016.435667485</v>
      </c>
      <c r="I234">
        <v>845266.02277899627</v>
      </c>
      <c r="J234">
        <v>5.0690566095694587</v>
      </c>
      <c r="K234" t="s">
        <v>35</v>
      </c>
      <c r="L234" t="s">
        <v>35</v>
      </c>
      <c r="M234" t="s">
        <v>35</v>
      </c>
      <c r="N234" t="s">
        <v>38</v>
      </c>
    </row>
    <row r="235" spans="1:14" x14ac:dyDescent="0.3">
      <c r="A235" t="s">
        <v>4551</v>
      </c>
      <c r="B235" t="s">
        <v>10131</v>
      </c>
      <c r="C235" t="s">
        <v>9388</v>
      </c>
      <c r="D235">
        <v>6197074.7180558499</v>
      </c>
      <c r="E235">
        <v>4107070.5286269099</v>
      </c>
      <c r="F235">
        <v>4548642.46592844</v>
      </c>
      <c r="G235">
        <v>3351707.4281250001</v>
      </c>
      <c r="H235">
        <v>4551123.78518405</v>
      </c>
      <c r="I235">
        <v>1042226.4056584099</v>
      </c>
      <c r="J235">
        <v>22.900418772421098</v>
      </c>
      <c r="K235" t="s">
        <v>35</v>
      </c>
      <c r="L235" t="s">
        <v>35</v>
      </c>
      <c r="M235" t="s">
        <v>35</v>
      </c>
      <c r="N235" t="s">
        <v>667</v>
      </c>
    </row>
    <row r="236" spans="1:14" x14ac:dyDescent="0.3">
      <c r="A236" t="s">
        <v>4552</v>
      </c>
      <c r="B236" t="s">
        <v>9511</v>
      </c>
      <c r="C236" t="s">
        <v>11835</v>
      </c>
      <c r="D236">
        <v>65010.237579386216</v>
      </c>
      <c r="E236">
        <v>87805.407649329994</v>
      </c>
      <c r="F236">
        <v>94818.328969638576</v>
      </c>
      <c r="G236">
        <v>91263.5625</v>
      </c>
      <c r="H236">
        <v>84724.384174588689</v>
      </c>
      <c r="I236">
        <v>11648.914716896248</v>
      </c>
      <c r="J236">
        <v>13.749187828726757</v>
      </c>
      <c r="K236" t="s">
        <v>10987</v>
      </c>
      <c r="L236" t="s">
        <v>288</v>
      </c>
      <c r="M236" t="s">
        <v>4553</v>
      </c>
      <c r="N236" t="s">
        <v>78</v>
      </c>
    </row>
    <row r="237" spans="1:14" x14ac:dyDescent="0.3">
      <c r="A237" t="s">
        <v>4555</v>
      </c>
      <c r="B237" t="s">
        <v>11836</v>
      </c>
      <c r="C237" t="s">
        <v>11837</v>
      </c>
      <c r="D237">
        <v>2640150.7633088902</v>
      </c>
      <c r="E237">
        <v>632032.38578618004</v>
      </c>
      <c r="F237">
        <v>960839.22944306501</v>
      </c>
      <c r="G237">
        <v>2164380.25</v>
      </c>
      <c r="H237">
        <v>1599350.6571345339</v>
      </c>
      <c r="I237">
        <v>828541.60776680836</v>
      </c>
      <c r="J237">
        <v>51.804874939136837</v>
      </c>
      <c r="K237" t="s">
        <v>10987</v>
      </c>
      <c r="L237" t="s">
        <v>288</v>
      </c>
      <c r="M237" t="s">
        <v>4553</v>
      </c>
      <c r="N237" t="e">
        <v>#N/A</v>
      </c>
    </row>
    <row r="238" spans="1:14" x14ac:dyDescent="0.3">
      <c r="A238" t="s">
        <v>4557</v>
      </c>
      <c r="B238" t="s">
        <v>10769</v>
      </c>
      <c r="C238" t="s">
        <v>9388</v>
      </c>
      <c r="D238">
        <v>28271573.613576666</v>
      </c>
      <c r="E238">
        <v>35666212.127112225</v>
      </c>
      <c r="F238">
        <v>29280643.584539112</v>
      </c>
      <c r="G238">
        <v>24182594.41215289</v>
      </c>
      <c r="H238">
        <v>29350255.934345223</v>
      </c>
      <c r="I238">
        <v>4115957.6548260003</v>
      </c>
      <c r="J238">
        <v>14.023583521837605</v>
      </c>
      <c r="K238" t="s">
        <v>112</v>
      </c>
      <c r="L238" t="s">
        <v>73</v>
      </c>
      <c r="M238" t="s">
        <v>4558</v>
      </c>
      <c r="N238" t="s">
        <v>47</v>
      </c>
    </row>
    <row r="239" spans="1:14" x14ac:dyDescent="0.3">
      <c r="A239" t="s">
        <v>4559</v>
      </c>
      <c r="B239" t="s">
        <v>10769</v>
      </c>
      <c r="C239" t="s">
        <v>9388</v>
      </c>
      <c r="D239">
        <v>19350244.698129091</v>
      </c>
      <c r="E239">
        <v>29151939.811640088</v>
      </c>
      <c r="F239">
        <v>26404187.840807453</v>
      </c>
      <c r="G239">
        <v>26166006.480113637</v>
      </c>
      <c r="H239">
        <v>25268094.70767257</v>
      </c>
      <c r="I239">
        <v>3612552.9298997996</v>
      </c>
      <c r="J239">
        <v>14.296894845826506</v>
      </c>
      <c r="K239" t="s">
        <v>112</v>
      </c>
      <c r="L239" t="s">
        <v>73</v>
      </c>
      <c r="M239" t="s">
        <v>4558</v>
      </c>
      <c r="N239" t="s">
        <v>47</v>
      </c>
    </row>
    <row r="240" spans="1:14" x14ac:dyDescent="0.3">
      <c r="A240" t="s">
        <v>4560</v>
      </c>
      <c r="B240" t="s">
        <v>10772</v>
      </c>
      <c r="C240" t="s">
        <v>10773</v>
      </c>
      <c r="D240">
        <v>53122748.136192858</v>
      </c>
      <c r="E240">
        <v>73513337.456363335</v>
      </c>
      <c r="F240">
        <v>62104433.077240482</v>
      </c>
      <c r="G240">
        <v>85697185.928571433</v>
      </c>
      <c r="H240">
        <v>68609426.149592027</v>
      </c>
      <c r="I240">
        <v>12228982.082851704</v>
      </c>
      <c r="J240">
        <v>17.824055336344511</v>
      </c>
      <c r="K240" t="s">
        <v>112</v>
      </c>
      <c r="L240" t="s">
        <v>73</v>
      </c>
      <c r="M240" t="s">
        <v>4558</v>
      </c>
      <c r="N240" t="s">
        <v>47</v>
      </c>
    </row>
    <row r="241" spans="1:14" x14ac:dyDescent="0.3">
      <c r="A241" t="s">
        <v>4561</v>
      </c>
      <c r="B241" t="s">
        <v>9440</v>
      </c>
      <c r="C241" t="s">
        <v>9388</v>
      </c>
      <c r="D241">
        <v>8622242.0968946144</v>
      </c>
      <c r="E241">
        <v>11274788.784606846</v>
      </c>
      <c r="F241">
        <v>9708588.1760617681</v>
      </c>
      <c r="G241">
        <v>11327059.721153846</v>
      </c>
      <c r="H241">
        <v>10233169.694679268</v>
      </c>
      <c r="I241">
        <v>1134883.1672799587</v>
      </c>
      <c r="J241">
        <v>11.090240865154819</v>
      </c>
      <c r="K241" t="s">
        <v>112</v>
      </c>
      <c r="L241" t="s">
        <v>73</v>
      </c>
      <c r="M241" t="s">
        <v>4558</v>
      </c>
      <c r="N241" t="s">
        <v>43</v>
      </c>
    </row>
    <row r="242" spans="1:14" x14ac:dyDescent="0.3">
      <c r="A242" t="s">
        <v>4562</v>
      </c>
      <c r="B242" t="s">
        <v>10774</v>
      </c>
      <c r="C242" t="s">
        <v>9388</v>
      </c>
      <c r="D242">
        <v>29336774.92112162</v>
      </c>
      <c r="E242">
        <v>40102771.44863186</v>
      </c>
      <c r="F242">
        <v>35522640.910352767</v>
      </c>
      <c r="G242">
        <v>34401711.194940478</v>
      </c>
      <c r="H242">
        <v>34840974.618761681</v>
      </c>
      <c r="I242">
        <v>3828849.0920553072</v>
      </c>
      <c r="J242">
        <v>10.989500534791274</v>
      </c>
      <c r="K242" t="s">
        <v>112</v>
      </c>
      <c r="L242" t="s">
        <v>73</v>
      </c>
      <c r="M242" t="s">
        <v>4558</v>
      </c>
      <c r="N242" t="s">
        <v>47</v>
      </c>
    </row>
    <row r="243" spans="1:14" x14ac:dyDescent="0.3">
      <c r="A243" t="s">
        <v>4563</v>
      </c>
      <c r="B243" t="s">
        <v>10775</v>
      </c>
      <c r="C243" t="s">
        <v>10776</v>
      </c>
      <c r="D243">
        <v>46917561.1416988</v>
      </c>
      <c r="E243">
        <v>62864422.186258405</v>
      </c>
      <c r="F243">
        <v>55072293.505010001</v>
      </c>
      <c r="G243">
        <v>56551429.221249998</v>
      </c>
      <c r="H243">
        <v>55351426.513554305</v>
      </c>
      <c r="I243">
        <v>5680957.4638345074</v>
      </c>
      <c r="J243">
        <v>10.263434606230735</v>
      </c>
      <c r="K243" t="s">
        <v>112</v>
      </c>
      <c r="L243" t="s">
        <v>73</v>
      </c>
      <c r="M243" t="s">
        <v>4558</v>
      </c>
      <c r="N243" t="s">
        <v>47</v>
      </c>
    </row>
    <row r="244" spans="1:14" x14ac:dyDescent="0.3">
      <c r="A244" t="s">
        <v>4564</v>
      </c>
      <c r="B244" t="s">
        <v>9923</v>
      </c>
      <c r="C244" t="s">
        <v>9388</v>
      </c>
      <c r="D244">
        <v>11399490.497900112</v>
      </c>
      <c r="E244">
        <v>19478018.373127222</v>
      </c>
      <c r="F244">
        <v>17665082.811939552</v>
      </c>
      <c r="G244">
        <v>11362183.25</v>
      </c>
      <c r="H244">
        <v>14976193.733241722</v>
      </c>
      <c r="I244">
        <v>3652068.8442478995</v>
      </c>
      <c r="J244">
        <v>24.385827996746798</v>
      </c>
      <c r="K244" t="s">
        <v>112</v>
      </c>
      <c r="L244" t="s">
        <v>73</v>
      </c>
      <c r="M244" t="s">
        <v>4558</v>
      </c>
      <c r="N244" t="s">
        <v>47</v>
      </c>
    </row>
    <row r="245" spans="1:14" x14ac:dyDescent="0.3">
      <c r="A245" t="s">
        <v>4565</v>
      </c>
      <c r="B245" t="s">
        <v>9666</v>
      </c>
      <c r="C245" t="s">
        <v>9388</v>
      </c>
      <c r="D245">
        <v>662993.60017414286</v>
      </c>
      <c r="E245">
        <v>1013552.3871433429</v>
      </c>
      <c r="F245">
        <v>976612.23905705358</v>
      </c>
      <c r="G245">
        <v>750466.97209821432</v>
      </c>
      <c r="H245">
        <v>850906.29961818852</v>
      </c>
      <c r="I245">
        <v>148032.91367332803</v>
      </c>
      <c r="J245">
        <v>17.397087521828443</v>
      </c>
      <c r="K245" t="s">
        <v>35</v>
      </c>
      <c r="L245" t="s">
        <v>35</v>
      </c>
      <c r="M245" t="s">
        <v>35</v>
      </c>
      <c r="N245" t="s">
        <v>36</v>
      </c>
    </row>
    <row r="246" spans="1:14" x14ac:dyDescent="0.3">
      <c r="A246" t="s">
        <v>4566</v>
      </c>
      <c r="B246" t="s">
        <v>9664</v>
      </c>
      <c r="C246" t="s">
        <v>9388</v>
      </c>
      <c r="D246">
        <v>1434206.7241175</v>
      </c>
      <c r="E246">
        <v>1622955.4013418632</v>
      </c>
      <c r="F246">
        <v>1464996.0296367789</v>
      </c>
      <c r="G246">
        <v>1512351.9835526317</v>
      </c>
      <c r="H246">
        <v>1508627.5346621934</v>
      </c>
      <c r="I246">
        <v>71636.055677245662</v>
      </c>
      <c r="J246">
        <v>4.7484255743274737</v>
      </c>
      <c r="K246" t="s">
        <v>909</v>
      </c>
      <c r="L246" t="s">
        <v>146</v>
      </c>
      <c r="M246" t="s">
        <v>4567</v>
      </c>
      <c r="N246" t="s">
        <v>47</v>
      </c>
    </row>
    <row r="247" spans="1:14" x14ac:dyDescent="0.3">
      <c r="A247" t="s">
        <v>4571</v>
      </c>
      <c r="B247" t="s">
        <v>10042</v>
      </c>
      <c r="C247" t="s">
        <v>9388</v>
      </c>
      <c r="D247">
        <v>3776636.2962776297</v>
      </c>
      <c r="E247">
        <v>2945484.2885017353</v>
      </c>
      <c r="F247">
        <v>3571825.6055748295</v>
      </c>
      <c r="G247">
        <v>5022118.9705882352</v>
      </c>
      <c r="H247">
        <v>3829016.2902356074</v>
      </c>
      <c r="I247">
        <v>753825.82802591159</v>
      </c>
      <c r="J247">
        <v>19.687193025222861</v>
      </c>
      <c r="K247" t="s">
        <v>35</v>
      </c>
      <c r="L247" t="s">
        <v>35</v>
      </c>
      <c r="M247" t="s">
        <v>35</v>
      </c>
      <c r="N247" t="s">
        <v>78</v>
      </c>
    </row>
    <row r="248" spans="1:14" x14ac:dyDescent="0.3">
      <c r="A248" t="s">
        <v>4575</v>
      </c>
      <c r="B248" t="s">
        <v>10779</v>
      </c>
      <c r="C248" t="s">
        <v>11838</v>
      </c>
      <c r="D248">
        <v>190918731.03895053</v>
      </c>
      <c r="E248">
        <v>123412798.68813686</v>
      </c>
      <c r="F248">
        <v>161307689.31309053</v>
      </c>
      <c r="G248">
        <v>204149525.66776314</v>
      </c>
      <c r="H248">
        <v>169947186.17698526</v>
      </c>
      <c r="I248">
        <v>31022958.617624529</v>
      </c>
      <c r="J248">
        <v>18.254470294857843</v>
      </c>
      <c r="K248" t="s">
        <v>287</v>
      </c>
      <c r="L248" t="s">
        <v>288</v>
      </c>
      <c r="M248" t="s">
        <v>4576</v>
      </c>
      <c r="N248" t="s">
        <v>78</v>
      </c>
    </row>
    <row r="249" spans="1:14" x14ac:dyDescent="0.3">
      <c r="A249" t="s">
        <v>4577</v>
      </c>
      <c r="B249" t="s">
        <v>10779</v>
      </c>
      <c r="C249" t="s">
        <v>11839</v>
      </c>
      <c r="D249">
        <v>4074293.1070320704</v>
      </c>
      <c r="E249">
        <v>4379571.5180927124</v>
      </c>
      <c r="F249">
        <v>4605860.1234770771</v>
      </c>
      <c r="G249">
        <v>6947629.6544117648</v>
      </c>
      <c r="H249">
        <v>5001838.6007534061</v>
      </c>
      <c r="I249">
        <v>1139128.9154490808</v>
      </c>
      <c r="J249">
        <v>22.774203775337703</v>
      </c>
      <c r="K249" t="s">
        <v>287</v>
      </c>
      <c r="L249" t="s">
        <v>288</v>
      </c>
      <c r="M249" t="s">
        <v>4576</v>
      </c>
      <c r="N249" t="s">
        <v>78</v>
      </c>
    </row>
    <row r="250" spans="1:14" x14ac:dyDescent="0.3">
      <c r="A250" t="s">
        <v>4578</v>
      </c>
      <c r="B250" t="s">
        <v>10780</v>
      </c>
      <c r="C250" t="s">
        <v>10781</v>
      </c>
      <c r="D250">
        <v>3475228.7925626002</v>
      </c>
      <c r="E250">
        <v>2271426.6548151127</v>
      </c>
      <c r="F250">
        <v>2797936.8588862875</v>
      </c>
      <c r="G250">
        <v>3716475.15625</v>
      </c>
      <c r="H250">
        <v>3065266.8656285005</v>
      </c>
      <c r="I250">
        <v>568724.14932872483</v>
      </c>
      <c r="J250">
        <v>18.55382171470783</v>
      </c>
      <c r="K250" t="s">
        <v>287</v>
      </c>
      <c r="L250" t="s">
        <v>288</v>
      </c>
      <c r="M250" t="s">
        <v>4576</v>
      </c>
      <c r="N250" t="s">
        <v>78</v>
      </c>
    </row>
    <row r="251" spans="1:14" x14ac:dyDescent="0.3">
      <c r="A251" t="s">
        <v>4579</v>
      </c>
      <c r="B251" t="s">
        <v>10782</v>
      </c>
      <c r="C251" t="s">
        <v>10783</v>
      </c>
      <c r="D251">
        <v>67692487.7186248</v>
      </c>
      <c r="E251">
        <v>50527819.988984399</v>
      </c>
      <c r="F251">
        <v>42692441.704227194</v>
      </c>
      <c r="G251">
        <v>42023203.450000003</v>
      </c>
      <c r="H251">
        <v>50733988.215459093</v>
      </c>
      <c r="I251">
        <v>10346224.580238702</v>
      </c>
      <c r="J251">
        <v>20.393083501143156</v>
      </c>
      <c r="K251" t="s">
        <v>287</v>
      </c>
      <c r="L251" t="s">
        <v>288</v>
      </c>
      <c r="M251" t="s">
        <v>4576</v>
      </c>
      <c r="N251" t="s">
        <v>78</v>
      </c>
    </row>
    <row r="252" spans="1:14" x14ac:dyDescent="0.3">
      <c r="A252" t="s">
        <v>4580</v>
      </c>
      <c r="B252" t="s">
        <v>10784</v>
      </c>
      <c r="C252" t="s">
        <v>11840</v>
      </c>
      <c r="D252">
        <v>25551638.009180602</v>
      </c>
      <c r="E252">
        <v>18565753.332126867</v>
      </c>
      <c r="F252">
        <v>23553743.043341734</v>
      </c>
      <c r="G252">
        <v>29582411.456250001</v>
      </c>
      <c r="H252">
        <v>24313386.4602248</v>
      </c>
      <c r="I252">
        <v>3965735.6191270649</v>
      </c>
      <c r="J252">
        <v>16.3109142595778</v>
      </c>
      <c r="K252" t="s">
        <v>287</v>
      </c>
      <c r="L252" t="s">
        <v>288</v>
      </c>
      <c r="M252" t="s">
        <v>4576</v>
      </c>
      <c r="N252" t="s">
        <v>78</v>
      </c>
    </row>
    <row r="253" spans="1:14" x14ac:dyDescent="0.3">
      <c r="A253" t="s">
        <v>4581</v>
      </c>
      <c r="B253" t="s">
        <v>10786</v>
      </c>
      <c r="C253" t="s">
        <v>11841</v>
      </c>
      <c r="D253">
        <v>5711391.67839575</v>
      </c>
      <c r="E253">
        <v>4475838.5825722497</v>
      </c>
      <c r="F253">
        <v>5004525.1790096564</v>
      </c>
      <c r="G253">
        <v>5001196.375</v>
      </c>
      <c r="H253">
        <v>5048237.9537444143</v>
      </c>
      <c r="I253">
        <v>439186.07088653429</v>
      </c>
      <c r="J253">
        <v>8.6997894099024826</v>
      </c>
      <c r="K253" t="s">
        <v>287</v>
      </c>
      <c r="L253" t="s">
        <v>288</v>
      </c>
      <c r="M253" t="s">
        <v>4576</v>
      </c>
      <c r="N253" t="s">
        <v>78</v>
      </c>
    </row>
    <row r="254" spans="1:14" x14ac:dyDescent="0.3">
      <c r="A254" t="s">
        <v>4582</v>
      </c>
      <c r="B254" t="s">
        <v>10787</v>
      </c>
      <c r="C254" t="s">
        <v>9388</v>
      </c>
      <c r="D254">
        <v>5416396.4911281252</v>
      </c>
      <c r="E254">
        <v>5310264.306913225</v>
      </c>
      <c r="F254">
        <v>5833928.3243284123</v>
      </c>
      <c r="G254">
        <v>3941514.953125</v>
      </c>
      <c r="H254">
        <v>5125526.0188736906</v>
      </c>
      <c r="I254">
        <v>711064.32495348179</v>
      </c>
      <c r="J254">
        <v>13.873001957948011</v>
      </c>
      <c r="K254" t="s">
        <v>35</v>
      </c>
      <c r="L254" t="s">
        <v>35</v>
      </c>
      <c r="M254" t="s">
        <v>35</v>
      </c>
      <c r="N254" t="s">
        <v>82</v>
      </c>
    </row>
    <row r="255" spans="1:14" x14ac:dyDescent="0.3">
      <c r="A255" t="s">
        <v>4583</v>
      </c>
      <c r="B255" t="s">
        <v>10788</v>
      </c>
      <c r="C255" t="s">
        <v>11842</v>
      </c>
      <c r="D255">
        <v>27375478.329155069</v>
      </c>
      <c r="E255">
        <v>21524204.404697858</v>
      </c>
      <c r="F255">
        <v>26314592.627409071</v>
      </c>
      <c r="G255">
        <v>26906381.933035713</v>
      </c>
      <c r="H255">
        <v>25530164.323574428</v>
      </c>
      <c r="I255">
        <v>2343192.337564603</v>
      </c>
      <c r="J255">
        <v>9.1781326115512325</v>
      </c>
      <c r="K255" t="s">
        <v>287</v>
      </c>
      <c r="L255" t="s">
        <v>288</v>
      </c>
      <c r="M255" t="s">
        <v>4576</v>
      </c>
      <c r="N255" t="s">
        <v>78</v>
      </c>
    </row>
    <row r="256" spans="1:14" x14ac:dyDescent="0.3">
      <c r="A256" t="s">
        <v>4584</v>
      </c>
      <c r="B256" t="s">
        <v>10120</v>
      </c>
      <c r="C256" t="s">
        <v>9388</v>
      </c>
      <c r="D256">
        <v>16537079.958230307</v>
      </c>
      <c r="E256">
        <v>20149870.543318156</v>
      </c>
      <c r="F256">
        <v>17493526.305138156</v>
      </c>
      <c r="G256">
        <v>18820640.240384616</v>
      </c>
      <c r="H256">
        <v>18250279.261767808</v>
      </c>
      <c r="I256">
        <v>1363954.3223546669</v>
      </c>
      <c r="J256">
        <v>7.4736079530135795</v>
      </c>
      <c r="K256" t="s">
        <v>303</v>
      </c>
      <c r="L256" t="s">
        <v>304</v>
      </c>
      <c r="M256" t="s">
        <v>4585</v>
      </c>
      <c r="N256" t="s">
        <v>47</v>
      </c>
    </row>
    <row r="257" spans="1:14" x14ac:dyDescent="0.3">
      <c r="A257" t="s">
        <v>4586</v>
      </c>
      <c r="B257" t="s">
        <v>9923</v>
      </c>
      <c r="C257" t="s">
        <v>9388</v>
      </c>
      <c r="D257">
        <v>6980250.0461821249</v>
      </c>
      <c r="E257">
        <v>8229685.3290231004</v>
      </c>
      <c r="F257">
        <v>7490422.404072525</v>
      </c>
      <c r="G257">
        <v>8966782.90625</v>
      </c>
      <c r="H257">
        <v>7916785.1713819373</v>
      </c>
      <c r="I257">
        <v>751545.90710759244</v>
      </c>
      <c r="J257">
        <v>9.4930693562877639</v>
      </c>
      <c r="K257" t="s">
        <v>360</v>
      </c>
      <c r="L257" t="s">
        <v>304</v>
      </c>
      <c r="M257" t="s">
        <v>4587</v>
      </c>
      <c r="N257" t="s">
        <v>47</v>
      </c>
    </row>
    <row r="258" spans="1:14" x14ac:dyDescent="0.3">
      <c r="A258" t="s">
        <v>4588</v>
      </c>
      <c r="B258" t="s">
        <v>9923</v>
      </c>
      <c r="C258" t="s">
        <v>9388</v>
      </c>
      <c r="D258">
        <v>25898800.857737124</v>
      </c>
      <c r="E258">
        <v>29607310.664012749</v>
      </c>
      <c r="F258">
        <v>24282255.742395751</v>
      </c>
      <c r="G258">
        <v>23381032.5</v>
      </c>
      <c r="H258">
        <v>25792349.941036403</v>
      </c>
      <c r="I258">
        <v>2380130.9525808198</v>
      </c>
      <c r="J258">
        <v>9.2280500149153131</v>
      </c>
      <c r="K258" t="s">
        <v>360</v>
      </c>
      <c r="L258" t="s">
        <v>304</v>
      </c>
      <c r="M258" t="s">
        <v>4587</v>
      </c>
      <c r="N258" t="s">
        <v>47</v>
      </c>
    </row>
    <row r="259" spans="1:14" x14ac:dyDescent="0.3">
      <c r="A259" t="s">
        <v>4589</v>
      </c>
      <c r="B259" t="s">
        <v>10791</v>
      </c>
      <c r="C259" t="s">
        <v>10792</v>
      </c>
      <c r="D259">
        <v>48912367.38118507</v>
      </c>
      <c r="E259">
        <v>61694595.505295843</v>
      </c>
      <c r="F259">
        <v>51205902.762974463</v>
      </c>
      <c r="G259">
        <v>62568367.081730768</v>
      </c>
      <c r="H259">
        <v>56095308.182796538</v>
      </c>
      <c r="I259">
        <v>6098225.8474865872</v>
      </c>
      <c r="J259">
        <v>10.871186994132261</v>
      </c>
      <c r="K259" t="s">
        <v>360</v>
      </c>
      <c r="L259" t="s">
        <v>304</v>
      </c>
      <c r="M259" t="s">
        <v>4587</v>
      </c>
      <c r="N259" t="s">
        <v>47</v>
      </c>
    </row>
    <row r="260" spans="1:14" x14ac:dyDescent="0.3">
      <c r="A260" t="s">
        <v>4590</v>
      </c>
      <c r="B260" t="s">
        <v>10793</v>
      </c>
      <c r="C260" t="s">
        <v>10794</v>
      </c>
      <c r="D260">
        <v>49700200.476428092</v>
      </c>
      <c r="E260">
        <v>65429796.495380484</v>
      </c>
      <c r="F260">
        <v>55330986.624329045</v>
      </c>
      <c r="G260">
        <v>61153339.113095239</v>
      </c>
      <c r="H260">
        <v>57903580.677308217</v>
      </c>
      <c r="I260">
        <v>5939666.2640417768</v>
      </c>
      <c r="J260">
        <v>10.257856586008105</v>
      </c>
      <c r="K260" t="s">
        <v>360</v>
      </c>
      <c r="L260" t="s">
        <v>304</v>
      </c>
      <c r="M260" t="s">
        <v>4587</v>
      </c>
      <c r="N260" t="s">
        <v>47</v>
      </c>
    </row>
    <row r="261" spans="1:14" x14ac:dyDescent="0.3">
      <c r="A261" t="s">
        <v>4591</v>
      </c>
      <c r="B261" t="s">
        <v>9492</v>
      </c>
      <c r="C261" t="s">
        <v>10795</v>
      </c>
      <c r="D261">
        <v>48722174.706788599</v>
      </c>
      <c r="E261">
        <v>52764741.415058203</v>
      </c>
      <c r="F261">
        <v>53673435.393764004</v>
      </c>
      <c r="G261">
        <v>45956152.668750003</v>
      </c>
      <c r="H261">
        <v>50279126.046090201</v>
      </c>
      <c r="I261">
        <v>3114956.5006714324</v>
      </c>
      <c r="J261">
        <v>6.1953274562011948</v>
      </c>
      <c r="K261" t="s">
        <v>360</v>
      </c>
      <c r="L261" t="s">
        <v>304</v>
      </c>
      <c r="M261" t="s">
        <v>4587</v>
      </c>
      <c r="N261" t="s">
        <v>47</v>
      </c>
    </row>
    <row r="262" spans="1:14" x14ac:dyDescent="0.3">
      <c r="A262" t="s">
        <v>4592</v>
      </c>
      <c r="B262" t="s">
        <v>10796</v>
      </c>
      <c r="C262" t="s">
        <v>11843</v>
      </c>
      <c r="D262">
        <v>56625880.828864872</v>
      </c>
      <c r="E262">
        <v>66954520.342234001</v>
      </c>
      <c r="F262">
        <v>57127801.181206875</v>
      </c>
      <c r="G262">
        <v>72739480.765625</v>
      </c>
      <c r="H262">
        <v>63361920.779482685</v>
      </c>
      <c r="I262">
        <v>6802276.9036166482</v>
      </c>
      <c r="J262">
        <v>10.735591377178237</v>
      </c>
      <c r="K262" t="s">
        <v>360</v>
      </c>
      <c r="L262" t="s">
        <v>304</v>
      </c>
      <c r="M262" t="s">
        <v>4587</v>
      </c>
      <c r="N262" t="s">
        <v>47</v>
      </c>
    </row>
    <row r="263" spans="1:14" x14ac:dyDescent="0.3">
      <c r="A263" t="s">
        <v>4593</v>
      </c>
      <c r="B263" t="s">
        <v>10797</v>
      </c>
      <c r="C263" t="s">
        <v>9388</v>
      </c>
      <c r="D263">
        <v>8543931.881604366</v>
      </c>
      <c r="E263">
        <v>8914956.2090547662</v>
      </c>
      <c r="F263">
        <v>8505887.8026118334</v>
      </c>
      <c r="G263">
        <v>10104655.504166666</v>
      </c>
      <c r="H263">
        <v>9017357.849359408</v>
      </c>
      <c r="I263">
        <v>647772.34460711759</v>
      </c>
      <c r="J263">
        <v>7.1836158155033765</v>
      </c>
      <c r="K263" t="s">
        <v>35</v>
      </c>
      <c r="L263" t="s">
        <v>35</v>
      </c>
      <c r="M263" t="s">
        <v>35</v>
      </c>
      <c r="N263" t="s">
        <v>58</v>
      </c>
    </row>
    <row r="264" spans="1:14" x14ac:dyDescent="0.3">
      <c r="A264" t="s">
        <v>4594</v>
      </c>
      <c r="B264" t="s">
        <v>10319</v>
      </c>
      <c r="C264" t="s">
        <v>9388</v>
      </c>
      <c r="D264">
        <v>10647149.959680267</v>
      </c>
      <c r="E264">
        <v>9036473.266303001</v>
      </c>
      <c r="F264">
        <v>8079811.5032224003</v>
      </c>
      <c r="G264">
        <v>9498222.4499999993</v>
      </c>
      <c r="H264">
        <v>9315414.2948014177</v>
      </c>
      <c r="I264">
        <v>923507.04635306308</v>
      </c>
      <c r="J264">
        <v>9.9137517358561027</v>
      </c>
      <c r="K264" t="s">
        <v>35</v>
      </c>
      <c r="L264" t="s">
        <v>35</v>
      </c>
      <c r="M264" t="s">
        <v>35</v>
      </c>
      <c r="N264" t="s">
        <v>52</v>
      </c>
    </row>
    <row r="265" spans="1:14" x14ac:dyDescent="0.3">
      <c r="A265" t="s">
        <v>4595</v>
      </c>
      <c r="B265" t="s">
        <v>10798</v>
      </c>
      <c r="C265" t="s">
        <v>9388</v>
      </c>
      <c r="D265">
        <v>3185832.6002071737</v>
      </c>
      <c r="E265">
        <v>2885779.9252464171</v>
      </c>
      <c r="F265">
        <v>3561743.5656483001</v>
      </c>
      <c r="G265">
        <v>3916216.3333333335</v>
      </c>
      <c r="H265">
        <v>3387393.1061088061</v>
      </c>
      <c r="I265">
        <v>388038.17761529598</v>
      </c>
      <c r="J265">
        <v>11.455363031692722</v>
      </c>
      <c r="K265" t="s">
        <v>35</v>
      </c>
      <c r="L265" t="s">
        <v>35</v>
      </c>
      <c r="M265" t="s">
        <v>35</v>
      </c>
      <c r="N265" t="s">
        <v>58</v>
      </c>
    </row>
    <row r="266" spans="1:14" x14ac:dyDescent="0.3">
      <c r="A266" t="s">
        <v>4596</v>
      </c>
      <c r="B266" t="s">
        <v>10799</v>
      </c>
      <c r="C266" t="s">
        <v>9388</v>
      </c>
      <c r="D266">
        <v>8431195.5918895006</v>
      </c>
      <c r="E266">
        <v>8107253.4274776662</v>
      </c>
      <c r="F266">
        <v>8472238.8397823889</v>
      </c>
      <c r="G266">
        <v>8489053.684027778</v>
      </c>
      <c r="H266">
        <v>8374935.3857943323</v>
      </c>
      <c r="I266">
        <v>155972.58553013386</v>
      </c>
      <c r="J266">
        <v>1.8623735986631786</v>
      </c>
      <c r="K266" t="s">
        <v>35</v>
      </c>
      <c r="L266" t="s">
        <v>35</v>
      </c>
      <c r="M266" t="s">
        <v>35</v>
      </c>
      <c r="N266" t="s">
        <v>66</v>
      </c>
    </row>
    <row r="267" spans="1:14" x14ac:dyDescent="0.3">
      <c r="A267" t="s">
        <v>4597</v>
      </c>
      <c r="B267" t="s">
        <v>10800</v>
      </c>
      <c r="C267" t="s">
        <v>9388</v>
      </c>
      <c r="D267">
        <v>3794839.4901663163</v>
      </c>
      <c r="E267">
        <v>3955439.9639893998</v>
      </c>
      <c r="F267">
        <v>4532515.4101177668</v>
      </c>
      <c r="G267">
        <v>4807069.333333333</v>
      </c>
      <c r="H267">
        <v>4272466.0494017042</v>
      </c>
      <c r="I267">
        <v>412934.31987369369</v>
      </c>
      <c r="J267">
        <v>9.6650111457648453</v>
      </c>
      <c r="K267" t="s">
        <v>35</v>
      </c>
      <c r="L267" t="s">
        <v>35</v>
      </c>
      <c r="M267" t="s">
        <v>35</v>
      </c>
      <c r="N267" t="s">
        <v>43</v>
      </c>
    </row>
    <row r="268" spans="1:14" x14ac:dyDescent="0.3">
      <c r="A268" t="s">
        <v>4599</v>
      </c>
      <c r="B268" t="s">
        <v>9690</v>
      </c>
      <c r="C268" t="s">
        <v>9388</v>
      </c>
      <c r="D268">
        <v>1437822.9531138306</v>
      </c>
      <c r="E268">
        <v>2023671.3709538307</v>
      </c>
      <c r="F268">
        <v>2402933.0127289537</v>
      </c>
      <c r="G268">
        <v>2332929.6153846155</v>
      </c>
      <c r="H268">
        <v>2049339.2380453078</v>
      </c>
      <c r="I268">
        <v>380809.3570777576</v>
      </c>
      <c r="J268">
        <v>18.582055621058601</v>
      </c>
      <c r="K268" t="s">
        <v>35</v>
      </c>
      <c r="L268" t="s">
        <v>35</v>
      </c>
      <c r="M268" t="s">
        <v>35</v>
      </c>
      <c r="N268" t="s">
        <v>147</v>
      </c>
    </row>
    <row r="269" spans="1:14" x14ac:dyDescent="0.3">
      <c r="A269" t="s">
        <v>4601</v>
      </c>
      <c r="B269" t="s">
        <v>10257</v>
      </c>
      <c r="C269" t="s">
        <v>9388</v>
      </c>
      <c r="D269">
        <v>1076639.8564467642</v>
      </c>
      <c r="E269">
        <v>992587.3047636071</v>
      </c>
      <c r="F269">
        <v>952268.69638820714</v>
      </c>
      <c r="G269">
        <v>1457034.174107143</v>
      </c>
      <c r="H269">
        <v>1119632.5079264303</v>
      </c>
      <c r="I269">
        <v>199899.58821997209</v>
      </c>
      <c r="J269">
        <v>17.854035748764385</v>
      </c>
      <c r="K269" t="s">
        <v>35</v>
      </c>
      <c r="L269" t="s">
        <v>35</v>
      </c>
      <c r="M269" t="s">
        <v>35</v>
      </c>
      <c r="N269" t="s">
        <v>52</v>
      </c>
    </row>
    <row r="270" spans="1:14" x14ac:dyDescent="0.3">
      <c r="A270" t="s">
        <v>4602</v>
      </c>
      <c r="B270" t="s">
        <v>10801</v>
      </c>
      <c r="C270" t="s">
        <v>9388</v>
      </c>
      <c r="D270">
        <v>2068614.4600343134</v>
      </c>
      <c r="E270">
        <v>1884415.4789910333</v>
      </c>
      <c r="F270">
        <v>1741969.4216597199</v>
      </c>
      <c r="G270">
        <v>2601750.6416666666</v>
      </c>
      <c r="H270">
        <v>2074187.5005879332</v>
      </c>
      <c r="I270">
        <v>325858.94139704056</v>
      </c>
      <c r="J270">
        <v>15.710196947222713</v>
      </c>
      <c r="K270" t="s">
        <v>35</v>
      </c>
      <c r="L270" t="s">
        <v>35</v>
      </c>
      <c r="M270" t="s">
        <v>35</v>
      </c>
      <c r="N270" t="s">
        <v>52</v>
      </c>
    </row>
    <row r="271" spans="1:14" x14ac:dyDescent="0.3">
      <c r="A271" t="s">
        <v>4603</v>
      </c>
      <c r="B271" t="s">
        <v>10802</v>
      </c>
      <c r="C271" t="s">
        <v>10803</v>
      </c>
      <c r="D271">
        <v>884904678.01050496</v>
      </c>
      <c r="E271">
        <v>1008109766.12696</v>
      </c>
      <c r="F271">
        <v>917127640.69095492</v>
      </c>
      <c r="G271">
        <v>856813105.86874998</v>
      </c>
      <c r="H271">
        <v>916738797.67429245</v>
      </c>
      <c r="I271">
        <v>56906293.123017564</v>
      </c>
      <c r="J271">
        <v>6.207470794012993</v>
      </c>
      <c r="K271" t="s">
        <v>1042</v>
      </c>
      <c r="L271" t="s">
        <v>73</v>
      </c>
      <c r="M271" t="s">
        <v>4603</v>
      </c>
      <c r="N271" t="s">
        <v>58</v>
      </c>
    </row>
    <row r="272" spans="1:14" x14ac:dyDescent="0.3">
      <c r="A272" t="s">
        <v>4604</v>
      </c>
      <c r="B272" t="s">
        <v>10804</v>
      </c>
      <c r="C272" t="s">
        <v>9388</v>
      </c>
      <c r="D272">
        <v>30490223.182196345</v>
      </c>
      <c r="E272">
        <v>26314530.119067416</v>
      </c>
      <c r="F272">
        <v>28895967.126777206</v>
      </c>
      <c r="G272">
        <v>24311753.288793102</v>
      </c>
      <c r="H272">
        <v>27503118.429208517</v>
      </c>
      <c r="I272">
        <v>2369618.9530230407</v>
      </c>
      <c r="J272">
        <v>8.6158191810950697</v>
      </c>
      <c r="K272" t="s">
        <v>1923</v>
      </c>
      <c r="L272" t="s">
        <v>1360</v>
      </c>
      <c r="M272" t="s">
        <v>4604</v>
      </c>
      <c r="N272" t="s">
        <v>249</v>
      </c>
    </row>
    <row r="273" spans="1:14" x14ac:dyDescent="0.3">
      <c r="A273" t="s">
        <v>4607</v>
      </c>
      <c r="B273" t="s">
        <v>10805</v>
      </c>
      <c r="C273" t="s">
        <v>9388</v>
      </c>
      <c r="D273">
        <v>655405.87807279523</v>
      </c>
      <c r="E273">
        <v>402840.53444572195</v>
      </c>
      <c r="F273">
        <v>657048.63191222376</v>
      </c>
      <c r="G273">
        <v>460163.86904761905</v>
      </c>
      <c r="H273">
        <v>543864.72836959001</v>
      </c>
      <c r="I273">
        <v>114177.14440878046</v>
      </c>
      <c r="J273">
        <v>20.993665971143834</v>
      </c>
      <c r="K273" t="s">
        <v>2270</v>
      </c>
      <c r="L273" t="s">
        <v>1360</v>
      </c>
      <c r="M273" t="s">
        <v>4607</v>
      </c>
      <c r="N273" t="s">
        <v>52</v>
      </c>
    </row>
    <row r="274" spans="1:14" x14ac:dyDescent="0.3">
      <c r="A274" t="s">
        <v>4609</v>
      </c>
      <c r="B274" t="s">
        <v>9484</v>
      </c>
      <c r="C274" t="s">
        <v>9388</v>
      </c>
      <c r="D274">
        <v>2125693.3475312088</v>
      </c>
      <c r="E274">
        <v>2247804.5167685654</v>
      </c>
      <c r="F274">
        <v>2192416.3209544872</v>
      </c>
      <c r="G274">
        <v>2594495.6086956523</v>
      </c>
      <c r="H274">
        <v>2290102.4484874783</v>
      </c>
      <c r="I274">
        <v>180981.52046469934</v>
      </c>
      <c r="J274">
        <v>7.9027696155790084</v>
      </c>
      <c r="K274" t="s">
        <v>35</v>
      </c>
      <c r="L274" t="s">
        <v>35</v>
      </c>
      <c r="M274" t="s">
        <v>35</v>
      </c>
      <c r="N274" t="s">
        <v>249</v>
      </c>
    </row>
    <row r="275" spans="1:14" x14ac:dyDescent="0.3">
      <c r="A275" t="s">
        <v>4610</v>
      </c>
      <c r="B275" t="s">
        <v>10806</v>
      </c>
      <c r="C275" t="s">
        <v>11844</v>
      </c>
      <c r="D275">
        <v>1298280.514005081</v>
      </c>
      <c r="E275">
        <v>1665320.4837612757</v>
      </c>
      <c r="F275">
        <v>1615575.1022399864</v>
      </c>
      <c r="G275">
        <v>1775169.8564189188</v>
      </c>
      <c r="H275">
        <v>1588586.4891063157</v>
      </c>
      <c r="I275">
        <v>177276.19927092121</v>
      </c>
      <c r="J275">
        <v>11.159367178720672</v>
      </c>
      <c r="K275" t="s">
        <v>35</v>
      </c>
      <c r="L275" t="s">
        <v>35</v>
      </c>
      <c r="M275" t="s">
        <v>35</v>
      </c>
      <c r="N275" t="s">
        <v>96</v>
      </c>
    </row>
    <row r="276" spans="1:14" x14ac:dyDescent="0.3">
      <c r="A276" t="s">
        <v>4611</v>
      </c>
      <c r="B276" t="s">
        <v>9838</v>
      </c>
      <c r="C276" t="s">
        <v>9388</v>
      </c>
      <c r="D276">
        <v>3540560.0787913832</v>
      </c>
      <c r="E276">
        <v>4094904.0881832768</v>
      </c>
      <c r="F276">
        <v>4283727.9571442334</v>
      </c>
      <c r="G276">
        <v>4870442.0305851065</v>
      </c>
      <c r="H276">
        <v>4197408.5386760002</v>
      </c>
      <c r="I276">
        <v>474968.99500379397</v>
      </c>
      <c r="J276">
        <v>11.315767589151918</v>
      </c>
      <c r="K276" t="s">
        <v>35</v>
      </c>
      <c r="L276" t="s">
        <v>35</v>
      </c>
      <c r="M276" t="s">
        <v>35</v>
      </c>
      <c r="N276" t="s">
        <v>52</v>
      </c>
    </row>
    <row r="277" spans="1:14" x14ac:dyDescent="0.3">
      <c r="A277" t="s">
        <v>4612</v>
      </c>
      <c r="B277" t="s">
        <v>10456</v>
      </c>
      <c r="C277" t="s">
        <v>9388</v>
      </c>
      <c r="D277">
        <v>10937782.707637601</v>
      </c>
      <c r="E277">
        <v>9719141.3374894001</v>
      </c>
      <c r="F277">
        <v>10728931.836476639</v>
      </c>
      <c r="G277">
        <v>10421609.369999999</v>
      </c>
      <c r="H277">
        <v>10451866.31290091</v>
      </c>
      <c r="I277">
        <v>461161.96157470072</v>
      </c>
      <c r="J277">
        <v>4.4122451222465493</v>
      </c>
      <c r="K277" t="s">
        <v>35</v>
      </c>
      <c r="L277" t="s">
        <v>35</v>
      </c>
      <c r="M277" t="s">
        <v>35</v>
      </c>
      <c r="N277" t="s">
        <v>63</v>
      </c>
    </row>
    <row r="278" spans="1:14" x14ac:dyDescent="0.3">
      <c r="A278" t="s">
        <v>4613</v>
      </c>
      <c r="B278" t="s">
        <v>10807</v>
      </c>
      <c r="C278" t="s">
        <v>10808</v>
      </c>
      <c r="D278">
        <v>2166750.8501588716</v>
      </c>
      <c r="E278">
        <v>2022159.0884703069</v>
      </c>
      <c r="F278">
        <v>1961782.8316635501</v>
      </c>
      <c r="G278">
        <v>1882880.2857142857</v>
      </c>
      <c r="H278">
        <v>2008393.2640017534</v>
      </c>
      <c r="I278">
        <v>103914.22320615295</v>
      </c>
      <c r="J278">
        <v>5.1739977955862253</v>
      </c>
      <c r="K278" t="s">
        <v>903</v>
      </c>
      <c r="L278" t="s">
        <v>213</v>
      </c>
      <c r="M278" t="s">
        <v>4613</v>
      </c>
      <c r="N278" t="s">
        <v>173</v>
      </c>
    </row>
    <row r="279" spans="1:14" x14ac:dyDescent="0.3">
      <c r="A279" t="s">
        <v>4614</v>
      </c>
      <c r="B279" t="s">
        <v>9484</v>
      </c>
      <c r="C279" t="s">
        <v>9388</v>
      </c>
      <c r="D279">
        <v>44092321.64339567</v>
      </c>
      <c r="E279">
        <v>40406494.705592997</v>
      </c>
      <c r="F279">
        <v>47713355.419167332</v>
      </c>
      <c r="G279">
        <v>36356890.125</v>
      </c>
      <c r="H279">
        <v>42142265.473288998</v>
      </c>
      <c r="I279">
        <v>4222654.0922213774</v>
      </c>
      <c r="J279">
        <v>10.019997844913723</v>
      </c>
      <c r="K279" t="s">
        <v>35</v>
      </c>
      <c r="L279" t="s">
        <v>35</v>
      </c>
      <c r="M279" t="s">
        <v>35</v>
      </c>
      <c r="N279" t="e">
        <v>#N/A</v>
      </c>
    </row>
    <row r="280" spans="1:14" x14ac:dyDescent="0.3">
      <c r="A280" t="s">
        <v>4615</v>
      </c>
      <c r="B280" t="s">
        <v>10809</v>
      </c>
      <c r="C280" t="s">
        <v>10810</v>
      </c>
      <c r="D280">
        <v>17086251.614271849</v>
      </c>
      <c r="E280">
        <v>13434993.412266601</v>
      </c>
      <c r="F280">
        <v>13538868.607333401</v>
      </c>
      <c r="G280">
        <v>15913431.737500001</v>
      </c>
      <c r="H280">
        <v>14993386.342842963</v>
      </c>
      <c r="I280">
        <v>1562912.260938294</v>
      </c>
      <c r="J280">
        <v>10.424011128642359</v>
      </c>
      <c r="K280" t="s">
        <v>35</v>
      </c>
      <c r="L280" t="s">
        <v>35</v>
      </c>
      <c r="M280" t="s">
        <v>35</v>
      </c>
      <c r="N280" t="s">
        <v>52</v>
      </c>
    </row>
    <row r="281" spans="1:14" x14ac:dyDescent="0.3">
      <c r="A281" t="s">
        <v>4616</v>
      </c>
      <c r="B281" t="s">
        <v>9484</v>
      </c>
      <c r="C281" t="s">
        <v>9388</v>
      </c>
      <c r="D281">
        <v>1795502.820717338</v>
      </c>
      <c r="E281">
        <v>811050.11448648095</v>
      </c>
      <c r="F281">
        <v>896190.83372292388</v>
      </c>
      <c r="G281">
        <v>1136562.5148809524</v>
      </c>
      <c r="H281">
        <v>1159826.5709519237</v>
      </c>
      <c r="I281">
        <v>385932.09550047934</v>
      </c>
      <c r="J281">
        <v>33.274983102320796</v>
      </c>
      <c r="K281" t="s">
        <v>35</v>
      </c>
      <c r="L281" t="s">
        <v>35</v>
      </c>
      <c r="M281" t="s">
        <v>35</v>
      </c>
      <c r="N281" t="s">
        <v>52</v>
      </c>
    </row>
    <row r="282" spans="1:14" x14ac:dyDescent="0.3">
      <c r="A282" t="s">
        <v>4617</v>
      </c>
      <c r="B282" t="s">
        <v>10811</v>
      </c>
      <c r="C282" t="s">
        <v>10812</v>
      </c>
      <c r="D282">
        <v>46433768.318114273</v>
      </c>
      <c r="E282">
        <v>46505949.25171227</v>
      </c>
      <c r="F282">
        <v>47333351.143229179</v>
      </c>
      <c r="G282">
        <v>50091894.477272727</v>
      </c>
      <c r="H282">
        <v>47591240.797582112</v>
      </c>
      <c r="I282">
        <v>1486386.2368034145</v>
      </c>
      <c r="J282">
        <v>3.123234889221318</v>
      </c>
      <c r="K282" t="s">
        <v>35</v>
      </c>
      <c r="L282" t="s">
        <v>35</v>
      </c>
      <c r="M282" t="s">
        <v>35</v>
      </c>
      <c r="N282" t="s">
        <v>52</v>
      </c>
    </row>
    <row r="283" spans="1:14" x14ac:dyDescent="0.3">
      <c r="A283" t="s">
        <v>4618</v>
      </c>
      <c r="B283" t="s">
        <v>10813</v>
      </c>
      <c r="C283" t="s">
        <v>11845</v>
      </c>
      <c r="D283">
        <v>3545537.2343380712</v>
      </c>
      <c r="E283">
        <v>3275602.3120933571</v>
      </c>
      <c r="F283">
        <v>3429173.696690524</v>
      </c>
      <c r="G283">
        <v>3846999.5416666665</v>
      </c>
      <c r="H283">
        <v>3524328.1961971545</v>
      </c>
      <c r="I283">
        <v>209454.98602655716</v>
      </c>
      <c r="J283">
        <v>5.9431180743202283</v>
      </c>
      <c r="K283" t="s">
        <v>35</v>
      </c>
      <c r="L283" t="s">
        <v>35</v>
      </c>
      <c r="M283" t="s">
        <v>35</v>
      </c>
      <c r="N283" t="s">
        <v>96</v>
      </c>
    </row>
    <row r="284" spans="1:14" x14ac:dyDescent="0.3">
      <c r="A284" t="s">
        <v>4619</v>
      </c>
      <c r="B284" t="s">
        <v>9484</v>
      </c>
      <c r="C284" t="s">
        <v>9388</v>
      </c>
      <c r="D284">
        <v>4426293.8260324746</v>
      </c>
      <c r="E284">
        <v>2647235.4223400876</v>
      </c>
      <c r="F284">
        <v>3427499.0325541375</v>
      </c>
      <c r="G284">
        <v>5581685.28125</v>
      </c>
      <c r="H284">
        <v>4020678.3905441752</v>
      </c>
      <c r="I284">
        <v>1099940.1951915554</v>
      </c>
      <c r="J284">
        <v>27.357079784804299</v>
      </c>
      <c r="K284" t="s">
        <v>35</v>
      </c>
      <c r="L284" t="s">
        <v>35</v>
      </c>
      <c r="M284" t="s">
        <v>35</v>
      </c>
      <c r="N284" t="e">
        <v>#N/A</v>
      </c>
    </row>
    <row r="285" spans="1:14" x14ac:dyDescent="0.3">
      <c r="A285" t="s">
        <v>4620</v>
      </c>
      <c r="B285" t="s">
        <v>10814</v>
      </c>
      <c r="C285" t="s">
        <v>10815</v>
      </c>
      <c r="D285">
        <v>9566124.5081264172</v>
      </c>
      <c r="E285">
        <v>7750487.7052619755</v>
      </c>
      <c r="F285">
        <v>7668422.8087113081</v>
      </c>
      <c r="G285">
        <v>11166855.03125</v>
      </c>
      <c r="H285">
        <v>9037972.5133374259</v>
      </c>
      <c r="I285">
        <v>1444331.0587552178</v>
      </c>
      <c r="J285">
        <v>15.980697624647608</v>
      </c>
      <c r="K285" t="s">
        <v>35</v>
      </c>
      <c r="L285" t="s">
        <v>35</v>
      </c>
      <c r="M285" t="s">
        <v>35</v>
      </c>
      <c r="N285" t="s">
        <v>52</v>
      </c>
    </row>
    <row r="286" spans="1:14" x14ac:dyDescent="0.3">
      <c r="A286" t="s">
        <v>4623</v>
      </c>
      <c r="B286" t="s">
        <v>11846</v>
      </c>
      <c r="C286" t="s">
        <v>9388</v>
      </c>
      <c r="D286">
        <v>62019.222972483571</v>
      </c>
      <c r="E286">
        <v>112412.39471285536</v>
      </c>
      <c r="F286">
        <v>60005.505644165351</v>
      </c>
      <c r="G286">
        <v>141820.42857142858</v>
      </c>
      <c r="H286">
        <v>94064.387975233214</v>
      </c>
      <c r="I286">
        <v>34656.127994787101</v>
      </c>
      <c r="J286">
        <v>36.842984620185824</v>
      </c>
      <c r="K286" t="s">
        <v>35</v>
      </c>
      <c r="L286" t="s">
        <v>35</v>
      </c>
      <c r="M286" t="s">
        <v>35</v>
      </c>
      <c r="N286" t="s">
        <v>36</v>
      </c>
    </row>
    <row r="287" spans="1:14" x14ac:dyDescent="0.3">
      <c r="A287" t="s">
        <v>4624</v>
      </c>
      <c r="B287" t="s">
        <v>9484</v>
      </c>
      <c r="C287" t="s">
        <v>9388</v>
      </c>
      <c r="D287">
        <v>2158201.7891307455</v>
      </c>
      <c r="E287">
        <v>1833904.1737046817</v>
      </c>
      <c r="F287">
        <v>2231775.7355053728</v>
      </c>
      <c r="G287">
        <v>2866123.1136363638</v>
      </c>
      <c r="H287">
        <v>2272501.2029942907</v>
      </c>
      <c r="I287">
        <v>373991.05825131631</v>
      </c>
      <c r="J287">
        <v>16.45724357630872</v>
      </c>
      <c r="K287" t="s">
        <v>35</v>
      </c>
      <c r="L287" t="s">
        <v>35</v>
      </c>
      <c r="M287" t="s">
        <v>35</v>
      </c>
      <c r="N287" t="e">
        <v>#N/A</v>
      </c>
    </row>
    <row r="288" spans="1:14" x14ac:dyDescent="0.3">
      <c r="A288" t="s">
        <v>4626</v>
      </c>
      <c r="B288" t="s">
        <v>10818</v>
      </c>
      <c r="C288" t="s">
        <v>9388</v>
      </c>
      <c r="D288">
        <v>6400433.7572056502</v>
      </c>
      <c r="E288">
        <v>6328105.3416790254</v>
      </c>
      <c r="F288">
        <v>5706139.3038203996</v>
      </c>
      <c r="G288">
        <v>7400793.75</v>
      </c>
      <c r="H288">
        <v>6458868.0381762683</v>
      </c>
      <c r="I288">
        <v>607111.61290725914</v>
      </c>
      <c r="J288">
        <v>9.3996596511775721</v>
      </c>
      <c r="K288" t="s">
        <v>35</v>
      </c>
      <c r="L288" t="s">
        <v>35</v>
      </c>
      <c r="M288" t="s">
        <v>35</v>
      </c>
      <c r="N288" t="s">
        <v>36</v>
      </c>
    </row>
    <row r="289" spans="1:14" x14ac:dyDescent="0.3">
      <c r="A289" t="s">
        <v>4627</v>
      </c>
      <c r="B289" t="s">
        <v>9484</v>
      </c>
      <c r="C289" t="s">
        <v>9388</v>
      </c>
      <c r="D289">
        <v>1681751.8579447002</v>
      </c>
      <c r="E289">
        <v>2340841.487609114</v>
      </c>
      <c r="F289">
        <v>1847514.4832161716</v>
      </c>
      <c r="G289">
        <v>1932665.892857143</v>
      </c>
      <c r="H289">
        <v>1950693.4304067821</v>
      </c>
      <c r="I289">
        <v>242649.93467472828</v>
      </c>
      <c r="J289">
        <v>12.439162960841468</v>
      </c>
      <c r="K289" t="s">
        <v>35</v>
      </c>
      <c r="L289" t="s">
        <v>35</v>
      </c>
      <c r="M289" t="s">
        <v>35</v>
      </c>
      <c r="N289" t="e">
        <v>#N/A</v>
      </c>
    </row>
    <row r="290" spans="1:14" x14ac:dyDescent="0.3">
      <c r="A290" t="s">
        <v>4629</v>
      </c>
      <c r="B290" t="s">
        <v>9485</v>
      </c>
      <c r="C290" t="s">
        <v>9388</v>
      </c>
      <c r="D290">
        <v>105251.10824618077</v>
      </c>
      <c r="E290">
        <v>128350.36917805539</v>
      </c>
      <c r="F290">
        <v>117614.10777463384</v>
      </c>
      <c r="G290" t="e">
        <v>#VALUE!</v>
      </c>
      <c r="H290">
        <v>117071.86173295666</v>
      </c>
      <c r="I290" t="e">
        <v>#VALUE!</v>
      </c>
      <c r="J290" t="e">
        <v>#VALUE!</v>
      </c>
      <c r="K290" t="s">
        <v>35</v>
      </c>
      <c r="L290" t="s">
        <v>35</v>
      </c>
      <c r="M290" t="s">
        <v>35</v>
      </c>
      <c r="N290" t="s">
        <v>274</v>
      </c>
    </row>
    <row r="291" spans="1:14" x14ac:dyDescent="0.3">
      <c r="A291" t="s">
        <v>4630</v>
      </c>
      <c r="B291" t="s">
        <v>10216</v>
      </c>
      <c r="C291" t="s">
        <v>9388</v>
      </c>
      <c r="D291">
        <v>326296.96552218247</v>
      </c>
      <c r="E291">
        <v>191007.94268369582</v>
      </c>
      <c r="F291">
        <v>202492.26248107417</v>
      </c>
      <c r="G291">
        <v>277833.77604166669</v>
      </c>
      <c r="H291">
        <v>249407.73668215476</v>
      </c>
      <c r="I291">
        <v>55523.848218259765</v>
      </c>
      <c r="J291">
        <v>22.262279814125961</v>
      </c>
      <c r="K291" t="s">
        <v>35</v>
      </c>
      <c r="L291" t="s">
        <v>35</v>
      </c>
      <c r="M291" t="s">
        <v>35</v>
      </c>
      <c r="N291" t="s">
        <v>76</v>
      </c>
    </row>
    <row r="292" spans="1:14" x14ac:dyDescent="0.3">
      <c r="A292" t="s">
        <v>4631</v>
      </c>
      <c r="B292" t="s">
        <v>9484</v>
      </c>
      <c r="C292" t="s">
        <v>9388</v>
      </c>
      <c r="D292">
        <v>671205.74944477144</v>
      </c>
      <c r="E292">
        <v>1026427.56582355</v>
      </c>
      <c r="F292">
        <v>1113993.23153733</v>
      </c>
      <c r="G292">
        <v>1546003.9910714286</v>
      </c>
      <c r="H292">
        <v>1089407.63446927</v>
      </c>
      <c r="I292">
        <v>311425.74962991645</v>
      </c>
      <c r="J292">
        <v>28.586705267733382</v>
      </c>
      <c r="K292" t="s">
        <v>35</v>
      </c>
      <c r="L292" t="s">
        <v>35</v>
      </c>
      <c r="M292" t="s">
        <v>35</v>
      </c>
      <c r="N292" t="e">
        <v>#N/A</v>
      </c>
    </row>
    <row r="293" spans="1:14" x14ac:dyDescent="0.3">
      <c r="A293" t="s">
        <v>4632</v>
      </c>
      <c r="B293" t="s">
        <v>10820</v>
      </c>
      <c r="C293" t="s">
        <v>11847</v>
      </c>
      <c r="D293">
        <v>6819971.1500117369</v>
      </c>
      <c r="E293">
        <v>5684600.9405159475</v>
      </c>
      <c r="F293">
        <v>5878642.3270470528</v>
      </c>
      <c r="G293">
        <v>7132420.0953947371</v>
      </c>
      <c r="H293">
        <v>6378908.6282423688</v>
      </c>
      <c r="I293">
        <v>611278.4178644215</v>
      </c>
      <c r="J293">
        <v>9.5828056723999797</v>
      </c>
      <c r="K293" t="s">
        <v>678</v>
      </c>
      <c r="L293" t="s">
        <v>679</v>
      </c>
      <c r="M293" t="s">
        <v>4632</v>
      </c>
      <c r="N293" t="s">
        <v>60</v>
      </c>
    </row>
    <row r="294" spans="1:14" x14ac:dyDescent="0.3">
      <c r="A294" t="s">
        <v>4633</v>
      </c>
      <c r="B294" t="s">
        <v>10821</v>
      </c>
      <c r="C294" t="s">
        <v>11848</v>
      </c>
      <c r="D294">
        <v>5438568.5927963378</v>
      </c>
      <c r="E294">
        <v>5186515.8117368249</v>
      </c>
      <c r="F294">
        <v>5378513.7352396622</v>
      </c>
      <c r="G294">
        <v>6131882.171875</v>
      </c>
      <c r="H294">
        <v>5533870.0779119562</v>
      </c>
      <c r="I294">
        <v>357593.14067452482</v>
      </c>
      <c r="J294">
        <v>6.46189982128117</v>
      </c>
      <c r="K294" t="s">
        <v>1598</v>
      </c>
      <c r="L294" t="s">
        <v>679</v>
      </c>
      <c r="M294" t="s">
        <v>4633</v>
      </c>
      <c r="N294" t="s">
        <v>60</v>
      </c>
    </row>
    <row r="295" spans="1:14" x14ac:dyDescent="0.3">
      <c r="A295" t="s">
        <v>4634</v>
      </c>
      <c r="B295" t="s">
        <v>10823</v>
      </c>
      <c r="C295" t="s">
        <v>11849</v>
      </c>
      <c r="D295">
        <v>9775649.7672476191</v>
      </c>
      <c r="E295">
        <v>9536138.9037428107</v>
      </c>
      <c r="F295">
        <v>9740969.1501278561</v>
      </c>
      <c r="G295">
        <v>12115796.05952381</v>
      </c>
      <c r="H295">
        <v>10292138.470160525</v>
      </c>
      <c r="I295">
        <v>1056859.7999791573</v>
      </c>
      <c r="J295">
        <v>10.268612330112516</v>
      </c>
      <c r="K295" t="s">
        <v>1518</v>
      </c>
      <c r="L295" t="s">
        <v>679</v>
      </c>
      <c r="M295" t="s">
        <v>4634</v>
      </c>
      <c r="N295" t="s">
        <v>60</v>
      </c>
    </row>
    <row r="296" spans="1:14" x14ac:dyDescent="0.3">
      <c r="A296" t="s">
        <v>4635</v>
      </c>
      <c r="B296" t="s">
        <v>10824</v>
      </c>
      <c r="C296" t="s">
        <v>11850</v>
      </c>
      <c r="D296">
        <v>3661232.9375261888</v>
      </c>
      <c r="E296">
        <v>3621531.2449567779</v>
      </c>
      <c r="F296">
        <v>3683749.3526321221</v>
      </c>
      <c r="G296">
        <v>4222877.791666667</v>
      </c>
      <c r="H296">
        <v>3797347.8316954393</v>
      </c>
      <c r="I296">
        <v>246687.60501176029</v>
      </c>
      <c r="J296">
        <v>6.4963131097110809</v>
      </c>
      <c r="K296" t="s">
        <v>1512</v>
      </c>
      <c r="L296" t="s">
        <v>679</v>
      </c>
      <c r="M296" t="s">
        <v>4635</v>
      </c>
      <c r="N296" t="s">
        <v>60</v>
      </c>
    </row>
    <row r="297" spans="1:14" x14ac:dyDescent="0.3">
      <c r="A297" t="s">
        <v>4636</v>
      </c>
      <c r="B297" t="s">
        <v>10580</v>
      </c>
      <c r="C297" t="s">
        <v>9388</v>
      </c>
      <c r="D297">
        <v>376431.56514438335</v>
      </c>
      <c r="E297">
        <v>393439.97284421668</v>
      </c>
      <c r="F297">
        <v>365233.40473123587</v>
      </c>
      <c r="G297">
        <v>747685.16666666663</v>
      </c>
      <c r="H297">
        <v>470697.52734662569</v>
      </c>
      <c r="I297">
        <v>160233.91873502478</v>
      </c>
      <c r="J297">
        <v>34.041801672144146</v>
      </c>
      <c r="K297" t="s">
        <v>35</v>
      </c>
      <c r="L297" t="s">
        <v>35</v>
      </c>
      <c r="M297" t="s">
        <v>35</v>
      </c>
      <c r="N297" t="s">
        <v>47</v>
      </c>
    </row>
    <row r="298" spans="1:14" x14ac:dyDescent="0.3">
      <c r="A298" t="s">
        <v>4637</v>
      </c>
      <c r="B298" t="s">
        <v>9484</v>
      </c>
      <c r="C298" t="s">
        <v>9388</v>
      </c>
      <c r="D298">
        <v>4838415.1111513395</v>
      </c>
      <c r="E298">
        <v>3248098.5444070799</v>
      </c>
      <c r="F298">
        <v>3661669.3534224802</v>
      </c>
      <c r="G298">
        <v>7514432.7999999998</v>
      </c>
      <c r="H298">
        <v>4815653.9522452252</v>
      </c>
      <c r="I298">
        <v>1663793.5381535487</v>
      </c>
      <c r="J298">
        <v>34.549690543645276</v>
      </c>
      <c r="K298" t="s">
        <v>35</v>
      </c>
      <c r="L298" t="s">
        <v>35</v>
      </c>
      <c r="M298" t="s">
        <v>35</v>
      </c>
      <c r="N298" t="e">
        <v>#N/A</v>
      </c>
    </row>
    <row r="299" spans="1:14" x14ac:dyDescent="0.3">
      <c r="A299" t="s">
        <v>4638</v>
      </c>
      <c r="B299" t="s">
        <v>10042</v>
      </c>
      <c r="C299" t="s">
        <v>9388</v>
      </c>
      <c r="D299">
        <v>9673391.6160557661</v>
      </c>
      <c r="E299">
        <v>4629966.0601374162</v>
      </c>
      <c r="F299">
        <v>5113820.9419346498</v>
      </c>
      <c r="G299">
        <v>13158461.333333334</v>
      </c>
      <c r="H299">
        <v>8143909.9878652915</v>
      </c>
      <c r="I299">
        <v>3500509.9914438194</v>
      </c>
      <c r="J299">
        <v>42.983161609837303</v>
      </c>
      <c r="K299" t="s">
        <v>35</v>
      </c>
      <c r="L299" t="s">
        <v>35</v>
      </c>
      <c r="M299" t="s">
        <v>35</v>
      </c>
      <c r="N299" t="s">
        <v>76</v>
      </c>
    </row>
    <row r="300" spans="1:14" x14ac:dyDescent="0.3">
      <c r="A300" t="s">
        <v>4639</v>
      </c>
      <c r="B300" t="s">
        <v>9972</v>
      </c>
      <c r="C300" t="s">
        <v>9388</v>
      </c>
      <c r="D300">
        <v>4108118.0263490248</v>
      </c>
      <c r="E300">
        <v>3438603.9959292002</v>
      </c>
      <c r="F300">
        <v>3819795.7013638001</v>
      </c>
      <c r="G300">
        <v>4815286.5625</v>
      </c>
      <c r="H300">
        <v>4045451.0715355063</v>
      </c>
      <c r="I300">
        <v>503923.98971308122</v>
      </c>
      <c r="J300">
        <v>12.456558757038927</v>
      </c>
      <c r="K300" t="s">
        <v>35</v>
      </c>
      <c r="L300" t="s">
        <v>35</v>
      </c>
      <c r="M300" t="s">
        <v>35</v>
      </c>
      <c r="N300" t="s">
        <v>128</v>
      </c>
    </row>
    <row r="301" spans="1:14" x14ac:dyDescent="0.3">
      <c r="A301" t="s">
        <v>4640</v>
      </c>
      <c r="B301" t="s">
        <v>11851</v>
      </c>
      <c r="C301" t="s">
        <v>11852</v>
      </c>
      <c r="D301">
        <v>859055.97109740623</v>
      </c>
      <c r="E301">
        <v>829094.75829037256</v>
      </c>
      <c r="F301">
        <v>743683.90115028503</v>
      </c>
      <c r="G301">
        <v>945385.3671875</v>
      </c>
      <c r="H301">
        <v>844304.99943139101</v>
      </c>
      <c r="I301">
        <v>72095.056636474284</v>
      </c>
      <c r="J301">
        <v>8.5389825578467153</v>
      </c>
      <c r="K301" t="s">
        <v>35</v>
      </c>
      <c r="L301" t="s">
        <v>35</v>
      </c>
      <c r="M301" t="s">
        <v>35</v>
      </c>
      <c r="N301" t="s">
        <v>52</v>
      </c>
    </row>
    <row r="302" spans="1:14" x14ac:dyDescent="0.3">
      <c r="A302" t="s">
        <v>4642</v>
      </c>
      <c r="B302" t="s">
        <v>9793</v>
      </c>
      <c r="C302" t="s">
        <v>9388</v>
      </c>
      <c r="D302">
        <v>1050213.5030479</v>
      </c>
      <c r="E302">
        <v>1089095.3156346732</v>
      </c>
      <c r="F302">
        <v>1125389.8578725001</v>
      </c>
      <c r="G302">
        <v>911966.29583333328</v>
      </c>
      <c r="H302">
        <v>1044166.2430971017</v>
      </c>
      <c r="I302">
        <v>80822.788503188189</v>
      </c>
      <c r="J302">
        <v>7.7404138505243854</v>
      </c>
      <c r="K302" t="s">
        <v>35</v>
      </c>
      <c r="L302" t="s">
        <v>35</v>
      </c>
      <c r="M302" t="s">
        <v>35</v>
      </c>
      <c r="N302" t="s">
        <v>58</v>
      </c>
    </row>
    <row r="303" spans="1:14" x14ac:dyDescent="0.3">
      <c r="A303" t="s">
        <v>4643</v>
      </c>
      <c r="B303" t="s">
        <v>9738</v>
      </c>
      <c r="C303" t="s">
        <v>9388</v>
      </c>
      <c r="D303">
        <v>1036681.0607236864</v>
      </c>
      <c r="E303">
        <v>1061862.4968871451</v>
      </c>
      <c r="F303">
        <v>1250723.8111023353</v>
      </c>
      <c r="G303">
        <v>1186552.1531862745</v>
      </c>
      <c r="H303">
        <v>1133954.8804748603</v>
      </c>
      <c r="I303">
        <v>88120.604907287576</v>
      </c>
      <c r="J303">
        <v>7.7710856423481136</v>
      </c>
      <c r="K303" t="s">
        <v>35</v>
      </c>
      <c r="L303" t="s">
        <v>35</v>
      </c>
      <c r="M303" t="s">
        <v>35</v>
      </c>
      <c r="N303" t="s">
        <v>96</v>
      </c>
    </row>
    <row r="304" spans="1:14" x14ac:dyDescent="0.3">
      <c r="A304" t="s">
        <v>4646</v>
      </c>
      <c r="B304" t="s">
        <v>9666</v>
      </c>
      <c r="C304" t="s">
        <v>9388</v>
      </c>
      <c r="D304">
        <v>7043381.0100899506</v>
      </c>
      <c r="E304">
        <v>7719687.4717783704</v>
      </c>
      <c r="F304">
        <v>7434363.0982877295</v>
      </c>
      <c r="G304">
        <v>7077754.09375</v>
      </c>
      <c r="H304">
        <v>7318796.4184765127</v>
      </c>
      <c r="I304">
        <v>277499.70431802247</v>
      </c>
      <c r="J304">
        <v>3.7916029966001852</v>
      </c>
      <c r="K304" t="s">
        <v>35</v>
      </c>
      <c r="L304" t="s">
        <v>35</v>
      </c>
      <c r="M304" t="s">
        <v>35</v>
      </c>
      <c r="N304" t="s">
        <v>36</v>
      </c>
    </row>
    <row r="305" spans="1:14" x14ac:dyDescent="0.3">
      <c r="A305" t="s">
        <v>4647</v>
      </c>
      <c r="B305" t="s">
        <v>10825</v>
      </c>
      <c r="C305" t="s">
        <v>11853</v>
      </c>
      <c r="D305">
        <v>13703544.823354999</v>
      </c>
      <c r="E305">
        <v>9857094.0028442014</v>
      </c>
      <c r="F305">
        <v>9325846.5415777005</v>
      </c>
      <c r="G305">
        <v>8226209.625</v>
      </c>
      <c r="H305">
        <v>10278173.748194225</v>
      </c>
      <c r="I305">
        <v>2063247.3813039504</v>
      </c>
      <c r="J305">
        <v>20.074065995103876</v>
      </c>
      <c r="K305" t="s">
        <v>35</v>
      </c>
      <c r="L305" t="s">
        <v>35</v>
      </c>
      <c r="M305" t="s">
        <v>35</v>
      </c>
      <c r="N305" t="s">
        <v>184</v>
      </c>
    </row>
    <row r="306" spans="1:14" x14ac:dyDescent="0.3">
      <c r="A306" t="s">
        <v>4648</v>
      </c>
      <c r="B306" t="s">
        <v>10826</v>
      </c>
      <c r="C306" t="s">
        <v>9388</v>
      </c>
      <c r="D306">
        <v>593050.90310548001</v>
      </c>
      <c r="E306">
        <v>402517.63414464646</v>
      </c>
      <c r="F306">
        <v>422885.82797418954</v>
      </c>
      <c r="G306">
        <v>609872.57499999995</v>
      </c>
      <c r="H306">
        <v>507081.73505607899</v>
      </c>
      <c r="I306">
        <v>94840.994037706783</v>
      </c>
      <c r="J306">
        <v>18.70329524434915</v>
      </c>
      <c r="K306" t="s">
        <v>637</v>
      </c>
      <c r="L306" t="s">
        <v>638</v>
      </c>
      <c r="M306" t="s">
        <v>4648</v>
      </c>
      <c r="N306" t="s">
        <v>147</v>
      </c>
    </row>
    <row r="307" spans="1:14" x14ac:dyDescent="0.3">
      <c r="A307" t="s">
        <v>4654</v>
      </c>
      <c r="B307" t="s">
        <v>10828</v>
      </c>
      <c r="C307" t="s">
        <v>9388</v>
      </c>
      <c r="D307">
        <v>882378.83427037508</v>
      </c>
      <c r="E307">
        <v>868624.31874461996</v>
      </c>
      <c r="F307">
        <v>892774.77737969998</v>
      </c>
      <c r="G307">
        <v>1097518.9375</v>
      </c>
      <c r="H307">
        <v>935324.21697367379</v>
      </c>
      <c r="I307">
        <v>94034.132300111189</v>
      </c>
      <c r="J307">
        <v>10.053640287895799</v>
      </c>
      <c r="K307" t="s">
        <v>35</v>
      </c>
      <c r="L307" t="s">
        <v>35</v>
      </c>
      <c r="M307" t="s">
        <v>35</v>
      </c>
      <c r="N307" t="s">
        <v>36</v>
      </c>
    </row>
    <row r="308" spans="1:14" x14ac:dyDescent="0.3">
      <c r="A308" t="s">
        <v>4655</v>
      </c>
      <c r="B308" t="s">
        <v>9779</v>
      </c>
      <c r="C308" t="s">
        <v>9388</v>
      </c>
      <c r="D308">
        <v>66092.275318647007</v>
      </c>
      <c r="E308">
        <v>68070.463351838</v>
      </c>
      <c r="F308">
        <v>74036.242845054498</v>
      </c>
      <c r="G308">
        <v>90092.675000000003</v>
      </c>
      <c r="H308">
        <v>74572.914128884877</v>
      </c>
      <c r="I308">
        <v>9425.4190132470121</v>
      </c>
      <c r="J308">
        <v>12.639198995170013</v>
      </c>
      <c r="K308" t="s">
        <v>35</v>
      </c>
      <c r="L308" t="s">
        <v>35</v>
      </c>
      <c r="M308" t="s">
        <v>35</v>
      </c>
      <c r="N308" t="s">
        <v>82</v>
      </c>
    </row>
    <row r="309" spans="1:14" x14ac:dyDescent="0.3">
      <c r="A309" t="s">
        <v>4657</v>
      </c>
      <c r="B309" t="s">
        <v>10829</v>
      </c>
      <c r="C309" t="s">
        <v>10830</v>
      </c>
      <c r="D309">
        <v>1332937.2141507731</v>
      </c>
      <c r="E309">
        <v>1004047.8232448801</v>
      </c>
      <c r="F309">
        <v>1228521.40432556</v>
      </c>
      <c r="G309">
        <v>1975968.4</v>
      </c>
      <c r="H309">
        <v>1385368.7104303031</v>
      </c>
      <c r="I309">
        <v>361096.85389038181</v>
      </c>
      <c r="J309">
        <v>26.065036056590536</v>
      </c>
      <c r="K309" t="s">
        <v>35</v>
      </c>
      <c r="L309" t="s">
        <v>35</v>
      </c>
      <c r="M309" t="s">
        <v>35</v>
      </c>
      <c r="N309" t="s">
        <v>96</v>
      </c>
    </row>
    <row r="310" spans="1:14" x14ac:dyDescent="0.3">
      <c r="A310" t="s">
        <v>4658</v>
      </c>
      <c r="B310" t="s">
        <v>9790</v>
      </c>
      <c r="C310" t="s">
        <v>9388</v>
      </c>
      <c r="D310">
        <v>731503.56645233324</v>
      </c>
      <c r="E310">
        <v>598468.2005084611</v>
      </c>
      <c r="F310">
        <v>631453.80516830005</v>
      </c>
      <c r="G310">
        <v>603467.375</v>
      </c>
      <c r="H310">
        <v>641223.23678227363</v>
      </c>
      <c r="I310">
        <v>53617.809413225579</v>
      </c>
      <c r="J310">
        <v>8.3618007485638621</v>
      </c>
      <c r="K310" t="s">
        <v>35</v>
      </c>
      <c r="L310" t="s">
        <v>35</v>
      </c>
      <c r="M310" t="s">
        <v>35</v>
      </c>
      <c r="N310" t="s">
        <v>43</v>
      </c>
    </row>
    <row r="311" spans="1:14" x14ac:dyDescent="0.3">
      <c r="A311" t="s">
        <v>4659</v>
      </c>
      <c r="B311" t="s">
        <v>9484</v>
      </c>
      <c r="C311" t="s">
        <v>9388</v>
      </c>
      <c r="D311">
        <v>1869828.0523287223</v>
      </c>
      <c r="E311">
        <v>2943169.5088847224</v>
      </c>
      <c r="F311">
        <v>2590335.6559979334</v>
      </c>
      <c r="G311">
        <v>2407984.201388889</v>
      </c>
      <c r="H311">
        <v>2452829.3546500672</v>
      </c>
      <c r="I311">
        <v>387699.3216542392</v>
      </c>
      <c r="J311">
        <v>15.80620848813799</v>
      </c>
      <c r="K311" t="s">
        <v>35</v>
      </c>
      <c r="L311" t="s">
        <v>35</v>
      </c>
      <c r="M311" t="s">
        <v>35</v>
      </c>
      <c r="N311" t="e">
        <v>#N/A</v>
      </c>
    </row>
    <row r="312" spans="1:14" x14ac:dyDescent="0.3">
      <c r="A312" t="s">
        <v>4661</v>
      </c>
      <c r="B312" t="s">
        <v>10831</v>
      </c>
      <c r="C312" t="s">
        <v>9388</v>
      </c>
      <c r="D312">
        <v>6437599.2709212247</v>
      </c>
      <c r="E312">
        <v>5845586.4704540502</v>
      </c>
      <c r="F312">
        <v>6105946.735475</v>
      </c>
      <c r="G312">
        <v>7030169.4921875</v>
      </c>
      <c r="H312">
        <v>6354825.4922594437</v>
      </c>
      <c r="I312">
        <v>442777.04140477418</v>
      </c>
      <c r="J312">
        <v>6.9675719961799585</v>
      </c>
      <c r="K312" t="s">
        <v>1963</v>
      </c>
      <c r="L312" t="s">
        <v>55</v>
      </c>
      <c r="M312" t="s">
        <v>4661</v>
      </c>
      <c r="N312" t="s">
        <v>128</v>
      </c>
    </row>
    <row r="313" spans="1:14" x14ac:dyDescent="0.3">
      <c r="A313" t="s">
        <v>4662</v>
      </c>
      <c r="B313" t="s">
        <v>9484</v>
      </c>
      <c r="C313" t="s">
        <v>9388</v>
      </c>
      <c r="D313">
        <v>2920422.739540203</v>
      </c>
      <c r="E313">
        <v>7566620.9932277994</v>
      </c>
      <c r="F313">
        <v>17045406.771740768</v>
      </c>
      <c r="G313">
        <v>18122445.125</v>
      </c>
      <c r="H313">
        <v>11413723.907377193</v>
      </c>
      <c r="I313">
        <v>6396466.9509852612</v>
      </c>
      <c r="J313">
        <v>56.041893100734129</v>
      </c>
      <c r="K313" t="s">
        <v>35</v>
      </c>
      <c r="L313" t="s">
        <v>35</v>
      </c>
      <c r="M313" t="s">
        <v>35</v>
      </c>
      <c r="N313" t="e">
        <v>#N/A</v>
      </c>
    </row>
    <row r="314" spans="1:14" x14ac:dyDescent="0.3">
      <c r="A314" t="s">
        <v>4664</v>
      </c>
      <c r="B314" t="s">
        <v>10133</v>
      </c>
      <c r="C314" t="s">
        <v>9388</v>
      </c>
      <c r="D314">
        <v>751627.40368102747</v>
      </c>
      <c r="E314">
        <v>854764.46353798499</v>
      </c>
      <c r="F314">
        <v>661395.591392715</v>
      </c>
      <c r="G314">
        <v>768747.0703125</v>
      </c>
      <c r="H314">
        <v>759133.63223105692</v>
      </c>
      <c r="I314">
        <v>68641.718695998832</v>
      </c>
      <c r="J314">
        <v>9.0421127166061854</v>
      </c>
      <c r="K314" t="s">
        <v>35</v>
      </c>
      <c r="L314" t="s">
        <v>35</v>
      </c>
      <c r="M314" t="s">
        <v>35</v>
      </c>
      <c r="N314" t="s">
        <v>173</v>
      </c>
    </row>
    <row r="315" spans="1:14" x14ac:dyDescent="0.3">
      <c r="A315" t="s">
        <v>4666</v>
      </c>
      <c r="B315" t="s">
        <v>9944</v>
      </c>
      <c r="C315" t="s">
        <v>9388</v>
      </c>
      <c r="D315">
        <v>11052918.867103111</v>
      </c>
      <c r="E315">
        <v>11466824.287443222</v>
      </c>
      <c r="F315">
        <v>12798718.705163334</v>
      </c>
      <c r="G315">
        <v>10495085.378472222</v>
      </c>
      <c r="H315">
        <v>11453386.809545472</v>
      </c>
      <c r="I315">
        <v>849825.67049072753</v>
      </c>
      <c r="J315">
        <v>7.4198635270264903</v>
      </c>
      <c r="K315" t="s">
        <v>35</v>
      </c>
      <c r="L315" t="s">
        <v>35</v>
      </c>
      <c r="M315" t="s">
        <v>35</v>
      </c>
      <c r="N315" t="s">
        <v>82</v>
      </c>
    </row>
    <row r="316" spans="1:14" x14ac:dyDescent="0.3">
      <c r="A316" t="s">
        <v>4667</v>
      </c>
      <c r="B316" t="s">
        <v>10833</v>
      </c>
      <c r="C316" t="s">
        <v>10834</v>
      </c>
      <c r="D316">
        <v>6110817.0580018088</v>
      </c>
      <c r="E316">
        <v>5266593.216597476</v>
      </c>
      <c r="F316">
        <v>5224851.5472177621</v>
      </c>
      <c r="G316">
        <v>5741168.3779761903</v>
      </c>
      <c r="H316">
        <v>5585857.5499483086</v>
      </c>
      <c r="I316">
        <v>364677.59286660253</v>
      </c>
      <c r="J316">
        <v>6.5285874121508396</v>
      </c>
      <c r="K316" t="s">
        <v>1362</v>
      </c>
      <c r="L316" t="s">
        <v>133</v>
      </c>
      <c r="M316" t="s">
        <v>4667</v>
      </c>
      <c r="N316" t="s">
        <v>58</v>
      </c>
    </row>
    <row r="317" spans="1:14" x14ac:dyDescent="0.3">
      <c r="A317" t="s">
        <v>4668</v>
      </c>
      <c r="B317" t="s">
        <v>9753</v>
      </c>
      <c r="C317" t="s">
        <v>9388</v>
      </c>
      <c r="D317">
        <v>4692623.8171825726</v>
      </c>
      <c r="E317">
        <v>5944631.7983340556</v>
      </c>
      <c r="F317">
        <v>4853175.203477378</v>
      </c>
      <c r="G317">
        <v>4669156.435763889</v>
      </c>
      <c r="H317">
        <v>5039896.813689474</v>
      </c>
      <c r="I317">
        <v>527128.37954508595</v>
      </c>
      <c r="J317">
        <v>10.459110553876593</v>
      </c>
      <c r="K317" t="s">
        <v>35</v>
      </c>
      <c r="L317" t="s">
        <v>35</v>
      </c>
      <c r="M317" t="s">
        <v>35</v>
      </c>
      <c r="N317" t="s">
        <v>63</v>
      </c>
    </row>
    <row r="318" spans="1:14" x14ac:dyDescent="0.3">
      <c r="A318" t="s">
        <v>4670</v>
      </c>
      <c r="B318" t="s">
        <v>10835</v>
      </c>
      <c r="C318" t="s">
        <v>9388</v>
      </c>
      <c r="D318">
        <v>2791249.4232880999</v>
      </c>
      <c r="E318">
        <v>2572153.8145563751</v>
      </c>
      <c r="F318">
        <v>2642769.7923177248</v>
      </c>
      <c r="G318">
        <v>4033074.09375</v>
      </c>
      <c r="H318">
        <v>3009811.7809780501</v>
      </c>
      <c r="I318">
        <v>596049.40691826644</v>
      </c>
      <c r="J318">
        <v>19.803544217790851</v>
      </c>
      <c r="K318" t="s">
        <v>35</v>
      </c>
      <c r="L318" t="s">
        <v>35</v>
      </c>
      <c r="M318" t="s">
        <v>35</v>
      </c>
      <c r="N318" t="s">
        <v>60</v>
      </c>
    </row>
    <row r="319" spans="1:14" x14ac:dyDescent="0.3">
      <c r="A319" t="s">
        <v>4671</v>
      </c>
      <c r="B319" t="s">
        <v>10836</v>
      </c>
      <c r="C319" t="s">
        <v>11854</v>
      </c>
      <c r="D319">
        <v>7575088.0537288887</v>
      </c>
      <c r="E319">
        <v>6630073.0464353329</v>
      </c>
      <c r="F319">
        <v>6294448.8192404993</v>
      </c>
      <c r="G319">
        <v>9501774.3923611119</v>
      </c>
      <c r="H319">
        <v>7500346.0779414587</v>
      </c>
      <c r="I319">
        <v>1247283.5492195254</v>
      </c>
      <c r="J319">
        <v>16.629679967538969</v>
      </c>
      <c r="K319" t="s">
        <v>35</v>
      </c>
      <c r="L319" t="s">
        <v>35</v>
      </c>
      <c r="M319" t="s">
        <v>35</v>
      </c>
      <c r="N319" t="s">
        <v>52</v>
      </c>
    </row>
    <row r="320" spans="1:14" x14ac:dyDescent="0.3">
      <c r="A320" t="s">
        <v>4672</v>
      </c>
      <c r="B320" t="s">
        <v>10837</v>
      </c>
      <c r="C320" t="s">
        <v>10838</v>
      </c>
      <c r="D320">
        <v>3385792.1474663359</v>
      </c>
      <c r="E320">
        <v>3035735.5024503144</v>
      </c>
      <c r="F320">
        <v>3530111.6368210143</v>
      </c>
      <c r="G320">
        <v>3412850.8839285714</v>
      </c>
      <c r="H320">
        <v>3341122.5426665591</v>
      </c>
      <c r="I320">
        <v>184471.17022351202</v>
      </c>
      <c r="J320">
        <v>5.5212332941336859</v>
      </c>
      <c r="K320" t="s">
        <v>2229</v>
      </c>
      <c r="L320" t="s">
        <v>133</v>
      </c>
      <c r="M320" t="s">
        <v>4672</v>
      </c>
      <c r="N320" t="s">
        <v>58</v>
      </c>
    </row>
    <row r="321" spans="1:14" x14ac:dyDescent="0.3">
      <c r="A321" t="s">
        <v>4673</v>
      </c>
      <c r="B321" t="s">
        <v>9484</v>
      </c>
      <c r="C321" t="s">
        <v>9388</v>
      </c>
      <c r="D321">
        <v>57102693.605666667</v>
      </c>
      <c r="E321">
        <v>65092854.560370333</v>
      </c>
      <c r="F321">
        <v>49142012.028258502</v>
      </c>
      <c r="G321">
        <v>69524532.375</v>
      </c>
      <c r="H321">
        <v>60215523.142323874</v>
      </c>
      <c r="I321">
        <v>7790352.5397302788</v>
      </c>
      <c r="J321">
        <v>12.937448905520924</v>
      </c>
      <c r="K321" t="s">
        <v>35</v>
      </c>
      <c r="L321" t="s">
        <v>35</v>
      </c>
      <c r="M321" t="s">
        <v>35</v>
      </c>
      <c r="N321" t="e">
        <v>#N/A</v>
      </c>
    </row>
    <row r="322" spans="1:14" x14ac:dyDescent="0.3">
      <c r="A322" t="s">
        <v>4674</v>
      </c>
      <c r="B322" t="s">
        <v>10839</v>
      </c>
      <c r="C322" t="s">
        <v>9388</v>
      </c>
      <c r="D322">
        <v>4215678.7225338425</v>
      </c>
      <c r="E322">
        <v>3863607.5351873217</v>
      </c>
      <c r="F322">
        <v>4010924.7309157359</v>
      </c>
      <c r="G322">
        <v>6247473.4464285718</v>
      </c>
      <c r="H322">
        <v>4584421.1087663677</v>
      </c>
      <c r="I322">
        <v>968269.63296281337</v>
      </c>
      <c r="J322">
        <v>21.120870225278392</v>
      </c>
      <c r="K322" t="s">
        <v>35</v>
      </c>
      <c r="L322" t="s">
        <v>35</v>
      </c>
      <c r="M322" t="s">
        <v>35</v>
      </c>
      <c r="N322" t="s">
        <v>36</v>
      </c>
    </row>
    <row r="323" spans="1:14" x14ac:dyDescent="0.3">
      <c r="A323" t="s">
        <v>4675</v>
      </c>
      <c r="B323" t="s">
        <v>9440</v>
      </c>
      <c r="C323" t="s">
        <v>9388</v>
      </c>
      <c r="D323">
        <v>18666958.094127834</v>
      </c>
      <c r="E323">
        <v>17271697.336150333</v>
      </c>
      <c r="F323">
        <v>19496908.45191472</v>
      </c>
      <c r="G323">
        <v>18407445.711805556</v>
      </c>
      <c r="H323">
        <v>18460752.398499612</v>
      </c>
      <c r="I323">
        <v>795743.94438208535</v>
      </c>
      <c r="J323">
        <v>4.3104632314269002</v>
      </c>
      <c r="K323" t="s">
        <v>35</v>
      </c>
      <c r="L323" t="s">
        <v>35</v>
      </c>
      <c r="M323" t="s">
        <v>35</v>
      </c>
      <c r="N323" t="s">
        <v>249</v>
      </c>
    </row>
    <row r="324" spans="1:14" x14ac:dyDescent="0.3">
      <c r="A324" t="s">
        <v>4676</v>
      </c>
      <c r="B324" t="s">
        <v>9753</v>
      </c>
      <c r="C324" t="s">
        <v>9388</v>
      </c>
      <c r="D324">
        <v>263653320.49694899</v>
      </c>
      <c r="E324">
        <v>212590031.24287033</v>
      </c>
      <c r="F324">
        <v>220710454.62924168</v>
      </c>
      <c r="G324">
        <v>200754707.9375</v>
      </c>
      <c r="H324">
        <v>224427128.57664025</v>
      </c>
      <c r="I324">
        <v>23732931.603605486</v>
      </c>
      <c r="J324">
        <v>10.57489428935097</v>
      </c>
      <c r="K324" t="s">
        <v>35</v>
      </c>
      <c r="L324" t="s">
        <v>35</v>
      </c>
      <c r="M324" t="s">
        <v>35</v>
      </c>
      <c r="N324" t="s">
        <v>63</v>
      </c>
    </row>
    <row r="325" spans="1:14" x14ac:dyDescent="0.3">
      <c r="A325" t="s">
        <v>4677</v>
      </c>
      <c r="B325" t="s">
        <v>10840</v>
      </c>
      <c r="C325" t="s">
        <v>9388</v>
      </c>
      <c r="D325">
        <v>19337973.536695477</v>
      </c>
      <c r="E325">
        <v>16801120.570769653</v>
      </c>
      <c r="F325">
        <v>20330951.237155132</v>
      </c>
      <c r="G325">
        <v>31410784.548913043</v>
      </c>
      <c r="H325">
        <v>21970207.473383326</v>
      </c>
      <c r="I325">
        <v>5600441.3092017528</v>
      </c>
      <c r="J325">
        <v>25.49107156127965</v>
      </c>
      <c r="K325" t="s">
        <v>35</v>
      </c>
      <c r="L325" t="s">
        <v>35</v>
      </c>
      <c r="M325" t="s">
        <v>35</v>
      </c>
      <c r="N325" t="s">
        <v>36</v>
      </c>
    </row>
    <row r="326" spans="1:14" x14ac:dyDescent="0.3">
      <c r="A326" t="s">
        <v>4678</v>
      </c>
      <c r="B326" t="s">
        <v>10841</v>
      </c>
      <c r="C326" t="s">
        <v>9388</v>
      </c>
      <c r="D326">
        <v>41545619.694285713</v>
      </c>
      <c r="E326">
        <v>35819194.606699862</v>
      </c>
      <c r="F326">
        <v>44710123.046584427</v>
      </c>
      <c r="G326">
        <v>51871573.3125</v>
      </c>
      <c r="H326">
        <v>43486627.665017501</v>
      </c>
      <c r="I326">
        <v>5795716.0063744066</v>
      </c>
      <c r="J326">
        <v>13.327582104134342</v>
      </c>
      <c r="K326" t="s">
        <v>35</v>
      </c>
      <c r="L326" t="s">
        <v>35</v>
      </c>
      <c r="M326" t="s">
        <v>35</v>
      </c>
      <c r="N326" t="s">
        <v>274</v>
      </c>
    </row>
    <row r="327" spans="1:14" x14ac:dyDescent="0.3">
      <c r="A327" t="s">
        <v>4679</v>
      </c>
      <c r="B327" t="s">
        <v>11714</v>
      </c>
      <c r="C327" t="s">
        <v>9388</v>
      </c>
      <c r="D327">
        <v>25021317.906137958</v>
      </c>
      <c r="E327">
        <v>21772435.213165782</v>
      </c>
      <c r="F327">
        <v>23333613.092851825</v>
      </c>
      <c r="G327">
        <v>31376331.974864129</v>
      </c>
      <c r="H327">
        <v>25375924.546754923</v>
      </c>
      <c r="I327">
        <v>3649890.6362010525</v>
      </c>
      <c r="J327">
        <v>14.383281403111678</v>
      </c>
      <c r="K327" t="s">
        <v>35</v>
      </c>
      <c r="L327" t="s">
        <v>35</v>
      </c>
      <c r="M327" t="s">
        <v>35</v>
      </c>
      <c r="N327" t="e">
        <v>#N/A</v>
      </c>
    </row>
    <row r="328" spans="1:14" x14ac:dyDescent="0.3">
      <c r="A328" t="s">
        <v>4680</v>
      </c>
      <c r="B328" t="s">
        <v>10843</v>
      </c>
      <c r="C328" t="s">
        <v>9388</v>
      </c>
      <c r="D328">
        <v>90043870.957645386</v>
      </c>
      <c r="E328">
        <v>77298400.467231542</v>
      </c>
      <c r="F328">
        <v>76372616.151398227</v>
      </c>
      <c r="G328">
        <v>80919436.65625</v>
      </c>
      <c r="H328">
        <v>81158581.058131292</v>
      </c>
      <c r="I328">
        <v>5403980.4988128403</v>
      </c>
      <c r="J328">
        <v>6.65854482465895</v>
      </c>
      <c r="K328" t="s">
        <v>35</v>
      </c>
      <c r="L328" t="s">
        <v>35</v>
      </c>
      <c r="M328" t="s">
        <v>35</v>
      </c>
      <c r="N328" t="s">
        <v>274</v>
      </c>
    </row>
    <row r="329" spans="1:14" x14ac:dyDescent="0.3">
      <c r="A329" t="s">
        <v>4681</v>
      </c>
      <c r="B329" t="s">
        <v>9706</v>
      </c>
      <c r="C329" t="s">
        <v>9388</v>
      </c>
      <c r="D329">
        <v>5730794.5078451997</v>
      </c>
      <c r="E329">
        <v>4220673.8406440103</v>
      </c>
      <c r="F329">
        <v>4240851.0601141993</v>
      </c>
      <c r="G329">
        <v>3962517.2374999998</v>
      </c>
      <c r="H329">
        <v>4538709.161525852</v>
      </c>
      <c r="I329">
        <v>696945.21307756077</v>
      </c>
      <c r="J329">
        <v>15.355582133032234</v>
      </c>
      <c r="K329" t="s">
        <v>1306</v>
      </c>
      <c r="L329" t="s">
        <v>1307</v>
      </c>
      <c r="M329" t="s">
        <v>4681</v>
      </c>
      <c r="N329" t="s">
        <v>249</v>
      </c>
    </row>
    <row r="330" spans="1:14" x14ac:dyDescent="0.3">
      <c r="A330" t="s">
        <v>4682</v>
      </c>
      <c r="B330" t="s">
        <v>9611</v>
      </c>
      <c r="C330" t="s">
        <v>9388</v>
      </c>
      <c r="D330">
        <v>6976987.2977415295</v>
      </c>
      <c r="E330">
        <v>7473553.8002030803</v>
      </c>
      <c r="F330">
        <v>7031563.1541918693</v>
      </c>
      <c r="G330">
        <v>8975222.8375000004</v>
      </c>
      <c r="H330">
        <v>7614331.7724091206</v>
      </c>
      <c r="I330">
        <v>808960.7793754203</v>
      </c>
      <c r="J330">
        <v>10.624186121055649</v>
      </c>
      <c r="K330" t="s">
        <v>35</v>
      </c>
      <c r="L330" t="s">
        <v>35</v>
      </c>
      <c r="M330" t="s">
        <v>35</v>
      </c>
      <c r="N330" t="s">
        <v>36</v>
      </c>
    </row>
    <row r="331" spans="1:14" x14ac:dyDescent="0.3">
      <c r="A331" t="s">
        <v>4683</v>
      </c>
      <c r="B331" t="s">
        <v>10653</v>
      </c>
      <c r="C331" t="s">
        <v>9388</v>
      </c>
      <c r="D331">
        <v>152251.575013372</v>
      </c>
      <c r="E331">
        <v>255431.97777047651</v>
      </c>
      <c r="F331">
        <v>186832.01767623049</v>
      </c>
      <c r="G331">
        <v>237306.38437499999</v>
      </c>
      <c r="H331">
        <v>207955.48870876976</v>
      </c>
      <c r="I331">
        <v>40818.559257656081</v>
      </c>
      <c r="J331">
        <v>19.628507769189124</v>
      </c>
      <c r="K331" t="s">
        <v>35</v>
      </c>
      <c r="L331" t="s">
        <v>35</v>
      </c>
      <c r="M331" t="s">
        <v>35</v>
      </c>
      <c r="N331" t="s">
        <v>76</v>
      </c>
    </row>
    <row r="332" spans="1:14" x14ac:dyDescent="0.3">
      <c r="A332" t="s">
        <v>4684</v>
      </c>
      <c r="B332" t="s">
        <v>10653</v>
      </c>
      <c r="C332" t="s">
        <v>9388</v>
      </c>
      <c r="D332">
        <v>97245.998808540724</v>
      </c>
      <c r="E332">
        <v>92414.69030565572</v>
      </c>
      <c r="F332">
        <v>93348.230881157142</v>
      </c>
      <c r="G332" t="e">
        <v>#VALUE!</v>
      </c>
      <c r="H332">
        <v>94336.306665117867</v>
      </c>
      <c r="I332" t="e">
        <v>#VALUE!</v>
      </c>
      <c r="J332" t="e">
        <v>#VALUE!</v>
      </c>
      <c r="K332" t="s">
        <v>35</v>
      </c>
      <c r="L332" t="s">
        <v>35</v>
      </c>
      <c r="M332" t="s">
        <v>35</v>
      </c>
      <c r="N332" t="s">
        <v>76</v>
      </c>
    </row>
    <row r="333" spans="1:14" x14ac:dyDescent="0.3">
      <c r="A333" t="s">
        <v>4686</v>
      </c>
      <c r="B333" t="s">
        <v>10845</v>
      </c>
      <c r="C333" t="s">
        <v>10846</v>
      </c>
      <c r="D333">
        <v>13270386.991691399</v>
      </c>
      <c r="E333">
        <v>12494305.8516054</v>
      </c>
      <c r="F333">
        <v>12311802.9473933</v>
      </c>
      <c r="G333">
        <v>14854878.35</v>
      </c>
      <c r="H333">
        <v>13232843.535172526</v>
      </c>
      <c r="I333">
        <v>1003264.6866636415</v>
      </c>
      <c r="J333">
        <v>7.5816258538612065</v>
      </c>
      <c r="K333" t="s">
        <v>2256</v>
      </c>
      <c r="L333" t="s">
        <v>213</v>
      </c>
      <c r="M333" t="s">
        <v>4686</v>
      </c>
      <c r="N333" t="s">
        <v>173</v>
      </c>
    </row>
    <row r="334" spans="1:14" x14ac:dyDescent="0.3">
      <c r="A334" t="s">
        <v>4687</v>
      </c>
      <c r="B334" t="s">
        <v>10847</v>
      </c>
      <c r="C334" t="s">
        <v>9388</v>
      </c>
      <c r="D334">
        <v>2055531.638837558</v>
      </c>
      <c r="E334">
        <v>2003699.7034870002</v>
      </c>
      <c r="F334">
        <v>1903848.9959891317</v>
      </c>
      <c r="G334">
        <v>2560984.2236842103</v>
      </c>
      <c r="H334">
        <v>2131016.1404994749</v>
      </c>
      <c r="I334">
        <v>254157.84919378266</v>
      </c>
      <c r="J334">
        <v>11.926603668717979</v>
      </c>
      <c r="K334" t="s">
        <v>35</v>
      </c>
      <c r="L334" t="s">
        <v>35</v>
      </c>
      <c r="M334" t="s">
        <v>35</v>
      </c>
      <c r="N334" t="s">
        <v>82</v>
      </c>
    </row>
    <row r="335" spans="1:14" x14ac:dyDescent="0.3">
      <c r="A335" t="s">
        <v>4688</v>
      </c>
      <c r="B335" t="s">
        <v>10848</v>
      </c>
      <c r="C335" t="s">
        <v>9388</v>
      </c>
      <c r="D335">
        <v>1167662.6834397728</v>
      </c>
      <c r="E335">
        <v>1569642.3425410001</v>
      </c>
      <c r="F335">
        <v>1565702.1250360273</v>
      </c>
      <c r="G335">
        <v>1830320.6363636365</v>
      </c>
      <c r="H335">
        <v>1533331.9468451091</v>
      </c>
      <c r="I335">
        <v>236792.40125743006</v>
      </c>
      <c r="J335">
        <v>15.442996654745228</v>
      </c>
      <c r="K335" t="s">
        <v>35</v>
      </c>
      <c r="L335" t="s">
        <v>35</v>
      </c>
      <c r="M335" t="s">
        <v>35</v>
      </c>
      <c r="N335" t="s">
        <v>52</v>
      </c>
    </row>
    <row r="336" spans="1:14" x14ac:dyDescent="0.3">
      <c r="A336" t="s">
        <v>4689</v>
      </c>
      <c r="B336" t="s">
        <v>10849</v>
      </c>
      <c r="C336" t="s">
        <v>11855</v>
      </c>
      <c r="D336">
        <v>7557915.8776073633</v>
      </c>
      <c r="E336">
        <v>5818460.0533566056</v>
      </c>
      <c r="F336">
        <v>7166078.7714118492</v>
      </c>
      <c r="G336">
        <v>9215315.4517045449</v>
      </c>
      <c r="H336">
        <v>7439442.5385200903</v>
      </c>
      <c r="I336">
        <v>1211411.6251538075</v>
      </c>
      <c r="J336">
        <v>16.283634410526552</v>
      </c>
      <c r="K336" t="s">
        <v>1113</v>
      </c>
      <c r="L336" t="s">
        <v>304</v>
      </c>
      <c r="M336" t="s">
        <v>4342</v>
      </c>
      <c r="N336" t="s">
        <v>47</v>
      </c>
    </row>
    <row r="337" spans="1:14" x14ac:dyDescent="0.3">
      <c r="A337" t="s">
        <v>4690</v>
      </c>
      <c r="B337" t="s">
        <v>10850</v>
      </c>
      <c r="C337" t="s">
        <v>10851</v>
      </c>
      <c r="D337">
        <v>34262878.558615424</v>
      </c>
      <c r="E337">
        <v>35845989.219380617</v>
      </c>
      <c r="F337">
        <v>41026824.580639616</v>
      </c>
      <c r="G337">
        <v>36338290.650240384</v>
      </c>
      <c r="H337">
        <v>36868495.752219006</v>
      </c>
      <c r="I337">
        <v>2520296.4441082058</v>
      </c>
      <c r="J337">
        <v>6.8359079823768418</v>
      </c>
      <c r="K337" t="s">
        <v>1004</v>
      </c>
      <c r="L337" t="s">
        <v>422</v>
      </c>
      <c r="M337" t="s">
        <v>4691</v>
      </c>
      <c r="N337" t="s">
        <v>47</v>
      </c>
    </row>
    <row r="338" spans="1:14" x14ac:dyDescent="0.3">
      <c r="A338" t="s">
        <v>4692</v>
      </c>
      <c r="B338" t="s">
        <v>11856</v>
      </c>
      <c r="C338" t="s">
        <v>10853</v>
      </c>
      <c r="D338">
        <v>11318109.760411</v>
      </c>
      <c r="E338">
        <v>8779902.0434156731</v>
      </c>
      <c r="F338">
        <v>9096725.6445191819</v>
      </c>
      <c r="G338">
        <v>12307342.053977273</v>
      </c>
      <c r="H338">
        <v>10375519.875580782</v>
      </c>
      <c r="I338">
        <v>1483384.9442784989</v>
      </c>
      <c r="J338">
        <v>14.296969810348559</v>
      </c>
      <c r="K338" t="s">
        <v>1004</v>
      </c>
      <c r="L338" t="s">
        <v>422</v>
      </c>
      <c r="M338" t="s">
        <v>4691</v>
      </c>
      <c r="N338" t="s">
        <v>47</v>
      </c>
    </row>
    <row r="339" spans="1:14" x14ac:dyDescent="0.3">
      <c r="A339" t="s">
        <v>4693</v>
      </c>
      <c r="B339" t="s">
        <v>9542</v>
      </c>
      <c r="C339" t="s">
        <v>9388</v>
      </c>
      <c r="D339">
        <v>86326126.112634748</v>
      </c>
      <c r="E339">
        <v>170048921.80199125</v>
      </c>
      <c r="F339">
        <v>166109926.96087751</v>
      </c>
      <c r="G339">
        <v>130429610.95703125</v>
      </c>
      <c r="H339">
        <v>138228646.4581337</v>
      </c>
      <c r="I339">
        <v>33706795.67384737</v>
      </c>
      <c r="J339">
        <v>24.384812075879214</v>
      </c>
      <c r="K339" t="s">
        <v>35</v>
      </c>
      <c r="L339" t="s">
        <v>35</v>
      </c>
      <c r="M339" t="s">
        <v>35</v>
      </c>
      <c r="N339" t="s">
        <v>36</v>
      </c>
    </row>
    <row r="340" spans="1:14" x14ac:dyDescent="0.3">
      <c r="A340" t="s">
        <v>4694</v>
      </c>
      <c r="B340" t="s">
        <v>9541</v>
      </c>
      <c r="C340" t="s">
        <v>9388</v>
      </c>
      <c r="D340">
        <v>24516899.827888191</v>
      </c>
      <c r="E340">
        <v>22844174.595484808</v>
      </c>
      <c r="F340">
        <v>24843925.326684076</v>
      </c>
      <c r="G340">
        <v>22930304.028846152</v>
      </c>
      <c r="H340">
        <v>23783825.944725804</v>
      </c>
      <c r="I340">
        <v>904523.67807874258</v>
      </c>
      <c r="J340">
        <v>3.8031041775233212</v>
      </c>
      <c r="K340" t="s">
        <v>421</v>
      </c>
      <c r="L340" t="s">
        <v>422</v>
      </c>
      <c r="M340" t="s">
        <v>4695</v>
      </c>
      <c r="N340" t="s">
        <v>58</v>
      </c>
    </row>
    <row r="341" spans="1:14" x14ac:dyDescent="0.3">
      <c r="A341" t="s">
        <v>4696</v>
      </c>
      <c r="B341" t="s">
        <v>11730</v>
      </c>
      <c r="C341" t="s">
        <v>9388</v>
      </c>
      <c r="D341">
        <v>5262552.3258122774</v>
      </c>
      <c r="E341">
        <v>9939709.3830379769</v>
      </c>
      <c r="F341">
        <v>9476583.302201122</v>
      </c>
      <c r="G341">
        <v>5274598.125</v>
      </c>
      <c r="H341">
        <v>7488360.7840128439</v>
      </c>
      <c r="I341">
        <v>2225820.4744998105</v>
      </c>
      <c r="J341">
        <v>29.723734455366923</v>
      </c>
      <c r="K341" t="s">
        <v>1347</v>
      </c>
      <c r="L341" t="s">
        <v>439</v>
      </c>
      <c r="M341" t="s">
        <v>4696</v>
      </c>
      <c r="N341" t="s">
        <v>128</v>
      </c>
    </row>
    <row r="342" spans="1:14" x14ac:dyDescent="0.3">
      <c r="A342" t="s">
        <v>4697</v>
      </c>
      <c r="B342" t="s">
        <v>9484</v>
      </c>
      <c r="C342" t="s">
        <v>9388</v>
      </c>
      <c r="D342">
        <v>8694088.6214605104</v>
      </c>
      <c r="E342">
        <v>17517216.771097001</v>
      </c>
      <c r="F342">
        <v>20648141.355653599</v>
      </c>
      <c r="G342">
        <v>16834094.375</v>
      </c>
      <c r="H342">
        <v>15923385.280802777</v>
      </c>
      <c r="I342">
        <v>4414627.3916754285</v>
      </c>
      <c r="J342">
        <v>27.724176196362592</v>
      </c>
      <c r="K342" t="s">
        <v>35</v>
      </c>
      <c r="L342" t="s">
        <v>35</v>
      </c>
      <c r="M342" t="s">
        <v>35</v>
      </c>
      <c r="N342" t="e">
        <v>#N/A</v>
      </c>
    </row>
    <row r="343" spans="1:14" x14ac:dyDescent="0.3">
      <c r="A343" t="s">
        <v>4698</v>
      </c>
      <c r="B343" t="s">
        <v>10855</v>
      </c>
      <c r="C343" t="s">
        <v>9388</v>
      </c>
      <c r="D343">
        <v>500729.92260377348</v>
      </c>
      <c r="E343">
        <v>219530.74127853676</v>
      </c>
      <c r="F343">
        <v>407762.40871927352</v>
      </c>
      <c r="G343">
        <v>2981892.849264706</v>
      </c>
      <c r="H343">
        <v>1027478.9804665725</v>
      </c>
      <c r="I343">
        <v>1132919.5830921878</v>
      </c>
      <c r="J343">
        <v>110.26206906711953</v>
      </c>
      <c r="K343" t="s">
        <v>35</v>
      </c>
      <c r="L343" t="s">
        <v>35</v>
      </c>
      <c r="M343" t="s">
        <v>35</v>
      </c>
      <c r="N343" t="s">
        <v>82</v>
      </c>
    </row>
    <row r="344" spans="1:14" x14ac:dyDescent="0.3">
      <c r="A344" t="s">
        <v>4699</v>
      </c>
      <c r="B344" t="s">
        <v>9998</v>
      </c>
      <c r="C344" t="s">
        <v>9388</v>
      </c>
      <c r="D344">
        <v>758324618.50174749</v>
      </c>
      <c r="E344">
        <v>642375125.40103996</v>
      </c>
      <c r="F344">
        <v>710934400.46342504</v>
      </c>
      <c r="G344">
        <v>727271912.421875</v>
      </c>
      <c r="H344">
        <v>709726514.19702184</v>
      </c>
      <c r="I344">
        <v>42447865.973632149</v>
      </c>
      <c r="J344">
        <v>5.9808764537502563</v>
      </c>
      <c r="K344" t="s">
        <v>35</v>
      </c>
      <c r="L344" t="s">
        <v>35</v>
      </c>
      <c r="M344" t="s">
        <v>35</v>
      </c>
      <c r="N344" t="s">
        <v>36</v>
      </c>
    </row>
    <row r="345" spans="1:14" x14ac:dyDescent="0.3">
      <c r="A345" t="s">
        <v>4700</v>
      </c>
      <c r="B345" t="s">
        <v>10856</v>
      </c>
      <c r="C345" t="s">
        <v>10857</v>
      </c>
      <c r="D345">
        <v>28200964.027005751</v>
      </c>
      <c r="E345">
        <v>25649972.659522001</v>
      </c>
      <c r="F345">
        <v>27200942.882470418</v>
      </c>
      <c r="G345">
        <v>39405265.234375</v>
      </c>
      <c r="H345">
        <v>30114286.200843293</v>
      </c>
      <c r="I345">
        <v>5440605.6149190897</v>
      </c>
      <c r="J345">
        <v>18.066526892364912</v>
      </c>
      <c r="K345" t="s">
        <v>1226</v>
      </c>
      <c r="L345" t="s">
        <v>213</v>
      </c>
      <c r="M345" t="s">
        <v>4701</v>
      </c>
      <c r="N345" t="s">
        <v>173</v>
      </c>
    </row>
    <row r="346" spans="1:14" x14ac:dyDescent="0.3">
      <c r="A346" t="s">
        <v>4702</v>
      </c>
      <c r="B346" t="s">
        <v>11857</v>
      </c>
      <c r="C346" t="s">
        <v>9388</v>
      </c>
      <c r="D346">
        <v>8173671.4204169726</v>
      </c>
      <c r="E346">
        <v>6591276.0354774827</v>
      </c>
      <c r="F346">
        <v>6678521.8396534631</v>
      </c>
      <c r="G346">
        <v>13082999.431818182</v>
      </c>
      <c r="H346">
        <v>8631617.1818415243</v>
      </c>
      <c r="I346">
        <v>2645850.1311032753</v>
      </c>
      <c r="J346">
        <v>30.653005982116465</v>
      </c>
      <c r="K346" t="s">
        <v>704</v>
      </c>
      <c r="L346" t="s">
        <v>489</v>
      </c>
      <c r="M346" t="s">
        <v>4702</v>
      </c>
      <c r="N346" t="s">
        <v>58</v>
      </c>
    </row>
    <row r="347" spans="1:14" x14ac:dyDescent="0.3">
      <c r="A347" t="s">
        <v>4704</v>
      </c>
      <c r="B347" t="s">
        <v>10859</v>
      </c>
      <c r="C347" t="s">
        <v>11858</v>
      </c>
      <c r="D347">
        <v>871624.84386990767</v>
      </c>
      <c r="E347">
        <v>589708.4736982492</v>
      </c>
      <c r="F347">
        <v>662945.70030093612</v>
      </c>
      <c r="G347">
        <v>956602.05769230775</v>
      </c>
      <c r="H347">
        <v>770220.26889035013</v>
      </c>
      <c r="I347">
        <v>149259.33831198196</v>
      </c>
      <c r="J347">
        <v>19.378786087649789</v>
      </c>
      <c r="K347" t="s">
        <v>35</v>
      </c>
      <c r="L347" t="s">
        <v>35</v>
      </c>
      <c r="M347" t="s">
        <v>35</v>
      </c>
      <c r="N347" t="s">
        <v>52</v>
      </c>
    </row>
    <row r="348" spans="1:14" x14ac:dyDescent="0.3">
      <c r="A348" t="s">
        <v>4705</v>
      </c>
      <c r="B348" t="s">
        <v>11859</v>
      </c>
      <c r="C348" t="s">
        <v>9388</v>
      </c>
      <c r="D348">
        <v>3626859.9227552665</v>
      </c>
      <c r="E348">
        <v>3390182.0549178468</v>
      </c>
      <c r="F348">
        <v>3888375.8336185203</v>
      </c>
      <c r="G348">
        <v>3681328.1166666667</v>
      </c>
      <c r="H348">
        <v>3646686.4819895751</v>
      </c>
      <c r="I348">
        <v>177342.46467103425</v>
      </c>
      <c r="J348">
        <v>4.8631124596781614</v>
      </c>
      <c r="K348" t="s">
        <v>35</v>
      </c>
      <c r="L348" t="s">
        <v>35</v>
      </c>
      <c r="M348" t="s">
        <v>35</v>
      </c>
      <c r="N348" t="s">
        <v>82</v>
      </c>
    </row>
    <row r="349" spans="1:14" x14ac:dyDescent="0.3">
      <c r="A349" t="s">
        <v>4706</v>
      </c>
      <c r="B349" t="s">
        <v>10862</v>
      </c>
      <c r="C349" t="s">
        <v>9388</v>
      </c>
      <c r="D349">
        <v>25913011.425618</v>
      </c>
      <c r="E349">
        <v>18871365.234585784</v>
      </c>
      <c r="F349">
        <v>20677307.140250288</v>
      </c>
      <c r="G349">
        <v>23793500.270089287</v>
      </c>
      <c r="H349">
        <v>22313796.017635841</v>
      </c>
      <c r="I349">
        <v>2723614.4078082163</v>
      </c>
      <c r="J349">
        <v>12.205966235666901</v>
      </c>
      <c r="K349" t="s">
        <v>35</v>
      </c>
      <c r="L349" t="s">
        <v>35</v>
      </c>
      <c r="M349" t="s">
        <v>35</v>
      </c>
      <c r="N349" t="s">
        <v>36</v>
      </c>
    </row>
    <row r="350" spans="1:14" x14ac:dyDescent="0.3">
      <c r="A350" t="s">
        <v>4707</v>
      </c>
      <c r="B350" t="s">
        <v>10863</v>
      </c>
      <c r="C350" t="s">
        <v>9388</v>
      </c>
      <c r="D350">
        <v>24180646.71018872</v>
      </c>
      <c r="E350">
        <v>23372213.25991128</v>
      </c>
      <c r="F350">
        <v>25689718.554701563</v>
      </c>
      <c r="G350">
        <v>24270080.68359375</v>
      </c>
      <c r="H350">
        <v>24378164.802098829</v>
      </c>
      <c r="I350">
        <v>834087.42414998857</v>
      </c>
      <c r="J350">
        <v>3.421452889998422</v>
      </c>
      <c r="K350" t="s">
        <v>35</v>
      </c>
      <c r="L350" t="s">
        <v>35</v>
      </c>
      <c r="M350" t="s">
        <v>35</v>
      </c>
      <c r="N350" t="s">
        <v>36</v>
      </c>
    </row>
    <row r="351" spans="1:14" x14ac:dyDescent="0.3">
      <c r="A351" t="s">
        <v>4708</v>
      </c>
      <c r="B351" t="s">
        <v>10864</v>
      </c>
      <c r="C351" t="s">
        <v>9388</v>
      </c>
      <c r="D351">
        <v>26717255.469807249</v>
      </c>
      <c r="E351">
        <v>24163447.536822502</v>
      </c>
      <c r="F351">
        <v>23224729.992591623</v>
      </c>
      <c r="G351">
        <v>31532284.265625</v>
      </c>
      <c r="H351">
        <v>26409429.316211592</v>
      </c>
      <c r="I351">
        <v>3222000.299068131</v>
      </c>
      <c r="J351">
        <v>12.200189032825053</v>
      </c>
      <c r="K351" t="s">
        <v>35</v>
      </c>
      <c r="L351" t="s">
        <v>35</v>
      </c>
      <c r="M351" t="s">
        <v>35</v>
      </c>
      <c r="N351" t="s">
        <v>82</v>
      </c>
    </row>
    <row r="352" spans="1:14" x14ac:dyDescent="0.3">
      <c r="A352" t="s">
        <v>4709</v>
      </c>
      <c r="B352" t="s">
        <v>10865</v>
      </c>
      <c r="C352" t="s">
        <v>9388</v>
      </c>
      <c r="D352">
        <v>83660690.531150997</v>
      </c>
      <c r="E352">
        <v>84612027.889995754</v>
      </c>
      <c r="F352">
        <v>85836788.86073488</v>
      </c>
      <c r="G352">
        <v>106012193.359375</v>
      </c>
      <c r="H352">
        <v>90030425.160314158</v>
      </c>
      <c r="I352">
        <v>9259266.283116227</v>
      </c>
      <c r="J352">
        <v>10.284596864480603</v>
      </c>
      <c r="K352" t="s">
        <v>35</v>
      </c>
      <c r="L352" t="s">
        <v>35</v>
      </c>
      <c r="M352" t="s">
        <v>35</v>
      </c>
      <c r="N352" t="s">
        <v>82</v>
      </c>
    </row>
    <row r="353" spans="1:14" x14ac:dyDescent="0.3">
      <c r="A353" t="s">
        <v>4710</v>
      </c>
      <c r="B353" t="s">
        <v>10866</v>
      </c>
      <c r="C353" t="s">
        <v>9388</v>
      </c>
      <c r="D353">
        <v>40690375.166602001</v>
      </c>
      <c r="E353">
        <v>36564103.256926857</v>
      </c>
      <c r="F353">
        <v>37023946.251387283</v>
      </c>
      <c r="G353">
        <v>45730339.803571425</v>
      </c>
      <c r="H353">
        <v>40002191.119621888</v>
      </c>
      <c r="I353">
        <v>3673406.9770013024</v>
      </c>
      <c r="J353">
        <v>9.1830144154264133</v>
      </c>
      <c r="K353" t="s">
        <v>35</v>
      </c>
      <c r="L353" t="s">
        <v>35</v>
      </c>
      <c r="M353" t="s">
        <v>35</v>
      </c>
      <c r="N353" t="s">
        <v>82</v>
      </c>
    </row>
    <row r="354" spans="1:14" x14ac:dyDescent="0.3">
      <c r="A354" t="s">
        <v>4711</v>
      </c>
      <c r="B354" t="s">
        <v>10867</v>
      </c>
      <c r="C354" t="s">
        <v>9388</v>
      </c>
      <c r="D354">
        <v>24878832.971714731</v>
      </c>
      <c r="E354">
        <v>23774291.482015409</v>
      </c>
      <c r="F354">
        <v>24714886.764010634</v>
      </c>
      <c r="G354">
        <v>24789946.698863637</v>
      </c>
      <c r="H354">
        <v>24539489.479151104</v>
      </c>
      <c r="I354">
        <v>445582.48596864403</v>
      </c>
      <c r="J354">
        <v>1.8157773263670116</v>
      </c>
      <c r="K354" t="s">
        <v>35</v>
      </c>
      <c r="L354" t="s">
        <v>35</v>
      </c>
      <c r="M354" t="s">
        <v>35</v>
      </c>
      <c r="N354" t="s">
        <v>147</v>
      </c>
    </row>
    <row r="355" spans="1:14" x14ac:dyDescent="0.3">
      <c r="A355" t="s">
        <v>4712</v>
      </c>
      <c r="B355" t="s">
        <v>10868</v>
      </c>
      <c r="C355" t="s">
        <v>9388</v>
      </c>
      <c r="D355">
        <v>18314691.472957</v>
      </c>
      <c r="E355">
        <v>15040695.121650534</v>
      </c>
      <c r="F355">
        <v>14084686.808426065</v>
      </c>
      <c r="G355">
        <v>18444896.662500001</v>
      </c>
      <c r="H355">
        <v>16471242.5163834</v>
      </c>
      <c r="I355">
        <v>1938796.581628432</v>
      </c>
      <c r="J355">
        <v>11.770797374272009</v>
      </c>
      <c r="K355" t="s">
        <v>35</v>
      </c>
      <c r="L355" t="s">
        <v>35</v>
      </c>
      <c r="M355" t="s">
        <v>35</v>
      </c>
      <c r="N355" t="s">
        <v>82</v>
      </c>
    </row>
    <row r="356" spans="1:14" x14ac:dyDescent="0.3">
      <c r="A356" t="s">
        <v>4713</v>
      </c>
      <c r="B356" t="s">
        <v>9485</v>
      </c>
      <c r="C356" t="s">
        <v>9388</v>
      </c>
      <c r="D356">
        <v>19288228.635490499</v>
      </c>
      <c r="E356">
        <v>18832437.766604055</v>
      </c>
      <c r="F356">
        <v>16722098.498927444</v>
      </c>
      <c r="G356">
        <v>19468594.215277776</v>
      </c>
      <c r="H356">
        <v>18577839.779074945</v>
      </c>
      <c r="I356">
        <v>1096208.423046432</v>
      </c>
      <c r="J356">
        <v>5.9006237328041804</v>
      </c>
      <c r="K356" t="s">
        <v>35</v>
      </c>
      <c r="L356" t="s">
        <v>35</v>
      </c>
      <c r="M356" t="s">
        <v>35</v>
      </c>
      <c r="N356" t="s">
        <v>274</v>
      </c>
    </row>
    <row r="357" spans="1:14" x14ac:dyDescent="0.3">
      <c r="A357" t="s">
        <v>4714</v>
      </c>
      <c r="B357" t="s">
        <v>10869</v>
      </c>
      <c r="C357" t="s">
        <v>11860</v>
      </c>
      <c r="D357">
        <v>3679092.6350620501</v>
      </c>
      <c r="E357">
        <v>2934313.226830625</v>
      </c>
      <c r="F357">
        <v>2890221.8633003752</v>
      </c>
      <c r="G357">
        <v>5597250.76953125</v>
      </c>
      <c r="H357">
        <v>3775219.6236810749</v>
      </c>
      <c r="I357">
        <v>1097654.6016999073</v>
      </c>
      <c r="J357">
        <v>29.075251538071463</v>
      </c>
      <c r="K357" t="s">
        <v>1196</v>
      </c>
      <c r="L357" t="s">
        <v>375</v>
      </c>
      <c r="M357" t="s">
        <v>4714</v>
      </c>
      <c r="N357" t="s">
        <v>128</v>
      </c>
    </row>
    <row r="358" spans="1:14" x14ac:dyDescent="0.3">
      <c r="A358" t="s">
        <v>4715</v>
      </c>
      <c r="B358" t="s">
        <v>10332</v>
      </c>
      <c r="C358" t="s">
        <v>9388</v>
      </c>
      <c r="D358">
        <v>2245009.7300248644</v>
      </c>
      <c r="E358">
        <v>1611794.1812652589</v>
      </c>
      <c r="F358">
        <v>1614583.0986284765</v>
      </c>
      <c r="G358">
        <v>2975340.9705882352</v>
      </c>
      <c r="H358">
        <v>2111681.9951267084</v>
      </c>
      <c r="I358">
        <v>561399.64600435784</v>
      </c>
      <c r="J358">
        <v>26.585425613323554</v>
      </c>
      <c r="K358" t="s">
        <v>35</v>
      </c>
      <c r="L358" t="s">
        <v>35</v>
      </c>
      <c r="M358" t="s">
        <v>35</v>
      </c>
      <c r="N358" t="s">
        <v>52</v>
      </c>
    </row>
    <row r="359" spans="1:14" x14ac:dyDescent="0.3">
      <c r="A359" t="s">
        <v>4716</v>
      </c>
      <c r="B359" t="s">
        <v>10870</v>
      </c>
      <c r="C359" t="s">
        <v>11861</v>
      </c>
      <c r="D359">
        <v>7296828.7738917852</v>
      </c>
      <c r="E359">
        <v>7788224.9120984292</v>
      </c>
      <c r="F359">
        <v>7740341.1215025717</v>
      </c>
      <c r="G359">
        <v>10896941.169642856</v>
      </c>
      <c r="H359">
        <v>8430583.9942839108</v>
      </c>
      <c r="I359">
        <v>1436782.780216147</v>
      </c>
      <c r="J359">
        <v>17.042505966257043</v>
      </c>
      <c r="K359" t="s">
        <v>35</v>
      </c>
      <c r="L359" t="s">
        <v>35</v>
      </c>
      <c r="M359" t="s">
        <v>35</v>
      </c>
      <c r="N359" t="s">
        <v>52</v>
      </c>
    </row>
    <row r="360" spans="1:14" x14ac:dyDescent="0.3">
      <c r="A360" t="s">
        <v>4717</v>
      </c>
      <c r="B360" t="s">
        <v>9484</v>
      </c>
      <c r="C360" t="s">
        <v>9388</v>
      </c>
      <c r="D360">
        <v>665777.83299630496</v>
      </c>
      <c r="E360">
        <v>1509017.2049203501</v>
      </c>
      <c r="F360">
        <v>950042.81111398747</v>
      </c>
      <c r="G360">
        <v>3040371.03125</v>
      </c>
      <c r="H360">
        <v>1541302.2200701607</v>
      </c>
      <c r="I360">
        <v>917112.35188165645</v>
      </c>
      <c r="J360">
        <v>59.502435014977728</v>
      </c>
      <c r="K360" t="s">
        <v>35</v>
      </c>
      <c r="L360" t="s">
        <v>35</v>
      </c>
      <c r="M360" t="s">
        <v>35</v>
      </c>
      <c r="N360" t="e">
        <v>#N/A</v>
      </c>
    </row>
    <row r="361" spans="1:14" x14ac:dyDescent="0.3">
      <c r="A361" t="s">
        <v>4718</v>
      </c>
      <c r="B361" t="s">
        <v>10767</v>
      </c>
      <c r="C361" t="s">
        <v>9388</v>
      </c>
      <c r="D361">
        <v>1432685.8556399001</v>
      </c>
      <c r="E361">
        <v>1821556.3765567555</v>
      </c>
      <c r="F361">
        <v>1563505.1035352889</v>
      </c>
      <c r="G361">
        <v>1699602.3854166667</v>
      </c>
      <c r="H361">
        <v>1629337.4302871528</v>
      </c>
      <c r="I361">
        <v>145680.32149295011</v>
      </c>
      <c r="J361">
        <v>8.94107744565075</v>
      </c>
      <c r="K361" t="s">
        <v>35</v>
      </c>
      <c r="L361" t="s">
        <v>35</v>
      </c>
      <c r="M361" t="s">
        <v>35</v>
      </c>
      <c r="N361" t="s">
        <v>58</v>
      </c>
    </row>
    <row r="362" spans="1:14" x14ac:dyDescent="0.3">
      <c r="A362" t="s">
        <v>4719</v>
      </c>
      <c r="B362" t="s">
        <v>10872</v>
      </c>
      <c r="C362" t="s">
        <v>9388</v>
      </c>
      <c r="D362">
        <v>4105256.9907433088</v>
      </c>
      <c r="E362">
        <v>3899062.5324218832</v>
      </c>
      <c r="F362">
        <v>3414518.0434150831</v>
      </c>
      <c r="G362">
        <v>5584548.322916667</v>
      </c>
      <c r="H362">
        <v>4250846.4723742353</v>
      </c>
      <c r="I362">
        <v>809807.70939704613</v>
      </c>
      <c r="J362">
        <v>19.050504756167829</v>
      </c>
      <c r="K362" t="s">
        <v>35</v>
      </c>
      <c r="L362" t="s">
        <v>35</v>
      </c>
      <c r="M362" t="s">
        <v>35</v>
      </c>
      <c r="N362" t="s">
        <v>52</v>
      </c>
    </row>
    <row r="363" spans="1:14" x14ac:dyDescent="0.3">
      <c r="A363" t="s">
        <v>4720</v>
      </c>
      <c r="B363" t="s">
        <v>10873</v>
      </c>
      <c r="C363" t="s">
        <v>10874</v>
      </c>
      <c r="D363">
        <v>413601233.55424297</v>
      </c>
      <c r="E363">
        <v>420156333.62711298</v>
      </c>
      <c r="F363">
        <v>417902181.25137901</v>
      </c>
      <c r="G363">
        <v>419177010.87968796</v>
      </c>
      <c r="H363">
        <v>417709189.82810575</v>
      </c>
      <c r="I363">
        <v>2502776.5506489542</v>
      </c>
      <c r="J363">
        <v>0.59916722245897636</v>
      </c>
      <c r="K363" t="s">
        <v>169</v>
      </c>
      <c r="L363" t="s">
        <v>106</v>
      </c>
      <c r="M363" t="s">
        <v>4721</v>
      </c>
      <c r="N363" t="s">
        <v>47</v>
      </c>
    </row>
    <row r="364" spans="1:14" x14ac:dyDescent="0.3">
      <c r="A364" t="s">
        <v>4722</v>
      </c>
      <c r="B364" t="s">
        <v>10875</v>
      </c>
      <c r="C364" t="s">
        <v>10876</v>
      </c>
      <c r="D364">
        <v>363713321.83239001</v>
      </c>
      <c r="E364">
        <v>353514537.99172002</v>
      </c>
      <c r="F364">
        <v>335480236.49810135</v>
      </c>
      <c r="G364">
        <v>279816887.17083335</v>
      </c>
      <c r="H364">
        <v>333131245.87326121</v>
      </c>
      <c r="I364">
        <v>32398613.274193853</v>
      </c>
      <c r="J364">
        <v>9.7254801750178093</v>
      </c>
      <c r="K364" t="s">
        <v>169</v>
      </c>
      <c r="L364" t="s">
        <v>106</v>
      </c>
      <c r="M364" t="s">
        <v>4721</v>
      </c>
      <c r="N364" t="s">
        <v>47</v>
      </c>
    </row>
    <row r="365" spans="1:14" x14ac:dyDescent="0.3">
      <c r="A365" t="s">
        <v>4723</v>
      </c>
      <c r="B365" t="s">
        <v>10877</v>
      </c>
      <c r="C365" t="s">
        <v>9388</v>
      </c>
      <c r="D365">
        <v>47122464.572053805</v>
      </c>
      <c r="E365">
        <v>52685671.004775204</v>
      </c>
      <c r="F365">
        <v>48642111.961277999</v>
      </c>
      <c r="G365">
        <v>24293108.475000001</v>
      </c>
      <c r="H365">
        <v>43185839.00327675</v>
      </c>
      <c r="I365">
        <v>11095607.355297625</v>
      </c>
      <c r="J365">
        <v>25.692698373778821</v>
      </c>
      <c r="K365" t="s">
        <v>35</v>
      </c>
      <c r="L365" t="s">
        <v>35</v>
      </c>
      <c r="M365" t="s">
        <v>35</v>
      </c>
      <c r="N365" t="s">
        <v>82</v>
      </c>
    </row>
    <row r="366" spans="1:14" x14ac:dyDescent="0.3">
      <c r="A366" t="s">
        <v>4724</v>
      </c>
      <c r="B366" t="s">
        <v>10878</v>
      </c>
      <c r="C366" t="s">
        <v>9388</v>
      </c>
      <c r="D366">
        <v>13942538.2849412</v>
      </c>
      <c r="E366">
        <v>15443534.198127801</v>
      </c>
      <c r="F366">
        <v>15885356.426164201</v>
      </c>
      <c r="G366">
        <v>11978285.584375</v>
      </c>
      <c r="H366">
        <v>14312428.623402052</v>
      </c>
      <c r="I366">
        <v>1527951.5930652772</v>
      </c>
      <c r="J366">
        <v>10.675697558183417</v>
      </c>
      <c r="K366" t="s">
        <v>35</v>
      </c>
      <c r="L366" t="s">
        <v>35</v>
      </c>
      <c r="M366" t="s">
        <v>35</v>
      </c>
      <c r="N366" t="s">
        <v>82</v>
      </c>
    </row>
    <row r="367" spans="1:14" x14ac:dyDescent="0.3">
      <c r="A367" t="s">
        <v>4725</v>
      </c>
      <c r="B367" t="s">
        <v>10879</v>
      </c>
      <c r="C367" t="s">
        <v>9388</v>
      </c>
      <c r="D367">
        <v>6897803.825593655</v>
      </c>
      <c r="E367">
        <v>8409549.6947881561</v>
      </c>
      <c r="F367">
        <v>6859850.9262979664</v>
      </c>
      <c r="G367">
        <v>4448776.201388889</v>
      </c>
      <c r="H367">
        <v>6653995.1620171666</v>
      </c>
      <c r="I367">
        <v>1418342.4870222472</v>
      </c>
      <c r="J367">
        <v>21.315652513824116</v>
      </c>
      <c r="K367" t="s">
        <v>35</v>
      </c>
      <c r="L367" t="s">
        <v>35</v>
      </c>
      <c r="M367" t="s">
        <v>35</v>
      </c>
      <c r="N367" t="s">
        <v>36</v>
      </c>
    </row>
    <row r="368" spans="1:14" x14ac:dyDescent="0.3">
      <c r="A368" t="s">
        <v>4726</v>
      </c>
      <c r="B368" t="s">
        <v>10880</v>
      </c>
      <c r="C368" t="s">
        <v>10881</v>
      </c>
      <c r="D368">
        <v>3898544.4440738526</v>
      </c>
      <c r="E368">
        <v>5129703.3841356533</v>
      </c>
      <c r="F368">
        <v>4372626.5078317355</v>
      </c>
      <c r="G368">
        <v>3584740.28125</v>
      </c>
      <c r="H368">
        <v>4246403.6543228105</v>
      </c>
      <c r="I368">
        <v>582012.68690134666</v>
      </c>
      <c r="J368">
        <v>13.706014177640924</v>
      </c>
      <c r="K368" t="s">
        <v>1229</v>
      </c>
      <c r="L368" t="s">
        <v>248</v>
      </c>
      <c r="M368" t="s">
        <v>4726</v>
      </c>
      <c r="N368" t="s">
        <v>249</v>
      </c>
    </row>
    <row r="369" spans="1:14" x14ac:dyDescent="0.3">
      <c r="A369" t="s">
        <v>4727</v>
      </c>
      <c r="B369" t="s">
        <v>9503</v>
      </c>
      <c r="C369" t="s">
        <v>9388</v>
      </c>
      <c r="D369">
        <v>99975962.800246999</v>
      </c>
      <c r="E369">
        <v>122788353.815897</v>
      </c>
      <c r="F369">
        <v>118011956.83320899</v>
      </c>
      <c r="G369">
        <v>115500070.96875</v>
      </c>
      <c r="H369">
        <v>114069086.10452574</v>
      </c>
      <c r="I369">
        <v>8547451.3914516084</v>
      </c>
      <c r="J369">
        <v>7.493223346787631</v>
      </c>
      <c r="K369" t="s">
        <v>35</v>
      </c>
      <c r="L369" t="s">
        <v>35</v>
      </c>
      <c r="M369" t="s">
        <v>35</v>
      </c>
      <c r="N369" t="s">
        <v>76</v>
      </c>
    </row>
    <row r="370" spans="1:14" x14ac:dyDescent="0.3">
      <c r="A370" t="s">
        <v>4729</v>
      </c>
      <c r="B370" t="s">
        <v>10882</v>
      </c>
      <c r="C370" t="s">
        <v>9388</v>
      </c>
      <c r="D370">
        <v>467296.66735433502</v>
      </c>
      <c r="E370">
        <v>418457.66721752426</v>
      </c>
      <c r="F370">
        <v>441831.69961067283</v>
      </c>
      <c r="G370">
        <v>250463.63839285713</v>
      </c>
      <c r="H370">
        <v>394512.41814384732</v>
      </c>
      <c r="I370">
        <v>84941.284474366068</v>
      </c>
      <c r="J370">
        <v>21.530699812697591</v>
      </c>
      <c r="K370" t="s">
        <v>35</v>
      </c>
      <c r="L370" t="s">
        <v>35</v>
      </c>
      <c r="M370" t="s">
        <v>35</v>
      </c>
      <c r="N370" t="s">
        <v>78</v>
      </c>
    </row>
    <row r="371" spans="1:14" x14ac:dyDescent="0.3">
      <c r="A371" t="s">
        <v>4730</v>
      </c>
      <c r="B371" t="s">
        <v>10758</v>
      </c>
      <c r="C371" t="s">
        <v>11862</v>
      </c>
      <c r="D371">
        <v>5416163.7607455002</v>
      </c>
      <c r="E371">
        <v>5094661.3269994995</v>
      </c>
      <c r="F371">
        <v>4946422.6459224541</v>
      </c>
      <c r="G371">
        <v>5368702.7315340908</v>
      </c>
      <c r="H371">
        <v>5206487.6163003864</v>
      </c>
      <c r="I371">
        <v>193917.98327909966</v>
      </c>
      <c r="J371">
        <v>3.7245451746007117</v>
      </c>
      <c r="K371" t="s">
        <v>917</v>
      </c>
      <c r="L371" t="s">
        <v>631</v>
      </c>
      <c r="M371" t="s">
        <v>4730</v>
      </c>
      <c r="N371" t="s">
        <v>128</v>
      </c>
    </row>
    <row r="372" spans="1:14" x14ac:dyDescent="0.3">
      <c r="A372" t="s">
        <v>4731</v>
      </c>
      <c r="B372" t="s">
        <v>9485</v>
      </c>
      <c r="C372" t="s">
        <v>9388</v>
      </c>
      <c r="D372">
        <v>741063.55747876281</v>
      </c>
      <c r="E372">
        <v>631146.52120373712</v>
      </c>
      <c r="F372">
        <v>616641.95439662284</v>
      </c>
      <c r="G372">
        <v>950318.90535714291</v>
      </c>
      <c r="H372">
        <v>734792.73460906639</v>
      </c>
      <c r="I372">
        <v>133410.08012408981</v>
      </c>
      <c r="J372">
        <v>18.156151230192595</v>
      </c>
      <c r="K372" t="s">
        <v>35</v>
      </c>
      <c r="L372" t="s">
        <v>35</v>
      </c>
      <c r="M372" t="s">
        <v>35</v>
      </c>
      <c r="N372" t="s">
        <v>36</v>
      </c>
    </row>
    <row r="373" spans="1:14" x14ac:dyDescent="0.3">
      <c r="A373" t="s">
        <v>4732</v>
      </c>
      <c r="B373" t="s">
        <v>10883</v>
      </c>
      <c r="C373" t="s">
        <v>10884</v>
      </c>
      <c r="D373">
        <v>1020101.0840985499</v>
      </c>
      <c r="E373">
        <v>1013691.0138118</v>
      </c>
      <c r="F373">
        <v>1055742.6491412399</v>
      </c>
      <c r="G373">
        <v>1960197.325</v>
      </c>
      <c r="H373">
        <v>1262433.0180128976</v>
      </c>
      <c r="I373">
        <v>403172.81888110266</v>
      </c>
      <c r="J373">
        <v>31.936175078477209</v>
      </c>
      <c r="K373" t="s">
        <v>746</v>
      </c>
      <c r="L373" t="s">
        <v>747</v>
      </c>
      <c r="M373" t="s">
        <v>4732</v>
      </c>
      <c r="N373" t="s">
        <v>58</v>
      </c>
    </row>
    <row r="374" spans="1:14" x14ac:dyDescent="0.3">
      <c r="A374" t="s">
        <v>4733</v>
      </c>
      <c r="B374" t="s">
        <v>10885</v>
      </c>
      <c r="C374" t="s">
        <v>10886</v>
      </c>
      <c r="D374">
        <v>4144688.8550236248</v>
      </c>
      <c r="E374">
        <v>3443706.8374032499</v>
      </c>
      <c r="F374">
        <v>4193878.6833293252</v>
      </c>
      <c r="G374">
        <v>7169947.0625</v>
      </c>
      <c r="H374">
        <v>4738055.3595640501</v>
      </c>
      <c r="I374">
        <v>1435065.1043852465</v>
      </c>
      <c r="J374">
        <v>30.288061144926921</v>
      </c>
      <c r="K374" t="s">
        <v>35</v>
      </c>
      <c r="L374" t="s">
        <v>35</v>
      </c>
      <c r="M374" t="s">
        <v>35</v>
      </c>
      <c r="N374" t="s">
        <v>173</v>
      </c>
    </row>
    <row r="375" spans="1:14" x14ac:dyDescent="0.3">
      <c r="A375" t="s">
        <v>4734</v>
      </c>
      <c r="B375" t="s">
        <v>9484</v>
      </c>
      <c r="C375" t="s">
        <v>9388</v>
      </c>
      <c r="D375">
        <v>2151105.4354612273</v>
      </c>
      <c r="E375">
        <v>1630059.1465234498</v>
      </c>
      <c r="F375">
        <v>1611994.5879306362</v>
      </c>
      <c r="G375">
        <v>1576331.9517045454</v>
      </c>
      <c r="H375">
        <v>1742372.7804049649</v>
      </c>
      <c r="I375">
        <v>236772.44641923934</v>
      </c>
      <c r="J375">
        <v>13.589080883380669</v>
      </c>
      <c r="K375" t="s">
        <v>35</v>
      </c>
      <c r="L375" t="s">
        <v>35</v>
      </c>
      <c r="M375" t="s">
        <v>35</v>
      </c>
      <c r="N375" t="s">
        <v>43</v>
      </c>
    </row>
    <row r="376" spans="1:14" x14ac:dyDescent="0.3">
      <c r="A376" t="s">
        <v>4735</v>
      </c>
      <c r="B376" t="s">
        <v>9484</v>
      </c>
      <c r="C376" t="s">
        <v>9388</v>
      </c>
      <c r="D376">
        <v>20298.226528987063</v>
      </c>
      <c r="E376">
        <v>17517.937727153876</v>
      </c>
      <c r="F376">
        <v>15776.903140944374</v>
      </c>
      <c r="G376" t="e">
        <v>#VALUE!</v>
      </c>
      <c r="H376">
        <v>17864.355799028435</v>
      </c>
      <c r="I376" t="e">
        <v>#VALUE!</v>
      </c>
      <c r="J376" t="e">
        <v>#VALUE!</v>
      </c>
      <c r="K376" t="s">
        <v>35</v>
      </c>
      <c r="L376" t="s">
        <v>35</v>
      </c>
      <c r="M376" t="s">
        <v>35</v>
      </c>
      <c r="N376" t="s">
        <v>43</v>
      </c>
    </row>
    <row r="377" spans="1:14" x14ac:dyDescent="0.3">
      <c r="A377" t="s">
        <v>4737</v>
      </c>
      <c r="B377" t="s">
        <v>9717</v>
      </c>
      <c r="C377" t="s">
        <v>9388</v>
      </c>
      <c r="D377">
        <v>124476311.141774</v>
      </c>
      <c r="E377">
        <v>60548486.673044398</v>
      </c>
      <c r="F377">
        <v>229079676.49743599</v>
      </c>
      <c r="G377">
        <v>258940766</v>
      </c>
      <c r="H377">
        <v>168261310.07806361</v>
      </c>
      <c r="I377">
        <v>79750886.951104134</v>
      </c>
      <c r="J377">
        <v>47.397043868316665</v>
      </c>
      <c r="K377" t="s">
        <v>35</v>
      </c>
      <c r="L377" t="s">
        <v>35</v>
      </c>
      <c r="M377" t="s">
        <v>35</v>
      </c>
      <c r="N377" t="e">
        <v>#N/A</v>
      </c>
    </row>
    <row r="378" spans="1:14" x14ac:dyDescent="0.3">
      <c r="A378" t="s">
        <v>4738</v>
      </c>
      <c r="B378" t="s">
        <v>9484</v>
      </c>
      <c r="C378" t="s">
        <v>9388</v>
      </c>
      <c r="D378">
        <v>9703706.3835168499</v>
      </c>
      <c r="E378">
        <v>11770919.9739742</v>
      </c>
      <c r="F378">
        <v>12807311.639374999</v>
      </c>
      <c r="G378">
        <v>14743289.61875</v>
      </c>
      <c r="H378">
        <v>12256306.903904011</v>
      </c>
      <c r="I378">
        <v>1819344.6025204894</v>
      </c>
      <c r="J378">
        <v>14.844150173336242</v>
      </c>
      <c r="K378" t="s">
        <v>35</v>
      </c>
      <c r="L378" t="s">
        <v>35</v>
      </c>
      <c r="M378" t="s">
        <v>35</v>
      </c>
      <c r="N378" t="s">
        <v>147</v>
      </c>
    </row>
    <row r="379" spans="1:14" x14ac:dyDescent="0.3">
      <c r="A379" t="s">
        <v>4740</v>
      </c>
      <c r="B379" t="s">
        <v>9484</v>
      </c>
      <c r="C379" t="s">
        <v>9388</v>
      </c>
      <c r="D379">
        <v>14021383.3098228</v>
      </c>
      <c r="E379">
        <v>12453882.820540641</v>
      </c>
      <c r="F379">
        <v>12845274.981642639</v>
      </c>
      <c r="G379">
        <v>12260357.734999999</v>
      </c>
      <c r="H379">
        <v>12895224.711751521</v>
      </c>
      <c r="I379">
        <v>683477.67093282426</v>
      </c>
      <c r="J379">
        <v>5.3002385472970133</v>
      </c>
      <c r="K379" t="s">
        <v>35</v>
      </c>
      <c r="L379" t="s">
        <v>35</v>
      </c>
      <c r="M379" t="s">
        <v>35</v>
      </c>
      <c r="N379" t="s">
        <v>147</v>
      </c>
    </row>
    <row r="380" spans="1:14" x14ac:dyDescent="0.3">
      <c r="A380" t="s">
        <v>4741</v>
      </c>
      <c r="B380" t="s">
        <v>10373</v>
      </c>
      <c r="C380" t="s">
        <v>9388</v>
      </c>
      <c r="D380">
        <v>20765977.418837376</v>
      </c>
      <c r="E380">
        <v>23251489.763781998</v>
      </c>
      <c r="F380">
        <v>25257682.806692626</v>
      </c>
      <c r="G380">
        <v>21798413.69140625</v>
      </c>
      <c r="H380">
        <v>22768390.920179565</v>
      </c>
      <c r="I380">
        <v>1686747.9245315532</v>
      </c>
      <c r="J380">
        <v>7.4082877900545574</v>
      </c>
      <c r="K380" t="s">
        <v>35</v>
      </c>
      <c r="L380" t="s">
        <v>35</v>
      </c>
      <c r="M380" t="s">
        <v>35</v>
      </c>
      <c r="N380" t="s">
        <v>249</v>
      </c>
    </row>
    <row r="381" spans="1:14" x14ac:dyDescent="0.3">
      <c r="A381" t="s">
        <v>4742</v>
      </c>
      <c r="B381" t="s">
        <v>10889</v>
      </c>
      <c r="C381" t="s">
        <v>9388</v>
      </c>
      <c r="D381">
        <v>41884677.85915111</v>
      </c>
      <c r="E381">
        <v>38137963.936836667</v>
      </c>
      <c r="F381">
        <v>37817056.334184222</v>
      </c>
      <c r="G381">
        <v>44123966.875</v>
      </c>
      <c r="H381">
        <v>40490916.251293004</v>
      </c>
      <c r="I381">
        <v>2637590.7427225807</v>
      </c>
      <c r="J381">
        <v>6.5140307676745985</v>
      </c>
      <c r="K381" t="s">
        <v>35</v>
      </c>
      <c r="L381" t="s">
        <v>35</v>
      </c>
      <c r="M381" t="s">
        <v>35</v>
      </c>
      <c r="N381" t="s">
        <v>36</v>
      </c>
    </row>
    <row r="382" spans="1:14" x14ac:dyDescent="0.3">
      <c r="A382" t="s">
        <v>4743</v>
      </c>
      <c r="B382" t="s">
        <v>10891</v>
      </c>
      <c r="C382" t="s">
        <v>9388</v>
      </c>
      <c r="D382">
        <v>23777541.420606833</v>
      </c>
      <c r="E382">
        <v>21628326.937390331</v>
      </c>
      <c r="F382">
        <v>18351421.530529499</v>
      </c>
      <c r="G382">
        <v>15480301.072916666</v>
      </c>
      <c r="H382">
        <v>19809397.740360834</v>
      </c>
      <c r="I382">
        <v>3159170.7881734171</v>
      </c>
      <c r="J382">
        <v>15.947838644971707</v>
      </c>
      <c r="K382" t="s">
        <v>35</v>
      </c>
      <c r="L382" t="s">
        <v>35</v>
      </c>
      <c r="M382" t="s">
        <v>35</v>
      </c>
      <c r="N382" t="s">
        <v>82</v>
      </c>
    </row>
    <row r="383" spans="1:14" x14ac:dyDescent="0.3">
      <c r="A383" t="s">
        <v>4744</v>
      </c>
      <c r="B383" t="s">
        <v>10892</v>
      </c>
      <c r="C383" t="s">
        <v>9388</v>
      </c>
      <c r="D383">
        <v>2965598.1627530502</v>
      </c>
      <c r="E383">
        <v>2651453.2794471998</v>
      </c>
      <c r="F383">
        <v>2608115.5803082502</v>
      </c>
      <c r="G383">
        <v>3334898.5</v>
      </c>
      <c r="H383">
        <v>2890016.380627125</v>
      </c>
      <c r="I383">
        <v>291553.22000967467</v>
      </c>
      <c r="J383">
        <v>10.088289532338516</v>
      </c>
      <c r="K383" t="s">
        <v>35</v>
      </c>
      <c r="L383" t="s">
        <v>35</v>
      </c>
      <c r="M383" t="s">
        <v>35</v>
      </c>
      <c r="N383" t="s">
        <v>36</v>
      </c>
    </row>
    <row r="384" spans="1:14" x14ac:dyDescent="0.3">
      <c r="A384" t="s">
        <v>4745</v>
      </c>
      <c r="B384" t="s">
        <v>10893</v>
      </c>
      <c r="C384" t="s">
        <v>10894</v>
      </c>
      <c r="D384">
        <v>1460205.6435299381</v>
      </c>
      <c r="E384">
        <v>1230327.070119607</v>
      </c>
      <c r="F384">
        <v>1396060.7975456144</v>
      </c>
      <c r="G384">
        <v>1402531.8333333333</v>
      </c>
      <c r="H384">
        <v>1372281.3361321231</v>
      </c>
      <c r="I384">
        <v>85677.086838567557</v>
      </c>
      <c r="J384">
        <v>6.2434053850834106</v>
      </c>
      <c r="K384" t="s">
        <v>35</v>
      </c>
      <c r="L384" t="s">
        <v>35</v>
      </c>
      <c r="M384" t="s">
        <v>35</v>
      </c>
      <c r="N384" t="s">
        <v>52</v>
      </c>
    </row>
    <row r="385" spans="1:14" x14ac:dyDescent="0.3">
      <c r="A385" t="s">
        <v>4746</v>
      </c>
      <c r="B385" t="s">
        <v>10895</v>
      </c>
      <c r="C385" t="s">
        <v>9388</v>
      </c>
      <c r="D385">
        <v>311325.97566623997</v>
      </c>
      <c r="E385">
        <v>435770.93253962498</v>
      </c>
      <c r="F385">
        <v>1570646.4488513174</v>
      </c>
      <c r="G385">
        <v>3183958.125</v>
      </c>
      <c r="H385">
        <v>1375425.3705142955</v>
      </c>
      <c r="I385">
        <v>1153707.0661996712</v>
      </c>
      <c r="J385">
        <v>83.880019296741636</v>
      </c>
      <c r="K385" t="s">
        <v>35</v>
      </c>
      <c r="L385" t="s">
        <v>35</v>
      </c>
      <c r="M385" t="s">
        <v>35</v>
      </c>
      <c r="N385" t="e">
        <v>#N/A</v>
      </c>
    </row>
    <row r="386" spans="1:14" x14ac:dyDescent="0.3">
      <c r="A386" t="s">
        <v>4747</v>
      </c>
      <c r="B386" t="s">
        <v>10896</v>
      </c>
      <c r="C386" t="s">
        <v>9388</v>
      </c>
      <c r="D386">
        <v>1485867.000790111</v>
      </c>
      <c r="E386">
        <v>1548671.2225953555</v>
      </c>
      <c r="F386">
        <v>1761240.3954443</v>
      </c>
      <c r="G386">
        <v>1463428.9444444445</v>
      </c>
      <c r="H386">
        <v>1564801.8908185526</v>
      </c>
      <c r="I386">
        <v>117638.72202350786</v>
      </c>
      <c r="J386">
        <v>7.5178029061538698</v>
      </c>
      <c r="K386" t="s">
        <v>35</v>
      </c>
      <c r="L386" t="s">
        <v>35</v>
      </c>
      <c r="M386" t="s">
        <v>35</v>
      </c>
      <c r="N386" t="s">
        <v>147</v>
      </c>
    </row>
    <row r="387" spans="1:14" x14ac:dyDescent="0.3">
      <c r="A387" t="s">
        <v>4748</v>
      </c>
      <c r="B387" t="s">
        <v>10251</v>
      </c>
      <c r="C387" t="s">
        <v>11863</v>
      </c>
      <c r="D387">
        <v>10651050.36588555</v>
      </c>
      <c r="E387">
        <v>10682521.804754525</v>
      </c>
      <c r="F387">
        <v>10565085.844582513</v>
      </c>
      <c r="G387">
        <v>13080989.53125</v>
      </c>
      <c r="H387">
        <v>11244911.886618147</v>
      </c>
      <c r="I387">
        <v>1060931.0385849888</v>
      </c>
      <c r="J387">
        <v>9.4347652456711124</v>
      </c>
      <c r="K387" t="s">
        <v>303</v>
      </c>
      <c r="L387" t="s">
        <v>304</v>
      </c>
      <c r="M387" t="s">
        <v>4585</v>
      </c>
      <c r="N387" t="s">
        <v>47</v>
      </c>
    </row>
    <row r="388" spans="1:14" x14ac:dyDescent="0.3">
      <c r="A388" t="s">
        <v>4749</v>
      </c>
      <c r="B388" t="s">
        <v>9484</v>
      </c>
      <c r="C388" t="s">
        <v>9388</v>
      </c>
      <c r="D388">
        <v>1332804.2543105187</v>
      </c>
      <c r="E388">
        <v>1574404.677137475</v>
      </c>
      <c r="F388">
        <v>1527891.7804989188</v>
      </c>
      <c r="G388">
        <v>1585410.515625</v>
      </c>
      <c r="H388">
        <v>1505127.8068929783</v>
      </c>
      <c r="I388">
        <v>101806.43808374194</v>
      </c>
      <c r="J388">
        <v>6.7639729740891603</v>
      </c>
      <c r="K388" t="s">
        <v>35</v>
      </c>
      <c r="L388" t="s">
        <v>35</v>
      </c>
      <c r="M388" t="s">
        <v>35</v>
      </c>
      <c r="N388" t="e">
        <v>#N/A</v>
      </c>
    </row>
    <row r="389" spans="1:14" x14ac:dyDescent="0.3">
      <c r="A389" t="s">
        <v>4750</v>
      </c>
      <c r="B389" t="s">
        <v>9484</v>
      </c>
      <c r="C389" t="s">
        <v>9388</v>
      </c>
      <c r="D389">
        <v>9843744.4608869199</v>
      </c>
      <c r="E389">
        <v>8868071.3444353994</v>
      </c>
      <c r="F389">
        <v>10517182.945084099</v>
      </c>
      <c r="G389">
        <v>22357334.100000001</v>
      </c>
      <c r="H389">
        <v>12896583.212601606</v>
      </c>
      <c r="I389">
        <v>5493543.6036860263</v>
      </c>
      <c r="J389">
        <v>42.596891852084774</v>
      </c>
      <c r="K389" t="s">
        <v>35</v>
      </c>
      <c r="L389" t="s">
        <v>35</v>
      </c>
      <c r="M389" t="s">
        <v>35</v>
      </c>
      <c r="N389" t="e">
        <v>#N/A</v>
      </c>
    </row>
    <row r="390" spans="1:14" x14ac:dyDescent="0.3">
      <c r="A390" t="s">
        <v>4751</v>
      </c>
      <c r="B390" t="s">
        <v>10217</v>
      </c>
      <c r="C390" t="s">
        <v>9388</v>
      </c>
      <c r="D390">
        <v>17708571.923774168</v>
      </c>
      <c r="E390">
        <v>12653838.083098566</v>
      </c>
      <c r="F390">
        <v>12523180.361017451</v>
      </c>
      <c r="G390">
        <v>23763416.645833332</v>
      </c>
      <c r="H390">
        <v>16662251.753430881</v>
      </c>
      <c r="I390">
        <v>4602190.2631235914</v>
      </c>
      <c r="J390">
        <v>27.620458094302691</v>
      </c>
      <c r="K390" t="s">
        <v>35</v>
      </c>
      <c r="L390" t="s">
        <v>35</v>
      </c>
      <c r="M390" t="s">
        <v>35</v>
      </c>
      <c r="N390" t="s">
        <v>36</v>
      </c>
    </row>
    <row r="391" spans="1:14" x14ac:dyDescent="0.3">
      <c r="A391" t="s">
        <v>4752</v>
      </c>
      <c r="B391" t="s">
        <v>10897</v>
      </c>
      <c r="C391" t="s">
        <v>9388</v>
      </c>
      <c r="D391">
        <v>9708225.2349193152</v>
      </c>
      <c r="E391">
        <v>11146269.676860316</v>
      </c>
      <c r="F391">
        <v>11754901.055136422</v>
      </c>
      <c r="G391">
        <v>11124686.972039474</v>
      </c>
      <c r="H391">
        <v>10933520.734738883</v>
      </c>
      <c r="I391">
        <v>751302.42500472174</v>
      </c>
      <c r="J391">
        <v>6.8715507404455893</v>
      </c>
      <c r="K391" t="s">
        <v>35</v>
      </c>
      <c r="L391" t="s">
        <v>35</v>
      </c>
      <c r="M391" t="s">
        <v>35</v>
      </c>
      <c r="N391" t="s">
        <v>52</v>
      </c>
    </row>
    <row r="392" spans="1:14" x14ac:dyDescent="0.3">
      <c r="A392" t="s">
        <v>4753</v>
      </c>
      <c r="B392" t="s">
        <v>10898</v>
      </c>
      <c r="C392" t="s">
        <v>9388</v>
      </c>
      <c r="D392">
        <v>239673.96833091739</v>
      </c>
      <c r="E392">
        <v>160137.33255682263</v>
      </c>
      <c r="F392">
        <v>119486.4994241621</v>
      </c>
      <c r="G392">
        <v>348836.89473684208</v>
      </c>
      <c r="H392">
        <v>217033.67376218602</v>
      </c>
      <c r="I392">
        <v>87517.59374740452</v>
      </c>
      <c r="J392">
        <v>40.324430873018194</v>
      </c>
      <c r="K392" t="s">
        <v>35</v>
      </c>
      <c r="L392" t="s">
        <v>35</v>
      </c>
      <c r="M392" t="s">
        <v>35</v>
      </c>
      <c r="N392" t="s">
        <v>41</v>
      </c>
    </row>
    <row r="393" spans="1:14" x14ac:dyDescent="0.3">
      <c r="A393" t="s">
        <v>4754</v>
      </c>
      <c r="B393" t="s">
        <v>10899</v>
      </c>
      <c r="C393" t="s">
        <v>10900</v>
      </c>
      <c r="D393">
        <v>11681691.90962157</v>
      </c>
      <c r="E393">
        <v>10574803.995653214</v>
      </c>
      <c r="F393">
        <v>10946637.823991144</v>
      </c>
      <c r="G393">
        <v>11603472.767857144</v>
      </c>
      <c r="H393">
        <v>11201651.624280768</v>
      </c>
      <c r="I393">
        <v>460941.67061279278</v>
      </c>
      <c r="J393">
        <v>4.1149438143001413</v>
      </c>
      <c r="K393" t="s">
        <v>1130</v>
      </c>
      <c r="L393" t="s">
        <v>1131</v>
      </c>
      <c r="M393" t="s">
        <v>4754</v>
      </c>
      <c r="N393" t="s">
        <v>58</v>
      </c>
    </row>
    <row r="394" spans="1:14" x14ac:dyDescent="0.3">
      <c r="A394" t="s">
        <v>4755</v>
      </c>
      <c r="B394" t="s">
        <v>10901</v>
      </c>
      <c r="C394" t="s">
        <v>10902</v>
      </c>
      <c r="D394">
        <v>12460951.369101001</v>
      </c>
      <c r="E394">
        <v>11745437.044799091</v>
      </c>
      <c r="F394">
        <v>12585322.645504545</v>
      </c>
      <c r="G394">
        <v>11961185.908143939</v>
      </c>
      <c r="H394">
        <v>12188224.241887145</v>
      </c>
      <c r="I394">
        <v>346292.55513503199</v>
      </c>
      <c r="J394">
        <v>2.8412059727694534</v>
      </c>
      <c r="K394" t="s">
        <v>555</v>
      </c>
      <c r="L394" t="s">
        <v>304</v>
      </c>
      <c r="M394" t="s">
        <v>4756</v>
      </c>
      <c r="N394" t="s">
        <v>147</v>
      </c>
    </row>
    <row r="395" spans="1:14" x14ac:dyDescent="0.3">
      <c r="A395" t="s">
        <v>4758</v>
      </c>
      <c r="B395" t="s">
        <v>9387</v>
      </c>
      <c r="C395" t="s">
        <v>9388</v>
      </c>
      <c r="D395">
        <v>1435467.4434255187</v>
      </c>
      <c r="E395">
        <v>1085856.9273638499</v>
      </c>
      <c r="F395">
        <v>1323148.1832768812</v>
      </c>
      <c r="G395">
        <v>4018376.48046875</v>
      </c>
      <c r="H395">
        <v>1965712.25863375</v>
      </c>
      <c r="I395">
        <v>1191807.8669147964</v>
      </c>
      <c r="J395">
        <v>60.629823194120561</v>
      </c>
      <c r="K395" t="s">
        <v>35</v>
      </c>
      <c r="L395" t="s">
        <v>35</v>
      </c>
      <c r="M395" t="s">
        <v>35</v>
      </c>
      <c r="N395" t="s">
        <v>36</v>
      </c>
    </row>
    <row r="396" spans="1:14" x14ac:dyDescent="0.3">
      <c r="A396" t="s">
        <v>4759</v>
      </c>
      <c r="B396" t="s">
        <v>9389</v>
      </c>
      <c r="C396" t="s">
        <v>11864</v>
      </c>
      <c r="D396">
        <v>59873477.545682773</v>
      </c>
      <c r="E396">
        <v>57108908.147753887</v>
      </c>
      <c r="F396">
        <v>59904476.804591671</v>
      </c>
      <c r="G396">
        <v>92454418.270833328</v>
      </c>
      <c r="H396">
        <v>67335320.192215413</v>
      </c>
      <c r="I396">
        <v>14546864.960527921</v>
      </c>
      <c r="J396">
        <v>21.603617416539254</v>
      </c>
      <c r="K396" t="s">
        <v>35</v>
      </c>
      <c r="L396" t="s">
        <v>35</v>
      </c>
      <c r="M396" t="s">
        <v>35</v>
      </c>
      <c r="N396" t="s">
        <v>52</v>
      </c>
    </row>
    <row r="397" spans="1:14" x14ac:dyDescent="0.3">
      <c r="A397" t="s">
        <v>4760</v>
      </c>
      <c r="B397" t="s">
        <v>9391</v>
      </c>
      <c r="C397" t="s">
        <v>9392</v>
      </c>
      <c r="D397">
        <v>59980980.508719534</v>
      </c>
      <c r="E397">
        <v>52762527.847169928</v>
      </c>
      <c r="F397">
        <v>50503238.032399602</v>
      </c>
      <c r="G397">
        <v>78579218.006249994</v>
      </c>
      <c r="H397">
        <v>60456491.098634765</v>
      </c>
      <c r="I397">
        <v>11033173.364954142</v>
      </c>
      <c r="J397">
        <v>18.249774613868212</v>
      </c>
      <c r="K397" t="s">
        <v>35</v>
      </c>
      <c r="L397" t="s">
        <v>35</v>
      </c>
      <c r="M397" t="s">
        <v>35</v>
      </c>
      <c r="N397" t="s">
        <v>52</v>
      </c>
    </row>
    <row r="398" spans="1:14" x14ac:dyDescent="0.3">
      <c r="A398" t="s">
        <v>4761</v>
      </c>
      <c r="B398" t="s">
        <v>9393</v>
      </c>
      <c r="C398" t="s">
        <v>11865</v>
      </c>
      <c r="D398">
        <v>48337806.098407254</v>
      </c>
      <c r="E398">
        <v>44837336.929614499</v>
      </c>
      <c r="F398">
        <v>42288675.767982751</v>
      </c>
      <c r="G398">
        <v>62432222.515625</v>
      </c>
      <c r="H398">
        <v>49474010.327907376</v>
      </c>
      <c r="I398">
        <v>7783540.2628484871</v>
      </c>
      <c r="J398">
        <v>15.732584060318104</v>
      </c>
      <c r="K398" t="s">
        <v>35</v>
      </c>
      <c r="L398" t="s">
        <v>35</v>
      </c>
      <c r="M398" t="s">
        <v>35</v>
      </c>
      <c r="N398" t="s">
        <v>52</v>
      </c>
    </row>
    <row r="399" spans="1:14" x14ac:dyDescent="0.3">
      <c r="A399" t="s">
        <v>4762</v>
      </c>
      <c r="B399" t="s">
        <v>9395</v>
      </c>
      <c r="C399" t="s">
        <v>11866</v>
      </c>
      <c r="D399">
        <v>53002070.090015605</v>
      </c>
      <c r="E399">
        <v>38278040.329594269</v>
      </c>
      <c r="F399">
        <v>39752450.932375461</v>
      </c>
      <c r="G399">
        <v>56804818.554166667</v>
      </c>
      <c r="H399">
        <v>46959344.976538002</v>
      </c>
      <c r="I399">
        <v>8073912.4484612169</v>
      </c>
      <c r="J399">
        <v>17.193409432127162</v>
      </c>
      <c r="K399" t="s">
        <v>35</v>
      </c>
      <c r="L399" t="s">
        <v>35</v>
      </c>
      <c r="M399" t="s">
        <v>35</v>
      </c>
      <c r="N399" t="s">
        <v>52</v>
      </c>
    </row>
    <row r="400" spans="1:14" x14ac:dyDescent="0.3">
      <c r="A400" t="s">
        <v>4763</v>
      </c>
      <c r="B400" t="s">
        <v>9397</v>
      </c>
      <c r="C400" t="s">
        <v>11867</v>
      </c>
      <c r="D400">
        <v>140502588.76042667</v>
      </c>
      <c r="E400">
        <v>129153696.78927934</v>
      </c>
      <c r="F400">
        <v>126356255.567635</v>
      </c>
      <c r="G400">
        <v>148970691.33333334</v>
      </c>
      <c r="H400">
        <v>136245808.11266857</v>
      </c>
      <c r="I400">
        <v>9057374.4405734036</v>
      </c>
      <c r="J400">
        <v>6.6478187960714363</v>
      </c>
      <c r="K400" t="s">
        <v>35</v>
      </c>
      <c r="L400" t="s">
        <v>35</v>
      </c>
      <c r="M400" t="s">
        <v>35</v>
      </c>
      <c r="N400" t="s">
        <v>52</v>
      </c>
    </row>
    <row r="401" spans="1:14" x14ac:dyDescent="0.3">
      <c r="A401" t="s">
        <v>4764</v>
      </c>
      <c r="B401" t="s">
        <v>9399</v>
      </c>
      <c r="C401" t="s">
        <v>9400</v>
      </c>
      <c r="D401">
        <v>73844575.742499009</v>
      </c>
      <c r="E401">
        <v>52834260.445798397</v>
      </c>
      <c r="F401">
        <v>59110814.513342902</v>
      </c>
      <c r="G401">
        <v>80672893.349999994</v>
      </c>
      <c r="H401">
        <v>66615636.012910075</v>
      </c>
      <c r="I401">
        <v>11136793.880167488</v>
      </c>
      <c r="J401">
        <v>16.717987767930616</v>
      </c>
      <c r="K401" t="s">
        <v>35</v>
      </c>
      <c r="L401" t="s">
        <v>35</v>
      </c>
      <c r="M401" t="s">
        <v>35</v>
      </c>
      <c r="N401" t="s">
        <v>52</v>
      </c>
    </row>
    <row r="402" spans="1:14" x14ac:dyDescent="0.3">
      <c r="A402" t="s">
        <v>4765</v>
      </c>
      <c r="B402" t="s">
        <v>9401</v>
      </c>
      <c r="C402" t="s">
        <v>11868</v>
      </c>
      <c r="D402">
        <v>73701023.90247646</v>
      </c>
      <c r="E402">
        <v>66422998.265171535</v>
      </c>
      <c r="F402">
        <v>73098041.991100609</v>
      </c>
      <c r="G402">
        <v>119497845.7139423</v>
      </c>
      <c r="H402">
        <v>83179977.468172729</v>
      </c>
      <c r="I402">
        <v>21161757.3088305</v>
      </c>
      <c r="J402">
        <v>25.440926954960592</v>
      </c>
      <c r="K402" t="s">
        <v>35</v>
      </c>
      <c r="L402" t="s">
        <v>35</v>
      </c>
      <c r="M402" t="s">
        <v>35</v>
      </c>
      <c r="N402" t="s">
        <v>52</v>
      </c>
    </row>
    <row r="403" spans="1:14" x14ac:dyDescent="0.3">
      <c r="A403" t="s">
        <v>4766</v>
      </c>
      <c r="B403" t="s">
        <v>9402</v>
      </c>
      <c r="C403" t="s">
        <v>11869</v>
      </c>
      <c r="D403">
        <v>186389797.21391401</v>
      </c>
      <c r="E403">
        <v>197823388.54920101</v>
      </c>
      <c r="F403">
        <v>204214367.973297</v>
      </c>
      <c r="G403">
        <v>328889181.5</v>
      </c>
      <c r="H403">
        <v>229329183.80910301</v>
      </c>
      <c r="I403">
        <v>57834576.96483957</v>
      </c>
      <c r="J403">
        <v>25.21902184633506</v>
      </c>
      <c r="K403" t="s">
        <v>35</v>
      </c>
      <c r="L403" t="s">
        <v>35</v>
      </c>
      <c r="M403" t="s">
        <v>35</v>
      </c>
      <c r="N403" t="s">
        <v>52</v>
      </c>
    </row>
    <row r="404" spans="1:14" x14ac:dyDescent="0.3">
      <c r="A404" t="s">
        <v>4767</v>
      </c>
      <c r="B404" t="s">
        <v>9404</v>
      </c>
      <c r="C404" t="s">
        <v>9405</v>
      </c>
      <c r="D404">
        <v>8199241.1835481003</v>
      </c>
      <c r="E404">
        <v>8428567.678962579</v>
      </c>
      <c r="F404">
        <v>8569286.8207120188</v>
      </c>
      <c r="G404">
        <v>11199592.25</v>
      </c>
      <c r="H404">
        <v>9099171.983305674</v>
      </c>
      <c r="I404">
        <v>1219849.2898338917</v>
      </c>
      <c r="J404">
        <v>13.40615708849068</v>
      </c>
      <c r="K404" t="s">
        <v>35</v>
      </c>
      <c r="L404" t="s">
        <v>35</v>
      </c>
      <c r="M404" t="s">
        <v>35</v>
      </c>
      <c r="N404" t="s">
        <v>52</v>
      </c>
    </row>
    <row r="405" spans="1:14" x14ac:dyDescent="0.3">
      <c r="A405" t="s">
        <v>4768</v>
      </c>
      <c r="B405" t="s">
        <v>9406</v>
      </c>
      <c r="C405" t="s">
        <v>9407</v>
      </c>
      <c r="D405">
        <v>1404062.0839864451</v>
      </c>
      <c r="E405">
        <v>1214860.7999358068</v>
      </c>
      <c r="F405">
        <v>940787.23141059175</v>
      </c>
      <c r="G405">
        <v>25783240.885416668</v>
      </c>
      <c r="H405">
        <v>7335737.7501873784</v>
      </c>
      <c r="I405">
        <v>10651944.363718521</v>
      </c>
      <c r="J405">
        <v>145.20617729888772</v>
      </c>
      <c r="K405" t="s">
        <v>35</v>
      </c>
      <c r="L405" t="s">
        <v>35</v>
      </c>
      <c r="M405" t="s">
        <v>35</v>
      </c>
      <c r="N405" t="s">
        <v>52</v>
      </c>
    </row>
    <row r="406" spans="1:14" x14ac:dyDescent="0.3">
      <c r="A406" t="s">
        <v>4769</v>
      </c>
      <c r="B406" t="s">
        <v>9408</v>
      </c>
      <c r="C406" t="s">
        <v>9409</v>
      </c>
      <c r="D406">
        <v>24702730.597115714</v>
      </c>
      <c r="E406">
        <v>22279451.096814144</v>
      </c>
      <c r="F406">
        <v>22352382.87731</v>
      </c>
      <c r="G406">
        <v>29714539.839285713</v>
      </c>
      <c r="H406">
        <v>24762276.102631394</v>
      </c>
      <c r="I406">
        <v>3020780.824206301</v>
      </c>
      <c r="J406">
        <v>12.199124231093176</v>
      </c>
      <c r="K406" t="s">
        <v>35</v>
      </c>
      <c r="L406" t="s">
        <v>35</v>
      </c>
      <c r="M406" t="s">
        <v>35</v>
      </c>
      <c r="N406" t="s">
        <v>52</v>
      </c>
    </row>
    <row r="407" spans="1:14" x14ac:dyDescent="0.3">
      <c r="A407" t="s">
        <v>4770</v>
      </c>
      <c r="B407" t="s">
        <v>9410</v>
      </c>
      <c r="C407" t="s">
        <v>11870</v>
      </c>
      <c r="D407">
        <v>56970590.532009378</v>
      </c>
      <c r="E407">
        <v>41508917.723766878</v>
      </c>
      <c r="F407">
        <v>43082391.760472871</v>
      </c>
      <c r="G407">
        <v>67938667.46875</v>
      </c>
      <c r="H407">
        <v>52375141.87124978</v>
      </c>
      <c r="I407">
        <v>10814013.007001702</v>
      </c>
      <c r="J407">
        <v>20.647224275945732</v>
      </c>
      <c r="K407" t="s">
        <v>35</v>
      </c>
      <c r="L407" t="s">
        <v>35</v>
      </c>
      <c r="M407" t="s">
        <v>35</v>
      </c>
      <c r="N407" t="s">
        <v>52</v>
      </c>
    </row>
    <row r="408" spans="1:14" x14ac:dyDescent="0.3">
      <c r="A408" t="s">
        <v>4771</v>
      </c>
      <c r="B408" t="s">
        <v>9412</v>
      </c>
      <c r="C408" t="s">
        <v>11871</v>
      </c>
      <c r="D408">
        <v>196438462.88877276</v>
      </c>
      <c r="E408">
        <v>148441777.89683849</v>
      </c>
      <c r="F408">
        <v>166909538.35476074</v>
      </c>
      <c r="G408">
        <v>285483461.421875</v>
      </c>
      <c r="H408">
        <v>199318310.14056176</v>
      </c>
      <c r="I408">
        <v>52610542.758405223</v>
      </c>
      <c r="J408">
        <v>26.395238210329801</v>
      </c>
      <c r="K408" t="s">
        <v>35</v>
      </c>
      <c r="L408" t="s">
        <v>35</v>
      </c>
      <c r="M408" t="s">
        <v>35</v>
      </c>
      <c r="N408" t="s">
        <v>52</v>
      </c>
    </row>
    <row r="409" spans="1:14" x14ac:dyDescent="0.3">
      <c r="A409" t="s">
        <v>4772</v>
      </c>
      <c r="B409" t="s">
        <v>9414</v>
      </c>
      <c r="C409" t="s">
        <v>9415</v>
      </c>
      <c r="D409">
        <v>82076326.507705554</v>
      </c>
      <c r="E409">
        <v>76867011.666426122</v>
      </c>
      <c r="F409">
        <v>75053711.710732773</v>
      </c>
      <c r="G409">
        <v>112551923.84895833</v>
      </c>
      <c r="H409">
        <v>86637243.433455691</v>
      </c>
      <c r="I409">
        <v>15182294.459287403</v>
      </c>
      <c r="J409">
        <v>17.523981439862656</v>
      </c>
      <c r="K409" t="s">
        <v>35</v>
      </c>
      <c r="L409" t="s">
        <v>35</v>
      </c>
      <c r="M409" t="s">
        <v>35</v>
      </c>
      <c r="N409" t="s">
        <v>52</v>
      </c>
    </row>
    <row r="410" spans="1:14" x14ac:dyDescent="0.3">
      <c r="A410" t="s">
        <v>4773</v>
      </c>
      <c r="B410" t="s">
        <v>9416</v>
      </c>
      <c r="C410" t="s">
        <v>11872</v>
      </c>
      <c r="D410">
        <v>75117454.42253238</v>
      </c>
      <c r="E410">
        <v>60989454.483551621</v>
      </c>
      <c r="F410">
        <v>65918885.967922248</v>
      </c>
      <c r="G410">
        <v>121701611.3984375</v>
      </c>
      <c r="H410">
        <v>80931851.568110943</v>
      </c>
      <c r="I410">
        <v>24078355.780553747</v>
      </c>
      <c r="J410">
        <v>29.751396161114378</v>
      </c>
      <c r="K410" t="s">
        <v>35</v>
      </c>
      <c r="L410" t="s">
        <v>35</v>
      </c>
      <c r="M410" t="s">
        <v>35</v>
      </c>
      <c r="N410" t="s">
        <v>52</v>
      </c>
    </row>
    <row r="411" spans="1:14" x14ac:dyDescent="0.3">
      <c r="A411" t="s">
        <v>4775</v>
      </c>
      <c r="B411" t="s">
        <v>9418</v>
      </c>
      <c r="C411" t="s">
        <v>9419</v>
      </c>
      <c r="D411">
        <v>52408190.354520604</v>
      </c>
      <c r="E411">
        <v>48004614.104036599</v>
      </c>
      <c r="F411">
        <v>50274373.802404001</v>
      </c>
      <c r="G411">
        <v>85236180.525000006</v>
      </c>
      <c r="H411">
        <v>58980839.696490303</v>
      </c>
      <c r="I411">
        <v>15238296.476435825</v>
      </c>
      <c r="J411">
        <v>25.836011414640119</v>
      </c>
      <c r="K411" t="s">
        <v>35</v>
      </c>
      <c r="L411" t="s">
        <v>35</v>
      </c>
      <c r="M411" t="s">
        <v>35</v>
      </c>
      <c r="N411" t="s">
        <v>52</v>
      </c>
    </row>
    <row r="412" spans="1:14" x14ac:dyDescent="0.3">
      <c r="A412" t="s">
        <v>4776</v>
      </c>
      <c r="B412" t="s">
        <v>9420</v>
      </c>
      <c r="C412" t="s">
        <v>11873</v>
      </c>
      <c r="D412">
        <v>68596771.935995743</v>
      </c>
      <c r="E412">
        <v>58623274.969363831</v>
      </c>
      <c r="F412">
        <v>58597044.413706005</v>
      </c>
      <c r="G412">
        <v>104009313.53125</v>
      </c>
      <c r="H412">
        <v>72456601.212578893</v>
      </c>
      <c r="I412">
        <v>18667620.13702869</v>
      </c>
      <c r="J412">
        <v>25.763863919396595</v>
      </c>
      <c r="K412" t="s">
        <v>35</v>
      </c>
      <c r="L412" t="s">
        <v>35</v>
      </c>
      <c r="M412" t="s">
        <v>35</v>
      </c>
      <c r="N412" t="s">
        <v>52</v>
      </c>
    </row>
    <row r="413" spans="1:14" x14ac:dyDescent="0.3">
      <c r="A413" t="s">
        <v>4777</v>
      </c>
      <c r="B413" t="s">
        <v>9421</v>
      </c>
      <c r="C413" t="s">
        <v>9422</v>
      </c>
      <c r="D413">
        <v>73139466.896321252</v>
      </c>
      <c r="E413">
        <v>63242626.718330503</v>
      </c>
      <c r="F413">
        <v>66286160.544707</v>
      </c>
      <c r="G413">
        <v>74053474.15625</v>
      </c>
      <c r="H413">
        <v>69180432.078902185</v>
      </c>
      <c r="I413">
        <v>4556721.2989940774</v>
      </c>
      <c r="J413">
        <v>6.5867199178475957</v>
      </c>
      <c r="K413" t="s">
        <v>35</v>
      </c>
      <c r="L413" t="s">
        <v>35</v>
      </c>
      <c r="M413" t="s">
        <v>35</v>
      </c>
      <c r="N413" t="s">
        <v>52</v>
      </c>
    </row>
    <row r="414" spans="1:14" x14ac:dyDescent="0.3">
      <c r="A414" t="s">
        <v>4778</v>
      </c>
      <c r="B414" t="s">
        <v>9423</v>
      </c>
      <c r="C414" t="s">
        <v>9424</v>
      </c>
      <c r="D414">
        <v>29603518.828755431</v>
      </c>
      <c r="E414">
        <v>25997446.807149287</v>
      </c>
      <c r="F414">
        <v>26929266.343083143</v>
      </c>
      <c r="G414">
        <v>51807003.294642858</v>
      </c>
      <c r="H414">
        <v>33584308.818407677</v>
      </c>
      <c r="I414">
        <v>10603812.385672629</v>
      </c>
      <c r="J414">
        <v>31.573710338980217</v>
      </c>
      <c r="K414" t="s">
        <v>35</v>
      </c>
      <c r="L414" t="s">
        <v>35</v>
      </c>
      <c r="M414" t="s">
        <v>35</v>
      </c>
      <c r="N414" t="s">
        <v>52</v>
      </c>
    </row>
    <row r="415" spans="1:14" x14ac:dyDescent="0.3">
      <c r="A415" t="s">
        <v>4779</v>
      </c>
      <c r="B415" t="s">
        <v>9425</v>
      </c>
      <c r="C415" t="s">
        <v>9426</v>
      </c>
      <c r="D415">
        <v>58014909.430715226</v>
      </c>
      <c r="E415">
        <v>54133731.915070556</v>
      </c>
      <c r="F415">
        <v>53529429.313119777</v>
      </c>
      <c r="G415">
        <v>98263014.826388896</v>
      </c>
      <c r="H415">
        <v>65985271.371323615</v>
      </c>
      <c r="I415">
        <v>18714876.307882402</v>
      </c>
      <c r="J415">
        <v>28.362202532390668</v>
      </c>
      <c r="K415" t="s">
        <v>35</v>
      </c>
      <c r="L415" t="s">
        <v>35</v>
      </c>
      <c r="M415" t="s">
        <v>35</v>
      </c>
      <c r="N415" t="s">
        <v>52</v>
      </c>
    </row>
    <row r="416" spans="1:14" x14ac:dyDescent="0.3">
      <c r="A416" t="s">
        <v>4780</v>
      </c>
      <c r="B416" t="s">
        <v>9427</v>
      </c>
      <c r="C416" t="s">
        <v>11874</v>
      </c>
      <c r="D416">
        <v>69315241.43043527</v>
      </c>
      <c r="E416">
        <v>59412769.154432915</v>
      </c>
      <c r="F416">
        <v>58025251.725812189</v>
      </c>
      <c r="G416">
        <v>92187000.022727266</v>
      </c>
      <c r="H416">
        <v>69735065.58335191</v>
      </c>
      <c r="I416">
        <v>13674201.590349654</v>
      </c>
      <c r="J416">
        <v>19.608788600055668</v>
      </c>
      <c r="K416" t="s">
        <v>35</v>
      </c>
      <c r="L416" t="s">
        <v>35</v>
      </c>
      <c r="M416" t="s">
        <v>35</v>
      </c>
      <c r="N416" t="s">
        <v>52</v>
      </c>
    </row>
    <row r="417" spans="1:14" x14ac:dyDescent="0.3">
      <c r="A417" t="s">
        <v>4781</v>
      </c>
      <c r="B417" t="s">
        <v>9429</v>
      </c>
      <c r="C417" t="s">
        <v>11875</v>
      </c>
      <c r="D417">
        <v>98029322.954489097</v>
      </c>
      <c r="E417">
        <v>82120931.50462836</v>
      </c>
      <c r="F417">
        <v>80339694.930224642</v>
      </c>
      <c r="G417">
        <v>131512398.52272727</v>
      </c>
      <c r="H417">
        <v>98000586.978017345</v>
      </c>
      <c r="I417">
        <v>20537239.984001111</v>
      </c>
      <c r="J417">
        <v>20.956241811702466</v>
      </c>
      <c r="K417" t="s">
        <v>35</v>
      </c>
      <c r="L417" t="s">
        <v>35</v>
      </c>
      <c r="M417" t="s">
        <v>35</v>
      </c>
      <c r="N417" t="s">
        <v>52</v>
      </c>
    </row>
    <row r="418" spans="1:14" x14ac:dyDescent="0.3">
      <c r="A418" t="s">
        <v>4782</v>
      </c>
      <c r="B418" t="s">
        <v>9431</v>
      </c>
      <c r="C418" t="s">
        <v>11876</v>
      </c>
      <c r="D418">
        <v>34303390.397238597</v>
      </c>
      <c r="E418">
        <v>30539506.1884696</v>
      </c>
      <c r="F418">
        <v>30955669.9303899</v>
      </c>
      <c r="G418">
        <v>38308165.068750001</v>
      </c>
      <c r="H418">
        <v>33526682.896212026</v>
      </c>
      <c r="I418">
        <v>3122466.1191978441</v>
      </c>
      <c r="J418">
        <v>9.3133762408407907</v>
      </c>
      <c r="K418" t="s">
        <v>35</v>
      </c>
      <c r="L418" t="s">
        <v>35</v>
      </c>
      <c r="M418" t="s">
        <v>35</v>
      </c>
      <c r="N418" t="s">
        <v>52</v>
      </c>
    </row>
    <row r="419" spans="1:14" x14ac:dyDescent="0.3">
      <c r="A419" t="s">
        <v>4783</v>
      </c>
      <c r="B419" t="s">
        <v>9433</v>
      </c>
      <c r="C419" t="s">
        <v>9434</v>
      </c>
      <c r="D419">
        <v>11476387.478532199</v>
      </c>
      <c r="E419">
        <v>8416869.873466121</v>
      </c>
      <c r="F419">
        <v>10332898.245435201</v>
      </c>
      <c r="G419">
        <v>11842270.49375</v>
      </c>
      <c r="H419">
        <v>10517106.52279588</v>
      </c>
      <c r="I419">
        <v>1334279.4098866039</v>
      </c>
      <c r="J419">
        <v>12.686753785316776</v>
      </c>
      <c r="K419" t="s">
        <v>35</v>
      </c>
      <c r="L419" t="s">
        <v>35</v>
      </c>
      <c r="M419" t="s">
        <v>35</v>
      </c>
      <c r="N419" t="s">
        <v>38</v>
      </c>
    </row>
    <row r="420" spans="1:14" x14ac:dyDescent="0.3">
      <c r="A420" t="s">
        <v>4784</v>
      </c>
      <c r="B420" t="s">
        <v>9435</v>
      </c>
      <c r="C420" t="s">
        <v>11877</v>
      </c>
      <c r="D420">
        <v>72527396.455739126</v>
      </c>
      <c r="E420">
        <v>66521271.910535254</v>
      </c>
      <c r="F420">
        <v>67227092.186091632</v>
      </c>
      <c r="G420">
        <v>78381037.6796875</v>
      </c>
      <c r="H420">
        <v>71164199.55801338</v>
      </c>
      <c r="I420">
        <v>4769660.6235185983</v>
      </c>
      <c r="J420">
        <v>6.7023315840577249</v>
      </c>
      <c r="K420" t="s">
        <v>310</v>
      </c>
      <c r="L420" t="s">
        <v>311</v>
      </c>
      <c r="M420" t="s">
        <v>4471</v>
      </c>
      <c r="N420" t="s">
        <v>173</v>
      </c>
    </row>
    <row r="421" spans="1:14" x14ac:dyDescent="0.3">
      <c r="A421" t="s">
        <v>4785</v>
      </c>
      <c r="B421" t="s">
        <v>9437</v>
      </c>
      <c r="C421" t="s">
        <v>9388</v>
      </c>
      <c r="D421">
        <v>19743794.206339631</v>
      </c>
      <c r="E421">
        <v>17647568.213487234</v>
      </c>
      <c r="F421">
        <v>18650946.261527035</v>
      </c>
      <c r="G421">
        <v>33060569.395833332</v>
      </c>
      <c r="H421">
        <v>22275719.519296806</v>
      </c>
      <c r="I421">
        <v>6270613.9717242448</v>
      </c>
      <c r="J421">
        <v>28.149995183285526</v>
      </c>
      <c r="K421" t="s">
        <v>35</v>
      </c>
      <c r="L421" t="s">
        <v>35</v>
      </c>
      <c r="M421" t="s">
        <v>35</v>
      </c>
      <c r="N421" t="s">
        <v>60</v>
      </c>
    </row>
    <row r="422" spans="1:14" x14ac:dyDescent="0.3">
      <c r="A422" t="s">
        <v>4786</v>
      </c>
      <c r="B422" t="s">
        <v>9438</v>
      </c>
      <c r="C422" t="s">
        <v>9439</v>
      </c>
      <c r="D422">
        <v>6515717.7134993672</v>
      </c>
      <c r="E422">
        <v>5990350.7466300325</v>
      </c>
      <c r="F422">
        <v>4906987.0083138999</v>
      </c>
      <c r="G422">
        <v>4959375.666666667</v>
      </c>
      <c r="H422">
        <v>5593107.7837774912</v>
      </c>
      <c r="I422">
        <v>685818.70212502743</v>
      </c>
      <c r="J422">
        <v>12.261853850093999</v>
      </c>
      <c r="K422" t="s">
        <v>35</v>
      </c>
      <c r="L422" t="s">
        <v>35</v>
      </c>
      <c r="M422" t="s">
        <v>35</v>
      </c>
      <c r="N422" t="s">
        <v>52</v>
      </c>
    </row>
    <row r="423" spans="1:14" x14ac:dyDescent="0.3">
      <c r="A423" t="s">
        <v>4787</v>
      </c>
      <c r="B423" t="s">
        <v>9440</v>
      </c>
      <c r="C423" t="s">
        <v>11878</v>
      </c>
      <c r="D423">
        <v>14370860.642775888</v>
      </c>
      <c r="E423">
        <v>12822139.333051223</v>
      </c>
      <c r="F423">
        <v>12822899.610800667</v>
      </c>
      <c r="G423">
        <v>15345652.225694444</v>
      </c>
      <c r="H423">
        <v>13840387.953080557</v>
      </c>
      <c r="I423">
        <v>1074631.8653133656</v>
      </c>
      <c r="J423">
        <v>7.764463459813471</v>
      </c>
      <c r="K423" t="s">
        <v>212</v>
      </c>
      <c r="L423" t="s">
        <v>213</v>
      </c>
      <c r="M423" t="s">
        <v>4787</v>
      </c>
      <c r="N423" t="s">
        <v>173</v>
      </c>
    </row>
    <row r="424" spans="1:14" x14ac:dyDescent="0.3">
      <c r="A424" t="s">
        <v>4788</v>
      </c>
      <c r="B424" t="s">
        <v>9442</v>
      </c>
      <c r="C424" t="s">
        <v>9443</v>
      </c>
      <c r="D424">
        <v>224913120.25672597</v>
      </c>
      <c r="E424">
        <v>550668885.52712607</v>
      </c>
      <c r="F424">
        <v>492799957.26476204</v>
      </c>
      <c r="G424">
        <v>207778965.5</v>
      </c>
      <c r="H424">
        <v>369040232.13715351</v>
      </c>
      <c r="I424">
        <v>154177866.27166083</v>
      </c>
      <c r="J424">
        <v>41.778064515838679</v>
      </c>
      <c r="K424" t="s">
        <v>35</v>
      </c>
      <c r="L424" t="s">
        <v>35</v>
      </c>
      <c r="M424" t="s">
        <v>35</v>
      </c>
      <c r="N424" t="s">
        <v>52</v>
      </c>
    </row>
    <row r="425" spans="1:14" x14ac:dyDescent="0.3">
      <c r="A425" t="s">
        <v>4789</v>
      </c>
      <c r="B425" t="s">
        <v>9444</v>
      </c>
      <c r="C425" t="s">
        <v>9445</v>
      </c>
      <c r="D425">
        <v>3733849.9003695333</v>
      </c>
      <c r="E425">
        <v>3454782.7338220337</v>
      </c>
      <c r="F425">
        <v>3578767.036409481</v>
      </c>
      <c r="G425">
        <v>3901111.5029761903</v>
      </c>
      <c r="H425">
        <v>3667127.7933943095</v>
      </c>
      <c r="I425">
        <v>167405.39388606659</v>
      </c>
      <c r="J425">
        <v>4.5650275451981299</v>
      </c>
      <c r="K425" t="s">
        <v>35</v>
      </c>
      <c r="L425" t="s">
        <v>35</v>
      </c>
      <c r="M425" t="s">
        <v>35</v>
      </c>
      <c r="N425" t="s">
        <v>52</v>
      </c>
    </row>
    <row r="426" spans="1:14" x14ac:dyDescent="0.3">
      <c r="A426" t="s">
        <v>4790</v>
      </c>
      <c r="B426" t="s">
        <v>9446</v>
      </c>
      <c r="C426" t="s">
        <v>11879</v>
      </c>
      <c r="D426">
        <v>75290765.38662371</v>
      </c>
      <c r="E426">
        <v>58106405.949078798</v>
      </c>
      <c r="F426">
        <v>50694448.780105695</v>
      </c>
      <c r="G426">
        <v>88116751.421875</v>
      </c>
      <c r="H426">
        <v>68052092.884420797</v>
      </c>
      <c r="I426">
        <v>14621844.952729803</v>
      </c>
      <c r="J426">
        <v>21.486253152512798</v>
      </c>
      <c r="K426" t="s">
        <v>35</v>
      </c>
      <c r="L426" t="s">
        <v>35</v>
      </c>
      <c r="M426" t="s">
        <v>35</v>
      </c>
      <c r="N426" t="s">
        <v>52</v>
      </c>
    </row>
    <row r="427" spans="1:14" x14ac:dyDescent="0.3">
      <c r="A427" t="s">
        <v>4791</v>
      </c>
      <c r="B427" t="s">
        <v>9448</v>
      </c>
      <c r="C427" t="s">
        <v>11880</v>
      </c>
      <c r="D427">
        <v>73591283.846022293</v>
      </c>
      <c r="E427">
        <v>52301655.0915628</v>
      </c>
      <c r="F427">
        <v>51218127.717188403</v>
      </c>
      <c r="G427">
        <v>98520279.099999994</v>
      </c>
      <c r="H427">
        <v>68907836.438693374</v>
      </c>
      <c r="I427">
        <v>19284206.579296075</v>
      </c>
      <c r="J427">
        <v>27.98550582335152</v>
      </c>
      <c r="K427" t="s">
        <v>35</v>
      </c>
      <c r="L427" t="s">
        <v>35</v>
      </c>
      <c r="M427" t="s">
        <v>35</v>
      </c>
      <c r="N427" t="s">
        <v>52</v>
      </c>
    </row>
    <row r="428" spans="1:14" x14ac:dyDescent="0.3">
      <c r="A428" t="s">
        <v>4792</v>
      </c>
      <c r="B428" t="s">
        <v>9450</v>
      </c>
      <c r="C428" t="s">
        <v>11881</v>
      </c>
      <c r="D428">
        <v>137040965.24594599</v>
      </c>
      <c r="E428">
        <v>102478716.2813694</v>
      </c>
      <c r="F428">
        <v>105047621.50158539</v>
      </c>
      <c r="G428">
        <v>172941910.34999999</v>
      </c>
      <c r="H428">
        <v>129377303.34472519</v>
      </c>
      <c r="I428">
        <v>28601023.154135589</v>
      </c>
      <c r="J428">
        <v>22.106677457890974</v>
      </c>
      <c r="K428" t="s">
        <v>35</v>
      </c>
      <c r="L428" t="s">
        <v>35</v>
      </c>
      <c r="M428" t="s">
        <v>35</v>
      </c>
      <c r="N428" t="s">
        <v>52</v>
      </c>
    </row>
    <row r="429" spans="1:14" x14ac:dyDescent="0.3">
      <c r="A429" t="s">
        <v>4793</v>
      </c>
      <c r="B429" t="s">
        <v>9452</v>
      </c>
      <c r="C429" t="s">
        <v>11882</v>
      </c>
      <c r="D429">
        <v>37416933.500024408</v>
      </c>
      <c r="E429">
        <v>32962018.120482825</v>
      </c>
      <c r="F429">
        <v>32333826.068975884</v>
      </c>
      <c r="G429">
        <v>36858880.784926474</v>
      </c>
      <c r="H429">
        <v>34892914.618602395</v>
      </c>
      <c r="I429">
        <v>2264563.4111339082</v>
      </c>
      <c r="J429">
        <v>6.4900379801651935</v>
      </c>
      <c r="K429" t="s">
        <v>35</v>
      </c>
      <c r="L429" t="s">
        <v>35</v>
      </c>
      <c r="M429" t="s">
        <v>35</v>
      </c>
      <c r="N429" t="s">
        <v>76</v>
      </c>
    </row>
    <row r="430" spans="1:14" x14ac:dyDescent="0.3">
      <c r="A430" t="s">
        <v>4794</v>
      </c>
      <c r="B430" t="s">
        <v>9454</v>
      </c>
      <c r="C430" t="s">
        <v>11883</v>
      </c>
      <c r="D430">
        <v>74453091.618917629</v>
      </c>
      <c r="E430">
        <v>67595314.395065382</v>
      </c>
      <c r="F430">
        <v>69462434.467656001</v>
      </c>
      <c r="G430">
        <v>103100390.53125</v>
      </c>
      <c r="H430">
        <v>78652807.753222257</v>
      </c>
      <c r="I430">
        <v>14335733.673159076</v>
      </c>
      <c r="J430">
        <v>18.226601290748924</v>
      </c>
      <c r="K430" t="s">
        <v>35</v>
      </c>
      <c r="L430" t="s">
        <v>35</v>
      </c>
      <c r="M430" t="s">
        <v>35</v>
      </c>
      <c r="N430" t="s">
        <v>52</v>
      </c>
    </row>
    <row r="431" spans="1:14" x14ac:dyDescent="0.3">
      <c r="A431" t="s">
        <v>4795</v>
      </c>
      <c r="B431" t="s">
        <v>9456</v>
      </c>
      <c r="C431" t="s">
        <v>11884</v>
      </c>
      <c r="D431">
        <v>62013931.9562819</v>
      </c>
      <c r="E431">
        <v>55977438.871016003</v>
      </c>
      <c r="F431">
        <v>60929575.074265897</v>
      </c>
      <c r="G431">
        <v>86589014.084374994</v>
      </c>
      <c r="H431">
        <v>66377489.996484697</v>
      </c>
      <c r="I431">
        <v>11888935.876874011</v>
      </c>
      <c r="J431">
        <v>17.911095881305002</v>
      </c>
      <c r="K431" t="s">
        <v>35</v>
      </c>
      <c r="L431" t="s">
        <v>35</v>
      </c>
      <c r="M431" t="s">
        <v>35</v>
      </c>
      <c r="N431" t="s">
        <v>52</v>
      </c>
    </row>
    <row r="432" spans="1:14" x14ac:dyDescent="0.3">
      <c r="A432" t="s">
        <v>4796</v>
      </c>
      <c r="B432" t="s">
        <v>9458</v>
      </c>
      <c r="C432" t="s">
        <v>11885</v>
      </c>
      <c r="D432">
        <v>80697850.512021497</v>
      </c>
      <c r="E432">
        <v>67029739.239071496</v>
      </c>
      <c r="F432">
        <v>77002488.94829233</v>
      </c>
      <c r="G432">
        <v>123918875.4375</v>
      </c>
      <c r="H432">
        <v>87162238.534221336</v>
      </c>
      <c r="I432">
        <v>21802389.25243637</v>
      </c>
      <c r="J432">
        <v>25.013571953956177</v>
      </c>
      <c r="K432" t="s">
        <v>35</v>
      </c>
      <c r="L432" t="s">
        <v>35</v>
      </c>
      <c r="M432" t="s">
        <v>35</v>
      </c>
      <c r="N432" t="s">
        <v>52</v>
      </c>
    </row>
    <row r="433" spans="1:14" x14ac:dyDescent="0.3">
      <c r="A433" t="s">
        <v>4797</v>
      </c>
      <c r="B433" t="s">
        <v>9460</v>
      </c>
      <c r="C433" t="s">
        <v>9461</v>
      </c>
      <c r="D433">
        <v>29950338.661351431</v>
      </c>
      <c r="E433">
        <v>27458234.499652933</v>
      </c>
      <c r="F433">
        <v>33414183.601408999</v>
      </c>
      <c r="G433">
        <v>42018386.6875</v>
      </c>
      <c r="H433">
        <v>33210285.862478342</v>
      </c>
      <c r="I433">
        <v>5507666.5899999002</v>
      </c>
      <c r="J433">
        <v>16.584219156699806</v>
      </c>
      <c r="K433" t="s">
        <v>35</v>
      </c>
      <c r="L433" t="s">
        <v>35</v>
      </c>
      <c r="M433" t="s">
        <v>35</v>
      </c>
      <c r="N433" t="s">
        <v>76</v>
      </c>
    </row>
    <row r="434" spans="1:14" x14ac:dyDescent="0.3">
      <c r="A434" t="s">
        <v>4798</v>
      </c>
      <c r="B434" t="s">
        <v>9462</v>
      </c>
      <c r="C434" t="s">
        <v>9463</v>
      </c>
      <c r="D434">
        <v>57947872.4439255</v>
      </c>
      <c r="E434">
        <v>40084048.881529003</v>
      </c>
      <c r="F434">
        <v>43565221.427974902</v>
      </c>
      <c r="G434">
        <v>83853443</v>
      </c>
      <c r="H434">
        <v>56362646.438357353</v>
      </c>
      <c r="I434">
        <v>17226604.877310358</v>
      </c>
      <c r="J434">
        <v>30.563868032972398</v>
      </c>
      <c r="K434" t="s">
        <v>35</v>
      </c>
      <c r="L434" t="s">
        <v>35</v>
      </c>
      <c r="M434" t="s">
        <v>35</v>
      </c>
      <c r="N434" t="s">
        <v>76</v>
      </c>
    </row>
    <row r="435" spans="1:14" x14ac:dyDescent="0.3">
      <c r="A435" t="s">
        <v>4799</v>
      </c>
      <c r="B435" t="s">
        <v>9464</v>
      </c>
      <c r="C435" t="s">
        <v>11886</v>
      </c>
      <c r="D435">
        <v>47396353.505881228</v>
      </c>
      <c r="E435">
        <v>48256635.515771076</v>
      </c>
      <c r="F435">
        <v>45633056.399958692</v>
      </c>
      <c r="G435">
        <v>55533857.572115384</v>
      </c>
      <c r="H435">
        <v>49204975.748431601</v>
      </c>
      <c r="I435">
        <v>3774381.2931154906</v>
      </c>
      <c r="J435">
        <v>7.6707309285398804</v>
      </c>
      <c r="K435" t="s">
        <v>247</v>
      </c>
      <c r="L435" t="s">
        <v>248</v>
      </c>
      <c r="M435" t="s">
        <v>4799</v>
      </c>
      <c r="N435" t="s">
        <v>249</v>
      </c>
    </row>
    <row r="436" spans="1:14" x14ac:dyDescent="0.3">
      <c r="A436" t="s">
        <v>4800</v>
      </c>
      <c r="B436" t="s">
        <v>9466</v>
      </c>
      <c r="C436" t="s">
        <v>11887</v>
      </c>
      <c r="D436">
        <v>64641725.254909076</v>
      </c>
      <c r="E436">
        <v>58914418.081246309</v>
      </c>
      <c r="F436">
        <v>62182975.505394071</v>
      </c>
      <c r="G436">
        <v>90688653.896634609</v>
      </c>
      <c r="H436">
        <v>69106943.184546024</v>
      </c>
      <c r="I436">
        <v>12624750.540335083</v>
      </c>
      <c r="J436">
        <v>18.268425658217048</v>
      </c>
      <c r="K436" t="s">
        <v>35</v>
      </c>
      <c r="L436" t="s">
        <v>35</v>
      </c>
      <c r="M436" t="s">
        <v>35</v>
      </c>
      <c r="N436" t="s">
        <v>52</v>
      </c>
    </row>
    <row r="437" spans="1:14" x14ac:dyDescent="0.3">
      <c r="A437" t="s">
        <v>4801</v>
      </c>
      <c r="B437" t="s">
        <v>9468</v>
      </c>
      <c r="C437" t="s">
        <v>9469</v>
      </c>
      <c r="D437">
        <v>3333245.9017022857</v>
      </c>
      <c r="E437">
        <v>3146144.8936390285</v>
      </c>
      <c r="F437">
        <v>3170085.9548351998</v>
      </c>
      <c r="G437">
        <v>2333971.8214285714</v>
      </c>
      <c r="H437">
        <v>2995862.1429012716</v>
      </c>
      <c r="I437">
        <v>388865.47808208159</v>
      </c>
      <c r="J437">
        <v>12.980085849527578</v>
      </c>
      <c r="K437" t="s">
        <v>200</v>
      </c>
      <c r="L437" t="s">
        <v>201</v>
      </c>
      <c r="M437" t="s">
        <v>4801</v>
      </c>
      <c r="N437" t="s">
        <v>36</v>
      </c>
    </row>
    <row r="438" spans="1:14" x14ac:dyDescent="0.3">
      <c r="A438" t="s">
        <v>4802</v>
      </c>
      <c r="B438" t="s">
        <v>9470</v>
      </c>
      <c r="C438" t="s">
        <v>11888</v>
      </c>
      <c r="D438">
        <v>1150333.0494395692</v>
      </c>
      <c r="E438">
        <v>1055900.2300045078</v>
      </c>
      <c r="F438">
        <v>1015563.7318655693</v>
      </c>
      <c r="G438">
        <v>1134432.5384615385</v>
      </c>
      <c r="H438">
        <v>1089057.387442796</v>
      </c>
      <c r="I438">
        <v>55484.965492032054</v>
      </c>
      <c r="J438">
        <v>5.0947696725436762</v>
      </c>
      <c r="K438" t="s">
        <v>241</v>
      </c>
      <c r="L438" t="s">
        <v>201</v>
      </c>
      <c r="M438" t="s">
        <v>4802</v>
      </c>
      <c r="N438" t="s">
        <v>147</v>
      </c>
    </row>
    <row r="439" spans="1:14" x14ac:dyDescent="0.3">
      <c r="A439" t="s">
        <v>4803</v>
      </c>
      <c r="B439" t="s">
        <v>9472</v>
      </c>
      <c r="C439" t="s">
        <v>9388</v>
      </c>
      <c r="D439">
        <v>3252907.3746254616</v>
      </c>
      <c r="E439">
        <v>3215282.2616193229</v>
      </c>
      <c r="F439">
        <v>3828757.2838398311</v>
      </c>
      <c r="G439">
        <v>6475110.855769231</v>
      </c>
      <c r="H439">
        <v>4193014.4439634616</v>
      </c>
      <c r="I439">
        <v>1339814.2439988481</v>
      </c>
      <c r="J439">
        <v>31.953485061987625</v>
      </c>
      <c r="K439" t="s">
        <v>655</v>
      </c>
      <c r="L439" t="s">
        <v>201</v>
      </c>
      <c r="M439" t="s">
        <v>4803</v>
      </c>
      <c r="N439" t="s">
        <v>147</v>
      </c>
    </row>
    <row r="440" spans="1:14" x14ac:dyDescent="0.3">
      <c r="A440" t="s">
        <v>4804</v>
      </c>
      <c r="B440" t="s">
        <v>9474</v>
      </c>
      <c r="C440" t="s">
        <v>9475</v>
      </c>
      <c r="D440">
        <v>5420267.4903008649</v>
      </c>
      <c r="E440">
        <v>5036509.9545693705</v>
      </c>
      <c r="F440">
        <v>5032744.2846388593</v>
      </c>
      <c r="G440">
        <v>9716825.4632352944</v>
      </c>
      <c r="H440">
        <v>6301586.7981860973</v>
      </c>
      <c r="I440">
        <v>1978064.6858822918</v>
      </c>
      <c r="J440">
        <v>31.389945885561314</v>
      </c>
      <c r="K440" t="s">
        <v>1101</v>
      </c>
      <c r="L440" t="s">
        <v>201</v>
      </c>
      <c r="M440" t="s">
        <v>4804</v>
      </c>
      <c r="N440" t="s">
        <v>47</v>
      </c>
    </row>
    <row r="441" spans="1:14" x14ac:dyDescent="0.3">
      <c r="A441" t="s">
        <v>4805</v>
      </c>
      <c r="B441" t="s">
        <v>9476</v>
      </c>
      <c r="C441" t="s">
        <v>11889</v>
      </c>
      <c r="D441">
        <v>13172554.523598481</v>
      </c>
      <c r="E441">
        <v>12583476.913691079</v>
      </c>
      <c r="F441">
        <v>12507207.21878252</v>
      </c>
      <c r="G441">
        <v>15828962.533749999</v>
      </c>
      <c r="H441">
        <v>13523050.297455519</v>
      </c>
      <c r="I441">
        <v>1355988.0007720066</v>
      </c>
      <c r="J441">
        <v>10.027234765422321</v>
      </c>
      <c r="K441" t="s">
        <v>35</v>
      </c>
      <c r="L441" t="s">
        <v>35</v>
      </c>
      <c r="M441" t="s">
        <v>35</v>
      </c>
      <c r="N441" t="s">
        <v>52</v>
      </c>
    </row>
    <row r="442" spans="1:14" x14ac:dyDescent="0.3">
      <c r="A442" t="s">
        <v>4806</v>
      </c>
      <c r="B442" t="s">
        <v>9478</v>
      </c>
      <c r="C442" t="s">
        <v>9479</v>
      </c>
      <c r="D442">
        <v>19270984.057738498</v>
      </c>
      <c r="E442">
        <v>20486690.411616165</v>
      </c>
      <c r="F442">
        <v>22152963.860345222</v>
      </c>
      <c r="G442">
        <v>32608293.032986112</v>
      </c>
      <c r="H442">
        <v>23629732.840671498</v>
      </c>
      <c r="I442">
        <v>5283767.5103053246</v>
      </c>
      <c r="J442">
        <v>22.360673926921862</v>
      </c>
      <c r="K442" t="s">
        <v>862</v>
      </c>
      <c r="L442" t="s">
        <v>201</v>
      </c>
      <c r="M442" t="s">
        <v>4806</v>
      </c>
      <c r="N442" t="s">
        <v>58</v>
      </c>
    </row>
    <row r="443" spans="1:14" x14ac:dyDescent="0.3">
      <c r="A443" t="s">
        <v>4807</v>
      </c>
      <c r="B443" t="s">
        <v>9480</v>
      </c>
      <c r="C443" t="s">
        <v>9481</v>
      </c>
      <c r="D443">
        <v>16511836.536581865</v>
      </c>
      <c r="E443">
        <v>13954893.360339515</v>
      </c>
      <c r="F443">
        <v>13779023.106950162</v>
      </c>
      <c r="G443">
        <v>15997915.349662162</v>
      </c>
      <c r="H443">
        <v>15060917.088383427</v>
      </c>
      <c r="I443">
        <v>1209304.9298492514</v>
      </c>
      <c r="J443">
        <v>8.0294242558575348</v>
      </c>
      <c r="K443" t="s">
        <v>943</v>
      </c>
      <c r="L443" t="s">
        <v>585</v>
      </c>
      <c r="M443" t="s">
        <v>4807</v>
      </c>
      <c r="N443" t="s">
        <v>52</v>
      </c>
    </row>
    <row r="444" spans="1:14" x14ac:dyDescent="0.3">
      <c r="A444" t="s">
        <v>4808</v>
      </c>
      <c r="B444" t="s">
        <v>9670</v>
      </c>
      <c r="C444" t="s">
        <v>9388</v>
      </c>
      <c r="D444">
        <v>2267921.9836854669</v>
      </c>
      <c r="E444">
        <v>2527309.1102019497</v>
      </c>
      <c r="F444">
        <v>2283093.9305648501</v>
      </c>
      <c r="G444">
        <v>1666616.5833333333</v>
      </c>
      <c r="H444">
        <v>2186235.4019464003</v>
      </c>
      <c r="I444">
        <v>317170.79914549633</v>
      </c>
      <c r="J444">
        <v>14.507623418005211</v>
      </c>
      <c r="K444" t="s">
        <v>35</v>
      </c>
      <c r="L444" t="s">
        <v>35</v>
      </c>
      <c r="M444" t="s">
        <v>35</v>
      </c>
      <c r="N444" t="e">
        <v>#N/A</v>
      </c>
    </row>
    <row r="445" spans="1:14" x14ac:dyDescent="0.3">
      <c r="A445" t="s">
        <v>4809</v>
      </c>
      <c r="B445" t="s">
        <v>11890</v>
      </c>
      <c r="C445" t="s">
        <v>9388</v>
      </c>
      <c r="D445">
        <v>2427060.5725973374</v>
      </c>
      <c r="E445">
        <v>2602359.5245882501</v>
      </c>
      <c r="F445">
        <v>2708557.0086072623</v>
      </c>
      <c r="G445">
        <v>2722762.28125</v>
      </c>
      <c r="H445">
        <v>2615184.8467607126</v>
      </c>
      <c r="I445">
        <v>118159.3166423192</v>
      </c>
      <c r="J445">
        <v>4.518201334359853</v>
      </c>
      <c r="K445" t="s">
        <v>35</v>
      </c>
      <c r="L445" t="s">
        <v>35</v>
      </c>
      <c r="M445" t="s">
        <v>35</v>
      </c>
      <c r="N445" t="s">
        <v>66</v>
      </c>
    </row>
    <row r="446" spans="1:14" x14ac:dyDescent="0.3">
      <c r="A446" t="s">
        <v>4810</v>
      </c>
      <c r="B446" t="s">
        <v>9482</v>
      </c>
      <c r="C446" t="s">
        <v>9388</v>
      </c>
      <c r="D446">
        <v>49062045.871607624</v>
      </c>
      <c r="E446">
        <v>46920874.388410047</v>
      </c>
      <c r="F446">
        <v>51816762.025274768</v>
      </c>
      <c r="G446">
        <v>66601811.845238097</v>
      </c>
      <c r="H446">
        <v>53600373.532632634</v>
      </c>
      <c r="I446">
        <v>7704394.7682825811</v>
      </c>
      <c r="J446">
        <v>14.373770667086941</v>
      </c>
      <c r="K446" t="s">
        <v>543</v>
      </c>
      <c r="L446" t="s">
        <v>406</v>
      </c>
      <c r="M446" t="s">
        <v>4810</v>
      </c>
      <c r="N446" t="s">
        <v>128</v>
      </c>
    </row>
    <row r="447" spans="1:14" x14ac:dyDescent="0.3">
      <c r="A447" t="s">
        <v>4815</v>
      </c>
      <c r="B447" t="s">
        <v>9489</v>
      </c>
      <c r="C447" t="s">
        <v>9388</v>
      </c>
      <c r="D447">
        <v>962403.24433326162</v>
      </c>
      <c r="E447">
        <v>961333.8150974866</v>
      </c>
      <c r="F447">
        <v>1221000.1756578132</v>
      </c>
      <c r="G447">
        <v>1134165.875</v>
      </c>
      <c r="H447">
        <v>1069725.7775221404</v>
      </c>
      <c r="I447">
        <v>112142.11223109982</v>
      </c>
      <c r="J447">
        <v>10.483257914085256</v>
      </c>
      <c r="K447" t="s">
        <v>35</v>
      </c>
      <c r="L447" t="s">
        <v>35</v>
      </c>
      <c r="M447" t="s">
        <v>35</v>
      </c>
      <c r="N447" t="e">
        <v>#N/A</v>
      </c>
    </row>
    <row r="448" spans="1:14" x14ac:dyDescent="0.3">
      <c r="A448" t="s">
        <v>4816</v>
      </c>
      <c r="B448" t="s">
        <v>9490</v>
      </c>
      <c r="C448" t="s">
        <v>9388</v>
      </c>
      <c r="D448">
        <v>245181969.93010184</v>
      </c>
      <c r="E448">
        <v>206633619.69038558</v>
      </c>
      <c r="F448">
        <v>204973958.66589704</v>
      </c>
      <c r="G448">
        <v>160440474.69618073</v>
      </c>
      <c r="H448">
        <v>204307505.74564129</v>
      </c>
      <c r="I448">
        <v>30003721.440181118</v>
      </c>
      <c r="J448">
        <v>14.685569837818461</v>
      </c>
      <c r="K448" t="s">
        <v>35</v>
      </c>
      <c r="L448" t="s">
        <v>35</v>
      </c>
      <c r="M448" t="s">
        <v>35</v>
      </c>
      <c r="N448" t="s">
        <v>82</v>
      </c>
    </row>
    <row r="449" spans="1:14" x14ac:dyDescent="0.3">
      <c r="A449" t="s">
        <v>4817</v>
      </c>
      <c r="B449" t="s">
        <v>10970</v>
      </c>
      <c r="C449" t="s">
        <v>9388</v>
      </c>
      <c r="D449">
        <v>11657626.939704126</v>
      </c>
      <c r="E449">
        <v>11963977.746347651</v>
      </c>
      <c r="F449">
        <v>8281317.2922084751</v>
      </c>
      <c r="G449">
        <v>7236416</v>
      </c>
      <c r="H449">
        <v>9784834.4945650622</v>
      </c>
      <c r="I449">
        <v>2062220.7481003981</v>
      </c>
      <c r="J449">
        <v>21.075683490056456</v>
      </c>
      <c r="K449" t="s">
        <v>35</v>
      </c>
      <c r="L449" t="s">
        <v>35</v>
      </c>
      <c r="M449" t="s">
        <v>35</v>
      </c>
      <c r="N449" t="s">
        <v>173</v>
      </c>
    </row>
    <row r="450" spans="1:14" x14ac:dyDescent="0.3">
      <c r="A450" t="s">
        <v>4820</v>
      </c>
      <c r="B450" t="s">
        <v>9492</v>
      </c>
      <c r="C450" t="s">
        <v>9388</v>
      </c>
      <c r="D450">
        <v>22006412.571240742</v>
      </c>
      <c r="E450">
        <v>19714167.467875574</v>
      </c>
      <c r="F450">
        <v>19008133.073733628</v>
      </c>
      <c r="G450">
        <v>22037543.880357143</v>
      </c>
      <c r="H450">
        <v>20691564.248301771</v>
      </c>
      <c r="I450">
        <v>1353673.9145875117</v>
      </c>
      <c r="J450">
        <v>6.5421535962348161</v>
      </c>
      <c r="K450" t="s">
        <v>697</v>
      </c>
      <c r="L450" t="s">
        <v>417</v>
      </c>
      <c r="M450" t="s">
        <v>4821</v>
      </c>
      <c r="N450" t="s">
        <v>128</v>
      </c>
    </row>
    <row r="451" spans="1:14" x14ac:dyDescent="0.3">
      <c r="A451" t="s">
        <v>4822</v>
      </c>
      <c r="B451" t="s">
        <v>9493</v>
      </c>
      <c r="C451" t="s">
        <v>9388</v>
      </c>
      <c r="D451">
        <v>59057901.515400305</v>
      </c>
      <c r="E451">
        <v>50841406.074845396</v>
      </c>
      <c r="F451">
        <v>56368212.756924905</v>
      </c>
      <c r="G451">
        <v>87738731.950000003</v>
      </c>
      <c r="H451">
        <v>63501563.074292645</v>
      </c>
      <c r="I451">
        <v>14303415.196732597</v>
      </c>
      <c r="J451">
        <v>22.524508853425456</v>
      </c>
      <c r="K451" t="s">
        <v>697</v>
      </c>
      <c r="L451" t="s">
        <v>417</v>
      </c>
      <c r="M451" t="s">
        <v>4821</v>
      </c>
      <c r="N451" t="s">
        <v>128</v>
      </c>
    </row>
    <row r="452" spans="1:14" x14ac:dyDescent="0.3">
      <c r="A452" t="s">
        <v>4823</v>
      </c>
      <c r="B452" t="s">
        <v>9494</v>
      </c>
      <c r="C452" t="s">
        <v>9388</v>
      </c>
      <c r="D452">
        <v>1060115.5301598101</v>
      </c>
      <c r="E452">
        <v>1201898.9969249698</v>
      </c>
      <c r="F452">
        <v>1039412.1642839101</v>
      </c>
      <c r="G452">
        <v>1216651.278125</v>
      </c>
      <c r="H452">
        <v>1129519.4923734225</v>
      </c>
      <c r="I452">
        <v>80260.484227554087</v>
      </c>
      <c r="J452">
        <v>7.1057192699618978</v>
      </c>
      <c r="K452" t="s">
        <v>35</v>
      </c>
      <c r="L452" t="s">
        <v>35</v>
      </c>
      <c r="M452" t="s">
        <v>35</v>
      </c>
      <c r="N452" t="s">
        <v>76</v>
      </c>
    </row>
    <row r="453" spans="1:14" x14ac:dyDescent="0.3">
      <c r="A453" t="s">
        <v>4824</v>
      </c>
      <c r="B453" t="s">
        <v>9484</v>
      </c>
      <c r="C453" t="s">
        <v>9388</v>
      </c>
      <c r="D453">
        <v>6397802.6855796203</v>
      </c>
      <c r="E453">
        <v>6363786.4511899594</v>
      </c>
      <c r="F453">
        <v>7996205.1495408397</v>
      </c>
      <c r="G453">
        <v>5878575</v>
      </c>
      <c r="H453">
        <v>6659092.3215776049</v>
      </c>
      <c r="I453">
        <v>798836.00240473426</v>
      </c>
      <c r="J453">
        <v>11.996169505207913</v>
      </c>
      <c r="K453" t="s">
        <v>35</v>
      </c>
      <c r="L453" t="s">
        <v>35</v>
      </c>
      <c r="M453" t="s">
        <v>35</v>
      </c>
      <c r="N453" t="e">
        <v>#N/A</v>
      </c>
    </row>
    <row r="454" spans="1:14" x14ac:dyDescent="0.3">
      <c r="A454" t="s">
        <v>4825</v>
      </c>
      <c r="B454" t="s">
        <v>9484</v>
      </c>
      <c r="C454" t="s">
        <v>9388</v>
      </c>
      <c r="D454">
        <v>1376855.1655093357</v>
      </c>
      <c r="E454">
        <v>691042.14568651281</v>
      </c>
      <c r="F454">
        <v>994520.37995920994</v>
      </c>
      <c r="G454">
        <v>1039778.7678571428</v>
      </c>
      <c r="H454">
        <v>1025549.1147530503</v>
      </c>
      <c r="I454">
        <v>243144.05147074297</v>
      </c>
      <c r="J454">
        <v>23.70866962615354</v>
      </c>
      <c r="K454" t="s">
        <v>35</v>
      </c>
      <c r="L454" t="s">
        <v>35</v>
      </c>
      <c r="M454" t="s">
        <v>35</v>
      </c>
      <c r="N454" t="s">
        <v>82</v>
      </c>
    </row>
    <row r="455" spans="1:14" x14ac:dyDescent="0.3">
      <c r="A455" t="s">
        <v>4828</v>
      </c>
      <c r="B455" t="s">
        <v>11891</v>
      </c>
      <c r="C455" t="s">
        <v>9388</v>
      </c>
      <c r="D455">
        <v>7419478.5894127507</v>
      </c>
      <c r="E455">
        <v>8159413.8122864496</v>
      </c>
      <c r="F455">
        <v>7410390.0140687497</v>
      </c>
      <c r="G455">
        <v>5328962.7687499998</v>
      </c>
      <c r="H455">
        <v>7079561.2961294875</v>
      </c>
      <c r="I455">
        <v>1055422.6721555793</v>
      </c>
      <c r="J455">
        <v>14.908023647349394</v>
      </c>
      <c r="K455" t="s">
        <v>35</v>
      </c>
      <c r="L455" t="s">
        <v>35</v>
      </c>
      <c r="M455" t="s">
        <v>35</v>
      </c>
      <c r="N455" t="s">
        <v>43</v>
      </c>
    </row>
    <row r="456" spans="1:14" x14ac:dyDescent="0.3">
      <c r="A456" t="s">
        <v>4829</v>
      </c>
      <c r="B456" t="s">
        <v>9495</v>
      </c>
      <c r="C456" t="s">
        <v>9388</v>
      </c>
      <c r="D456">
        <v>6426574.7192802504</v>
      </c>
      <c r="E456">
        <v>5341072.0993080754</v>
      </c>
      <c r="F456">
        <v>6956121.2105001751</v>
      </c>
      <c r="G456">
        <v>5247747.9375</v>
      </c>
      <c r="H456">
        <v>5992878.9916471252</v>
      </c>
      <c r="I456">
        <v>723878.45476697281</v>
      </c>
      <c r="J456">
        <v>12.078976661733277</v>
      </c>
      <c r="K456" t="s">
        <v>35</v>
      </c>
      <c r="L456" t="s">
        <v>35</v>
      </c>
      <c r="M456" t="s">
        <v>35</v>
      </c>
      <c r="N456" t="s">
        <v>36</v>
      </c>
    </row>
    <row r="457" spans="1:14" x14ac:dyDescent="0.3">
      <c r="A457" t="s">
        <v>4830</v>
      </c>
      <c r="B457" t="s">
        <v>9484</v>
      </c>
      <c r="C457" t="s">
        <v>9388</v>
      </c>
      <c r="D457">
        <v>527727.25989708747</v>
      </c>
      <c r="E457">
        <v>1115383.03664631</v>
      </c>
      <c r="F457">
        <v>1325627.8492755475</v>
      </c>
      <c r="G457">
        <v>1711051.25</v>
      </c>
      <c r="H457">
        <v>1169947.3489547363</v>
      </c>
      <c r="I457">
        <v>427917.56124090281</v>
      </c>
      <c r="J457">
        <v>36.575796476928332</v>
      </c>
      <c r="K457" t="s">
        <v>35</v>
      </c>
      <c r="L457" t="s">
        <v>35</v>
      </c>
      <c r="M457" t="s">
        <v>35</v>
      </c>
      <c r="N457" t="e">
        <v>#N/A</v>
      </c>
    </row>
    <row r="458" spans="1:14" x14ac:dyDescent="0.3">
      <c r="A458" t="s">
        <v>4831</v>
      </c>
      <c r="B458" t="s">
        <v>9496</v>
      </c>
      <c r="C458" t="s">
        <v>9388</v>
      </c>
      <c r="D458">
        <v>6590170.3579997113</v>
      </c>
      <c r="E458">
        <v>7070971.5674564559</v>
      </c>
      <c r="F458">
        <v>6737485.5797601007</v>
      </c>
      <c r="G458">
        <v>10668566.440972222</v>
      </c>
      <c r="H458">
        <v>7766798.4865471218</v>
      </c>
      <c r="I458">
        <v>1684367.1790636238</v>
      </c>
      <c r="J458">
        <v>21.686762981956047</v>
      </c>
      <c r="K458" t="s">
        <v>35</v>
      </c>
      <c r="L458" t="s">
        <v>35</v>
      </c>
      <c r="M458" t="s">
        <v>35</v>
      </c>
      <c r="N458" t="e">
        <v>#N/A</v>
      </c>
    </row>
    <row r="459" spans="1:14" x14ac:dyDescent="0.3">
      <c r="A459" t="s">
        <v>4832</v>
      </c>
      <c r="B459" t="s">
        <v>9497</v>
      </c>
      <c r="C459" t="s">
        <v>9388</v>
      </c>
      <c r="D459">
        <v>2451543.2935794098</v>
      </c>
      <c r="E459">
        <v>3363201.4565500803</v>
      </c>
      <c r="F459">
        <v>2396237.7402353203</v>
      </c>
      <c r="G459">
        <v>2847967.0437500002</v>
      </c>
      <c r="H459">
        <v>2764737.3835287029</v>
      </c>
      <c r="I459">
        <v>386965.42097595823</v>
      </c>
      <c r="J459">
        <v>13.996462133487148</v>
      </c>
      <c r="K459" t="s">
        <v>35</v>
      </c>
      <c r="L459" t="s">
        <v>35</v>
      </c>
      <c r="M459" t="s">
        <v>35</v>
      </c>
      <c r="N459" t="s">
        <v>47</v>
      </c>
    </row>
    <row r="460" spans="1:14" x14ac:dyDescent="0.3">
      <c r="A460" t="s">
        <v>4833</v>
      </c>
      <c r="B460" t="s">
        <v>9484</v>
      </c>
      <c r="C460" t="s">
        <v>9388</v>
      </c>
      <c r="D460">
        <v>40723954.971667089</v>
      </c>
      <c r="E460">
        <v>31031841.435890958</v>
      </c>
      <c r="F460">
        <v>33677378.865760915</v>
      </c>
      <c r="G460">
        <v>21457241.375</v>
      </c>
      <c r="H460">
        <v>31722604.162079744</v>
      </c>
      <c r="I460">
        <v>6904713.7310981797</v>
      </c>
      <c r="J460">
        <v>21.765910818103226</v>
      </c>
      <c r="K460" t="s">
        <v>35</v>
      </c>
      <c r="L460" t="s">
        <v>35</v>
      </c>
      <c r="M460" t="s">
        <v>35</v>
      </c>
      <c r="N460" t="e">
        <v>#N/A</v>
      </c>
    </row>
    <row r="461" spans="1:14" x14ac:dyDescent="0.3">
      <c r="A461" t="s">
        <v>4835</v>
      </c>
      <c r="B461" t="s">
        <v>9498</v>
      </c>
      <c r="C461" t="s">
        <v>11892</v>
      </c>
      <c r="D461">
        <v>13842529.984043293</v>
      </c>
      <c r="E461">
        <v>19090644.540769499</v>
      </c>
      <c r="F461">
        <v>17585250.16124871</v>
      </c>
      <c r="G461">
        <v>21891869.682291668</v>
      </c>
      <c r="H461">
        <v>18102573.592088293</v>
      </c>
      <c r="I461">
        <v>2904765.2286113845</v>
      </c>
      <c r="J461">
        <v>16.046145117625198</v>
      </c>
      <c r="K461" t="s">
        <v>158</v>
      </c>
      <c r="L461" t="s">
        <v>159</v>
      </c>
      <c r="M461" t="s">
        <v>4346</v>
      </c>
      <c r="N461" t="s">
        <v>128</v>
      </c>
    </row>
    <row r="462" spans="1:14" x14ac:dyDescent="0.3">
      <c r="A462" t="s">
        <v>4837</v>
      </c>
      <c r="B462" t="s">
        <v>9495</v>
      </c>
      <c r="C462" t="s">
        <v>9388</v>
      </c>
      <c r="D462">
        <v>142575211.68643951</v>
      </c>
      <c r="E462">
        <v>131923920.257461</v>
      </c>
      <c r="F462">
        <v>134038783.58804725</v>
      </c>
      <c r="G462">
        <v>78027631.75</v>
      </c>
      <c r="H462">
        <v>121641386.82048695</v>
      </c>
      <c r="I462">
        <v>25494168.91840956</v>
      </c>
      <c r="J462">
        <v>20.958466180620533</v>
      </c>
      <c r="K462" t="s">
        <v>35</v>
      </c>
      <c r="L462" t="s">
        <v>35</v>
      </c>
      <c r="M462" t="s">
        <v>35</v>
      </c>
      <c r="N462" t="e">
        <v>#N/A</v>
      </c>
    </row>
    <row r="463" spans="1:14" x14ac:dyDescent="0.3">
      <c r="A463" t="s">
        <v>4838</v>
      </c>
      <c r="B463" t="s">
        <v>9501</v>
      </c>
      <c r="C463" t="s">
        <v>9388</v>
      </c>
      <c r="D463">
        <v>1240410.82083413</v>
      </c>
      <c r="E463">
        <v>1642267.6021690001</v>
      </c>
      <c r="F463">
        <v>1400311.6177676101</v>
      </c>
      <c r="G463">
        <v>2431734.4125000001</v>
      </c>
      <c r="H463">
        <v>1678681.1133176852</v>
      </c>
      <c r="I463">
        <v>457707.77809918433</v>
      </c>
      <c r="J463">
        <v>27.265915751836101</v>
      </c>
      <c r="K463" t="s">
        <v>35</v>
      </c>
      <c r="L463" t="s">
        <v>35</v>
      </c>
      <c r="M463" t="s">
        <v>35</v>
      </c>
      <c r="N463" t="s">
        <v>173</v>
      </c>
    </row>
    <row r="464" spans="1:14" x14ac:dyDescent="0.3">
      <c r="A464" t="s">
        <v>4843</v>
      </c>
      <c r="B464" t="s">
        <v>9503</v>
      </c>
      <c r="C464" t="s">
        <v>9388</v>
      </c>
      <c r="D464">
        <v>21775926.536281001</v>
      </c>
      <c r="E464">
        <v>20683960.141911041</v>
      </c>
      <c r="F464">
        <v>21672653.667845305</v>
      </c>
      <c r="G464">
        <v>23404184.029891305</v>
      </c>
      <c r="H464">
        <v>21884181.09398216</v>
      </c>
      <c r="I464">
        <v>975628.27965292183</v>
      </c>
      <c r="J464">
        <v>4.4581438778223497</v>
      </c>
      <c r="K464" t="s">
        <v>35</v>
      </c>
      <c r="L464" t="s">
        <v>35</v>
      </c>
      <c r="M464" t="s">
        <v>35</v>
      </c>
      <c r="N464" t="s">
        <v>76</v>
      </c>
    </row>
    <row r="465" spans="1:14" x14ac:dyDescent="0.3">
      <c r="A465" t="s">
        <v>4844</v>
      </c>
      <c r="B465" t="s">
        <v>9505</v>
      </c>
      <c r="C465" t="s">
        <v>9506</v>
      </c>
      <c r="D465">
        <v>2814039.2679117336</v>
      </c>
      <c r="E465">
        <v>2920025.5567588112</v>
      </c>
      <c r="F465">
        <v>2834671.2032266445</v>
      </c>
      <c r="G465">
        <v>4351530.048611111</v>
      </c>
      <c r="H465">
        <v>3230066.5191270756</v>
      </c>
      <c r="I465">
        <v>648695.22425766569</v>
      </c>
      <c r="J465">
        <v>20.083029882399305</v>
      </c>
      <c r="K465" t="s">
        <v>35</v>
      </c>
      <c r="L465" t="s">
        <v>35</v>
      </c>
      <c r="M465" t="s">
        <v>35</v>
      </c>
      <c r="N465" t="s">
        <v>43</v>
      </c>
    </row>
    <row r="466" spans="1:14" x14ac:dyDescent="0.3">
      <c r="A466" t="s">
        <v>4846</v>
      </c>
      <c r="B466" t="s">
        <v>9507</v>
      </c>
      <c r="C466" t="s">
        <v>9508</v>
      </c>
      <c r="D466">
        <v>6730117.7292207414</v>
      </c>
      <c r="E466">
        <v>6751567.9997013742</v>
      </c>
      <c r="F466">
        <v>6487581.1007846585</v>
      </c>
      <c r="G466">
        <v>8740565.265625</v>
      </c>
      <c r="H466">
        <v>7177458.0238329433</v>
      </c>
      <c r="I466">
        <v>908395.57326859352</v>
      </c>
      <c r="J466">
        <v>12.656229688174303</v>
      </c>
      <c r="K466" t="s">
        <v>1543</v>
      </c>
      <c r="L466" t="s">
        <v>213</v>
      </c>
      <c r="M466" t="s">
        <v>4846</v>
      </c>
      <c r="N466" t="s">
        <v>173</v>
      </c>
    </row>
    <row r="467" spans="1:14" x14ac:dyDescent="0.3">
      <c r="A467" t="s">
        <v>4851</v>
      </c>
      <c r="B467" t="s">
        <v>9511</v>
      </c>
      <c r="C467" t="s">
        <v>9388</v>
      </c>
      <c r="D467">
        <v>6014383.8769454332</v>
      </c>
      <c r="E467">
        <v>4960601.0112709068</v>
      </c>
      <c r="F467">
        <v>5394004.4033226995</v>
      </c>
      <c r="G467">
        <v>7503384.5875000004</v>
      </c>
      <c r="H467">
        <v>5968093.4697597604</v>
      </c>
      <c r="I467">
        <v>962273.47050149529</v>
      </c>
      <c r="J467">
        <v>16.123632704100906</v>
      </c>
      <c r="K467" t="s">
        <v>712</v>
      </c>
      <c r="L467" t="s">
        <v>288</v>
      </c>
      <c r="M467" t="s">
        <v>4848</v>
      </c>
      <c r="N467" t="s">
        <v>78</v>
      </c>
    </row>
    <row r="468" spans="1:14" x14ac:dyDescent="0.3">
      <c r="A468" t="s">
        <v>4852</v>
      </c>
      <c r="B468" t="s">
        <v>9513</v>
      </c>
      <c r="C468" t="s">
        <v>9388</v>
      </c>
      <c r="D468">
        <v>11651369.581219222</v>
      </c>
      <c r="E468">
        <v>10893583.227951311</v>
      </c>
      <c r="F468">
        <v>10824086.084323801</v>
      </c>
      <c r="G468">
        <v>13848494.642361112</v>
      </c>
      <c r="H468">
        <v>11804383.383963861</v>
      </c>
      <c r="I468">
        <v>1223963.2123159317</v>
      </c>
      <c r="J468">
        <v>10.368717894902277</v>
      </c>
      <c r="K468" t="s">
        <v>974</v>
      </c>
      <c r="L468" t="s">
        <v>139</v>
      </c>
      <c r="M468" t="s">
        <v>4852</v>
      </c>
      <c r="N468" t="s">
        <v>58</v>
      </c>
    </row>
    <row r="469" spans="1:14" x14ac:dyDescent="0.3">
      <c r="A469" t="s">
        <v>4853</v>
      </c>
      <c r="B469" t="s">
        <v>9514</v>
      </c>
      <c r="C469" t="s">
        <v>9388</v>
      </c>
      <c r="D469">
        <v>50138773.645452715</v>
      </c>
      <c r="E469">
        <v>54264413.35029272</v>
      </c>
      <c r="F469">
        <v>50388738.562109001</v>
      </c>
      <c r="G469">
        <v>64615419.25</v>
      </c>
      <c r="H469">
        <v>54851836.201963611</v>
      </c>
      <c r="I469">
        <v>5869514.8595737452</v>
      </c>
      <c r="J469">
        <v>10.700671601880897</v>
      </c>
      <c r="K469" t="s">
        <v>35</v>
      </c>
      <c r="L469" t="s">
        <v>35</v>
      </c>
      <c r="M469" t="s">
        <v>35</v>
      </c>
      <c r="N469" t="s">
        <v>47</v>
      </c>
    </row>
    <row r="470" spans="1:14" x14ac:dyDescent="0.3">
      <c r="A470" t="s">
        <v>4854</v>
      </c>
      <c r="B470" t="s">
        <v>9515</v>
      </c>
      <c r="C470" t="s">
        <v>9388</v>
      </c>
      <c r="D470">
        <v>2169319.2509115748</v>
      </c>
      <c r="E470">
        <v>1910371.0497994749</v>
      </c>
      <c r="F470">
        <v>2132923.5192111251</v>
      </c>
      <c r="G470">
        <v>2112778.34375</v>
      </c>
      <c r="H470">
        <v>2081348.0409180438</v>
      </c>
      <c r="I470">
        <v>100771.96928828186</v>
      </c>
      <c r="J470">
        <v>4.8416683470119315</v>
      </c>
      <c r="K470" t="s">
        <v>35</v>
      </c>
      <c r="L470" t="s">
        <v>35</v>
      </c>
      <c r="M470" t="s">
        <v>35</v>
      </c>
      <c r="N470" t="s">
        <v>60</v>
      </c>
    </row>
    <row r="471" spans="1:14" x14ac:dyDescent="0.3">
      <c r="A471" t="s">
        <v>4855</v>
      </c>
      <c r="B471" t="s">
        <v>9516</v>
      </c>
      <c r="C471" t="s">
        <v>9388</v>
      </c>
      <c r="D471">
        <v>649261.91558332334</v>
      </c>
      <c r="E471">
        <v>1363007.3014401167</v>
      </c>
      <c r="F471">
        <v>1634363.9401571967</v>
      </c>
      <c r="G471">
        <v>785936.64583333337</v>
      </c>
      <c r="H471">
        <v>1108142.4507534925</v>
      </c>
      <c r="I471">
        <v>405047.24240145006</v>
      </c>
      <c r="J471">
        <v>36.551911004405085</v>
      </c>
      <c r="K471" t="s">
        <v>35</v>
      </c>
      <c r="L471" t="s">
        <v>35</v>
      </c>
      <c r="M471" t="s">
        <v>35</v>
      </c>
      <c r="N471" t="s">
        <v>82</v>
      </c>
    </row>
    <row r="472" spans="1:14" x14ac:dyDescent="0.3">
      <c r="A472" t="s">
        <v>4856</v>
      </c>
      <c r="B472" t="s">
        <v>9517</v>
      </c>
      <c r="C472" t="s">
        <v>9388</v>
      </c>
      <c r="D472">
        <v>869211.58675198257</v>
      </c>
      <c r="E472">
        <v>899331.95340051746</v>
      </c>
      <c r="F472">
        <v>805055.95533852186</v>
      </c>
      <c r="G472">
        <v>841300.91304347827</v>
      </c>
      <c r="H472">
        <v>853725.10213362495</v>
      </c>
      <c r="I472">
        <v>34795.338813647497</v>
      </c>
      <c r="J472">
        <v>4.0757075933092723</v>
      </c>
      <c r="K472" t="s">
        <v>35</v>
      </c>
      <c r="L472" t="s">
        <v>35</v>
      </c>
      <c r="M472" t="s">
        <v>35</v>
      </c>
      <c r="N472" t="s">
        <v>60</v>
      </c>
    </row>
    <row r="473" spans="1:14" x14ac:dyDescent="0.3">
      <c r="A473" t="s">
        <v>4857</v>
      </c>
      <c r="B473" t="s">
        <v>9518</v>
      </c>
      <c r="C473" t="s">
        <v>9388</v>
      </c>
      <c r="D473">
        <v>3782984.9392371196</v>
      </c>
      <c r="E473">
        <v>3545789.472724373</v>
      </c>
      <c r="F473">
        <v>3740837.1926047266</v>
      </c>
      <c r="G473">
        <v>4069755.6833333331</v>
      </c>
      <c r="H473">
        <v>3784841.821974888</v>
      </c>
      <c r="I473">
        <v>187257.70310982977</v>
      </c>
      <c r="J473">
        <v>4.9475701209653407</v>
      </c>
      <c r="K473" t="s">
        <v>35</v>
      </c>
      <c r="L473" t="s">
        <v>35</v>
      </c>
      <c r="M473" t="s">
        <v>35</v>
      </c>
      <c r="N473" t="s">
        <v>47</v>
      </c>
    </row>
    <row r="474" spans="1:14" x14ac:dyDescent="0.3">
      <c r="A474" t="s">
        <v>4858</v>
      </c>
      <c r="B474" t="s">
        <v>9520</v>
      </c>
      <c r="C474" t="s">
        <v>9388</v>
      </c>
      <c r="D474">
        <v>1904838.1082786182</v>
      </c>
      <c r="E474">
        <v>1177729.8021352729</v>
      </c>
      <c r="F474">
        <v>1511380.4501668455</v>
      </c>
      <c r="G474">
        <v>1386068.2897727273</v>
      </c>
      <c r="H474">
        <v>1495004.1625883661</v>
      </c>
      <c r="I474">
        <v>264934.9401371571</v>
      </c>
      <c r="J474">
        <v>17.721351335802549</v>
      </c>
      <c r="K474" t="s">
        <v>35</v>
      </c>
      <c r="L474" t="s">
        <v>35</v>
      </c>
      <c r="M474" t="s">
        <v>35</v>
      </c>
      <c r="N474" t="s">
        <v>47</v>
      </c>
    </row>
    <row r="475" spans="1:14" x14ac:dyDescent="0.3">
      <c r="A475" t="s">
        <v>4859</v>
      </c>
      <c r="B475" t="s">
        <v>9522</v>
      </c>
      <c r="C475" t="s">
        <v>9523</v>
      </c>
      <c r="D475">
        <v>20901749.965126183</v>
      </c>
      <c r="E475">
        <v>18886622.738970727</v>
      </c>
      <c r="F475">
        <v>17188434.901390638</v>
      </c>
      <c r="G475">
        <v>24351869.988636363</v>
      </c>
      <c r="H475">
        <v>20332169.398530979</v>
      </c>
      <c r="I475">
        <v>2667165.470561034</v>
      </c>
      <c r="J475">
        <v>13.117958139546779</v>
      </c>
      <c r="K475" t="s">
        <v>630</v>
      </c>
      <c r="L475" t="s">
        <v>631</v>
      </c>
      <c r="M475" t="s">
        <v>4859</v>
      </c>
      <c r="N475" t="s">
        <v>58</v>
      </c>
    </row>
    <row r="476" spans="1:14" x14ac:dyDescent="0.3">
      <c r="A476" t="s">
        <v>4860</v>
      </c>
      <c r="B476" t="s">
        <v>9524</v>
      </c>
      <c r="C476" t="s">
        <v>11893</v>
      </c>
      <c r="D476">
        <v>21610189.014089786</v>
      </c>
      <c r="E476">
        <v>19800513.899204303</v>
      </c>
      <c r="F476">
        <v>18454889.566864911</v>
      </c>
      <c r="G476">
        <v>24386636.948369566</v>
      </c>
      <c r="H476">
        <v>21063057.357132141</v>
      </c>
      <c r="I476">
        <v>2221603.562445337</v>
      </c>
      <c r="J476">
        <v>10.547393594278383</v>
      </c>
      <c r="K476" t="s">
        <v>513</v>
      </c>
      <c r="L476" t="s">
        <v>514</v>
      </c>
      <c r="M476" t="s">
        <v>4860</v>
      </c>
      <c r="N476" t="s">
        <v>173</v>
      </c>
    </row>
    <row r="477" spans="1:14" x14ac:dyDescent="0.3">
      <c r="A477" t="s">
        <v>4862</v>
      </c>
      <c r="B477" t="s">
        <v>9528</v>
      </c>
      <c r="C477" t="s">
        <v>9388</v>
      </c>
      <c r="D477">
        <v>7032407.2236360004</v>
      </c>
      <c r="E477">
        <v>7599354.7837848496</v>
      </c>
      <c r="F477">
        <v>7741825.0242675748</v>
      </c>
      <c r="G477">
        <v>4363217.9375</v>
      </c>
      <c r="H477">
        <v>6684201.2422971055</v>
      </c>
      <c r="I477">
        <v>1366042.1822983867</v>
      </c>
      <c r="J477">
        <v>20.436879931953243</v>
      </c>
      <c r="K477" t="s">
        <v>35</v>
      </c>
      <c r="L477" t="s">
        <v>35</v>
      </c>
      <c r="M477" t="s">
        <v>35</v>
      </c>
      <c r="N477" t="e">
        <v>#N/A</v>
      </c>
    </row>
    <row r="478" spans="1:14" x14ac:dyDescent="0.3">
      <c r="A478" t="s">
        <v>4863</v>
      </c>
      <c r="B478" t="s">
        <v>9484</v>
      </c>
      <c r="C478" t="s">
        <v>9388</v>
      </c>
      <c r="D478">
        <v>2925880.0231152284</v>
      </c>
      <c r="E478">
        <v>2638335.6750901002</v>
      </c>
      <c r="F478">
        <v>2339850.0323171001</v>
      </c>
      <c r="G478">
        <v>3247323.9642857141</v>
      </c>
      <c r="H478">
        <v>2787847.4237020356</v>
      </c>
      <c r="I478">
        <v>336610.72305714461</v>
      </c>
      <c r="J478">
        <v>12.074216120843257</v>
      </c>
      <c r="K478" t="s">
        <v>35</v>
      </c>
      <c r="L478" t="s">
        <v>35</v>
      </c>
      <c r="M478" t="s">
        <v>35</v>
      </c>
      <c r="N478" t="e">
        <v>#N/A</v>
      </c>
    </row>
    <row r="479" spans="1:14" x14ac:dyDescent="0.3">
      <c r="A479" t="s">
        <v>4864</v>
      </c>
      <c r="B479" t="s">
        <v>9529</v>
      </c>
      <c r="C479" t="s">
        <v>9530</v>
      </c>
      <c r="D479">
        <v>1367882.0033959365</v>
      </c>
      <c r="E479">
        <v>1835744.315902309</v>
      </c>
      <c r="F479">
        <v>1870295.202055882</v>
      </c>
      <c r="G479">
        <v>3195573.6477272729</v>
      </c>
      <c r="H479">
        <v>2067373.7922703503</v>
      </c>
      <c r="I479">
        <v>680921.40912134666</v>
      </c>
      <c r="J479">
        <v>32.936540632720892</v>
      </c>
      <c r="K479" t="s">
        <v>414</v>
      </c>
      <c r="L479" t="s">
        <v>69</v>
      </c>
      <c r="M479" t="s">
        <v>4864</v>
      </c>
      <c r="N479" t="s">
        <v>58</v>
      </c>
    </row>
    <row r="480" spans="1:14" x14ac:dyDescent="0.3">
      <c r="A480" t="s">
        <v>4865</v>
      </c>
      <c r="B480" t="s">
        <v>9531</v>
      </c>
      <c r="C480" t="s">
        <v>11894</v>
      </c>
      <c r="D480">
        <v>11530523.054777775</v>
      </c>
      <c r="E480">
        <v>8622778.2086770758</v>
      </c>
      <c r="F480">
        <v>8615997.6790273748</v>
      </c>
      <c r="G480">
        <v>11883996.703125</v>
      </c>
      <c r="H480">
        <v>10163323.911401806</v>
      </c>
      <c r="I480">
        <v>1548987.4019340929</v>
      </c>
      <c r="J480">
        <v>15.240952816591321</v>
      </c>
      <c r="K480" t="s">
        <v>35</v>
      </c>
      <c r="L480" t="s">
        <v>35</v>
      </c>
      <c r="M480" t="s">
        <v>35</v>
      </c>
      <c r="N480" t="s">
        <v>58</v>
      </c>
    </row>
    <row r="481" spans="1:14" x14ac:dyDescent="0.3">
      <c r="A481" t="s">
        <v>4866</v>
      </c>
      <c r="B481" t="s">
        <v>9533</v>
      </c>
      <c r="C481" t="s">
        <v>9388</v>
      </c>
      <c r="D481">
        <v>4505373.0851713791</v>
      </c>
      <c r="E481">
        <v>3822404.2911247243</v>
      </c>
      <c r="F481">
        <v>4019522.3365951036</v>
      </c>
      <c r="G481">
        <v>5860356.8900862066</v>
      </c>
      <c r="H481">
        <v>4551914.1507443534</v>
      </c>
      <c r="I481">
        <v>795269.47508006194</v>
      </c>
      <c r="J481">
        <v>17.47110004150705</v>
      </c>
      <c r="K481" t="s">
        <v>35</v>
      </c>
      <c r="L481" t="s">
        <v>35</v>
      </c>
      <c r="M481" t="s">
        <v>35</v>
      </c>
      <c r="N481" t="s">
        <v>36</v>
      </c>
    </row>
    <row r="482" spans="1:14" x14ac:dyDescent="0.3">
      <c r="A482" t="s">
        <v>4867</v>
      </c>
      <c r="B482" t="s">
        <v>9534</v>
      </c>
      <c r="C482" t="s">
        <v>11895</v>
      </c>
      <c r="D482">
        <v>25395487.501706697</v>
      </c>
      <c r="E482">
        <v>23679771.4432282</v>
      </c>
      <c r="F482">
        <v>25079546.043271501</v>
      </c>
      <c r="G482">
        <v>29010108.46875</v>
      </c>
      <c r="H482">
        <v>25791228.3642391</v>
      </c>
      <c r="I482">
        <v>1967393.0728731265</v>
      </c>
      <c r="J482">
        <v>7.6281480086501849</v>
      </c>
      <c r="K482" t="s">
        <v>488</v>
      </c>
      <c r="L482" t="s">
        <v>489</v>
      </c>
      <c r="M482" t="s">
        <v>4867</v>
      </c>
      <c r="N482" t="s">
        <v>58</v>
      </c>
    </row>
    <row r="483" spans="1:14" x14ac:dyDescent="0.3">
      <c r="A483" t="s">
        <v>4868</v>
      </c>
      <c r="B483" t="s">
        <v>9535</v>
      </c>
      <c r="C483" t="s">
        <v>11896</v>
      </c>
      <c r="D483">
        <v>7590017.5916125663</v>
      </c>
      <c r="E483">
        <v>7721525.7685101414</v>
      </c>
      <c r="F483">
        <v>7546822.8924403414</v>
      </c>
      <c r="G483">
        <v>9743821.208333334</v>
      </c>
      <c r="H483">
        <v>8150546.8652240951</v>
      </c>
      <c r="I483">
        <v>922124.98281484668</v>
      </c>
      <c r="J483">
        <v>11.313657820302508</v>
      </c>
      <c r="K483" t="s">
        <v>616</v>
      </c>
      <c r="L483" t="s">
        <v>133</v>
      </c>
      <c r="M483" t="s">
        <v>4868</v>
      </c>
      <c r="N483" t="s">
        <v>58</v>
      </c>
    </row>
    <row r="484" spans="1:14" x14ac:dyDescent="0.3">
      <c r="A484" t="s">
        <v>4869</v>
      </c>
      <c r="B484" t="s">
        <v>9536</v>
      </c>
      <c r="C484" t="s">
        <v>9388</v>
      </c>
      <c r="D484">
        <v>11796238.189765062</v>
      </c>
      <c r="E484">
        <v>10769892.058530908</v>
      </c>
      <c r="F484">
        <v>11590829.950139364</v>
      </c>
      <c r="G484">
        <v>11681800.672348484</v>
      </c>
      <c r="H484">
        <v>11459690.217695955</v>
      </c>
      <c r="I484">
        <v>404850.81245521735</v>
      </c>
      <c r="J484">
        <v>3.5328251005428593</v>
      </c>
      <c r="K484" t="s">
        <v>72</v>
      </c>
      <c r="L484" t="s">
        <v>73</v>
      </c>
      <c r="M484" t="s">
        <v>4870</v>
      </c>
      <c r="N484" t="s">
        <v>43</v>
      </c>
    </row>
    <row r="485" spans="1:14" x14ac:dyDescent="0.3">
      <c r="A485" t="s">
        <v>4871</v>
      </c>
      <c r="B485" t="s">
        <v>9537</v>
      </c>
      <c r="C485" t="s">
        <v>9388</v>
      </c>
      <c r="D485">
        <v>30070958.028809998</v>
      </c>
      <c r="E485">
        <v>33147634.4604785</v>
      </c>
      <c r="F485">
        <v>37965734.462117501</v>
      </c>
      <c r="G485">
        <v>38459970.96875</v>
      </c>
      <c r="H485">
        <v>34911074.480039001</v>
      </c>
      <c r="I485">
        <v>3480734.9029243183</v>
      </c>
      <c r="J485">
        <v>9.9702886684696228</v>
      </c>
      <c r="K485" t="s">
        <v>35</v>
      </c>
      <c r="L485" t="s">
        <v>35</v>
      </c>
      <c r="M485" t="s">
        <v>35</v>
      </c>
      <c r="N485" t="s">
        <v>47</v>
      </c>
    </row>
    <row r="486" spans="1:14" x14ac:dyDescent="0.3">
      <c r="A486" t="s">
        <v>4872</v>
      </c>
      <c r="B486" t="s">
        <v>9538</v>
      </c>
      <c r="C486" t="s">
        <v>9388</v>
      </c>
      <c r="D486">
        <v>26728888.540048499</v>
      </c>
      <c r="E486">
        <v>26057983.764278252</v>
      </c>
      <c r="F486">
        <v>24656366.676706251</v>
      </c>
      <c r="G486">
        <v>30995839.6875</v>
      </c>
      <c r="H486">
        <v>27109769.667133249</v>
      </c>
      <c r="I486">
        <v>2364955.0976204192</v>
      </c>
      <c r="J486">
        <v>8.7236266728137934</v>
      </c>
      <c r="K486" t="s">
        <v>35</v>
      </c>
      <c r="L486" t="s">
        <v>35</v>
      </c>
      <c r="M486" t="s">
        <v>35</v>
      </c>
      <c r="N486" t="s">
        <v>63</v>
      </c>
    </row>
    <row r="487" spans="1:14" x14ac:dyDescent="0.3">
      <c r="A487" t="s">
        <v>4877</v>
      </c>
      <c r="B487" t="s">
        <v>9539</v>
      </c>
      <c r="C487" t="s">
        <v>11897</v>
      </c>
      <c r="D487">
        <v>62401600.070469998</v>
      </c>
      <c r="E487">
        <v>51048103.648452766</v>
      </c>
      <c r="F487">
        <v>55134983.593346417</v>
      </c>
      <c r="G487">
        <v>59526086.121323526</v>
      </c>
      <c r="H487">
        <v>57027693.358398177</v>
      </c>
      <c r="I487">
        <v>4314472.2476189267</v>
      </c>
      <c r="J487">
        <v>7.5655738353365409</v>
      </c>
      <c r="K487" t="s">
        <v>221</v>
      </c>
      <c r="L487" t="s">
        <v>222</v>
      </c>
      <c r="M487" t="s">
        <v>4878</v>
      </c>
      <c r="N487" t="s">
        <v>47</v>
      </c>
    </row>
    <row r="488" spans="1:14" x14ac:dyDescent="0.3">
      <c r="A488" t="s">
        <v>4881</v>
      </c>
      <c r="B488" t="s">
        <v>9540</v>
      </c>
      <c r="C488" t="s">
        <v>11898</v>
      </c>
      <c r="D488">
        <v>244868798.63562557</v>
      </c>
      <c r="E488">
        <v>176834214.14765999</v>
      </c>
      <c r="F488">
        <v>192294852.90456888</v>
      </c>
      <c r="G488">
        <v>264977465.40017334</v>
      </c>
      <c r="H488">
        <v>219743832.77200693</v>
      </c>
      <c r="I488">
        <v>36304363.706853092</v>
      </c>
      <c r="J488">
        <v>16.521220754586697</v>
      </c>
      <c r="K488" t="s">
        <v>257</v>
      </c>
      <c r="L488" t="s">
        <v>258</v>
      </c>
      <c r="M488" t="s">
        <v>4881</v>
      </c>
      <c r="N488" t="s">
        <v>78</v>
      </c>
    </row>
    <row r="489" spans="1:14" x14ac:dyDescent="0.3">
      <c r="A489" t="s">
        <v>4882</v>
      </c>
      <c r="B489" t="s">
        <v>9541</v>
      </c>
      <c r="C489" t="s">
        <v>9388</v>
      </c>
      <c r="D489">
        <v>17008744.247344706</v>
      </c>
      <c r="E489">
        <v>15852204.827977335</v>
      </c>
      <c r="F489">
        <v>16547010.676124251</v>
      </c>
      <c r="G489">
        <v>18710481.080729168</v>
      </c>
      <c r="H489">
        <v>17029610.208043866</v>
      </c>
      <c r="I489">
        <v>1054152.2679594718</v>
      </c>
      <c r="J489">
        <v>6.1901138962155891</v>
      </c>
      <c r="K489" t="s">
        <v>421</v>
      </c>
      <c r="L489" t="s">
        <v>422</v>
      </c>
      <c r="M489" t="s">
        <v>4695</v>
      </c>
      <c r="N489" t="s">
        <v>58</v>
      </c>
    </row>
    <row r="490" spans="1:14" x14ac:dyDescent="0.3">
      <c r="A490" t="s">
        <v>4883</v>
      </c>
      <c r="B490" t="s">
        <v>9542</v>
      </c>
      <c r="C490" t="s">
        <v>9388</v>
      </c>
      <c r="D490">
        <v>53536425.86391025</v>
      </c>
      <c r="E490">
        <v>43247301.334374003</v>
      </c>
      <c r="F490">
        <v>46646313.078195877</v>
      </c>
      <c r="G490">
        <v>59733352.28125</v>
      </c>
      <c r="H490">
        <v>50790848.139432535</v>
      </c>
      <c r="I490">
        <v>6355880.0854306947</v>
      </c>
      <c r="J490">
        <v>12.513829396946367</v>
      </c>
      <c r="K490" t="s">
        <v>35</v>
      </c>
      <c r="L490" t="s">
        <v>35</v>
      </c>
      <c r="M490" t="s">
        <v>35</v>
      </c>
      <c r="N490" t="s">
        <v>36</v>
      </c>
    </row>
    <row r="491" spans="1:14" x14ac:dyDescent="0.3">
      <c r="A491" t="s">
        <v>4884</v>
      </c>
      <c r="B491" t="s">
        <v>9543</v>
      </c>
      <c r="C491" t="s">
        <v>9388</v>
      </c>
      <c r="D491">
        <v>8971080.716005154</v>
      </c>
      <c r="E491">
        <v>8229873.3761470001</v>
      </c>
      <c r="F491">
        <v>7580339.3430465767</v>
      </c>
      <c r="G491">
        <v>10567099.475961538</v>
      </c>
      <c r="H491">
        <v>8837098.227790067</v>
      </c>
      <c r="I491">
        <v>1113442.9195807269</v>
      </c>
      <c r="J491">
        <v>12.599644033369204</v>
      </c>
      <c r="K491" t="s">
        <v>35</v>
      </c>
      <c r="L491" t="s">
        <v>35</v>
      </c>
      <c r="M491" t="s">
        <v>35</v>
      </c>
      <c r="N491" t="s">
        <v>76</v>
      </c>
    </row>
    <row r="492" spans="1:14" x14ac:dyDescent="0.3">
      <c r="A492" t="s">
        <v>4885</v>
      </c>
      <c r="B492" t="s">
        <v>9544</v>
      </c>
      <c r="C492" t="s">
        <v>9388</v>
      </c>
      <c r="D492">
        <v>1284038.8694688601</v>
      </c>
      <c r="E492">
        <v>1306346.04213738</v>
      </c>
      <c r="F492">
        <v>1249795.6839754479</v>
      </c>
      <c r="G492">
        <v>1443690.31375</v>
      </c>
      <c r="H492">
        <v>1320967.7273329219</v>
      </c>
      <c r="I492">
        <v>73661.094197814091</v>
      </c>
      <c r="J492">
        <v>5.5762977909035154</v>
      </c>
      <c r="K492" t="s">
        <v>35</v>
      </c>
      <c r="L492" t="s">
        <v>35</v>
      </c>
      <c r="M492" t="s">
        <v>35</v>
      </c>
      <c r="N492" t="s">
        <v>96</v>
      </c>
    </row>
    <row r="493" spans="1:14" x14ac:dyDescent="0.3">
      <c r="A493" t="s">
        <v>4886</v>
      </c>
      <c r="B493" t="s">
        <v>11899</v>
      </c>
      <c r="C493" t="s">
        <v>11900</v>
      </c>
      <c r="D493">
        <v>14364798.025647625</v>
      </c>
      <c r="E493">
        <v>13829404.136190675</v>
      </c>
      <c r="F493">
        <v>14213628.5605694</v>
      </c>
      <c r="G493">
        <v>24641347.5</v>
      </c>
      <c r="H493">
        <v>16762294.555601925</v>
      </c>
      <c r="I493">
        <v>4553158.504771173</v>
      </c>
      <c r="J493">
        <v>27.163098045246535</v>
      </c>
      <c r="K493" t="s">
        <v>35</v>
      </c>
      <c r="L493" t="s">
        <v>35</v>
      </c>
      <c r="M493" t="s">
        <v>35</v>
      </c>
      <c r="N493" t="s">
        <v>38</v>
      </c>
    </row>
    <row r="494" spans="1:14" x14ac:dyDescent="0.3">
      <c r="A494" t="s">
        <v>4887</v>
      </c>
      <c r="B494" t="s">
        <v>9546</v>
      </c>
      <c r="C494" t="s">
        <v>9388</v>
      </c>
      <c r="D494">
        <v>4531789.9500533463</v>
      </c>
      <c r="E494">
        <v>4494689.9800973386</v>
      </c>
      <c r="F494">
        <v>4157889.8249262152</v>
      </c>
      <c r="G494">
        <v>6161123.961538462</v>
      </c>
      <c r="H494">
        <v>4836373.429153841</v>
      </c>
      <c r="I494">
        <v>778592.10266980308</v>
      </c>
      <c r="J494">
        <v>16.098676292786259</v>
      </c>
      <c r="K494" t="s">
        <v>35</v>
      </c>
      <c r="L494" t="s">
        <v>35</v>
      </c>
      <c r="M494" t="s">
        <v>35</v>
      </c>
      <c r="N494" t="s">
        <v>58</v>
      </c>
    </row>
    <row r="495" spans="1:14" x14ac:dyDescent="0.3">
      <c r="A495" t="s">
        <v>4888</v>
      </c>
      <c r="B495" t="s">
        <v>9548</v>
      </c>
      <c r="C495" t="s">
        <v>11901</v>
      </c>
      <c r="D495">
        <v>18203202.061023209</v>
      </c>
      <c r="E495">
        <v>17151196.798780471</v>
      </c>
      <c r="F495">
        <v>17251971.888497368</v>
      </c>
      <c r="G495">
        <v>20517117.236842107</v>
      </c>
      <c r="H495">
        <v>18280871.996285789</v>
      </c>
      <c r="I495">
        <v>1354771.833042393</v>
      </c>
      <c r="J495">
        <v>7.4108709547205862</v>
      </c>
      <c r="K495" t="s">
        <v>921</v>
      </c>
      <c r="L495" t="s">
        <v>585</v>
      </c>
      <c r="M495" t="s">
        <v>4888</v>
      </c>
      <c r="N495" t="s">
        <v>58</v>
      </c>
    </row>
    <row r="496" spans="1:14" x14ac:dyDescent="0.3">
      <c r="A496" t="s">
        <v>4889</v>
      </c>
      <c r="B496" t="s">
        <v>9550</v>
      </c>
      <c r="C496" t="s">
        <v>11902</v>
      </c>
      <c r="D496">
        <v>13483913.231416618</v>
      </c>
      <c r="E496">
        <v>13385915.128103167</v>
      </c>
      <c r="F496">
        <v>13013574.648478532</v>
      </c>
      <c r="G496">
        <v>20993270.395833332</v>
      </c>
      <c r="H496">
        <v>15219168.350957911</v>
      </c>
      <c r="I496">
        <v>3338293.93980117</v>
      </c>
      <c r="J496">
        <v>21.934798688202001</v>
      </c>
      <c r="K496" t="s">
        <v>317</v>
      </c>
      <c r="L496" t="s">
        <v>297</v>
      </c>
      <c r="M496" t="s">
        <v>4890</v>
      </c>
      <c r="N496" t="s">
        <v>173</v>
      </c>
    </row>
    <row r="497" spans="1:14" x14ac:dyDescent="0.3">
      <c r="A497" t="s">
        <v>4891</v>
      </c>
      <c r="B497" t="s">
        <v>9552</v>
      </c>
      <c r="C497" t="s">
        <v>11903</v>
      </c>
      <c r="D497">
        <v>38319617.171761669</v>
      </c>
      <c r="E497">
        <v>34898767.691429332</v>
      </c>
      <c r="F497">
        <v>38529670.337177999</v>
      </c>
      <c r="G497">
        <v>59304905.416666664</v>
      </c>
      <c r="H497">
        <v>42763240.154258914</v>
      </c>
      <c r="I497">
        <v>9658487.3994175326</v>
      </c>
      <c r="J497">
        <v>22.585957856740226</v>
      </c>
      <c r="K497" t="s">
        <v>317</v>
      </c>
      <c r="L497" t="s">
        <v>297</v>
      </c>
      <c r="M497" t="s">
        <v>4890</v>
      </c>
      <c r="N497" t="s">
        <v>173</v>
      </c>
    </row>
    <row r="498" spans="1:14" x14ac:dyDescent="0.3">
      <c r="A498" t="s">
        <v>4892</v>
      </c>
      <c r="B498" t="s">
        <v>9554</v>
      </c>
      <c r="C498" t="s">
        <v>9555</v>
      </c>
      <c r="D498">
        <v>44825596.192863502</v>
      </c>
      <c r="E498">
        <v>43331083.911523439</v>
      </c>
      <c r="F498">
        <v>48000008.472740375</v>
      </c>
      <c r="G498">
        <v>79475494.826171875</v>
      </c>
      <c r="H498">
        <v>53908045.850824796</v>
      </c>
      <c r="I498">
        <v>14857341.353878308</v>
      </c>
      <c r="J498">
        <v>27.560526669788366</v>
      </c>
      <c r="K498" t="s">
        <v>492</v>
      </c>
      <c r="L498" t="s">
        <v>297</v>
      </c>
      <c r="M498" t="s">
        <v>4892</v>
      </c>
      <c r="N498" t="s">
        <v>173</v>
      </c>
    </row>
    <row r="499" spans="1:14" x14ac:dyDescent="0.3">
      <c r="A499" t="s">
        <v>4893</v>
      </c>
      <c r="B499" t="s">
        <v>9556</v>
      </c>
      <c r="C499" t="s">
        <v>9557</v>
      </c>
      <c r="D499">
        <v>19086567.670109969</v>
      </c>
      <c r="E499">
        <v>18601552.152643934</v>
      </c>
      <c r="F499">
        <v>18314093.498847198</v>
      </c>
      <c r="G499">
        <v>22109352.001041666</v>
      </c>
      <c r="H499">
        <v>19527891.330660693</v>
      </c>
      <c r="I499">
        <v>1515760.1406002187</v>
      </c>
      <c r="J499">
        <v>7.7620267080262133</v>
      </c>
      <c r="K499" t="s">
        <v>2045</v>
      </c>
      <c r="L499" t="s">
        <v>1360</v>
      </c>
      <c r="M499" t="s">
        <v>4893</v>
      </c>
      <c r="N499" t="s">
        <v>60</v>
      </c>
    </row>
    <row r="500" spans="1:14" x14ac:dyDescent="0.3">
      <c r="A500" t="s">
        <v>4896</v>
      </c>
      <c r="B500" t="s">
        <v>9515</v>
      </c>
      <c r="C500" t="s">
        <v>9388</v>
      </c>
      <c r="D500">
        <v>84759.981648285553</v>
      </c>
      <c r="E500" t="e">
        <v>#VALUE!</v>
      </c>
      <c r="F500">
        <v>27496.077315425278</v>
      </c>
      <c r="G500">
        <v>91627.402777777781</v>
      </c>
      <c r="H500">
        <v>67961.153913829534</v>
      </c>
      <c r="I500" t="e">
        <v>#VALUE!</v>
      </c>
      <c r="J500" t="e">
        <v>#VALUE!</v>
      </c>
      <c r="K500" t="s">
        <v>35</v>
      </c>
      <c r="L500" t="s">
        <v>35</v>
      </c>
      <c r="M500" t="s">
        <v>35</v>
      </c>
      <c r="N500" t="s">
        <v>249</v>
      </c>
    </row>
    <row r="501" spans="1:14" x14ac:dyDescent="0.3">
      <c r="A501" t="s">
        <v>4897</v>
      </c>
      <c r="B501" t="s">
        <v>9517</v>
      </c>
      <c r="C501" t="s">
        <v>9388</v>
      </c>
      <c r="D501">
        <v>2865036.1462732763</v>
      </c>
      <c r="E501">
        <v>2276040.142668359</v>
      </c>
      <c r="F501">
        <v>2412562.1605476001</v>
      </c>
      <c r="G501">
        <v>2807939.4558823528</v>
      </c>
      <c r="H501">
        <v>2590394.4763428969</v>
      </c>
      <c r="I501">
        <v>251593.3448176097</v>
      </c>
      <c r="J501">
        <v>9.7125494636171261</v>
      </c>
      <c r="K501" t="s">
        <v>35</v>
      </c>
      <c r="L501" t="s">
        <v>35</v>
      </c>
      <c r="M501" t="s">
        <v>35</v>
      </c>
      <c r="N501" t="s">
        <v>60</v>
      </c>
    </row>
    <row r="502" spans="1:14" x14ac:dyDescent="0.3">
      <c r="A502" t="s">
        <v>4898</v>
      </c>
      <c r="B502" t="s">
        <v>9558</v>
      </c>
      <c r="C502" t="s">
        <v>9388</v>
      </c>
      <c r="D502">
        <v>2341887.8829660686</v>
      </c>
      <c r="E502">
        <v>2302416.6255047251</v>
      </c>
      <c r="F502">
        <v>2174907.8953512376</v>
      </c>
      <c r="G502">
        <v>2195832.55078125</v>
      </c>
      <c r="H502">
        <v>2253761.2386508202</v>
      </c>
      <c r="I502">
        <v>70191.229395098504</v>
      </c>
      <c r="J502">
        <v>3.1144039657509333</v>
      </c>
      <c r="K502" t="s">
        <v>35</v>
      </c>
      <c r="L502" t="s">
        <v>35</v>
      </c>
      <c r="M502" t="s">
        <v>35</v>
      </c>
      <c r="N502" t="s">
        <v>63</v>
      </c>
    </row>
    <row r="503" spans="1:14" x14ac:dyDescent="0.3">
      <c r="A503" t="s">
        <v>4899</v>
      </c>
      <c r="B503" t="s">
        <v>10767</v>
      </c>
      <c r="C503" t="s">
        <v>9388</v>
      </c>
      <c r="D503">
        <v>537917.77218697732</v>
      </c>
      <c r="E503">
        <v>742466.59801910911</v>
      </c>
      <c r="F503">
        <v>570842.13725642278</v>
      </c>
      <c r="G503">
        <v>730470.59659090906</v>
      </c>
      <c r="H503">
        <v>645424.27601335454</v>
      </c>
      <c r="I503">
        <v>91883.394433621856</v>
      </c>
      <c r="J503">
        <v>14.236123097377993</v>
      </c>
      <c r="K503" t="s">
        <v>35</v>
      </c>
      <c r="L503" t="s">
        <v>35</v>
      </c>
      <c r="M503" t="s">
        <v>35</v>
      </c>
      <c r="N503" t="s">
        <v>52</v>
      </c>
    </row>
    <row r="504" spans="1:14" x14ac:dyDescent="0.3">
      <c r="A504" t="s">
        <v>4900</v>
      </c>
      <c r="B504" t="s">
        <v>9560</v>
      </c>
      <c r="C504" t="s">
        <v>11904</v>
      </c>
      <c r="D504">
        <v>7093482.6076172674</v>
      </c>
      <c r="E504">
        <v>8721158.9109225664</v>
      </c>
      <c r="F504">
        <v>5705511.7008361332</v>
      </c>
      <c r="G504">
        <v>4653919.4812500002</v>
      </c>
      <c r="H504">
        <v>6543518.1751564918</v>
      </c>
      <c r="I504">
        <v>1526222.3073700378</v>
      </c>
      <c r="J504">
        <v>23.324185346723475</v>
      </c>
      <c r="K504" t="s">
        <v>801</v>
      </c>
      <c r="L504" t="s">
        <v>802</v>
      </c>
      <c r="M504" t="s">
        <v>4900</v>
      </c>
      <c r="N504" t="s">
        <v>52</v>
      </c>
    </row>
    <row r="505" spans="1:14" x14ac:dyDescent="0.3">
      <c r="A505" t="s">
        <v>4901</v>
      </c>
      <c r="B505" t="s">
        <v>9561</v>
      </c>
      <c r="C505" t="s">
        <v>9562</v>
      </c>
      <c r="D505">
        <v>30317750.07299057</v>
      </c>
      <c r="E505">
        <v>33094592.624820713</v>
      </c>
      <c r="F505">
        <v>33644974.501062714</v>
      </c>
      <c r="G505">
        <v>32527347.526785713</v>
      </c>
      <c r="H505">
        <v>32396166.181414928</v>
      </c>
      <c r="I505">
        <v>1263362.9507391294</v>
      </c>
      <c r="J505">
        <v>3.8997298126711577</v>
      </c>
      <c r="K505" t="s">
        <v>35</v>
      </c>
      <c r="L505" t="s">
        <v>35</v>
      </c>
      <c r="M505" t="s">
        <v>35</v>
      </c>
      <c r="N505" t="s">
        <v>76</v>
      </c>
    </row>
    <row r="506" spans="1:14" x14ac:dyDescent="0.3">
      <c r="A506" t="s">
        <v>4903</v>
      </c>
      <c r="B506" t="s">
        <v>9563</v>
      </c>
      <c r="C506" t="s">
        <v>9388</v>
      </c>
      <c r="D506">
        <v>12824971.964123573</v>
      </c>
      <c r="E506">
        <v>10777667.228942905</v>
      </c>
      <c r="F506">
        <v>10311045.639666047</v>
      </c>
      <c r="G506">
        <v>13488431.860119049</v>
      </c>
      <c r="H506">
        <v>11850529.173212893</v>
      </c>
      <c r="I506">
        <v>1337283.2783349245</v>
      </c>
      <c r="J506">
        <v>11.284587032262989</v>
      </c>
      <c r="K506" t="s">
        <v>35</v>
      </c>
      <c r="L506" t="s">
        <v>35</v>
      </c>
      <c r="M506" t="s">
        <v>35</v>
      </c>
      <c r="N506" t="e">
        <v>#N/A</v>
      </c>
    </row>
    <row r="507" spans="1:14" x14ac:dyDescent="0.3">
      <c r="A507" t="s">
        <v>4904</v>
      </c>
      <c r="B507" t="s">
        <v>9484</v>
      </c>
      <c r="C507" t="s">
        <v>9388</v>
      </c>
      <c r="D507">
        <v>5768227.9424350401</v>
      </c>
      <c r="E507">
        <v>4870909.0010362398</v>
      </c>
      <c r="F507">
        <v>5433836.9528284399</v>
      </c>
      <c r="G507">
        <v>5603016.2699999996</v>
      </c>
      <c r="H507">
        <v>5418997.5415749298</v>
      </c>
      <c r="I507">
        <v>337803.94524497306</v>
      </c>
      <c r="J507">
        <v>6.2336980715218537</v>
      </c>
      <c r="K507" t="s">
        <v>35</v>
      </c>
      <c r="L507" t="s">
        <v>35</v>
      </c>
      <c r="M507" t="s">
        <v>35</v>
      </c>
      <c r="N507" t="e">
        <v>#N/A</v>
      </c>
    </row>
    <row r="508" spans="1:14" x14ac:dyDescent="0.3">
      <c r="A508" t="s">
        <v>4906</v>
      </c>
      <c r="B508" t="s">
        <v>9564</v>
      </c>
      <c r="C508" t="s">
        <v>9388</v>
      </c>
      <c r="D508">
        <v>2929433.8065955951</v>
      </c>
      <c r="E508">
        <v>3081590.1941699665</v>
      </c>
      <c r="F508">
        <v>3076786.7572329524</v>
      </c>
      <c r="G508">
        <v>4304966.4880952379</v>
      </c>
      <c r="H508">
        <v>3348194.3115234384</v>
      </c>
      <c r="I508">
        <v>555768.20129104122</v>
      </c>
      <c r="J508">
        <v>16.599042635556149</v>
      </c>
      <c r="K508" t="s">
        <v>1029</v>
      </c>
      <c r="L508" t="s">
        <v>209</v>
      </c>
      <c r="M508" t="s">
        <v>4906</v>
      </c>
      <c r="N508" t="s">
        <v>128</v>
      </c>
    </row>
    <row r="509" spans="1:14" x14ac:dyDescent="0.3">
      <c r="A509" t="s">
        <v>4907</v>
      </c>
      <c r="B509" t="s">
        <v>9566</v>
      </c>
      <c r="C509" t="s">
        <v>9567</v>
      </c>
      <c r="D509">
        <v>19738597.35361021</v>
      </c>
      <c r="E509">
        <v>16533881.380319262</v>
      </c>
      <c r="F509">
        <v>17150205.005334314</v>
      </c>
      <c r="G509">
        <v>20490980.414473683</v>
      </c>
      <c r="H509">
        <v>18478416.038434368</v>
      </c>
      <c r="I509">
        <v>1672111.8308803674</v>
      </c>
      <c r="J509">
        <v>9.0489998028101635</v>
      </c>
      <c r="K509" t="s">
        <v>528</v>
      </c>
      <c r="L509" t="s">
        <v>209</v>
      </c>
      <c r="M509" t="s">
        <v>4907</v>
      </c>
      <c r="N509" t="s">
        <v>128</v>
      </c>
    </row>
    <row r="510" spans="1:14" x14ac:dyDescent="0.3">
      <c r="A510" t="s">
        <v>4908</v>
      </c>
      <c r="B510" t="s">
        <v>9568</v>
      </c>
      <c r="C510" t="s">
        <v>9388</v>
      </c>
      <c r="D510">
        <v>20972090.179749232</v>
      </c>
      <c r="E510">
        <v>16415413.836095383</v>
      </c>
      <c r="F510">
        <v>15746558.437725155</v>
      </c>
      <c r="G510">
        <v>22865756.884615384</v>
      </c>
      <c r="H510">
        <v>18999954.83454629</v>
      </c>
      <c r="I510">
        <v>3004088.1976749306</v>
      </c>
      <c r="J510">
        <v>15.811028098934251</v>
      </c>
      <c r="K510" t="s">
        <v>2128</v>
      </c>
      <c r="L510" t="s">
        <v>509</v>
      </c>
      <c r="M510" t="s">
        <v>4908</v>
      </c>
      <c r="N510" t="s">
        <v>47</v>
      </c>
    </row>
    <row r="511" spans="1:14" x14ac:dyDescent="0.3">
      <c r="A511" t="s">
        <v>4909</v>
      </c>
      <c r="B511" t="s">
        <v>9487</v>
      </c>
      <c r="C511" t="s">
        <v>9388</v>
      </c>
      <c r="D511">
        <v>5113350.3537673289</v>
      </c>
      <c r="E511">
        <v>6273807.1910412945</v>
      </c>
      <c r="F511">
        <v>6526860.7477937648</v>
      </c>
      <c r="G511">
        <v>6813801.2150735296</v>
      </c>
      <c r="H511">
        <v>6181954.876918979</v>
      </c>
      <c r="I511">
        <v>645860.34274311189</v>
      </c>
      <c r="J511">
        <v>10.447509818528502</v>
      </c>
      <c r="K511" t="s">
        <v>35</v>
      </c>
      <c r="L511" t="s">
        <v>35</v>
      </c>
      <c r="M511" t="s">
        <v>35</v>
      </c>
      <c r="N511" t="e">
        <v>#N/A</v>
      </c>
    </row>
    <row r="512" spans="1:14" x14ac:dyDescent="0.3">
      <c r="A512" t="s">
        <v>4910</v>
      </c>
      <c r="B512" t="s">
        <v>9666</v>
      </c>
      <c r="C512" t="s">
        <v>9388</v>
      </c>
      <c r="D512">
        <v>87306887.404519632</v>
      </c>
      <c r="E512">
        <v>78342545.043711543</v>
      </c>
      <c r="F512">
        <v>84502998.820815265</v>
      </c>
      <c r="G512">
        <v>95221699.619318187</v>
      </c>
      <c r="H512">
        <v>86343532.722091153</v>
      </c>
      <c r="I512">
        <v>6065337.3478006767</v>
      </c>
      <c r="J512">
        <v>7.0246573849634117</v>
      </c>
      <c r="K512" t="s">
        <v>35</v>
      </c>
      <c r="L512" t="s">
        <v>35</v>
      </c>
      <c r="M512" t="s">
        <v>35</v>
      </c>
      <c r="N512" t="s">
        <v>36</v>
      </c>
    </row>
    <row r="513" spans="1:14" x14ac:dyDescent="0.3">
      <c r="A513" t="s">
        <v>4911</v>
      </c>
      <c r="B513" t="s">
        <v>9569</v>
      </c>
      <c r="C513" t="s">
        <v>9570</v>
      </c>
      <c r="D513">
        <v>27818026.239535648</v>
      </c>
      <c r="E513">
        <v>25185534.368744601</v>
      </c>
      <c r="F513">
        <v>28343212.892917849</v>
      </c>
      <c r="G513">
        <v>23626394.33203125</v>
      </c>
      <c r="H513">
        <v>26243291.958307337</v>
      </c>
      <c r="I513">
        <v>1927203.9521531006</v>
      </c>
      <c r="J513">
        <v>7.3436059592479692</v>
      </c>
      <c r="K513" t="s">
        <v>1071</v>
      </c>
      <c r="L513" t="s">
        <v>304</v>
      </c>
      <c r="M513" t="s">
        <v>4911</v>
      </c>
      <c r="N513" t="s">
        <v>47</v>
      </c>
    </row>
    <row r="514" spans="1:14" x14ac:dyDescent="0.3">
      <c r="A514" t="s">
        <v>4912</v>
      </c>
      <c r="B514" t="s">
        <v>9571</v>
      </c>
      <c r="C514" t="s">
        <v>9572</v>
      </c>
      <c r="D514">
        <v>1015461.7252411499</v>
      </c>
      <c r="E514">
        <v>996781.63616495824</v>
      </c>
      <c r="F514">
        <v>1288879.3329905749</v>
      </c>
      <c r="G514">
        <v>2177961.296875</v>
      </c>
      <c r="H514">
        <v>1369770.9978179208</v>
      </c>
      <c r="I514">
        <v>480721.11079831823</v>
      </c>
      <c r="J514">
        <v>35.094998475228259</v>
      </c>
      <c r="K514" t="s">
        <v>817</v>
      </c>
      <c r="L514" t="s">
        <v>818</v>
      </c>
      <c r="M514" t="s">
        <v>4913</v>
      </c>
      <c r="N514" t="s">
        <v>58</v>
      </c>
    </row>
    <row r="515" spans="1:14" x14ac:dyDescent="0.3">
      <c r="A515" t="s">
        <v>4914</v>
      </c>
      <c r="B515" t="s">
        <v>9573</v>
      </c>
      <c r="C515" t="s">
        <v>9388</v>
      </c>
      <c r="D515">
        <v>3764347.5861436999</v>
      </c>
      <c r="E515">
        <v>4337923.4861435769</v>
      </c>
      <c r="F515">
        <v>4862648.2537905816</v>
      </c>
      <c r="G515">
        <v>6149623.5955882352</v>
      </c>
      <c r="H515">
        <v>4778635.7304165233</v>
      </c>
      <c r="I515">
        <v>881713.32534960948</v>
      </c>
      <c r="J515">
        <v>18.451151648521996</v>
      </c>
      <c r="K515" t="s">
        <v>697</v>
      </c>
      <c r="L515" t="s">
        <v>417</v>
      </c>
      <c r="M515" t="s">
        <v>4821</v>
      </c>
      <c r="N515" t="s">
        <v>128</v>
      </c>
    </row>
    <row r="516" spans="1:14" x14ac:dyDescent="0.3">
      <c r="A516" t="s">
        <v>4915</v>
      </c>
      <c r="B516" t="s">
        <v>9493</v>
      </c>
      <c r="C516" t="s">
        <v>9388</v>
      </c>
      <c r="D516">
        <v>3900345.2263303711</v>
      </c>
      <c r="E516">
        <v>3703415.8970334427</v>
      </c>
      <c r="F516">
        <v>3955235.1716181715</v>
      </c>
      <c r="G516">
        <v>7859105.3035714282</v>
      </c>
      <c r="H516">
        <v>4854525.3996383529</v>
      </c>
      <c r="I516">
        <v>1737220.2079365521</v>
      </c>
      <c r="J516">
        <v>35.785582830938935</v>
      </c>
      <c r="K516" t="s">
        <v>697</v>
      </c>
      <c r="L516" t="s">
        <v>417</v>
      </c>
      <c r="M516" t="s">
        <v>4821</v>
      </c>
      <c r="N516" t="s">
        <v>128</v>
      </c>
    </row>
    <row r="517" spans="1:14" x14ac:dyDescent="0.3">
      <c r="A517" t="s">
        <v>4916</v>
      </c>
      <c r="B517" t="s">
        <v>9575</v>
      </c>
      <c r="C517" t="s">
        <v>9388</v>
      </c>
      <c r="D517">
        <v>5867131.0020199446</v>
      </c>
      <c r="E517">
        <v>5240481.6076692669</v>
      </c>
      <c r="F517">
        <v>5402212.8953232057</v>
      </c>
      <c r="G517">
        <v>7443937.571180556</v>
      </c>
      <c r="H517">
        <v>5988440.7690482438</v>
      </c>
      <c r="I517">
        <v>871248.10295585706</v>
      </c>
      <c r="J517">
        <v>14.54883059809117</v>
      </c>
      <c r="K517" t="s">
        <v>697</v>
      </c>
      <c r="L517" t="s">
        <v>417</v>
      </c>
      <c r="M517" t="s">
        <v>4821</v>
      </c>
      <c r="N517" t="s">
        <v>47</v>
      </c>
    </row>
    <row r="518" spans="1:14" x14ac:dyDescent="0.3">
      <c r="A518" t="s">
        <v>4917</v>
      </c>
      <c r="B518" t="s">
        <v>9576</v>
      </c>
      <c r="C518" t="s">
        <v>9388</v>
      </c>
      <c r="D518">
        <v>4532108.1791625358</v>
      </c>
      <c r="E518">
        <v>3899329.1011264645</v>
      </c>
      <c r="F518">
        <v>3883830.8622487145</v>
      </c>
      <c r="G518">
        <v>5396281.4910714282</v>
      </c>
      <c r="H518">
        <v>4427887.4084022855</v>
      </c>
      <c r="I518">
        <v>617256.12147821439</v>
      </c>
      <c r="J518">
        <v>13.940194601762443</v>
      </c>
      <c r="K518" t="s">
        <v>697</v>
      </c>
      <c r="L518" t="s">
        <v>417</v>
      </c>
      <c r="M518" t="s">
        <v>4821</v>
      </c>
      <c r="N518" t="s">
        <v>128</v>
      </c>
    </row>
    <row r="519" spans="1:14" x14ac:dyDescent="0.3">
      <c r="A519" t="s">
        <v>4918</v>
      </c>
      <c r="B519" t="s">
        <v>9491</v>
      </c>
      <c r="C519" t="s">
        <v>9388</v>
      </c>
      <c r="D519">
        <v>153538.33185789917</v>
      </c>
      <c r="E519">
        <v>164076.39302344332</v>
      </c>
      <c r="F519">
        <v>184840.66596724582</v>
      </c>
      <c r="G519">
        <v>171250.59375</v>
      </c>
      <c r="H519">
        <v>168426.49614964708</v>
      </c>
      <c r="I519">
        <v>11379.601610381333</v>
      </c>
      <c r="J519">
        <v>6.7564200826635652</v>
      </c>
      <c r="K519" t="s">
        <v>35</v>
      </c>
      <c r="L519" t="s">
        <v>35</v>
      </c>
      <c r="M519" t="s">
        <v>35</v>
      </c>
      <c r="N519" t="s">
        <v>249</v>
      </c>
    </row>
    <row r="520" spans="1:14" x14ac:dyDescent="0.3">
      <c r="A520" t="s">
        <v>4920</v>
      </c>
      <c r="B520" t="s">
        <v>9578</v>
      </c>
      <c r="C520" t="s">
        <v>9388</v>
      </c>
      <c r="D520">
        <v>3654337.72248931</v>
      </c>
      <c r="E520">
        <v>3249376.5723059</v>
      </c>
      <c r="F520">
        <v>3524345.7264306704</v>
      </c>
      <c r="G520">
        <v>4610786.7625000002</v>
      </c>
      <c r="H520">
        <v>3759711.69593147</v>
      </c>
      <c r="I520">
        <v>512657.66385049629</v>
      </c>
      <c r="J520">
        <v>13.635557864856048</v>
      </c>
      <c r="K520" t="s">
        <v>35</v>
      </c>
      <c r="L520" t="s">
        <v>35</v>
      </c>
      <c r="M520" t="s">
        <v>35</v>
      </c>
      <c r="N520" t="s">
        <v>82</v>
      </c>
    </row>
    <row r="521" spans="1:14" x14ac:dyDescent="0.3">
      <c r="A521" t="s">
        <v>4921</v>
      </c>
      <c r="B521" t="s">
        <v>9484</v>
      </c>
      <c r="C521" t="s">
        <v>9388</v>
      </c>
      <c r="D521">
        <v>1347433.3979200483</v>
      </c>
      <c r="E521">
        <v>756890.51767045341</v>
      </c>
      <c r="F521">
        <v>930032.42384766834</v>
      </c>
      <c r="G521">
        <v>2786075.2083333335</v>
      </c>
      <c r="H521">
        <v>1455107.886942876</v>
      </c>
      <c r="I521">
        <v>797853.29837225762</v>
      </c>
      <c r="J521">
        <v>54.83121255349085</v>
      </c>
      <c r="K521" t="s">
        <v>35</v>
      </c>
      <c r="L521" t="s">
        <v>35</v>
      </c>
      <c r="M521" t="s">
        <v>35</v>
      </c>
      <c r="N521" t="e">
        <v>#N/A</v>
      </c>
    </row>
    <row r="522" spans="1:14" x14ac:dyDescent="0.3">
      <c r="A522" t="s">
        <v>4922</v>
      </c>
      <c r="B522" t="s">
        <v>11905</v>
      </c>
      <c r="C522" t="s">
        <v>9388</v>
      </c>
      <c r="D522">
        <v>16991672.078806899</v>
      </c>
      <c r="E522">
        <v>12658690.0421116</v>
      </c>
      <c r="F522">
        <v>16050676.813542301</v>
      </c>
      <c r="G522">
        <v>13920682.75</v>
      </c>
      <c r="H522">
        <v>14905430.421115199</v>
      </c>
      <c r="I522">
        <v>1708915.1427197624</v>
      </c>
      <c r="J522">
        <v>11.465050618725469</v>
      </c>
      <c r="K522" t="s">
        <v>35</v>
      </c>
      <c r="L522" t="s">
        <v>35</v>
      </c>
      <c r="M522" t="s">
        <v>35</v>
      </c>
      <c r="N522" t="s">
        <v>78</v>
      </c>
    </row>
    <row r="523" spans="1:14" x14ac:dyDescent="0.3">
      <c r="A523" t="s">
        <v>4925</v>
      </c>
      <c r="B523" t="s">
        <v>9579</v>
      </c>
      <c r="C523" t="s">
        <v>9388</v>
      </c>
      <c r="D523">
        <v>12286062.949914334</v>
      </c>
      <c r="E523">
        <v>10082125.534315834</v>
      </c>
      <c r="F523">
        <v>11061488.28978575</v>
      </c>
      <c r="G523">
        <v>9976650.84375</v>
      </c>
      <c r="H523">
        <v>10851581.90444148</v>
      </c>
      <c r="I523">
        <v>929968.28264716151</v>
      </c>
      <c r="J523">
        <v>8.5698867762914066</v>
      </c>
      <c r="K523" t="s">
        <v>35</v>
      </c>
      <c r="L523" t="s">
        <v>35</v>
      </c>
      <c r="M523" t="s">
        <v>35</v>
      </c>
      <c r="N523" t="s">
        <v>58</v>
      </c>
    </row>
    <row r="524" spans="1:14" x14ac:dyDescent="0.3">
      <c r="A524" t="s">
        <v>4926</v>
      </c>
      <c r="B524" t="s">
        <v>9580</v>
      </c>
      <c r="C524" t="s">
        <v>9388</v>
      </c>
      <c r="D524">
        <v>4196349.4382800199</v>
      </c>
      <c r="E524">
        <v>3887231.7046890603</v>
      </c>
      <c r="F524">
        <v>4320118.9528529597</v>
      </c>
      <c r="G524">
        <v>3511514</v>
      </c>
      <c r="H524">
        <v>3978803.52395551</v>
      </c>
      <c r="I524">
        <v>312476.93679897062</v>
      </c>
      <c r="J524">
        <v>7.8535402644944643</v>
      </c>
      <c r="K524" t="s">
        <v>35</v>
      </c>
      <c r="L524" t="s">
        <v>35</v>
      </c>
      <c r="M524" t="s">
        <v>35</v>
      </c>
      <c r="N524" t="s">
        <v>82</v>
      </c>
    </row>
    <row r="525" spans="1:14" x14ac:dyDescent="0.3">
      <c r="A525" t="s">
        <v>4927</v>
      </c>
      <c r="B525" t="s">
        <v>9581</v>
      </c>
      <c r="C525" t="s">
        <v>9582</v>
      </c>
      <c r="D525">
        <v>47564354.910936505</v>
      </c>
      <c r="E525">
        <v>37266529.476011254</v>
      </c>
      <c r="F525">
        <v>45586029.927953005</v>
      </c>
      <c r="G525">
        <v>51385177.833333336</v>
      </c>
      <c r="H525">
        <v>45450523.037058525</v>
      </c>
      <c r="I525">
        <v>5164410.0695702164</v>
      </c>
      <c r="J525">
        <v>11.362707675243614</v>
      </c>
      <c r="K525" t="s">
        <v>317</v>
      </c>
      <c r="L525" t="s">
        <v>297</v>
      </c>
      <c r="M525" t="s">
        <v>4890</v>
      </c>
      <c r="N525" t="s">
        <v>43</v>
      </c>
    </row>
    <row r="526" spans="1:14" x14ac:dyDescent="0.3">
      <c r="A526" t="s">
        <v>4928</v>
      </c>
      <c r="B526" t="s">
        <v>9583</v>
      </c>
      <c r="C526" t="s">
        <v>9584</v>
      </c>
      <c r="D526">
        <v>101463913.22591475</v>
      </c>
      <c r="E526">
        <v>87491452.979059368</v>
      </c>
      <c r="F526">
        <v>94416755.154136747</v>
      </c>
      <c r="G526">
        <v>125361950.5078125</v>
      </c>
      <c r="H526">
        <v>102183517.96673083</v>
      </c>
      <c r="I526">
        <v>14264790.081118824</v>
      </c>
      <c r="J526">
        <v>13.959971593230126</v>
      </c>
      <c r="K526" t="s">
        <v>35</v>
      </c>
      <c r="L526" t="s">
        <v>35</v>
      </c>
      <c r="M526" t="s">
        <v>35</v>
      </c>
      <c r="N526" t="s">
        <v>52</v>
      </c>
    </row>
    <row r="527" spans="1:14" x14ac:dyDescent="0.3">
      <c r="A527" t="s">
        <v>4929</v>
      </c>
      <c r="B527" t="s">
        <v>9484</v>
      </c>
      <c r="C527" t="s">
        <v>9388</v>
      </c>
      <c r="D527">
        <v>1272799.4496658144</v>
      </c>
      <c r="E527">
        <v>1204997.9746954788</v>
      </c>
      <c r="F527">
        <v>1252433.9170094428</v>
      </c>
      <c r="G527">
        <v>626970.4375</v>
      </c>
      <c r="H527">
        <v>1089300.4447176841</v>
      </c>
      <c r="I527">
        <v>268057.53515606781</v>
      </c>
      <c r="J527">
        <v>24.608227826946379</v>
      </c>
      <c r="K527" t="s">
        <v>35</v>
      </c>
      <c r="L527" t="s">
        <v>35</v>
      </c>
      <c r="M527" t="s">
        <v>35</v>
      </c>
      <c r="N527" t="s">
        <v>96</v>
      </c>
    </row>
    <row r="528" spans="1:14" x14ac:dyDescent="0.3">
      <c r="A528" t="s">
        <v>4930</v>
      </c>
      <c r="B528" t="s">
        <v>9586</v>
      </c>
      <c r="C528" t="s">
        <v>9388</v>
      </c>
      <c r="D528">
        <v>7747957.1570370002</v>
      </c>
      <c r="E528">
        <v>6287265.7736616842</v>
      </c>
      <c r="F528">
        <v>6720125.53365367</v>
      </c>
      <c r="G528">
        <v>7313028.807692308</v>
      </c>
      <c r="H528">
        <v>7017094.3180111656</v>
      </c>
      <c r="I528">
        <v>557354.88575094426</v>
      </c>
      <c r="J528">
        <v>7.9428159362252062</v>
      </c>
      <c r="K528" t="s">
        <v>35</v>
      </c>
      <c r="L528" t="s">
        <v>35</v>
      </c>
      <c r="M528" t="s">
        <v>35</v>
      </c>
      <c r="N528" t="s">
        <v>58</v>
      </c>
    </row>
    <row r="529" spans="1:14" x14ac:dyDescent="0.3">
      <c r="A529" t="s">
        <v>4931</v>
      </c>
      <c r="B529" t="s">
        <v>9577</v>
      </c>
      <c r="C529" t="s">
        <v>9388</v>
      </c>
      <c r="D529">
        <v>6301538.0811428437</v>
      </c>
      <c r="E529">
        <v>5966192.8328384059</v>
      </c>
      <c r="F529">
        <v>6437092.3783554379</v>
      </c>
      <c r="G529">
        <v>5642357.845703125</v>
      </c>
      <c r="H529">
        <v>6086795.2845099531</v>
      </c>
      <c r="I529">
        <v>308582.28684771765</v>
      </c>
      <c r="J529">
        <v>5.0697004322293644</v>
      </c>
      <c r="K529" t="s">
        <v>35</v>
      </c>
      <c r="L529" t="s">
        <v>35</v>
      </c>
      <c r="M529" t="s">
        <v>35</v>
      </c>
      <c r="N529" t="s">
        <v>43</v>
      </c>
    </row>
    <row r="530" spans="1:14" x14ac:dyDescent="0.3">
      <c r="A530" t="s">
        <v>4932</v>
      </c>
      <c r="B530" t="s">
        <v>9484</v>
      </c>
      <c r="C530" t="s">
        <v>9388</v>
      </c>
      <c r="D530">
        <v>1036602.3986900273</v>
      </c>
      <c r="E530">
        <v>737797.74405822915</v>
      </c>
      <c r="F530">
        <v>814357.05372366088</v>
      </c>
      <c r="G530">
        <v>1010485.6534090909</v>
      </c>
      <c r="H530">
        <v>899810.71247025207</v>
      </c>
      <c r="I530">
        <v>126995.50946541235</v>
      </c>
      <c r="J530">
        <v>14.113580523704963</v>
      </c>
      <c r="K530" t="s">
        <v>35</v>
      </c>
      <c r="L530" t="s">
        <v>35</v>
      </c>
      <c r="M530" t="s">
        <v>35</v>
      </c>
      <c r="N530" t="e">
        <v>#N/A</v>
      </c>
    </row>
    <row r="531" spans="1:14" x14ac:dyDescent="0.3">
      <c r="A531" t="s">
        <v>4933</v>
      </c>
      <c r="B531" t="s">
        <v>9587</v>
      </c>
      <c r="C531" t="s">
        <v>9388</v>
      </c>
      <c r="D531">
        <v>14011304.511842124</v>
      </c>
      <c r="E531">
        <v>13461461.417122062</v>
      </c>
      <c r="F531">
        <v>14275608.731156126</v>
      </c>
      <c r="G531">
        <v>16625416.2578125</v>
      </c>
      <c r="H531">
        <v>14593447.729483202</v>
      </c>
      <c r="I531">
        <v>1209359.4860707021</v>
      </c>
      <c r="J531">
        <v>8.2870032393197146</v>
      </c>
      <c r="K531" t="s">
        <v>35</v>
      </c>
      <c r="L531" t="s">
        <v>35</v>
      </c>
      <c r="M531" t="s">
        <v>35</v>
      </c>
      <c r="N531" t="s">
        <v>96</v>
      </c>
    </row>
    <row r="532" spans="1:14" x14ac:dyDescent="0.3">
      <c r="A532" t="s">
        <v>4934</v>
      </c>
      <c r="B532" t="s">
        <v>9589</v>
      </c>
      <c r="C532" t="s">
        <v>11906</v>
      </c>
      <c r="D532">
        <v>6085786.2933116667</v>
      </c>
      <c r="E532">
        <v>5809820.8107134998</v>
      </c>
      <c r="F532">
        <v>6799624.5492209578</v>
      </c>
      <c r="G532">
        <v>9567970.286458334</v>
      </c>
      <c r="H532">
        <v>7065800.4849261139</v>
      </c>
      <c r="I532">
        <v>1489095.0357725057</v>
      </c>
      <c r="J532">
        <v>21.07468274754261</v>
      </c>
      <c r="K532" t="s">
        <v>35</v>
      </c>
      <c r="L532" t="s">
        <v>35</v>
      </c>
      <c r="M532" t="s">
        <v>35</v>
      </c>
      <c r="N532" t="s">
        <v>78</v>
      </c>
    </row>
    <row r="533" spans="1:14" x14ac:dyDescent="0.3">
      <c r="A533" t="s">
        <v>4935</v>
      </c>
      <c r="B533" t="s">
        <v>9590</v>
      </c>
      <c r="C533" t="s">
        <v>9388</v>
      </c>
      <c r="D533">
        <v>3118124.1306901211</v>
      </c>
      <c r="E533">
        <v>3494319.271409086</v>
      </c>
      <c r="F533">
        <v>3888468.3117425502</v>
      </c>
      <c r="G533">
        <v>4299942.7678571427</v>
      </c>
      <c r="H533">
        <v>3700213.6204247251</v>
      </c>
      <c r="I533">
        <v>440549.52505343885</v>
      </c>
      <c r="J533">
        <v>11.90605652121433</v>
      </c>
      <c r="K533" t="s">
        <v>35</v>
      </c>
      <c r="L533" t="s">
        <v>35</v>
      </c>
      <c r="M533" t="s">
        <v>35</v>
      </c>
      <c r="N533" t="s">
        <v>76</v>
      </c>
    </row>
    <row r="534" spans="1:14" x14ac:dyDescent="0.3">
      <c r="A534" t="s">
        <v>4938</v>
      </c>
      <c r="B534" t="s">
        <v>9593</v>
      </c>
      <c r="C534" t="s">
        <v>11907</v>
      </c>
      <c r="D534">
        <v>127192675.73576823</v>
      </c>
      <c r="E534">
        <v>104701238.34497148</v>
      </c>
      <c r="F534">
        <v>105128990.23950469</v>
      </c>
      <c r="G534">
        <v>152316669.49816176</v>
      </c>
      <c r="H534">
        <v>122334893.45460156</v>
      </c>
      <c r="I534">
        <v>19554371.898568258</v>
      </c>
      <c r="J534">
        <v>15.9842963412764</v>
      </c>
      <c r="K534" t="s">
        <v>35</v>
      </c>
      <c r="L534" t="s">
        <v>35</v>
      </c>
      <c r="M534" t="s">
        <v>35</v>
      </c>
      <c r="N534" t="s">
        <v>43</v>
      </c>
    </row>
    <row r="535" spans="1:14" x14ac:dyDescent="0.3">
      <c r="A535" t="s">
        <v>4939</v>
      </c>
      <c r="B535" t="s">
        <v>9484</v>
      </c>
      <c r="C535" t="s">
        <v>9388</v>
      </c>
      <c r="D535">
        <v>4215641.7670225557</v>
      </c>
      <c r="E535">
        <v>5588198.5868796445</v>
      </c>
      <c r="F535">
        <v>6781383.1223316109</v>
      </c>
      <c r="G535">
        <v>5008192.555555556</v>
      </c>
      <c r="H535">
        <v>5398354.0079473415</v>
      </c>
      <c r="I535">
        <v>935393.59351429495</v>
      </c>
      <c r="J535">
        <v>17.327385201808337</v>
      </c>
      <c r="K535" t="s">
        <v>35</v>
      </c>
      <c r="L535" t="s">
        <v>35</v>
      </c>
      <c r="M535" t="s">
        <v>35</v>
      </c>
      <c r="N535" t="e">
        <v>#N/A</v>
      </c>
    </row>
    <row r="536" spans="1:14" x14ac:dyDescent="0.3">
      <c r="A536" t="s">
        <v>4940</v>
      </c>
      <c r="B536" t="s">
        <v>9539</v>
      </c>
      <c r="C536" t="s">
        <v>11908</v>
      </c>
      <c r="D536">
        <v>21350824.107854739</v>
      </c>
      <c r="E536">
        <v>20330089.391411215</v>
      </c>
      <c r="F536">
        <v>21102800.866885435</v>
      </c>
      <c r="G536">
        <v>21162600.399456523</v>
      </c>
      <c r="H536">
        <v>20986578.691401981</v>
      </c>
      <c r="I536">
        <v>389917.99143850559</v>
      </c>
      <c r="J536">
        <v>1.857939767944413</v>
      </c>
      <c r="K536" t="s">
        <v>221</v>
      </c>
      <c r="L536" t="s">
        <v>222</v>
      </c>
      <c r="M536" t="s">
        <v>4878</v>
      </c>
      <c r="N536" t="s">
        <v>47</v>
      </c>
    </row>
    <row r="537" spans="1:14" x14ac:dyDescent="0.3">
      <c r="A537" t="s">
        <v>4941</v>
      </c>
      <c r="B537" t="s">
        <v>9595</v>
      </c>
      <c r="C537" t="s">
        <v>9388</v>
      </c>
      <c r="D537">
        <v>1507720.6597804411</v>
      </c>
      <c r="E537">
        <v>1224937.0643447882</v>
      </c>
      <c r="F537">
        <v>1362020.4838435589</v>
      </c>
      <c r="G537">
        <v>1164619.4411764706</v>
      </c>
      <c r="H537">
        <v>1314824.4122863146</v>
      </c>
      <c r="I537">
        <v>132360.96491585262</v>
      </c>
      <c r="J537">
        <v>10.066816806792742</v>
      </c>
      <c r="K537" t="s">
        <v>35</v>
      </c>
      <c r="L537" t="s">
        <v>35</v>
      </c>
      <c r="M537" t="s">
        <v>35</v>
      </c>
      <c r="N537" t="s">
        <v>52</v>
      </c>
    </row>
    <row r="538" spans="1:14" x14ac:dyDescent="0.3">
      <c r="A538" t="s">
        <v>4942</v>
      </c>
      <c r="B538" t="s">
        <v>9597</v>
      </c>
      <c r="C538" t="s">
        <v>9388</v>
      </c>
      <c r="D538">
        <v>3438548.3799652667</v>
      </c>
      <c r="E538">
        <v>3120730.7826875444</v>
      </c>
      <c r="F538">
        <v>2926839.6722616111</v>
      </c>
      <c r="G538">
        <v>3265461.652777778</v>
      </c>
      <c r="H538">
        <v>3187895.1219230499</v>
      </c>
      <c r="I538">
        <v>188085.49833712174</v>
      </c>
      <c r="J538">
        <v>5.8999901547470603</v>
      </c>
      <c r="K538" t="s">
        <v>35</v>
      </c>
      <c r="L538" t="s">
        <v>35</v>
      </c>
      <c r="M538" t="s">
        <v>35</v>
      </c>
      <c r="N538" t="s">
        <v>36</v>
      </c>
    </row>
    <row r="539" spans="1:14" x14ac:dyDescent="0.3">
      <c r="A539" t="s">
        <v>4943</v>
      </c>
      <c r="B539" t="s">
        <v>9598</v>
      </c>
      <c r="C539" t="s">
        <v>9599</v>
      </c>
      <c r="D539">
        <v>24882676.90997874</v>
      </c>
      <c r="E539">
        <v>26923554.581172816</v>
      </c>
      <c r="F539">
        <v>26277964.668205962</v>
      </c>
      <c r="G539">
        <v>24669854.054398149</v>
      </c>
      <c r="H539">
        <v>25688512.553438917</v>
      </c>
      <c r="I539">
        <v>943374.10763324308</v>
      </c>
      <c r="J539">
        <v>3.6723578512799246</v>
      </c>
      <c r="K539" t="s">
        <v>604</v>
      </c>
      <c r="L539" t="s">
        <v>248</v>
      </c>
      <c r="M539" t="s">
        <v>4943</v>
      </c>
      <c r="N539" t="s">
        <v>78</v>
      </c>
    </row>
    <row r="540" spans="1:14" x14ac:dyDescent="0.3">
      <c r="A540" t="s">
        <v>4944</v>
      </c>
      <c r="B540" t="s">
        <v>9600</v>
      </c>
      <c r="C540" t="s">
        <v>9388</v>
      </c>
      <c r="D540">
        <v>1260664.7195724749</v>
      </c>
      <c r="E540">
        <v>3499394.5495398501</v>
      </c>
      <c r="F540">
        <v>3352708.8649754501</v>
      </c>
      <c r="G540">
        <v>2026876.3125</v>
      </c>
      <c r="H540">
        <v>2534911.1116469437</v>
      </c>
      <c r="I540">
        <v>932848.41911453556</v>
      </c>
      <c r="J540">
        <v>36.800044578622703</v>
      </c>
      <c r="K540" t="s">
        <v>35</v>
      </c>
      <c r="L540" t="s">
        <v>35</v>
      </c>
      <c r="M540" t="s">
        <v>35</v>
      </c>
      <c r="N540" t="s">
        <v>82</v>
      </c>
    </row>
    <row r="541" spans="1:14" x14ac:dyDescent="0.3">
      <c r="A541" t="s">
        <v>4945</v>
      </c>
      <c r="B541" t="s">
        <v>9601</v>
      </c>
      <c r="C541" t="s">
        <v>9602</v>
      </c>
      <c r="D541">
        <v>13239407.386970667</v>
      </c>
      <c r="E541">
        <v>12435402.060649199</v>
      </c>
      <c r="F541">
        <v>12685570.396226333</v>
      </c>
      <c r="G541">
        <v>15889532.120833334</v>
      </c>
      <c r="H541">
        <v>13562477.991169885</v>
      </c>
      <c r="I541">
        <v>1374665.6521596443</v>
      </c>
      <c r="J541">
        <v>10.135800058474913</v>
      </c>
      <c r="K541" t="s">
        <v>2028</v>
      </c>
      <c r="L541" t="s">
        <v>159</v>
      </c>
      <c r="M541" t="s">
        <v>4945</v>
      </c>
      <c r="N541" t="s">
        <v>128</v>
      </c>
    </row>
    <row r="542" spans="1:14" x14ac:dyDescent="0.3">
      <c r="A542" t="s">
        <v>4946</v>
      </c>
      <c r="B542" t="s">
        <v>9603</v>
      </c>
      <c r="C542" t="s">
        <v>11909</v>
      </c>
      <c r="D542">
        <v>27700664.771617036</v>
      </c>
      <c r="E542">
        <v>25228823.990968738</v>
      </c>
      <c r="F542">
        <v>25989129.511614446</v>
      </c>
      <c r="G542">
        <v>32288415.347222224</v>
      </c>
      <c r="H542">
        <v>27801758.40535561</v>
      </c>
      <c r="I542">
        <v>2740708.1860325797</v>
      </c>
      <c r="J542">
        <v>9.8580389990894304</v>
      </c>
      <c r="K542" t="s">
        <v>35</v>
      </c>
      <c r="L542" t="s">
        <v>35</v>
      </c>
      <c r="M542" t="s">
        <v>35</v>
      </c>
      <c r="N542" t="s">
        <v>52</v>
      </c>
    </row>
    <row r="543" spans="1:14" x14ac:dyDescent="0.3">
      <c r="A543" t="s">
        <v>4947</v>
      </c>
      <c r="B543" t="s">
        <v>9605</v>
      </c>
      <c r="C543" t="s">
        <v>9606</v>
      </c>
      <c r="D543">
        <v>5441699.1637877906</v>
      </c>
      <c r="E543">
        <v>5880957.2815435454</v>
      </c>
      <c r="F543">
        <v>5461089.2691412549</v>
      </c>
      <c r="G543">
        <v>5992574.5</v>
      </c>
      <c r="H543">
        <v>5694080.053618148</v>
      </c>
      <c r="I543">
        <v>245968.92691995177</v>
      </c>
      <c r="J543">
        <v>4.3197307484930336</v>
      </c>
      <c r="K543" t="s">
        <v>722</v>
      </c>
      <c r="L543" t="s">
        <v>69</v>
      </c>
      <c r="M543" t="s">
        <v>4947</v>
      </c>
      <c r="N543" t="s">
        <v>58</v>
      </c>
    </row>
    <row r="544" spans="1:14" x14ac:dyDescent="0.3">
      <c r="A544" t="s">
        <v>4948</v>
      </c>
      <c r="B544" t="s">
        <v>9607</v>
      </c>
      <c r="C544" t="s">
        <v>9608</v>
      </c>
      <c r="D544">
        <v>30392324.088699352</v>
      </c>
      <c r="E544">
        <v>30683452.55155959</v>
      </c>
      <c r="F544">
        <v>28398761.700993292</v>
      </c>
      <c r="G544">
        <v>31786150.19117647</v>
      </c>
      <c r="H544">
        <v>30315172.133107178</v>
      </c>
      <c r="I544">
        <v>1222496.2456489813</v>
      </c>
      <c r="J544">
        <v>4.0326218181485896</v>
      </c>
      <c r="K544" t="s">
        <v>648</v>
      </c>
      <c r="L544" t="s">
        <v>585</v>
      </c>
      <c r="M544" t="s">
        <v>4948</v>
      </c>
      <c r="N544" t="s">
        <v>58</v>
      </c>
    </row>
    <row r="545" spans="1:14" x14ac:dyDescent="0.3">
      <c r="A545" t="s">
        <v>4949</v>
      </c>
      <c r="B545" t="s">
        <v>9484</v>
      </c>
      <c r="C545" t="s">
        <v>9388</v>
      </c>
      <c r="D545">
        <v>6801982.2986052372</v>
      </c>
      <c r="E545">
        <v>6344313.5097478749</v>
      </c>
      <c r="F545">
        <v>6061740.0159161501</v>
      </c>
      <c r="G545">
        <v>5038613.95703125</v>
      </c>
      <c r="H545">
        <v>6061662.4453251278</v>
      </c>
      <c r="I545">
        <v>647030.39433970826</v>
      </c>
      <c r="J545">
        <v>10.674140966703131</v>
      </c>
      <c r="K545" t="s">
        <v>35</v>
      </c>
      <c r="L545" t="s">
        <v>35</v>
      </c>
      <c r="M545" t="s">
        <v>35</v>
      </c>
      <c r="N545" t="e">
        <v>#N/A</v>
      </c>
    </row>
    <row r="546" spans="1:14" x14ac:dyDescent="0.3">
      <c r="A546" t="s">
        <v>4950</v>
      </c>
      <c r="B546" t="s">
        <v>9609</v>
      </c>
      <c r="C546" t="s">
        <v>9388</v>
      </c>
      <c r="D546">
        <v>232842661.19309801</v>
      </c>
      <c r="E546">
        <v>200449602.89872798</v>
      </c>
      <c r="F546">
        <v>179691856.9857904</v>
      </c>
      <c r="G546">
        <v>162976885.44999999</v>
      </c>
      <c r="H546">
        <v>193990251.63190407</v>
      </c>
      <c r="I546">
        <v>26064851.423362918</v>
      </c>
      <c r="J546">
        <v>13.43616558259891</v>
      </c>
      <c r="K546" t="s">
        <v>35</v>
      </c>
      <c r="L546" t="s">
        <v>35</v>
      </c>
      <c r="M546" t="s">
        <v>35</v>
      </c>
      <c r="N546" t="e">
        <v>#N/A</v>
      </c>
    </row>
    <row r="547" spans="1:14" x14ac:dyDescent="0.3">
      <c r="A547" t="s">
        <v>4951</v>
      </c>
      <c r="B547" t="s">
        <v>9610</v>
      </c>
      <c r="C547" t="s">
        <v>11910</v>
      </c>
      <c r="D547">
        <v>3728287.5687342575</v>
      </c>
      <c r="E547">
        <v>3539826.4376530498</v>
      </c>
      <c r="F547">
        <v>3487419.2158155432</v>
      </c>
      <c r="G547">
        <v>5713914.53125</v>
      </c>
      <c r="H547">
        <v>4117361.9383632126</v>
      </c>
      <c r="I547">
        <v>926112.05251132976</v>
      </c>
      <c r="J547">
        <v>22.492850188426473</v>
      </c>
      <c r="K547" t="s">
        <v>35</v>
      </c>
      <c r="L547" t="s">
        <v>35</v>
      </c>
      <c r="M547" t="s">
        <v>35</v>
      </c>
      <c r="N547" t="s">
        <v>36</v>
      </c>
    </row>
    <row r="548" spans="1:14" x14ac:dyDescent="0.3">
      <c r="A548" t="s">
        <v>4953</v>
      </c>
      <c r="B548" t="s">
        <v>9611</v>
      </c>
      <c r="C548" t="s">
        <v>9388</v>
      </c>
      <c r="D548">
        <v>7196042.1691845851</v>
      </c>
      <c r="E548">
        <v>5525534.6856675306</v>
      </c>
      <c r="F548">
        <v>6838048.9734503841</v>
      </c>
      <c r="G548">
        <v>7067633.610576923</v>
      </c>
      <c r="H548">
        <v>6656814.8597198557</v>
      </c>
      <c r="I548">
        <v>665616.02548163629</v>
      </c>
      <c r="J548">
        <v>9.9990166394630347</v>
      </c>
      <c r="K548" t="s">
        <v>35</v>
      </c>
      <c r="L548" t="s">
        <v>35</v>
      </c>
      <c r="M548" t="s">
        <v>35</v>
      </c>
      <c r="N548" t="s">
        <v>579</v>
      </c>
    </row>
    <row r="549" spans="1:14" x14ac:dyDescent="0.3">
      <c r="A549" t="s">
        <v>4955</v>
      </c>
      <c r="B549" t="s">
        <v>9612</v>
      </c>
      <c r="C549" t="s">
        <v>11911</v>
      </c>
      <c r="D549">
        <v>7967908.6865316164</v>
      </c>
      <c r="E549">
        <v>6331019.2677523848</v>
      </c>
      <c r="F549">
        <v>8806758.0910323076</v>
      </c>
      <c r="G549">
        <v>10645117.632211538</v>
      </c>
      <c r="H549">
        <v>8437700.9193819612</v>
      </c>
      <c r="I549">
        <v>1554646.5887288651</v>
      </c>
      <c r="J549">
        <v>18.425002303147984</v>
      </c>
      <c r="K549" t="s">
        <v>1161</v>
      </c>
      <c r="L549" t="s">
        <v>139</v>
      </c>
      <c r="M549" t="s">
        <v>4955</v>
      </c>
      <c r="N549" t="s">
        <v>58</v>
      </c>
    </row>
    <row r="550" spans="1:14" x14ac:dyDescent="0.3">
      <c r="A550" t="s">
        <v>4956</v>
      </c>
      <c r="B550" t="s">
        <v>9614</v>
      </c>
      <c r="C550" t="s">
        <v>9388</v>
      </c>
      <c r="D550">
        <v>6759788.7332268916</v>
      </c>
      <c r="E550">
        <v>5666797.556884991</v>
      </c>
      <c r="F550">
        <v>6519287.3486274276</v>
      </c>
      <c r="G550">
        <v>6502783.8920454541</v>
      </c>
      <c r="H550">
        <v>6362164.3826961908</v>
      </c>
      <c r="I550">
        <v>414156.25656458491</v>
      </c>
      <c r="J550">
        <v>6.5096755074579145</v>
      </c>
      <c r="K550" t="s">
        <v>35</v>
      </c>
      <c r="L550" t="s">
        <v>35</v>
      </c>
      <c r="M550" t="s">
        <v>35</v>
      </c>
      <c r="N550" t="s">
        <v>82</v>
      </c>
    </row>
    <row r="551" spans="1:14" x14ac:dyDescent="0.3">
      <c r="A551" t="s">
        <v>4958</v>
      </c>
      <c r="B551" t="s">
        <v>11912</v>
      </c>
      <c r="C551" t="s">
        <v>9388</v>
      </c>
      <c r="D551">
        <v>154482.90468745751</v>
      </c>
      <c r="E551">
        <v>313034.17262546747</v>
      </c>
      <c r="F551">
        <v>346625.98970010248</v>
      </c>
      <c r="G551">
        <v>772385.453125</v>
      </c>
      <c r="H551">
        <v>396632.1300345069</v>
      </c>
      <c r="I551">
        <v>228755.3495023844</v>
      </c>
      <c r="J551">
        <v>57.674437389245981</v>
      </c>
      <c r="K551" t="s">
        <v>35</v>
      </c>
      <c r="L551" t="s">
        <v>35</v>
      </c>
      <c r="M551" t="s">
        <v>35</v>
      </c>
      <c r="N551" t="s">
        <v>60</v>
      </c>
    </row>
    <row r="552" spans="1:14" x14ac:dyDescent="0.3">
      <c r="A552" t="s">
        <v>4959</v>
      </c>
      <c r="B552" t="s">
        <v>9484</v>
      </c>
      <c r="C552" t="s">
        <v>9388</v>
      </c>
      <c r="D552">
        <v>3175374.5992533299</v>
      </c>
      <c r="E552">
        <v>4012976.55072247</v>
      </c>
      <c r="F552">
        <v>3560813.2314905198</v>
      </c>
      <c r="G552">
        <v>3599333.5593750002</v>
      </c>
      <c r="H552">
        <v>3587124.4852103302</v>
      </c>
      <c r="I552">
        <v>296533.8487638575</v>
      </c>
      <c r="J552">
        <v>8.2666171744655887</v>
      </c>
      <c r="K552" t="s">
        <v>35</v>
      </c>
      <c r="L552" t="s">
        <v>35</v>
      </c>
      <c r="M552" t="s">
        <v>35</v>
      </c>
      <c r="N552" t="s">
        <v>47</v>
      </c>
    </row>
    <row r="553" spans="1:14" x14ac:dyDescent="0.3">
      <c r="A553" t="s">
        <v>4960</v>
      </c>
      <c r="B553" t="s">
        <v>9484</v>
      </c>
      <c r="C553" t="s">
        <v>9388</v>
      </c>
      <c r="D553">
        <v>760492.07636781002</v>
      </c>
      <c r="E553">
        <v>959899.61550500139</v>
      </c>
      <c r="F553">
        <v>991378.4111531286</v>
      </c>
      <c r="G553">
        <v>1193918.169642857</v>
      </c>
      <c r="H553">
        <v>976422.06816719938</v>
      </c>
      <c r="I553">
        <v>153644.88207639687</v>
      </c>
      <c r="J553">
        <v>15.73549872390709</v>
      </c>
      <c r="K553" t="s">
        <v>35</v>
      </c>
      <c r="L553" t="s">
        <v>35</v>
      </c>
      <c r="M553" t="s">
        <v>35</v>
      </c>
      <c r="N553" t="e">
        <v>#N/A</v>
      </c>
    </row>
    <row r="554" spans="1:14" x14ac:dyDescent="0.3">
      <c r="A554" t="s">
        <v>4961</v>
      </c>
      <c r="B554" t="s">
        <v>9615</v>
      </c>
      <c r="C554" t="s">
        <v>9616</v>
      </c>
      <c r="D554">
        <v>3128244.7584765623</v>
      </c>
      <c r="E554">
        <v>2499280.2463705656</v>
      </c>
      <c r="F554">
        <v>2798288.4776818654</v>
      </c>
      <c r="G554">
        <v>3444947.828125</v>
      </c>
      <c r="H554">
        <v>2967690.3276634985</v>
      </c>
      <c r="I554">
        <v>354138.89860989415</v>
      </c>
      <c r="J554">
        <v>11.933148661393938</v>
      </c>
      <c r="K554" t="s">
        <v>35</v>
      </c>
      <c r="L554" t="s">
        <v>35</v>
      </c>
      <c r="M554" t="s">
        <v>35</v>
      </c>
      <c r="N554" t="s">
        <v>96</v>
      </c>
    </row>
    <row r="555" spans="1:14" x14ac:dyDescent="0.3">
      <c r="A555" t="s">
        <v>4962</v>
      </c>
      <c r="B555" t="s">
        <v>9617</v>
      </c>
      <c r="C555" t="s">
        <v>11913</v>
      </c>
      <c r="D555">
        <v>23891544.918531906</v>
      </c>
      <c r="E555">
        <v>19085243.452301856</v>
      </c>
      <c r="F555">
        <v>20330315.579824954</v>
      </c>
      <c r="G555">
        <v>30364768.464285713</v>
      </c>
      <c r="H555">
        <v>23417968.103736106</v>
      </c>
      <c r="I555">
        <v>4381449.8531423789</v>
      </c>
      <c r="J555">
        <v>18.709778037674248</v>
      </c>
      <c r="K555" t="s">
        <v>35</v>
      </c>
      <c r="L555" t="s">
        <v>35</v>
      </c>
      <c r="M555" t="s">
        <v>35</v>
      </c>
      <c r="N555" t="s">
        <v>96</v>
      </c>
    </row>
    <row r="556" spans="1:14" x14ac:dyDescent="0.3">
      <c r="A556" t="s">
        <v>4963</v>
      </c>
      <c r="B556" t="s">
        <v>9619</v>
      </c>
      <c r="C556" t="s">
        <v>9620</v>
      </c>
      <c r="D556">
        <v>5361173.2863406492</v>
      </c>
      <c r="E556">
        <v>3892822.3131793072</v>
      </c>
      <c r="F556">
        <v>4416710.170544493</v>
      </c>
      <c r="G556">
        <v>6983302.6517857146</v>
      </c>
      <c r="H556">
        <v>5163502.1054625418</v>
      </c>
      <c r="I556">
        <v>1175060.9827497718</v>
      </c>
      <c r="J556">
        <v>22.757054393502777</v>
      </c>
      <c r="K556" t="s">
        <v>957</v>
      </c>
      <c r="L556" t="s">
        <v>773</v>
      </c>
      <c r="M556" t="s">
        <v>4963</v>
      </c>
      <c r="N556" t="s">
        <v>128</v>
      </c>
    </row>
    <row r="557" spans="1:14" x14ac:dyDescent="0.3">
      <c r="A557" t="s">
        <v>4964</v>
      </c>
      <c r="B557" t="s">
        <v>9621</v>
      </c>
      <c r="C557" t="s">
        <v>9388</v>
      </c>
      <c r="D557">
        <v>8401921.931783583</v>
      </c>
      <c r="E557">
        <v>8963660.0398816671</v>
      </c>
      <c r="F557">
        <v>8868790.2178116664</v>
      </c>
      <c r="G557">
        <v>10862916.270833334</v>
      </c>
      <c r="H557">
        <v>9274322.1150775626</v>
      </c>
      <c r="I557">
        <v>941498.87362889014</v>
      </c>
      <c r="J557">
        <v>10.15167321068421</v>
      </c>
      <c r="K557" t="s">
        <v>35</v>
      </c>
      <c r="L557" t="s">
        <v>35</v>
      </c>
      <c r="M557" t="s">
        <v>35</v>
      </c>
      <c r="N557" t="s">
        <v>36</v>
      </c>
    </row>
    <row r="558" spans="1:14" x14ac:dyDescent="0.3">
      <c r="A558" t="s">
        <v>4965</v>
      </c>
      <c r="B558" t="s">
        <v>9622</v>
      </c>
      <c r="C558" t="s">
        <v>9623</v>
      </c>
      <c r="D558">
        <v>17920067.28914107</v>
      </c>
      <c r="E558">
        <v>13577282.146399621</v>
      </c>
      <c r="F558">
        <v>15742889.757023275</v>
      </c>
      <c r="G558">
        <v>24064376.44827586</v>
      </c>
      <c r="H558">
        <v>17826153.910209958</v>
      </c>
      <c r="I558">
        <v>3915263.1123090885</v>
      </c>
      <c r="J558">
        <v>21.963588623941003</v>
      </c>
      <c r="K558" t="s">
        <v>35</v>
      </c>
      <c r="L558" t="s">
        <v>35</v>
      </c>
      <c r="M558" t="s">
        <v>35</v>
      </c>
      <c r="N558" t="s">
        <v>52</v>
      </c>
    </row>
    <row r="559" spans="1:14" x14ac:dyDescent="0.3">
      <c r="A559" t="s">
        <v>4966</v>
      </c>
      <c r="B559" t="s">
        <v>9624</v>
      </c>
      <c r="C559" t="s">
        <v>11914</v>
      </c>
      <c r="D559">
        <v>8647833.0320705008</v>
      </c>
      <c r="E559">
        <v>7668051.1945380876</v>
      </c>
      <c r="F559">
        <v>6648615.7155675879</v>
      </c>
      <c r="G559">
        <v>12136794.75</v>
      </c>
      <c r="H559">
        <v>8775323.6730440445</v>
      </c>
      <c r="I559">
        <v>2065470.93557363</v>
      </c>
      <c r="J559">
        <v>23.537262128784196</v>
      </c>
      <c r="K559" t="s">
        <v>936</v>
      </c>
      <c r="L559" t="s">
        <v>159</v>
      </c>
      <c r="M559" t="s">
        <v>4966</v>
      </c>
      <c r="N559" t="s">
        <v>128</v>
      </c>
    </row>
    <row r="560" spans="1:14" x14ac:dyDescent="0.3">
      <c r="A560" t="s">
        <v>4967</v>
      </c>
      <c r="B560" t="s">
        <v>9625</v>
      </c>
      <c r="C560" t="s">
        <v>9388</v>
      </c>
      <c r="D560">
        <v>28420683.924693786</v>
      </c>
      <c r="E560">
        <v>26480450.553298868</v>
      </c>
      <c r="F560">
        <v>26572957.084244974</v>
      </c>
      <c r="G560">
        <v>33086037.255067568</v>
      </c>
      <c r="H560">
        <v>28640032.204326298</v>
      </c>
      <c r="I560">
        <v>2681029.0486354399</v>
      </c>
      <c r="J560">
        <v>9.3611244202108459</v>
      </c>
      <c r="K560" t="s">
        <v>35</v>
      </c>
      <c r="L560" t="s">
        <v>35</v>
      </c>
      <c r="M560" t="s">
        <v>35</v>
      </c>
      <c r="N560" t="s">
        <v>38</v>
      </c>
    </row>
    <row r="561" spans="1:14" x14ac:dyDescent="0.3">
      <c r="A561" t="s">
        <v>4968</v>
      </c>
      <c r="B561" t="s">
        <v>9626</v>
      </c>
      <c r="C561" t="s">
        <v>9388</v>
      </c>
      <c r="D561">
        <v>5534760.6600375185</v>
      </c>
      <c r="E561">
        <v>5628294.1316887634</v>
      </c>
      <c r="F561">
        <v>5182281.7182614543</v>
      </c>
      <c r="G561">
        <v>4405015.25</v>
      </c>
      <c r="H561">
        <v>5187587.9399969336</v>
      </c>
      <c r="I561">
        <v>481455.8692273979</v>
      </c>
      <c r="J561">
        <v>9.2809196643263547</v>
      </c>
      <c r="K561" t="s">
        <v>35</v>
      </c>
      <c r="L561" t="s">
        <v>35</v>
      </c>
      <c r="M561" t="s">
        <v>35</v>
      </c>
      <c r="N561" t="s">
        <v>249</v>
      </c>
    </row>
    <row r="562" spans="1:14" x14ac:dyDescent="0.3">
      <c r="A562" t="s">
        <v>4969</v>
      </c>
      <c r="B562" t="s">
        <v>9628</v>
      </c>
      <c r="C562" t="s">
        <v>11915</v>
      </c>
      <c r="D562">
        <v>59042621.669159696</v>
      </c>
      <c r="E562">
        <v>67518218.835682705</v>
      </c>
      <c r="F562">
        <v>71912360.057004198</v>
      </c>
      <c r="G562">
        <v>102494258.33750001</v>
      </c>
      <c r="H562">
        <v>75241864.724836648</v>
      </c>
      <c r="I562">
        <v>16400066.618390609</v>
      </c>
      <c r="J562">
        <v>21.796464878118709</v>
      </c>
      <c r="K562" t="s">
        <v>889</v>
      </c>
      <c r="L562" t="s">
        <v>222</v>
      </c>
      <c r="M562" t="s">
        <v>4969</v>
      </c>
      <c r="N562" t="s">
        <v>36</v>
      </c>
    </row>
    <row r="563" spans="1:14" x14ac:dyDescent="0.3">
      <c r="A563" t="s">
        <v>4971</v>
      </c>
      <c r="B563" t="s">
        <v>9629</v>
      </c>
      <c r="C563" t="s">
        <v>9630</v>
      </c>
      <c r="D563">
        <v>6723638.6928463746</v>
      </c>
      <c r="E563">
        <v>7339349.0089153629</v>
      </c>
      <c r="F563">
        <v>8328366.0793326627</v>
      </c>
      <c r="G563">
        <v>10053205.1484375</v>
      </c>
      <c r="H563">
        <v>8111139.7323829755</v>
      </c>
      <c r="I563">
        <v>1258930.6396293181</v>
      </c>
      <c r="J563">
        <v>15.521007912157572</v>
      </c>
      <c r="K563" t="s">
        <v>35</v>
      </c>
      <c r="L563" t="s">
        <v>35</v>
      </c>
      <c r="M563" t="s">
        <v>35</v>
      </c>
      <c r="N563" t="s">
        <v>52</v>
      </c>
    </row>
    <row r="564" spans="1:14" x14ac:dyDescent="0.3">
      <c r="A564" t="s">
        <v>4972</v>
      </c>
      <c r="B564" t="s">
        <v>9631</v>
      </c>
      <c r="C564" t="s">
        <v>9632</v>
      </c>
      <c r="D564">
        <v>13715647.198469421</v>
      </c>
      <c r="E564">
        <v>10277158.859729053</v>
      </c>
      <c r="F564">
        <v>11224882.071109474</v>
      </c>
      <c r="G564">
        <v>13974315.126644736</v>
      </c>
      <c r="H564">
        <v>12298000.813988172</v>
      </c>
      <c r="I564">
        <v>1585491.7996209706</v>
      </c>
      <c r="J564">
        <v>12.892272684008748</v>
      </c>
      <c r="K564" t="s">
        <v>35</v>
      </c>
      <c r="L564" t="s">
        <v>35</v>
      </c>
      <c r="M564" t="s">
        <v>35</v>
      </c>
      <c r="N564" t="s">
        <v>52</v>
      </c>
    </row>
    <row r="565" spans="1:14" x14ac:dyDescent="0.3">
      <c r="A565" t="s">
        <v>4973</v>
      </c>
      <c r="B565" t="s">
        <v>9633</v>
      </c>
      <c r="C565" t="s">
        <v>9388</v>
      </c>
      <c r="D565">
        <v>13315816.272781268</v>
      </c>
      <c r="E565">
        <v>6712003.1352954665</v>
      </c>
      <c r="F565">
        <v>9384738.6276484001</v>
      </c>
      <c r="G565">
        <v>12937641.145833334</v>
      </c>
      <c r="H565">
        <v>10587549.795389617</v>
      </c>
      <c r="I565">
        <v>2712608.705052176</v>
      </c>
      <c r="J565">
        <v>25.620740940773572</v>
      </c>
      <c r="K565" t="s">
        <v>35</v>
      </c>
      <c r="L565" t="s">
        <v>35</v>
      </c>
      <c r="M565" t="s">
        <v>35</v>
      </c>
      <c r="N565" t="s">
        <v>274</v>
      </c>
    </row>
    <row r="566" spans="1:14" x14ac:dyDescent="0.3">
      <c r="A566" t="s">
        <v>4974</v>
      </c>
      <c r="B566" t="s">
        <v>9634</v>
      </c>
      <c r="C566" t="s">
        <v>11916</v>
      </c>
      <c r="D566">
        <v>20499149.438988239</v>
      </c>
      <c r="E566">
        <v>17693408.761266321</v>
      </c>
      <c r="F566">
        <v>18877602.979984399</v>
      </c>
      <c r="G566">
        <v>30577128.592500001</v>
      </c>
      <c r="H566">
        <v>21911822.443184741</v>
      </c>
      <c r="I566">
        <v>5101094.917289976</v>
      </c>
      <c r="J566">
        <v>23.280103380340119</v>
      </c>
      <c r="K566" t="s">
        <v>504</v>
      </c>
      <c r="L566" t="s">
        <v>505</v>
      </c>
      <c r="M566" t="s">
        <v>4974</v>
      </c>
      <c r="N566" t="s">
        <v>128</v>
      </c>
    </row>
    <row r="567" spans="1:14" x14ac:dyDescent="0.3">
      <c r="A567" t="s">
        <v>4975</v>
      </c>
      <c r="B567" t="s">
        <v>9635</v>
      </c>
      <c r="C567" t="s">
        <v>9388</v>
      </c>
      <c r="D567">
        <v>2150296327.0263948</v>
      </c>
      <c r="E567">
        <v>1822453189.5940549</v>
      </c>
      <c r="F567">
        <v>1681204853.3998449</v>
      </c>
      <c r="G567">
        <v>1746649026.2128899</v>
      </c>
      <c r="H567">
        <v>1850150849.0582962</v>
      </c>
      <c r="I567">
        <v>180353711.54057434</v>
      </c>
      <c r="J567">
        <v>9.7480544157992384</v>
      </c>
      <c r="K567" t="s">
        <v>35</v>
      </c>
      <c r="L567" t="s">
        <v>35</v>
      </c>
      <c r="M567" t="s">
        <v>35</v>
      </c>
      <c r="N567" t="s">
        <v>167</v>
      </c>
    </row>
    <row r="568" spans="1:14" x14ac:dyDescent="0.3">
      <c r="A568" t="s">
        <v>4976</v>
      </c>
      <c r="B568" t="s">
        <v>9636</v>
      </c>
      <c r="C568" t="s">
        <v>9637</v>
      </c>
      <c r="D568">
        <v>473557353.87474328</v>
      </c>
      <c r="E568">
        <v>426814919.60362667</v>
      </c>
      <c r="F568">
        <v>432289724.37623668</v>
      </c>
      <c r="G568">
        <v>590042663.5</v>
      </c>
      <c r="H568">
        <v>480676165.33865166</v>
      </c>
      <c r="I568">
        <v>65677221.808388211</v>
      </c>
      <c r="J568">
        <v>13.663507064494556</v>
      </c>
      <c r="K568" t="s">
        <v>35</v>
      </c>
      <c r="L568" t="s">
        <v>35</v>
      </c>
      <c r="M568" t="s">
        <v>35</v>
      </c>
      <c r="N568" t="s">
        <v>52</v>
      </c>
    </row>
    <row r="569" spans="1:14" x14ac:dyDescent="0.3">
      <c r="A569" t="s">
        <v>4977</v>
      </c>
      <c r="B569" t="s">
        <v>9638</v>
      </c>
      <c r="C569" t="s">
        <v>9639</v>
      </c>
      <c r="D569">
        <v>132330020.06569134</v>
      </c>
      <c r="E569">
        <v>126670603.23039366</v>
      </c>
      <c r="F569">
        <v>121369676.86241633</v>
      </c>
      <c r="G569">
        <v>149396345.29166666</v>
      </c>
      <c r="H569">
        <v>132441661.362542</v>
      </c>
      <c r="I569">
        <v>10528149.453386134</v>
      </c>
      <c r="J569">
        <v>7.9492731705974897</v>
      </c>
      <c r="K569" t="s">
        <v>35</v>
      </c>
      <c r="L569" t="s">
        <v>35</v>
      </c>
      <c r="M569" t="s">
        <v>35</v>
      </c>
      <c r="N569" t="s">
        <v>52</v>
      </c>
    </row>
    <row r="570" spans="1:14" x14ac:dyDescent="0.3">
      <c r="A570" t="s">
        <v>4979</v>
      </c>
      <c r="B570" t="s">
        <v>9640</v>
      </c>
      <c r="C570" t="s">
        <v>9641</v>
      </c>
      <c r="D570">
        <v>105184867.10479437</v>
      </c>
      <c r="E570">
        <v>100410137.503784</v>
      </c>
      <c r="F570">
        <v>105397355.33113851</v>
      </c>
      <c r="G570">
        <v>207749614.484375</v>
      </c>
      <c r="H570">
        <v>129685493.60602297</v>
      </c>
      <c r="I570">
        <v>45114431.73540888</v>
      </c>
      <c r="J570">
        <v>34.787569897728048</v>
      </c>
      <c r="K570" t="s">
        <v>429</v>
      </c>
      <c r="L570" t="s">
        <v>311</v>
      </c>
      <c r="M570" t="s">
        <v>4979</v>
      </c>
      <c r="N570" t="s">
        <v>173</v>
      </c>
    </row>
    <row r="571" spans="1:14" x14ac:dyDescent="0.3">
      <c r="A571" t="s">
        <v>4980</v>
      </c>
      <c r="B571" t="s">
        <v>9642</v>
      </c>
      <c r="C571" t="s">
        <v>9643</v>
      </c>
      <c r="D571">
        <v>11632347.12820108</v>
      </c>
      <c r="E571">
        <v>8803443.647430107</v>
      </c>
      <c r="F571">
        <v>10776788.219119972</v>
      </c>
      <c r="G571">
        <v>22931283.535472974</v>
      </c>
      <c r="H571">
        <v>13535965.632556034</v>
      </c>
      <c r="I571">
        <v>5520543.1400703229</v>
      </c>
      <c r="J571">
        <v>40.784257953437667</v>
      </c>
      <c r="K571" t="s">
        <v>35</v>
      </c>
      <c r="L571" t="s">
        <v>35</v>
      </c>
      <c r="M571" t="s">
        <v>35</v>
      </c>
      <c r="N571" t="s">
        <v>52</v>
      </c>
    </row>
    <row r="572" spans="1:14" x14ac:dyDescent="0.3">
      <c r="A572" t="s">
        <v>4981</v>
      </c>
      <c r="B572" t="s">
        <v>9644</v>
      </c>
      <c r="C572" t="s">
        <v>9645</v>
      </c>
      <c r="D572">
        <v>44878177.396435373</v>
      </c>
      <c r="E572">
        <v>37685402.469817251</v>
      </c>
      <c r="F572">
        <v>43350544.568875372</v>
      </c>
      <c r="G572">
        <v>79221760.639648497</v>
      </c>
      <c r="H572">
        <v>51283971.268694125</v>
      </c>
      <c r="I572">
        <v>16350952.591889424</v>
      </c>
      <c r="J572">
        <v>31.883163856834013</v>
      </c>
      <c r="K572" t="s">
        <v>35</v>
      </c>
      <c r="L572" t="s">
        <v>35</v>
      </c>
      <c r="M572" t="s">
        <v>35</v>
      </c>
      <c r="N572" t="s">
        <v>52</v>
      </c>
    </row>
    <row r="573" spans="1:14" x14ac:dyDescent="0.3">
      <c r="A573" t="s">
        <v>4982</v>
      </c>
      <c r="B573" t="s">
        <v>9646</v>
      </c>
      <c r="C573" t="s">
        <v>11917</v>
      </c>
      <c r="D573">
        <v>50202392.99761378</v>
      </c>
      <c r="E573">
        <v>43439753.42744939</v>
      </c>
      <c r="F573">
        <v>41758412.917516112</v>
      </c>
      <c r="G573">
        <v>55055045.538194448</v>
      </c>
      <c r="H573">
        <v>47613901.220193431</v>
      </c>
      <c r="I573">
        <v>5333412.8731411751</v>
      </c>
      <c r="J573">
        <v>11.201377615491907</v>
      </c>
      <c r="K573" t="s">
        <v>35</v>
      </c>
      <c r="L573" t="s">
        <v>35</v>
      </c>
      <c r="M573" t="s">
        <v>35</v>
      </c>
      <c r="N573" t="s">
        <v>52</v>
      </c>
    </row>
    <row r="574" spans="1:14" x14ac:dyDescent="0.3">
      <c r="A574" t="s">
        <v>4983</v>
      </c>
      <c r="B574" t="s">
        <v>9648</v>
      </c>
      <c r="C574" t="s">
        <v>9388</v>
      </c>
      <c r="D574">
        <v>1227560.2882931463</v>
      </c>
      <c r="E574">
        <v>984835.65687603119</v>
      </c>
      <c r="F574">
        <v>817114.02854701749</v>
      </c>
      <c r="G574">
        <v>580386.265625</v>
      </c>
      <c r="H574">
        <v>902474.05983529869</v>
      </c>
      <c r="I574">
        <v>236374.36976163485</v>
      </c>
      <c r="J574">
        <v>26.19181872161213</v>
      </c>
      <c r="K574" t="s">
        <v>35</v>
      </c>
      <c r="L574" t="s">
        <v>35</v>
      </c>
      <c r="M574" t="s">
        <v>35</v>
      </c>
      <c r="N574" t="s">
        <v>52</v>
      </c>
    </row>
    <row r="575" spans="1:14" x14ac:dyDescent="0.3">
      <c r="A575" t="s">
        <v>4984</v>
      </c>
      <c r="B575" t="s">
        <v>9649</v>
      </c>
      <c r="C575" t="s">
        <v>9650</v>
      </c>
      <c r="D575">
        <v>140710455.51913372</v>
      </c>
      <c r="E575">
        <v>128041813.188843</v>
      </c>
      <c r="F575">
        <v>132891153.12811457</v>
      </c>
      <c r="G575">
        <v>174847795.91964287</v>
      </c>
      <c r="H575">
        <v>144122804.43893355</v>
      </c>
      <c r="I575">
        <v>18305856.285581179</v>
      </c>
      <c r="J575">
        <v>12.701568191685844</v>
      </c>
      <c r="K575" t="s">
        <v>135</v>
      </c>
      <c r="L575" t="s">
        <v>136</v>
      </c>
      <c r="M575" t="s">
        <v>4984</v>
      </c>
      <c r="N575" t="s">
        <v>47</v>
      </c>
    </row>
    <row r="576" spans="1:14" x14ac:dyDescent="0.3">
      <c r="A576" t="s">
        <v>4985</v>
      </c>
      <c r="B576" t="s">
        <v>9651</v>
      </c>
      <c r="C576" t="s">
        <v>9388</v>
      </c>
      <c r="D576">
        <v>30450242.476900898</v>
      </c>
      <c r="E576">
        <v>29259210.293510698</v>
      </c>
      <c r="F576">
        <v>29262581.440012097</v>
      </c>
      <c r="G576">
        <v>40085249.887500003</v>
      </c>
      <c r="H576">
        <v>32264321.024480924</v>
      </c>
      <c r="I576">
        <v>4541446.3636476677</v>
      </c>
      <c r="J576">
        <v>14.075753710117727</v>
      </c>
      <c r="K576" t="s">
        <v>35</v>
      </c>
      <c r="L576" t="s">
        <v>35</v>
      </c>
      <c r="M576" t="s">
        <v>35</v>
      </c>
      <c r="N576" t="s">
        <v>76</v>
      </c>
    </row>
    <row r="577" spans="1:14" x14ac:dyDescent="0.3">
      <c r="A577" t="s">
        <v>4986</v>
      </c>
      <c r="B577" t="s">
        <v>9653</v>
      </c>
      <c r="C577" t="s">
        <v>11918</v>
      </c>
      <c r="D577">
        <v>47468787.854384549</v>
      </c>
      <c r="E577">
        <v>32106492.068316549</v>
      </c>
      <c r="F577">
        <v>28178638.229354549</v>
      </c>
      <c r="G577">
        <v>46266509.875</v>
      </c>
      <c r="H577">
        <v>38505107.006763905</v>
      </c>
      <c r="I577">
        <v>8487714.3472550809</v>
      </c>
      <c r="J577">
        <v>22.04308728648412</v>
      </c>
      <c r="K577" t="s">
        <v>35</v>
      </c>
      <c r="L577" t="s">
        <v>35</v>
      </c>
      <c r="M577" t="s">
        <v>35</v>
      </c>
      <c r="N577" t="s">
        <v>76</v>
      </c>
    </row>
    <row r="578" spans="1:14" x14ac:dyDescent="0.3">
      <c r="A578" t="s">
        <v>4987</v>
      </c>
      <c r="B578" t="s">
        <v>9655</v>
      </c>
      <c r="C578" t="s">
        <v>9388</v>
      </c>
      <c r="D578">
        <v>6512049.7353143711</v>
      </c>
      <c r="E578">
        <v>5867241.136632286</v>
      </c>
      <c r="F578">
        <v>6704866.4527451852</v>
      </c>
      <c r="G578">
        <v>13187601</v>
      </c>
      <c r="H578">
        <v>8067939.5811729608</v>
      </c>
      <c r="I578">
        <v>2972068.6504990747</v>
      </c>
      <c r="J578">
        <v>36.838013232456305</v>
      </c>
      <c r="K578" t="s">
        <v>35</v>
      </c>
      <c r="L578" t="s">
        <v>35</v>
      </c>
      <c r="M578" t="s">
        <v>35</v>
      </c>
      <c r="N578" t="s">
        <v>58</v>
      </c>
    </row>
    <row r="579" spans="1:14" x14ac:dyDescent="0.3">
      <c r="A579" t="s">
        <v>4988</v>
      </c>
      <c r="B579" t="s">
        <v>9656</v>
      </c>
      <c r="C579" t="s">
        <v>9657</v>
      </c>
      <c r="D579">
        <v>125474899.13580625</v>
      </c>
      <c r="E579">
        <v>106133549.11815649</v>
      </c>
      <c r="F579">
        <v>111581230.179278</v>
      </c>
      <c r="G579">
        <v>171074481.8359375</v>
      </c>
      <c r="H579">
        <v>128566040.06729457</v>
      </c>
      <c r="I579">
        <v>25535383.250362858</v>
      </c>
      <c r="J579">
        <v>19.861686054106528</v>
      </c>
      <c r="K579" t="s">
        <v>35</v>
      </c>
      <c r="L579" t="s">
        <v>35</v>
      </c>
      <c r="M579" t="s">
        <v>35</v>
      </c>
      <c r="N579" t="s">
        <v>52</v>
      </c>
    </row>
    <row r="580" spans="1:14" x14ac:dyDescent="0.3">
      <c r="A580" t="s">
        <v>4989</v>
      </c>
      <c r="B580" t="s">
        <v>9658</v>
      </c>
      <c r="C580" t="s">
        <v>9659</v>
      </c>
      <c r="D580">
        <v>38534471.357066333</v>
      </c>
      <c r="E580">
        <v>25175033.854315337</v>
      </c>
      <c r="F580">
        <v>35228024.854648329</v>
      </c>
      <c r="G580">
        <v>67399471.270833328</v>
      </c>
      <c r="H580">
        <v>41584250.334215835</v>
      </c>
      <c r="I580">
        <v>15695467.272808231</v>
      </c>
      <c r="J580">
        <v>37.743778345557629</v>
      </c>
      <c r="K580" t="s">
        <v>35</v>
      </c>
      <c r="L580" t="s">
        <v>35</v>
      </c>
      <c r="M580" t="s">
        <v>35</v>
      </c>
      <c r="N580" t="s">
        <v>52</v>
      </c>
    </row>
    <row r="581" spans="1:14" x14ac:dyDescent="0.3">
      <c r="A581" t="s">
        <v>4990</v>
      </c>
      <c r="B581" t="s">
        <v>9660</v>
      </c>
      <c r="C581" t="s">
        <v>9661</v>
      </c>
      <c r="D581">
        <v>9439394.4925871808</v>
      </c>
      <c r="E581">
        <v>9140844.3717423175</v>
      </c>
      <c r="F581">
        <v>8402568.9189311359</v>
      </c>
      <c r="G581">
        <v>9992636.3948863633</v>
      </c>
      <c r="H581">
        <v>9243861.0445367508</v>
      </c>
      <c r="I581">
        <v>573864.6900788818</v>
      </c>
      <c r="J581">
        <v>6.2080627057677775</v>
      </c>
      <c r="K581" t="s">
        <v>401</v>
      </c>
      <c r="L581" t="s">
        <v>209</v>
      </c>
      <c r="M581" t="s">
        <v>4990</v>
      </c>
      <c r="N581" t="s">
        <v>128</v>
      </c>
    </row>
    <row r="582" spans="1:14" x14ac:dyDescent="0.3">
      <c r="A582" t="s">
        <v>4994</v>
      </c>
      <c r="B582" t="s">
        <v>9662</v>
      </c>
      <c r="C582" t="s">
        <v>9388</v>
      </c>
      <c r="D582">
        <v>14047311.182073625</v>
      </c>
      <c r="E582">
        <v>15568214.614264</v>
      </c>
      <c r="F582">
        <v>16473163.431245126</v>
      </c>
      <c r="G582">
        <v>14882916.30859375</v>
      </c>
      <c r="H582">
        <v>15242901.384044126</v>
      </c>
      <c r="I582">
        <v>891403.18993906467</v>
      </c>
      <c r="J582">
        <v>5.8479889587960097</v>
      </c>
      <c r="K582" t="s">
        <v>35</v>
      </c>
      <c r="L582" t="s">
        <v>35</v>
      </c>
      <c r="M582" t="s">
        <v>35</v>
      </c>
      <c r="N582" t="s">
        <v>36</v>
      </c>
    </row>
    <row r="583" spans="1:14" x14ac:dyDescent="0.3">
      <c r="A583" t="s">
        <v>4996</v>
      </c>
      <c r="B583" t="s">
        <v>10235</v>
      </c>
      <c r="C583" t="s">
        <v>9388</v>
      </c>
      <c r="D583">
        <v>323893.96893503144</v>
      </c>
      <c r="E583">
        <v>316153.31795287709</v>
      </c>
      <c r="F583">
        <v>289245.99382560287</v>
      </c>
      <c r="G583">
        <v>298191.10714285716</v>
      </c>
      <c r="H583">
        <v>306871.09696409211</v>
      </c>
      <c r="I583">
        <v>13801.487968356509</v>
      </c>
      <c r="J583">
        <v>4.4974870898224291</v>
      </c>
      <c r="K583" t="s">
        <v>35</v>
      </c>
      <c r="L583" t="s">
        <v>35</v>
      </c>
      <c r="M583" t="s">
        <v>35</v>
      </c>
      <c r="N583" t="s">
        <v>58</v>
      </c>
    </row>
    <row r="584" spans="1:14" x14ac:dyDescent="0.3">
      <c r="A584" t="s">
        <v>4997</v>
      </c>
      <c r="B584" t="s">
        <v>9664</v>
      </c>
      <c r="C584" t="s">
        <v>9388</v>
      </c>
      <c r="D584">
        <v>23723345.438385222</v>
      </c>
      <c r="E584">
        <v>21968233.600945499</v>
      </c>
      <c r="F584">
        <v>21589933.692662444</v>
      </c>
      <c r="G584">
        <v>30202702.125</v>
      </c>
      <c r="H584">
        <v>24371053.714248292</v>
      </c>
      <c r="I584">
        <v>3461785.0261318223</v>
      </c>
      <c r="J584">
        <v>14.204494671102072</v>
      </c>
      <c r="K584" t="s">
        <v>909</v>
      </c>
      <c r="L584" t="s">
        <v>146</v>
      </c>
      <c r="M584" t="s">
        <v>4567</v>
      </c>
      <c r="N584" t="s">
        <v>47</v>
      </c>
    </row>
    <row r="585" spans="1:14" x14ac:dyDescent="0.3">
      <c r="A585" t="s">
        <v>5000</v>
      </c>
      <c r="B585" t="s">
        <v>9575</v>
      </c>
      <c r="C585" t="s">
        <v>9388</v>
      </c>
      <c r="D585">
        <v>1948455.5111175438</v>
      </c>
      <c r="E585">
        <v>1574547.4865583878</v>
      </c>
      <c r="F585">
        <v>1967454.901940634</v>
      </c>
      <c r="G585">
        <v>2051054.0350609757</v>
      </c>
      <c r="H585">
        <v>1885377.9836693853</v>
      </c>
      <c r="I585">
        <v>183561.67010085276</v>
      </c>
      <c r="J585">
        <v>9.7360673398550528</v>
      </c>
      <c r="K585" t="s">
        <v>1067</v>
      </c>
      <c r="L585" t="s">
        <v>222</v>
      </c>
      <c r="M585" t="s">
        <v>5000</v>
      </c>
      <c r="N585" t="s">
        <v>78</v>
      </c>
    </row>
    <row r="586" spans="1:14" x14ac:dyDescent="0.3">
      <c r="A586" t="s">
        <v>5001</v>
      </c>
      <c r="B586" t="s">
        <v>9665</v>
      </c>
      <c r="C586" t="s">
        <v>9388</v>
      </c>
      <c r="D586">
        <v>84514.631642511449</v>
      </c>
      <c r="E586">
        <v>74696.610631637333</v>
      </c>
      <c r="F586">
        <v>84907.371718101218</v>
      </c>
      <c r="G586">
        <v>69789.361111111109</v>
      </c>
      <c r="H586">
        <v>78476.993775840281</v>
      </c>
      <c r="I586">
        <v>6472.4239957611826</v>
      </c>
      <c r="J586">
        <v>8.2475432408239957</v>
      </c>
      <c r="K586" t="s">
        <v>35</v>
      </c>
      <c r="L586" t="s">
        <v>35</v>
      </c>
      <c r="M586" t="s">
        <v>35</v>
      </c>
      <c r="N586" t="s">
        <v>76</v>
      </c>
    </row>
    <row r="587" spans="1:14" x14ac:dyDescent="0.3">
      <c r="A587" t="s">
        <v>5004</v>
      </c>
      <c r="B587" t="s">
        <v>9918</v>
      </c>
      <c r="C587" t="s">
        <v>11919</v>
      </c>
      <c r="D587">
        <v>1196630.8418633444</v>
      </c>
      <c r="E587">
        <v>1157150.5907175001</v>
      </c>
      <c r="F587">
        <v>840217.0302303622</v>
      </c>
      <c r="G587">
        <v>853805.5</v>
      </c>
      <c r="H587">
        <v>1011950.9907028016</v>
      </c>
      <c r="I587">
        <v>165599.00413218679</v>
      </c>
      <c r="J587">
        <v>16.364330452127724</v>
      </c>
      <c r="K587" t="s">
        <v>35</v>
      </c>
      <c r="L587" t="s">
        <v>35</v>
      </c>
      <c r="M587" t="s">
        <v>35</v>
      </c>
      <c r="N587" t="s">
        <v>76</v>
      </c>
    </row>
    <row r="588" spans="1:14" x14ac:dyDescent="0.3">
      <c r="A588" t="s">
        <v>5008</v>
      </c>
      <c r="B588" t="s">
        <v>9484</v>
      </c>
      <c r="C588" t="s">
        <v>9388</v>
      </c>
      <c r="D588">
        <v>26677456.599940427</v>
      </c>
      <c r="E588">
        <v>22019832.519330569</v>
      </c>
      <c r="F588">
        <v>23914604.616151284</v>
      </c>
      <c r="G588">
        <v>18848368.629464287</v>
      </c>
      <c r="H588">
        <v>22865065.591221642</v>
      </c>
      <c r="I588">
        <v>2849742.5671724938</v>
      </c>
      <c r="J588">
        <v>12.463303705835715</v>
      </c>
      <c r="K588" t="s">
        <v>35</v>
      </c>
      <c r="L588" t="s">
        <v>35</v>
      </c>
      <c r="M588" t="s">
        <v>35</v>
      </c>
      <c r="N588" t="e">
        <v>#N/A</v>
      </c>
    </row>
    <row r="589" spans="1:14" x14ac:dyDescent="0.3">
      <c r="A589" t="s">
        <v>5009</v>
      </c>
      <c r="B589" t="s">
        <v>9440</v>
      </c>
      <c r="C589" t="s">
        <v>9388</v>
      </c>
      <c r="D589">
        <v>838485.31665168819</v>
      </c>
      <c r="E589">
        <v>735472.01672602643</v>
      </c>
      <c r="F589">
        <v>834571.07757419418</v>
      </c>
      <c r="G589">
        <v>899354.3161764706</v>
      </c>
      <c r="H589">
        <v>826970.68178209476</v>
      </c>
      <c r="I589">
        <v>58740.422767370917</v>
      </c>
      <c r="J589">
        <v>7.1030840707420522</v>
      </c>
      <c r="K589" t="s">
        <v>35</v>
      </c>
      <c r="L589" t="s">
        <v>35</v>
      </c>
      <c r="M589" t="s">
        <v>35</v>
      </c>
      <c r="N589" t="s">
        <v>36</v>
      </c>
    </row>
    <row r="590" spans="1:14" x14ac:dyDescent="0.3">
      <c r="A590" t="s">
        <v>5010</v>
      </c>
      <c r="B590" t="s">
        <v>9670</v>
      </c>
      <c r="C590" t="s">
        <v>9388</v>
      </c>
      <c r="D590">
        <v>1291289.6509970501</v>
      </c>
      <c r="E590">
        <v>1061124.3160918462</v>
      </c>
      <c r="F590">
        <v>812544.42979864625</v>
      </c>
      <c r="G590">
        <v>1805383.046875</v>
      </c>
      <c r="H590">
        <v>1242585.3609406357</v>
      </c>
      <c r="I590">
        <v>366393.45532434754</v>
      </c>
      <c r="J590">
        <v>29.48638112451189</v>
      </c>
      <c r="K590" t="s">
        <v>35</v>
      </c>
      <c r="L590" t="s">
        <v>35</v>
      </c>
      <c r="M590" t="s">
        <v>35</v>
      </c>
      <c r="N590" t="s">
        <v>36</v>
      </c>
    </row>
    <row r="591" spans="1:14" x14ac:dyDescent="0.3">
      <c r="A591" t="s">
        <v>5011</v>
      </c>
      <c r="B591" t="s">
        <v>9669</v>
      </c>
      <c r="C591" t="s">
        <v>9388</v>
      </c>
      <c r="D591">
        <v>4142536.3390118093</v>
      </c>
      <c r="E591">
        <v>3366534.393740091</v>
      </c>
      <c r="F591">
        <v>2505182.250788718</v>
      </c>
      <c r="G591">
        <v>3922935.4431818184</v>
      </c>
      <c r="H591">
        <v>3484297.1066806093</v>
      </c>
      <c r="I591">
        <v>632102.92572013545</v>
      </c>
      <c r="J591">
        <v>18.141476067243932</v>
      </c>
      <c r="K591" t="s">
        <v>35</v>
      </c>
      <c r="L591" t="s">
        <v>35</v>
      </c>
      <c r="M591" t="s">
        <v>35</v>
      </c>
      <c r="N591" t="s">
        <v>36</v>
      </c>
    </row>
    <row r="592" spans="1:14" x14ac:dyDescent="0.3">
      <c r="A592" t="s">
        <v>5012</v>
      </c>
      <c r="B592" t="s">
        <v>9900</v>
      </c>
      <c r="C592" t="s">
        <v>9388</v>
      </c>
      <c r="D592">
        <v>3785206.7842070051</v>
      </c>
      <c r="E592">
        <v>3062795.1121674702</v>
      </c>
      <c r="F592">
        <v>3214152.3748958847</v>
      </c>
      <c r="G592">
        <v>4357163.2906250004</v>
      </c>
      <c r="H592">
        <v>3604829.3904738403</v>
      </c>
      <c r="I592">
        <v>511119.3575982583</v>
      </c>
      <c r="J592">
        <v>14.178739192177794</v>
      </c>
      <c r="K592" t="s">
        <v>35</v>
      </c>
      <c r="L592" t="s">
        <v>35</v>
      </c>
      <c r="M592" t="s">
        <v>35</v>
      </c>
      <c r="N592" t="e">
        <v>#N/A</v>
      </c>
    </row>
    <row r="593" spans="1:14" x14ac:dyDescent="0.3">
      <c r="A593" t="s">
        <v>5013</v>
      </c>
      <c r="B593" t="s">
        <v>9484</v>
      </c>
      <c r="C593" t="s">
        <v>9388</v>
      </c>
      <c r="D593">
        <v>1469054.7972126715</v>
      </c>
      <c r="E593">
        <v>1114121.7045719749</v>
      </c>
      <c r="F593">
        <v>1194885.5689681179</v>
      </c>
      <c r="G593">
        <v>984928.59598214284</v>
      </c>
      <c r="H593">
        <v>1190747.6666837267</v>
      </c>
      <c r="I593">
        <v>177274.51105036712</v>
      </c>
      <c r="J593">
        <v>14.887663945131443</v>
      </c>
      <c r="K593" t="s">
        <v>35</v>
      </c>
      <c r="L593" t="s">
        <v>35</v>
      </c>
      <c r="M593" t="s">
        <v>35</v>
      </c>
      <c r="N593" t="e">
        <v>#N/A</v>
      </c>
    </row>
    <row r="594" spans="1:14" x14ac:dyDescent="0.3">
      <c r="A594" t="s">
        <v>5014</v>
      </c>
      <c r="B594" t="s">
        <v>9669</v>
      </c>
      <c r="C594" t="s">
        <v>9388</v>
      </c>
      <c r="D594">
        <v>4146663.9323921571</v>
      </c>
      <c r="E594">
        <v>2761108.5123122856</v>
      </c>
      <c r="F594">
        <v>3107238.4139495427</v>
      </c>
      <c r="G594">
        <v>1982192.044642857</v>
      </c>
      <c r="H594">
        <v>2999300.7258242103</v>
      </c>
      <c r="I594">
        <v>777711.14049753617</v>
      </c>
      <c r="J594">
        <v>25.92974868446446</v>
      </c>
      <c r="K594" t="s">
        <v>35</v>
      </c>
      <c r="L594" t="s">
        <v>35</v>
      </c>
      <c r="M594" t="s">
        <v>35</v>
      </c>
      <c r="N594" t="s">
        <v>36</v>
      </c>
    </row>
    <row r="595" spans="1:14" x14ac:dyDescent="0.3">
      <c r="A595" t="s">
        <v>5015</v>
      </c>
      <c r="B595" t="s">
        <v>9670</v>
      </c>
      <c r="C595" t="s">
        <v>9388</v>
      </c>
      <c r="D595">
        <v>747112.18904044747</v>
      </c>
      <c r="E595">
        <v>615549.32260044501</v>
      </c>
      <c r="F595">
        <v>618811.75456584</v>
      </c>
      <c r="G595">
        <v>571619.703125</v>
      </c>
      <c r="H595">
        <v>638273.24233293312</v>
      </c>
      <c r="I595">
        <v>65543.376178416511</v>
      </c>
      <c r="J595">
        <v>10.26885851251588</v>
      </c>
      <c r="K595" t="s">
        <v>35</v>
      </c>
      <c r="L595" t="s">
        <v>35</v>
      </c>
      <c r="M595" t="s">
        <v>35</v>
      </c>
      <c r="N595" t="e">
        <v>#N/A</v>
      </c>
    </row>
    <row r="596" spans="1:14" x14ac:dyDescent="0.3">
      <c r="A596" t="s">
        <v>5017</v>
      </c>
      <c r="B596" t="s">
        <v>9672</v>
      </c>
      <c r="C596" t="s">
        <v>9388</v>
      </c>
      <c r="D596">
        <v>6880546.6296601333</v>
      </c>
      <c r="E596">
        <v>7691050.2659306666</v>
      </c>
      <c r="F596">
        <v>6202848.1703033336</v>
      </c>
      <c r="G596">
        <v>6789051.166666667</v>
      </c>
      <c r="H596">
        <v>6890874.0581402006</v>
      </c>
      <c r="I596">
        <v>530126.43370583816</v>
      </c>
      <c r="J596">
        <v>7.6931667772914674</v>
      </c>
      <c r="K596" t="s">
        <v>35</v>
      </c>
      <c r="L596" t="s">
        <v>35</v>
      </c>
      <c r="M596" t="s">
        <v>35</v>
      </c>
      <c r="N596" t="s">
        <v>82</v>
      </c>
    </row>
    <row r="597" spans="1:14" x14ac:dyDescent="0.3">
      <c r="A597" t="s">
        <v>5018</v>
      </c>
      <c r="B597" t="s">
        <v>9484</v>
      </c>
      <c r="C597" t="s">
        <v>9388</v>
      </c>
      <c r="D597">
        <v>2413563.4761824231</v>
      </c>
      <c r="E597">
        <v>3098292.0071476572</v>
      </c>
      <c r="F597">
        <v>3056141.4309857711</v>
      </c>
      <c r="G597">
        <v>1793972.8044642857</v>
      </c>
      <c r="H597">
        <v>2590492.4296950344</v>
      </c>
      <c r="I597">
        <v>533956.17124276084</v>
      </c>
      <c r="J597">
        <v>20.612149455523436</v>
      </c>
      <c r="K597" t="s">
        <v>35</v>
      </c>
      <c r="L597" t="s">
        <v>35</v>
      </c>
      <c r="M597" t="s">
        <v>35</v>
      </c>
      <c r="N597" t="e">
        <v>#N/A</v>
      </c>
    </row>
    <row r="598" spans="1:14" x14ac:dyDescent="0.3">
      <c r="A598" t="s">
        <v>5019</v>
      </c>
      <c r="B598" t="s">
        <v>11920</v>
      </c>
      <c r="C598" t="s">
        <v>9388</v>
      </c>
      <c r="D598">
        <v>17026892.904298</v>
      </c>
      <c r="E598">
        <v>16064368.193283154</v>
      </c>
      <c r="F598">
        <v>16917322.23503023</v>
      </c>
      <c r="G598">
        <v>9783376.5192307699</v>
      </c>
      <c r="H598">
        <v>14947989.962960538</v>
      </c>
      <c r="I598">
        <v>3004980.8407712593</v>
      </c>
      <c r="J598">
        <v>20.10290914174594</v>
      </c>
      <c r="K598" t="s">
        <v>35</v>
      </c>
      <c r="L598" t="s">
        <v>35</v>
      </c>
      <c r="M598" t="s">
        <v>35</v>
      </c>
      <c r="N598" t="s">
        <v>36</v>
      </c>
    </row>
    <row r="599" spans="1:14" x14ac:dyDescent="0.3">
      <c r="A599" t="s">
        <v>5020</v>
      </c>
      <c r="B599" t="s">
        <v>9673</v>
      </c>
      <c r="C599" t="s">
        <v>9388</v>
      </c>
      <c r="D599">
        <v>17457467.9424983</v>
      </c>
      <c r="E599">
        <v>19685202.9387834</v>
      </c>
      <c r="F599">
        <v>19667715.1608935</v>
      </c>
      <c r="G599">
        <v>11446026.4375</v>
      </c>
      <c r="H599">
        <v>17064103.119918801</v>
      </c>
      <c r="I599">
        <v>3367732.2270907038</v>
      </c>
      <c r="J599">
        <v>19.73577048511606</v>
      </c>
      <c r="K599" t="s">
        <v>35</v>
      </c>
      <c r="L599" t="s">
        <v>35</v>
      </c>
      <c r="M599" t="s">
        <v>35</v>
      </c>
      <c r="N599" t="e">
        <v>#N/A</v>
      </c>
    </row>
    <row r="600" spans="1:14" x14ac:dyDescent="0.3">
      <c r="A600" t="s">
        <v>5021</v>
      </c>
      <c r="B600" t="s">
        <v>9674</v>
      </c>
      <c r="C600" t="s">
        <v>9388</v>
      </c>
      <c r="D600">
        <v>2384967.5607747384</v>
      </c>
      <c r="E600">
        <v>2296092.1438225382</v>
      </c>
      <c r="F600">
        <v>2198510.4054728169</v>
      </c>
      <c r="G600">
        <v>1261446.1264880951</v>
      </c>
      <c r="H600">
        <v>2035254.0591395472</v>
      </c>
      <c r="I600">
        <v>451599.21138644591</v>
      </c>
      <c r="J600">
        <v>22.188837278495363</v>
      </c>
      <c r="K600" t="s">
        <v>35</v>
      </c>
      <c r="L600" t="s">
        <v>35</v>
      </c>
      <c r="M600" t="s">
        <v>35</v>
      </c>
      <c r="N600" t="s">
        <v>96</v>
      </c>
    </row>
    <row r="601" spans="1:14" x14ac:dyDescent="0.3">
      <c r="A601" t="s">
        <v>5025</v>
      </c>
      <c r="B601" t="s">
        <v>11921</v>
      </c>
      <c r="C601" t="s">
        <v>9388</v>
      </c>
      <c r="D601">
        <v>2699512.2892405335</v>
      </c>
      <c r="E601">
        <v>2868575.7330896333</v>
      </c>
      <c r="F601">
        <v>2750768.2815845334</v>
      </c>
      <c r="G601">
        <v>5077754.291666667</v>
      </c>
      <c r="H601">
        <v>3349152.6488953419</v>
      </c>
      <c r="I601">
        <v>999889.27628655836</v>
      </c>
      <c r="J601">
        <v>29.854992623771686</v>
      </c>
      <c r="K601" t="s">
        <v>35</v>
      </c>
      <c r="L601" t="s">
        <v>35</v>
      </c>
      <c r="M601" t="s">
        <v>35</v>
      </c>
      <c r="N601" t="e">
        <v>#N/A</v>
      </c>
    </row>
    <row r="602" spans="1:14" x14ac:dyDescent="0.3">
      <c r="A602" t="s">
        <v>5026</v>
      </c>
      <c r="B602" t="s">
        <v>10042</v>
      </c>
      <c r="C602" t="s">
        <v>9388</v>
      </c>
      <c r="D602">
        <v>447030.40360715502</v>
      </c>
      <c r="E602">
        <v>461007.71832476201</v>
      </c>
      <c r="F602">
        <v>508426.612428936</v>
      </c>
      <c r="G602">
        <v>783492.55</v>
      </c>
      <c r="H602">
        <v>549989.32109021326</v>
      </c>
      <c r="I602">
        <v>136720.04332078589</v>
      </c>
      <c r="J602">
        <v>24.858672355632898</v>
      </c>
      <c r="K602" t="s">
        <v>35</v>
      </c>
      <c r="L602" t="s">
        <v>35</v>
      </c>
      <c r="M602" t="s">
        <v>35</v>
      </c>
      <c r="N602" t="s">
        <v>76</v>
      </c>
    </row>
    <row r="603" spans="1:14" x14ac:dyDescent="0.3">
      <c r="A603" t="s">
        <v>5027</v>
      </c>
      <c r="B603" t="s">
        <v>9484</v>
      </c>
      <c r="C603" t="s">
        <v>9388</v>
      </c>
      <c r="D603">
        <v>98112.979530488141</v>
      </c>
      <c r="E603">
        <v>165770.25298740857</v>
      </c>
      <c r="F603">
        <v>154142.28811899715</v>
      </c>
      <c r="G603">
        <v>151269.41071428571</v>
      </c>
      <c r="H603">
        <v>142323.73283779487</v>
      </c>
      <c r="I603">
        <v>26096.136767396125</v>
      </c>
      <c r="J603">
        <v>18.33575908041821</v>
      </c>
      <c r="K603" t="s">
        <v>35</v>
      </c>
      <c r="L603" t="s">
        <v>35</v>
      </c>
      <c r="M603" t="s">
        <v>35</v>
      </c>
      <c r="N603" t="e">
        <v>#N/A</v>
      </c>
    </row>
    <row r="604" spans="1:14" x14ac:dyDescent="0.3">
      <c r="A604" t="s">
        <v>5032</v>
      </c>
      <c r="B604" t="s">
        <v>9515</v>
      </c>
      <c r="C604" t="s">
        <v>9388</v>
      </c>
      <c r="D604" t="e">
        <v>#VALUE!</v>
      </c>
      <c r="E604">
        <v>44466.180433575646</v>
      </c>
      <c r="F604">
        <v>65779.416242710591</v>
      </c>
      <c r="G604" t="e">
        <v>#VALUE!</v>
      </c>
      <c r="H604">
        <v>55122.798338143119</v>
      </c>
      <c r="I604" t="e">
        <v>#VALUE!</v>
      </c>
      <c r="J604" t="e">
        <v>#VALUE!</v>
      </c>
      <c r="K604" t="s">
        <v>35</v>
      </c>
      <c r="L604" t="s">
        <v>35</v>
      </c>
      <c r="M604" t="s">
        <v>35</v>
      </c>
      <c r="N604" t="s">
        <v>249</v>
      </c>
    </row>
    <row r="605" spans="1:14" x14ac:dyDescent="0.3">
      <c r="A605" t="s">
        <v>5033</v>
      </c>
      <c r="B605" t="s">
        <v>9517</v>
      </c>
      <c r="C605" t="s">
        <v>9388</v>
      </c>
      <c r="D605">
        <v>2084330.528454328</v>
      </c>
      <c r="E605">
        <v>2345831.8542293878</v>
      </c>
      <c r="F605">
        <v>2280811.4750086921</v>
      </c>
      <c r="G605">
        <v>2270032.105</v>
      </c>
      <c r="H605">
        <v>2245251.490673102</v>
      </c>
      <c r="I605">
        <v>97327.484487806185</v>
      </c>
      <c r="J605">
        <v>4.3348143801311299</v>
      </c>
      <c r="K605" t="s">
        <v>35</v>
      </c>
      <c r="L605" t="s">
        <v>35</v>
      </c>
      <c r="M605" t="s">
        <v>35</v>
      </c>
      <c r="N605" t="s">
        <v>60</v>
      </c>
    </row>
    <row r="606" spans="1:14" x14ac:dyDescent="0.3">
      <c r="A606" t="s">
        <v>5034</v>
      </c>
      <c r="B606" t="s">
        <v>9517</v>
      </c>
      <c r="C606" t="s">
        <v>9388</v>
      </c>
      <c r="D606">
        <v>2184218.1397533468</v>
      </c>
      <c r="E606">
        <v>2985034.809846147</v>
      </c>
      <c r="F606">
        <v>2816085.2107379069</v>
      </c>
      <c r="G606">
        <v>2262213.0833333335</v>
      </c>
      <c r="H606">
        <v>2561887.8109176834</v>
      </c>
      <c r="I606">
        <v>345003.26942206797</v>
      </c>
      <c r="J606">
        <v>13.466759471348036</v>
      </c>
      <c r="K606" t="s">
        <v>35</v>
      </c>
      <c r="L606" t="s">
        <v>35</v>
      </c>
      <c r="M606" t="s">
        <v>35</v>
      </c>
      <c r="N606" t="s">
        <v>60</v>
      </c>
    </row>
    <row r="607" spans="1:14" x14ac:dyDescent="0.3">
      <c r="A607" t="s">
        <v>5035</v>
      </c>
      <c r="B607" t="s">
        <v>10767</v>
      </c>
      <c r="C607" t="s">
        <v>9388</v>
      </c>
      <c r="D607">
        <v>3799032.5503994278</v>
      </c>
      <c r="E607">
        <v>3883603.4776691943</v>
      </c>
      <c r="F607">
        <v>4268492.3948337613</v>
      </c>
      <c r="G607">
        <v>4288015.770833333</v>
      </c>
      <c r="H607">
        <v>4059786.0484339288</v>
      </c>
      <c r="I607">
        <v>220612.68673433946</v>
      </c>
      <c r="J607">
        <v>5.4340963810011935</v>
      </c>
      <c r="K607" t="s">
        <v>35</v>
      </c>
      <c r="L607" t="s">
        <v>35</v>
      </c>
      <c r="M607" t="s">
        <v>35</v>
      </c>
      <c r="N607" t="s">
        <v>58</v>
      </c>
    </row>
    <row r="608" spans="1:14" x14ac:dyDescent="0.3">
      <c r="A608" t="s">
        <v>5036</v>
      </c>
      <c r="B608" t="s">
        <v>9484</v>
      </c>
      <c r="C608" t="s">
        <v>9388</v>
      </c>
      <c r="D608">
        <v>395780.34910034144</v>
      </c>
      <c r="E608">
        <v>396017.26049008215</v>
      </c>
      <c r="F608">
        <v>386269.4795053993</v>
      </c>
      <c r="G608">
        <v>298437.42857142858</v>
      </c>
      <c r="H608">
        <v>369126.12941681285</v>
      </c>
      <c r="I608">
        <v>41001.119609120629</v>
      </c>
      <c r="J608">
        <v>11.107617787421017</v>
      </c>
      <c r="K608" t="s">
        <v>35</v>
      </c>
      <c r="L608" t="s">
        <v>35</v>
      </c>
      <c r="M608" t="s">
        <v>35</v>
      </c>
      <c r="N608" t="s">
        <v>173</v>
      </c>
    </row>
    <row r="609" spans="1:14" x14ac:dyDescent="0.3">
      <c r="A609" t="s">
        <v>5039</v>
      </c>
      <c r="B609" t="s">
        <v>9517</v>
      </c>
      <c r="C609" t="s">
        <v>9388</v>
      </c>
      <c r="D609">
        <v>63513.854190189566</v>
      </c>
      <c r="E609">
        <v>91055.827355851739</v>
      </c>
      <c r="F609">
        <v>75593.083582364343</v>
      </c>
      <c r="G609">
        <v>107975.84782608696</v>
      </c>
      <c r="H609">
        <v>84534.653238623156</v>
      </c>
      <c r="I609">
        <v>16687.128094034837</v>
      </c>
      <c r="J609">
        <v>19.739985266078588</v>
      </c>
      <c r="K609" t="s">
        <v>35</v>
      </c>
      <c r="L609" t="s">
        <v>35</v>
      </c>
      <c r="M609" t="s">
        <v>35</v>
      </c>
      <c r="N609" t="s">
        <v>60</v>
      </c>
    </row>
    <row r="610" spans="1:14" x14ac:dyDescent="0.3">
      <c r="A610" t="s">
        <v>5040</v>
      </c>
      <c r="B610" t="s">
        <v>11070</v>
      </c>
      <c r="C610" t="s">
        <v>9388</v>
      </c>
      <c r="D610">
        <v>265931.52789340902</v>
      </c>
      <c r="E610">
        <v>206292.87520782949</v>
      </c>
      <c r="F610">
        <v>183665.38529686449</v>
      </c>
      <c r="G610">
        <v>163146.02187500001</v>
      </c>
      <c r="H610">
        <v>204758.95256827577</v>
      </c>
      <c r="I610">
        <v>38474.054477303675</v>
      </c>
      <c r="J610">
        <v>18.789925419487925</v>
      </c>
      <c r="K610" t="s">
        <v>35</v>
      </c>
      <c r="L610" t="s">
        <v>35</v>
      </c>
      <c r="M610" t="s">
        <v>35</v>
      </c>
      <c r="N610" t="s">
        <v>82</v>
      </c>
    </row>
    <row r="611" spans="1:14" x14ac:dyDescent="0.3">
      <c r="A611" t="s">
        <v>5041</v>
      </c>
      <c r="B611" t="s">
        <v>9517</v>
      </c>
      <c r="C611" t="s">
        <v>9388</v>
      </c>
      <c r="D611">
        <v>402005.59771456401</v>
      </c>
      <c r="E611">
        <v>415093.56008372002</v>
      </c>
      <c r="F611">
        <v>371484.82209622441</v>
      </c>
      <c r="G611">
        <v>418026.0575</v>
      </c>
      <c r="H611">
        <v>401652.50934862706</v>
      </c>
      <c r="I611">
        <v>18432.098018684745</v>
      </c>
      <c r="J611">
        <v>4.58906581925174</v>
      </c>
      <c r="K611" t="s">
        <v>35</v>
      </c>
      <c r="L611" t="s">
        <v>35</v>
      </c>
      <c r="M611" t="s">
        <v>35</v>
      </c>
      <c r="N611" t="s">
        <v>60</v>
      </c>
    </row>
    <row r="612" spans="1:14" x14ac:dyDescent="0.3">
      <c r="A612" t="s">
        <v>5050</v>
      </c>
      <c r="B612" t="s">
        <v>9693</v>
      </c>
      <c r="C612" t="s">
        <v>11922</v>
      </c>
      <c r="D612">
        <v>7680814.4370418424</v>
      </c>
      <c r="E612">
        <v>7189064.7701083692</v>
      </c>
      <c r="F612">
        <v>7523743.1915941583</v>
      </c>
      <c r="G612">
        <v>10231391.585526315</v>
      </c>
      <c r="H612">
        <v>8156253.4960676711</v>
      </c>
      <c r="I612">
        <v>1211173.3676540051</v>
      </c>
      <c r="J612">
        <v>14.849628793881179</v>
      </c>
      <c r="K612" t="s">
        <v>1526</v>
      </c>
      <c r="L612" t="s">
        <v>136</v>
      </c>
      <c r="M612" t="s">
        <v>5051</v>
      </c>
      <c r="N612" t="s">
        <v>60</v>
      </c>
    </row>
    <row r="613" spans="1:14" x14ac:dyDescent="0.3">
      <c r="A613" t="s">
        <v>5052</v>
      </c>
      <c r="B613" t="s">
        <v>9694</v>
      </c>
      <c r="C613" t="s">
        <v>9388</v>
      </c>
      <c r="D613">
        <v>981367.13275999262</v>
      </c>
      <c r="E613">
        <v>820519.2347804223</v>
      </c>
      <c r="F613">
        <v>951947.43232214078</v>
      </c>
      <c r="G613">
        <v>824370.3668981482</v>
      </c>
      <c r="H613">
        <v>894551.041690176</v>
      </c>
      <c r="I613">
        <v>72865.312177344051</v>
      </c>
      <c r="J613">
        <v>8.1454616652920571</v>
      </c>
      <c r="K613" t="s">
        <v>35</v>
      </c>
      <c r="L613" t="s">
        <v>35</v>
      </c>
      <c r="M613" t="s">
        <v>35</v>
      </c>
      <c r="N613" t="s">
        <v>82</v>
      </c>
    </row>
    <row r="614" spans="1:14" x14ac:dyDescent="0.3">
      <c r="A614" t="s">
        <v>5053</v>
      </c>
      <c r="B614" t="s">
        <v>9484</v>
      </c>
      <c r="C614" t="s">
        <v>9388</v>
      </c>
      <c r="D614">
        <v>1554840.554494489</v>
      </c>
      <c r="E614">
        <v>1057988.2036751276</v>
      </c>
      <c r="F614">
        <v>1162620.7400364554</v>
      </c>
      <c r="G614">
        <v>1013245.0138888889</v>
      </c>
      <c r="H614">
        <v>1197173.6280237401</v>
      </c>
      <c r="I614">
        <v>213495.81366385432</v>
      </c>
      <c r="J614">
        <v>17.833320803790762</v>
      </c>
      <c r="K614" t="s">
        <v>35</v>
      </c>
      <c r="L614" t="s">
        <v>35</v>
      </c>
      <c r="M614" t="s">
        <v>35</v>
      </c>
      <c r="N614" t="e">
        <v>#N/A</v>
      </c>
    </row>
    <row r="615" spans="1:14" x14ac:dyDescent="0.3">
      <c r="A615" t="s">
        <v>5056</v>
      </c>
      <c r="B615" t="s">
        <v>9484</v>
      </c>
      <c r="C615" t="s">
        <v>11923</v>
      </c>
      <c r="D615">
        <v>32706536.928186301</v>
      </c>
      <c r="E615">
        <v>32955172.681007002</v>
      </c>
      <c r="F615">
        <v>31142021.569984</v>
      </c>
      <c r="G615">
        <v>28845856.75</v>
      </c>
      <c r="H615">
        <v>31412396.982294325</v>
      </c>
      <c r="I615">
        <v>1636702.9879959177</v>
      </c>
      <c r="J615">
        <v>5.2103727993710551</v>
      </c>
      <c r="K615" t="s">
        <v>35</v>
      </c>
      <c r="L615" t="s">
        <v>35</v>
      </c>
      <c r="M615" t="s">
        <v>35</v>
      </c>
      <c r="N615" t="s">
        <v>47</v>
      </c>
    </row>
    <row r="616" spans="1:14" x14ac:dyDescent="0.3">
      <c r="A616" t="s">
        <v>5060</v>
      </c>
      <c r="B616" t="s">
        <v>9696</v>
      </c>
      <c r="C616" t="s">
        <v>11924</v>
      </c>
      <c r="D616">
        <v>10332851.91294165</v>
      </c>
      <c r="E616">
        <v>11979781.922855483</v>
      </c>
      <c r="F616">
        <v>11755889.4760854</v>
      </c>
      <c r="G616">
        <v>9747136.25</v>
      </c>
      <c r="H616">
        <v>10953914.890470633</v>
      </c>
      <c r="I616">
        <v>940425.47727868811</v>
      </c>
      <c r="J616">
        <v>8.5852910733934227</v>
      </c>
      <c r="K616" t="s">
        <v>35</v>
      </c>
      <c r="L616" t="s">
        <v>35</v>
      </c>
      <c r="M616" t="s">
        <v>35</v>
      </c>
      <c r="N616" t="s">
        <v>47</v>
      </c>
    </row>
    <row r="617" spans="1:14" x14ac:dyDescent="0.3">
      <c r="A617" t="s">
        <v>5061</v>
      </c>
      <c r="B617" t="s">
        <v>9697</v>
      </c>
      <c r="C617" t="s">
        <v>11925</v>
      </c>
      <c r="D617">
        <v>11800169.13801405</v>
      </c>
      <c r="E617">
        <v>15366054.006527349</v>
      </c>
      <c r="F617">
        <v>15593960.9550093</v>
      </c>
      <c r="G617">
        <v>15488734.984375</v>
      </c>
      <c r="H617">
        <v>14562229.770981424</v>
      </c>
      <c r="I617">
        <v>1596714.8687524216</v>
      </c>
      <c r="J617">
        <v>10.964769090062303</v>
      </c>
      <c r="K617" t="s">
        <v>35</v>
      </c>
      <c r="L617" t="s">
        <v>35</v>
      </c>
      <c r="M617" t="s">
        <v>35</v>
      </c>
      <c r="N617" t="s">
        <v>47</v>
      </c>
    </row>
    <row r="618" spans="1:14" x14ac:dyDescent="0.3">
      <c r="A618" t="s">
        <v>5062</v>
      </c>
      <c r="B618" t="s">
        <v>9484</v>
      </c>
      <c r="C618" t="s">
        <v>11926</v>
      </c>
      <c r="D618">
        <v>2474734.31419886</v>
      </c>
      <c r="E618">
        <v>2433663.2489949265</v>
      </c>
      <c r="F618">
        <v>2055405.5837800701</v>
      </c>
      <c r="G618">
        <v>1861734.5416666667</v>
      </c>
      <c r="H618">
        <v>2206384.4221601309</v>
      </c>
      <c r="I618">
        <v>257509.94128739552</v>
      </c>
      <c r="J618">
        <v>11.671127601385251</v>
      </c>
      <c r="K618" t="s">
        <v>35</v>
      </c>
      <c r="L618" t="s">
        <v>35</v>
      </c>
      <c r="M618" t="s">
        <v>35</v>
      </c>
      <c r="N618" t="s">
        <v>47</v>
      </c>
    </row>
    <row r="619" spans="1:14" x14ac:dyDescent="0.3">
      <c r="A619" t="s">
        <v>5064</v>
      </c>
      <c r="B619" t="s">
        <v>10368</v>
      </c>
      <c r="C619" t="s">
        <v>11927</v>
      </c>
      <c r="D619">
        <v>4529716.8899112623</v>
      </c>
      <c r="E619">
        <v>4629664.1327707628</v>
      </c>
      <c r="F619">
        <v>4757800.3329047747</v>
      </c>
      <c r="G619">
        <v>2175962.9609375</v>
      </c>
      <c r="H619">
        <v>4023286.0791310752</v>
      </c>
      <c r="I619">
        <v>1069612.1261995505</v>
      </c>
      <c r="J619">
        <v>26.585534937415105</v>
      </c>
      <c r="K619" t="s">
        <v>35</v>
      </c>
      <c r="L619" t="s">
        <v>35</v>
      </c>
      <c r="M619" t="s">
        <v>35</v>
      </c>
      <c r="N619" t="s">
        <v>47</v>
      </c>
    </row>
    <row r="620" spans="1:14" x14ac:dyDescent="0.3">
      <c r="A620" t="s">
        <v>5065</v>
      </c>
      <c r="B620" t="s">
        <v>11928</v>
      </c>
      <c r="C620" t="s">
        <v>11929</v>
      </c>
      <c r="D620">
        <v>464045.2289662133</v>
      </c>
      <c r="E620">
        <v>491544.43892731331</v>
      </c>
      <c r="F620">
        <v>698409.44614739669</v>
      </c>
      <c r="G620">
        <v>267331.4375</v>
      </c>
      <c r="H620">
        <v>480332.63788523083</v>
      </c>
      <c r="I620">
        <v>152739.96680573266</v>
      </c>
      <c r="J620">
        <v>31.798789996491529</v>
      </c>
      <c r="K620" t="s">
        <v>35</v>
      </c>
      <c r="L620" t="s">
        <v>35</v>
      </c>
      <c r="M620" t="s">
        <v>35</v>
      </c>
      <c r="N620" t="e">
        <v>#N/A</v>
      </c>
    </row>
    <row r="621" spans="1:14" x14ac:dyDescent="0.3">
      <c r="A621" t="s">
        <v>5066</v>
      </c>
      <c r="B621" t="s">
        <v>9699</v>
      </c>
      <c r="C621" t="s">
        <v>11930</v>
      </c>
      <c r="D621">
        <v>474619.36929391249</v>
      </c>
      <c r="E621">
        <v>684731.3051832075</v>
      </c>
      <c r="F621">
        <v>924782.27146533749</v>
      </c>
      <c r="G621">
        <v>426897.3125</v>
      </c>
      <c r="H621">
        <v>627757.56461061432</v>
      </c>
      <c r="I621">
        <v>197018.92760580353</v>
      </c>
      <c r="J621">
        <v>31.384556509169347</v>
      </c>
      <c r="K621" t="s">
        <v>35</v>
      </c>
      <c r="L621" t="s">
        <v>35</v>
      </c>
      <c r="M621" t="s">
        <v>35</v>
      </c>
      <c r="N621" t="s">
        <v>47</v>
      </c>
    </row>
    <row r="622" spans="1:14" x14ac:dyDescent="0.3">
      <c r="A622" t="s">
        <v>5067</v>
      </c>
      <c r="B622" t="s">
        <v>9700</v>
      </c>
      <c r="C622" t="s">
        <v>11931</v>
      </c>
      <c r="D622">
        <v>20116604.494972002</v>
      </c>
      <c r="E622">
        <v>20003507.519529376</v>
      </c>
      <c r="F622">
        <v>17659823.400305126</v>
      </c>
      <c r="G622">
        <v>21229285.09375</v>
      </c>
      <c r="H622">
        <v>19752305.127139125</v>
      </c>
      <c r="I622">
        <v>1299592.8468418557</v>
      </c>
      <c r="J622">
        <v>6.5794490236800298</v>
      </c>
      <c r="K622" t="s">
        <v>35</v>
      </c>
      <c r="L622" t="s">
        <v>35</v>
      </c>
      <c r="M622" t="s">
        <v>35</v>
      </c>
      <c r="N622" t="s">
        <v>47</v>
      </c>
    </row>
    <row r="623" spans="1:14" x14ac:dyDescent="0.3">
      <c r="A623" t="s">
        <v>5068</v>
      </c>
      <c r="B623" t="s">
        <v>9701</v>
      </c>
      <c r="C623" t="s">
        <v>11932</v>
      </c>
      <c r="D623">
        <v>5595864.9481599666</v>
      </c>
      <c r="E623">
        <v>12330733.020530598</v>
      </c>
      <c r="F623">
        <v>11475006.658840934</v>
      </c>
      <c r="G623">
        <v>11382621.833333334</v>
      </c>
      <c r="H623">
        <v>10196056.615216209</v>
      </c>
      <c r="I623">
        <v>2681522.7465002337</v>
      </c>
      <c r="J623">
        <v>26.299606286006995</v>
      </c>
      <c r="K623" t="s">
        <v>35</v>
      </c>
      <c r="L623" t="s">
        <v>35</v>
      </c>
      <c r="M623" t="s">
        <v>35</v>
      </c>
      <c r="N623" t="s">
        <v>47</v>
      </c>
    </row>
    <row r="624" spans="1:14" x14ac:dyDescent="0.3">
      <c r="A624" t="s">
        <v>5069</v>
      </c>
      <c r="B624" t="s">
        <v>9702</v>
      </c>
      <c r="C624" t="s">
        <v>11933</v>
      </c>
      <c r="D624">
        <v>14926747.163566783</v>
      </c>
      <c r="E624">
        <v>16179398.562871739</v>
      </c>
      <c r="F624">
        <v>16015798.789297957</v>
      </c>
      <c r="G624">
        <v>13429113.532608695</v>
      </c>
      <c r="H624">
        <v>15137764.512086293</v>
      </c>
      <c r="I624">
        <v>1097720.6132208989</v>
      </c>
      <c r="J624">
        <v>7.2515371232288421</v>
      </c>
      <c r="K624" t="s">
        <v>35</v>
      </c>
      <c r="L624" t="s">
        <v>35</v>
      </c>
      <c r="M624" t="s">
        <v>35</v>
      </c>
      <c r="N624" t="s">
        <v>47</v>
      </c>
    </row>
    <row r="625" spans="1:14" x14ac:dyDescent="0.3">
      <c r="A625" t="s">
        <v>5070</v>
      </c>
      <c r="B625" t="s">
        <v>9492</v>
      </c>
      <c r="C625" t="s">
        <v>11934</v>
      </c>
      <c r="D625">
        <v>10177466.606758909</v>
      </c>
      <c r="E625">
        <v>10363897.307163181</v>
      </c>
      <c r="F625">
        <v>10048966.0635825</v>
      </c>
      <c r="G625">
        <v>8561843.9985795449</v>
      </c>
      <c r="H625">
        <v>9788043.4940210339</v>
      </c>
      <c r="I625">
        <v>716746.77619999216</v>
      </c>
      <c r="J625">
        <v>7.3226766578817566</v>
      </c>
      <c r="K625" t="s">
        <v>35</v>
      </c>
      <c r="L625" t="s">
        <v>35</v>
      </c>
      <c r="M625" t="s">
        <v>35</v>
      </c>
      <c r="N625" t="s">
        <v>47</v>
      </c>
    </row>
    <row r="626" spans="1:14" x14ac:dyDescent="0.3">
      <c r="A626" t="s">
        <v>5071</v>
      </c>
      <c r="B626" t="s">
        <v>9492</v>
      </c>
      <c r="C626" t="s">
        <v>9388</v>
      </c>
      <c r="D626">
        <v>5900785.83143037</v>
      </c>
      <c r="E626">
        <v>6367229.8840455553</v>
      </c>
      <c r="F626">
        <v>5721163.7961210366</v>
      </c>
      <c r="G626">
        <v>4418741.666666667</v>
      </c>
      <c r="H626">
        <v>5601980.2945659077</v>
      </c>
      <c r="I626">
        <v>722694.61750026583</v>
      </c>
      <c r="J626">
        <v>12.900699029614612</v>
      </c>
      <c r="K626" t="s">
        <v>35</v>
      </c>
      <c r="L626" t="s">
        <v>35</v>
      </c>
      <c r="M626" t="s">
        <v>35</v>
      </c>
      <c r="N626" t="s">
        <v>47</v>
      </c>
    </row>
    <row r="627" spans="1:14" x14ac:dyDescent="0.3">
      <c r="A627" t="s">
        <v>5072</v>
      </c>
      <c r="B627" t="s">
        <v>9703</v>
      </c>
      <c r="C627" t="s">
        <v>11935</v>
      </c>
      <c r="D627">
        <v>38937294.372826234</v>
      </c>
      <c r="E627">
        <v>35755034.191810764</v>
      </c>
      <c r="F627">
        <v>35736961.227056526</v>
      </c>
      <c r="G627">
        <v>39307907.306547619</v>
      </c>
      <c r="H627">
        <v>37434299.274560288</v>
      </c>
      <c r="I627">
        <v>1693390.7544173428</v>
      </c>
      <c r="J627">
        <v>4.5236341730273608</v>
      </c>
      <c r="K627" t="s">
        <v>35</v>
      </c>
      <c r="L627" t="s">
        <v>35</v>
      </c>
      <c r="M627" t="s">
        <v>35</v>
      </c>
      <c r="N627" t="s">
        <v>36</v>
      </c>
    </row>
    <row r="628" spans="1:14" x14ac:dyDescent="0.3">
      <c r="A628" t="s">
        <v>5073</v>
      </c>
      <c r="B628" t="s">
        <v>9704</v>
      </c>
      <c r="C628" t="s">
        <v>9705</v>
      </c>
      <c r="D628">
        <v>18637311.848797929</v>
      </c>
      <c r="E628">
        <v>14658451.666953215</v>
      </c>
      <c r="F628">
        <v>14331683.797210142</v>
      </c>
      <c r="G628">
        <v>14141597.857142856</v>
      </c>
      <c r="H628">
        <v>15442261.292526037</v>
      </c>
      <c r="I628">
        <v>1853902.1907532383</v>
      </c>
      <c r="J628">
        <v>12.005380271932815</v>
      </c>
      <c r="K628" t="s">
        <v>35</v>
      </c>
      <c r="L628" t="s">
        <v>35</v>
      </c>
      <c r="M628" t="s">
        <v>35</v>
      </c>
      <c r="N628" t="s">
        <v>47</v>
      </c>
    </row>
    <row r="629" spans="1:14" x14ac:dyDescent="0.3">
      <c r="A629" t="s">
        <v>5074</v>
      </c>
      <c r="B629" t="s">
        <v>9706</v>
      </c>
      <c r="C629" t="s">
        <v>11936</v>
      </c>
      <c r="D629">
        <v>5937615.7590624709</v>
      </c>
      <c r="E629">
        <v>7018689.9929397646</v>
      </c>
      <c r="F629">
        <v>7218589.5534914117</v>
      </c>
      <c r="G629">
        <v>7609304.0257352944</v>
      </c>
      <c r="H629">
        <v>6946049.8328072354</v>
      </c>
      <c r="I629">
        <v>619757.99666902248</v>
      </c>
      <c r="J629">
        <v>8.9224524958316955</v>
      </c>
      <c r="K629" t="s">
        <v>35</v>
      </c>
      <c r="L629" t="s">
        <v>35</v>
      </c>
      <c r="M629" t="s">
        <v>35</v>
      </c>
      <c r="N629" t="s">
        <v>249</v>
      </c>
    </row>
    <row r="630" spans="1:14" x14ac:dyDescent="0.3">
      <c r="A630" t="s">
        <v>5075</v>
      </c>
      <c r="B630" t="s">
        <v>9492</v>
      </c>
      <c r="C630" t="s">
        <v>9388</v>
      </c>
      <c r="D630">
        <v>8942480.3933381177</v>
      </c>
      <c r="E630">
        <v>9504694.7605352346</v>
      </c>
      <c r="F630">
        <v>8622516.1066344716</v>
      </c>
      <c r="G630">
        <v>7647946.4411764704</v>
      </c>
      <c r="H630">
        <v>8679409.425421074</v>
      </c>
      <c r="I630">
        <v>674065.08515584748</v>
      </c>
      <c r="J630">
        <v>7.7662551922205907</v>
      </c>
      <c r="K630" t="s">
        <v>35</v>
      </c>
      <c r="L630" t="s">
        <v>35</v>
      </c>
      <c r="M630" t="s">
        <v>35</v>
      </c>
      <c r="N630" t="s">
        <v>47</v>
      </c>
    </row>
    <row r="631" spans="1:14" x14ac:dyDescent="0.3">
      <c r="A631" t="s">
        <v>5076</v>
      </c>
      <c r="B631" t="s">
        <v>9503</v>
      </c>
      <c r="C631" t="s">
        <v>9388</v>
      </c>
      <c r="D631">
        <v>76725024.402692467</v>
      </c>
      <c r="E631">
        <v>73855427.606914148</v>
      </c>
      <c r="F631">
        <v>75090798.555944145</v>
      </c>
      <c r="G631">
        <v>70783293.036057696</v>
      </c>
      <c r="H631">
        <v>74113635.900402114</v>
      </c>
      <c r="I631">
        <v>2175548.8894872004</v>
      </c>
      <c r="J631">
        <v>2.9354232363000241</v>
      </c>
      <c r="K631" t="s">
        <v>35</v>
      </c>
      <c r="L631" t="s">
        <v>35</v>
      </c>
      <c r="M631" t="s">
        <v>35</v>
      </c>
      <c r="N631" t="s">
        <v>63</v>
      </c>
    </row>
    <row r="632" spans="1:14" x14ac:dyDescent="0.3">
      <c r="A632" t="s">
        <v>5077</v>
      </c>
      <c r="B632" t="s">
        <v>9707</v>
      </c>
      <c r="C632" t="s">
        <v>9388</v>
      </c>
      <c r="D632">
        <v>1796358.6348826168</v>
      </c>
      <c r="E632">
        <v>1339571.5224837332</v>
      </c>
      <c r="F632">
        <v>1684976.0011041791</v>
      </c>
      <c r="G632">
        <v>2007824.0520833333</v>
      </c>
      <c r="H632">
        <v>1707182.5526384655</v>
      </c>
      <c r="I632">
        <v>241851.54809063335</v>
      </c>
      <c r="J632">
        <v>14.166706877178992</v>
      </c>
      <c r="K632" t="s">
        <v>519</v>
      </c>
      <c r="L632" t="s">
        <v>439</v>
      </c>
      <c r="M632" t="s">
        <v>5078</v>
      </c>
      <c r="N632" t="s">
        <v>78</v>
      </c>
    </row>
    <row r="633" spans="1:14" x14ac:dyDescent="0.3">
      <c r="A633" t="s">
        <v>5079</v>
      </c>
      <c r="B633" t="s">
        <v>9528</v>
      </c>
      <c r="C633" t="s">
        <v>9388</v>
      </c>
      <c r="D633">
        <v>3190457.3453674121</v>
      </c>
      <c r="E633">
        <v>10100565.299231881</v>
      </c>
      <c r="F633">
        <v>5714629.4869422354</v>
      </c>
      <c r="G633">
        <v>69126941.911764711</v>
      </c>
      <c r="H633">
        <v>22033148.510826558</v>
      </c>
      <c r="I633">
        <v>27301799.356826399</v>
      </c>
      <c r="J633">
        <v>123.91238294159798</v>
      </c>
      <c r="K633" t="s">
        <v>4306</v>
      </c>
      <c r="L633" t="s">
        <v>470</v>
      </c>
      <c r="M633" t="s">
        <v>4307</v>
      </c>
      <c r="N633" t="s">
        <v>43</v>
      </c>
    </row>
    <row r="634" spans="1:14" x14ac:dyDescent="0.3">
      <c r="A634" t="s">
        <v>5080</v>
      </c>
      <c r="B634" t="s">
        <v>9708</v>
      </c>
      <c r="C634" t="s">
        <v>9388</v>
      </c>
      <c r="D634">
        <v>91615943.351732001</v>
      </c>
      <c r="E634">
        <v>102180851.90604262</v>
      </c>
      <c r="F634">
        <v>82743830.231197625</v>
      </c>
      <c r="G634">
        <v>99167356.5</v>
      </c>
      <c r="H634">
        <v>93926995.497243062</v>
      </c>
      <c r="I634">
        <v>7516509.7692222428</v>
      </c>
      <c r="J634">
        <v>8.0025020809303609</v>
      </c>
      <c r="K634" t="s">
        <v>35</v>
      </c>
      <c r="L634" t="s">
        <v>35</v>
      </c>
      <c r="M634" t="s">
        <v>35</v>
      </c>
      <c r="N634" t="s">
        <v>36</v>
      </c>
    </row>
    <row r="635" spans="1:14" x14ac:dyDescent="0.3">
      <c r="A635" t="s">
        <v>5081</v>
      </c>
      <c r="B635" t="s">
        <v>11937</v>
      </c>
      <c r="C635" t="s">
        <v>11938</v>
      </c>
      <c r="D635">
        <v>306782.45433036174</v>
      </c>
      <c r="E635">
        <v>291548.01020940911</v>
      </c>
      <c r="F635">
        <v>510565.67912712175</v>
      </c>
      <c r="G635">
        <v>421651.27989130432</v>
      </c>
      <c r="H635">
        <v>382636.85588954925</v>
      </c>
      <c r="I635">
        <v>89357.396361999039</v>
      </c>
      <c r="J635">
        <v>23.353055249803919</v>
      </c>
      <c r="K635" t="s">
        <v>1258</v>
      </c>
      <c r="L635" t="s">
        <v>1259</v>
      </c>
      <c r="M635" t="s">
        <v>5081</v>
      </c>
      <c r="N635" t="s">
        <v>128</v>
      </c>
    </row>
    <row r="636" spans="1:14" x14ac:dyDescent="0.3">
      <c r="A636" t="s">
        <v>5082</v>
      </c>
      <c r="B636" t="s">
        <v>9710</v>
      </c>
      <c r="C636" t="s">
        <v>9711</v>
      </c>
      <c r="D636">
        <v>25760269.073181733</v>
      </c>
      <c r="E636">
        <v>22491491.136185199</v>
      </c>
      <c r="F636">
        <v>22381343.312903434</v>
      </c>
      <c r="G636">
        <v>37350495.875</v>
      </c>
      <c r="H636">
        <v>26995899.849317592</v>
      </c>
      <c r="I636">
        <v>6130421.5220635012</v>
      </c>
      <c r="J636">
        <v>22.708713383445403</v>
      </c>
      <c r="K636" t="s">
        <v>35</v>
      </c>
      <c r="L636" t="s">
        <v>35</v>
      </c>
      <c r="M636" t="s">
        <v>35</v>
      </c>
      <c r="N636" t="s">
        <v>52</v>
      </c>
    </row>
    <row r="637" spans="1:14" x14ac:dyDescent="0.3">
      <c r="A637" t="s">
        <v>5083</v>
      </c>
      <c r="B637" t="s">
        <v>9712</v>
      </c>
      <c r="C637" t="s">
        <v>9388</v>
      </c>
      <c r="D637">
        <v>21107881.628462333</v>
      </c>
      <c r="E637">
        <v>24635076.852729335</v>
      </c>
      <c r="F637">
        <v>22162072.103037335</v>
      </c>
      <c r="G637">
        <v>27945008.645833332</v>
      </c>
      <c r="H637">
        <v>23962509.80751558</v>
      </c>
      <c r="I637">
        <v>2631687.7377389637</v>
      </c>
      <c r="J637">
        <v>10.982521275436529</v>
      </c>
      <c r="K637" t="s">
        <v>35</v>
      </c>
      <c r="L637" t="s">
        <v>35</v>
      </c>
      <c r="M637" t="s">
        <v>35</v>
      </c>
      <c r="N637" t="s">
        <v>36</v>
      </c>
    </row>
    <row r="638" spans="1:14" x14ac:dyDescent="0.3">
      <c r="A638" t="s">
        <v>5084</v>
      </c>
      <c r="B638" t="s">
        <v>9713</v>
      </c>
      <c r="C638" t="s">
        <v>9388</v>
      </c>
      <c r="D638">
        <v>3632098.0321094105</v>
      </c>
      <c r="E638">
        <v>3843090.68066411</v>
      </c>
      <c r="F638">
        <v>4500878.4004607797</v>
      </c>
      <c r="G638">
        <v>5148538.4000000004</v>
      </c>
      <c r="H638">
        <v>4281151.3783085756</v>
      </c>
      <c r="I638">
        <v>594518.21475368948</v>
      </c>
      <c r="J638">
        <v>13.886876735215459</v>
      </c>
      <c r="K638" t="s">
        <v>1155</v>
      </c>
      <c r="L638" t="s">
        <v>1156</v>
      </c>
      <c r="M638" t="s">
        <v>5085</v>
      </c>
      <c r="N638" t="s">
        <v>128</v>
      </c>
    </row>
    <row r="639" spans="1:14" x14ac:dyDescent="0.3">
      <c r="A639" t="s">
        <v>5086</v>
      </c>
      <c r="B639" t="s">
        <v>9714</v>
      </c>
      <c r="C639" t="s">
        <v>11939</v>
      </c>
      <c r="D639">
        <v>6502453.5317397723</v>
      </c>
      <c r="E639">
        <v>6311665.363815818</v>
      </c>
      <c r="F639">
        <v>6161952.7382584093</v>
      </c>
      <c r="G639">
        <v>8947132.2130681816</v>
      </c>
      <c r="H639">
        <v>6980800.9617205448</v>
      </c>
      <c r="I639">
        <v>1141657.7546758519</v>
      </c>
      <c r="J639">
        <v>16.354251624364743</v>
      </c>
      <c r="K639" t="s">
        <v>1678</v>
      </c>
      <c r="L639" t="s">
        <v>248</v>
      </c>
      <c r="M639" t="s">
        <v>4442</v>
      </c>
      <c r="N639" t="s">
        <v>249</v>
      </c>
    </row>
    <row r="640" spans="1:14" x14ac:dyDescent="0.3">
      <c r="A640" t="s">
        <v>5087</v>
      </c>
      <c r="B640" t="s">
        <v>9715</v>
      </c>
      <c r="C640" t="s">
        <v>9388</v>
      </c>
      <c r="D640">
        <v>13868517.235118413</v>
      </c>
      <c r="E640">
        <v>12437004.155421931</v>
      </c>
      <c r="F640">
        <v>10686876.615123207</v>
      </c>
      <c r="G640">
        <v>14768845.355603449</v>
      </c>
      <c r="H640">
        <v>12940310.84031675</v>
      </c>
      <c r="I640">
        <v>1544052.2182943651</v>
      </c>
      <c r="J640">
        <v>11.932110730166743</v>
      </c>
      <c r="K640" t="s">
        <v>873</v>
      </c>
      <c r="L640" t="s">
        <v>213</v>
      </c>
      <c r="M640" t="s">
        <v>5087</v>
      </c>
      <c r="N640" t="s">
        <v>173</v>
      </c>
    </row>
    <row r="641" spans="1:14" x14ac:dyDescent="0.3">
      <c r="A641" t="s">
        <v>5089</v>
      </c>
      <c r="B641" t="s">
        <v>9716</v>
      </c>
      <c r="C641" t="s">
        <v>9388</v>
      </c>
      <c r="D641">
        <v>1142798.3264172249</v>
      </c>
      <c r="E641">
        <v>921174.44212966249</v>
      </c>
      <c r="F641">
        <v>938179.22370653122</v>
      </c>
      <c r="G641">
        <v>952871.3671875</v>
      </c>
      <c r="H641">
        <v>988755.83986022964</v>
      </c>
      <c r="I641">
        <v>89640.981789075711</v>
      </c>
      <c r="J641">
        <v>9.0660381638552288</v>
      </c>
      <c r="K641" t="s">
        <v>35</v>
      </c>
      <c r="L641" t="s">
        <v>35</v>
      </c>
      <c r="M641" t="s">
        <v>35</v>
      </c>
      <c r="N641" t="s">
        <v>43</v>
      </c>
    </row>
    <row r="642" spans="1:14" x14ac:dyDescent="0.3">
      <c r="A642" t="s">
        <v>5090</v>
      </c>
      <c r="B642" t="s">
        <v>9717</v>
      </c>
      <c r="C642" t="s">
        <v>9388</v>
      </c>
      <c r="D642">
        <v>2057580.7940792034</v>
      </c>
      <c r="E642">
        <v>1630614.5852870466</v>
      </c>
      <c r="F642">
        <v>1799814.6483429633</v>
      </c>
      <c r="G642">
        <v>1432907.8333333333</v>
      </c>
      <c r="H642">
        <v>1730229.4652606365</v>
      </c>
      <c r="I642">
        <v>229305.61882995322</v>
      </c>
      <c r="J642">
        <v>13.252902197883406</v>
      </c>
      <c r="K642" t="s">
        <v>35</v>
      </c>
      <c r="L642" t="s">
        <v>35</v>
      </c>
      <c r="M642" t="s">
        <v>35</v>
      </c>
      <c r="N642" t="s">
        <v>36</v>
      </c>
    </row>
    <row r="643" spans="1:14" x14ac:dyDescent="0.3">
      <c r="A643" t="s">
        <v>5091</v>
      </c>
      <c r="B643" t="s">
        <v>9718</v>
      </c>
      <c r="C643" t="s">
        <v>9388</v>
      </c>
      <c r="D643">
        <v>2642146.7512113438</v>
      </c>
      <c r="E643">
        <v>3056993.8905036873</v>
      </c>
      <c r="F643">
        <v>2563994.2262306376</v>
      </c>
      <c r="G643">
        <v>3286680.8984375</v>
      </c>
      <c r="H643">
        <v>2887453.9415957923</v>
      </c>
      <c r="I643">
        <v>297038.61805462232</v>
      </c>
      <c r="J643">
        <v>10.287215798512781</v>
      </c>
      <c r="K643" t="s">
        <v>35</v>
      </c>
      <c r="L643" t="s">
        <v>35</v>
      </c>
      <c r="M643" t="s">
        <v>35</v>
      </c>
      <c r="N643" t="s">
        <v>36</v>
      </c>
    </row>
    <row r="644" spans="1:14" x14ac:dyDescent="0.3">
      <c r="A644" t="s">
        <v>5092</v>
      </c>
      <c r="B644" t="s">
        <v>9484</v>
      </c>
      <c r="C644" t="s">
        <v>9388</v>
      </c>
      <c r="D644">
        <v>1019793.0473294121</v>
      </c>
      <c r="E644">
        <v>1097514.1047530421</v>
      </c>
      <c r="F644">
        <v>1067390.219938016</v>
      </c>
      <c r="G644">
        <v>893210.4</v>
      </c>
      <c r="H644">
        <v>1019476.9430051176</v>
      </c>
      <c r="I644">
        <v>77988.493581629387</v>
      </c>
      <c r="J644">
        <v>7.6498535956823401</v>
      </c>
      <c r="K644" t="s">
        <v>35</v>
      </c>
      <c r="L644" t="s">
        <v>35</v>
      </c>
      <c r="M644" t="s">
        <v>35</v>
      </c>
      <c r="N644" t="e">
        <v>#N/A</v>
      </c>
    </row>
    <row r="645" spans="1:14" x14ac:dyDescent="0.3">
      <c r="A645" t="s">
        <v>5093</v>
      </c>
      <c r="B645" t="s">
        <v>9484</v>
      </c>
      <c r="C645" t="s">
        <v>9388</v>
      </c>
      <c r="D645">
        <v>3869415.5880550267</v>
      </c>
      <c r="E645">
        <v>2643405.5641538133</v>
      </c>
      <c r="F645">
        <v>3415664.0769908265</v>
      </c>
      <c r="G645">
        <v>2750162.8374999999</v>
      </c>
      <c r="H645">
        <v>3169662.0166749167</v>
      </c>
      <c r="I645">
        <v>500773.7736461999</v>
      </c>
      <c r="J645">
        <v>15.798964400990887</v>
      </c>
      <c r="K645" t="s">
        <v>35</v>
      </c>
      <c r="L645" t="s">
        <v>35</v>
      </c>
      <c r="M645" t="s">
        <v>35</v>
      </c>
      <c r="N645" t="e">
        <v>#N/A</v>
      </c>
    </row>
    <row r="646" spans="1:14" x14ac:dyDescent="0.3">
      <c r="A646" t="s">
        <v>5094</v>
      </c>
      <c r="B646" t="s">
        <v>9484</v>
      </c>
      <c r="C646" t="s">
        <v>9388</v>
      </c>
      <c r="D646">
        <v>10986239.524293154</v>
      </c>
      <c r="E646">
        <v>6722635.3960416531</v>
      </c>
      <c r="F646">
        <v>8606017.0967029221</v>
      </c>
      <c r="G646">
        <v>3338391.5673076925</v>
      </c>
      <c r="H646">
        <v>7413320.8960863557</v>
      </c>
      <c r="I646">
        <v>2795995.6744094258</v>
      </c>
      <c r="J646">
        <v>37.71583226466683</v>
      </c>
      <c r="K646" t="s">
        <v>35</v>
      </c>
      <c r="L646" t="s">
        <v>35</v>
      </c>
      <c r="M646" t="s">
        <v>35</v>
      </c>
      <c r="N646" t="e">
        <v>#N/A</v>
      </c>
    </row>
    <row r="647" spans="1:14" x14ac:dyDescent="0.3">
      <c r="A647" t="s">
        <v>5095</v>
      </c>
      <c r="B647" t="s">
        <v>9484</v>
      </c>
      <c r="C647" t="s">
        <v>9388</v>
      </c>
      <c r="D647">
        <v>6067061.5027365806</v>
      </c>
      <c r="E647">
        <v>5074679.6822938733</v>
      </c>
      <c r="F647">
        <v>5853778.0274422597</v>
      </c>
      <c r="G647">
        <v>3856164.1416666666</v>
      </c>
      <c r="H647">
        <v>5212920.838534845</v>
      </c>
      <c r="I647">
        <v>866047.56835187704</v>
      </c>
      <c r="J647">
        <v>16.613480142454844</v>
      </c>
      <c r="K647" t="s">
        <v>35</v>
      </c>
      <c r="L647" t="s">
        <v>35</v>
      </c>
      <c r="M647" t="s">
        <v>35</v>
      </c>
      <c r="N647" t="e">
        <v>#N/A</v>
      </c>
    </row>
    <row r="648" spans="1:14" x14ac:dyDescent="0.3">
      <c r="A648" t="s">
        <v>5096</v>
      </c>
      <c r="B648" t="s">
        <v>9484</v>
      </c>
      <c r="C648" t="s">
        <v>9388</v>
      </c>
      <c r="D648">
        <v>2068177.34810314</v>
      </c>
      <c r="E648">
        <v>2658436.9756746502</v>
      </c>
      <c r="F648">
        <v>2137380.3909413177</v>
      </c>
      <c r="G648">
        <v>1084639.96875</v>
      </c>
      <c r="H648">
        <v>1987158.6708672768</v>
      </c>
      <c r="I648">
        <v>568833.27113917319</v>
      </c>
      <c r="J648">
        <v>28.62545802096977</v>
      </c>
      <c r="K648" t="s">
        <v>35</v>
      </c>
      <c r="L648" t="s">
        <v>35</v>
      </c>
      <c r="M648" t="s">
        <v>35</v>
      </c>
      <c r="N648" t="e">
        <v>#N/A</v>
      </c>
    </row>
    <row r="649" spans="1:14" x14ac:dyDescent="0.3">
      <c r="A649" t="s">
        <v>5097</v>
      </c>
      <c r="B649" t="s">
        <v>9484</v>
      </c>
      <c r="C649" t="s">
        <v>9388</v>
      </c>
      <c r="D649">
        <v>166504.74348026517</v>
      </c>
      <c r="E649">
        <v>178320.64028926668</v>
      </c>
      <c r="F649">
        <v>190972.61126919833</v>
      </c>
      <c r="G649">
        <v>369209.25</v>
      </c>
      <c r="H649">
        <v>226251.81125968255</v>
      </c>
      <c r="I649">
        <v>82988.795180424378</v>
      </c>
      <c r="J649">
        <v>36.679836823570547</v>
      </c>
      <c r="K649" t="s">
        <v>35</v>
      </c>
      <c r="L649" t="s">
        <v>35</v>
      </c>
      <c r="M649" t="s">
        <v>35</v>
      </c>
      <c r="N649" t="e">
        <v>#N/A</v>
      </c>
    </row>
    <row r="650" spans="1:14" x14ac:dyDescent="0.3">
      <c r="A650" t="s">
        <v>5098</v>
      </c>
      <c r="B650" t="s">
        <v>9484</v>
      </c>
      <c r="C650" t="s">
        <v>9388</v>
      </c>
      <c r="D650">
        <v>4265834.0795339122</v>
      </c>
      <c r="E650">
        <v>8325748.0212958129</v>
      </c>
      <c r="F650">
        <v>7965913.5732789999</v>
      </c>
      <c r="G650">
        <v>4026894.0625</v>
      </c>
      <c r="H650">
        <v>6146097.4341521813</v>
      </c>
      <c r="I650">
        <v>2005556.0747211946</v>
      </c>
      <c r="J650">
        <v>32.631374562610546</v>
      </c>
      <c r="K650" t="s">
        <v>35</v>
      </c>
      <c r="L650" t="s">
        <v>35</v>
      </c>
      <c r="M650" t="s">
        <v>35</v>
      </c>
      <c r="N650" t="e">
        <v>#N/A</v>
      </c>
    </row>
    <row r="651" spans="1:14" x14ac:dyDescent="0.3">
      <c r="A651" t="s">
        <v>5099</v>
      </c>
      <c r="B651" t="s">
        <v>9719</v>
      </c>
      <c r="C651" t="s">
        <v>9388</v>
      </c>
      <c r="D651">
        <v>770420.63214650506</v>
      </c>
      <c r="E651">
        <v>888299.36227741663</v>
      </c>
      <c r="F651">
        <v>770141.88166050252</v>
      </c>
      <c r="G651">
        <v>962054.65625</v>
      </c>
      <c r="H651">
        <v>847729.13308360602</v>
      </c>
      <c r="I651">
        <v>81720.032190157668</v>
      </c>
      <c r="J651">
        <v>9.6398754037037619</v>
      </c>
      <c r="K651" t="s">
        <v>35</v>
      </c>
      <c r="L651" t="s">
        <v>35</v>
      </c>
      <c r="M651" t="s">
        <v>35</v>
      </c>
      <c r="N651" t="s">
        <v>52</v>
      </c>
    </row>
    <row r="652" spans="1:14" x14ac:dyDescent="0.3">
      <c r="A652" t="s">
        <v>5100</v>
      </c>
      <c r="B652" t="s">
        <v>9484</v>
      </c>
      <c r="C652" t="s">
        <v>9388</v>
      </c>
      <c r="D652">
        <v>17879636.406858925</v>
      </c>
      <c r="E652">
        <v>15513352.524096575</v>
      </c>
      <c r="F652">
        <v>16937061.320307501</v>
      </c>
      <c r="G652">
        <v>18372763.1875</v>
      </c>
      <c r="H652">
        <v>17175703.359690748</v>
      </c>
      <c r="I652">
        <v>1089591.011551104</v>
      </c>
      <c r="J652">
        <v>6.3437926746466715</v>
      </c>
      <c r="K652" t="s">
        <v>35</v>
      </c>
      <c r="L652" t="s">
        <v>35</v>
      </c>
      <c r="M652" t="s">
        <v>35</v>
      </c>
      <c r="N652" t="s">
        <v>36</v>
      </c>
    </row>
    <row r="653" spans="1:14" x14ac:dyDescent="0.3">
      <c r="A653" t="s">
        <v>5101</v>
      </c>
      <c r="B653" t="s">
        <v>9720</v>
      </c>
      <c r="C653" t="s">
        <v>11940</v>
      </c>
      <c r="D653">
        <v>5474209.6277920455</v>
      </c>
      <c r="E653">
        <v>5592685.1151636094</v>
      </c>
      <c r="F653">
        <v>5530148.4993812824</v>
      </c>
      <c r="G653">
        <v>10357472.886363637</v>
      </c>
      <c r="H653">
        <v>6738629.0321751432</v>
      </c>
      <c r="I653">
        <v>2089760.7476847568</v>
      </c>
      <c r="J653">
        <v>31.011660349704822</v>
      </c>
      <c r="K653" t="s">
        <v>1820</v>
      </c>
      <c r="L653" t="s">
        <v>747</v>
      </c>
      <c r="M653" t="s">
        <v>5101</v>
      </c>
      <c r="N653" t="s">
        <v>58</v>
      </c>
    </row>
    <row r="654" spans="1:14" x14ac:dyDescent="0.3">
      <c r="A654" t="s">
        <v>5102</v>
      </c>
      <c r="B654" t="s">
        <v>9722</v>
      </c>
      <c r="C654" t="s">
        <v>9388</v>
      </c>
      <c r="D654">
        <v>11550938.341740714</v>
      </c>
      <c r="E654">
        <v>12499464.549573643</v>
      </c>
      <c r="F654">
        <v>13125061.15247657</v>
      </c>
      <c r="G654">
        <v>19147294.071428571</v>
      </c>
      <c r="H654">
        <v>14080689.528804876</v>
      </c>
      <c r="I654">
        <v>2978406.4820124926</v>
      </c>
      <c r="J654">
        <v>21.152419247079944</v>
      </c>
      <c r="K654" t="s">
        <v>1849</v>
      </c>
      <c r="L654" t="s">
        <v>1850</v>
      </c>
      <c r="M654" t="s">
        <v>5102</v>
      </c>
      <c r="N654" t="s">
        <v>58</v>
      </c>
    </row>
    <row r="655" spans="1:14" x14ac:dyDescent="0.3">
      <c r="A655" t="s">
        <v>5103</v>
      </c>
      <c r="B655" t="s">
        <v>9484</v>
      </c>
      <c r="C655" t="s">
        <v>9388</v>
      </c>
      <c r="D655">
        <v>20958674.567834899</v>
      </c>
      <c r="E655">
        <v>22700859.733853448</v>
      </c>
      <c r="F655">
        <v>28388987.222389951</v>
      </c>
      <c r="G655">
        <v>29534215</v>
      </c>
      <c r="H655">
        <v>25395684.131019574</v>
      </c>
      <c r="I655">
        <v>3641305.8627937827</v>
      </c>
      <c r="J655">
        <v>14.338286159206506</v>
      </c>
      <c r="K655" t="s">
        <v>35</v>
      </c>
      <c r="L655" t="s">
        <v>35</v>
      </c>
      <c r="M655" t="s">
        <v>35</v>
      </c>
      <c r="N655" t="e">
        <v>#N/A</v>
      </c>
    </row>
    <row r="656" spans="1:14" x14ac:dyDescent="0.3">
      <c r="A656" t="s">
        <v>5104</v>
      </c>
      <c r="B656" t="s">
        <v>9723</v>
      </c>
      <c r="C656" t="s">
        <v>9388</v>
      </c>
      <c r="D656">
        <v>15740363.619153714</v>
      </c>
      <c r="E656">
        <v>17646538.236008</v>
      </c>
      <c r="F656">
        <v>17470718.208645642</v>
      </c>
      <c r="G656">
        <v>19092286.897321429</v>
      </c>
      <c r="H656">
        <v>17487476.740282197</v>
      </c>
      <c r="I656">
        <v>1188844.1136205303</v>
      </c>
      <c r="J656">
        <v>6.7982598706309751</v>
      </c>
      <c r="K656" t="s">
        <v>35</v>
      </c>
      <c r="L656" t="s">
        <v>35</v>
      </c>
      <c r="M656" t="s">
        <v>35</v>
      </c>
      <c r="N656" t="s">
        <v>128</v>
      </c>
    </row>
    <row r="657" spans="1:14" x14ac:dyDescent="0.3">
      <c r="A657" t="s">
        <v>5106</v>
      </c>
      <c r="B657" t="s">
        <v>9440</v>
      </c>
      <c r="C657" t="s">
        <v>9388</v>
      </c>
      <c r="D657">
        <v>11110668.750863934</v>
      </c>
      <c r="E657">
        <v>10537508.456913199</v>
      </c>
      <c r="F657">
        <v>9526754.2059692014</v>
      </c>
      <c r="G657">
        <v>8840620.9187499993</v>
      </c>
      <c r="H657">
        <v>10003888.083124083</v>
      </c>
      <c r="I657">
        <v>878999.62773673539</v>
      </c>
      <c r="J657">
        <v>8.7865799820327002</v>
      </c>
      <c r="K657" t="s">
        <v>35</v>
      </c>
      <c r="L657" t="s">
        <v>35</v>
      </c>
      <c r="M657" t="s">
        <v>35</v>
      </c>
      <c r="N657" t="s">
        <v>63</v>
      </c>
    </row>
    <row r="658" spans="1:14" x14ac:dyDescent="0.3">
      <c r="A658" t="s">
        <v>5108</v>
      </c>
      <c r="B658" t="s">
        <v>9730</v>
      </c>
      <c r="C658" t="s">
        <v>9388</v>
      </c>
      <c r="D658">
        <v>3537925.4281443926</v>
      </c>
      <c r="E658">
        <v>3309859.534649957</v>
      </c>
      <c r="F658">
        <v>3412369.4183179638</v>
      </c>
      <c r="G658">
        <v>3381795.1294642859</v>
      </c>
      <c r="H658">
        <v>3410487.3776441496</v>
      </c>
      <c r="I658">
        <v>82451.81423667878</v>
      </c>
      <c r="J658">
        <v>2.4175962291241122</v>
      </c>
      <c r="K658" t="s">
        <v>35</v>
      </c>
      <c r="L658" t="s">
        <v>35</v>
      </c>
      <c r="M658" t="s">
        <v>35</v>
      </c>
      <c r="N658" t="s">
        <v>63</v>
      </c>
    </row>
    <row r="659" spans="1:14" x14ac:dyDescent="0.3">
      <c r="A659" t="s">
        <v>5109</v>
      </c>
      <c r="B659" t="s">
        <v>11941</v>
      </c>
      <c r="C659" t="s">
        <v>9726</v>
      </c>
      <c r="D659">
        <v>831754.6950222688</v>
      </c>
      <c r="E659">
        <v>716138.01705255627</v>
      </c>
      <c r="F659">
        <v>711838.38233527192</v>
      </c>
      <c r="G659">
        <v>1070289.349609375</v>
      </c>
      <c r="H659">
        <v>832505.11100486806</v>
      </c>
      <c r="I659">
        <v>145467.92362545093</v>
      </c>
      <c r="J659">
        <v>17.473517183560006</v>
      </c>
      <c r="K659" t="s">
        <v>35</v>
      </c>
      <c r="L659" t="s">
        <v>35</v>
      </c>
      <c r="M659" t="s">
        <v>35</v>
      </c>
      <c r="N659" t="s">
        <v>96</v>
      </c>
    </row>
    <row r="660" spans="1:14" x14ac:dyDescent="0.3">
      <c r="A660" t="s">
        <v>5110</v>
      </c>
      <c r="B660" t="s">
        <v>9727</v>
      </c>
      <c r="C660" t="s">
        <v>11942</v>
      </c>
      <c r="D660">
        <v>1309526.3242101225</v>
      </c>
      <c r="E660">
        <v>1338876.3267967775</v>
      </c>
      <c r="F660">
        <v>1482419.1017059425</v>
      </c>
      <c r="G660">
        <v>1341510.175</v>
      </c>
      <c r="H660">
        <v>1368082.9819282105</v>
      </c>
      <c r="I660">
        <v>67195.188110741263</v>
      </c>
      <c r="J660">
        <v>4.9116310193431891</v>
      </c>
      <c r="K660" t="s">
        <v>35</v>
      </c>
      <c r="L660" t="s">
        <v>35</v>
      </c>
      <c r="M660" t="s">
        <v>35</v>
      </c>
      <c r="N660" t="s">
        <v>96</v>
      </c>
    </row>
    <row r="661" spans="1:14" x14ac:dyDescent="0.3">
      <c r="A661" t="s">
        <v>5111</v>
      </c>
      <c r="B661" t="s">
        <v>9728</v>
      </c>
      <c r="C661" t="s">
        <v>11943</v>
      </c>
      <c r="D661">
        <v>2818786.9278468364</v>
      </c>
      <c r="E661">
        <v>2429129.083883618</v>
      </c>
      <c r="F661">
        <v>2746943.1086000181</v>
      </c>
      <c r="G661">
        <v>3147230.6806818182</v>
      </c>
      <c r="H661">
        <v>2785522.4502530731</v>
      </c>
      <c r="I661">
        <v>255168.55538252354</v>
      </c>
      <c r="J661">
        <v>9.1605276905716799</v>
      </c>
      <c r="K661" t="s">
        <v>35</v>
      </c>
      <c r="L661" t="s">
        <v>35</v>
      </c>
      <c r="M661" t="s">
        <v>35</v>
      </c>
      <c r="N661" t="s">
        <v>96</v>
      </c>
    </row>
    <row r="662" spans="1:14" x14ac:dyDescent="0.3">
      <c r="A662" t="s">
        <v>5112</v>
      </c>
      <c r="B662" t="s">
        <v>9729</v>
      </c>
      <c r="C662" t="s">
        <v>9388</v>
      </c>
      <c r="D662">
        <v>13478793.736140389</v>
      </c>
      <c r="E662">
        <v>13679015.988097332</v>
      </c>
      <c r="F662">
        <v>13836207.528360389</v>
      </c>
      <c r="G662">
        <v>9224413.125</v>
      </c>
      <c r="H662">
        <v>12554607.594399527</v>
      </c>
      <c r="I662">
        <v>1926856.7574648371</v>
      </c>
      <c r="J662">
        <v>15.347805520615291</v>
      </c>
      <c r="K662" t="s">
        <v>35</v>
      </c>
      <c r="L662" t="s">
        <v>35</v>
      </c>
      <c r="M662" t="s">
        <v>35</v>
      </c>
      <c r="N662" t="s">
        <v>63</v>
      </c>
    </row>
    <row r="663" spans="1:14" x14ac:dyDescent="0.3">
      <c r="A663" t="s">
        <v>5113</v>
      </c>
      <c r="B663" t="s">
        <v>9730</v>
      </c>
      <c r="C663" t="s">
        <v>9388</v>
      </c>
      <c r="D663">
        <v>28025229.630828001</v>
      </c>
      <c r="E663">
        <v>33973949.520897336</v>
      </c>
      <c r="F663">
        <v>33322110.194277331</v>
      </c>
      <c r="G663">
        <v>30478969.236111112</v>
      </c>
      <c r="H663">
        <v>31450064.645528443</v>
      </c>
      <c r="I663">
        <v>2374187.7860026136</v>
      </c>
      <c r="J663">
        <v>7.5490712428159492</v>
      </c>
      <c r="K663" t="s">
        <v>35</v>
      </c>
      <c r="L663" t="s">
        <v>35</v>
      </c>
      <c r="M663" t="s">
        <v>35</v>
      </c>
      <c r="N663" t="s">
        <v>63</v>
      </c>
    </row>
    <row r="664" spans="1:14" x14ac:dyDescent="0.3">
      <c r="A664" t="s">
        <v>5114</v>
      </c>
      <c r="B664" t="s">
        <v>9558</v>
      </c>
      <c r="C664" t="s">
        <v>9388</v>
      </c>
      <c r="D664">
        <v>6629590.4768371945</v>
      </c>
      <c r="E664">
        <v>6242083.7949081939</v>
      </c>
      <c r="F664">
        <v>6219439.949318639</v>
      </c>
      <c r="G664">
        <v>5094863.072048611</v>
      </c>
      <c r="H664">
        <v>6046494.3232781598</v>
      </c>
      <c r="I664">
        <v>573098.72482651437</v>
      </c>
      <c r="J664">
        <v>9.4781983441242019</v>
      </c>
      <c r="K664" t="s">
        <v>35</v>
      </c>
      <c r="L664" t="s">
        <v>35</v>
      </c>
      <c r="M664" t="s">
        <v>35</v>
      </c>
      <c r="N664" t="s">
        <v>63</v>
      </c>
    </row>
    <row r="665" spans="1:14" x14ac:dyDescent="0.3">
      <c r="A665" t="s">
        <v>5115</v>
      </c>
      <c r="B665" t="s">
        <v>9724</v>
      </c>
      <c r="C665" t="s">
        <v>9388</v>
      </c>
      <c r="D665">
        <v>5710971.8817876326</v>
      </c>
      <c r="E665">
        <v>5210505.9487431999</v>
      </c>
      <c r="F665">
        <v>5750143.0046858257</v>
      </c>
      <c r="G665">
        <v>4159028.7265625</v>
      </c>
      <c r="H665">
        <v>5207662.39044479</v>
      </c>
      <c r="I665">
        <v>641725.46851323219</v>
      </c>
      <c r="J665">
        <v>12.322716420532437</v>
      </c>
      <c r="K665" t="s">
        <v>35</v>
      </c>
      <c r="L665" t="s">
        <v>35</v>
      </c>
      <c r="M665" t="s">
        <v>35</v>
      </c>
      <c r="N665" t="s">
        <v>63</v>
      </c>
    </row>
    <row r="666" spans="1:14" x14ac:dyDescent="0.3">
      <c r="A666" t="s">
        <v>5117</v>
      </c>
      <c r="B666" t="s">
        <v>9517</v>
      </c>
      <c r="C666" t="s">
        <v>9388</v>
      </c>
      <c r="D666">
        <v>1451761.1655113667</v>
      </c>
      <c r="E666">
        <v>1407195.3703808761</v>
      </c>
      <c r="F666">
        <v>1381445.4509088143</v>
      </c>
      <c r="G666">
        <v>1735700.6577380951</v>
      </c>
      <c r="H666">
        <v>1494025.6611347881</v>
      </c>
      <c r="I666">
        <v>141780.54759067271</v>
      </c>
      <c r="J666">
        <v>9.489833493420937</v>
      </c>
      <c r="K666" t="s">
        <v>35</v>
      </c>
      <c r="L666" t="s">
        <v>35</v>
      </c>
      <c r="M666" t="s">
        <v>35</v>
      </c>
      <c r="N666" t="s">
        <v>60</v>
      </c>
    </row>
    <row r="667" spans="1:14" x14ac:dyDescent="0.3">
      <c r="A667" t="s">
        <v>5121</v>
      </c>
      <c r="B667" t="s">
        <v>9558</v>
      </c>
      <c r="C667" t="s">
        <v>9388</v>
      </c>
      <c r="D667">
        <v>1285351.9511592793</v>
      </c>
      <c r="E667">
        <v>1208930.0211351532</v>
      </c>
      <c r="F667">
        <v>1389148.3597901429</v>
      </c>
      <c r="G667">
        <v>1233029.8530844157</v>
      </c>
      <c r="H667">
        <v>1279115.0462922477</v>
      </c>
      <c r="I667">
        <v>69274.836432415468</v>
      </c>
      <c r="J667">
        <v>5.4158409466936872</v>
      </c>
      <c r="K667" t="s">
        <v>35</v>
      </c>
      <c r="L667" t="s">
        <v>35</v>
      </c>
      <c r="M667" t="s">
        <v>35</v>
      </c>
      <c r="N667" t="s">
        <v>63</v>
      </c>
    </row>
    <row r="668" spans="1:14" x14ac:dyDescent="0.3">
      <c r="A668" t="s">
        <v>5122</v>
      </c>
      <c r="B668" t="s">
        <v>9734</v>
      </c>
      <c r="C668" t="s">
        <v>11944</v>
      </c>
      <c r="D668">
        <v>962768.22466760001</v>
      </c>
      <c r="E668">
        <v>1184027.9253788625</v>
      </c>
      <c r="F668">
        <v>1238950.3858458626</v>
      </c>
      <c r="G668">
        <v>1109798.796875</v>
      </c>
      <c r="H668">
        <v>1123886.3331918314</v>
      </c>
      <c r="I668">
        <v>103699.38632637233</v>
      </c>
      <c r="J668">
        <v>9.2268571352644368</v>
      </c>
      <c r="K668" t="s">
        <v>1149</v>
      </c>
      <c r="L668" t="s">
        <v>1150</v>
      </c>
      <c r="M668" t="s">
        <v>5123</v>
      </c>
      <c r="N668" t="s">
        <v>249</v>
      </c>
    </row>
    <row r="669" spans="1:14" x14ac:dyDescent="0.3">
      <c r="A669" t="s">
        <v>5124</v>
      </c>
      <c r="B669" t="s">
        <v>9735</v>
      </c>
      <c r="C669" t="s">
        <v>9388</v>
      </c>
      <c r="D669">
        <v>389651.02227748773</v>
      </c>
      <c r="E669">
        <v>433448.57132030668</v>
      </c>
      <c r="F669">
        <v>389426.6237585356</v>
      </c>
      <c r="G669">
        <v>524056.23611111112</v>
      </c>
      <c r="H669">
        <v>434145.61336686031</v>
      </c>
      <c r="I669">
        <v>54918.035784415719</v>
      </c>
      <c r="J669">
        <v>12.649681142351902</v>
      </c>
      <c r="K669" t="s">
        <v>35</v>
      </c>
      <c r="L669" t="s">
        <v>35</v>
      </c>
      <c r="M669" t="s">
        <v>35</v>
      </c>
      <c r="N669" t="s">
        <v>82</v>
      </c>
    </row>
    <row r="670" spans="1:14" x14ac:dyDescent="0.3">
      <c r="A670" t="s">
        <v>5125</v>
      </c>
      <c r="B670" t="s">
        <v>9736</v>
      </c>
      <c r="C670" t="s">
        <v>9388</v>
      </c>
      <c r="D670">
        <v>81174.049863403998</v>
      </c>
      <c r="E670">
        <v>100257.92003736734</v>
      </c>
      <c r="F670">
        <v>91312.412813716001</v>
      </c>
      <c r="G670">
        <v>72591.889583333337</v>
      </c>
      <c r="H670">
        <v>86334.068074455165</v>
      </c>
      <c r="I670">
        <v>10417.903189320939</v>
      </c>
      <c r="J670">
        <v>12.066966635160131</v>
      </c>
      <c r="K670" t="s">
        <v>35</v>
      </c>
      <c r="L670" t="s">
        <v>35</v>
      </c>
      <c r="M670" t="s">
        <v>35</v>
      </c>
      <c r="N670" t="e">
        <v>#N/A</v>
      </c>
    </row>
    <row r="671" spans="1:14" x14ac:dyDescent="0.3">
      <c r="A671" t="s">
        <v>5126</v>
      </c>
      <c r="B671" t="s">
        <v>9558</v>
      </c>
      <c r="C671" t="s">
        <v>9388</v>
      </c>
      <c r="D671">
        <v>1235470.2382874035</v>
      </c>
      <c r="E671">
        <v>1685518.5612639689</v>
      </c>
      <c r="F671">
        <v>1571972.6619840516</v>
      </c>
      <c r="G671">
        <v>1694581.6616379311</v>
      </c>
      <c r="H671">
        <v>1546885.7807933388</v>
      </c>
      <c r="I671">
        <v>186173.38206737631</v>
      </c>
      <c r="J671">
        <v>12.035367082622937</v>
      </c>
      <c r="K671" t="s">
        <v>35</v>
      </c>
      <c r="L671" t="s">
        <v>35</v>
      </c>
      <c r="M671" t="s">
        <v>35</v>
      </c>
      <c r="N671" t="s">
        <v>63</v>
      </c>
    </row>
    <row r="672" spans="1:14" x14ac:dyDescent="0.3">
      <c r="A672" t="s">
        <v>5128</v>
      </c>
      <c r="B672" t="s">
        <v>9484</v>
      </c>
      <c r="C672" t="s">
        <v>9388</v>
      </c>
      <c r="D672">
        <v>823508.51998696255</v>
      </c>
      <c r="E672">
        <v>1162801.2195027999</v>
      </c>
      <c r="F672">
        <v>952694.03510165005</v>
      </c>
      <c r="G672">
        <v>830537.94921875</v>
      </c>
      <c r="H672">
        <v>942385.4309525406</v>
      </c>
      <c r="I672">
        <v>137232.43630119349</v>
      </c>
      <c r="J672">
        <v>14.562240861733425</v>
      </c>
      <c r="K672" t="s">
        <v>35</v>
      </c>
      <c r="L672" t="s">
        <v>35</v>
      </c>
      <c r="M672" t="s">
        <v>35</v>
      </c>
      <c r="N672" t="e">
        <v>#N/A</v>
      </c>
    </row>
    <row r="673" spans="1:14" x14ac:dyDescent="0.3">
      <c r="A673" t="s">
        <v>5129</v>
      </c>
      <c r="B673" t="s">
        <v>9668</v>
      </c>
      <c r="C673" t="s">
        <v>9388</v>
      </c>
      <c r="D673">
        <v>4279298.4332726281</v>
      </c>
      <c r="E673">
        <v>8356246.437291028</v>
      </c>
      <c r="F673">
        <v>4864973.913234829</v>
      </c>
      <c r="G673">
        <v>3895474.6339285714</v>
      </c>
      <c r="H673">
        <v>5348998.3544317642</v>
      </c>
      <c r="I673">
        <v>1770226.6676142081</v>
      </c>
      <c r="J673">
        <v>33.094545002945011</v>
      </c>
      <c r="K673" t="s">
        <v>35</v>
      </c>
      <c r="L673" t="s">
        <v>35</v>
      </c>
      <c r="M673" t="s">
        <v>35</v>
      </c>
      <c r="N673" t="s">
        <v>96</v>
      </c>
    </row>
    <row r="674" spans="1:14" x14ac:dyDescent="0.3">
      <c r="A674" t="s">
        <v>5130</v>
      </c>
      <c r="B674" t="s">
        <v>9790</v>
      </c>
      <c r="C674" t="s">
        <v>9388</v>
      </c>
      <c r="D674">
        <v>58041218.512701765</v>
      </c>
      <c r="E674">
        <v>63164629.28843765</v>
      </c>
      <c r="F674">
        <v>58861544.075951762</v>
      </c>
      <c r="G674">
        <v>53688419.683823526</v>
      </c>
      <c r="H674">
        <v>58438952.890228674</v>
      </c>
      <c r="I674">
        <v>3362899.0139113939</v>
      </c>
      <c r="J674">
        <v>5.7545504284244116</v>
      </c>
      <c r="K674" t="s">
        <v>35</v>
      </c>
      <c r="L674" t="s">
        <v>35</v>
      </c>
      <c r="M674" t="s">
        <v>35</v>
      </c>
      <c r="N674" t="s">
        <v>43</v>
      </c>
    </row>
    <row r="675" spans="1:14" x14ac:dyDescent="0.3">
      <c r="A675" t="s">
        <v>5134</v>
      </c>
      <c r="B675" t="s">
        <v>9672</v>
      </c>
      <c r="C675" t="s">
        <v>9388</v>
      </c>
      <c r="D675">
        <v>7842797.8791133566</v>
      </c>
      <c r="E675">
        <v>8402902.0308854152</v>
      </c>
      <c r="F675">
        <v>8956360.2914756574</v>
      </c>
      <c r="G675">
        <v>13619148.892857144</v>
      </c>
      <c r="H675">
        <v>9705302.2735828925</v>
      </c>
      <c r="I675">
        <v>2293702.1637172112</v>
      </c>
      <c r="J675">
        <v>23.633495372529477</v>
      </c>
      <c r="K675" t="s">
        <v>35</v>
      </c>
      <c r="L675" t="s">
        <v>35</v>
      </c>
      <c r="M675" t="s">
        <v>35</v>
      </c>
      <c r="N675" t="s">
        <v>82</v>
      </c>
    </row>
    <row r="676" spans="1:14" x14ac:dyDescent="0.3">
      <c r="A676" t="s">
        <v>5135</v>
      </c>
      <c r="B676" t="s">
        <v>9738</v>
      </c>
      <c r="C676" t="s">
        <v>11945</v>
      </c>
      <c r="D676">
        <v>733965.24475065991</v>
      </c>
      <c r="E676">
        <v>898628.76517176616</v>
      </c>
      <c r="F676">
        <v>801719.38857510767</v>
      </c>
      <c r="G676">
        <v>1007701.4576923077</v>
      </c>
      <c r="H676">
        <v>860503.71404746035</v>
      </c>
      <c r="I676">
        <v>103184.63595732414</v>
      </c>
      <c r="J676">
        <v>11.991190075401938</v>
      </c>
      <c r="K676" t="s">
        <v>35</v>
      </c>
      <c r="L676" t="s">
        <v>35</v>
      </c>
      <c r="M676" t="s">
        <v>35</v>
      </c>
      <c r="N676" t="s">
        <v>96</v>
      </c>
    </row>
    <row r="677" spans="1:14" x14ac:dyDescent="0.3">
      <c r="A677" t="s">
        <v>5138</v>
      </c>
      <c r="B677" t="s">
        <v>11107</v>
      </c>
      <c r="C677" t="s">
        <v>9388</v>
      </c>
      <c r="D677">
        <v>44589899.534366295</v>
      </c>
      <c r="E677">
        <v>51018797.300149605</v>
      </c>
      <c r="F677">
        <v>44702651.812450901</v>
      </c>
      <c r="G677">
        <v>39022644.709375001</v>
      </c>
      <c r="H677">
        <v>44833498.339085452</v>
      </c>
      <c r="I677">
        <v>4245597.8476197356</v>
      </c>
      <c r="J677">
        <v>9.469700123575814</v>
      </c>
      <c r="K677" t="s">
        <v>35</v>
      </c>
      <c r="L677" t="s">
        <v>35</v>
      </c>
      <c r="M677" t="s">
        <v>35</v>
      </c>
      <c r="N677" t="s">
        <v>96</v>
      </c>
    </row>
    <row r="678" spans="1:14" x14ac:dyDescent="0.3">
      <c r="A678" t="s">
        <v>5141</v>
      </c>
      <c r="B678" t="s">
        <v>9536</v>
      </c>
      <c r="C678" t="s">
        <v>9388</v>
      </c>
      <c r="D678" t="e">
        <v>#VALUE!</v>
      </c>
      <c r="E678">
        <v>32936.675457978061</v>
      </c>
      <c r="F678">
        <v>39589.046073264333</v>
      </c>
      <c r="G678">
        <v>43482.805555555555</v>
      </c>
      <c r="H678">
        <v>38669.509028932654</v>
      </c>
      <c r="I678" t="e">
        <v>#VALUE!</v>
      </c>
      <c r="J678" t="e">
        <v>#VALUE!</v>
      </c>
      <c r="K678" t="s">
        <v>1126</v>
      </c>
      <c r="L678" t="s">
        <v>288</v>
      </c>
      <c r="M678" t="s">
        <v>5142</v>
      </c>
      <c r="N678" t="s">
        <v>249</v>
      </c>
    </row>
    <row r="679" spans="1:14" x14ac:dyDescent="0.3">
      <c r="A679" t="s">
        <v>5144</v>
      </c>
      <c r="B679" t="s">
        <v>11946</v>
      </c>
      <c r="C679" t="s">
        <v>9388</v>
      </c>
      <c r="D679">
        <v>5479613.4250693582</v>
      </c>
      <c r="E679">
        <v>5117335.4907689001</v>
      </c>
      <c r="F679">
        <v>5409349.2897152407</v>
      </c>
      <c r="G679">
        <v>3788364.5588235296</v>
      </c>
      <c r="H679">
        <v>4948665.6910942569</v>
      </c>
      <c r="I679">
        <v>683535.4952602532</v>
      </c>
      <c r="J679">
        <v>13.812521150708582</v>
      </c>
      <c r="K679" t="s">
        <v>1126</v>
      </c>
      <c r="L679" t="s">
        <v>288</v>
      </c>
      <c r="M679" t="s">
        <v>5142</v>
      </c>
      <c r="N679" t="s">
        <v>78</v>
      </c>
    </row>
    <row r="680" spans="1:14" x14ac:dyDescent="0.3">
      <c r="A680" t="s">
        <v>5145</v>
      </c>
      <c r="B680" t="s">
        <v>9741</v>
      </c>
      <c r="C680" t="s">
        <v>9388</v>
      </c>
      <c r="D680">
        <v>59144770.314600803</v>
      </c>
      <c r="E680">
        <v>57456789.8629416</v>
      </c>
      <c r="F680">
        <v>67729607.805660605</v>
      </c>
      <c r="G680">
        <v>39909358.625</v>
      </c>
      <c r="H680">
        <v>56060131.652050748</v>
      </c>
      <c r="I680">
        <v>10105565.210659051</v>
      </c>
      <c r="J680">
        <v>18.026295894881969</v>
      </c>
      <c r="K680" t="s">
        <v>35</v>
      </c>
      <c r="L680" t="s">
        <v>35</v>
      </c>
      <c r="M680" t="s">
        <v>35</v>
      </c>
      <c r="N680" t="s">
        <v>173</v>
      </c>
    </row>
    <row r="681" spans="1:14" x14ac:dyDescent="0.3">
      <c r="A681" t="s">
        <v>5149</v>
      </c>
      <c r="B681" t="s">
        <v>9558</v>
      </c>
      <c r="C681" t="s">
        <v>9388</v>
      </c>
      <c r="D681">
        <v>347105.84334627941</v>
      </c>
      <c r="E681">
        <v>323499.30538586475</v>
      </c>
      <c r="F681">
        <v>383950.89525101177</v>
      </c>
      <c r="G681">
        <v>389659.36213235295</v>
      </c>
      <c r="H681">
        <v>361053.85152887722</v>
      </c>
      <c r="I681">
        <v>27145.16861417687</v>
      </c>
      <c r="J681">
        <v>7.518315757948864</v>
      </c>
      <c r="K681" t="s">
        <v>35</v>
      </c>
      <c r="L681" t="s">
        <v>35</v>
      </c>
      <c r="M681" t="s">
        <v>35</v>
      </c>
      <c r="N681" t="s">
        <v>63</v>
      </c>
    </row>
    <row r="682" spans="1:14" x14ac:dyDescent="0.3">
      <c r="A682" t="s">
        <v>5150</v>
      </c>
      <c r="B682" t="s">
        <v>9742</v>
      </c>
      <c r="C682" t="s">
        <v>9388</v>
      </c>
      <c r="D682">
        <v>5549192.240874256</v>
      </c>
      <c r="E682">
        <v>5195111.3282901831</v>
      </c>
      <c r="F682">
        <v>5348237.1996984025</v>
      </c>
      <c r="G682">
        <v>5338493.6535823168</v>
      </c>
      <c r="H682">
        <v>5357758.6056112899</v>
      </c>
      <c r="I682">
        <v>126058.28917330266</v>
      </c>
      <c r="J682">
        <v>2.3528176323823038</v>
      </c>
      <c r="K682" t="s">
        <v>35</v>
      </c>
      <c r="L682" t="s">
        <v>35</v>
      </c>
      <c r="M682" t="s">
        <v>35</v>
      </c>
      <c r="N682" t="s">
        <v>96</v>
      </c>
    </row>
    <row r="683" spans="1:14" x14ac:dyDescent="0.3">
      <c r="A683" t="s">
        <v>5152</v>
      </c>
      <c r="B683" t="s">
        <v>9484</v>
      </c>
      <c r="C683" t="s">
        <v>9388</v>
      </c>
      <c r="D683">
        <v>3119744.1993725249</v>
      </c>
      <c r="E683">
        <v>3563533.91281405</v>
      </c>
      <c r="F683">
        <v>3164543.9189225999</v>
      </c>
      <c r="G683">
        <v>2959188.171875</v>
      </c>
      <c r="H683">
        <v>3201752.5507460437</v>
      </c>
      <c r="I683">
        <v>222392.15578233206</v>
      </c>
      <c r="J683">
        <v>6.9459507646995462</v>
      </c>
      <c r="K683" t="s">
        <v>35</v>
      </c>
      <c r="L683" t="s">
        <v>35</v>
      </c>
      <c r="M683" t="s">
        <v>35</v>
      </c>
      <c r="N683" t="e">
        <v>#N/A</v>
      </c>
    </row>
    <row r="684" spans="1:14" x14ac:dyDescent="0.3">
      <c r="A684" t="s">
        <v>5153</v>
      </c>
      <c r="B684" t="s">
        <v>9743</v>
      </c>
      <c r="C684" t="s">
        <v>9388</v>
      </c>
      <c r="D684">
        <v>275437.25953449815</v>
      </c>
      <c r="E684">
        <v>465597.10512150818</v>
      </c>
      <c r="F684">
        <v>368959.91071074543</v>
      </c>
      <c r="G684">
        <v>348946.78977272729</v>
      </c>
      <c r="H684">
        <v>364735.26628486975</v>
      </c>
      <c r="I684">
        <v>67849.775523204502</v>
      </c>
      <c r="J684">
        <v>18.602471928286661</v>
      </c>
      <c r="K684" t="s">
        <v>35</v>
      </c>
      <c r="L684" t="s">
        <v>35</v>
      </c>
      <c r="M684" t="s">
        <v>35</v>
      </c>
      <c r="N684" t="s">
        <v>36</v>
      </c>
    </row>
    <row r="685" spans="1:14" x14ac:dyDescent="0.3">
      <c r="A685" t="s">
        <v>5155</v>
      </c>
      <c r="B685" t="s">
        <v>9744</v>
      </c>
      <c r="C685" t="s">
        <v>9388</v>
      </c>
      <c r="D685">
        <v>4159084.0599262873</v>
      </c>
      <c r="E685">
        <v>3239979.7857228001</v>
      </c>
      <c r="F685">
        <v>3465417.2789863748</v>
      </c>
      <c r="G685">
        <v>3726851</v>
      </c>
      <c r="H685">
        <v>3647833.0311588654</v>
      </c>
      <c r="I685">
        <v>341775.22959867667</v>
      </c>
      <c r="J685">
        <v>9.3692673617273385</v>
      </c>
      <c r="K685" t="s">
        <v>35</v>
      </c>
      <c r="L685" t="s">
        <v>35</v>
      </c>
      <c r="M685" t="s">
        <v>35</v>
      </c>
      <c r="N685" t="s">
        <v>96</v>
      </c>
    </row>
    <row r="686" spans="1:14" x14ac:dyDescent="0.3">
      <c r="A686" t="s">
        <v>5156</v>
      </c>
      <c r="B686" t="s">
        <v>9484</v>
      </c>
      <c r="C686" t="s">
        <v>9388</v>
      </c>
      <c r="D686">
        <v>404504.85560275003</v>
      </c>
      <c r="E686">
        <v>261639.69536892869</v>
      </c>
      <c r="F686" t="e">
        <v>#VALUE!</v>
      </c>
      <c r="G686">
        <v>625803.375</v>
      </c>
      <c r="H686">
        <v>430649.30865722621</v>
      </c>
      <c r="I686" t="e">
        <v>#VALUE!</v>
      </c>
      <c r="J686" t="e">
        <v>#VALUE!</v>
      </c>
      <c r="K686" t="s">
        <v>35</v>
      </c>
      <c r="L686" t="s">
        <v>35</v>
      </c>
      <c r="M686" t="s">
        <v>35</v>
      </c>
      <c r="N686" t="e">
        <v>#N/A</v>
      </c>
    </row>
    <row r="687" spans="1:14" x14ac:dyDescent="0.3">
      <c r="A687" t="s">
        <v>5157</v>
      </c>
      <c r="B687" t="s">
        <v>9484</v>
      </c>
      <c r="C687" t="s">
        <v>9388</v>
      </c>
      <c r="D687">
        <v>1277752.2480844199</v>
      </c>
      <c r="E687">
        <v>1600738.4141340801</v>
      </c>
      <c r="F687">
        <v>1432600.6901423801</v>
      </c>
      <c r="G687">
        <v>1318305.2734375</v>
      </c>
      <c r="H687">
        <v>1407349.156449595</v>
      </c>
      <c r="I687">
        <v>125260.94433349655</v>
      </c>
      <c r="J687">
        <v>8.9004881098234296</v>
      </c>
      <c r="K687" t="s">
        <v>35</v>
      </c>
      <c r="L687" t="s">
        <v>35</v>
      </c>
      <c r="M687" t="s">
        <v>35</v>
      </c>
      <c r="N687" t="e">
        <v>#N/A</v>
      </c>
    </row>
    <row r="688" spans="1:14" x14ac:dyDescent="0.3">
      <c r="A688" t="s">
        <v>5158</v>
      </c>
      <c r="B688" t="s">
        <v>9484</v>
      </c>
      <c r="C688" t="s">
        <v>9388</v>
      </c>
      <c r="D688">
        <v>6635084.4649708793</v>
      </c>
      <c r="E688">
        <v>5923707.8253271608</v>
      </c>
      <c r="F688">
        <v>5919349.6448768796</v>
      </c>
      <c r="G688">
        <v>6814781.3012499996</v>
      </c>
      <c r="H688">
        <v>6323230.8091062298</v>
      </c>
      <c r="I688">
        <v>406698.04474263062</v>
      </c>
      <c r="J688">
        <v>6.4318076790259724</v>
      </c>
      <c r="K688" t="s">
        <v>35</v>
      </c>
      <c r="L688" t="s">
        <v>35</v>
      </c>
      <c r="M688" t="s">
        <v>35</v>
      </c>
      <c r="N688" t="e">
        <v>#N/A</v>
      </c>
    </row>
    <row r="689" spans="1:14" x14ac:dyDescent="0.3">
      <c r="A689" t="s">
        <v>5159</v>
      </c>
      <c r="B689" t="s">
        <v>9484</v>
      </c>
      <c r="C689" t="s">
        <v>9388</v>
      </c>
      <c r="D689" t="e">
        <v>#VALUE!</v>
      </c>
      <c r="E689">
        <v>107460.93548421943</v>
      </c>
      <c r="F689">
        <v>92702.682974645562</v>
      </c>
      <c r="G689">
        <v>222760.57142857142</v>
      </c>
      <c r="H689">
        <v>140974.7299624788</v>
      </c>
      <c r="I689" t="e">
        <v>#VALUE!</v>
      </c>
      <c r="J689" t="e">
        <v>#VALUE!</v>
      </c>
      <c r="K689" t="s">
        <v>35</v>
      </c>
      <c r="L689" t="s">
        <v>35</v>
      </c>
      <c r="M689" t="s">
        <v>35</v>
      </c>
      <c r="N689" t="e">
        <v>#N/A</v>
      </c>
    </row>
    <row r="690" spans="1:14" x14ac:dyDescent="0.3">
      <c r="A690" t="s">
        <v>5160</v>
      </c>
      <c r="B690" t="s">
        <v>9484</v>
      </c>
      <c r="C690" t="s">
        <v>9388</v>
      </c>
      <c r="D690">
        <v>5644554.6152397096</v>
      </c>
      <c r="E690">
        <v>5716688.9709861828</v>
      </c>
      <c r="F690">
        <v>5829518.2629079353</v>
      </c>
      <c r="G690">
        <v>5723839.0255376343</v>
      </c>
      <c r="H690">
        <v>5728650.2186678648</v>
      </c>
      <c r="I690">
        <v>65978.503867171181</v>
      </c>
      <c r="J690">
        <v>1.1517286157944859</v>
      </c>
      <c r="K690" t="s">
        <v>35</v>
      </c>
      <c r="L690" t="s">
        <v>35</v>
      </c>
      <c r="M690" t="s">
        <v>35</v>
      </c>
      <c r="N690" t="e">
        <v>#N/A</v>
      </c>
    </row>
    <row r="691" spans="1:14" x14ac:dyDescent="0.3">
      <c r="A691" t="s">
        <v>5161</v>
      </c>
      <c r="B691" t="s">
        <v>9577</v>
      </c>
      <c r="C691" t="s">
        <v>9388</v>
      </c>
      <c r="D691">
        <v>7176220.0318926554</v>
      </c>
      <c r="E691">
        <v>6573463.0242460351</v>
      </c>
      <c r="F691">
        <v>7454569.3527582409</v>
      </c>
      <c r="G691">
        <v>6800861.6120689651</v>
      </c>
      <c r="H691">
        <v>7001278.5052414741</v>
      </c>
      <c r="I691">
        <v>338847.36498820322</v>
      </c>
      <c r="J691">
        <v>4.8397926855006084</v>
      </c>
      <c r="K691" t="s">
        <v>35</v>
      </c>
      <c r="L691" t="s">
        <v>35</v>
      </c>
      <c r="M691" t="s">
        <v>35</v>
      </c>
      <c r="N691" t="s">
        <v>96</v>
      </c>
    </row>
    <row r="692" spans="1:14" x14ac:dyDescent="0.3">
      <c r="A692" t="s">
        <v>5162</v>
      </c>
      <c r="B692" t="s">
        <v>9671</v>
      </c>
      <c r="C692" t="s">
        <v>9388</v>
      </c>
      <c r="D692">
        <v>976152.00350816804</v>
      </c>
      <c r="E692">
        <v>1061518.92161512</v>
      </c>
      <c r="F692">
        <v>1049389.796706544</v>
      </c>
      <c r="G692">
        <v>804861.8075</v>
      </c>
      <c r="H692">
        <v>972980.63233245804</v>
      </c>
      <c r="I692">
        <v>102410.18739318181</v>
      </c>
      <c r="J692">
        <v>10.525408624802846</v>
      </c>
      <c r="K692" t="s">
        <v>35</v>
      </c>
      <c r="L692" t="s">
        <v>35</v>
      </c>
      <c r="M692" t="s">
        <v>35</v>
      </c>
      <c r="N692" t="e">
        <v>#N/A</v>
      </c>
    </row>
    <row r="693" spans="1:14" x14ac:dyDescent="0.3">
      <c r="A693" t="s">
        <v>5163</v>
      </c>
      <c r="B693" t="s">
        <v>11947</v>
      </c>
      <c r="C693" t="s">
        <v>9388</v>
      </c>
      <c r="D693">
        <v>341269.56719790166</v>
      </c>
      <c r="E693">
        <v>450972.57785477501</v>
      </c>
      <c r="F693">
        <v>477769.63985763554</v>
      </c>
      <c r="G693">
        <v>290272.61458333331</v>
      </c>
      <c r="H693">
        <v>390071.09987341135</v>
      </c>
      <c r="I693">
        <v>77041.143542512291</v>
      </c>
      <c r="J693">
        <v>19.750538701153257</v>
      </c>
      <c r="K693" t="s">
        <v>35</v>
      </c>
      <c r="L693" t="s">
        <v>35</v>
      </c>
      <c r="M693" t="s">
        <v>35</v>
      </c>
      <c r="N693" t="e">
        <v>#N/A</v>
      </c>
    </row>
    <row r="694" spans="1:14" x14ac:dyDescent="0.3">
      <c r="A694" t="s">
        <v>5164</v>
      </c>
      <c r="B694" t="s">
        <v>9753</v>
      </c>
      <c r="C694" t="s">
        <v>9388</v>
      </c>
      <c r="D694">
        <v>9094398.3711895999</v>
      </c>
      <c r="E694">
        <v>10225659.684623349</v>
      </c>
      <c r="F694">
        <v>10045477.033751976</v>
      </c>
      <c r="G694">
        <v>21677514.625</v>
      </c>
      <c r="H694">
        <v>12760762.42864123</v>
      </c>
      <c r="I694">
        <v>5165999.8023487218</v>
      </c>
      <c r="J694">
        <v>40.483472921286875</v>
      </c>
      <c r="K694" t="s">
        <v>35</v>
      </c>
      <c r="L694" t="s">
        <v>35</v>
      </c>
      <c r="M694" t="s">
        <v>35</v>
      </c>
      <c r="N694" t="s">
        <v>63</v>
      </c>
    </row>
    <row r="695" spans="1:14" x14ac:dyDescent="0.3">
      <c r="A695" t="s">
        <v>5165</v>
      </c>
      <c r="B695" t="s">
        <v>9754</v>
      </c>
      <c r="C695" t="s">
        <v>11948</v>
      </c>
      <c r="D695">
        <v>7435730.8849228751</v>
      </c>
      <c r="E695">
        <v>6671926.2760124998</v>
      </c>
      <c r="F695">
        <v>6729463.6101046251</v>
      </c>
      <c r="G695">
        <v>16656806.046875</v>
      </c>
      <c r="H695">
        <v>9373481.70447875</v>
      </c>
      <c r="I695">
        <v>4215771.7304096427</v>
      </c>
      <c r="J695">
        <v>44.975515644259509</v>
      </c>
      <c r="K695" t="s">
        <v>2068</v>
      </c>
      <c r="L695" t="s">
        <v>73</v>
      </c>
      <c r="M695" t="s">
        <v>4300</v>
      </c>
      <c r="N695" t="s">
        <v>36</v>
      </c>
    </row>
    <row r="696" spans="1:14" x14ac:dyDescent="0.3">
      <c r="A696" t="s">
        <v>5166</v>
      </c>
      <c r="B696" t="s">
        <v>10508</v>
      </c>
      <c r="C696" t="s">
        <v>9388</v>
      </c>
      <c r="D696">
        <v>2183932.1687176665</v>
      </c>
      <c r="E696">
        <v>1728455.2419732835</v>
      </c>
      <c r="F696">
        <v>1673137.8163487501</v>
      </c>
      <c r="G696">
        <v>1655601.7083333333</v>
      </c>
      <c r="H696">
        <v>1810281.7338432583</v>
      </c>
      <c r="I696">
        <v>217396.28944112305</v>
      </c>
      <c r="J696">
        <v>12.008975474750391</v>
      </c>
      <c r="K696" t="s">
        <v>35</v>
      </c>
      <c r="L696" t="s">
        <v>35</v>
      </c>
      <c r="M696" t="s">
        <v>35</v>
      </c>
      <c r="N696" t="e">
        <v>#N/A</v>
      </c>
    </row>
    <row r="697" spans="1:14" x14ac:dyDescent="0.3">
      <c r="A697" t="s">
        <v>5168</v>
      </c>
      <c r="B697" t="s">
        <v>9756</v>
      </c>
      <c r="C697" t="s">
        <v>9388</v>
      </c>
      <c r="D697">
        <v>2160333.5815468426</v>
      </c>
      <c r="E697">
        <v>2398658.3565133712</v>
      </c>
      <c r="F697">
        <v>2128045.3265018142</v>
      </c>
      <c r="G697">
        <v>1864254.107142857</v>
      </c>
      <c r="H697">
        <v>2137822.842926221</v>
      </c>
      <c r="I697">
        <v>189392.02169511782</v>
      </c>
      <c r="J697">
        <v>8.8591074008677335</v>
      </c>
      <c r="K697" t="s">
        <v>35</v>
      </c>
      <c r="L697" t="s">
        <v>35</v>
      </c>
      <c r="M697" t="s">
        <v>35</v>
      </c>
      <c r="N697" t="s">
        <v>82</v>
      </c>
    </row>
    <row r="698" spans="1:14" x14ac:dyDescent="0.3">
      <c r="A698" t="s">
        <v>5169</v>
      </c>
      <c r="B698" t="s">
        <v>9484</v>
      </c>
      <c r="C698" t="s">
        <v>9388</v>
      </c>
      <c r="D698">
        <v>2313108.1195693715</v>
      </c>
      <c r="E698">
        <v>2147731.8563525141</v>
      </c>
      <c r="F698">
        <v>2353817.7216171571</v>
      </c>
      <c r="G698">
        <v>4602938.3214285718</v>
      </c>
      <c r="H698">
        <v>2854399.0047419034</v>
      </c>
      <c r="I698">
        <v>1012465.5110172349</v>
      </c>
      <c r="J698">
        <v>35.470356783871658</v>
      </c>
      <c r="K698" t="s">
        <v>35</v>
      </c>
      <c r="L698" t="s">
        <v>35</v>
      </c>
      <c r="M698" t="s">
        <v>35</v>
      </c>
      <c r="N698" t="e">
        <v>#N/A</v>
      </c>
    </row>
    <row r="699" spans="1:14" x14ac:dyDescent="0.3">
      <c r="A699" t="s">
        <v>5171</v>
      </c>
      <c r="B699" t="s">
        <v>9738</v>
      </c>
      <c r="C699" t="s">
        <v>11949</v>
      </c>
      <c r="D699">
        <v>3457488.6027582712</v>
      </c>
      <c r="E699">
        <v>3553303.9427508647</v>
      </c>
      <c r="F699">
        <v>4008681.1177976779</v>
      </c>
      <c r="G699">
        <v>2711542.8164724577</v>
      </c>
      <c r="H699">
        <v>3432754.1199448179</v>
      </c>
      <c r="I699">
        <v>465559.26194490172</v>
      </c>
      <c r="J699">
        <v>13.562266497327391</v>
      </c>
      <c r="K699" t="s">
        <v>35</v>
      </c>
      <c r="L699" t="s">
        <v>35</v>
      </c>
      <c r="M699" t="s">
        <v>35</v>
      </c>
      <c r="N699" t="s">
        <v>96</v>
      </c>
    </row>
    <row r="700" spans="1:14" x14ac:dyDescent="0.3">
      <c r="A700" t="s">
        <v>5173</v>
      </c>
      <c r="B700" t="s">
        <v>9484</v>
      </c>
      <c r="C700" t="s">
        <v>9388</v>
      </c>
      <c r="D700">
        <v>1987273.7664462039</v>
      </c>
      <c r="E700">
        <v>1566900.29270868</v>
      </c>
      <c r="F700">
        <v>1649739.0199231962</v>
      </c>
      <c r="G700">
        <v>2323908.4125000001</v>
      </c>
      <c r="H700">
        <v>1881955.3728945199</v>
      </c>
      <c r="I700">
        <v>299832.69975731429</v>
      </c>
      <c r="J700">
        <v>15.931977138021081</v>
      </c>
      <c r="K700" t="s">
        <v>35</v>
      </c>
      <c r="L700" t="s">
        <v>35</v>
      </c>
      <c r="M700" t="s">
        <v>35</v>
      </c>
      <c r="N700" t="e">
        <v>#N/A</v>
      </c>
    </row>
    <row r="701" spans="1:14" x14ac:dyDescent="0.3">
      <c r="A701" t="s">
        <v>5174</v>
      </c>
      <c r="B701" t="s">
        <v>9733</v>
      </c>
      <c r="C701" t="s">
        <v>11950</v>
      </c>
      <c r="D701">
        <v>25144.939624140912</v>
      </c>
      <c r="E701">
        <v>48996.071739311214</v>
      </c>
      <c r="F701">
        <v>22403.80168275227</v>
      </c>
      <c r="G701">
        <v>24340.757575757576</v>
      </c>
      <c r="H701">
        <v>30221.39265549049</v>
      </c>
      <c r="I701">
        <v>10885.260075418244</v>
      </c>
      <c r="J701">
        <v>36.018393326558559</v>
      </c>
      <c r="K701" t="s">
        <v>35</v>
      </c>
      <c r="L701" t="s">
        <v>35</v>
      </c>
      <c r="M701" t="s">
        <v>35</v>
      </c>
      <c r="N701" t="s">
        <v>58</v>
      </c>
    </row>
    <row r="702" spans="1:14" x14ac:dyDescent="0.3">
      <c r="A702" t="s">
        <v>5175</v>
      </c>
      <c r="B702" t="s">
        <v>9440</v>
      </c>
      <c r="C702" t="s">
        <v>9388</v>
      </c>
      <c r="D702">
        <v>398090.28409062442</v>
      </c>
      <c r="E702">
        <v>468782.97723157727</v>
      </c>
      <c r="F702">
        <v>406324.12569887727</v>
      </c>
      <c r="G702">
        <v>673307.75</v>
      </c>
      <c r="H702">
        <v>486626.28425526974</v>
      </c>
      <c r="I702">
        <v>111192.86538725495</v>
      </c>
      <c r="J702">
        <v>22.849745068214698</v>
      </c>
      <c r="K702" t="s">
        <v>35</v>
      </c>
      <c r="L702" t="s">
        <v>35</v>
      </c>
      <c r="M702" t="s">
        <v>35</v>
      </c>
      <c r="N702" t="s">
        <v>36</v>
      </c>
    </row>
    <row r="703" spans="1:14" x14ac:dyDescent="0.3">
      <c r="A703" t="s">
        <v>5176</v>
      </c>
      <c r="B703" t="s">
        <v>9758</v>
      </c>
      <c r="C703" t="s">
        <v>9388</v>
      </c>
      <c r="D703">
        <v>42548041.086444914</v>
      </c>
      <c r="E703">
        <v>39314343.835054837</v>
      </c>
      <c r="F703">
        <v>39884081.087513663</v>
      </c>
      <c r="G703">
        <v>42155180.744791664</v>
      </c>
      <c r="H703">
        <v>40975411.688451268</v>
      </c>
      <c r="I703">
        <v>1397781.0221796213</v>
      </c>
      <c r="J703">
        <v>3.4112677934937734</v>
      </c>
      <c r="K703" t="s">
        <v>35</v>
      </c>
      <c r="L703" t="s">
        <v>35</v>
      </c>
      <c r="M703" t="s">
        <v>35</v>
      </c>
      <c r="N703" t="s">
        <v>76</v>
      </c>
    </row>
    <row r="704" spans="1:14" x14ac:dyDescent="0.3">
      <c r="A704" t="s">
        <v>5178</v>
      </c>
      <c r="B704" t="s">
        <v>9484</v>
      </c>
      <c r="C704" t="s">
        <v>9388</v>
      </c>
      <c r="D704">
        <v>45000252.625261001</v>
      </c>
      <c r="E704">
        <v>39376263.02237457</v>
      </c>
      <c r="F704">
        <v>45300153.074124284</v>
      </c>
      <c r="G704">
        <v>54646086.1875</v>
      </c>
      <c r="H704">
        <v>46080688.727314964</v>
      </c>
      <c r="I704">
        <v>5479323.3104219632</v>
      </c>
      <c r="J704">
        <v>11.890714878083015</v>
      </c>
      <c r="K704" t="s">
        <v>35</v>
      </c>
      <c r="L704" t="s">
        <v>35</v>
      </c>
      <c r="M704" t="s">
        <v>35</v>
      </c>
      <c r="N704" t="e">
        <v>#N/A</v>
      </c>
    </row>
    <row r="705" spans="1:14" x14ac:dyDescent="0.3">
      <c r="A705" t="s">
        <v>5180</v>
      </c>
      <c r="B705" t="s">
        <v>9668</v>
      </c>
      <c r="C705" t="s">
        <v>9388</v>
      </c>
      <c r="D705">
        <v>4674452.8093712796</v>
      </c>
      <c r="E705">
        <v>4576067.4083811697</v>
      </c>
      <c r="F705">
        <v>4415268.0615544496</v>
      </c>
      <c r="G705">
        <v>3109549.7</v>
      </c>
      <c r="H705">
        <v>4193834.4948267248</v>
      </c>
      <c r="I705">
        <v>632811.64362829248</v>
      </c>
      <c r="J705">
        <v>15.089094345732834</v>
      </c>
      <c r="K705" t="s">
        <v>35</v>
      </c>
      <c r="L705" t="s">
        <v>35</v>
      </c>
      <c r="M705" t="s">
        <v>35</v>
      </c>
      <c r="N705" t="s">
        <v>82</v>
      </c>
    </row>
    <row r="706" spans="1:14" x14ac:dyDescent="0.3">
      <c r="A706" t="s">
        <v>5181</v>
      </c>
      <c r="B706" t="s">
        <v>9528</v>
      </c>
      <c r="C706" t="s">
        <v>9388</v>
      </c>
      <c r="D706">
        <v>4154427.6994851418</v>
      </c>
      <c r="E706">
        <v>5781125.443581108</v>
      </c>
      <c r="F706">
        <v>5492408.5142066833</v>
      </c>
      <c r="G706">
        <v>5544625.979166667</v>
      </c>
      <c r="H706">
        <v>5243146.9091098998</v>
      </c>
      <c r="I706">
        <v>637916.80461002991</v>
      </c>
      <c r="J706">
        <v>12.166678059347483</v>
      </c>
      <c r="K706" t="s">
        <v>35</v>
      </c>
      <c r="L706" t="s">
        <v>35</v>
      </c>
      <c r="M706" t="s">
        <v>35</v>
      </c>
      <c r="N706" t="e">
        <v>#N/A</v>
      </c>
    </row>
    <row r="707" spans="1:14" x14ac:dyDescent="0.3">
      <c r="A707" t="s">
        <v>5182</v>
      </c>
      <c r="B707" t="s">
        <v>9484</v>
      </c>
      <c r="C707" t="s">
        <v>9388</v>
      </c>
      <c r="D707">
        <v>478330.39233884856</v>
      </c>
      <c r="E707">
        <v>469845.3948743557</v>
      </c>
      <c r="F707">
        <v>458035.84946985141</v>
      </c>
      <c r="G707">
        <v>381474.14285714284</v>
      </c>
      <c r="H707">
        <v>446921.4448850496</v>
      </c>
      <c r="I707">
        <v>38467.22239541875</v>
      </c>
      <c r="J707">
        <v>8.6071552027029519</v>
      </c>
      <c r="K707" t="s">
        <v>35</v>
      </c>
      <c r="L707" t="s">
        <v>35</v>
      </c>
      <c r="M707" t="s">
        <v>35</v>
      </c>
      <c r="N707" t="e">
        <v>#N/A</v>
      </c>
    </row>
    <row r="708" spans="1:14" x14ac:dyDescent="0.3">
      <c r="A708" t="s">
        <v>5184</v>
      </c>
      <c r="B708" t="s">
        <v>9737</v>
      </c>
      <c r="C708" t="s">
        <v>9388</v>
      </c>
      <c r="D708">
        <v>165508358.88152999</v>
      </c>
      <c r="E708">
        <v>136057201.68293187</v>
      </c>
      <c r="F708">
        <v>146585016.50556251</v>
      </c>
      <c r="G708">
        <v>135976948.98339874</v>
      </c>
      <c r="H708">
        <v>146031881.51335579</v>
      </c>
      <c r="I708">
        <v>12044034.154863348</v>
      </c>
      <c r="J708">
        <v>8.2475374760968378</v>
      </c>
      <c r="K708" t="s">
        <v>35</v>
      </c>
      <c r="L708" t="s">
        <v>35</v>
      </c>
      <c r="M708" t="s">
        <v>35</v>
      </c>
      <c r="N708" t="s">
        <v>82</v>
      </c>
    </row>
    <row r="709" spans="1:14" x14ac:dyDescent="0.3">
      <c r="A709" t="s">
        <v>5185</v>
      </c>
      <c r="B709" t="s">
        <v>9484</v>
      </c>
      <c r="C709" t="s">
        <v>9388</v>
      </c>
      <c r="D709">
        <v>76545462.805497333</v>
      </c>
      <c r="E709">
        <v>62938176.079126336</v>
      </c>
      <c r="F709">
        <v>96078505.834870338</v>
      </c>
      <c r="G709">
        <v>139800845.75</v>
      </c>
      <c r="H709">
        <v>93840747.617373496</v>
      </c>
      <c r="I709">
        <v>29032025.362524364</v>
      </c>
      <c r="J709">
        <v>30.937546960835839</v>
      </c>
      <c r="K709" t="s">
        <v>35</v>
      </c>
      <c r="L709" t="s">
        <v>35</v>
      </c>
      <c r="M709" t="s">
        <v>35</v>
      </c>
      <c r="N709" t="e">
        <v>#N/A</v>
      </c>
    </row>
    <row r="710" spans="1:14" x14ac:dyDescent="0.3">
      <c r="A710" t="s">
        <v>5186</v>
      </c>
      <c r="B710" t="s">
        <v>9759</v>
      </c>
      <c r="C710" t="s">
        <v>9388</v>
      </c>
      <c r="D710">
        <v>7813846.4003082197</v>
      </c>
      <c r="E710">
        <v>9260053.4291767105</v>
      </c>
      <c r="F710">
        <v>8875601.3069091104</v>
      </c>
      <c r="G710">
        <v>7932756.6875</v>
      </c>
      <c r="H710">
        <v>8470564.4559735097</v>
      </c>
      <c r="I710">
        <v>613975.46569315938</v>
      </c>
      <c r="J710">
        <v>7.2483418181202675</v>
      </c>
      <c r="K710" t="s">
        <v>280</v>
      </c>
      <c r="L710" t="s">
        <v>281</v>
      </c>
      <c r="M710" t="s">
        <v>4397</v>
      </c>
      <c r="N710" t="s">
        <v>58</v>
      </c>
    </row>
    <row r="711" spans="1:14" x14ac:dyDescent="0.3">
      <c r="A711" t="s">
        <v>5187</v>
      </c>
      <c r="B711" t="s">
        <v>9484</v>
      </c>
      <c r="C711" t="s">
        <v>9388</v>
      </c>
      <c r="D711">
        <v>9617751.7491407134</v>
      </c>
      <c r="E711">
        <v>7893401.2176397145</v>
      </c>
      <c r="F711">
        <v>8815020.7604057137</v>
      </c>
      <c r="G711">
        <v>7896292.5825892854</v>
      </c>
      <c r="H711">
        <v>8555616.5774438567</v>
      </c>
      <c r="I711">
        <v>719141.66998671752</v>
      </c>
      <c r="J711">
        <v>8.4054920352867661</v>
      </c>
      <c r="K711" t="s">
        <v>35</v>
      </c>
      <c r="L711" t="s">
        <v>35</v>
      </c>
      <c r="M711" t="s">
        <v>35</v>
      </c>
      <c r="N711" t="e">
        <v>#N/A</v>
      </c>
    </row>
    <row r="712" spans="1:14" x14ac:dyDescent="0.3">
      <c r="A712" t="s">
        <v>5188</v>
      </c>
      <c r="B712" t="s">
        <v>9484</v>
      </c>
      <c r="C712" t="s">
        <v>11951</v>
      </c>
      <c r="D712">
        <v>26908831.503081895</v>
      </c>
      <c r="E712">
        <v>27067875.667975515</v>
      </c>
      <c r="F712">
        <v>24947348.40177517</v>
      </c>
      <c r="G712">
        <v>22688966.903017242</v>
      </c>
      <c r="H712">
        <v>25403255.618962456</v>
      </c>
      <c r="I712">
        <v>1775734.5856440121</v>
      </c>
      <c r="J712">
        <v>6.9901850860348045</v>
      </c>
      <c r="K712" t="s">
        <v>4306</v>
      </c>
      <c r="L712" t="s">
        <v>470</v>
      </c>
      <c r="M712" t="s">
        <v>4307</v>
      </c>
      <c r="N712" t="s">
        <v>60</v>
      </c>
    </row>
    <row r="713" spans="1:14" x14ac:dyDescent="0.3">
      <c r="A713" t="s">
        <v>5189</v>
      </c>
      <c r="B713" t="s">
        <v>9760</v>
      </c>
      <c r="C713" t="s">
        <v>11952</v>
      </c>
      <c r="D713">
        <v>14714950.314483382</v>
      </c>
      <c r="E713">
        <v>4667415.9087703051</v>
      </c>
      <c r="F713">
        <v>5194175.4273303812</v>
      </c>
      <c r="G713">
        <v>10478227.363095239</v>
      </c>
      <c r="H713">
        <v>8763692.2534198277</v>
      </c>
      <c r="I713">
        <v>4119406.3108400232</v>
      </c>
      <c r="J713">
        <v>47.005373896288063</v>
      </c>
      <c r="K713" t="s">
        <v>4306</v>
      </c>
      <c r="L713" t="s">
        <v>470</v>
      </c>
      <c r="M713" t="s">
        <v>4307</v>
      </c>
      <c r="N713" t="s">
        <v>60</v>
      </c>
    </row>
    <row r="714" spans="1:14" x14ac:dyDescent="0.3">
      <c r="A714" t="s">
        <v>5190</v>
      </c>
      <c r="B714" t="s">
        <v>9484</v>
      </c>
      <c r="C714" t="s">
        <v>9388</v>
      </c>
      <c r="D714">
        <v>5025294.1219867002</v>
      </c>
      <c r="E714">
        <v>6667332.7556499504</v>
      </c>
      <c r="F714">
        <v>6360808.1807712503</v>
      </c>
      <c r="G714">
        <v>6104897.5</v>
      </c>
      <c r="H714">
        <v>6039583.1396019757</v>
      </c>
      <c r="I714">
        <v>618527.13854197995</v>
      </c>
      <c r="J714">
        <v>10.241222353348421</v>
      </c>
      <c r="K714" t="s">
        <v>35</v>
      </c>
      <c r="L714" t="s">
        <v>35</v>
      </c>
      <c r="M714" t="s">
        <v>35</v>
      </c>
      <c r="N714" t="e">
        <v>#N/A</v>
      </c>
    </row>
    <row r="715" spans="1:14" x14ac:dyDescent="0.3">
      <c r="A715" t="s">
        <v>5192</v>
      </c>
      <c r="B715" t="s">
        <v>9761</v>
      </c>
      <c r="C715" t="s">
        <v>9388</v>
      </c>
      <c r="D715">
        <v>595213.99294836004</v>
      </c>
      <c r="E715">
        <v>521333.12730852858</v>
      </c>
      <c r="F715">
        <v>898720.73733811569</v>
      </c>
      <c r="G715">
        <v>1296823.4642857143</v>
      </c>
      <c r="H715">
        <v>828022.83047017967</v>
      </c>
      <c r="I715">
        <v>305381.2196071482</v>
      </c>
      <c r="J715">
        <v>36.880772892909526</v>
      </c>
      <c r="K715" t="s">
        <v>35</v>
      </c>
      <c r="L715" t="s">
        <v>35</v>
      </c>
      <c r="M715" t="s">
        <v>35</v>
      </c>
      <c r="N715" t="s">
        <v>43</v>
      </c>
    </row>
    <row r="716" spans="1:14" x14ac:dyDescent="0.3">
      <c r="A716" t="s">
        <v>5193</v>
      </c>
      <c r="B716" t="s">
        <v>9762</v>
      </c>
      <c r="C716" t="s">
        <v>11953</v>
      </c>
      <c r="D716">
        <v>1617982.0602095926</v>
      </c>
      <c r="E716">
        <v>1793080.4058503076</v>
      </c>
      <c r="F716">
        <v>1663570.2583245519</v>
      </c>
      <c r="G716">
        <v>2674496.7708333335</v>
      </c>
      <c r="H716">
        <v>1937282.3738044463</v>
      </c>
      <c r="I716">
        <v>430450.42896097852</v>
      </c>
      <c r="J716">
        <v>22.219292075406514</v>
      </c>
      <c r="K716" t="s">
        <v>1456</v>
      </c>
      <c r="L716" t="s">
        <v>1457</v>
      </c>
      <c r="M716" t="s">
        <v>5194</v>
      </c>
      <c r="N716" t="s">
        <v>47</v>
      </c>
    </row>
    <row r="717" spans="1:14" x14ac:dyDescent="0.3">
      <c r="A717" t="s">
        <v>5195</v>
      </c>
      <c r="B717" t="s">
        <v>9763</v>
      </c>
      <c r="C717" t="s">
        <v>11954</v>
      </c>
      <c r="D717">
        <v>1491462.469731255</v>
      </c>
      <c r="E717">
        <v>1668817.0332712899</v>
      </c>
      <c r="F717">
        <v>1483574.10886018</v>
      </c>
      <c r="G717">
        <v>2221125.35</v>
      </c>
      <c r="H717">
        <v>1716244.7404656811</v>
      </c>
      <c r="I717">
        <v>300755.92651753902</v>
      </c>
      <c r="J717">
        <v>17.524069815120466</v>
      </c>
      <c r="K717" t="s">
        <v>1456</v>
      </c>
      <c r="L717" t="s">
        <v>1457</v>
      </c>
      <c r="M717" t="s">
        <v>5194</v>
      </c>
      <c r="N717" t="s">
        <v>47</v>
      </c>
    </row>
    <row r="718" spans="1:14" x14ac:dyDescent="0.3">
      <c r="A718" t="s">
        <v>5196</v>
      </c>
      <c r="B718" t="s">
        <v>9484</v>
      </c>
      <c r="C718" t="s">
        <v>9388</v>
      </c>
      <c r="D718">
        <v>1748412.868620808</v>
      </c>
      <c r="E718">
        <v>1713169.0087502878</v>
      </c>
      <c r="F718">
        <v>1637479.080330814</v>
      </c>
      <c r="G718">
        <v>2624942.7999999998</v>
      </c>
      <c r="H718">
        <v>1931000.9394254775</v>
      </c>
      <c r="I718">
        <v>402647.34608769906</v>
      </c>
      <c r="J718">
        <v>20.851742630819071</v>
      </c>
      <c r="K718" t="s">
        <v>35</v>
      </c>
      <c r="L718" t="s">
        <v>35</v>
      </c>
      <c r="M718" t="s">
        <v>35</v>
      </c>
      <c r="N718" t="s">
        <v>66</v>
      </c>
    </row>
    <row r="719" spans="1:14" x14ac:dyDescent="0.3">
      <c r="A719" t="s">
        <v>5197</v>
      </c>
      <c r="B719" t="s">
        <v>9484</v>
      </c>
      <c r="C719" t="s">
        <v>9388</v>
      </c>
      <c r="D719">
        <v>147076.88391466625</v>
      </c>
      <c r="E719">
        <v>116158.78759158988</v>
      </c>
      <c r="F719">
        <v>136425.14283630374</v>
      </c>
      <c r="G719">
        <v>85490.1796875</v>
      </c>
      <c r="H719">
        <v>121287.74850751496</v>
      </c>
      <c r="I719">
        <v>23462.695846888662</v>
      </c>
      <c r="J719">
        <v>19.344654456533934</v>
      </c>
      <c r="K719" t="s">
        <v>35</v>
      </c>
      <c r="L719" t="s">
        <v>35</v>
      </c>
      <c r="M719" t="s">
        <v>35</v>
      </c>
      <c r="N719" t="e">
        <v>#N/A</v>
      </c>
    </row>
    <row r="720" spans="1:14" x14ac:dyDescent="0.3">
      <c r="A720" t="s">
        <v>5198</v>
      </c>
      <c r="B720" t="s">
        <v>9765</v>
      </c>
      <c r="C720" t="s">
        <v>9388</v>
      </c>
      <c r="D720">
        <v>22654566.473673038</v>
      </c>
      <c r="E720">
        <v>20182974.821203034</v>
      </c>
      <c r="F720">
        <v>20605911.145292319</v>
      </c>
      <c r="G720">
        <v>15214515.017857144</v>
      </c>
      <c r="H720">
        <v>19664491.864506382</v>
      </c>
      <c r="I720">
        <v>2733950.2072421806</v>
      </c>
      <c r="J720">
        <v>13.902979167119241</v>
      </c>
      <c r="K720" t="s">
        <v>35</v>
      </c>
      <c r="L720" t="s">
        <v>35</v>
      </c>
      <c r="M720" t="s">
        <v>35</v>
      </c>
      <c r="N720" t="s">
        <v>96</v>
      </c>
    </row>
    <row r="721" spans="1:14" x14ac:dyDescent="0.3">
      <c r="A721" t="s">
        <v>5201</v>
      </c>
      <c r="B721" t="s">
        <v>9671</v>
      </c>
      <c r="C721" t="s">
        <v>9388</v>
      </c>
      <c r="D721">
        <v>3753567.9113979843</v>
      </c>
      <c r="E721">
        <v>3259347.3647927199</v>
      </c>
      <c r="F721">
        <v>3560182.9433603883</v>
      </c>
      <c r="G721">
        <v>3338798.5375000001</v>
      </c>
      <c r="H721">
        <v>3477974.1892627729</v>
      </c>
      <c r="I721">
        <v>193570.22585619555</v>
      </c>
      <c r="J721">
        <v>5.5656027136080235</v>
      </c>
      <c r="K721" t="s">
        <v>35</v>
      </c>
      <c r="L721" t="s">
        <v>35</v>
      </c>
      <c r="M721" t="s">
        <v>35</v>
      </c>
      <c r="N721" t="e">
        <v>#N/A</v>
      </c>
    </row>
    <row r="722" spans="1:14" x14ac:dyDescent="0.3">
      <c r="A722" t="s">
        <v>5202</v>
      </c>
      <c r="B722" t="s">
        <v>9770</v>
      </c>
      <c r="C722" t="s">
        <v>9388</v>
      </c>
      <c r="D722">
        <v>45331523.264347166</v>
      </c>
      <c r="E722">
        <v>51736969.930604495</v>
      </c>
      <c r="F722">
        <v>49787659.402826078</v>
      </c>
      <c r="G722">
        <v>43269187.619791664</v>
      </c>
      <c r="H722">
        <v>47531335.054392345</v>
      </c>
      <c r="I722">
        <v>3383172.9538719212</v>
      </c>
      <c r="J722">
        <v>7.1177738853756098</v>
      </c>
      <c r="K722" t="s">
        <v>35</v>
      </c>
      <c r="L722" t="s">
        <v>35</v>
      </c>
      <c r="M722" t="s">
        <v>35</v>
      </c>
      <c r="N722" t="s">
        <v>82</v>
      </c>
    </row>
    <row r="723" spans="1:14" x14ac:dyDescent="0.3">
      <c r="A723" t="s">
        <v>5203</v>
      </c>
      <c r="B723" t="s">
        <v>9484</v>
      </c>
      <c r="C723" t="s">
        <v>9388</v>
      </c>
      <c r="D723">
        <v>184883.35730342398</v>
      </c>
      <c r="E723">
        <v>224183.58468112297</v>
      </c>
      <c r="F723">
        <v>230908.68487493898</v>
      </c>
      <c r="G723">
        <v>135659.48749999999</v>
      </c>
      <c r="H723">
        <v>193908.77858987148</v>
      </c>
      <c r="I723">
        <v>37947.315751041919</v>
      </c>
      <c r="J723">
        <v>19.569673960611517</v>
      </c>
      <c r="K723" t="s">
        <v>35</v>
      </c>
      <c r="L723" t="s">
        <v>35</v>
      </c>
      <c r="M723" t="s">
        <v>35</v>
      </c>
      <c r="N723" t="s">
        <v>43</v>
      </c>
    </row>
    <row r="724" spans="1:14" x14ac:dyDescent="0.3">
      <c r="A724" t="s">
        <v>5204</v>
      </c>
      <c r="B724" t="s">
        <v>9577</v>
      </c>
      <c r="C724" t="s">
        <v>9388</v>
      </c>
      <c r="D724">
        <v>13208927.945259126</v>
      </c>
      <c r="E724">
        <v>13344308.336942237</v>
      </c>
      <c r="F724">
        <v>13006628.049315527</v>
      </c>
      <c r="G724">
        <v>13283467.423295455</v>
      </c>
      <c r="H724">
        <v>13210832.938703086</v>
      </c>
      <c r="I724">
        <v>127274.03126414448</v>
      </c>
      <c r="J724">
        <v>0.96340656077238251</v>
      </c>
      <c r="K724" t="s">
        <v>35</v>
      </c>
      <c r="L724" t="s">
        <v>35</v>
      </c>
      <c r="M724" t="s">
        <v>35</v>
      </c>
      <c r="N724" t="s">
        <v>36</v>
      </c>
    </row>
    <row r="725" spans="1:14" x14ac:dyDescent="0.3">
      <c r="A725" t="s">
        <v>5205</v>
      </c>
      <c r="B725" t="s">
        <v>11789</v>
      </c>
      <c r="C725" t="s">
        <v>9388</v>
      </c>
      <c r="D725">
        <v>2504660.1076322631</v>
      </c>
      <c r="E725">
        <v>2432299.7219451577</v>
      </c>
      <c r="F725">
        <v>2629801.1220084559</v>
      </c>
      <c r="G725">
        <v>2455595.3640350876</v>
      </c>
      <c r="H725">
        <v>2505589.0789052411</v>
      </c>
      <c r="I725">
        <v>76322.008637157938</v>
      </c>
      <c r="J725">
        <v>3.0460704542384525</v>
      </c>
      <c r="K725" t="s">
        <v>35</v>
      </c>
      <c r="L725" t="s">
        <v>35</v>
      </c>
      <c r="M725" t="s">
        <v>35</v>
      </c>
      <c r="N725" t="s">
        <v>96</v>
      </c>
    </row>
    <row r="726" spans="1:14" x14ac:dyDescent="0.3">
      <c r="A726" t="s">
        <v>5209</v>
      </c>
      <c r="B726" t="s">
        <v>9487</v>
      </c>
      <c r="C726" t="s">
        <v>9388</v>
      </c>
      <c r="D726">
        <v>32217.484121692614</v>
      </c>
      <c r="E726">
        <v>44284.857880353949</v>
      </c>
      <c r="F726">
        <v>33923.687372507673</v>
      </c>
      <c r="G726" t="e">
        <v>#VALUE!</v>
      </c>
      <c r="H726">
        <v>36808.676458184746</v>
      </c>
      <c r="I726" t="e">
        <v>#VALUE!</v>
      </c>
      <c r="J726" t="e">
        <v>#VALUE!</v>
      </c>
      <c r="K726" t="s">
        <v>35</v>
      </c>
      <c r="L726" t="s">
        <v>35</v>
      </c>
      <c r="M726" t="s">
        <v>35</v>
      </c>
      <c r="N726" t="s">
        <v>36</v>
      </c>
    </row>
    <row r="727" spans="1:14" x14ac:dyDescent="0.3">
      <c r="A727" t="s">
        <v>5210</v>
      </c>
      <c r="B727" t="s">
        <v>9730</v>
      </c>
      <c r="C727" t="s">
        <v>9388</v>
      </c>
      <c r="D727">
        <v>287573.18760857912</v>
      </c>
      <c r="E727">
        <v>174174.57044305617</v>
      </c>
      <c r="F727">
        <v>184193.55440349205</v>
      </c>
      <c r="G727">
        <v>271164.60294117645</v>
      </c>
      <c r="H727">
        <v>229276.47884907597</v>
      </c>
      <c r="I727">
        <v>50551.487561438567</v>
      </c>
      <c r="J727">
        <v>22.048265838343887</v>
      </c>
      <c r="K727" t="s">
        <v>35</v>
      </c>
      <c r="L727" t="s">
        <v>35</v>
      </c>
      <c r="M727" t="s">
        <v>35</v>
      </c>
      <c r="N727" t="s">
        <v>579</v>
      </c>
    </row>
    <row r="728" spans="1:14" x14ac:dyDescent="0.3">
      <c r="A728" t="s">
        <v>5211</v>
      </c>
      <c r="B728" t="s">
        <v>11955</v>
      </c>
      <c r="C728" t="s">
        <v>9388</v>
      </c>
      <c r="D728">
        <v>3819646.1101270295</v>
      </c>
      <c r="E728">
        <v>4261799.5158152059</v>
      </c>
      <c r="F728">
        <v>4502349.5889684996</v>
      </c>
      <c r="G728">
        <v>3008365.1727941176</v>
      </c>
      <c r="H728">
        <v>3898040.0969262132</v>
      </c>
      <c r="I728">
        <v>569029.4291156166</v>
      </c>
      <c r="J728">
        <v>14.597834167081118</v>
      </c>
      <c r="K728" t="s">
        <v>35</v>
      </c>
      <c r="L728" t="s">
        <v>35</v>
      </c>
      <c r="M728" t="s">
        <v>35</v>
      </c>
      <c r="N728" t="s">
        <v>96</v>
      </c>
    </row>
    <row r="729" spans="1:14" x14ac:dyDescent="0.3">
      <c r="A729" t="s">
        <v>5212</v>
      </c>
      <c r="B729" t="s">
        <v>9774</v>
      </c>
      <c r="C729" t="s">
        <v>9388</v>
      </c>
      <c r="D729">
        <v>8244092.7757437602</v>
      </c>
      <c r="E729">
        <v>7874391.8689883901</v>
      </c>
      <c r="F729">
        <v>8720620.2853834406</v>
      </c>
      <c r="G729">
        <v>12466322.481249999</v>
      </c>
      <c r="H729">
        <v>9326356.8528413977</v>
      </c>
      <c r="I729">
        <v>1837511.8219792747</v>
      </c>
      <c r="J729">
        <v>19.70235378050597</v>
      </c>
      <c r="K729" t="s">
        <v>2116</v>
      </c>
      <c r="L729" t="s">
        <v>1051</v>
      </c>
      <c r="M729" t="s">
        <v>5212</v>
      </c>
      <c r="N729" t="s">
        <v>147</v>
      </c>
    </row>
    <row r="730" spans="1:14" x14ac:dyDescent="0.3">
      <c r="A730" t="s">
        <v>5213</v>
      </c>
      <c r="B730" t="s">
        <v>9776</v>
      </c>
      <c r="C730" t="s">
        <v>9777</v>
      </c>
      <c r="D730">
        <v>22596378.217505898</v>
      </c>
      <c r="E730">
        <v>19974305.561888602</v>
      </c>
      <c r="F730">
        <v>19054777.473264098</v>
      </c>
      <c r="G730">
        <v>27596958.0625</v>
      </c>
      <c r="H730">
        <v>22305604.828789651</v>
      </c>
      <c r="I730">
        <v>3319857.0366345975</v>
      </c>
      <c r="J730">
        <v>14.883510499341792</v>
      </c>
      <c r="K730" t="s">
        <v>35</v>
      </c>
      <c r="L730" t="s">
        <v>35</v>
      </c>
      <c r="M730" t="s">
        <v>35</v>
      </c>
      <c r="N730" t="s">
        <v>52</v>
      </c>
    </row>
    <row r="731" spans="1:14" x14ac:dyDescent="0.3">
      <c r="A731" t="s">
        <v>5214</v>
      </c>
      <c r="B731" t="s">
        <v>9778</v>
      </c>
      <c r="C731" t="s">
        <v>9388</v>
      </c>
      <c r="D731">
        <v>7479093.4277172107</v>
      </c>
      <c r="E731">
        <v>7052300.5464664223</v>
      </c>
      <c r="F731">
        <v>6879665.7630759776</v>
      </c>
      <c r="G731">
        <v>8517587.2013888881</v>
      </c>
      <c r="H731">
        <v>7482161.7346621249</v>
      </c>
      <c r="I731">
        <v>636375.94009916822</v>
      </c>
      <c r="J731">
        <v>8.5052417024223192</v>
      </c>
      <c r="K731" t="s">
        <v>35</v>
      </c>
      <c r="L731" t="s">
        <v>35</v>
      </c>
      <c r="M731" t="s">
        <v>35</v>
      </c>
      <c r="N731" t="s">
        <v>52</v>
      </c>
    </row>
    <row r="732" spans="1:14" x14ac:dyDescent="0.3">
      <c r="A732" t="s">
        <v>5215</v>
      </c>
      <c r="B732" t="s">
        <v>9779</v>
      </c>
      <c r="C732" t="s">
        <v>9388</v>
      </c>
      <c r="D732">
        <v>8066099.8605557643</v>
      </c>
      <c r="E732">
        <v>5988901.4587282939</v>
      </c>
      <c r="F732">
        <v>6900738.3856269121</v>
      </c>
      <c r="G732">
        <v>8461501.6047794111</v>
      </c>
      <c r="H732">
        <v>7354310.3274225956</v>
      </c>
      <c r="I732">
        <v>975010.99342857173</v>
      </c>
      <c r="J732">
        <v>13.257680870400199</v>
      </c>
      <c r="K732" t="s">
        <v>35</v>
      </c>
      <c r="L732" t="s">
        <v>35</v>
      </c>
      <c r="M732" t="s">
        <v>35</v>
      </c>
      <c r="N732" t="s">
        <v>58</v>
      </c>
    </row>
    <row r="733" spans="1:14" x14ac:dyDescent="0.3">
      <c r="A733" t="s">
        <v>5217</v>
      </c>
      <c r="B733" t="s">
        <v>9484</v>
      </c>
      <c r="C733" t="s">
        <v>9388</v>
      </c>
      <c r="D733">
        <v>3877622.4859420499</v>
      </c>
      <c r="E733">
        <v>3270700.6983498</v>
      </c>
      <c r="F733">
        <v>3124763.8141784249</v>
      </c>
      <c r="G733">
        <v>3516046.34375</v>
      </c>
      <c r="H733">
        <v>3447283.3355550687</v>
      </c>
      <c r="I733">
        <v>285096.65250717691</v>
      </c>
      <c r="J733">
        <v>8.270183351821057</v>
      </c>
      <c r="K733" t="s">
        <v>35</v>
      </c>
      <c r="L733" t="s">
        <v>35</v>
      </c>
      <c r="M733" t="s">
        <v>35</v>
      </c>
      <c r="N733" t="e">
        <v>#N/A</v>
      </c>
    </row>
    <row r="734" spans="1:14" x14ac:dyDescent="0.3">
      <c r="A734" t="s">
        <v>5219</v>
      </c>
      <c r="B734" t="s">
        <v>9611</v>
      </c>
      <c r="C734" t="s">
        <v>9388</v>
      </c>
      <c r="D734">
        <v>1352642.3191775866</v>
      </c>
      <c r="E734">
        <v>1472613.77653266</v>
      </c>
      <c r="F734">
        <v>1451788.7882198868</v>
      </c>
      <c r="G734">
        <v>1731575.6875</v>
      </c>
      <c r="H734">
        <v>1502155.1428575334</v>
      </c>
      <c r="I734">
        <v>139997.61850887179</v>
      </c>
      <c r="J734">
        <v>9.3197842562756765</v>
      </c>
      <c r="K734" t="s">
        <v>35</v>
      </c>
      <c r="L734" t="s">
        <v>35</v>
      </c>
      <c r="M734" t="s">
        <v>35</v>
      </c>
      <c r="N734" t="s">
        <v>36</v>
      </c>
    </row>
    <row r="735" spans="1:14" x14ac:dyDescent="0.3">
      <c r="A735" t="s">
        <v>5220</v>
      </c>
      <c r="B735" t="s">
        <v>9781</v>
      </c>
      <c r="C735" t="s">
        <v>9388</v>
      </c>
      <c r="D735">
        <v>1150392.8409044619</v>
      </c>
      <c r="E735">
        <v>1558370.780622462</v>
      </c>
      <c r="F735">
        <v>2047433.5509547801</v>
      </c>
      <c r="G735">
        <v>1790783.575</v>
      </c>
      <c r="H735">
        <v>1636745.1868704262</v>
      </c>
      <c r="I735">
        <v>329800.66305010451</v>
      </c>
      <c r="J735">
        <v>20.149786643375258</v>
      </c>
      <c r="K735" t="s">
        <v>35</v>
      </c>
      <c r="L735" t="s">
        <v>35</v>
      </c>
      <c r="M735" t="s">
        <v>35</v>
      </c>
      <c r="N735" t="s">
        <v>78</v>
      </c>
    </row>
    <row r="736" spans="1:14" x14ac:dyDescent="0.3">
      <c r="A736" t="s">
        <v>5221</v>
      </c>
      <c r="B736" t="s">
        <v>9782</v>
      </c>
      <c r="C736" t="s">
        <v>9783</v>
      </c>
      <c r="D736">
        <v>20611302.392641705</v>
      </c>
      <c r="E736">
        <v>17755129.360836767</v>
      </c>
      <c r="F736">
        <v>18824622.04999806</v>
      </c>
      <c r="G736">
        <v>18491609.507352941</v>
      </c>
      <c r="H736">
        <v>18920665.827707365</v>
      </c>
      <c r="I736">
        <v>1050004.8789852043</v>
      </c>
      <c r="J736">
        <v>5.5495133656849456</v>
      </c>
      <c r="K736" t="s">
        <v>1766</v>
      </c>
      <c r="L736" t="s">
        <v>1767</v>
      </c>
      <c r="M736" t="s">
        <v>5221</v>
      </c>
      <c r="N736" t="s">
        <v>147</v>
      </c>
    </row>
    <row r="737" spans="1:14" x14ac:dyDescent="0.3">
      <c r="A737" t="s">
        <v>5222</v>
      </c>
      <c r="B737" t="s">
        <v>9784</v>
      </c>
      <c r="C737" t="s">
        <v>9785</v>
      </c>
      <c r="D737">
        <v>21872639.114963308</v>
      </c>
      <c r="E737">
        <v>20163942.136516616</v>
      </c>
      <c r="F737">
        <v>20877899.231238075</v>
      </c>
      <c r="G737">
        <v>20018554.677884616</v>
      </c>
      <c r="H737">
        <v>20733258.790150654</v>
      </c>
      <c r="I737">
        <v>733831.00949114934</v>
      </c>
      <c r="J737">
        <v>3.5393905845604747</v>
      </c>
      <c r="K737" t="s">
        <v>267</v>
      </c>
      <c r="L737" t="s">
        <v>268</v>
      </c>
      <c r="M737" t="s">
        <v>5223</v>
      </c>
      <c r="N737" t="s">
        <v>47</v>
      </c>
    </row>
    <row r="738" spans="1:14" x14ac:dyDescent="0.3">
      <c r="A738" t="s">
        <v>5224</v>
      </c>
      <c r="B738" t="s">
        <v>9484</v>
      </c>
      <c r="C738" t="s">
        <v>9388</v>
      </c>
      <c r="D738">
        <v>15624861.721072033</v>
      </c>
      <c r="E738">
        <v>13179904.709485166</v>
      </c>
      <c r="F738">
        <v>12689783.365623867</v>
      </c>
      <c r="G738">
        <v>15955735.916666666</v>
      </c>
      <c r="H738">
        <v>14362571.428211933</v>
      </c>
      <c r="I738">
        <v>1442954.4639941987</v>
      </c>
      <c r="J738">
        <v>10.046630376785108</v>
      </c>
      <c r="K738" t="s">
        <v>35</v>
      </c>
      <c r="L738" t="s">
        <v>35</v>
      </c>
      <c r="M738" t="s">
        <v>35</v>
      </c>
      <c r="N738" t="s">
        <v>82</v>
      </c>
    </row>
    <row r="739" spans="1:14" x14ac:dyDescent="0.3">
      <c r="A739" t="s">
        <v>5225</v>
      </c>
      <c r="B739" t="s">
        <v>9786</v>
      </c>
      <c r="C739" t="s">
        <v>9787</v>
      </c>
      <c r="D739">
        <v>5884479.5996970078</v>
      </c>
      <c r="E739">
        <v>5404653.9636275461</v>
      </c>
      <c r="F739">
        <v>5674869.7310151691</v>
      </c>
      <c r="G739">
        <v>5905558.081730769</v>
      </c>
      <c r="H739">
        <v>5717390.344017623</v>
      </c>
      <c r="I739">
        <v>201827.87408406046</v>
      </c>
      <c r="J739">
        <v>3.5300698734911906</v>
      </c>
      <c r="K739" t="s">
        <v>1844</v>
      </c>
      <c r="L739" t="s">
        <v>773</v>
      </c>
      <c r="M739" t="s">
        <v>5225</v>
      </c>
      <c r="N739" t="s">
        <v>128</v>
      </c>
    </row>
    <row r="740" spans="1:14" x14ac:dyDescent="0.3">
      <c r="A740" t="s">
        <v>5226</v>
      </c>
      <c r="B740" t="s">
        <v>9788</v>
      </c>
      <c r="C740" t="s">
        <v>9388</v>
      </c>
      <c r="D740">
        <v>20007930.145785462</v>
      </c>
      <c r="E740">
        <v>13839629.485540153</v>
      </c>
      <c r="F740">
        <v>14572684.430759538</v>
      </c>
      <c r="G740">
        <v>14743093.182692308</v>
      </c>
      <c r="H740">
        <v>15790834.311194364</v>
      </c>
      <c r="I740">
        <v>2458289.4537330284</v>
      </c>
      <c r="J740">
        <v>15.567825013465624</v>
      </c>
      <c r="K740" t="s">
        <v>35</v>
      </c>
      <c r="L740" t="s">
        <v>35</v>
      </c>
      <c r="M740" t="s">
        <v>35</v>
      </c>
      <c r="N740" t="s">
        <v>735</v>
      </c>
    </row>
    <row r="741" spans="1:14" x14ac:dyDescent="0.3">
      <c r="A741" t="s">
        <v>5227</v>
      </c>
      <c r="B741" t="s">
        <v>9790</v>
      </c>
      <c r="C741" t="s">
        <v>11956</v>
      </c>
      <c r="D741">
        <v>10699697.890500734</v>
      </c>
      <c r="E741">
        <v>9272497.0711589344</v>
      </c>
      <c r="F741">
        <v>9637122.4188709334</v>
      </c>
      <c r="G741">
        <v>8494070.75</v>
      </c>
      <c r="H741">
        <v>9525847.0326326508</v>
      </c>
      <c r="I741">
        <v>793576.79976201709</v>
      </c>
      <c r="J741">
        <v>8.3307741247939902</v>
      </c>
      <c r="K741" t="s">
        <v>35</v>
      </c>
      <c r="L741" t="s">
        <v>35</v>
      </c>
      <c r="M741" t="s">
        <v>35</v>
      </c>
      <c r="N741" t="s">
        <v>43</v>
      </c>
    </row>
    <row r="742" spans="1:14" x14ac:dyDescent="0.3">
      <c r="A742" t="s">
        <v>5228</v>
      </c>
      <c r="B742" t="s">
        <v>9791</v>
      </c>
      <c r="C742" t="s">
        <v>9388</v>
      </c>
      <c r="D742">
        <v>8404811.7730626464</v>
      </c>
      <c r="E742">
        <v>5367848.2552539185</v>
      </c>
      <c r="F742">
        <v>6427994.2171254111</v>
      </c>
      <c r="G742">
        <v>4548125.5955882352</v>
      </c>
      <c r="H742">
        <v>6187194.9602575526</v>
      </c>
      <c r="I742">
        <v>1443406.2158434228</v>
      </c>
      <c r="J742">
        <v>23.328927326759693</v>
      </c>
      <c r="K742" t="s">
        <v>35</v>
      </c>
      <c r="L742" t="s">
        <v>35</v>
      </c>
      <c r="M742" t="s">
        <v>35</v>
      </c>
      <c r="N742" t="e">
        <v>#N/A</v>
      </c>
    </row>
    <row r="743" spans="1:14" x14ac:dyDescent="0.3">
      <c r="A743" t="s">
        <v>5229</v>
      </c>
      <c r="B743" t="s">
        <v>9792</v>
      </c>
      <c r="C743" t="s">
        <v>9388</v>
      </c>
      <c r="D743">
        <v>7988013.8278881591</v>
      </c>
      <c r="E743">
        <v>8245059.3648633407</v>
      </c>
      <c r="F743">
        <v>7863431.7872079806</v>
      </c>
      <c r="G743">
        <v>11236943.0625</v>
      </c>
      <c r="H743">
        <v>8833362.0106148701</v>
      </c>
      <c r="I743">
        <v>1394514.2581107712</v>
      </c>
      <c r="J743">
        <v>15.786902613467127</v>
      </c>
      <c r="K743" t="s">
        <v>35</v>
      </c>
      <c r="L743" t="s">
        <v>35</v>
      </c>
      <c r="M743" t="s">
        <v>35</v>
      </c>
      <c r="N743" t="s">
        <v>128</v>
      </c>
    </row>
    <row r="744" spans="1:14" x14ac:dyDescent="0.3">
      <c r="A744" t="s">
        <v>5231</v>
      </c>
      <c r="B744" t="s">
        <v>9793</v>
      </c>
      <c r="C744" t="s">
        <v>9388</v>
      </c>
      <c r="D744">
        <v>6033197.4211362498</v>
      </c>
      <c r="E744">
        <v>6129943.0556873502</v>
      </c>
      <c r="F744">
        <v>6233453.8720938666</v>
      </c>
      <c r="G744">
        <v>8216339.895833333</v>
      </c>
      <c r="H744">
        <v>6653233.5611876994</v>
      </c>
      <c r="I744">
        <v>905233.97098509152</v>
      </c>
      <c r="J744">
        <v>13.605925038703948</v>
      </c>
      <c r="K744" t="s">
        <v>35</v>
      </c>
      <c r="L744" t="s">
        <v>35</v>
      </c>
      <c r="M744" t="s">
        <v>35</v>
      </c>
      <c r="N744" t="s">
        <v>52</v>
      </c>
    </row>
    <row r="745" spans="1:14" x14ac:dyDescent="0.3">
      <c r="A745" t="s">
        <v>5232</v>
      </c>
      <c r="B745" t="s">
        <v>9795</v>
      </c>
      <c r="C745" t="s">
        <v>11957</v>
      </c>
      <c r="D745">
        <v>127562806.52764429</v>
      </c>
      <c r="E745">
        <v>141725477.40096715</v>
      </c>
      <c r="F745">
        <v>129485068.5931807</v>
      </c>
      <c r="G745">
        <v>178478679.15625</v>
      </c>
      <c r="H745">
        <v>144313007.91951054</v>
      </c>
      <c r="I745">
        <v>20459871.923931684</v>
      </c>
      <c r="J745">
        <v>14.177427398189232</v>
      </c>
      <c r="K745" t="s">
        <v>772</v>
      </c>
      <c r="L745" t="s">
        <v>773</v>
      </c>
      <c r="M745" t="s">
        <v>5232</v>
      </c>
      <c r="N745" t="s">
        <v>249</v>
      </c>
    </row>
    <row r="746" spans="1:14" x14ac:dyDescent="0.3">
      <c r="A746" t="s">
        <v>5233</v>
      </c>
      <c r="B746" t="s">
        <v>9797</v>
      </c>
      <c r="C746" t="s">
        <v>11958</v>
      </c>
      <c r="D746">
        <v>42196419.90535643</v>
      </c>
      <c r="E746">
        <v>48489505.098177142</v>
      </c>
      <c r="F746">
        <v>47864440.765359052</v>
      </c>
      <c r="G746">
        <v>58222228.217261903</v>
      </c>
      <c r="H746">
        <v>49193148.496538632</v>
      </c>
      <c r="I746">
        <v>5760622.141939098</v>
      </c>
      <c r="J746">
        <v>11.710212332403223</v>
      </c>
      <c r="K746" t="s">
        <v>1471</v>
      </c>
      <c r="L746" t="s">
        <v>773</v>
      </c>
      <c r="M746" t="s">
        <v>5233</v>
      </c>
      <c r="N746" t="s">
        <v>128</v>
      </c>
    </row>
    <row r="747" spans="1:14" x14ac:dyDescent="0.3">
      <c r="A747" t="s">
        <v>5234</v>
      </c>
      <c r="B747" t="s">
        <v>9484</v>
      </c>
      <c r="C747" t="s">
        <v>9388</v>
      </c>
      <c r="D747">
        <v>6368484.453616363</v>
      </c>
      <c r="E747">
        <v>8123462.8529100902</v>
      </c>
      <c r="F747">
        <v>8280831.1626801817</v>
      </c>
      <c r="G747">
        <v>6745179.2457386367</v>
      </c>
      <c r="H747">
        <v>7379489.4287363179</v>
      </c>
      <c r="I747">
        <v>835223.59958241496</v>
      </c>
      <c r="J747">
        <v>11.318175974749526</v>
      </c>
      <c r="K747" t="s">
        <v>35</v>
      </c>
      <c r="L747" t="s">
        <v>35</v>
      </c>
      <c r="M747" t="s">
        <v>35</v>
      </c>
      <c r="N747" t="s">
        <v>63</v>
      </c>
    </row>
    <row r="748" spans="1:14" x14ac:dyDescent="0.3">
      <c r="A748" t="s">
        <v>5235</v>
      </c>
      <c r="B748" t="s">
        <v>9799</v>
      </c>
      <c r="C748" t="s">
        <v>11959</v>
      </c>
      <c r="D748">
        <v>26338926.630965091</v>
      </c>
      <c r="E748">
        <v>27378074.025353454</v>
      </c>
      <c r="F748">
        <v>27988537.185060635</v>
      </c>
      <c r="G748">
        <v>36377230.573863633</v>
      </c>
      <c r="H748">
        <v>29520692.103810705</v>
      </c>
      <c r="I748">
        <v>4002313.7758267247</v>
      </c>
      <c r="J748">
        <v>13.55765563270816</v>
      </c>
      <c r="K748" t="s">
        <v>35</v>
      </c>
      <c r="L748" t="s">
        <v>35</v>
      </c>
      <c r="M748" t="s">
        <v>35</v>
      </c>
      <c r="N748" t="s">
        <v>52</v>
      </c>
    </row>
    <row r="749" spans="1:14" x14ac:dyDescent="0.3">
      <c r="A749" t="s">
        <v>5236</v>
      </c>
      <c r="B749" t="s">
        <v>9800</v>
      </c>
      <c r="C749" t="s">
        <v>9801</v>
      </c>
      <c r="D749">
        <v>14357175.813227363</v>
      </c>
      <c r="E749">
        <v>13625351.823335953</v>
      </c>
      <c r="F749">
        <v>11839652.862057682</v>
      </c>
      <c r="G749">
        <v>15786830.167613637</v>
      </c>
      <c r="H749">
        <v>13902252.666558661</v>
      </c>
      <c r="I749">
        <v>1422109.3011230053</v>
      </c>
      <c r="J749">
        <v>10.229344374842468</v>
      </c>
      <c r="K749" t="s">
        <v>35</v>
      </c>
      <c r="L749" t="s">
        <v>35</v>
      </c>
      <c r="M749" t="s">
        <v>35</v>
      </c>
      <c r="N749" t="s">
        <v>52</v>
      </c>
    </row>
    <row r="750" spans="1:14" x14ac:dyDescent="0.3">
      <c r="A750" t="s">
        <v>5237</v>
      </c>
      <c r="B750" t="s">
        <v>9802</v>
      </c>
      <c r="C750" t="s">
        <v>9388</v>
      </c>
      <c r="D750">
        <v>1277325.9522228476</v>
      </c>
      <c r="E750">
        <v>975631.034484362</v>
      </c>
      <c r="F750">
        <v>1079792.3678514191</v>
      </c>
      <c r="G750">
        <v>1143493.0148809524</v>
      </c>
      <c r="H750">
        <v>1119060.5923598954</v>
      </c>
      <c r="I750">
        <v>109269.04745994665</v>
      </c>
      <c r="J750">
        <v>9.7643548710367956</v>
      </c>
      <c r="K750" t="s">
        <v>35</v>
      </c>
      <c r="L750" t="s">
        <v>35</v>
      </c>
      <c r="M750" t="s">
        <v>35</v>
      </c>
      <c r="N750" t="s">
        <v>96</v>
      </c>
    </row>
    <row r="751" spans="1:14" x14ac:dyDescent="0.3">
      <c r="A751" t="s">
        <v>5238</v>
      </c>
      <c r="B751" t="s">
        <v>9803</v>
      </c>
      <c r="C751" t="s">
        <v>9804</v>
      </c>
      <c r="D751">
        <v>873143.95536628272</v>
      </c>
      <c r="E751">
        <v>873866.78033445869</v>
      </c>
      <c r="F751">
        <v>953720.45019876212</v>
      </c>
      <c r="G751">
        <v>949568.66702586203</v>
      </c>
      <c r="H751">
        <v>912574.96323134145</v>
      </c>
      <c r="I751">
        <v>39097.995545346566</v>
      </c>
      <c r="J751">
        <v>4.2843598740539921</v>
      </c>
      <c r="K751" t="s">
        <v>35</v>
      </c>
      <c r="L751" t="s">
        <v>35</v>
      </c>
      <c r="M751" t="s">
        <v>35</v>
      </c>
      <c r="N751" t="s">
        <v>96</v>
      </c>
    </row>
    <row r="752" spans="1:14" x14ac:dyDescent="0.3">
      <c r="A752" t="s">
        <v>5239</v>
      </c>
      <c r="B752" t="s">
        <v>9805</v>
      </c>
      <c r="C752" t="s">
        <v>9806</v>
      </c>
      <c r="D752">
        <v>13720860.076515881</v>
      </c>
      <c r="E752">
        <v>12873769.636426857</v>
      </c>
      <c r="F752">
        <v>13156990.385662762</v>
      </c>
      <c r="G752">
        <v>17569883.364583332</v>
      </c>
      <c r="H752">
        <v>14330375.865797207</v>
      </c>
      <c r="I752">
        <v>1895023.3194149535</v>
      </c>
      <c r="J752">
        <v>13.223821462616831</v>
      </c>
      <c r="K752" t="s">
        <v>35</v>
      </c>
      <c r="L752" t="s">
        <v>35</v>
      </c>
      <c r="M752" t="s">
        <v>35</v>
      </c>
      <c r="N752" t="s">
        <v>52</v>
      </c>
    </row>
    <row r="753" spans="1:14" x14ac:dyDescent="0.3">
      <c r="A753" t="s">
        <v>5240</v>
      </c>
      <c r="B753" t="s">
        <v>9807</v>
      </c>
      <c r="C753" t="s">
        <v>9388</v>
      </c>
      <c r="D753">
        <v>4782026.080051912</v>
      </c>
      <c r="E753">
        <v>3797950.2863793531</v>
      </c>
      <c r="F753">
        <v>4087004.336847676</v>
      </c>
      <c r="G753">
        <v>4659453.7132352944</v>
      </c>
      <c r="H753">
        <v>4331608.6041285591</v>
      </c>
      <c r="I753">
        <v>404654.40991582605</v>
      </c>
      <c r="J753">
        <v>9.3418969001525287</v>
      </c>
      <c r="K753" t="s">
        <v>35</v>
      </c>
      <c r="L753" t="s">
        <v>35</v>
      </c>
      <c r="M753" t="s">
        <v>35</v>
      </c>
      <c r="N753" t="s">
        <v>82</v>
      </c>
    </row>
    <row r="754" spans="1:14" x14ac:dyDescent="0.3">
      <c r="A754" t="s">
        <v>5241</v>
      </c>
      <c r="B754" t="s">
        <v>9808</v>
      </c>
      <c r="C754" t="s">
        <v>9388</v>
      </c>
      <c r="D754">
        <v>12598747.377029626</v>
      </c>
      <c r="E754">
        <v>8779396.4161614627</v>
      </c>
      <c r="F754">
        <v>9961848.134387413</v>
      </c>
      <c r="G754">
        <v>8864178.71875</v>
      </c>
      <c r="H754">
        <v>10051042.661582125</v>
      </c>
      <c r="I754">
        <v>1543088.2324969657</v>
      </c>
      <c r="J754">
        <v>15.352518981887094</v>
      </c>
      <c r="K754" t="s">
        <v>35</v>
      </c>
      <c r="L754" t="s">
        <v>35</v>
      </c>
      <c r="M754" t="s">
        <v>35</v>
      </c>
      <c r="N754" t="s">
        <v>36</v>
      </c>
    </row>
    <row r="755" spans="1:14" x14ac:dyDescent="0.3">
      <c r="A755" t="s">
        <v>5242</v>
      </c>
      <c r="B755" t="s">
        <v>9809</v>
      </c>
      <c r="C755" t="s">
        <v>9388</v>
      </c>
      <c r="D755">
        <v>1057882.3145546457</v>
      </c>
      <c r="E755">
        <v>952100.77866746008</v>
      </c>
      <c r="F755">
        <v>863440.76906024001</v>
      </c>
      <c r="G755">
        <v>771050.86111111112</v>
      </c>
      <c r="H755">
        <v>911118.68084836425</v>
      </c>
      <c r="I755">
        <v>106197.07378118936</v>
      </c>
      <c r="J755">
        <v>11.655679552339631</v>
      </c>
      <c r="K755" t="s">
        <v>4306</v>
      </c>
      <c r="L755" t="s">
        <v>470</v>
      </c>
      <c r="M755" t="s">
        <v>4307</v>
      </c>
      <c r="N755" t="s">
        <v>60</v>
      </c>
    </row>
    <row r="756" spans="1:14" x14ac:dyDescent="0.3">
      <c r="A756" t="s">
        <v>5243</v>
      </c>
      <c r="B756" t="s">
        <v>9487</v>
      </c>
      <c r="C756" t="s">
        <v>9388</v>
      </c>
      <c r="D756">
        <v>5452098.721112106</v>
      </c>
      <c r="E756">
        <v>5397537.7571325628</v>
      </c>
      <c r="F756">
        <v>5340623.4861963373</v>
      </c>
      <c r="G756">
        <v>5989894.8203125</v>
      </c>
      <c r="H756">
        <v>5545038.6961883772</v>
      </c>
      <c r="I756">
        <v>259844.62436057423</v>
      </c>
      <c r="J756">
        <v>4.6860741393777783</v>
      </c>
      <c r="K756" t="s">
        <v>35</v>
      </c>
      <c r="L756" t="s">
        <v>35</v>
      </c>
      <c r="M756" t="s">
        <v>35</v>
      </c>
      <c r="N756" t="e">
        <v>#N/A</v>
      </c>
    </row>
    <row r="757" spans="1:14" x14ac:dyDescent="0.3">
      <c r="A757" t="s">
        <v>5246</v>
      </c>
      <c r="B757" t="s">
        <v>9810</v>
      </c>
      <c r="C757" t="s">
        <v>9388</v>
      </c>
      <c r="D757">
        <v>24741173.138806</v>
      </c>
      <c r="E757">
        <v>22936885.293805107</v>
      </c>
      <c r="F757">
        <v>24110875.248331159</v>
      </c>
      <c r="G757">
        <v>25551332.603618421</v>
      </c>
      <c r="H757">
        <v>24335066.57114017</v>
      </c>
      <c r="I757">
        <v>955169.91153077944</v>
      </c>
      <c r="J757">
        <v>3.9250762217496864</v>
      </c>
      <c r="K757" t="s">
        <v>1323</v>
      </c>
      <c r="L757" t="s">
        <v>1131</v>
      </c>
      <c r="M757" t="s">
        <v>5246</v>
      </c>
      <c r="N757" t="s">
        <v>38</v>
      </c>
    </row>
    <row r="758" spans="1:14" x14ac:dyDescent="0.3">
      <c r="A758" t="s">
        <v>5247</v>
      </c>
      <c r="B758" t="s">
        <v>9753</v>
      </c>
      <c r="C758" t="s">
        <v>9388</v>
      </c>
      <c r="D758">
        <v>60157415.434393831</v>
      </c>
      <c r="E758">
        <v>47437715.728703327</v>
      </c>
      <c r="F758">
        <v>48648633.224238001</v>
      </c>
      <c r="G758">
        <v>61618387.041666664</v>
      </c>
      <c r="H758">
        <v>54465537.857250452</v>
      </c>
      <c r="I758">
        <v>6457309.5246443776</v>
      </c>
      <c r="J758">
        <v>11.855771151234084</v>
      </c>
      <c r="K758" t="s">
        <v>35</v>
      </c>
      <c r="L758" t="s">
        <v>35</v>
      </c>
      <c r="M758" t="s">
        <v>35</v>
      </c>
      <c r="N758" t="s">
        <v>63</v>
      </c>
    </row>
    <row r="759" spans="1:14" x14ac:dyDescent="0.3">
      <c r="A759" t="s">
        <v>5250</v>
      </c>
      <c r="B759" t="s">
        <v>9484</v>
      </c>
      <c r="C759" t="s">
        <v>9388</v>
      </c>
      <c r="D759">
        <v>2251006.2352909949</v>
      </c>
      <c r="E759">
        <v>2944237.50156115</v>
      </c>
      <c r="F759">
        <v>2614207.456811225</v>
      </c>
      <c r="G759">
        <v>3345679.515625</v>
      </c>
      <c r="H759">
        <v>2788782.6773220925</v>
      </c>
      <c r="I759">
        <v>404345.2423706181</v>
      </c>
      <c r="J759">
        <v>14.498987162344523</v>
      </c>
      <c r="K759" t="s">
        <v>35</v>
      </c>
      <c r="L759" t="s">
        <v>35</v>
      </c>
      <c r="M759" t="s">
        <v>35</v>
      </c>
      <c r="N759" t="s">
        <v>36</v>
      </c>
    </row>
    <row r="760" spans="1:14" x14ac:dyDescent="0.3">
      <c r="A760" t="s">
        <v>5251</v>
      </c>
      <c r="B760" t="s">
        <v>9484</v>
      </c>
      <c r="C760" t="s">
        <v>9388</v>
      </c>
      <c r="D760">
        <v>16829919.786504976</v>
      </c>
      <c r="E760">
        <v>17736464.724235024</v>
      </c>
      <c r="F760">
        <v>18240772.871790599</v>
      </c>
      <c r="G760">
        <v>16979442</v>
      </c>
      <c r="H760">
        <v>17446649.84563265</v>
      </c>
      <c r="I760">
        <v>572988.47749887034</v>
      </c>
      <c r="J760">
        <v>3.2842321165877255</v>
      </c>
      <c r="K760" t="s">
        <v>35</v>
      </c>
      <c r="L760" t="s">
        <v>35</v>
      </c>
      <c r="M760" t="s">
        <v>35</v>
      </c>
      <c r="N760" t="e">
        <v>#N/A</v>
      </c>
    </row>
    <row r="761" spans="1:14" x14ac:dyDescent="0.3">
      <c r="A761" t="s">
        <v>5252</v>
      </c>
      <c r="B761" t="s">
        <v>11960</v>
      </c>
      <c r="C761" t="s">
        <v>9388</v>
      </c>
      <c r="D761">
        <v>2672350.3962150649</v>
      </c>
      <c r="E761">
        <v>2822410.6448681899</v>
      </c>
      <c r="F761">
        <v>2788732.8987685349</v>
      </c>
      <c r="G761">
        <v>2358369.5</v>
      </c>
      <c r="H761">
        <v>2660465.8599629477</v>
      </c>
      <c r="I761">
        <v>183086.04500804393</v>
      </c>
      <c r="J761">
        <v>6.8817287890547778</v>
      </c>
      <c r="K761" t="s">
        <v>35</v>
      </c>
      <c r="L761" t="s">
        <v>35</v>
      </c>
      <c r="M761" t="s">
        <v>35</v>
      </c>
      <c r="N761" t="s">
        <v>82</v>
      </c>
    </row>
    <row r="762" spans="1:14" x14ac:dyDescent="0.3">
      <c r="A762" t="s">
        <v>5253</v>
      </c>
      <c r="B762" t="s">
        <v>9492</v>
      </c>
      <c r="C762" t="s">
        <v>9388</v>
      </c>
      <c r="D762">
        <v>1432883.5827709751</v>
      </c>
      <c r="E762">
        <v>1142744.1451499774</v>
      </c>
      <c r="F762">
        <v>1141392.5897869363</v>
      </c>
      <c r="G762">
        <v>961174.890625</v>
      </c>
      <c r="H762">
        <v>1169548.8020832222</v>
      </c>
      <c r="I762">
        <v>169023.78206960126</v>
      </c>
      <c r="J762">
        <v>14.45205037776388</v>
      </c>
      <c r="K762" t="s">
        <v>35</v>
      </c>
      <c r="L762" t="s">
        <v>35</v>
      </c>
      <c r="M762" t="s">
        <v>35</v>
      </c>
      <c r="N762" t="s">
        <v>82</v>
      </c>
    </row>
    <row r="763" spans="1:14" x14ac:dyDescent="0.3">
      <c r="A763" t="s">
        <v>5254</v>
      </c>
      <c r="B763" t="s">
        <v>9811</v>
      </c>
      <c r="C763" t="s">
        <v>9388</v>
      </c>
      <c r="D763">
        <v>11886360.334070416</v>
      </c>
      <c r="E763">
        <v>10179407.031381583</v>
      </c>
      <c r="F763">
        <v>10399819.70874925</v>
      </c>
      <c r="G763">
        <v>13660005.270833334</v>
      </c>
      <c r="H763">
        <v>11531398.086258646</v>
      </c>
      <c r="I763">
        <v>1393315.8454303241</v>
      </c>
      <c r="J763">
        <v>12.082800671764723</v>
      </c>
      <c r="K763" t="s">
        <v>933</v>
      </c>
      <c r="L763" t="s">
        <v>69</v>
      </c>
      <c r="M763" t="s">
        <v>5254</v>
      </c>
      <c r="N763" t="s">
        <v>58</v>
      </c>
    </row>
    <row r="764" spans="1:14" x14ac:dyDescent="0.3">
      <c r="A764" t="s">
        <v>5255</v>
      </c>
      <c r="B764" t="s">
        <v>9812</v>
      </c>
      <c r="C764" t="s">
        <v>11961</v>
      </c>
      <c r="D764">
        <v>178852.4926850211</v>
      </c>
      <c r="E764">
        <v>232452.57632622888</v>
      </c>
      <c r="F764">
        <v>173717.88693519888</v>
      </c>
      <c r="G764">
        <v>226749.29861111112</v>
      </c>
      <c r="H764">
        <v>202943.06363938999</v>
      </c>
      <c r="I764">
        <v>26795.590704639231</v>
      </c>
      <c r="J764">
        <v>13.203501624599687</v>
      </c>
      <c r="K764" t="s">
        <v>35</v>
      </c>
      <c r="L764" t="s">
        <v>35</v>
      </c>
      <c r="M764" t="s">
        <v>35</v>
      </c>
      <c r="N764" t="s">
        <v>76</v>
      </c>
    </row>
    <row r="765" spans="1:14" x14ac:dyDescent="0.3">
      <c r="A765" t="s">
        <v>5256</v>
      </c>
      <c r="B765" t="s">
        <v>9813</v>
      </c>
      <c r="C765" t="s">
        <v>9388</v>
      </c>
      <c r="D765">
        <v>1730795.0122111687</v>
      </c>
      <c r="E765">
        <v>1092832.0235125562</v>
      </c>
      <c r="F765">
        <v>1216738.0352458812</v>
      </c>
      <c r="G765">
        <v>1496588.3671875</v>
      </c>
      <c r="H765">
        <v>1384238.3595392765</v>
      </c>
      <c r="I765">
        <v>247839.69064932541</v>
      </c>
      <c r="J765">
        <v>17.904408510382215</v>
      </c>
      <c r="K765" t="s">
        <v>1866</v>
      </c>
      <c r="L765" t="s">
        <v>288</v>
      </c>
      <c r="M765" t="s">
        <v>5137</v>
      </c>
      <c r="N765" t="s">
        <v>78</v>
      </c>
    </row>
    <row r="766" spans="1:14" x14ac:dyDescent="0.3">
      <c r="A766" t="s">
        <v>5257</v>
      </c>
      <c r="B766" t="s">
        <v>11962</v>
      </c>
      <c r="C766" t="s">
        <v>9388</v>
      </c>
      <c r="D766">
        <v>1479618.9122511363</v>
      </c>
      <c r="E766">
        <v>1309619.5286385817</v>
      </c>
      <c r="F766">
        <v>1604604.3720257999</v>
      </c>
      <c r="G766">
        <v>2020656.5085227273</v>
      </c>
      <c r="H766">
        <v>1603624.8303595614</v>
      </c>
      <c r="I766">
        <v>262551.40699462075</v>
      </c>
      <c r="J766">
        <v>16.372371019956834</v>
      </c>
      <c r="K766" t="s">
        <v>1866</v>
      </c>
      <c r="L766" t="s">
        <v>288</v>
      </c>
      <c r="M766" t="s">
        <v>5137</v>
      </c>
      <c r="N766" t="s">
        <v>78</v>
      </c>
    </row>
    <row r="767" spans="1:14" x14ac:dyDescent="0.3">
      <c r="A767" t="s">
        <v>5258</v>
      </c>
      <c r="B767" t="s">
        <v>9814</v>
      </c>
      <c r="C767" t="s">
        <v>9388</v>
      </c>
      <c r="D767">
        <v>360670.10851376335</v>
      </c>
      <c r="E767">
        <v>332159.06664722465</v>
      </c>
      <c r="F767">
        <v>337520.70151393668</v>
      </c>
      <c r="G767">
        <v>284432.625</v>
      </c>
      <c r="H767">
        <v>328695.62541873119</v>
      </c>
      <c r="I767">
        <v>27710.368855775319</v>
      </c>
      <c r="J767">
        <v>8.4304039095362437</v>
      </c>
      <c r="K767" t="s">
        <v>1866</v>
      </c>
      <c r="L767" t="s">
        <v>288</v>
      </c>
      <c r="M767" t="s">
        <v>5137</v>
      </c>
      <c r="N767" t="s">
        <v>78</v>
      </c>
    </row>
    <row r="768" spans="1:14" x14ac:dyDescent="0.3">
      <c r="A768" t="s">
        <v>5259</v>
      </c>
      <c r="B768" t="s">
        <v>9484</v>
      </c>
      <c r="C768" t="s">
        <v>9388</v>
      </c>
      <c r="D768">
        <v>451502.74746628501</v>
      </c>
      <c r="E768">
        <v>469672.87043989252</v>
      </c>
      <c r="F768">
        <v>454313.97650236252</v>
      </c>
      <c r="G768">
        <v>254702.140625</v>
      </c>
      <c r="H768">
        <v>407547.93375838501</v>
      </c>
      <c r="I768">
        <v>88516.146321282242</v>
      </c>
      <c r="J768">
        <v>21.71919889397822</v>
      </c>
      <c r="K768" t="s">
        <v>35</v>
      </c>
      <c r="L768" t="s">
        <v>35</v>
      </c>
      <c r="M768" t="s">
        <v>35</v>
      </c>
      <c r="N768" t="e">
        <v>#N/A</v>
      </c>
    </row>
    <row r="769" spans="1:14" x14ac:dyDescent="0.3">
      <c r="A769" t="s">
        <v>5260</v>
      </c>
      <c r="B769" t="s">
        <v>9815</v>
      </c>
      <c r="C769" t="s">
        <v>11963</v>
      </c>
      <c r="D769">
        <v>3146639.7513563</v>
      </c>
      <c r="E769">
        <v>3087743.8383029834</v>
      </c>
      <c r="F769">
        <v>2792137.0706312666</v>
      </c>
      <c r="G769">
        <v>5041400.375</v>
      </c>
      <c r="H769">
        <v>3516980.2588226376</v>
      </c>
      <c r="I769">
        <v>890316.0020808042</v>
      </c>
      <c r="J769">
        <v>25.314785314685018</v>
      </c>
      <c r="K769" t="s">
        <v>624</v>
      </c>
      <c r="L769" t="s">
        <v>625</v>
      </c>
      <c r="M769" t="s">
        <v>5260</v>
      </c>
      <c r="N769" t="s">
        <v>249</v>
      </c>
    </row>
    <row r="770" spans="1:14" x14ac:dyDescent="0.3">
      <c r="A770" t="s">
        <v>5261</v>
      </c>
      <c r="B770" t="s">
        <v>9816</v>
      </c>
      <c r="C770" t="s">
        <v>9388</v>
      </c>
      <c r="D770">
        <v>7097464.4653169746</v>
      </c>
      <c r="E770">
        <v>5009812.4553616252</v>
      </c>
      <c r="F770">
        <v>5137508.8594387379</v>
      </c>
      <c r="G770">
        <v>6404150.78125</v>
      </c>
      <c r="H770">
        <v>5912234.1403418351</v>
      </c>
      <c r="I770">
        <v>874830.99271171947</v>
      </c>
      <c r="J770">
        <v>14.796961215428764</v>
      </c>
      <c r="K770" t="s">
        <v>35</v>
      </c>
      <c r="L770" t="s">
        <v>35</v>
      </c>
      <c r="M770" t="s">
        <v>35</v>
      </c>
      <c r="N770" t="s">
        <v>173</v>
      </c>
    </row>
    <row r="771" spans="1:14" x14ac:dyDescent="0.3">
      <c r="A771" t="s">
        <v>5262</v>
      </c>
      <c r="B771" t="s">
        <v>9817</v>
      </c>
      <c r="C771" t="s">
        <v>9818</v>
      </c>
      <c r="D771">
        <v>4420399.3739240663</v>
      </c>
      <c r="E771">
        <v>4415073.7831102498</v>
      </c>
      <c r="F771">
        <v>4894030.4168944666</v>
      </c>
      <c r="G771">
        <v>2954555.4270833335</v>
      </c>
      <c r="H771">
        <v>4171014.7502530287</v>
      </c>
      <c r="I771">
        <v>728745.91614262294</v>
      </c>
      <c r="J771">
        <v>17.471669600267287</v>
      </c>
      <c r="K771" t="s">
        <v>2189</v>
      </c>
      <c r="L771" t="s">
        <v>2190</v>
      </c>
      <c r="M771" t="s">
        <v>5262</v>
      </c>
      <c r="N771" t="s">
        <v>47</v>
      </c>
    </row>
    <row r="772" spans="1:14" x14ac:dyDescent="0.3">
      <c r="A772" t="s">
        <v>5263</v>
      </c>
      <c r="B772" t="s">
        <v>9819</v>
      </c>
      <c r="C772" t="s">
        <v>11964</v>
      </c>
      <c r="D772">
        <v>19078577.221075706</v>
      </c>
      <c r="E772">
        <v>16143695.579892483</v>
      </c>
      <c r="F772">
        <v>17838785.490541775</v>
      </c>
      <c r="G772">
        <v>23266418.336693548</v>
      </c>
      <c r="H772">
        <v>19081869.157050878</v>
      </c>
      <c r="I772">
        <v>2630997.1325119422</v>
      </c>
      <c r="J772">
        <v>13.787942422505143</v>
      </c>
      <c r="K772" t="s">
        <v>9820</v>
      </c>
      <c r="L772" t="s">
        <v>799</v>
      </c>
      <c r="M772" t="s">
        <v>5263</v>
      </c>
      <c r="N772" t="s">
        <v>52</v>
      </c>
    </row>
    <row r="773" spans="1:14" x14ac:dyDescent="0.3">
      <c r="A773" t="s">
        <v>5264</v>
      </c>
      <c r="B773" t="s">
        <v>9484</v>
      </c>
      <c r="C773" t="s">
        <v>9388</v>
      </c>
      <c r="D773">
        <v>1909120.6086001834</v>
      </c>
      <c r="E773">
        <v>1814902.9421388917</v>
      </c>
      <c r="F773">
        <v>2265108.7132526417</v>
      </c>
      <c r="G773">
        <v>2096326.3307291667</v>
      </c>
      <c r="H773">
        <v>2021364.6486802211</v>
      </c>
      <c r="I773">
        <v>173389.43421625977</v>
      </c>
      <c r="J773">
        <v>8.5778404371258947</v>
      </c>
      <c r="K773" t="s">
        <v>35</v>
      </c>
      <c r="L773" t="s">
        <v>35</v>
      </c>
      <c r="M773" t="s">
        <v>35</v>
      </c>
      <c r="N773" t="e">
        <v>#N/A</v>
      </c>
    </row>
    <row r="774" spans="1:14" x14ac:dyDescent="0.3">
      <c r="A774" t="s">
        <v>5265</v>
      </c>
      <c r="B774" t="s">
        <v>9821</v>
      </c>
      <c r="C774" t="s">
        <v>11965</v>
      </c>
      <c r="D774">
        <v>4019869.2516190298</v>
      </c>
      <c r="E774">
        <v>3919056.1748097399</v>
      </c>
      <c r="F774">
        <v>3817025.3545463197</v>
      </c>
      <c r="G774">
        <v>5503597.625</v>
      </c>
      <c r="H774">
        <v>4314887.1014937721</v>
      </c>
      <c r="I774">
        <v>690039.25287484494</v>
      </c>
      <c r="J774">
        <v>15.992058115169689</v>
      </c>
      <c r="K774" t="s">
        <v>945</v>
      </c>
      <c r="L774" t="s">
        <v>941</v>
      </c>
      <c r="M774" t="s">
        <v>5265</v>
      </c>
      <c r="N774" t="s">
        <v>58</v>
      </c>
    </row>
    <row r="775" spans="1:14" x14ac:dyDescent="0.3">
      <c r="A775" t="s">
        <v>5266</v>
      </c>
      <c r="B775" t="s">
        <v>9822</v>
      </c>
      <c r="C775" t="s">
        <v>11966</v>
      </c>
      <c r="D775">
        <v>1508478.77121367</v>
      </c>
      <c r="E775">
        <v>1275399.8953452702</v>
      </c>
      <c r="F775">
        <v>1254938.79478484</v>
      </c>
      <c r="G775">
        <v>1249291</v>
      </c>
      <c r="H775">
        <v>1322027.115335945</v>
      </c>
      <c r="I775">
        <v>108085.27056465199</v>
      </c>
      <c r="J775">
        <v>8.1757226694390486</v>
      </c>
      <c r="K775" t="s">
        <v>1254</v>
      </c>
      <c r="L775" t="s">
        <v>322</v>
      </c>
      <c r="M775" t="s">
        <v>5266</v>
      </c>
      <c r="N775" t="s">
        <v>58</v>
      </c>
    </row>
    <row r="776" spans="1:14" x14ac:dyDescent="0.3">
      <c r="A776" t="s">
        <v>5267</v>
      </c>
      <c r="B776" t="s">
        <v>9823</v>
      </c>
      <c r="C776" t="s">
        <v>9824</v>
      </c>
      <c r="D776">
        <v>9463759.2566945888</v>
      </c>
      <c r="E776">
        <v>12445483.384850999</v>
      </c>
      <c r="F776">
        <v>11288629.356864411</v>
      </c>
      <c r="G776">
        <v>13655800.047794119</v>
      </c>
      <c r="H776">
        <v>11713418.01155103</v>
      </c>
      <c r="I776">
        <v>1545168.0814685917</v>
      </c>
      <c r="J776">
        <v>13.19143635055835</v>
      </c>
      <c r="K776" t="s">
        <v>2144</v>
      </c>
      <c r="L776" t="s">
        <v>311</v>
      </c>
      <c r="M776" t="s">
        <v>5267</v>
      </c>
      <c r="N776" t="s">
        <v>173</v>
      </c>
    </row>
    <row r="777" spans="1:14" x14ac:dyDescent="0.3">
      <c r="A777" t="s">
        <v>5268</v>
      </c>
      <c r="B777" t="s">
        <v>9577</v>
      </c>
      <c r="C777" t="s">
        <v>9388</v>
      </c>
      <c r="D777">
        <v>7087606.1603496792</v>
      </c>
      <c r="E777">
        <v>7426723.5583489994</v>
      </c>
      <c r="F777">
        <v>7716918.3122106427</v>
      </c>
      <c r="G777">
        <v>8793961.0580357146</v>
      </c>
      <c r="H777">
        <v>7756302.2722362597</v>
      </c>
      <c r="I777">
        <v>639152.46044154232</v>
      </c>
      <c r="J777">
        <v>8.2404274357562528</v>
      </c>
      <c r="K777" t="s">
        <v>35</v>
      </c>
      <c r="L777" t="s">
        <v>35</v>
      </c>
      <c r="M777" t="s">
        <v>35</v>
      </c>
      <c r="N777" t="s">
        <v>43</v>
      </c>
    </row>
    <row r="778" spans="1:14" x14ac:dyDescent="0.3">
      <c r="A778" t="s">
        <v>5271</v>
      </c>
      <c r="B778" t="s">
        <v>11967</v>
      </c>
      <c r="C778" t="s">
        <v>9388</v>
      </c>
      <c r="D778" t="e">
        <v>#VALUE!</v>
      </c>
      <c r="E778" t="e">
        <v>#VALUE!</v>
      </c>
      <c r="F778">
        <v>111470.13988475445</v>
      </c>
      <c r="G778">
        <v>214689.44444444444</v>
      </c>
      <c r="H778">
        <v>163079.79216459944</v>
      </c>
      <c r="I778" t="e">
        <v>#VALUE!</v>
      </c>
      <c r="J778" t="e">
        <v>#VALUE!</v>
      </c>
      <c r="K778" t="s">
        <v>35</v>
      </c>
      <c r="L778" t="s">
        <v>35</v>
      </c>
      <c r="M778" t="s">
        <v>35</v>
      </c>
      <c r="N778" t="s">
        <v>96</v>
      </c>
    </row>
    <row r="779" spans="1:14" x14ac:dyDescent="0.3">
      <c r="A779" t="s">
        <v>5272</v>
      </c>
      <c r="B779" t="s">
        <v>9558</v>
      </c>
      <c r="C779" t="s">
        <v>9388</v>
      </c>
      <c r="D779">
        <v>590107.79194901255</v>
      </c>
      <c r="E779">
        <v>458255.64509422187</v>
      </c>
      <c r="F779">
        <v>485065.38371485623</v>
      </c>
      <c r="G779">
        <v>573314.158203125</v>
      </c>
      <c r="H779">
        <v>526685.74474030396</v>
      </c>
      <c r="I779">
        <v>56150.4630516627</v>
      </c>
      <c r="J779">
        <v>10.661094136760649</v>
      </c>
      <c r="K779" t="s">
        <v>35</v>
      </c>
      <c r="L779" t="s">
        <v>35</v>
      </c>
      <c r="M779" t="s">
        <v>35</v>
      </c>
      <c r="N779" t="s">
        <v>63</v>
      </c>
    </row>
    <row r="780" spans="1:14" x14ac:dyDescent="0.3">
      <c r="A780" t="s">
        <v>5273</v>
      </c>
      <c r="B780" t="s">
        <v>9826</v>
      </c>
      <c r="C780" t="s">
        <v>9388</v>
      </c>
      <c r="D780">
        <v>1678481.407817875</v>
      </c>
      <c r="E780">
        <v>1761485.3786115916</v>
      </c>
      <c r="F780">
        <v>1638619.222027675</v>
      </c>
      <c r="G780">
        <v>1510923.46875</v>
      </c>
      <c r="H780">
        <v>1647377.3693017855</v>
      </c>
      <c r="I780">
        <v>90394.235325225192</v>
      </c>
      <c r="J780">
        <v>5.4871601983665306</v>
      </c>
      <c r="K780" t="s">
        <v>685</v>
      </c>
      <c r="L780" t="s">
        <v>288</v>
      </c>
      <c r="M780" t="s">
        <v>5273</v>
      </c>
      <c r="N780" t="s">
        <v>78</v>
      </c>
    </row>
    <row r="781" spans="1:14" x14ac:dyDescent="0.3">
      <c r="A781" t="s">
        <v>5274</v>
      </c>
      <c r="B781" t="s">
        <v>9484</v>
      </c>
      <c r="C781" t="s">
        <v>9388</v>
      </c>
      <c r="D781">
        <v>2717870.3960267873</v>
      </c>
      <c r="E781">
        <v>2872755.8468743376</v>
      </c>
      <c r="F781">
        <v>3133548.7028172999</v>
      </c>
      <c r="G781">
        <v>4666183.7421875</v>
      </c>
      <c r="H781">
        <v>3347589.6719764811</v>
      </c>
      <c r="I781">
        <v>775647.69490375067</v>
      </c>
      <c r="J781">
        <v>23.170333610385214</v>
      </c>
      <c r="K781" t="s">
        <v>35</v>
      </c>
      <c r="L781" t="s">
        <v>35</v>
      </c>
      <c r="M781" t="s">
        <v>35</v>
      </c>
      <c r="N781" t="s">
        <v>274</v>
      </c>
    </row>
    <row r="782" spans="1:14" x14ac:dyDescent="0.3">
      <c r="A782" t="s">
        <v>5276</v>
      </c>
      <c r="B782" t="s">
        <v>9827</v>
      </c>
      <c r="C782" t="s">
        <v>9388</v>
      </c>
      <c r="D782">
        <v>1834781.2049165601</v>
      </c>
      <c r="E782">
        <v>2991705.8695555567</v>
      </c>
      <c r="F782">
        <v>2485475.8697646069</v>
      </c>
      <c r="G782">
        <v>1817582.6666666667</v>
      </c>
      <c r="H782">
        <v>2282386.4027258474</v>
      </c>
      <c r="I782">
        <v>490094.98156126344</v>
      </c>
      <c r="J782">
        <v>21.472918913990394</v>
      </c>
      <c r="K782" t="s">
        <v>35</v>
      </c>
      <c r="L782" t="s">
        <v>35</v>
      </c>
      <c r="M782" t="s">
        <v>35</v>
      </c>
      <c r="N782" t="s">
        <v>43</v>
      </c>
    </row>
    <row r="783" spans="1:14" x14ac:dyDescent="0.3">
      <c r="A783" t="s">
        <v>5280</v>
      </c>
      <c r="B783" t="s">
        <v>9484</v>
      </c>
      <c r="C783" t="s">
        <v>9388</v>
      </c>
      <c r="D783">
        <v>26655921.442732573</v>
      </c>
      <c r="E783">
        <v>32990285.874486856</v>
      </c>
      <c r="F783">
        <v>28433626.252436999</v>
      </c>
      <c r="G783">
        <v>83920818.25</v>
      </c>
      <c r="H783">
        <v>43000162.954914108</v>
      </c>
      <c r="I783">
        <v>23738238.619670343</v>
      </c>
      <c r="J783">
        <v>55.204996884686238</v>
      </c>
      <c r="K783" t="s">
        <v>35</v>
      </c>
      <c r="L783" t="s">
        <v>35</v>
      </c>
      <c r="M783" t="s">
        <v>35</v>
      </c>
      <c r="N783" t="e">
        <v>#N/A</v>
      </c>
    </row>
    <row r="784" spans="1:14" x14ac:dyDescent="0.3">
      <c r="A784" t="s">
        <v>5281</v>
      </c>
      <c r="B784" t="s">
        <v>9829</v>
      </c>
      <c r="C784" t="s">
        <v>9388</v>
      </c>
      <c r="D784">
        <v>1701299.651561955</v>
      </c>
      <c r="E784">
        <v>3205557.6067003999</v>
      </c>
      <c r="F784">
        <v>2657242.2017108249</v>
      </c>
      <c r="G784">
        <v>1393131.28125</v>
      </c>
      <c r="H784">
        <v>2239307.6853057947</v>
      </c>
      <c r="I784">
        <v>726941.42160003167</v>
      </c>
      <c r="J784">
        <v>32.462775275152161</v>
      </c>
      <c r="K784" t="s">
        <v>35</v>
      </c>
      <c r="L784" t="s">
        <v>35</v>
      </c>
      <c r="M784" t="s">
        <v>35</v>
      </c>
      <c r="N784" t="s">
        <v>63</v>
      </c>
    </row>
    <row r="785" spans="1:14" x14ac:dyDescent="0.3">
      <c r="A785" t="s">
        <v>5283</v>
      </c>
      <c r="B785" t="s">
        <v>9830</v>
      </c>
      <c r="C785" t="s">
        <v>11968</v>
      </c>
      <c r="D785">
        <v>6617533.0733162435</v>
      </c>
      <c r="E785">
        <v>6287628.1692640064</v>
      </c>
      <c r="F785">
        <v>7016162.9649431352</v>
      </c>
      <c r="G785">
        <v>4840305.4933035718</v>
      </c>
      <c r="H785">
        <v>6190407.4252067385</v>
      </c>
      <c r="I785">
        <v>821056.5800056142</v>
      </c>
      <c r="J785">
        <v>13.263369009644688</v>
      </c>
      <c r="K785" t="s">
        <v>1526</v>
      </c>
      <c r="L785" t="s">
        <v>136</v>
      </c>
      <c r="M785" t="s">
        <v>5051</v>
      </c>
      <c r="N785" t="s">
        <v>60</v>
      </c>
    </row>
    <row r="786" spans="1:14" x14ac:dyDescent="0.3">
      <c r="A786" t="s">
        <v>5284</v>
      </c>
      <c r="B786" t="s">
        <v>9484</v>
      </c>
      <c r="C786" t="s">
        <v>9388</v>
      </c>
      <c r="D786">
        <v>31342.487424039064</v>
      </c>
      <c r="E786">
        <v>23152.833723887343</v>
      </c>
      <c r="F786">
        <v>25302.537303306188</v>
      </c>
      <c r="G786">
        <v>193262.15234375</v>
      </c>
      <c r="H786">
        <v>68265.002698745651</v>
      </c>
      <c r="I786">
        <v>72229.565927079078</v>
      </c>
      <c r="J786">
        <v>105.80760722420111</v>
      </c>
      <c r="K786" t="s">
        <v>35</v>
      </c>
      <c r="L786" t="s">
        <v>35</v>
      </c>
      <c r="M786" t="s">
        <v>35</v>
      </c>
      <c r="N786" t="s">
        <v>249</v>
      </c>
    </row>
    <row r="787" spans="1:14" x14ac:dyDescent="0.3">
      <c r="A787" t="s">
        <v>5286</v>
      </c>
      <c r="B787" t="s">
        <v>9827</v>
      </c>
      <c r="C787" t="s">
        <v>9388</v>
      </c>
      <c r="D787">
        <v>565997.60301108263</v>
      </c>
      <c r="E787">
        <v>432540.95584742614</v>
      </c>
      <c r="F787">
        <v>471127.62146834785</v>
      </c>
      <c r="G787">
        <v>429872.67255434784</v>
      </c>
      <c r="H787">
        <v>474884.71322030114</v>
      </c>
      <c r="I787">
        <v>55078.9252296782</v>
      </c>
      <c r="J787">
        <v>11.598378237146337</v>
      </c>
      <c r="K787" t="s">
        <v>35</v>
      </c>
      <c r="L787" t="s">
        <v>35</v>
      </c>
      <c r="M787" t="s">
        <v>35</v>
      </c>
      <c r="N787" t="s">
        <v>43</v>
      </c>
    </row>
    <row r="788" spans="1:14" x14ac:dyDescent="0.3">
      <c r="A788" t="s">
        <v>5287</v>
      </c>
      <c r="B788" t="s">
        <v>9832</v>
      </c>
      <c r="C788" t="s">
        <v>11969</v>
      </c>
      <c r="D788">
        <v>20456982.305151802</v>
      </c>
      <c r="E788">
        <v>16265364.938130332</v>
      </c>
      <c r="F788">
        <v>19317259.683443468</v>
      </c>
      <c r="G788">
        <v>16641939.283333333</v>
      </c>
      <c r="H788">
        <v>18170386.552514732</v>
      </c>
      <c r="I788">
        <v>1768410.0571109059</v>
      </c>
      <c r="J788">
        <v>9.7323744434383688</v>
      </c>
      <c r="K788" t="s">
        <v>1582</v>
      </c>
      <c r="L788" t="s">
        <v>248</v>
      </c>
      <c r="M788" t="s">
        <v>5287</v>
      </c>
      <c r="N788" t="s">
        <v>60</v>
      </c>
    </row>
    <row r="789" spans="1:14" x14ac:dyDescent="0.3">
      <c r="A789" t="s">
        <v>5288</v>
      </c>
      <c r="B789" t="s">
        <v>9484</v>
      </c>
      <c r="C789" t="s">
        <v>9388</v>
      </c>
      <c r="D789">
        <v>11293038.312036972</v>
      </c>
      <c r="E789">
        <v>12839204.626634272</v>
      </c>
      <c r="F789">
        <v>11219499.525967242</v>
      </c>
      <c r="G789">
        <v>9633032.1785714291</v>
      </c>
      <c r="H789">
        <v>11246193.66080248</v>
      </c>
      <c r="I789">
        <v>1133896.0383560301</v>
      </c>
      <c r="J789">
        <v>10.082487217947483</v>
      </c>
      <c r="K789" t="s">
        <v>35</v>
      </c>
      <c r="L789" t="s">
        <v>35</v>
      </c>
      <c r="M789" t="s">
        <v>35</v>
      </c>
      <c r="N789" t="e">
        <v>#N/A</v>
      </c>
    </row>
    <row r="790" spans="1:14" x14ac:dyDescent="0.3">
      <c r="A790" t="s">
        <v>5289</v>
      </c>
      <c r="B790" t="s">
        <v>9484</v>
      </c>
      <c r="C790" t="s">
        <v>9388</v>
      </c>
      <c r="D790" t="e">
        <v>#VALUE!</v>
      </c>
      <c r="E790">
        <v>757513.64913243998</v>
      </c>
      <c r="F790">
        <v>521485.72008287901</v>
      </c>
      <c r="G790" t="e">
        <v>#VALUE!</v>
      </c>
      <c r="H790">
        <v>639499.68460765947</v>
      </c>
      <c r="I790" t="e">
        <v>#VALUE!</v>
      </c>
      <c r="J790" t="e">
        <v>#VALUE!</v>
      </c>
      <c r="K790" t="s">
        <v>35</v>
      </c>
      <c r="L790" t="s">
        <v>35</v>
      </c>
      <c r="M790" t="s">
        <v>35</v>
      </c>
      <c r="N790" t="e">
        <v>#N/A</v>
      </c>
    </row>
    <row r="791" spans="1:14" x14ac:dyDescent="0.3">
      <c r="A791" t="s">
        <v>5290</v>
      </c>
      <c r="B791" t="s">
        <v>9834</v>
      </c>
      <c r="C791" t="s">
        <v>9388</v>
      </c>
      <c r="D791">
        <v>1896646.2686785781</v>
      </c>
      <c r="E791">
        <v>2425202.5403565401</v>
      </c>
      <c r="F791">
        <v>2328420.4085230599</v>
      </c>
      <c r="G791">
        <v>1490803.6125</v>
      </c>
      <c r="H791">
        <v>2035268.2075145447</v>
      </c>
      <c r="I791">
        <v>372036.53518037061</v>
      </c>
      <c r="J791">
        <v>18.279484433882011</v>
      </c>
      <c r="K791" t="s">
        <v>35</v>
      </c>
      <c r="L791" t="s">
        <v>35</v>
      </c>
      <c r="M791" t="s">
        <v>35</v>
      </c>
      <c r="N791" t="s">
        <v>82</v>
      </c>
    </row>
    <row r="792" spans="1:14" x14ac:dyDescent="0.3">
      <c r="A792" t="s">
        <v>5291</v>
      </c>
      <c r="B792" t="s">
        <v>9835</v>
      </c>
      <c r="C792" t="s">
        <v>9388</v>
      </c>
      <c r="D792">
        <v>1247637.4416482626</v>
      </c>
      <c r="E792">
        <v>1650326.859163525</v>
      </c>
      <c r="F792">
        <v>1481897.690536625</v>
      </c>
      <c r="G792">
        <v>958613</v>
      </c>
      <c r="H792">
        <v>1334618.7478371032</v>
      </c>
      <c r="I792">
        <v>259956.13502706561</v>
      </c>
      <c r="J792">
        <v>19.477932214600848</v>
      </c>
      <c r="K792" t="s">
        <v>35</v>
      </c>
      <c r="L792" t="s">
        <v>35</v>
      </c>
      <c r="M792" t="s">
        <v>35</v>
      </c>
      <c r="N792" t="s">
        <v>82</v>
      </c>
    </row>
    <row r="793" spans="1:14" x14ac:dyDescent="0.3">
      <c r="A793" t="s">
        <v>5294</v>
      </c>
      <c r="B793" t="s">
        <v>9836</v>
      </c>
      <c r="C793" t="s">
        <v>11970</v>
      </c>
      <c r="D793">
        <v>4770964.7065210529</v>
      </c>
      <c r="E793">
        <v>4553248.7620456535</v>
      </c>
      <c r="F793">
        <v>4037613.7939617201</v>
      </c>
      <c r="G793">
        <v>4368062.0250000004</v>
      </c>
      <c r="H793">
        <v>4432472.3218821064</v>
      </c>
      <c r="I793">
        <v>268898.67346875987</v>
      </c>
      <c r="J793">
        <v>6.0665618179107028</v>
      </c>
      <c r="K793" t="s">
        <v>1508</v>
      </c>
      <c r="L793" t="s">
        <v>352</v>
      </c>
      <c r="M793" t="s">
        <v>4363</v>
      </c>
      <c r="N793" t="s">
        <v>58</v>
      </c>
    </row>
    <row r="794" spans="1:14" x14ac:dyDescent="0.3">
      <c r="A794" t="s">
        <v>5295</v>
      </c>
      <c r="B794" t="s">
        <v>9503</v>
      </c>
      <c r="C794" t="s">
        <v>9388</v>
      </c>
      <c r="D794">
        <v>37552220.247820556</v>
      </c>
      <c r="E794">
        <v>40473416.129899114</v>
      </c>
      <c r="F794">
        <v>39017137.281913221</v>
      </c>
      <c r="G794">
        <v>43421105.5</v>
      </c>
      <c r="H794">
        <v>40115969.789908223</v>
      </c>
      <c r="I794">
        <v>2169788.8459063284</v>
      </c>
      <c r="J794">
        <v>5.4087907067179302</v>
      </c>
      <c r="K794" t="s">
        <v>35</v>
      </c>
      <c r="L794" t="s">
        <v>35</v>
      </c>
      <c r="M794" t="s">
        <v>35</v>
      </c>
      <c r="N794" t="s">
        <v>63</v>
      </c>
    </row>
    <row r="795" spans="1:14" x14ac:dyDescent="0.3">
      <c r="A795" t="s">
        <v>5296</v>
      </c>
      <c r="B795" t="s">
        <v>9838</v>
      </c>
      <c r="C795" t="s">
        <v>9388</v>
      </c>
      <c r="D795">
        <v>758819.84336568578</v>
      </c>
      <c r="E795">
        <v>636374.53616580006</v>
      </c>
      <c r="F795">
        <v>637314.95113287144</v>
      </c>
      <c r="G795">
        <v>880270.73809523811</v>
      </c>
      <c r="H795">
        <v>728195.01718989888</v>
      </c>
      <c r="I795">
        <v>100939.45215970086</v>
      </c>
      <c r="J795">
        <v>13.861596107760491</v>
      </c>
      <c r="K795" t="s">
        <v>35</v>
      </c>
      <c r="L795" t="s">
        <v>35</v>
      </c>
      <c r="M795" t="s">
        <v>35</v>
      </c>
      <c r="N795" t="s">
        <v>52</v>
      </c>
    </row>
    <row r="796" spans="1:14" x14ac:dyDescent="0.3">
      <c r="A796" t="s">
        <v>5300</v>
      </c>
      <c r="B796" t="s">
        <v>9387</v>
      </c>
      <c r="C796" t="s">
        <v>9388</v>
      </c>
      <c r="D796">
        <v>463551431.32928663</v>
      </c>
      <c r="E796">
        <v>385850209.61946672</v>
      </c>
      <c r="F796">
        <v>341174244.24003333</v>
      </c>
      <c r="G796">
        <v>516108674.04166669</v>
      </c>
      <c r="H796">
        <v>426671139.80761337</v>
      </c>
      <c r="I796">
        <v>67703943.617986917</v>
      </c>
      <c r="J796">
        <v>15.8679454271303</v>
      </c>
      <c r="K796" t="s">
        <v>35</v>
      </c>
      <c r="L796" t="s">
        <v>35</v>
      </c>
      <c r="M796" t="s">
        <v>35</v>
      </c>
      <c r="N796" t="s">
        <v>76</v>
      </c>
    </row>
    <row r="797" spans="1:14" x14ac:dyDescent="0.3">
      <c r="A797" t="s">
        <v>5301</v>
      </c>
      <c r="B797" t="s">
        <v>9839</v>
      </c>
      <c r="C797" t="s">
        <v>9388</v>
      </c>
      <c r="D797">
        <v>7460132.4782469375</v>
      </c>
      <c r="E797">
        <v>5938723.1714558247</v>
      </c>
      <c r="F797">
        <v>5868317.0833379878</v>
      </c>
      <c r="G797">
        <v>6902253.7109375</v>
      </c>
      <c r="H797">
        <v>6542356.6109945625</v>
      </c>
      <c r="I797">
        <v>669055.50577494362</v>
      </c>
      <c r="J797">
        <v>10.226521505272004</v>
      </c>
      <c r="K797" t="s">
        <v>35</v>
      </c>
      <c r="L797" t="s">
        <v>35</v>
      </c>
      <c r="M797" t="s">
        <v>35</v>
      </c>
      <c r="N797" t="s">
        <v>52</v>
      </c>
    </row>
    <row r="798" spans="1:14" x14ac:dyDescent="0.3">
      <c r="A798" t="s">
        <v>5302</v>
      </c>
      <c r="B798" t="s">
        <v>9840</v>
      </c>
      <c r="C798" t="s">
        <v>9841</v>
      </c>
      <c r="D798">
        <v>1794477.6711061199</v>
      </c>
      <c r="E798">
        <v>2048478.3027345003</v>
      </c>
      <c r="F798">
        <v>2157717.8786078999</v>
      </c>
      <c r="G798">
        <v>2793715.4375</v>
      </c>
      <c r="H798">
        <v>2198597.3224871298</v>
      </c>
      <c r="I798">
        <v>367996.30177222856</v>
      </c>
      <c r="J798">
        <v>16.73777630893948</v>
      </c>
      <c r="K798" t="s">
        <v>1122</v>
      </c>
      <c r="L798" t="s">
        <v>139</v>
      </c>
      <c r="M798" t="s">
        <v>5302</v>
      </c>
      <c r="N798" t="s">
        <v>58</v>
      </c>
    </row>
    <row r="799" spans="1:14" x14ac:dyDescent="0.3">
      <c r="A799" t="s">
        <v>5304</v>
      </c>
      <c r="B799" t="s">
        <v>9484</v>
      </c>
      <c r="C799" t="s">
        <v>9388</v>
      </c>
      <c r="D799">
        <v>4522967.3017960666</v>
      </c>
      <c r="E799">
        <v>4547968.3429261427</v>
      </c>
      <c r="F799">
        <v>4468406.1426260239</v>
      </c>
      <c r="G799">
        <v>3944178.0148809524</v>
      </c>
      <c r="H799">
        <v>4370879.9505572962</v>
      </c>
      <c r="I799">
        <v>248030.62369794815</v>
      </c>
      <c r="J799">
        <v>5.6746153292616448</v>
      </c>
      <c r="K799" t="s">
        <v>35</v>
      </c>
      <c r="L799" t="s">
        <v>35</v>
      </c>
      <c r="M799" t="s">
        <v>35</v>
      </c>
      <c r="N799" t="s">
        <v>43</v>
      </c>
    </row>
    <row r="800" spans="1:14" x14ac:dyDescent="0.3">
      <c r="A800" t="s">
        <v>5305</v>
      </c>
      <c r="B800" t="s">
        <v>9484</v>
      </c>
      <c r="C800" t="s">
        <v>9388</v>
      </c>
      <c r="D800">
        <v>7353397.6765740002</v>
      </c>
      <c r="E800">
        <v>7030347.5196042666</v>
      </c>
      <c r="F800">
        <v>7382680.6428413996</v>
      </c>
      <c r="G800">
        <v>7353899.1416666666</v>
      </c>
      <c r="H800">
        <v>7280081.2451715833</v>
      </c>
      <c r="I800">
        <v>144670.27255494223</v>
      </c>
      <c r="J800">
        <v>1.9872068412820649</v>
      </c>
      <c r="K800" t="s">
        <v>35</v>
      </c>
      <c r="L800" t="s">
        <v>35</v>
      </c>
      <c r="M800" t="s">
        <v>35</v>
      </c>
      <c r="N800" t="e">
        <v>#N/A</v>
      </c>
    </row>
    <row r="801" spans="1:14" x14ac:dyDescent="0.3">
      <c r="A801" t="s">
        <v>5306</v>
      </c>
      <c r="B801" t="s">
        <v>9843</v>
      </c>
      <c r="C801" t="s">
        <v>9388</v>
      </c>
      <c r="D801">
        <v>619092.62943276635</v>
      </c>
      <c r="E801">
        <v>633346.51432272454</v>
      </c>
      <c r="F801">
        <v>618386.42913020728</v>
      </c>
      <c r="G801">
        <v>631010.47727272729</v>
      </c>
      <c r="H801">
        <v>625459.01253960631</v>
      </c>
      <c r="I801">
        <v>6774.6534045614271</v>
      </c>
      <c r="J801">
        <v>1.0831490583297707</v>
      </c>
      <c r="K801" t="s">
        <v>35</v>
      </c>
      <c r="L801" t="s">
        <v>35</v>
      </c>
      <c r="M801" t="s">
        <v>35</v>
      </c>
      <c r="N801" t="s">
        <v>60</v>
      </c>
    </row>
    <row r="802" spans="1:14" x14ac:dyDescent="0.3">
      <c r="A802" t="s">
        <v>5307</v>
      </c>
      <c r="B802" t="s">
        <v>9674</v>
      </c>
      <c r="C802" t="s">
        <v>9388</v>
      </c>
      <c r="D802">
        <v>1267561.397593491</v>
      </c>
      <c r="E802">
        <v>1033953.7187719133</v>
      </c>
      <c r="F802">
        <v>1223217.5631791756</v>
      </c>
      <c r="G802">
        <v>1266463.3815972223</v>
      </c>
      <c r="H802">
        <v>1197799.0152854505</v>
      </c>
      <c r="I802">
        <v>96271.710477331944</v>
      </c>
      <c r="J802">
        <v>8.0373843398417879</v>
      </c>
      <c r="K802" t="s">
        <v>35</v>
      </c>
      <c r="L802" t="s">
        <v>35</v>
      </c>
      <c r="M802" t="s">
        <v>35</v>
      </c>
      <c r="N802" t="s">
        <v>96</v>
      </c>
    </row>
    <row r="803" spans="1:14" x14ac:dyDescent="0.3">
      <c r="A803" t="s">
        <v>5308</v>
      </c>
      <c r="B803" t="s">
        <v>9844</v>
      </c>
      <c r="C803" t="s">
        <v>11971</v>
      </c>
      <c r="D803">
        <v>11468367.468840871</v>
      </c>
      <c r="E803">
        <v>17118681.313894805</v>
      </c>
      <c r="F803">
        <v>12593062.70590071</v>
      </c>
      <c r="G803">
        <v>13890352.550403226</v>
      </c>
      <c r="H803">
        <v>13767616.009759903</v>
      </c>
      <c r="I803">
        <v>2116058.969376245</v>
      </c>
      <c r="J803">
        <v>15.36982850099948</v>
      </c>
      <c r="K803" t="s">
        <v>2248</v>
      </c>
      <c r="L803" t="s">
        <v>1457</v>
      </c>
      <c r="M803" t="s">
        <v>5309</v>
      </c>
      <c r="N803" t="s">
        <v>147</v>
      </c>
    </row>
    <row r="804" spans="1:14" x14ac:dyDescent="0.3">
      <c r="A804" t="s">
        <v>5310</v>
      </c>
      <c r="B804" t="s">
        <v>9845</v>
      </c>
      <c r="C804" t="s">
        <v>9388</v>
      </c>
      <c r="D804">
        <v>25874081.479928751</v>
      </c>
      <c r="E804">
        <v>23788347.938371249</v>
      </c>
      <c r="F804">
        <v>23730273.532023001</v>
      </c>
      <c r="G804">
        <v>23973038.3359375</v>
      </c>
      <c r="H804">
        <v>24341435.321565125</v>
      </c>
      <c r="I804">
        <v>889402.18295927311</v>
      </c>
      <c r="J804">
        <v>3.6538608804687596</v>
      </c>
      <c r="K804" t="s">
        <v>35</v>
      </c>
      <c r="L804" t="s">
        <v>35</v>
      </c>
      <c r="M804" t="s">
        <v>35</v>
      </c>
      <c r="N804" t="s">
        <v>147</v>
      </c>
    </row>
    <row r="805" spans="1:14" x14ac:dyDescent="0.3">
      <c r="A805" t="s">
        <v>5311</v>
      </c>
      <c r="B805" t="s">
        <v>9665</v>
      </c>
      <c r="C805" t="s">
        <v>9388</v>
      </c>
      <c r="D805">
        <v>124758499.44146086</v>
      </c>
      <c r="E805">
        <v>111702093.72092544</v>
      </c>
      <c r="F805">
        <v>117357552.36771171</v>
      </c>
      <c r="G805">
        <v>108516814.44642857</v>
      </c>
      <c r="H805">
        <v>115583739.99413165</v>
      </c>
      <c r="I805">
        <v>6171127.039287406</v>
      </c>
      <c r="J805">
        <v>5.3390961735627549</v>
      </c>
      <c r="K805" t="s">
        <v>2319</v>
      </c>
      <c r="L805" t="s">
        <v>1360</v>
      </c>
      <c r="M805" t="s">
        <v>5311</v>
      </c>
      <c r="N805" t="s">
        <v>76</v>
      </c>
    </row>
    <row r="806" spans="1:14" x14ac:dyDescent="0.3">
      <c r="A806" t="s">
        <v>5312</v>
      </c>
      <c r="B806" t="s">
        <v>9484</v>
      </c>
      <c r="C806" t="s">
        <v>9388</v>
      </c>
      <c r="D806">
        <v>2434014.7038946599</v>
      </c>
      <c r="E806">
        <v>1624948.4566669974</v>
      </c>
      <c r="F806">
        <v>1959609.6444341575</v>
      </c>
      <c r="G806">
        <v>2174944.375</v>
      </c>
      <c r="H806">
        <v>2048379.2949989538</v>
      </c>
      <c r="I806">
        <v>296608.79697917192</v>
      </c>
      <c r="J806">
        <v>14.480169649406822</v>
      </c>
      <c r="K806" t="s">
        <v>35</v>
      </c>
      <c r="L806" t="s">
        <v>35</v>
      </c>
      <c r="M806" t="s">
        <v>35</v>
      </c>
      <c r="N806" t="e">
        <v>#N/A</v>
      </c>
    </row>
    <row r="807" spans="1:14" x14ac:dyDescent="0.3">
      <c r="A807" t="s">
        <v>5315</v>
      </c>
      <c r="B807" t="s">
        <v>9846</v>
      </c>
      <c r="C807" t="s">
        <v>11972</v>
      </c>
      <c r="D807">
        <v>18571804.494348712</v>
      </c>
      <c r="E807">
        <v>27913315.852605574</v>
      </c>
      <c r="F807">
        <v>24992724.000706285</v>
      </c>
      <c r="G807">
        <v>39952599.035714284</v>
      </c>
      <c r="H807">
        <v>27857610.845843714</v>
      </c>
      <c r="I807">
        <v>7757667.474727721</v>
      </c>
      <c r="J807">
        <v>27.847569260897853</v>
      </c>
      <c r="K807" t="s">
        <v>35</v>
      </c>
      <c r="L807" t="s">
        <v>35</v>
      </c>
      <c r="M807" t="s">
        <v>35</v>
      </c>
      <c r="N807" t="s">
        <v>63</v>
      </c>
    </row>
    <row r="808" spans="1:14" x14ac:dyDescent="0.3">
      <c r="A808" t="s">
        <v>5316</v>
      </c>
      <c r="B808" t="s">
        <v>9848</v>
      </c>
      <c r="C808" t="s">
        <v>11973</v>
      </c>
      <c r="D808">
        <v>5423712.2114819102</v>
      </c>
      <c r="E808">
        <v>3870366.4704306899</v>
      </c>
      <c r="F808">
        <v>5859295.1591484901</v>
      </c>
      <c r="G808">
        <v>5986059.625</v>
      </c>
      <c r="H808">
        <v>5284858.3665152732</v>
      </c>
      <c r="I808">
        <v>842871.36444155138</v>
      </c>
      <c r="J808">
        <v>15.94879760225861</v>
      </c>
      <c r="K808" t="s">
        <v>9849</v>
      </c>
      <c r="L808" t="s">
        <v>439</v>
      </c>
      <c r="M808" t="s">
        <v>5314</v>
      </c>
      <c r="N808" t="s">
        <v>78</v>
      </c>
    </row>
    <row r="809" spans="1:14" x14ac:dyDescent="0.3">
      <c r="A809" t="s">
        <v>5317</v>
      </c>
      <c r="B809" t="s">
        <v>9846</v>
      </c>
      <c r="C809" t="s">
        <v>11974</v>
      </c>
      <c r="D809">
        <v>19781868.038833</v>
      </c>
      <c r="E809">
        <v>19175343.183609251</v>
      </c>
      <c r="F809">
        <v>17024191.884643625</v>
      </c>
      <c r="G809">
        <v>17719073.515625</v>
      </c>
      <c r="H809">
        <v>18425119.155677721</v>
      </c>
      <c r="I809">
        <v>1102803.392336254</v>
      </c>
      <c r="J809">
        <v>5.9853257013886063</v>
      </c>
      <c r="K809" t="s">
        <v>35</v>
      </c>
      <c r="L809" t="s">
        <v>35</v>
      </c>
      <c r="M809" t="s">
        <v>35</v>
      </c>
      <c r="N809" t="s">
        <v>63</v>
      </c>
    </row>
    <row r="810" spans="1:14" x14ac:dyDescent="0.3">
      <c r="A810" t="s">
        <v>5319</v>
      </c>
      <c r="B810" t="s">
        <v>9851</v>
      </c>
      <c r="C810" t="s">
        <v>9388</v>
      </c>
      <c r="D810">
        <v>80290360.390025288</v>
      </c>
      <c r="E810">
        <v>82210387.848468229</v>
      </c>
      <c r="F810">
        <v>86972137.589437068</v>
      </c>
      <c r="G810">
        <v>98433145.517463535</v>
      </c>
      <c r="H810">
        <v>86976507.836348534</v>
      </c>
      <c r="I810">
        <v>7047606.5701103313</v>
      </c>
      <c r="J810">
        <v>8.1028851875391705</v>
      </c>
      <c r="K810" t="s">
        <v>817</v>
      </c>
      <c r="L810" t="s">
        <v>818</v>
      </c>
      <c r="M810" t="s">
        <v>4913</v>
      </c>
      <c r="N810" t="s">
        <v>58</v>
      </c>
    </row>
    <row r="811" spans="1:14" x14ac:dyDescent="0.3">
      <c r="A811" t="s">
        <v>5322</v>
      </c>
      <c r="B811" t="s">
        <v>9853</v>
      </c>
      <c r="C811" t="s">
        <v>9388</v>
      </c>
      <c r="D811">
        <v>8654534.719926076</v>
      </c>
      <c r="E811">
        <v>8458391.6337286923</v>
      </c>
      <c r="F811">
        <v>8057733.7935274607</v>
      </c>
      <c r="G811">
        <v>9576075.125</v>
      </c>
      <c r="H811">
        <v>8686683.8180455565</v>
      </c>
      <c r="I811">
        <v>556719.38985397026</v>
      </c>
      <c r="J811">
        <v>6.4088828546683336</v>
      </c>
      <c r="K811" t="s">
        <v>640</v>
      </c>
      <c r="L811" t="s">
        <v>159</v>
      </c>
      <c r="M811" t="s">
        <v>5323</v>
      </c>
      <c r="N811" t="s">
        <v>36</v>
      </c>
    </row>
    <row r="812" spans="1:14" x14ac:dyDescent="0.3">
      <c r="A812" t="s">
        <v>5325</v>
      </c>
      <c r="B812" t="s">
        <v>9855</v>
      </c>
      <c r="C812" t="s">
        <v>9388</v>
      </c>
      <c r="D812">
        <v>7498838.0228948994</v>
      </c>
      <c r="E812">
        <v>5669077.218477143</v>
      </c>
      <c r="F812">
        <v>6387670.0054354994</v>
      </c>
      <c r="G812">
        <v>5676385.1071428573</v>
      </c>
      <c r="H812">
        <v>6307992.5884876</v>
      </c>
      <c r="I812">
        <v>746927.40610222728</v>
      </c>
      <c r="J812">
        <v>11.840968352838697</v>
      </c>
      <c r="K812" t="s">
        <v>35</v>
      </c>
      <c r="L812" t="s">
        <v>35</v>
      </c>
      <c r="M812" t="s">
        <v>35</v>
      </c>
      <c r="N812" t="s">
        <v>38</v>
      </c>
    </row>
    <row r="813" spans="1:14" x14ac:dyDescent="0.3">
      <c r="A813" t="s">
        <v>5330</v>
      </c>
      <c r="B813" t="s">
        <v>9484</v>
      </c>
      <c r="C813" t="s">
        <v>9388</v>
      </c>
      <c r="D813">
        <v>2140085.3651075931</v>
      </c>
      <c r="E813">
        <v>1094096.9581839205</v>
      </c>
      <c r="F813">
        <v>1676003.7027611614</v>
      </c>
      <c r="G813">
        <v>2033142.4509943181</v>
      </c>
      <c r="H813">
        <v>1735832.1192617484</v>
      </c>
      <c r="I813">
        <v>408416.93663350411</v>
      </c>
      <c r="J813">
        <v>23.528596579213222</v>
      </c>
      <c r="K813" t="s">
        <v>35</v>
      </c>
      <c r="L813" t="s">
        <v>35</v>
      </c>
      <c r="M813" t="s">
        <v>35</v>
      </c>
      <c r="N813" t="s">
        <v>36</v>
      </c>
    </row>
    <row r="814" spans="1:14" x14ac:dyDescent="0.3">
      <c r="A814" t="s">
        <v>5333</v>
      </c>
      <c r="B814" t="s">
        <v>9856</v>
      </c>
      <c r="C814" t="s">
        <v>9388</v>
      </c>
      <c r="D814">
        <v>1318247.5576390901</v>
      </c>
      <c r="E814">
        <v>2959753.3789012199</v>
      </c>
      <c r="F814">
        <v>3405998.1440685699</v>
      </c>
      <c r="G814">
        <v>2276233</v>
      </c>
      <c r="H814">
        <v>2490058.02015222</v>
      </c>
      <c r="I814">
        <v>787150.07144898712</v>
      </c>
      <c r="J814">
        <v>31.611716075630547</v>
      </c>
      <c r="K814" t="s">
        <v>35</v>
      </c>
      <c r="L814" t="s">
        <v>35</v>
      </c>
      <c r="M814" t="s">
        <v>35</v>
      </c>
      <c r="N814" t="e">
        <v>#N/A</v>
      </c>
    </row>
    <row r="815" spans="1:14" x14ac:dyDescent="0.3">
      <c r="A815" t="s">
        <v>5334</v>
      </c>
      <c r="B815" t="s">
        <v>9857</v>
      </c>
      <c r="C815" t="s">
        <v>9858</v>
      </c>
      <c r="D815">
        <v>110199958.38040937</v>
      </c>
      <c r="E815">
        <v>115893668.65803374</v>
      </c>
      <c r="F815">
        <v>119042070.97402576</v>
      </c>
      <c r="G815">
        <v>147920808.1796875</v>
      </c>
      <c r="H815">
        <v>123264126.54803909</v>
      </c>
      <c r="I815">
        <v>14584013.866002185</v>
      </c>
      <c r="J815">
        <v>11.831515197828812</v>
      </c>
      <c r="K815" t="s">
        <v>35</v>
      </c>
      <c r="L815" t="s">
        <v>35</v>
      </c>
      <c r="M815" t="s">
        <v>35</v>
      </c>
      <c r="N815" t="s">
        <v>43</v>
      </c>
    </row>
    <row r="816" spans="1:14" x14ac:dyDescent="0.3">
      <c r="A816" t="s">
        <v>5335</v>
      </c>
      <c r="B816" t="s">
        <v>9484</v>
      </c>
      <c r="C816" t="s">
        <v>9388</v>
      </c>
      <c r="D816">
        <v>627648.54733295331</v>
      </c>
      <c r="E816">
        <v>255073.46519986002</v>
      </c>
      <c r="F816">
        <v>699429.26747580338</v>
      </c>
      <c r="G816">
        <v>797842.375</v>
      </c>
      <c r="H816">
        <v>594998.41375215421</v>
      </c>
      <c r="I816">
        <v>205345.12271739711</v>
      </c>
      <c r="J816">
        <v>34.51187733803495</v>
      </c>
      <c r="K816" t="s">
        <v>35</v>
      </c>
      <c r="L816" t="s">
        <v>35</v>
      </c>
      <c r="M816" t="s">
        <v>35</v>
      </c>
      <c r="N816" t="s">
        <v>52</v>
      </c>
    </row>
    <row r="817" spans="1:14" x14ac:dyDescent="0.3">
      <c r="A817" t="s">
        <v>5336</v>
      </c>
      <c r="B817" t="s">
        <v>9859</v>
      </c>
      <c r="C817" t="s">
        <v>9388</v>
      </c>
      <c r="D817">
        <v>5287085.0836608224</v>
      </c>
      <c r="E817">
        <v>5046578.2576429443</v>
      </c>
      <c r="F817">
        <v>5773320.8057438554</v>
      </c>
      <c r="G817">
        <v>7102331.576388889</v>
      </c>
      <c r="H817">
        <v>5802328.9308591271</v>
      </c>
      <c r="I817">
        <v>794903.08400608366</v>
      </c>
      <c r="J817">
        <v>13.699724601590029</v>
      </c>
      <c r="K817" t="s">
        <v>35</v>
      </c>
      <c r="L817" t="s">
        <v>35</v>
      </c>
      <c r="M817" t="s">
        <v>35</v>
      </c>
      <c r="N817" t="s">
        <v>52</v>
      </c>
    </row>
    <row r="818" spans="1:14" x14ac:dyDescent="0.3">
      <c r="A818" t="s">
        <v>5338</v>
      </c>
      <c r="B818" t="s">
        <v>9860</v>
      </c>
      <c r="C818" t="s">
        <v>11975</v>
      </c>
      <c r="D818">
        <v>1684332.32040386</v>
      </c>
      <c r="E818">
        <v>2332803.049664537</v>
      </c>
      <c r="F818">
        <v>1857649.7695544201</v>
      </c>
      <c r="G818">
        <v>3675355.25</v>
      </c>
      <c r="H818">
        <v>2387535.0974057042</v>
      </c>
      <c r="I818">
        <v>780504.47608151252</v>
      </c>
      <c r="J818">
        <v>32.690806385615389</v>
      </c>
      <c r="K818" t="s">
        <v>35</v>
      </c>
      <c r="L818" t="s">
        <v>35</v>
      </c>
      <c r="M818" t="s">
        <v>35</v>
      </c>
      <c r="N818" t="s">
        <v>52</v>
      </c>
    </row>
    <row r="819" spans="1:14" x14ac:dyDescent="0.3">
      <c r="A819" t="s">
        <v>5339</v>
      </c>
      <c r="B819" t="s">
        <v>9862</v>
      </c>
      <c r="C819" t="s">
        <v>9388</v>
      </c>
      <c r="D819">
        <v>96489190.240527332</v>
      </c>
      <c r="E819">
        <v>101252165.40456</v>
      </c>
      <c r="F819">
        <v>94717692.237949342</v>
      </c>
      <c r="G819">
        <v>76286025.183333337</v>
      </c>
      <c r="H819">
        <v>92186268.266592503</v>
      </c>
      <c r="I819">
        <v>9485929.9209337402</v>
      </c>
      <c r="J819">
        <v>10.289959773077568</v>
      </c>
      <c r="K819" t="s">
        <v>35</v>
      </c>
      <c r="L819" t="s">
        <v>35</v>
      </c>
      <c r="M819" t="s">
        <v>35</v>
      </c>
      <c r="N819" t="s">
        <v>38</v>
      </c>
    </row>
    <row r="820" spans="1:14" x14ac:dyDescent="0.3">
      <c r="A820" t="s">
        <v>5340</v>
      </c>
      <c r="B820" t="s">
        <v>9864</v>
      </c>
      <c r="C820" t="s">
        <v>9388</v>
      </c>
      <c r="D820">
        <v>37452844.252720721</v>
      </c>
      <c r="E820">
        <v>33625237.126000725</v>
      </c>
      <c r="F820">
        <v>34381913.895156667</v>
      </c>
      <c r="G820">
        <v>42298072.28125</v>
      </c>
      <c r="H820">
        <v>36939516.888782024</v>
      </c>
      <c r="I820">
        <v>3409670.2294979692</v>
      </c>
      <c r="J820">
        <v>9.2304137050948665</v>
      </c>
      <c r="K820" t="s">
        <v>35</v>
      </c>
      <c r="L820" t="s">
        <v>35</v>
      </c>
      <c r="M820" t="s">
        <v>35</v>
      </c>
      <c r="N820" t="s">
        <v>52</v>
      </c>
    </row>
    <row r="821" spans="1:14" x14ac:dyDescent="0.3">
      <c r="A821" t="s">
        <v>5341</v>
      </c>
      <c r="B821" t="s">
        <v>9866</v>
      </c>
      <c r="C821" t="s">
        <v>11976</v>
      </c>
      <c r="D821">
        <v>27429221.596395798</v>
      </c>
      <c r="E821">
        <v>22378827.010725465</v>
      </c>
      <c r="F821">
        <v>24155419.422949668</v>
      </c>
      <c r="G821">
        <v>29148023.845833335</v>
      </c>
      <c r="H821">
        <v>25777872.968976066</v>
      </c>
      <c r="I821">
        <v>2658511.7151037958</v>
      </c>
      <c r="J821">
        <v>10.313153914224582</v>
      </c>
      <c r="K821" t="s">
        <v>35</v>
      </c>
      <c r="L821" t="s">
        <v>35</v>
      </c>
      <c r="M821" t="s">
        <v>35</v>
      </c>
      <c r="N821" t="s">
        <v>38</v>
      </c>
    </row>
    <row r="822" spans="1:14" x14ac:dyDescent="0.3">
      <c r="A822" t="s">
        <v>5342</v>
      </c>
      <c r="B822" t="s">
        <v>9868</v>
      </c>
      <c r="C822" t="s">
        <v>9388</v>
      </c>
      <c r="D822">
        <v>25198209.7074738</v>
      </c>
      <c r="E822">
        <v>21653006.916468669</v>
      </c>
      <c r="F822">
        <v>23800532.036876999</v>
      </c>
      <c r="G822">
        <v>27504454.108333334</v>
      </c>
      <c r="H822">
        <v>24539050.692288201</v>
      </c>
      <c r="I822">
        <v>2127367.2994766105</v>
      </c>
      <c r="J822">
        <v>8.6693137650396999</v>
      </c>
      <c r="K822" t="s">
        <v>35</v>
      </c>
      <c r="L822" t="s">
        <v>35</v>
      </c>
      <c r="M822" t="s">
        <v>35</v>
      </c>
      <c r="N822" t="s">
        <v>52</v>
      </c>
    </row>
    <row r="823" spans="1:14" x14ac:dyDescent="0.3">
      <c r="A823" t="s">
        <v>5343</v>
      </c>
      <c r="B823" t="s">
        <v>9869</v>
      </c>
      <c r="C823" t="s">
        <v>11977</v>
      </c>
      <c r="D823">
        <v>136518820.671662</v>
      </c>
      <c r="E823">
        <v>126111960.61556867</v>
      </c>
      <c r="F823">
        <v>134003175.01624399</v>
      </c>
      <c r="G823">
        <v>162791002.77500001</v>
      </c>
      <c r="H823">
        <v>139856239.76961866</v>
      </c>
      <c r="I823">
        <v>13786817.044010418</v>
      </c>
      <c r="J823">
        <v>9.8578490789692772</v>
      </c>
      <c r="K823" t="s">
        <v>35</v>
      </c>
      <c r="L823" t="s">
        <v>35</v>
      </c>
      <c r="M823" t="s">
        <v>35</v>
      </c>
      <c r="N823" t="s">
        <v>43</v>
      </c>
    </row>
    <row r="824" spans="1:14" x14ac:dyDescent="0.3">
      <c r="A824" t="s">
        <v>5344</v>
      </c>
      <c r="B824" t="s">
        <v>9871</v>
      </c>
      <c r="C824" t="s">
        <v>9388</v>
      </c>
      <c r="D824">
        <v>894301.168620885</v>
      </c>
      <c r="E824">
        <v>715943.97612475127</v>
      </c>
      <c r="F824">
        <v>834726.41942826123</v>
      </c>
      <c r="G824">
        <v>855424.09375</v>
      </c>
      <c r="H824">
        <v>825098.91448097443</v>
      </c>
      <c r="I824">
        <v>66550.84126967183</v>
      </c>
      <c r="J824">
        <v>8.0658015786550159</v>
      </c>
      <c r="K824" t="s">
        <v>35</v>
      </c>
      <c r="L824" t="s">
        <v>35</v>
      </c>
      <c r="M824" t="s">
        <v>35</v>
      </c>
      <c r="N824" t="s">
        <v>52</v>
      </c>
    </row>
    <row r="825" spans="1:14" x14ac:dyDescent="0.3">
      <c r="A825" t="s">
        <v>5345</v>
      </c>
      <c r="B825" t="s">
        <v>9873</v>
      </c>
      <c r="C825" t="s">
        <v>9874</v>
      </c>
      <c r="D825">
        <v>2026025.0940536633</v>
      </c>
      <c r="E825">
        <v>1662765.7701734053</v>
      </c>
      <c r="F825">
        <v>1770028.5426796894</v>
      </c>
      <c r="G825">
        <v>2529270.0822368423</v>
      </c>
      <c r="H825">
        <v>1997022.3722858999</v>
      </c>
      <c r="I825">
        <v>334433.27337192651</v>
      </c>
      <c r="J825">
        <v>16.746596233126628</v>
      </c>
      <c r="K825" t="s">
        <v>35</v>
      </c>
      <c r="L825" t="s">
        <v>35</v>
      </c>
      <c r="M825" t="s">
        <v>35</v>
      </c>
      <c r="N825" t="s">
        <v>52</v>
      </c>
    </row>
    <row r="826" spans="1:14" x14ac:dyDescent="0.3">
      <c r="A826" t="s">
        <v>5346</v>
      </c>
      <c r="B826" t="s">
        <v>9387</v>
      </c>
      <c r="C826" t="s">
        <v>9388</v>
      </c>
      <c r="D826">
        <v>15470620.226375001</v>
      </c>
      <c r="E826">
        <v>13577411.027027182</v>
      </c>
      <c r="F826">
        <v>14205234.244443091</v>
      </c>
      <c r="G826">
        <v>18475526.613636363</v>
      </c>
      <c r="H826">
        <v>15432198.027870409</v>
      </c>
      <c r="I826">
        <v>1884741.3675765553</v>
      </c>
      <c r="J826">
        <v>12.213045505071472</v>
      </c>
      <c r="K826" t="s">
        <v>35</v>
      </c>
      <c r="L826" t="s">
        <v>35</v>
      </c>
      <c r="M826" t="s">
        <v>35</v>
      </c>
      <c r="N826" t="s">
        <v>38</v>
      </c>
    </row>
    <row r="827" spans="1:14" x14ac:dyDescent="0.3">
      <c r="A827" t="s">
        <v>5347</v>
      </c>
      <c r="B827" t="s">
        <v>9875</v>
      </c>
      <c r="C827" t="s">
        <v>9876</v>
      </c>
      <c r="D827">
        <v>51991836.428402334</v>
      </c>
      <c r="E827">
        <v>44707237.653733172</v>
      </c>
      <c r="F827">
        <v>46410597.904000334</v>
      </c>
      <c r="G827">
        <v>63873969.520833336</v>
      </c>
      <c r="H827">
        <v>51745910.376742296</v>
      </c>
      <c r="I827">
        <v>7502645.7184929773</v>
      </c>
      <c r="J827">
        <v>14.499011929385466</v>
      </c>
      <c r="K827" t="s">
        <v>35</v>
      </c>
      <c r="L827" t="s">
        <v>35</v>
      </c>
      <c r="M827" t="s">
        <v>35</v>
      </c>
      <c r="N827" t="s">
        <v>52</v>
      </c>
    </row>
    <row r="828" spans="1:14" x14ac:dyDescent="0.3">
      <c r="A828" t="s">
        <v>5348</v>
      </c>
      <c r="B828" t="s">
        <v>9900</v>
      </c>
      <c r="C828" t="s">
        <v>9388</v>
      </c>
      <c r="D828">
        <v>4196147.6592854671</v>
      </c>
      <c r="E828">
        <v>3787840.3869607332</v>
      </c>
      <c r="F828">
        <v>3902090.9522083667</v>
      </c>
      <c r="G828">
        <v>4679611.104166667</v>
      </c>
      <c r="H828">
        <v>4141422.5256553087</v>
      </c>
      <c r="I828">
        <v>344580.07673954911</v>
      </c>
      <c r="J828">
        <v>8.3203313500359464</v>
      </c>
      <c r="K828" t="s">
        <v>35</v>
      </c>
      <c r="L828" t="s">
        <v>35</v>
      </c>
      <c r="M828" t="s">
        <v>35</v>
      </c>
      <c r="N828" t="s">
        <v>78</v>
      </c>
    </row>
    <row r="829" spans="1:14" x14ac:dyDescent="0.3">
      <c r="A829" t="s">
        <v>5349</v>
      </c>
      <c r="B829" t="s">
        <v>9486</v>
      </c>
      <c r="C829" t="s">
        <v>9388</v>
      </c>
      <c r="D829">
        <v>293846703.99674374</v>
      </c>
      <c r="E829">
        <v>311514676.71091622</v>
      </c>
      <c r="F829">
        <v>328910088.91779876</v>
      </c>
      <c r="G829">
        <v>311652667.328125</v>
      </c>
      <c r="H829">
        <v>311481034.23839593</v>
      </c>
      <c r="I829">
        <v>12397299.502539957</v>
      </c>
      <c r="J829">
        <v>3.9801137596877014</v>
      </c>
      <c r="K829" t="s">
        <v>35</v>
      </c>
      <c r="L829" t="s">
        <v>35</v>
      </c>
      <c r="M829" t="s">
        <v>35</v>
      </c>
      <c r="N829" t="s">
        <v>36</v>
      </c>
    </row>
    <row r="830" spans="1:14" x14ac:dyDescent="0.3">
      <c r="A830" t="s">
        <v>5350</v>
      </c>
      <c r="B830" t="s">
        <v>9877</v>
      </c>
      <c r="C830" t="s">
        <v>9388</v>
      </c>
      <c r="D830">
        <v>35562237.421774775</v>
      </c>
      <c r="E830">
        <v>30555166.59388344</v>
      </c>
      <c r="F830">
        <v>30276464.380220611</v>
      </c>
      <c r="G830">
        <v>35065013.345486112</v>
      </c>
      <c r="H830">
        <v>32864720.435341232</v>
      </c>
      <c r="I830">
        <v>2457183.0994042922</v>
      </c>
      <c r="J830">
        <v>7.4766590643562836</v>
      </c>
      <c r="K830" t="s">
        <v>35</v>
      </c>
      <c r="L830" t="s">
        <v>35</v>
      </c>
      <c r="M830" t="s">
        <v>35</v>
      </c>
      <c r="N830" t="s">
        <v>43</v>
      </c>
    </row>
    <row r="831" spans="1:14" x14ac:dyDescent="0.3">
      <c r="A831" t="s">
        <v>5351</v>
      </c>
      <c r="B831" t="s">
        <v>9878</v>
      </c>
      <c r="C831" t="s">
        <v>9388</v>
      </c>
      <c r="D831">
        <v>14806102.962687775</v>
      </c>
      <c r="E831">
        <v>13277987.394786125</v>
      </c>
      <c r="F831">
        <v>14584782.730936199</v>
      </c>
      <c r="G831">
        <v>13136418.625</v>
      </c>
      <c r="H831">
        <v>13951322.928352525</v>
      </c>
      <c r="I831">
        <v>749894.99147766223</v>
      </c>
      <c r="J831">
        <v>5.3750815985607412</v>
      </c>
      <c r="K831" t="s">
        <v>35</v>
      </c>
      <c r="L831" t="s">
        <v>35</v>
      </c>
      <c r="M831" t="s">
        <v>35</v>
      </c>
      <c r="N831" t="s">
        <v>43</v>
      </c>
    </row>
    <row r="832" spans="1:14" x14ac:dyDescent="0.3">
      <c r="A832" t="s">
        <v>5353</v>
      </c>
      <c r="B832" t="s">
        <v>9739</v>
      </c>
      <c r="C832" t="s">
        <v>9388</v>
      </c>
      <c r="D832">
        <v>1285296.0097876133</v>
      </c>
      <c r="E832">
        <v>1408745.4325360933</v>
      </c>
      <c r="F832">
        <v>1566230.9677658798</v>
      </c>
      <c r="G832">
        <v>2000533.4583333333</v>
      </c>
      <c r="H832">
        <v>1565201.4671057297</v>
      </c>
      <c r="I832">
        <v>270342.63363716862</v>
      </c>
      <c r="J832">
        <v>17.27206620481061</v>
      </c>
      <c r="K832" t="s">
        <v>35</v>
      </c>
      <c r="L832" t="s">
        <v>35</v>
      </c>
      <c r="M832" t="s">
        <v>35</v>
      </c>
      <c r="N832" t="s">
        <v>66</v>
      </c>
    </row>
    <row r="833" spans="1:14" x14ac:dyDescent="0.3">
      <c r="A833" t="s">
        <v>5354</v>
      </c>
      <c r="B833" t="s">
        <v>9536</v>
      </c>
      <c r="C833" t="s">
        <v>9388</v>
      </c>
      <c r="D833">
        <v>1493165.0434566899</v>
      </c>
      <c r="E833">
        <v>1013502.1223642699</v>
      </c>
      <c r="F833">
        <v>1041783.7969412201</v>
      </c>
      <c r="G833">
        <v>1953646.425</v>
      </c>
      <c r="H833">
        <v>1375524.3469405449</v>
      </c>
      <c r="I833">
        <v>384222.36934410548</v>
      </c>
      <c r="J833">
        <v>27.93279306169293</v>
      </c>
      <c r="K833" t="s">
        <v>1433</v>
      </c>
      <c r="L833" t="s">
        <v>514</v>
      </c>
      <c r="M833" t="s">
        <v>5354</v>
      </c>
      <c r="N833" t="s">
        <v>60</v>
      </c>
    </row>
    <row r="834" spans="1:14" x14ac:dyDescent="0.3">
      <c r="A834" t="s">
        <v>5355</v>
      </c>
      <c r="B834" t="s">
        <v>9881</v>
      </c>
      <c r="C834" t="s">
        <v>9388</v>
      </c>
      <c r="D834">
        <v>27472266.158847358</v>
      </c>
      <c r="E834">
        <v>20384779.007532783</v>
      </c>
      <c r="F834">
        <v>20303082.548114501</v>
      </c>
      <c r="G834">
        <v>22633028.787946429</v>
      </c>
      <c r="H834">
        <v>22698289.12561027</v>
      </c>
      <c r="I834">
        <v>2910517.962531433</v>
      </c>
      <c r="J834">
        <v>12.822631461009642</v>
      </c>
      <c r="K834" t="s">
        <v>35</v>
      </c>
      <c r="L834" t="s">
        <v>35</v>
      </c>
      <c r="M834" t="s">
        <v>35</v>
      </c>
      <c r="N834" t="s">
        <v>47</v>
      </c>
    </row>
    <row r="835" spans="1:14" x14ac:dyDescent="0.3">
      <c r="A835" t="s">
        <v>5356</v>
      </c>
      <c r="B835" t="s">
        <v>9484</v>
      </c>
      <c r="C835" t="s">
        <v>9388</v>
      </c>
      <c r="D835">
        <v>120459649.00872625</v>
      </c>
      <c r="E835">
        <v>126328832.54346575</v>
      </c>
      <c r="F835">
        <v>136027197.74901599</v>
      </c>
      <c r="G835">
        <v>161693721.875</v>
      </c>
      <c r="H835">
        <v>136127350.294052</v>
      </c>
      <c r="I835">
        <v>15772897.641382575</v>
      </c>
      <c r="J835">
        <v>11.586868918928603</v>
      </c>
      <c r="K835" t="s">
        <v>35</v>
      </c>
      <c r="L835" t="s">
        <v>35</v>
      </c>
      <c r="M835" t="s">
        <v>35</v>
      </c>
      <c r="N835" t="e">
        <v>#N/A</v>
      </c>
    </row>
    <row r="836" spans="1:14" x14ac:dyDescent="0.3">
      <c r="A836" t="s">
        <v>5357</v>
      </c>
      <c r="B836" t="s">
        <v>9882</v>
      </c>
      <c r="C836" t="s">
        <v>9388</v>
      </c>
      <c r="D836">
        <v>62848813.462682001</v>
      </c>
      <c r="E836">
        <v>68027470.591947004</v>
      </c>
      <c r="F836">
        <v>65085826.623111002</v>
      </c>
      <c r="G836">
        <v>75284853.046875</v>
      </c>
      <c r="H836">
        <v>67811740.931153744</v>
      </c>
      <c r="I836">
        <v>4689221.733208755</v>
      </c>
      <c r="J836">
        <v>6.9150587624192017</v>
      </c>
      <c r="K836" t="s">
        <v>35</v>
      </c>
      <c r="L836" t="s">
        <v>35</v>
      </c>
      <c r="M836" t="s">
        <v>35</v>
      </c>
      <c r="N836" t="s">
        <v>173</v>
      </c>
    </row>
    <row r="837" spans="1:14" x14ac:dyDescent="0.3">
      <c r="A837" t="s">
        <v>5358</v>
      </c>
      <c r="B837" t="s">
        <v>9665</v>
      </c>
      <c r="C837" t="s">
        <v>9388</v>
      </c>
      <c r="D837">
        <v>58408042.624813877</v>
      </c>
      <c r="E837">
        <v>64838746.385364503</v>
      </c>
      <c r="F837">
        <v>62567684.937329628</v>
      </c>
      <c r="G837">
        <v>72371336.5625</v>
      </c>
      <c r="H837">
        <v>64546452.627502002</v>
      </c>
      <c r="I837">
        <v>5072224.4422404766</v>
      </c>
      <c r="J837">
        <v>7.8582543823319266</v>
      </c>
      <c r="K837" t="s">
        <v>35</v>
      </c>
      <c r="L837" t="s">
        <v>35</v>
      </c>
      <c r="M837" t="s">
        <v>35</v>
      </c>
      <c r="N837" t="s">
        <v>36</v>
      </c>
    </row>
    <row r="838" spans="1:14" x14ac:dyDescent="0.3">
      <c r="A838" t="s">
        <v>5359</v>
      </c>
      <c r="B838" t="s">
        <v>9844</v>
      </c>
      <c r="C838" t="s">
        <v>11978</v>
      </c>
      <c r="D838">
        <v>40500500.968628123</v>
      </c>
      <c r="E838">
        <v>50880085.174209066</v>
      </c>
      <c r="F838">
        <v>45775223.253670938</v>
      </c>
      <c r="G838">
        <v>45293372.201171875</v>
      </c>
      <c r="H838">
        <v>45612295.399420001</v>
      </c>
      <c r="I838">
        <v>3674517.2780284588</v>
      </c>
      <c r="J838">
        <v>8.0559797437319567</v>
      </c>
      <c r="K838" t="s">
        <v>35</v>
      </c>
      <c r="L838" t="s">
        <v>35</v>
      </c>
      <c r="M838" t="s">
        <v>35</v>
      </c>
      <c r="N838" t="s">
        <v>147</v>
      </c>
    </row>
    <row r="839" spans="1:14" x14ac:dyDescent="0.3">
      <c r="A839" t="s">
        <v>5360</v>
      </c>
      <c r="B839" t="s">
        <v>9883</v>
      </c>
      <c r="C839" t="s">
        <v>9884</v>
      </c>
      <c r="D839">
        <v>10407999.561443619</v>
      </c>
      <c r="E839">
        <v>16582064.22207756</v>
      </c>
      <c r="F839">
        <v>13617820.980068779</v>
      </c>
      <c r="G839">
        <v>7896439.7999999998</v>
      </c>
      <c r="H839">
        <v>12126081.140897488</v>
      </c>
      <c r="I839">
        <v>3275772.5483396184</v>
      </c>
      <c r="J839">
        <v>27.014272049454291</v>
      </c>
      <c r="K839" t="s">
        <v>1806</v>
      </c>
      <c r="L839" t="s">
        <v>126</v>
      </c>
      <c r="M839" t="s">
        <v>5361</v>
      </c>
      <c r="N839" t="s">
        <v>173</v>
      </c>
    </row>
    <row r="840" spans="1:14" x14ac:dyDescent="0.3">
      <c r="A840" t="s">
        <v>5362</v>
      </c>
      <c r="B840" t="s">
        <v>9885</v>
      </c>
      <c r="C840" t="s">
        <v>9886</v>
      </c>
      <c r="D840">
        <v>10858317.153119316</v>
      </c>
      <c r="E840">
        <v>12359829.570295528</v>
      </c>
      <c r="F840">
        <v>11171196.303564053</v>
      </c>
      <c r="G840">
        <v>15966616.782894736</v>
      </c>
      <c r="H840">
        <v>12588989.952468408</v>
      </c>
      <c r="I840">
        <v>2028931.0397136314</v>
      </c>
      <c r="J840">
        <v>16.116710295060688</v>
      </c>
      <c r="K840" t="s">
        <v>1806</v>
      </c>
      <c r="L840" t="s">
        <v>126</v>
      </c>
      <c r="M840" t="s">
        <v>5361</v>
      </c>
      <c r="N840" t="s">
        <v>47</v>
      </c>
    </row>
    <row r="841" spans="1:14" x14ac:dyDescent="0.3">
      <c r="A841" t="s">
        <v>5363</v>
      </c>
      <c r="B841" t="s">
        <v>9887</v>
      </c>
      <c r="C841" t="s">
        <v>9388</v>
      </c>
      <c r="D841">
        <v>9148039.2626154795</v>
      </c>
      <c r="E841">
        <v>12182756.78390244</v>
      </c>
      <c r="F841">
        <v>10827516.262989881</v>
      </c>
      <c r="G841">
        <v>15017161.215</v>
      </c>
      <c r="H841">
        <v>11793868.381126951</v>
      </c>
      <c r="I841">
        <v>2149133.4895313988</v>
      </c>
      <c r="J841">
        <v>18.222464589909563</v>
      </c>
      <c r="K841" t="s">
        <v>1806</v>
      </c>
      <c r="L841" t="s">
        <v>126</v>
      </c>
      <c r="M841" t="s">
        <v>5361</v>
      </c>
      <c r="N841" t="s">
        <v>47</v>
      </c>
    </row>
    <row r="842" spans="1:14" x14ac:dyDescent="0.3">
      <c r="A842" t="s">
        <v>5364</v>
      </c>
      <c r="B842" t="s">
        <v>9888</v>
      </c>
      <c r="C842" t="s">
        <v>9889</v>
      </c>
      <c r="D842">
        <v>17892866.24840774</v>
      </c>
      <c r="E842">
        <v>20601380.216697346</v>
      </c>
      <c r="F842">
        <v>19007475.371394824</v>
      </c>
      <c r="G842">
        <v>22477820.577445652</v>
      </c>
      <c r="H842">
        <v>19994885.603486393</v>
      </c>
      <c r="I842">
        <v>1726721.3249630332</v>
      </c>
      <c r="J842">
        <v>8.6358149739149024</v>
      </c>
      <c r="K842" t="s">
        <v>35</v>
      </c>
      <c r="L842" t="s">
        <v>35</v>
      </c>
      <c r="M842" t="s">
        <v>35</v>
      </c>
      <c r="N842" t="s">
        <v>52</v>
      </c>
    </row>
    <row r="843" spans="1:14" x14ac:dyDescent="0.3">
      <c r="A843" t="s">
        <v>5365</v>
      </c>
      <c r="B843" t="s">
        <v>9890</v>
      </c>
      <c r="C843" t="s">
        <v>11979</v>
      </c>
      <c r="D843">
        <v>16227288.301856807</v>
      </c>
      <c r="E843">
        <v>19373604.480045557</v>
      </c>
      <c r="F843">
        <v>18694845.535087056</v>
      </c>
      <c r="G843">
        <v>22900064.322916668</v>
      </c>
      <c r="H843">
        <v>19298950.659976523</v>
      </c>
      <c r="I843">
        <v>2386087.0400339547</v>
      </c>
      <c r="J843">
        <v>12.363817505282213</v>
      </c>
      <c r="K843" t="s">
        <v>35</v>
      </c>
      <c r="L843" t="s">
        <v>35</v>
      </c>
      <c r="M843" t="s">
        <v>35</v>
      </c>
      <c r="N843" t="s">
        <v>52</v>
      </c>
    </row>
    <row r="844" spans="1:14" x14ac:dyDescent="0.3">
      <c r="A844" t="s">
        <v>5366</v>
      </c>
      <c r="B844" t="s">
        <v>9892</v>
      </c>
      <c r="C844" t="s">
        <v>9893</v>
      </c>
      <c r="D844">
        <v>27039739.261082333</v>
      </c>
      <c r="E844">
        <v>23442212.74550217</v>
      </c>
      <c r="F844">
        <v>26961097.342505414</v>
      </c>
      <c r="G844">
        <v>23851709.015625</v>
      </c>
      <c r="H844">
        <v>25323689.59117873</v>
      </c>
      <c r="I844">
        <v>1683197.296019207</v>
      </c>
      <c r="J844">
        <v>6.64673009025325</v>
      </c>
      <c r="K844" t="s">
        <v>833</v>
      </c>
      <c r="L844" t="s">
        <v>133</v>
      </c>
      <c r="M844" t="s">
        <v>5366</v>
      </c>
      <c r="N844" t="s">
        <v>43</v>
      </c>
    </row>
    <row r="845" spans="1:14" x14ac:dyDescent="0.3">
      <c r="A845" t="s">
        <v>5367</v>
      </c>
      <c r="B845" t="s">
        <v>10347</v>
      </c>
      <c r="C845" t="s">
        <v>11980</v>
      </c>
      <c r="D845">
        <v>7328.4378885239048</v>
      </c>
      <c r="E845">
        <v>13617.64745649724</v>
      </c>
      <c r="F845">
        <v>10613.492497411666</v>
      </c>
      <c r="G845">
        <v>26932.869047619046</v>
      </c>
      <c r="H845">
        <v>14623.111722512964</v>
      </c>
      <c r="I845">
        <v>7446.9859082017892</v>
      </c>
      <c r="J845">
        <v>50.926136991327276</v>
      </c>
      <c r="K845" t="s">
        <v>35</v>
      </c>
      <c r="L845" t="s">
        <v>35</v>
      </c>
      <c r="M845" t="s">
        <v>35</v>
      </c>
      <c r="N845" t="s">
        <v>66</v>
      </c>
    </row>
    <row r="846" spans="1:14" x14ac:dyDescent="0.3">
      <c r="A846" t="s">
        <v>5369</v>
      </c>
      <c r="B846" t="s">
        <v>9894</v>
      </c>
      <c r="C846" t="s">
        <v>11981</v>
      </c>
      <c r="D846">
        <v>3538988.3505522502</v>
      </c>
      <c r="E846">
        <v>2356957.7737499475</v>
      </c>
      <c r="F846">
        <v>2225169.1573710502</v>
      </c>
      <c r="G846">
        <v>5340433.640625</v>
      </c>
      <c r="H846">
        <v>3365387.2305745617</v>
      </c>
      <c r="I846">
        <v>1249797.2730169229</v>
      </c>
      <c r="J846">
        <v>37.13680439690588</v>
      </c>
      <c r="K846" t="s">
        <v>718</v>
      </c>
      <c r="L846" t="s">
        <v>514</v>
      </c>
      <c r="M846" t="s">
        <v>5370</v>
      </c>
      <c r="N846" t="s">
        <v>173</v>
      </c>
    </row>
    <row r="847" spans="1:14" x14ac:dyDescent="0.3">
      <c r="A847" t="s">
        <v>5371</v>
      </c>
      <c r="B847" t="s">
        <v>9896</v>
      </c>
      <c r="C847" t="s">
        <v>11982</v>
      </c>
      <c r="D847">
        <v>20417237.703971252</v>
      </c>
      <c r="E847">
        <v>18758594.530133437</v>
      </c>
      <c r="F847">
        <v>18631207.722094562</v>
      </c>
      <c r="G847">
        <v>28717748.720703125</v>
      </c>
      <c r="H847">
        <v>21631197.169225596</v>
      </c>
      <c r="I847">
        <v>4151647.0550868651</v>
      </c>
      <c r="J847">
        <v>19.192867702178575</v>
      </c>
      <c r="K847" t="s">
        <v>718</v>
      </c>
      <c r="L847" t="s">
        <v>514</v>
      </c>
      <c r="M847" t="s">
        <v>5370</v>
      </c>
      <c r="N847" t="s">
        <v>173</v>
      </c>
    </row>
    <row r="848" spans="1:14" x14ac:dyDescent="0.3">
      <c r="A848" t="s">
        <v>5372</v>
      </c>
      <c r="B848" t="s">
        <v>9898</v>
      </c>
      <c r="C848" t="s">
        <v>9899</v>
      </c>
      <c r="D848">
        <v>12501738.456505556</v>
      </c>
      <c r="E848">
        <v>11083154.872895189</v>
      </c>
      <c r="F848">
        <v>11549046.916387444</v>
      </c>
      <c r="G848">
        <v>13728107.340277778</v>
      </c>
      <c r="H848">
        <v>12215511.896516491</v>
      </c>
      <c r="I848">
        <v>1011963.2674674367</v>
      </c>
      <c r="J848">
        <v>8.2842477338671276</v>
      </c>
      <c r="K848" t="s">
        <v>35</v>
      </c>
      <c r="L848" t="s">
        <v>35</v>
      </c>
      <c r="M848" t="s">
        <v>35</v>
      </c>
      <c r="N848" t="s">
        <v>43</v>
      </c>
    </row>
    <row r="849" spans="1:14" x14ac:dyDescent="0.3">
      <c r="A849" t="s">
        <v>5374</v>
      </c>
      <c r="B849" t="s">
        <v>9484</v>
      </c>
      <c r="C849" t="s">
        <v>9388</v>
      </c>
      <c r="D849">
        <v>3419531.7195568858</v>
      </c>
      <c r="E849">
        <v>4723525.5493404288</v>
      </c>
      <c r="F849">
        <v>4068803.397535386</v>
      </c>
      <c r="G849">
        <v>2838633.1741071427</v>
      </c>
      <c r="H849">
        <v>3762623.4601349607</v>
      </c>
      <c r="I849">
        <v>705079.60015742632</v>
      </c>
      <c r="J849">
        <v>18.739042256759223</v>
      </c>
      <c r="K849" t="s">
        <v>35</v>
      </c>
      <c r="L849" t="s">
        <v>35</v>
      </c>
      <c r="M849" t="s">
        <v>35</v>
      </c>
      <c r="N849" t="e">
        <v>#N/A</v>
      </c>
    </row>
    <row r="850" spans="1:14" x14ac:dyDescent="0.3">
      <c r="A850" t="s">
        <v>5379</v>
      </c>
      <c r="B850" t="s">
        <v>9487</v>
      </c>
      <c r="C850" t="s">
        <v>9388</v>
      </c>
      <c r="D850">
        <v>27415007.871412933</v>
      </c>
      <c r="E850">
        <v>17943863.383686867</v>
      </c>
      <c r="F850">
        <v>20093425.9928344</v>
      </c>
      <c r="G850">
        <v>28078872.350000001</v>
      </c>
      <c r="H850">
        <v>23382792.399483554</v>
      </c>
      <c r="I850">
        <v>4436040.1460586302</v>
      </c>
      <c r="J850">
        <v>18.971387464213244</v>
      </c>
      <c r="K850" t="s">
        <v>35</v>
      </c>
      <c r="L850" t="s">
        <v>35</v>
      </c>
      <c r="M850" t="s">
        <v>35</v>
      </c>
      <c r="N850" t="s">
        <v>36</v>
      </c>
    </row>
    <row r="851" spans="1:14" x14ac:dyDescent="0.3">
      <c r="A851" t="s">
        <v>5382</v>
      </c>
      <c r="B851" t="s">
        <v>9488</v>
      </c>
      <c r="C851" t="s">
        <v>9388</v>
      </c>
      <c r="D851">
        <v>890806.48531766224</v>
      </c>
      <c r="E851">
        <v>1578596.3991205576</v>
      </c>
      <c r="F851">
        <v>1355463.6382931911</v>
      </c>
      <c r="G851">
        <v>1081029.58125</v>
      </c>
      <c r="H851">
        <v>1226474.0259953528</v>
      </c>
      <c r="I851">
        <v>261942.39352764466</v>
      </c>
      <c r="J851">
        <v>21.357353517133284</v>
      </c>
      <c r="K851" t="s">
        <v>35</v>
      </c>
      <c r="L851" t="s">
        <v>35</v>
      </c>
      <c r="M851" t="s">
        <v>35</v>
      </c>
      <c r="N851" t="s">
        <v>82</v>
      </c>
    </row>
    <row r="852" spans="1:14" x14ac:dyDescent="0.3">
      <c r="A852" t="s">
        <v>5383</v>
      </c>
      <c r="B852" t="s">
        <v>9484</v>
      </c>
      <c r="C852" t="s">
        <v>9388</v>
      </c>
      <c r="D852">
        <v>1555581.0714840002</v>
      </c>
      <c r="E852">
        <v>1255474.5581562521</v>
      </c>
      <c r="F852">
        <v>1414086.3429978078</v>
      </c>
      <c r="G852">
        <v>1913185.57</v>
      </c>
      <c r="H852">
        <v>1534581.8856595152</v>
      </c>
      <c r="I852">
        <v>243002.97923525036</v>
      </c>
      <c r="J852">
        <v>15.835126265081339</v>
      </c>
      <c r="K852" t="s">
        <v>35</v>
      </c>
      <c r="L852" t="s">
        <v>35</v>
      </c>
      <c r="M852" t="s">
        <v>35</v>
      </c>
      <c r="N852" t="s">
        <v>96</v>
      </c>
    </row>
    <row r="853" spans="1:14" x14ac:dyDescent="0.3">
      <c r="A853" t="s">
        <v>5384</v>
      </c>
      <c r="B853" t="s">
        <v>9901</v>
      </c>
      <c r="C853" t="s">
        <v>9388</v>
      </c>
      <c r="D853">
        <v>1855065.0970950522</v>
      </c>
      <c r="E853">
        <v>1831792.889926374</v>
      </c>
      <c r="F853">
        <v>1811652.6246850523</v>
      </c>
      <c r="G853">
        <v>1683691.5135869565</v>
      </c>
      <c r="H853">
        <v>1795550.5313233589</v>
      </c>
      <c r="I853">
        <v>66383.750563831927</v>
      </c>
      <c r="J853">
        <v>3.6971251661130191</v>
      </c>
      <c r="K853" t="s">
        <v>35</v>
      </c>
      <c r="L853" t="s">
        <v>35</v>
      </c>
      <c r="M853" t="s">
        <v>35</v>
      </c>
      <c r="N853" t="s">
        <v>128</v>
      </c>
    </row>
    <row r="854" spans="1:14" x14ac:dyDescent="0.3">
      <c r="A854" t="s">
        <v>5385</v>
      </c>
      <c r="B854" t="s">
        <v>9484</v>
      </c>
      <c r="C854" t="s">
        <v>9388</v>
      </c>
      <c r="D854">
        <v>10696309.1734173</v>
      </c>
      <c r="E854">
        <v>9170005.4893249907</v>
      </c>
      <c r="F854">
        <v>9493991.363623729</v>
      </c>
      <c r="G854">
        <v>11514443.5</v>
      </c>
      <c r="H854">
        <v>10218687.381591504</v>
      </c>
      <c r="I854">
        <v>939684.05914514174</v>
      </c>
      <c r="J854">
        <v>9.1957413320808623</v>
      </c>
      <c r="K854" t="s">
        <v>35</v>
      </c>
      <c r="L854" t="s">
        <v>35</v>
      </c>
      <c r="M854" t="s">
        <v>35</v>
      </c>
      <c r="N854" t="s">
        <v>52</v>
      </c>
    </row>
    <row r="855" spans="1:14" x14ac:dyDescent="0.3">
      <c r="A855" t="s">
        <v>5386</v>
      </c>
      <c r="B855" t="s">
        <v>9902</v>
      </c>
      <c r="C855" t="s">
        <v>9903</v>
      </c>
      <c r="D855">
        <v>18281602.266467609</v>
      </c>
      <c r="E855">
        <v>15269922.827292653</v>
      </c>
      <c r="F855">
        <v>18682478.695786916</v>
      </c>
      <c r="G855">
        <v>15757332.345108695</v>
      </c>
      <c r="H855">
        <v>16997834.033663966</v>
      </c>
      <c r="I855">
        <v>1500883.9136977897</v>
      </c>
      <c r="J855">
        <v>8.8298539138887389</v>
      </c>
      <c r="K855" t="s">
        <v>977</v>
      </c>
      <c r="L855" t="s">
        <v>978</v>
      </c>
      <c r="M855" t="s">
        <v>5386</v>
      </c>
      <c r="N855" t="s">
        <v>128</v>
      </c>
    </row>
    <row r="856" spans="1:14" x14ac:dyDescent="0.3">
      <c r="A856" t="s">
        <v>5387</v>
      </c>
      <c r="B856" t="s">
        <v>9904</v>
      </c>
      <c r="C856" t="s">
        <v>9388</v>
      </c>
      <c r="D856">
        <v>1771802.7561211316</v>
      </c>
      <c r="E856">
        <v>2167191.1261625369</v>
      </c>
      <c r="F856">
        <v>1927244.159382442</v>
      </c>
      <c r="G856">
        <v>2059022.9901315789</v>
      </c>
      <c r="H856">
        <v>1981315.2579494226</v>
      </c>
      <c r="I856">
        <v>147823.79895289402</v>
      </c>
      <c r="J856">
        <v>7.4608923723671001</v>
      </c>
      <c r="K856" t="s">
        <v>35</v>
      </c>
      <c r="L856" t="s">
        <v>35</v>
      </c>
      <c r="M856" t="s">
        <v>35</v>
      </c>
      <c r="N856" t="s">
        <v>52</v>
      </c>
    </row>
    <row r="857" spans="1:14" x14ac:dyDescent="0.3">
      <c r="A857" t="s">
        <v>5388</v>
      </c>
      <c r="B857" t="s">
        <v>9906</v>
      </c>
      <c r="C857" t="s">
        <v>9388</v>
      </c>
      <c r="D857">
        <v>3542467.9380946001</v>
      </c>
      <c r="E857">
        <v>3222549.7114900043</v>
      </c>
      <c r="F857">
        <v>3339553.3142372887</v>
      </c>
      <c r="G857">
        <v>3500534.3173076925</v>
      </c>
      <c r="H857">
        <v>3401276.3202823964</v>
      </c>
      <c r="I857">
        <v>128004.05567751969</v>
      </c>
      <c r="J857">
        <v>3.7634124259240411</v>
      </c>
      <c r="K857" t="s">
        <v>1376</v>
      </c>
      <c r="L857" t="s">
        <v>1051</v>
      </c>
      <c r="M857" t="s">
        <v>5388</v>
      </c>
      <c r="N857" t="s">
        <v>47</v>
      </c>
    </row>
    <row r="858" spans="1:14" x14ac:dyDescent="0.3">
      <c r="A858" t="s">
        <v>5389</v>
      </c>
      <c r="B858" t="s">
        <v>9907</v>
      </c>
      <c r="C858" t="s">
        <v>9388</v>
      </c>
      <c r="D858">
        <v>3930861.0222970834</v>
      </c>
      <c r="E858">
        <v>3241431.7012419221</v>
      </c>
      <c r="F858">
        <v>3417919.3268828001</v>
      </c>
      <c r="G858">
        <v>3004758.423611111</v>
      </c>
      <c r="H858">
        <v>3398742.618508229</v>
      </c>
      <c r="I858">
        <v>340399.76950446767</v>
      </c>
      <c r="J858">
        <v>10.015461825522857</v>
      </c>
      <c r="K858" t="s">
        <v>35</v>
      </c>
      <c r="L858" t="s">
        <v>35</v>
      </c>
      <c r="M858" t="s">
        <v>35</v>
      </c>
      <c r="N858" t="s">
        <v>82</v>
      </c>
    </row>
    <row r="859" spans="1:14" x14ac:dyDescent="0.3">
      <c r="A859" t="s">
        <v>5390</v>
      </c>
      <c r="B859" t="s">
        <v>9908</v>
      </c>
      <c r="C859" t="s">
        <v>9388</v>
      </c>
      <c r="D859">
        <v>1496117.7527975908</v>
      </c>
      <c r="E859">
        <v>1178719.5139824364</v>
      </c>
      <c r="F859">
        <v>1352408.2306906364</v>
      </c>
      <c r="G859">
        <v>1274414.7272727273</v>
      </c>
      <c r="H859">
        <v>1325415.0561858478</v>
      </c>
      <c r="I859">
        <v>116177.29742936663</v>
      </c>
      <c r="J859">
        <v>8.7653521730536621</v>
      </c>
      <c r="K859" t="s">
        <v>1298</v>
      </c>
      <c r="L859" t="s">
        <v>1094</v>
      </c>
      <c r="M859" t="s">
        <v>4531</v>
      </c>
      <c r="N859" t="s">
        <v>82</v>
      </c>
    </row>
    <row r="860" spans="1:14" x14ac:dyDescent="0.3">
      <c r="A860" t="s">
        <v>5391</v>
      </c>
      <c r="B860" t="s">
        <v>9909</v>
      </c>
      <c r="C860" t="s">
        <v>11983</v>
      </c>
      <c r="D860">
        <v>41937364.3929708</v>
      </c>
      <c r="E860">
        <v>38457873.401266038</v>
      </c>
      <c r="F860">
        <v>34185527.546592124</v>
      </c>
      <c r="G860">
        <v>36895414.265000001</v>
      </c>
      <c r="H860">
        <v>37869044.901457235</v>
      </c>
      <c r="I860">
        <v>2802418.5629138658</v>
      </c>
      <c r="J860">
        <v>7.4002884683421897</v>
      </c>
      <c r="K860" t="s">
        <v>35</v>
      </c>
      <c r="L860" t="s">
        <v>35</v>
      </c>
      <c r="M860" t="s">
        <v>35</v>
      </c>
      <c r="N860" t="s">
        <v>43</v>
      </c>
    </row>
    <row r="861" spans="1:14" x14ac:dyDescent="0.3">
      <c r="A861" t="s">
        <v>5392</v>
      </c>
      <c r="B861" t="s">
        <v>9910</v>
      </c>
      <c r="C861" t="s">
        <v>9388</v>
      </c>
      <c r="D861">
        <v>16685586.441971201</v>
      </c>
      <c r="E861">
        <v>12232949.7803172</v>
      </c>
      <c r="F861">
        <v>11767192.493201401</v>
      </c>
      <c r="G861">
        <v>20314468.578125</v>
      </c>
      <c r="H861">
        <v>15250049.323403701</v>
      </c>
      <c r="I861">
        <v>3497938.3413289497</v>
      </c>
      <c r="J861">
        <v>22.93722641251258</v>
      </c>
      <c r="K861" t="s">
        <v>35</v>
      </c>
      <c r="L861" t="s">
        <v>35</v>
      </c>
      <c r="M861" t="s">
        <v>35</v>
      </c>
      <c r="N861" t="s">
        <v>52</v>
      </c>
    </row>
    <row r="862" spans="1:14" x14ac:dyDescent="0.3">
      <c r="A862" t="s">
        <v>5393</v>
      </c>
      <c r="B862" t="s">
        <v>9911</v>
      </c>
      <c r="C862" t="s">
        <v>9388</v>
      </c>
      <c r="D862">
        <v>6209928.9819733575</v>
      </c>
      <c r="E862">
        <v>5116907.2382132569</v>
      </c>
      <c r="F862">
        <v>5208941.0511182277</v>
      </c>
      <c r="G862">
        <v>7912654.4464285718</v>
      </c>
      <c r="H862">
        <v>6112107.9294333532</v>
      </c>
      <c r="I862">
        <v>1124463.376912975</v>
      </c>
      <c r="J862">
        <v>18.397308913640583</v>
      </c>
      <c r="K862" t="s">
        <v>35</v>
      </c>
      <c r="L862" t="s">
        <v>35</v>
      </c>
      <c r="M862" t="s">
        <v>35</v>
      </c>
      <c r="N862" t="s">
        <v>82</v>
      </c>
    </row>
    <row r="863" spans="1:14" x14ac:dyDescent="0.3">
      <c r="A863" t="s">
        <v>5394</v>
      </c>
      <c r="B863" t="s">
        <v>9484</v>
      </c>
      <c r="C863" t="s">
        <v>9388</v>
      </c>
      <c r="D863">
        <v>9201576.6935612652</v>
      </c>
      <c r="E863">
        <v>8707367.0366046</v>
      </c>
      <c r="F863">
        <v>7648321.3291759333</v>
      </c>
      <c r="G863">
        <v>6508834.7208333332</v>
      </c>
      <c r="H863">
        <v>8016524.9450437836</v>
      </c>
      <c r="I863">
        <v>1035653.6772799998</v>
      </c>
      <c r="J863">
        <v>12.918985275787017</v>
      </c>
      <c r="K863" t="s">
        <v>35</v>
      </c>
      <c r="L863" t="s">
        <v>35</v>
      </c>
      <c r="M863" t="s">
        <v>35</v>
      </c>
      <c r="N863" t="e">
        <v>#N/A</v>
      </c>
    </row>
    <row r="864" spans="1:14" x14ac:dyDescent="0.3">
      <c r="A864" t="s">
        <v>5395</v>
      </c>
      <c r="B864" t="s">
        <v>9484</v>
      </c>
      <c r="C864" t="s">
        <v>9388</v>
      </c>
      <c r="D864">
        <v>21421395.353276875</v>
      </c>
      <c r="E864">
        <v>21675451.052469999</v>
      </c>
      <c r="F864">
        <v>21234624.293641001</v>
      </c>
      <c r="G864">
        <v>18039314.625</v>
      </c>
      <c r="H864">
        <v>20592696.33109697</v>
      </c>
      <c r="I864">
        <v>1482475.0842884441</v>
      </c>
      <c r="J864">
        <v>7.1990333876276456</v>
      </c>
      <c r="K864" t="s">
        <v>35</v>
      </c>
      <c r="L864" t="s">
        <v>35</v>
      </c>
      <c r="M864" t="s">
        <v>35</v>
      </c>
      <c r="N864" t="e">
        <v>#N/A</v>
      </c>
    </row>
    <row r="865" spans="1:14" x14ac:dyDescent="0.3">
      <c r="A865" t="s">
        <v>5396</v>
      </c>
      <c r="B865" t="s">
        <v>9912</v>
      </c>
      <c r="C865" t="s">
        <v>11984</v>
      </c>
      <c r="D865">
        <v>3401458.4261721196</v>
      </c>
      <c r="E865">
        <v>3328032.0565461996</v>
      </c>
      <c r="F865">
        <v>3211960.6882598228</v>
      </c>
      <c r="G865">
        <v>3910365.5360576925</v>
      </c>
      <c r="H865">
        <v>3462954.1767589585</v>
      </c>
      <c r="I865">
        <v>267002.04192171054</v>
      </c>
      <c r="J865">
        <v>7.7102389547528629</v>
      </c>
      <c r="K865" t="s">
        <v>35</v>
      </c>
      <c r="L865" t="s">
        <v>35</v>
      </c>
      <c r="M865" t="s">
        <v>35</v>
      </c>
      <c r="N865" t="s">
        <v>60</v>
      </c>
    </row>
    <row r="866" spans="1:14" x14ac:dyDescent="0.3">
      <c r="A866" t="s">
        <v>5397</v>
      </c>
      <c r="B866" t="s">
        <v>9517</v>
      </c>
      <c r="C866" t="s">
        <v>9388</v>
      </c>
      <c r="D866">
        <v>5355323.4119471777</v>
      </c>
      <c r="E866">
        <v>4717141.4279916668</v>
      </c>
      <c r="F866">
        <v>5318354.4095247779</v>
      </c>
      <c r="G866">
        <v>3893905.871527778</v>
      </c>
      <c r="H866">
        <v>4821181.2802478503</v>
      </c>
      <c r="I866">
        <v>592273.77786918893</v>
      </c>
      <c r="J866">
        <v>12.284826963377343</v>
      </c>
      <c r="K866" t="s">
        <v>4306</v>
      </c>
      <c r="L866" t="s">
        <v>470</v>
      </c>
      <c r="M866" t="s">
        <v>4307</v>
      </c>
      <c r="N866" t="s">
        <v>60</v>
      </c>
    </row>
    <row r="867" spans="1:14" x14ac:dyDescent="0.3">
      <c r="A867" t="s">
        <v>5398</v>
      </c>
      <c r="B867" t="s">
        <v>9914</v>
      </c>
      <c r="C867" t="s">
        <v>9388</v>
      </c>
      <c r="D867">
        <v>7035587.645817942</v>
      </c>
      <c r="E867">
        <v>5486638.3332627229</v>
      </c>
      <c r="F867">
        <v>5881112.8587884586</v>
      </c>
      <c r="G867">
        <v>8840203.3382352944</v>
      </c>
      <c r="H867">
        <v>6810885.5440261047</v>
      </c>
      <c r="I867">
        <v>1302567.6245278316</v>
      </c>
      <c r="J867">
        <v>19.124790985077215</v>
      </c>
      <c r="K867" t="s">
        <v>35</v>
      </c>
      <c r="L867" t="s">
        <v>35</v>
      </c>
      <c r="M867" t="s">
        <v>35</v>
      </c>
      <c r="N867" t="s">
        <v>128</v>
      </c>
    </row>
    <row r="868" spans="1:14" x14ac:dyDescent="0.3">
      <c r="A868" t="s">
        <v>5399</v>
      </c>
      <c r="B868" t="s">
        <v>9916</v>
      </c>
      <c r="C868" t="s">
        <v>9917</v>
      </c>
      <c r="D868">
        <v>777873.66558227991</v>
      </c>
      <c r="E868">
        <v>825350.34718776355</v>
      </c>
      <c r="F868">
        <v>799710.01731075905</v>
      </c>
      <c r="G868">
        <v>1098707.3409090908</v>
      </c>
      <c r="H868">
        <v>875410.34274747339</v>
      </c>
      <c r="I868">
        <v>130011.0526138827</v>
      </c>
      <c r="J868">
        <v>14.85144123450076</v>
      </c>
      <c r="K868" t="s">
        <v>35</v>
      </c>
      <c r="L868" t="s">
        <v>35</v>
      </c>
      <c r="M868" t="s">
        <v>35</v>
      </c>
      <c r="N868" t="s">
        <v>47</v>
      </c>
    </row>
    <row r="869" spans="1:14" x14ac:dyDescent="0.3">
      <c r="A869" t="s">
        <v>5401</v>
      </c>
      <c r="B869" t="s">
        <v>9918</v>
      </c>
      <c r="C869" t="s">
        <v>11985</v>
      </c>
      <c r="D869">
        <v>41842342.216752864</v>
      </c>
      <c r="E869">
        <v>33753290.926579855</v>
      </c>
      <c r="F869">
        <v>37083533.652275003</v>
      </c>
      <c r="G869">
        <v>43211005.669642858</v>
      </c>
      <c r="H869">
        <v>38972543.116312645</v>
      </c>
      <c r="I869">
        <v>3775223.8962783474</v>
      </c>
      <c r="J869">
        <v>9.6868810562638412</v>
      </c>
      <c r="K869" t="s">
        <v>35</v>
      </c>
      <c r="L869" t="s">
        <v>35</v>
      </c>
      <c r="M869" t="s">
        <v>35</v>
      </c>
      <c r="N869" t="s">
        <v>76</v>
      </c>
    </row>
    <row r="870" spans="1:14" x14ac:dyDescent="0.3">
      <c r="A870" t="s">
        <v>5402</v>
      </c>
      <c r="B870" t="s">
        <v>9503</v>
      </c>
      <c r="C870" t="s">
        <v>9388</v>
      </c>
      <c r="D870">
        <v>56748562.642058671</v>
      </c>
      <c r="E870">
        <v>65567802.799005993</v>
      </c>
      <c r="F870">
        <v>69204653.986330003</v>
      </c>
      <c r="G870">
        <v>73752573.229166672</v>
      </c>
      <c r="H870">
        <v>66318398.164140329</v>
      </c>
      <c r="I870">
        <v>6239843.2851002011</v>
      </c>
      <c r="J870">
        <v>9.4089173710987009</v>
      </c>
      <c r="K870" t="s">
        <v>35</v>
      </c>
      <c r="L870" t="s">
        <v>35</v>
      </c>
      <c r="M870" t="s">
        <v>35</v>
      </c>
      <c r="N870" t="s">
        <v>76</v>
      </c>
    </row>
    <row r="871" spans="1:14" x14ac:dyDescent="0.3">
      <c r="A871" t="s">
        <v>5403</v>
      </c>
      <c r="B871" t="s">
        <v>9484</v>
      </c>
      <c r="C871" t="s">
        <v>9388</v>
      </c>
      <c r="D871">
        <v>4087143.8477150751</v>
      </c>
      <c r="E871">
        <v>4638129.6074362248</v>
      </c>
      <c r="F871">
        <v>5025078.3263478624</v>
      </c>
      <c r="G871">
        <v>3761449.203125</v>
      </c>
      <c r="H871">
        <v>4377950.2461560406</v>
      </c>
      <c r="I871">
        <v>487624.33020756359</v>
      </c>
      <c r="J871">
        <v>11.138188028420631</v>
      </c>
      <c r="K871" t="s">
        <v>35</v>
      </c>
      <c r="L871" t="s">
        <v>35</v>
      </c>
      <c r="M871" t="s">
        <v>35</v>
      </c>
      <c r="N871" t="e">
        <v>#N/A</v>
      </c>
    </row>
    <row r="872" spans="1:14" x14ac:dyDescent="0.3">
      <c r="A872" t="s">
        <v>5404</v>
      </c>
      <c r="B872" t="s">
        <v>9920</v>
      </c>
      <c r="C872" t="s">
        <v>9388</v>
      </c>
      <c r="D872">
        <v>12560961.871116767</v>
      </c>
      <c r="E872">
        <v>11371875.061073501</v>
      </c>
      <c r="F872">
        <v>12275981.902570499</v>
      </c>
      <c r="G872">
        <v>13341378.104166666</v>
      </c>
      <c r="H872">
        <v>12387549.234731859</v>
      </c>
      <c r="I872">
        <v>704255.41376467934</v>
      </c>
      <c r="J872">
        <v>5.6851876058753259</v>
      </c>
      <c r="K872" t="s">
        <v>35</v>
      </c>
      <c r="L872" t="s">
        <v>35</v>
      </c>
      <c r="M872" t="s">
        <v>35</v>
      </c>
      <c r="N872" t="s">
        <v>52</v>
      </c>
    </row>
    <row r="873" spans="1:14" x14ac:dyDescent="0.3">
      <c r="A873" t="s">
        <v>5405</v>
      </c>
      <c r="B873" t="s">
        <v>9921</v>
      </c>
      <c r="C873" t="s">
        <v>11986</v>
      </c>
      <c r="D873">
        <v>18221106.312494531</v>
      </c>
      <c r="E873">
        <v>21219136.91529927</v>
      </c>
      <c r="F873">
        <v>19274156.7578956</v>
      </c>
      <c r="G873">
        <v>22044899.433333334</v>
      </c>
      <c r="H873">
        <v>20189824.854755685</v>
      </c>
      <c r="I873">
        <v>1517817.9874671875</v>
      </c>
      <c r="J873">
        <v>7.5177372680856491</v>
      </c>
      <c r="K873" t="s">
        <v>35</v>
      </c>
      <c r="L873" t="s">
        <v>35</v>
      </c>
      <c r="M873" t="s">
        <v>35</v>
      </c>
      <c r="N873" t="s">
        <v>58</v>
      </c>
    </row>
    <row r="874" spans="1:14" x14ac:dyDescent="0.3">
      <c r="A874" t="s">
        <v>5406</v>
      </c>
      <c r="B874" t="s">
        <v>9922</v>
      </c>
      <c r="C874" t="s">
        <v>11987</v>
      </c>
      <c r="D874">
        <v>20638848.341075715</v>
      </c>
      <c r="E874">
        <v>18982725.714133643</v>
      </c>
      <c r="F874">
        <v>22502179.916318927</v>
      </c>
      <c r="G874">
        <v>23824516.310267858</v>
      </c>
      <c r="H874">
        <v>21487067.570449032</v>
      </c>
      <c r="I874">
        <v>1836118.4384721736</v>
      </c>
      <c r="J874">
        <v>8.5452257850083306</v>
      </c>
      <c r="K874" t="s">
        <v>591</v>
      </c>
      <c r="L874" t="s">
        <v>585</v>
      </c>
      <c r="M874" t="s">
        <v>5406</v>
      </c>
      <c r="N874" t="s">
        <v>58</v>
      </c>
    </row>
    <row r="875" spans="1:14" x14ac:dyDescent="0.3">
      <c r="A875" t="s">
        <v>5408</v>
      </c>
      <c r="B875" t="s">
        <v>9924</v>
      </c>
      <c r="C875" t="s">
        <v>9388</v>
      </c>
      <c r="D875">
        <v>832827.72687769239</v>
      </c>
      <c r="E875">
        <v>1010565.0116032923</v>
      </c>
      <c r="F875">
        <v>863168.02767263085</v>
      </c>
      <c r="G875">
        <v>627121.51923076925</v>
      </c>
      <c r="H875">
        <v>833420.57134609623</v>
      </c>
      <c r="I875">
        <v>136770.53249894528</v>
      </c>
      <c r="J875">
        <v>16.410745930837876</v>
      </c>
      <c r="K875" t="s">
        <v>35</v>
      </c>
      <c r="L875" t="s">
        <v>35</v>
      </c>
      <c r="M875" t="s">
        <v>35</v>
      </c>
      <c r="N875" t="s">
        <v>96</v>
      </c>
    </row>
    <row r="876" spans="1:14" x14ac:dyDescent="0.3">
      <c r="A876" t="s">
        <v>5409</v>
      </c>
      <c r="B876" t="s">
        <v>9925</v>
      </c>
      <c r="C876" t="s">
        <v>9388</v>
      </c>
      <c r="D876">
        <v>15487640.334101874</v>
      </c>
      <c r="E876">
        <v>12318673.944962701</v>
      </c>
      <c r="F876">
        <v>12812011.41283525</v>
      </c>
      <c r="G876">
        <v>24083512.9296875</v>
      </c>
      <c r="H876">
        <v>16175459.65539683</v>
      </c>
      <c r="I876">
        <v>4722234.1667998005</v>
      </c>
      <c r="J876">
        <v>29.193817470431267</v>
      </c>
      <c r="K876" t="s">
        <v>35</v>
      </c>
      <c r="L876" t="s">
        <v>35</v>
      </c>
      <c r="M876" t="s">
        <v>35</v>
      </c>
      <c r="N876" t="s">
        <v>47</v>
      </c>
    </row>
    <row r="877" spans="1:14" x14ac:dyDescent="0.3">
      <c r="A877" t="s">
        <v>5410</v>
      </c>
      <c r="B877" t="s">
        <v>9926</v>
      </c>
      <c r="C877" t="s">
        <v>11988</v>
      </c>
      <c r="D877">
        <v>8432762.9362319093</v>
      </c>
      <c r="E877">
        <v>7678945.2558133639</v>
      </c>
      <c r="F877">
        <v>7675081.0615378181</v>
      </c>
      <c r="G877">
        <v>9320589.9133522734</v>
      </c>
      <c r="H877">
        <v>8276844.7917338414</v>
      </c>
      <c r="I877">
        <v>677000.33026567847</v>
      </c>
      <c r="J877">
        <v>8.1794493831973831</v>
      </c>
      <c r="K877" t="s">
        <v>2260</v>
      </c>
      <c r="L877" t="s">
        <v>773</v>
      </c>
      <c r="M877" t="s">
        <v>5410</v>
      </c>
      <c r="N877" t="s">
        <v>128</v>
      </c>
    </row>
    <row r="878" spans="1:14" x14ac:dyDescent="0.3">
      <c r="A878" t="s">
        <v>5411</v>
      </c>
      <c r="B878" t="s">
        <v>11989</v>
      </c>
      <c r="C878" t="s">
        <v>9388</v>
      </c>
      <c r="D878">
        <v>247269.82697998546</v>
      </c>
      <c r="E878">
        <v>166169.46616200637</v>
      </c>
      <c r="F878">
        <v>144129.8286221991</v>
      </c>
      <c r="G878">
        <v>112916.28409090909</v>
      </c>
      <c r="H878">
        <v>167621.351463775</v>
      </c>
      <c r="I878">
        <v>49725.455414384975</v>
      </c>
      <c r="J878">
        <v>29.665346914430081</v>
      </c>
      <c r="K878" t="s">
        <v>35</v>
      </c>
      <c r="L878" t="s">
        <v>35</v>
      </c>
      <c r="M878" t="s">
        <v>35</v>
      </c>
      <c r="N878" t="s">
        <v>82</v>
      </c>
    </row>
    <row r="879" spans="1:14" x14ac:dyDescent="0.3">
      <c r="A879" t="s">
        <v>5412</v>
      </c>
      <c r="B879" t="s">
        <v>10238</v>
      </c>
      <c r="C879" t="s">
        <v>9388</v>
      </c>
      <c r="D879">
        <v>1719692.4339945463</v>
      </c>
      <c r="E879">
        <v>2200928.8215740537</v>
      </c>
      <c r="F879">
        <v>2192830.8272676999</v>
      </c>
      <c r="G879">
        <v>1884414.6682692308</v>
      </c>
      <c r="H879">
        <v>1999466.6877763828</v>
      </c>
      <c r="I879">
        <v>205844.16561283855</v>
      </c>
      <c r="J879">
        <v>10.294953492911597</v>
      </c>
      <c r="K879" t="s">
        <v>35</v>
      </c>
      <c r="L879" t="s">
        <v>35</v>
      </c>
      <c r="M879" t="s">
        <v>35</v>
      </c>
      <c r="N879" t="s">
        <v>78</v>
      </c>
    </row>
    <row r="880" spans="1:14" x14ac:dyDescent="0.3">
      <c r="A880" t="s">
        <v>5413</v>
      </c>
      <c r="B880" t="s">
        <v>9927</v>
      </c>
      <c r="C880" t="s">
        <v>9388</v>
      </c>
      <c r="D880">
        <v>17063469.33071404</v>
      </c>
      <c r="E880">
        <v>16843075.864462759</v>
      </c>
      <c r="F880">
        <v>15787758.7755056</v>
      </c>
      <c r="G880">
        <v>15333221.255000001</v>
      </c>
      <c r="H880">
        <v>16256881.3064206</v>
      </c>
      <c r="I880">
        <v>718928.39358559123</v>
      </c>
      <c r="J880">
        <v>4.4223020395778674</v>
      </c>
      <c r="K880" t="s">
        <v>35</v>
      </c>
      <c r="L880" t="s">
        <v>35</v>
      </c>
      <c r="M880" t="s">
        <v>35</v>
      </c>
      <c r="N880" t="s">
        <v>82</v>
      </c>
    </row>
    <row r="881" spans="1:14" x14ac:dyDescent="0.3">
      <c r="A881" t="s">
        <v>5414</v>
      </c>
      <c r="B881" t="s">
        <v>9928</v>
      </c>
      <c r="C881" t="s">
        <v>9388</v>
      </c>
      <c r="D881">
        <v>4716421.7311035339</v>
      </c>
      <c r="E881">
        <v>4520423.1367689203</v>
      </c>
      <c r="F881">
        <v>4477588.9082773663</v>
      </c>
      <c r="G881">
        <v>4800941.0083333338</v>
      </c>
      <c r="H881">
        <v>4628843.6961207883</v>
      </c>
      <c r="I881">
        <v>134089.91910090769</v>
      </c>
      <c r="J881">
        <v>2.8968340238682506</v>
      </c>
      <c r="K881" t="s">
        <v>35</v>
      </c>
      <c r="L881" t="s">
        <v>35</v>
      </c>
      <c r="M881" t="s">
        <v>35</v>
      </c>
      <c r="N881" t="s">
        <v>36</v>
      </c>
    </row>
    <row r="882" spans="1:14" x14ac:dyDescent="0.3">
      <c r="A882" t="s">
        <v>5415</v>
      </c>
      <c r="B882" t="s">
        <v>9928</v>
      </c>
      <c r="C882" t="s">
        <v>9388</v>
      </c>
      <c r="D882">
        <v>3556429.7653664649</v>
      </c>
      <c r="E882">
        <v>4615073.7190065999</v>
      </c>
      <c r="F882">
        <v>4463073.1148558753</v>
      </c>
      <c r="G882">
        <v>4484544.7906250004</v>
      </c>
      <c r="H882">
        <v>4279780.3474634849</v>
      </c>
      <c r="I882">
        <v>421658.16290641564</v>
      </c>
      <c r="J882">
        <v>9.8523318645621973</v>
      </c>
      <c r="K882" t="s">
        <v>35</v>
      </c>
      <c r="L882" t="s">
        <v>35</v>
      </c>
      <c r="M882" t="s">
        <v>35</v>
      </c>
      <c r="N882" t="s">
        <v>36</v>
      </c>
    </row>
    <row r="883" spans="1:14" x14ac:dyDescent="0.3">
      <c r="A883" t="s">
        <v>5416</v>
      </c>
      <c r="B883" t="s">
        <v>9707</v>
      </c>
      <c r="C883" t="s">
        <v>9388</v>
      </c>
      <c r="D883">
        <v>5215314.8160765367</v>
      </c>
      <c r="E883">
        <v>4651972.9375079311</v>
      </c>
      <c r="F883">
        <v>4717656.1933536418</v>
      </c>
      <c r="G883">
        <v>4567655.9046052629</v>
      </c>
      <c r="H883">
        <v>4788149.9628858427</v>
      </c>
      <c r="I883">
        <v>252290.00937517436</v>
      </c>
      <c r="J883">
        <v>5.2690498695892529</v>
      </c>
      <c r="K883" t="s">
        <v>1702</v>
      </c>
      <c r="L883" t="s">
        <v>439</v>
      </c>
      <c r="M883" t="s">
        <v>4376</v>
      </c>
      <c r="N883" t="s">
        <v>78</v>
      </c>
    </row>
    <row r="884" spans="1:14" x14ac:dyDescent="0.3">
      <c r="A884" t="s">
        <v>5417</v>
      </c>
      <c r="B884" t="s">
        <v>9931</v>
      </c>
      <c r="C884" t="s">
        <v>9388</v>
      </c>
      <c r="D884">
        <v>536685087.99929553</v>
      </c>
      <c r="E884">
        <v>460836946.89971995</v>
      </c>
      <c r="F884">
        <v>484601677.66662335</v>
      </c>
      <c r="G884">
        <v>295696678.9513889</v>
      </c>
      <c r="H884">
        <v>444455097.8792569</v>
      </c>
      <c r="I884">
        <v>90160344.83825767</v>
      </c>
      <c r="J884">
        <v>20.285591338351828</v>
      </c>
      <c r="K884" t="s">
        <v>35</v>
      </c>
      <c r="L884" t="s">
        <v>35</v>
      </c>
      <c r="M884" t="s">
        <v>35</v>
      </c>
      <c r="N884" t="s">
        <v>47</v>
      </c>
    </row>
    <row r="885" spans="1:14" x14ac:dyDescent="0.3">
      <c r="A885" t="s">
        <v>5419</v>
      </c>
      <c r="B885" t="s">
        <v>9932</v>
      </c>
      <c r="C885" t="s">
        <v>9388</v>
      </c>
      <c r="D885">
        <v>472182575.17615169</v>
      </c>
      <c r="E885">
        <v>481550410.34218168</v>
      </c>
      <c r="F885">
        <v>476498399.11313838</v>
      </c>
      <c r="G885">
        <v>421566881.00520831</v>
      </c>
      <c r="H885">
        <v>462949566.40917003</v>
      </c>
      <c r="I885">
        <v>24121242.530157961</v>
      </c>
      <c r="J885">
        <v>5.210339155785884</v>
      </c>
      <c r="K885" t="s">
        <v>35</v>
      </c>
      <c r="L885" t="s">
        <v>35</v>
      </c>
      <c r="M885" t="s">
        <v>35</v>
      </c>
      <c r="N885" t="s">
        <v>36</v>
      </c>
    </row>
    <row r="886" spans="1:14" x14ac:dyDescent="0.3">
      <c r="A886" t="s">
        <v>5420</v>
      </c>
      <c r="B886" t="s">
        <v>9484</v>
      </c>
      <c r="C886" t="s">
        <v>9388</v>
      </c>
      <c r="D886">
        <v>3917384.0180142289</v>
      </c>
      <c r="E886">
        <v>3316577.1873196</v>
      </c>
      <c r="F886">
        <v>4340568.8470527716</v>
      </c>
      <c r="G886">
        <v>3671932.4285714286</v>
      </c>
      <c r="H886">
        <v>3811615.6202395074</v>
      </c>
      <c r="I886">
        <v>372677.11032017216</v>
      </c>
      <c r="J886">
        <v>9.777405369557032</v>
      </c>
      <c r="K886" t="s">
        <v>35</v>
      </c>
      <c r="L886" t="s">
        <v>35</v>
      </c>
      <c r="M886" t="s">
        <v>35</v>
      </c>
      <c r="N886" t="e">
        <v>#N/A</v>
      </c>
    </row>
    <row r="887" spans="1:14" x14ac:dyDescent="0.3">
      <c r="A887" t="s">
        <v>5421</v>
      </c>
      <c r="B887" t="s">
        <v>11211</v>
      </c>
      <c r="C887" t="s">
        <v>9388</v>
      </c>
      <c r="D887">
        <v>235094.41902799284</v>
      </c>
      <c r="E887">
        <v>196428.17819439928</v>
      </c>
      <c r="F887">
        <v>225640.55692256644</v>
      </c>
      <c r="G887">
        <v>243131.51785714287</v>
      </c>
      <c r="H887">
        <v>225073.66800052536</v>
      </c>
      <c r="I887">
        <v>17659.182044204634</v>
      </c>
      <c r="J887">
        <v>7.8459564821964936</v>
      </c>
      <c r="K887" t="s">
        <v>1895</v>
      </c>
      <c r="L887" t="s">
        <v>1211</v>
      </c>
      <c r="M887" t="s">
        <v>5421</v>
      </c>
      <c r="N887" t="s">
        <v>78</v>
      </c>
    </row>
    <row r="888" spans="1:14" x14ac:dyDescent="0.3">
      <c r="A888" t="s">
        <v>5425</v>
      </c>
      <c r="B888" t="s">
        <v>9544</v>
      </c>
      <c r="C888" t="s">
        <v>9388</v>
      </c>
      <c r="D888">
        <v>6601311.3391152332</v>
      </c>
      <c r="E888">
        <v>6176681.1338337446</v>
      </c>
      <c r="F888">
        <v>6190775.6811163258</v>
      </c>
      <c r="G888">
        <v>7917053.6729651159</v>
      </c>
      <c r="H888">
        <v>6721455.4567576051</v>
      </c>
      <c r="I888">
        <v>711036.17889571353</v>
      </c>
      <c r="J888">
        <v>10.578604343510946</v>
      </c>
      <c r="K888" t="s">
        <v>35</v>
      </c>
      <c r="L888" t="s">
        <v>35</v>
      </c>
      <c r="M888" t="s">
        <v>35</v>
      </c>
      <c r="N888" t="s">
        <v>96</v>
      </c>
    </row>
    <row r="889" spans="1:14" x14ac:dyDescent="0.3">
      <c r="A889" t="s">
        <v>5426</v>
      </c>
      <c r="B889" t="s">
        <v>9934</v>
      </c>
      <c r="C889" t="s">
        <v>11990</v>
      </c>
      <c r="D889">
        <v>928756.2602451467</v>
      </c>
      <c r="E889">
        <v>1456468.78746176</v>
      </c>
      <c r="F889">
        <v>1319155.07894818</v>
      </c>
      <c r="G889">
        <v>1320951.1416666666</v>
      </c>
      <c r="H889">
        <v>1256332.8170804384</v>
      </c>
      <c r="I889">
        <v>197156.64564442588</v>
      </c>
      <c r="J889">
        <v>15.69302679703882</v>
      </c>
      <c r="K889" t="s">
        <v>35</v>
      </c>
      <c r="L889" t="s">
        <v>35</v>
      </c>
      <c r="M889" t="s">
        <v>35</v>
      </c>
      <c r="N889" t="s">
        <v>96</v>
      </c>
    </row>
    <row r="890" spans="1:14" x14ac:dyDescent="0.3">
      <c r="A890" t="s">
        <v>5427</v>
      </c>
      <c r="B890" t="s">
        <v>9936</v>
      </c>
      <c r="C890" t="s">
        <v>9388</v>
      </c>
      <c r="D890">
        <v>27198940.939769112</v>
      </c>
      <c r="E890">
        <v>31173997.298157111</v>
      </c>
      <c r="F890">
        <v>28806380.035359666</v>
      </c>
      <c r="G890">
        <v>21833540.604166668</v>
      </c>
      <c r="H890">
        <v>27253214.719363142</v>
      </c>
      <c r="I890">
        <v>3433681.3949124087</v>
      </c>
      <c r="J890">
        <v>12.599179327174243</v>
      </c>
      <c r="K890" t="s">
        <v>35</v>
      </c>
      <c r="L890" t="s">
        <v>35</v>
      </c>
      <c r="M890" t="s">
        <v>35</v>
      </c>
      <c r="N890" t="s">
        <v>38</v>
      </c>
    </row>
    <row r="891" spans="1:14" x14ac:dyDescent="0.3">
      <c r="A891" t="s">
        <v>5428</v>
      </c>
      <c r="B891" t="s">
        <v>9938</v>
      </c>
      <c r="C891" t="s">
        <v>9939</v>
      </c>
      <c r="D891">
        <v>2694050.6414142894</v>
      </c>
      <c r="E891">
        <v>1992613.2776252581</v>
      </c>
      <c r="F891">
        <v>2320049.2649603421</v>
      </c>
      <c r="G891">
        <v>3820968.6973684211</v>
      </c>
      <c r="H891">
        <v>2706920.4703420778</v>
      </c>
      <c r="I891">
        <v>689415.18328175589</v>
      </c>
      <c r="J891">
        <v>25.468616120614485</v>
      </c>
      <c r="K891" t="s">
        <v>1872</v>
      </c>
      <c r="L891" t="s">
        <v>773</v>
      </c>
      <c r="M891" t="s">
        <v>5428</v>
      </c>
      <c r="N891" t="s">
        <v>128</v>
      </c>
    </row>
    <row r="892" spans="1:14" x14ac:dyDescent="0.3">
      <c r="A892" t="s">
        <v>5429</v>
      </c>
      <c r="B892" t="s">
        <v>9940</v>
      </c>
      <c r="C892" t="s">
        <v>11991</v>
      </c>
      <c r="D892">
        <v>8986102.8300415799</v>
      </c>
      <c r="E892">
        <v>7662635.5739878407</v>
      </c>
      <c r="F892">
        <v>7987817.3456051005</v>
      </c>
      <c r="G892">
        <v>11368258.271875</v>
      </c>
      <c r="H892">
        <v>9001203.5053773802</v>
      </c>
      <c r="I892">
        <v>1451024.8028339478</v>
      </c>
      <c r="J892">
        <v>16.120342151658896</v>
      </c>
      <c r="K892" t="s">
        <v>35</v>
      </c>
      <c r="L892" t="s">
        <v>35</v>
      </c>
      <c r="M892" t="s">
        <v>35</v>
      </c>
      <c r="N892" t="s">
        <v>52</v>
      </c>
    </row>
    <row r="893" spans="1:14" x14ac:dyDescent="0.3">
      <c r="A893" t="s">
        <v>5431</v>
      </c>
      <c r="B893" t="s">
        <v>9484</v>
      </c>
      <c r="C893" t="s">
        <v>9388</v>
      </c>
      <c r="D893">
        <v>279269.11284001562</v>
      </c>
      <c r="E893">
        <v>310557.20104820753</v>
      </c>
      <c r="F893">
        <v>289999.27351892501</v>
      </c>
      <c r="G893">
        <v>402241.48046875</v>
      </c>
      <c r="H893">
        <v>320516.76696897455</v>
      </c>
      <c r="I893">
        <v>48504.659898731552</v>
      </c>
      <c r="J893">
        <v>15.133267553340421</v>
      </c>
      <c r="K893" t="s">
        <v>35</v>
      </c>
      <c r="L893" t="s">
        <v>35</v>
      </c>
      <c r="M893" t="s">
        <v>35</v>
      </c>
      <c r="N893" t="e">
        <v>#N/A</v>
      </c>
    </row>
    <row r="894" spans="1:14" x14ac:dyDescent="0.3">
      <c r="A894" t="s">
        <v>5432</v>
      </c>
      <c r="B894" t="s">
        <v>9942</v>
      </c>
      <c r="C894" t="s">
        <v>11992</v>
      </c>
      <c r="D894">
        <v>8898945.6118328664</v>
      </c>
      <c r="E894">
        <v>9483858.6174376328</v>
      </c>
      <c r="F894">
        <v>10698954.0047212</v>
      </c>
      <c r="G894">
        <v>11299578.116666667</v>
      </c>
      <c r="H894">
        <v>10095334.087664591</v>
      </c>
      <c r="I894">
        <v>951289.69318588974</v>
      </c>
      <c r="J894">
        <v>9.4230630202547037</v>
      </c>
      <c r="K894" t="s">
        <v>35</v>
      </c>
      <c r="L894" t="s">
        <v>35</v>
      </c>
      <c r="M894" t="s">
        <v>35</v>
      </c>
      <c r="N894" t="s">
        <v>52</v>
      </c>
    </row>
    <row r="895" spans="1:14" x14ac:dyDescent="0.3">
      <c r="A895" t="s">
        <v>5433</v>
      </c>
      <c r="B895" t="s">
        <v>9943</v>
      </c>
      <c r="C895" t="s">
        <v>9388</v>
      </c>
      <c r="D895">
        <v>14636980.642013034</v>
      </c>
      <c r="E895">
        <v>14626513.018581999</v>
      </c>
      <c r="F895">
        <v>14366658.826582551</v>
      </c>
      <c r="G895">
        <v>18458451.5625</v>
      </c>
      <c r="H895">
        <v>15522151.012419395</v>
      </c>
      <c r="I895">
        <v>1698728.7241187249</v>
      </c>
      <c r="J895">
        <v>10.943900254285367</v>
      </c>
      <c r="K895" t="s">
        <v>35</v>
      </c>
      <c r="L895" t="s">
        <v>35</v>
      </c>
      <c r="M895" t="s">
        <v>35</v>
      </c>
      <c r="N895" t="s">
        <v>58</v>
      </c>
    </row>
    <row r="896" spans="1:14" x14ac:dyDescent="0.3">
      <c r="A896" t="s">
        <v>5434</v>
      </c>
      <c r="B896" t="s">
        <v>9944</v>
      </c>
      <c r="C896" t="s">
        <v>9388</v>
      </c>
      <c r="D896">
        <v>555687.57005774998</v>
      </c>
      <c r="E896">
        <v>865657.89021242782</v>
      </c>
      <c r="F896">
        <v>643173.60856036108</v>
      </c>
      <c r="G896">
        <v>703943.73090277775</v>
      </c>
      <c r="H896">
        <v>692115.69993332913</v>
      </c>
      <c r="I896">
        <v>113208.60949237618</v>
      </c>
      <c r="J896">
        <v>16.356890835344647</v>
      </c>
      <c r="K896" t="s">
        <v>35</v>
      </c>
      <c r="L896" t="s">
        <v>35</v>
      </c>
      <c r="M896" t="s">
        <v>35</v>
      </c>
      <c r="N896" t="s">
        <v>82</v>
      </c>
    </row>
    <row r="897" spans="1:14" x14ac:dyDescent="0.3">
      <c r="A897" t="s">
        <v>5435</v>
      </c>
      <c r="B897" t="s">
        <v>9946</v>
      </c>
      <c r="C897" t="s">
        <v>9947</v>
      </c>
      <c r="D897">
        <v>149324505.7860328</v>
      </c>
      <c r="E897">
        <v>155688952.99783054</v>
      </c>
      <c r="F897">
        <v>150481034.43810165</v>
      </c>
      <c r="G897">
        <v>185256273.11805555</v>
      </c>
      <c r="H897">
        <v>160187691.58500513</v>
      </c>
      <c r="I897">
        <v>14670552.372230714</v>
      </c>
      <c r="J897">
        <v>9.1583518228338079</v>
      </c>
      <c r="K897" t="s">
        <v>1588</v>
      </c>
      <c r="L897" t="s">
        <v>73</v>
      </c>
      <c r="M897" t="s">
        <v>5435</v>
      </c>
      <c r="N897" t="s">
        <v>58</v>
      </c>
    </row>
    <row r="898" spans="1:14" x14ac:dyDescent="0.3">
      <c r="A898" t="s">
        <v>5436</v>
      </c>
      <c r="B898" t="s">
        <v>9948</v>
      </c>
      <c r="C898" t="s">
        <v>9949</v>
      </c>
      <c r="D898">
        <v>12843140.258312363</v>
      </c>
      <c r="E898">
        <v>11047991.222742273</v>
      </c>
      <c r="F898">
        <v>12043424.504245546</v>
      </c>
      <c r="G898">
        <v>14327276.284090908</v>
      </c>
      <c r="H898">
        <v>12565458.067347772</v>
      </c>
      <c r="I898">
        <v>1199618.2198421543</v>
      </c>
      <c r="J898">
        <v>9.5469517578467489</v>
      </c>
      <c r="K898" t="s">
        <v>1109</v>
      </c>
      <c r="L898" t="s">
        <v>213</v>
      </c>
      <c r="M898" t="s">
        <v>5436</v>
      </c>
      <c r="N898" t="s">
        <v>173</v>
      </c>
    </row>
    <row r="899" spans="1:14" x14ac:dyDescent="0.3">
      <c r="A899" t="s">
        <v>5437</v>
      </c>
      <c r="B899" t="s">
        <v>9950</v>
      </c>
      <c r="C899" t="s">
        <v>9951</v>
      </c>
      <c r="D899">
        <v>4180072.0811375459</v>
      </c>
      <c r="E899">
        <v>4074439.5108182309</v>
      </c>
      <c r="F899">
        <v>3954696.0726746153</v>
      </c>
      <c r="G899">
        <v>4680217.519230769</v>
      </c>
      <c r="H899">
        <v>4222356.2959652906</v>
      </c>
      <c r="I899">
        <v>276109.68158234452</v>
      </c>
      <c r="J899">
        <v>6.5392321781604164</v>
      </c>
      <c r="K899" t="s">
        <v>537</v>
      </c>
      <c r="L899" t="s">
        <v>538</v>
      </c>
      <c r="M899" t="s">
        <v>5437</v>
      </c>
      <c r="N899" t="s">
        <v>128</v>
      </c>
    </row>
    <row r="900" spans="1:14" x14ac:dyDescent="0.3">
      <c r="A900" t="s">
        <v>5438</v>
      </c>
      <c r="B900" t="s">
        <v>9952</v>
      </c>
      <c r="C900" t="s">
        <v>9388</v>
      </c>
      <c r="D900">
        <v>4047959.83011878</v>
      </c>
      <c r="E900">
        <v>5213525.9909172002</v>
      </c>
      <c r="F900">
        <v>5170165.1194493193</v>
      </c>
      <c r="G900">
        <v>4785913.7750000004</v>
      </c>
      <c r="H900">
        <v>4804391.1788713252</v>
      </c>
      <c r="I900">
        <v>467362.72579849215</v>
      </c>
      <c r="J900">
        <v>9.7278241591536609</v>
      </c>
      <c r="K900" t="s">
        <v>35</v>
      </c>
      <c r="L900" t="s">
        <v>35</v>
      </c>
      <c r="M900" t="s">
        <v>35</v>
      </c>
      <c r="N900" t="s">
        <v>82</v>
      </c>
    </row>
    <row r="901" spans="1:14" x14ac:dyDescent="0.3">
      <c r="A901" t="s">
        <v>5439</v>
      </c>
      <c r="B901" t="s">
        <v>11993</v>
      </c>
      <c r="C901" t="s">
        <v>9388</v>
      </c>
      <c r="D901">
        <v>5015766.8467108002</v>
      </c>
      <c r="E901">
        <v>5892111.6380407</v>
      </c>
      <c r="F901">
        <v>5688805.6318848254</v>
      </c>
      <c r="G901">
        <v>6865963.546875</v>
      </c>
      <c r="H901">
        <v>5865661.9158778312</v>
      </c>
      <c r="I901">
        <v>662363.70570864307</v>
      </c>
      <c r="J901">
        <v>11.292224393562178</v>
      </c>
      <c r="K901" t="s">
        <v>35</v>
      </c>
      <c r="L901" t="s">
        <v>35</v>
      </c>
      <c r="M901" t="s">
        <v>35</v>
      </c>
      <c r="N901" t="s">
        <v>82</v>
      </c>
    </row>
    <row r="902" spans="1:14" x14ac:dyDescent="0.3">
      <c r="A902" t="s">
        <v>5440</v>
      </c>
      <c r="B902" t="s">
        <v>9484</v>
      </c>
      <c r="C902" t="s">
        <v>9388</v>
      </c>
      <c r="D902">
        <v>1527935.3655727876</v>
      </c>
      <c r="E902">
        <v>1436966.3071547626</v>
      </c>
      <c r="F902">
        <v>1203321.4103529251</v>
      </c>
      <c r="G902">
        <v>1513087.125</v>
      </c>
      <c r="H902">
        <v>1420327.5520201188</v>
      </c>
      <c r="I902">
        <v>129954.12037591251</v>
      </c>
      <c r="J902">
        <v>9.1495880785442747</v>
      </c>
      <c r="K902" t="s">
        <v>35</v>
      </c>
      <c r="L902" t="s">
        <v>35</v>
      </c>
      <c r="M902" t="s">
        <v>35</v>
      </c>
      <c r="N902" t="e">
        <v>#N/A</v>
      </c>
    </row>
    <row r="903" spans="1:14" x14ac:dyDescent="0.3">
      <c r="A903" t="s">
        <v>5441</v>
      </c>
      <c r="B903" t="s">
        <v>9954</v>
      </c>
      <c r="C903" t="s">
        <v>9388</v>
      </c>
      <c r="D903">
        <v>1186631.1527448779</v>
      </c>
      <c r="E903">
        <v>1118780.5590088223</v>
      </c>
      <c r="F903">
        <v>1315228.7091031666</v>
      </c>
      <c r="G903">
        <v>1787822.6666666667</v>
      </c>
      <c r="H903">
        <v>1352115.7718808833</v>
      </c>
      <c r="I903">
        <v>261262.14531619241</v>
      </c>
      <c r="J903">
        <v>19.322468589561627</v>
      </c>
      <c r="K903" t="s">
        <v>35</v>
      </c>
      <c r="L903" t="s">
        <v>35</v>
      </c>
      <c r="M903" t="s">
        <v>35</v>
      </c>
      <c r="N903" t="s">
        <v>52</v>
      </c>
    </row>
    <row r="904" spans="1:14" x14ac:dyDescent="0.3">
      <c r="A904" t="s">
        <v>5442</v>
      </c>
      <c r="B904" t="s">
        <v>9955</v>
      </c>
      <c r="C904" t="s">
        <v>9388</v>
      </c>
      <c r="D904">
        <v>8717010.7925800495</v>
      </c>
      <c r="E904">
        <v>8772828.7994768508</v>
      </c>
      <c r="F904">
        <v>8683310.4690263011</v>
      </c>
      <c r="G904">
        <v>10438453.176562499</v>
      </c>
      <c r="H904">
        <v>9152900.8094114251</v>
      </c>
      <c r="I904">
        <v>742902.21698075964</v>
      </c>
      <c r="J904">
        <v>8.1165767274225686</v>
      </c>
      <c r="K904" t="s">
        <v>35</v>
      </c>
      <c r="L904" t="s">
        <v>35</v>
      </c>
      <c r="M904" t="s">
        <v>35</v>
      </c>
      <c r="N904" t="s">
        <v>36</v>
      </c>
    </row>
    <row r="905" spans="1:14" x14ac:dyDescent="0.3">
      <c r="A905" t="s">
        <v>5443</v>
      </c>
      <c r="B905" t="s">
        <v>9956</v>
      </c>
      <c r="C905" t="s">
        <v>9957</v>
      </c>
      <c r="D905">
        <v>37475982.540668249</v>
      </c>
      <c r="E905">
        <v>32344196.951210666</v>
      </c>
      <c r="F905">
        <v>33619737.241367079</v>
      </c>
      <c r="G905">
        <v>47900039.356770836</v>
      </c>
      <c r="H905">
        <v>37834989.02250421</v>
      </c>
      <c r="I905">
        <v>6110467.8428472234</v>
      </c>
      <c r="J905">
        <v>16.150309543403658</v>
      </c>
      <c r="K905" t="s">
        <v>35</v>
      </c>
      <c r="L905" t="s">
        <v>35</v>
      </c>
      <c r="M905" t="s">
        <v>35</v>
      </c>
      <c r="N905" t="s">
        <v>43</v>
      </c>
    </row>
    <row r="906" spans="1:14" x14ac:dyDescent="0.3">
      <c r="A906" t="s">
        <v>5444</v>
      </c>
      <c r="B906" t="s">
        <v>9958</v>
      </c>
      <c r="C906" t="s">
        <v>9959</v>
      </c>
      <c r="D906">
        <v>16230354.988902198</v>
      </c>
      <c r="E906">
        <v>19817412.420861933</v>
      </c>
      <c r="F906">
        <v>16708979.894805565</v>
      </c>
      <c r="G906">
        <v>23452072.791666668</v>
      </c>
      <c r="H906">
        <v>19052205.024059091</v>
      </c>
      <c r="I906">
        <v>2889546.6928150794</v>
      </c>
      <c r="J906">
        <v>15.166468601225763</v>
      </c>
      <c r="K906" t="s">
        <v>35</v>
      </c>
      <c r="L906" t="s">
        <v>35</v>
      </c>
      <c r="M906" t="s">
        <v>35</v>
      </c>
      <c r="N906" t="s">
        <v>43</v>
      </c>
    </row>
    <row r="907" spans="1:14" x14ac:dyDescent="0.3">
      <c r="A907" t="s">
        <v>5445</v>
      </c>
      <c r="B907" t="s">
        <v>9960</v>
      </c>
      <c r="C907" t="s">
        <v>9961</v>
      </c>
      <c r="D907">
        <v>30248762.879870065</v>
      </c>
      <c r="E907">
        <v>25509185.68641207</v>
      </c>
      <c r="F907">
        <v>27256694.328364801</v>
      </c>
      <c r="G907">
        <v>33531438.487500001</v>
      </c>
      <c r="H907">
        <v>29136520.345536735</v>
      </c>
      <c r="I907">
        <v>3051380.4873311645</v>
      </c>
      <c r="J907">
        <v>10.472700415643795</v>
      </c>
      <c r="K907" t="s">
        <v>823</v>
      </c>
      <c r="L907" t="s">
        <v>625</v>
      </c>
      <c r="M907" t="s">
        <v>5445</v>
      </c>
      <c r="N907" t="s">
        <v>173</v>
      </c>
    </row>
    <row r="908" spans="1:14" x14ac:dyDescent="0.3">
      <c r="A908" t="s">
        <v>5446</v>
      </c>
      <c r="B908" t="s">
        <v>9962</v>
      </c>
      <c r="C908" t="s">
        <v>11994</v>
      </c>
      <c r="D908">
        <v>4796891.3398341537</v>
      </c>
      <c r="E908">
        <v>5117867.672735</v>
      </c>
      <c r="F908">
        <v>5158580.833082282</v>
      </c>
      <c r="G908">
        <v>5321525.730769231</v>
      </c>
      <c r="H908">
        <v>5098716.3941051671</v>
      </c>
      <c r="I908">
        <v>190192.59082413185</v>
      </c>
      <c r="J908">
        <v>3.7302053325425439</v>
      </c>
      <c r="K908" t="s">
        <v>35</v>
      </c>
      <c r="L908" t="s">
        <v>35</v>
      </c>
      <c r="M908" t="s">
        <v>35</v>
      </c>
      <c r="N908" t="s">
        <v>43</v>
      </c>
    </row>
    <row r="909" spans="1:14" x14ac:dyDescent="0.3">
      <c r="A909" t="s">
        <v>5447</v>
      </c>
      <c r="B909" t="s">
        <v>9558</v>
      </c>
      <c r="C909" t="s">
        <v>9388</v>
      </c>
      <c r="D909">
        <v>21793167.384031173</v>
      </c>
      <c r="E909">
        <v>24213116.683028698</v>
      </c>
      <c r="F909">
        <v>24077127.678209912</v>
      </c>
      <c r="G909">
        <v>22882158.586956523</v>
      </c>
      <c r="H909">
        <v>23241392.583056577</v>
      </c>
      <c r="I909">
        <v>983502.18184605055</v>
      </c>
      <c r="J909">
        <v>4.2316835289940524</v>
      </c>
      <c r="K909" t="s">
        <v>35</v>
      </c>
      <c r="L909" t="s">
        <v>35</v>
      </c>
      <c r="M909" t="s">
        <v>35</v>
      </c>
      <c r="N909" t="s">
        <v>63</v>
      </c>
    </row>
    <row r="910" spans="1:14" x14ac:dyDescent="0.3">
      <c r="A910" t="s">
        <v>5448</v>
      </c>
      <c r="B910" t="s">
        <v>9965</v>
      </c>
      <c r="C910" t="s">
        <v>9966</v>
      </c>
      <c r="D910">
        <v>6456347.419945783</v>
      </c>
      <c r="E910">
        <v>2881023.7178072436</v>
      </c>
      <c r="F910">
        <v>3061045.2055050302</v>
      </c>
      <c r="G910">
        <v>3489638.6956521738</v>
      </c>
      <c r="H910">
        <v>3972013.7597275577</v>
      </c>
      <c r="I910">
        <v>1451268.6188372043</v>
      </c>
      <c r="J910">
        <v>36.537351243635861</v>
      </c>
      <c r="K910" t="s">
        <v>2014</v>
      </c>
      <c r="L910" t="s">
        <v>69</v>
      </c>
      <c r="M910" t="s">
        <v>5448</v>
      </c>
      <c r="N910" t="s">
        <v>58</v>
      </c>
    </row>
    <row r="911" spans="1:14" x14ac:dyDescent="0.3">
      <c r="A911" t="s">
        <v>5449</v>
      </c>
      <c r="B911" t="s">
        <v>11219</v>
      </c>
      <c r="C911" t="s">
        <v>9388</v>
      </c>
      <c r="D911">
        <v>2333018.0300125303</v>
      </c>
      <c r="E911">
        <v>2622703.4001597199</v>
      </c>
      <c r="F911">
        <v>2549603.4371822099</v>
      </c>
      <c r="G911">
        <v>2283394.0125000002</v>
      </c>
      <c r="H911">
        <v>2447179.7199636148</v>
      </c>
      <c r="I911">
        <v>142441.06639265202</v>
      </c>
      <c r="J911">
        <v>5.8206213965670601</v>
      </c>
      <c r="K911" t="s">
        <v>35</v>
      </c>
      <c r="L911" t="s">
        <v>35</v>
      </c>
      <c r="M911" t="s">
        <v>35</v>
      </c>
      <c r="N911" t="s">
        <v>249</v>
      </c>
    </row>
    <row r="912" spans="1:14" x14ac:dyDescent="0.3">
      <c r="A912" t="s">
        <v>5451</v>
      </c>
      <c r="B912" t="s">
        <v>9967</v>
      </c>
      <c r="C912" t="s">
        <v>9388</v>
      </c>
      <c r="D912">
        <v>47171174.81217654</v>
      </c>
      <c r="E912">
        <v>36847694.695253149</v>
      </c>
      <c r="F912">
        <v>39192374.96457877</v>
      </c>
      <c r="G912">
        <v>74386729.59615384</v>
      </c>
      <c r="H912">
        <v>49399493.517040581</v>
      </c>
      <c r="I912">
        <v>14925316.528724089</v>
      </c>
      <c r="J912">
        <v>30.213501123398224</v>
      </c>
      <c r="K912" t="s">
        <v>2060</v>
      </c>
      <c r="L912" t="s">
        <v>1767</v>
      </c>
      <c r="M912" t="s">
        <v>5451</v>
      </c>
      <c r="N912" t="s">
        <v>147</v>
      </c>
    </row>
    <row r="913" spans="1:14" x14ac:dyDescent="0.3">
      <c r="A913" t="s">
        <v>5452</v>
      </c>
      <c r="B913" t="s">
        <v>9969</v>
      </c>
      <c r="C913" t="s">
        <v>11995</v>
      </c>
      <c r="D913">
        <v>32466617.846358564</v>
      </c>
      <c r="E913">
        <v>30944410.936697375</v>
      </c>
      <c r="F913">
        <v>32445500.179671686</v>
      </c>
      <c r="G913">
        <v>48813464.17578125</v>
      </c>
      <c r="H913">
        <v>36167498.284627214</v>
      </c>
      <c r="I913">
        <v>7327190.4689995265</v>
      </c>
      <c r="J913">
        <v>20.259046980072455</v>
      </c>
      <c r="K913" t="s">
        <v>2016</v>
      </c>
      <c r="L913" t="s">
        <v>1767</v>
      </c>
      <c r="M913" t="s">
        <v>5452</v>
      </c>
      <c r="N913" t="s">
        <v>147</v>
      </c>
    </row>
    <row r="914" spans="1:14" x14ac:dyDescent="0.3">
      <c r="A914" t="s">
        <v>5453</v>
      </c>
      <c r="B914" t="s">
        <v>9593</v>
      </c>
      <c r="C914" t="s">
        <v>11996</v>
      </c>
      <c r="D914">
        <v>742536744.49760628</v>
      </c>
      <c r="E914">
        <v>578102877.60947812</v>
      </c>
      <c r="F914">
        <v>663002221.74976563</v>
      </c>
      <c r="G914">
        <v>798320106.58984375</v>
      </c>
      <c r="H914">
        <v>695490487.61167336</v>
      </c>
      <c r="I914">
        <v>83100269.594801575</v>
      </c>
      <c r="J914">
        <v>11.948440859366656</v>
      </c>
      <c r="K914" t="s">
        <v>35</v>
      </c>
      <c r="L914" t="s">
        <v>35</v>
      </c>
      <c r="M914" t="s">
        <v>35</v>
      </c>
      <c r="N914" t="s">
        <v>43</v>
      </c>
    </row>
    <row r="915" spans="1:14" x14ac:dyDescent="0.3">
      <c r="A915" t="s">
        <v>5455</v>
      </c>
      <c r="B915" t="s">
        <v>9972</v>
      </c>
      <c r="C915" t="s">
        <v>9388</v>
      </c>
      <c r="D915">
        <v>13685955.563097455</v>
      </c>
      <c r="E915">
        <v>320144.95466028003</v>
      </c>
      <c r="F915">
        <v>7084103.7661718186</v>
      </c>
      <c r="G915">
        <v>2281638</v>
      </c>
      <c r="H915">
        <v>5842960.5709823882</v>
      </c>
      <c r="I915">
        <v>5153579.2820084514</v>
      </c>
      <c r="J915">
        <v>88.201507085336544</v>
      </c>
      <c r="K915" t="s">
        <v>35</v>
      </c>
      <c r="L915" t="s">
        <v>35</v>
      </c>
      <c r="M915" t="s">
        <v>35</v>
      </c>
      <c r="N915" t="s">
        <v>128</v>
      </c>
    </row>
    <row r="916" spans="1:14" x14ac:dyDescent="0.3">
      <c r="A916" t="s">
        <v>5456</v>
      </c>
      <c r="B916" t="s">
        <v>9484</v>
      </c>
      <c r="C916" t="s">
        <v>9388</v>
      </c>
      <c r="D916">
        <v>4273942.1641469095</v>
      </c>
      <c r="E916">
        <v>4336923.2045243206</v>
      </c>
      <c r="F916">
        <v>4801294.0041063596</v>
      </c>
      <c r="G916">
        <v>4382467.2874999996</v>
      </c>
      <c r="H916">
        <v>4448656.6650693975</v>
      </c>
      <c r="I916">
        <v>207209.82700156016</v>
      </c>
      <c r="J916">
        <v>4.657806672934778</v>
      </c>
      <c r="K916" t="s">
        <v>35</v>
      </c>
      <c r="L916" t="s">
        <v>35</v>
      </c>
      <c r="M916" t="s">
        <v>35</v>
      </c>
      <c r="N916" t="s">
        <v>82</v>
      </c>
    </row>
    <row r="917" spans="1:14" x14ac:dyDescent="0.3">
      <c r="A917" t="s">
        <v>5458</v>
      </c>
      <c r="B917" t="s">
        <v>9974</v>
      </c>
      <c r="C917" t="s">
        <v>9975</v>
      </c>
      <c r="D917">
        <v>77236424.603596151</v>
      </c>
      <c r="E917">
        <v>84500393.114407688</v>
      </c>
      <c r="F917">
        <v>75521312.33111085</v>
      </c>
      <c r="G917">
        <v>103548520.5</v>
      </c>
      <c r="H917">
        <v>85201662.637278676</v>
      </c>
      <c r="I917">
        <v>11115902.700207843</v>
      </c>
      <c r="J917">
        <v>13.046579557409071</v>
      </c>
      <c r="K917" t="s">
        <v>2023</v>
      </c>
      <c r="L917" t="s">
        <v>1580</v>
      </c>
      <c r="M917" t="s">
        <v>5458</v>
      </c>
      <c r="N917" t="s">
        <v>128</v>
      </c>
    </row>
    <row r="918" spans="1:14" x14ac:dyDescent="0.3">
      <c r="A918" t="s">
        <v>5459</v>
      </c>
      <c r="B918" t="s">
        <v>9976</v>
      </c>
      <c r="C918" t="s">
        <v>9977</v>
      </c>
      <c r="D918">
        <v>30705528.751952223</v>
      </c>
      <c r="E918">
        <v>33050432.886053331</v>
      </c>
      <c r="F918">
        <v>30227193.845607057</v>
      </c>
      <c r="G918">
        <v>26095700.993055556</v>
      </c>
      <c r="H918">
        <v>30019714.119167041</v>
      </c>
      <c r="I918">
        <v>2504821.5907164868</v>
      </c>
      <c r="J918">
        <v>8.3439221998360189</v>
      </c>
      <c r="K918" t="s">
        <v>1522</v>
      </c>
      <c r="L918" t="s">
        <v>406</v>
      </c>
      <c r="M918" t="s">
        <v>5459</v>
      </c>
      <c r="N918" t="s">
        <v>128</v>
      </c>
    </row>
    <row r="919" spans="1:14" x14ac:dyDescent="0.3">
      <c r="A919" t="s">
        <v>5460</v>
      </c>
      <c r="B919" t="s">
        <v>9978</v>
      </c>
      <c r="C919" t="s">
        <v>9979</v>
      </c>
      <c r="D919">
        <v>58719711.656440854</v>
      </c>
      <c r="E919">
        <v>51896498.116271853</v>
      </c>
      <c r="F919">
        <v>50561220.806584574</v>
      </c>
      <c r="G919">
        <v>71551179.640625</v>
      </c>
      <c r="H919">
        <v>58182152.554980569</v>
      </c>
      <c r="I919">
        <v>8315766.7632159451</v>
      </c>
      <c r="J919">
        <v>14.292641983910393</v>
      </c>
      <c r="K919" t="s">
        <v>1413</v>
      </c>
      <c r="L919" t="s">
        <v>406</v>
      </c>
      <c r="M919" t="s">
        <v>5460</v>
      </c>
      <c r="N919" t="s">
        <v>128</v>
      </c>
    </row>
    <row r="920" spans="1:14" x14ac:dyDescent="0.3">
      <c r="A920" t="s">
        <v>5461</v>
      </c>
      <c r="B920" t="s">
        <v>9980</v>
      </c>
      <c r="C920" t="s">
        <v>11997</v>
      </c>
      <c r="D920">
        <v>34603078.878947347</v>
      </c>
      <c r="E920">
        <v>29792512.443766393</v>
      </c>
      <c r="F920">
        <v>27130883.821280263</v>
      </c>
      <c r="G920">
        <v>38506096.516304351</v>
      </c>
      <c r="H920">
        <v>32508142.915074587</v>
      </c>
      <c r="I920">
        <v>4377606.889435268</v>
      </c>
      <c r="J920">
        <v>13.466185690371429</v>
      </c>
      <c r="K920" t="s">
        <v>1579</v>
      </c>
      <c r="L920" t="s">
        <v>1580</v>
      </c>
      <c r="M920" t="s">
        <v>5461</v>
      </c>
      <c r="N920" t="s">
        <v>128</v>
      </c>
    </row>
    <row r="921" spans="1:14" x14ac:dyDescent="0.3">
      <c r="A921" t="s">
        <v>5462</v>
      </c>
      <c r="B921" t="s">
        <v>9982</v>
      </c>
      <c r="C921" t="s">
        <v>9983</v>
      </c>
      <c r="D921">
        <v>115974702.644518</v>
      </c>
      <c r="E921">
        <v>126297012.03115851</v>
      </c>
      <c r="F921">
        <v>115418301.1673315</v>
      </c>
      <c r="G921">
        <v>118812375.5</v>
      </c>
      <c r="H921">
        <v>119125597.83575201</v>
      </c>
      <c r="I921">
        <v>4335881.6545056654</v>
      </c>
      <c r="J921">
        <v>3.6397564698763505</v>
      </c>
      <c r="K921" t="s">
        <v>35</v>
      </c>
      <c r="L921" t="s">
        <v>35</v>
      </c>
      <c r="M921" t="s">
        <v>35</v>
      </c>
      <c r="N921" t="s">
        <v>52</v>
      </c>
    </row>
    <row r="922" spans="1:14" x14ac:dyDescent="0.3">
      <c r="A922" t="s">
        <v>5463</v>
      </c>
      <c r="B922" t="s">
        <v>9984</v>
      </c>
      <c r="C922" t="s">
        <v>11998</v>
      </c>
      <c r="D922">
        <v>6072852.4041703288</v>
      </c>
      <c r="E922">
        <v>7067698.5277486285</v>
      </c>
      <c r="F922">
        <v>6618730.8834275575</v>
      </c>
      <c r="G922">
        <v>8301282.0446428573</v>
      </c>
      <c r="H922">
        <v>7015140.9649973428</v>
      </c>
      <c r="I922">
        <v>821883.48608389858</v>
      </c>
      <c r="J922">
        <v>11.715851330497246</v>
      </c>
      <c r="K922" t="s">
        <v>1883</v>
      </c>
      <c r="L922" t="s">
        <v>1884</v>
      </c>
      <c r="M922" t="s">
        <v>5463</v>
      </c>
      <c r="N922" t="s">
        <v>128</v>
      </c>
    </row>
    <row r="923" spans="1:14" x14ac:dyDescent="0.3">
      <c r="A923" t="s">
        <v>5464</v>
      </c>
      <c r="B923" t="s">
        <v>9985</v>
      </c>
      <c r="C923" t="s">
        <v>9986</v>
      </c>
      <c r="D923">
        <v>8637501.2695665006</v>
      </c>
      <c r="E923">
        <v>7219445.3661461128</v>
      </c>
      <c r="F923">
        <v>8178396.9296119371</v>
      </c>
      <c r="G923">
        <v>17565338.2734375</v>
      </c>
      <c r="H923">
        <v>10400170.459690511</v>
      </c>
      <c r="I923">
        <v>4168330.6674443786</v>
      </c>
      <c r="J923">
        <v>40.079445655243809</v>
      </c>
      <c r="K923" t="s">
        <v>1829</v>
      </c>
      <c r="L923" t="s">
        <v>773</v>
      </c>
      <c r="M923" t="s">
        <v>5464</v>
      </c>
      <c r="N923" t="s">
        <v>128</v>
      </c>
    </row>
    <row r="924" spans="1:14" x14ac:dyDescent="0.3">
      <c r="A924" t="s">
        <v>5465</v>
      </c>
      <c r="B924" t="s">
        <v>9987</v>
      </c>
      <c r="C924" t="s">
        <v>9388</v>
      </c>
      <c r="D924">
        <v>2789343.3173318403</v>
      </c>
      <c r="E924">
        <v>3439733.1357552265</v>
      </c>
      <c r="F924">
        <v>3419878.9213310331</v>
      </c>
      <c r="G924">
        <v>5925490.9874999998</v>
      </c>
      <c r="H924">
        <v>3893611.5904795248</v>
      </c>
      <c r="I924">
        <v>1201912.0804574618</v>
      </c>
      <c r="J924">
        <v>30.868823264146851</v>
      </c>
      <c r="K924" t="s">
        <v>35</v>
      </c>
      <c r="L924" t="s">
        <v>35</v>
      </c>
      <c r="M924" t="s">
        <v>35</v>
      </c>
      <c r="N924" t="s">
        <v>43</v>
      </c>
    </row>
    <row r="925" spans="1:14" x14ac:dyDescent="0.3">
      <c r="A925" t="s">
        <v>5466</v>
      </c>
      <c r="B925" t="s">
        <v>9989</v>
      </c>
      <c r="C925" t="s">
        <v>9388</v>
      </c>
      <c r="D925">
        <v>58008621.607363999</v>
      </c>
      <c r="E925">
        <v>60409342.586354248</v>
      </c>
      <c r="F925">
        <v>76729427.522061244</v>
      </c>
      <c r="G925">
        <v>92899265.828125</v>
      </c>
      <c r="H925">
        <v>72011664.385976121</v>
      </c>
      <c r="I925">
        <v>14046781.314734383</v>
      </c>
      <c r="J925">
        <v>19.506258374261261</v>
      </c>
      <c r="K925" t="s">
        <v>35</v>
      </c>
      <c r="L925" t="s">
        <v>35</v>
      </c>
      <c r="M925" t="s">
        <v>35</v>
      </c>
      <c r="N925" t="s">
        <v>43</v>
      </c>
    </row>
    <row r="926" spans="1:14" x14ac:dyDescent="0.3">
      <c r="A926" t="s">
        <v>5467</v>
      </c>
      <c r="B926" t="s">
        <v>9991</v>
      </c>
      <c r="C926" t="s">
        <v>9992</v>
      </c>
      <c r="D926">
        <v>287675.3426228562</v>
      </c>
      <c r="E926">
        <v>305251.36816479382</v>
      </c>
      <c r="F926">
        <v>291174.64038622903</v>
      </c>
      <c r="G926">
        <v>384969.03720238095</v>
      </c>
      <c r="H926">
        <v>317267.59709406499</v>
      </c>
      <c r="I926">
        <v>39637.162691299985</v>
      </c>
      <c r="J926">
        <v>12.49329053907392</v>
      </c>
      <c r="K926" t="s">
        <v>1367</v>
      </c>
      <c r="L926" t="s">
        <v>69</v>
      </c>
      <c r="M926" t="s">
        <v>5467</v>
      </c>
      <c r="N926" t="s">
        <v>58</v>
      </c>
    </row>
    <row r="927" spans="1:14" x14ac:dyDescent="0.3">
      <c r="A927" t="s">
        <v>5468</v>
      </c>
      <c r="B927" t="s">
        <v>9993</v>
      </c>
      <c r="C927" t="s">
        <v>11999</v>
      </c>
      <c r="D927">
        <v>525369.81255041854</v>
      </c>
      <c r="E927">
        <v>839656.5950401529</v>
      </c>
      <c r="F927">
        <v>959876.73545299284</v>
      </c>
      <c r="G927">
        <v>1984244.5</v>
      </c>
      <c r="H927">
        <v>1077286.9107608912</v>
      </c>
      <c r="I927">
        <v>547137.52114775777</v>
      </c>
      <c r="J927">
        <v>50.788468297764133</v>
      </c>
      <c r="K927" t="s">
        <v>1778</v>
      </c>
      <c r="L927" t="s">
        <v>489</v>
      </c>
      <c r="M927" t="s">
        <v>5468</v>
      </c>
      <c r="N927" t="s">
        <v>58</v>
      </c>
    </row>
    <row r="928" spans="1:14" x14ac:dyDescent="0.3">
      <c r="A928" t="s">
        <v>5469</v>
      </c>
      <c r="B928" t="s">
        <v>9674</v>
      </c>
      <c r="C928" t="s">
        <v>9995</v>
      </c>
      <c r="D928">
        <v>3876362.4960083906</v>
      </c>
      <c r="E928">
        <v>5608377.0701288292</v>
      </c>
      <c r="F928">
        <v>4557478.4245035369</v>
      </c>
      <c r="G928">
        <v>3441112.3856707318</v>
      </c>
      <c r="H928">
        <v>4370832.5940778721</v>
      </c>
      <c r="I928">
        <v>817807.02797557937</v>
      </c>
      <c r="J928">
        <v>18.710554805591098</v>
      </c>
      <c r="K928" t="s">
        <v>35</v>
      </c>
      <c r="L928" t="s">
        <v>35</v>
      </c>
      <c r="M928" t="s">
        <v>35</v>
      </c>
      <c r="N928" t="s">
        <v>96</v>
      </c>
    </row>
    <row r="929" spans="1:14" x14ac:dyDescent="0.3">
      <c r="A929" t="s">
        <v>5471</v>
      </c>
      <c r="B929" t="s">
        <v>9996</v>
      </c>
      <c r="C929" t="s">
        <v>9388</v>
      </c>
      <c r="D929">
        <v>1313998.8208899091</v>
      </c>
      <c r="E929">
        <v>1625253.0371309817</v>
      </c>
      <c r="F929">
        <v>1627780.0136018181</v>
      </c>
      <c r="G929">
        <v>2012003.0965909092</v>
      </c>
      <c r="H929">
        <v>1644758.7420534045</v>
      </c>
      <c r="I929">
        <v>247456.70890688212</v>
      </c>
      <c r="J929">
        <v>15.045167572597546</v>
      </c>
      <c r="K929" t="s">
        <v>35</v>
      </c>
      <c r="L929" t="s">
        <v>35</v>
      </c>
      <c r="M929" t="s">
        <v>35</v>
      </c>
      <c r="N929" t="s">
        <v>82</v>
      </c>
    </row>
    <row r="930" spans="1:14" x14ac:dyDescent="0.3">
      <c r="A930" t="s">
        <v>5473</v>
      </c>
      <c r="B930" t="s">
        <v>9997</v>
      </c>
      <c r="C930" t="s">
        <v>9388</v>
      </c>
      <c r="D930">
        <v>8890235.539378034</v>
      </c>
      <c r="E930">
        <v>11522827.287235102</v>
      </c>
      <c r="F930">
        <v>11920241.186280848</v>
      </c>
      <c r="G930">
        <v>8865745.666666666</v>
      </c>
      <c r="H930">
        <v>10299762.419890162</v>
      </c>
      <c r="I930">
        <v>1428724.0091659203</v>
      </c>
      <c r="J930">
        <v>13.871426843854875</v>
      </c>
      <c r="K930" t="s">
        <v>35</v>
      </c>
      <c r="L930" t="s">
        <v>35</v>
      </c>
      <c r="M930" t="s">
        <v>35</v>
      </c>
      <c r="N930" t="s">
        <v>82</v>
      </c>
    </row>
    <row r="931" spans="1:14" x14ac:dyDescent="0.3">
      <c r="A931" t="s">
        <v>5474</v>
      </c>
      <c r="B931" t="s">
        <v>9998</v>
      </c>
      <c r="C931" t="s">
        <v>9388</v>
      </c>
      <c r="D931">
        <v>236906828.70677251</v>
      </c>
      <c r="E931">
        <v>226757464.46255875</v>
      </c>
      <c r="F931">
        <v>243331176.50070626</v>
      </c>
      <c r="G931">
        <v>262654822.703125</v>
      </c>
      <c r="H931">
        <v>242412573.09329063</v>
      </c>
      <c r="I931">
        <v>13095687.7346767</v>
      </c>
      <c r="J931">
        <v>5.4022312323036665</v>
      </c>
      <c r="K931" t="s">
        <v>35</v>
      </c>
      <c r="L931" t="s">
        <v>35</v>
      </c>
      <c r="M931" t="s">
        <v>35</v>
      </c>
      <c r="N931" t="s">
        <v>36</v>
      </c>
    </row>
    <row r="932" spans="1:14" x14ac:dyDescent="0.3">
      <c r="A932" t="s">
        <v>5475</v>
      </c>
      <c r="B932" t="s">
        <v>9503</v>
      </c>
      <c r="C932" t="s">
        <v>9388</v>
      </c>
      <c r="D932">
        <v>850044.39093283575</v>
      </c>
      <c r="E932">
        <v>989065.45055073709</v>
      </c>
      <c r="F932">
        <v>1046665.7540616771</v>
      </c>
      <c r="G932">
        <v>589196.02678571432</v>
      </c>
      <c r="H932">
        <v>868742.90558274114</v>
      </c>
      <c r="I932">
        <v>176514.97580496254</v>
      </c>
      <c r="J932">
        <v>20.31843652139624</v>
      </c>
      <c r="K932" t="s">
        <v>35</v>
      </c>
      <c r="L932" t="s">
        <v>35</v>
      </c>
      <c r="M932" t="s">
        <v>35</v>
      </c>
      <c r="N932" t="s">
        <v>43</v>
      </c>
    </row>
    <row r="933" spans="1:14" x14ac:dyDescent="0.3">
      <c r="A933" t="s">
        <v>5477</v>
      </c>
      <c r="B933" t="s">
        <v>10001</v>
      </c>
      <c r="C933" t="s">
        <v>10002</v>
      </c>
      <c r="D933">
        <v>14520855.844536133</v>
      </c>
      <c r="E933">
        <v>14527792.400365466</v>
      </c>
      <c r="F933">
        <v>14988842.202978134</v>
      </c>
      <c r="G933">
        <v>16728733.38125</v>
      </c>
      <c r="H933">
        <v>15191555.957282433</v>
      </c>
      <c r="I933">
        <v>907527.96095611714</v>
      </c>
      <c r="J933">
        <v>5.9738973644834061</v>
      </c>
      <c r="K933" t="s">
        <v>1956</v>
      </c>
      <c r="L933" t="s">
        <v>1307</v>
      </c>
      <c r="M933" t="s">
        <v>5477</v>
      </c>
      <c r="N933" t="s">
        <v>173</v>
      </c>
    </row>
    <row r="934" spans="1:14" x14ac:dyDescent="0.3">
      <c r="A934" t="s">
        <v>5478</v>
      </c>
      <c r="B934" t="s">
        <v>9484</v>
      </c>
      <c r="C934" t="s">
        <v>9388</v>
      </c>
      <c r="D934">
        <v>6930951.6446147747</v>
      </c>
      <c r="E934">
        <v>7772046.1998225246</v>
      </c>
      <c r="F934">
        <v>8996893.0007039253</v>
      </c>
      <c r="G934">
        <v>9764760.546875</v>
      </c>
      <c r="H934">
        <v>8366162.8480040561</v>
      </c>
      <c r="I934">
        <v>1091638.8870400859</v>
      </c>
      <c r="J934">
        <v>13.048262469580326</v>
      </c>
      <c r="K934" t="s">
        <v>35</v>
      </c>
      <c r="L934" t="s">
        <v>35</v>
      </c>
      <c r="M934" t="s">
        <v>35</v>
      </c>
      <c r="N934" t="s">
        <v>36</v>
      </c>
    </row>
    <row r="935" spans="1:14" x14ac:dyDescent="0.3">
      <c r="A935" t="s">
        <v>5479</v>
      </c>
      <c r="B935" t="s">
        <v>10003</v>
      </c>
      <c r="C935" t="s">
        <v>12000</v>
      </c>
      <c r="D935">
        <v>49445869.174493186</v>
      </c>
      <c r="E935">
        <v>39410477.548187226</v>
      </c>
      <c r="F935">
        <v>42053820.81643495</v>
      </c>
      <c r="G935">
        <v>43040990.15056818</v>
      </c>
      <c r="H935">
        <v>43487789.422420889</v>
      </c>
      <c r="I935">
        <v>3687108.6912410813</v>
      </c>
      <c r="J935">
        <v>8.4784918714220225</v>
      </c>
      <c r="K935" t="s">
        <v>1087</v>
      </c>
      <c r="L935" t="s">
        <v>941</v>
      </c>
      <c r="M935" t="s">
        <v>5480</v>
      </c>
      <c r="N935" t="s">
        <v>58</v>
      </c>
    </row>
    <row r="936" spans="1:14" x14ac:dyDescent="0.3">
      <c r="A936" t="s">
        <v>5481</v>
      </c>
      <c r="B936" t="s">
        <v>9635</v>
      </c>
      <c r="C936" t="s">
        <v>9388</v>
      </c>
      <c r="D936">
        <v>143886663.36788458</v>
      </c>
      <c r="E936">
        <v>174602718.84127158</v>
      </c>
      <c r="F936">
        <v>145867426.73779622</v>
      </c>
      <c r="G936">
        <v>307245590.57499999</v>
      </c>
      <c r="H936">
        <v>192900599.8804881</v>
      </c>
      <c r="I936">
        <v>67126884.881888568</v>
      </c>
      <c r="J936">
        <v>34.798691618106496</v>
      </c>
      <c r="K936" t="s">
        <v>35</v>
      </c>
      <c r="L936" t="s">
        <v>35</v>
      </c>
      <c r="M936" t="s">
        <v>35</v>
      </c>
      <c r="N936" t="s">
        <v>167</v>
      </c>
    </row>
    <row r="937" spans="1:14" x14ac:dyDescent="0.3">
      <c r="A937" t="s">
        <v>5482</v>
      </c>
      <c r="B937" t="s">
        <v>9931</v>
      </c>
      <c r="C937" t="s">
        <v>9388</v>
      </c>
      <c r="D937">
        <v>215643576.48545799</v>
      </c>
      <c r="E937">
        <v>218810411.83326402</v>
      </c>
      <c r="F937">
        <v>214472749.24751002</v>
      </c>
      <c r="G937">
        <v>258484353.98750001</v>
      </c>
      <c r="H937">
        <v>226852772.88843298</v>
      </c>
      <c r="I937">
        <v>18331309.033446249</v>
      </c>
      <c r="J937">
        <v>8.0807075003053424</v>
      </c>
      <c r="K937" t="s">
        <v>35</v>
      </c>
      <c r="L937" t="s">
        <v>35</v>
      </c>
      <c r="M937" t="s">
        <v>35</v>
      </c>
      <c r="N937" t="s">
        <v>47</v>
      </c>
    </row>
    <row r="938" spans="1:14" x14ac:dyDescent="0.3">
      <c r="A938" t="s">
        <v>5483</v>
      </c>
      <c r="B938" t="s">
        <v>9558</v>
      </c>
      <c r="C938" t="s">
        <v>9388</v>
      </c>
      <c r="D938">
        <v>26476.376693643273</v>
      </c>
      <c r="E938">
        <v>20879.08069817497</v>
      </c>
      <c r="F938" t="e">
        <v>#VALUE!</v>
      </c>
      <c r="G938" t="e">
        <v>#VALUE!</v>
      </c>
      <c r="H938">
        <v>23677.728695909122</v>
      </c>
      <c r="I938" t="e">
        <v>#VALUE!</v>
      </c>
      <c r="J938" t="e">
        <v>#VALUE!</v>
      </c>
      <c r="K938" t="s">
        <v>35</v>
      </c>
      <c r="L938" t="s">
        <v>35</v>
      </c>
      <c r="M938" t="s">
        <v>35</v>
      </c>
      <c r="N938" t="s">
        <v>63</v>
      </c>
    </row>
    <row r="939" spans="1:14" x14ac:dyDescent="0.3">
      <c r="A939" t="s">
        <v>5485</v>
      </c>
      <c r="B939" t="s">
        <v>10006</v>
      </c>
      <c r="C939" t="s">
        <v>9388</v>
      </c>
      <c r="D939">
        <v>2166565.9614368794</v>
      </c>
      <c r="E939">
        <v>1902007.1045752584</v>
      </c>
      <c r="F939">
        <v>1985517.3912800748</v>
      </c>
      <c r="G939">
        <v>2415969.421875</v>
      </c>
      <c r="H939">
        <v>2117514.969791803</v>
      </c>
      <c r="I939">
        <v>197071.09152080046</v>
      </c>
      <c r="J939">
        <v>9.306715387243603</v>
      </c>
      <c r="K939" t="s">
        <v>35</v>
      </c>
      <c r="L939" t="s">
        <v>35</v>
      </c>
      <c r="M939" t="s">
        <v>35</v>
      </c>
      <c r="N939" t="s">
        <v>52</v>
      </c>
    </row>
    <row r="940" spans="1:14" x14ac:dyDescent="0.3">
      <c r="A940" t="s">
        <v>5486</v>
      </c>
      <c r="B940" t="s">
        <v>10008</v>
      </c>
      <c r="C940" t="s">
        <v>10009</v>
      </c>
      <c r="D940">
        <v>89155519.727237508</v>
      </c>
      <c r="E940">
        <v>84752464.202759996</v>
      </c>
      <c r="F940">
        <v>74696163.511331081</v>
      </c>
      <c r="G940">
        <v>61229372.359375</v>
      </c>
      <c r="H940">
        <v>77458379.950175896</v>
      </c>
      <c r="I940">
        <v>10735889.239895454</v>
      </c>
      <c r="J940">
        <v>13.86020369494066</v>
      </c>
      <c r="K940" t="s">
        <v>35</v>
      </c>
      <c r="L940" t="s">
        <v>35</v>
      </c>
      <c r="M940" t="s">
        <v>35</v>
      </c>
      <c r="N940" t="s">
        <v>43</v>
      </c>
    </row>
    <row r="941" spans="1:14" x14ac:dyDescent="0.3">
      <c r="A941" t="s">
        <v>5487</v>
      </c>
      <c r="B941" t="s">
        <v>9484</v>
      </c>
      <c r="C941" t="s">
        <v>9388</v>
      </c>
      <c r="D941">
        <v>10012319.507177573</v>
      </c>
      <c r="E941">
        <v>8654467.9759087861</v>
      </c>
      <c r="F941">
        <v>9389927.961717071</v>
      </c>
      <c r="G941">
        <v>9507661.5357142854</v>
      </c>
      <c r="H941">
        <v>9391094.2451294288</v>
      </c>
      <c r="I941">
        <v>485316.48956222378</v>
      </c>
      <c r="J941">
        <v>5.1678374946979897</v>
      </c>
      <c r="K941" t="s">
        <v>35</v>
      </c>
      <c r="L941" t="s">
        <v>35</v>
      </c>
      <c r="M941" t="s">
        <v>35</v>
      </c>
      <c r="N941" t="s">
        <v>36</v>
      </c>
    </row>
    <row r="942" spans="1:14" x14ac:dyDescent="0.3">
      <c r="A942" t="s">
        <v>5488</v>
      </c>
      <c r="B942" t="s">
        <v>10010</v>
      </c>
      <c r="C942" t="s">
        <v>12001</v>
      </c>
      <c r="D942">
        <v>20302828.993935399</v>
      </c>
      <c r="E942">
        <v>16080814.3255476</v>
      </c>
      <c r="F942">
        <v>16813988.128154799</v>
      </c>
      <c r="G942">
        <v>19449937.307812501</v>
      </c>
      <c r="H942">
        <v>18161892.188862573</v>
      </c>
      <c r="I942">
        <v>1760000.0754132292</v>
      </c>
      <c r="J942">
        <v>9.690620652910356</v>
      </c>
      <c r="K942" t="s">
        <v>508</v>
      </c>
      <c r="L942" t="s">
        <v>509</v>
      </c>
      <c r="M942" t="s">
        <v>4484</v>
      </c>
      <c r="N942" t="s">
        <v>128</v>
      </c>
    </row>
    <row r="943" spans="1:14" x14ac:dyDescent="0.3">
      <c r="A943" t="s">
        <v>5489</v>
      </c>
      <c r="B943" t="s">
        <v>9484</v>
      </c>
      <c r="C943" t="s">
        <v>9388</v>
      </c>
      <c r="D943">
        <v>10035691.4211607</v>
      </c>
      <c r="E943">
        <v>8196425.2235733494</v>
      </c>
      <c r="F943">
        <v>9002708.8231827505</v>
      </c>
      <c r="G943">
        <v>10991504.625</v>
      </c>
      <c r="H943">
        <v>9556582.5232292004</v>
      </c>
      <c r="I943">
        <v>1054200.0201144973</v>
      </c>
      <c r="J943">
        <v>11.031140238176688</v>
      </c>
      <c r="K943" t="s">
        <v>2279</v>
      </c>
      <c r="L943" t="s">
        <v>293</v>
      </c>
      <c r="M943" t="s">
        <v>5489</v>
      </c>
      <c r="N943" t="s">
        <v>58</v>
      </c>
    </row>
    <row r="944" spans="1:14" x14ac:dyDescent="0.3">
      <c r="A944" t="s">
        <v>5490</v>
      </c>
      <c r="B944" t="s">
        <v>9485</v>
      </c>
      <c r="C944" t="s">
        <v>9388</v>
      </c>
      <c r="D944">
        <v>29717081.585800465</v>
      </c>
      <c r="E944">
        <v>28665899.154507037</v>
      </c>
      <c r="F944">
        <v>30398535.494362075</v>
      </c>
      <c r="G944">
        <v>25503575.972098213</v>
      </c>
      <c r="H944">
        <v>28571273.051691949</v>
      </c>
      <c r="I944">
        <v>1875598.8845373238</v>
      </c>
      <c r="J944">
        <v>6.5646318284240879</v>
      </c>
      <c r="K944" t="s">
        <v>35</v>
      </c>
      <c r="L944" t="s">
        <v>35</v>
      </c>
      <c r="M944" t="s">
        <v>35</v>
      </c>
      <c r="N944" t="s">
        <v>58</v>
      </c>
    </row>
    <row r="945" spans="1:14" x14ac:dyDescent="0.3">
      <c r="A945" t="s">
        <v>5491</v>
      </c>
      <c r="B945" t="s">
        <v>12002</v>
      </c>
      <c r="C945" t="s">
        <v>12003</v>
      </c>
      <c r="D945">
        <v>4841542.0460491199</v>
      </c>
      <c r="E945">
        <v>4079050.6737842802</v>
      </c>
      <c r="F945">
        <v>2673301.2366568302</v>
      </c>
      <c r="G945">
        <v>5387574.5</v>
      </c>
      <c r="H945">
        <v>4245367.1141225575</v>
      </c>
      <c r="I945">
        <v>1019695.3642178525</v>
      </c>
      <c r="J945">
        <v>24.019015006399641</v>
      </c>
      <c r="K945" t="s">
        <v>1050</v>
      </c>
      <c r="L945" t="s">
        <v>1051</v>
      </c>
      <c r="M945" t="s">
        <v>5491</v>
      </c>
      <c r="N945" t="s">
        <v>147</v>
      </c>
    </row>
    <row r="946" spans="1:14" x14ac:dyDescent="0.3">
      <c r="A946" t="s">
        <v>5493</v>
      </c>
      <c r="B946" t="s">
        <v>10012</v>
      </c>
      <c r="C946" t="s">
        <v>9388</v>
      </c>
      <c r="D946">
        <v>5835835.6694263862</v>
      </c>
      <c r="E946">
        <v>5389694.4242470283</v>
      </c>
      <c r="F946">
        <v>5336813.1032060785</v>
      </c>
      <c r="G946">
        <v>6680426.375</v>
      </c>
      <c r="H946">
        <v>5810692.3929698737</v>
      </c>
      <c r="I946">
        <v>538254.18130859639</v>
      </c>
      <c r="J946">
        <v>9.2631677071704708</v>
      </c>
      <c r="K946" t="s">
        <v>988</v>
      </c>
      <c r="L946" t="s">
        <v>631</v>
      </c>
      <c r="M946" t="s">
        <v>5493</v>
      </c>
      <c r="N946" t="s">
        <v>58</v>
      </c>
    </row>
    <row r="947" spans="1:14" x14ac:dyDescent="0.3">
      <c r="A947" t="s">
        <v>5494</v>
      </c>
      <c r="B947" t="s">
        <v>9914</v>
      </c>
      <c r="C947" t="s">
        <v>9388</v>
      </c>
      <c r="D947">
        <v>3392690.0127897421</v>
      </c>
      <c r="E947">
        <v>3040804.3574766577</v>
      </c>
      <c r="F947">
        <v>3299147.9950063052</v>
      </c>
      <c r="G947">
        <v>4125090.9671052634</v>
      </c>
      <c r="H947">
        <v>3464433.3330944921</v>
      </c>
      <c r="I947">
        <v>402615.31433708529</v>
      </c>
      <c r="J947">
        <v>11.621390156105624</v>
      </c>
      <c r="K947" t="s">
        <v>1709</v>
      </c>
      <c r="L947" t="s">
        <v>631</v>
      </c>
      <c r="M947" t="s">
        <v>5494</v>
      </c>
      <c r="N947" t="s">
        <v>58</v>
      </c>
    </row>
    <row r="948" spans="1:14" x14ac:dyDescent="0.3">
      <c r="A948" t="s">
        <v>5495</v>
      </c>
      <c r="B948" t="s">
        <v>10013</v>
      </c>
      <c r="C948" t="s">
        <v>12004</v>
      </c>
      <c r="D948">
        <v>13812995.1897645</v>
      </c>
      <c r="E948">
        <v>10573393.250359351</v>
      </c>
      <c r="F948">
        <v>11371117.483580951</v>
      </c>
      <c r="G948">
        <v>14251541.040625</v>
      </c>
      <c r="H948">
        <v>12502261.74108245</v>
      </c>
      <c r="I948">
        <v>1563491.383657512</v>
      </c>
      <c r="J948">
        <v>12.505668302559025</v>
      </c>
      <c r="K948" t="s">
        <v>1408</v>
      </c>
      <c r="L948" t="s">
        <v>1360</v>
      </c>
      <c r="M948" t="s">
        <v>5495</v>
      </c>
      <c r="N948" t="s">
        <v>60</v>
      </c>
    </row>
    <row r="949" spans="1:14" x14ac:dyDescent="0.3">
      <c r="A949" t="s">
        <v>5496</v>
      </c>
      <c r="B949" t="s">
        <v>10014</v>
      </c>
      <c r="C949" t="s">
        <v>12005</v>
      </c>
      <c r="D949">
        <v>13314750.354728458</v>
      </c>
      <c r="E949">
        <v>11448022.193237126</v>
      </c>
      <c r="F949">
        <v>11158930.914585041</v>
      </c>
      <c r="G949">
        <v>15916376.317708334</v>
      </c>
      <c r="H949">
        <v>12959519.94506474</v>
      </c>
      <c r="I949">
        <v>1897098.7430057921</v>
      </c>
      <c r="J949">
        <v>14.638649819187535</v>
      </c>
      <c r="K949" t="s">
        <v>1359</v>
      </c>
      <c r="L949" t="s">
        <v>1360</v>
      </c>
      <c r="M949" t="s">
        <v>5496</v>
      </c>
      <c r="N949" t="s">
        <v>60</v>
      </c>
    </row>
    <row r="950" spans="1:14" x14ac:dyDescent="0.3">
      <c r="A950" t="s">
        <v>5497</v>
      </c>
      <c r="B950" t="s">
        <v>10015</v>
      </c>
      <c r="C950" t="s">
        <v>9388</v>
      </c>
      <c r="D950">
        <v>1534838.0532276351</v>
      </c>
      <c r="E950">
        <v>1593236.5909711118</v>
      </c>
      <c r="F950">
        <v>1798228.2283528058</v>
      </c>
      <c r="G950">
        <v>2357423.286764706</v>
      </c>
      <c r="H950">
        <v>1820931.5398290646</v>
      </c>
      <c r="I950">
        <v>324820.45336355915</v>
      </c>
      <c r="J950">
        <v>17.838147467864214</v>
      </c>
      <c r="K950" t="s">
        <v>35</v>
      </c>
      <c r="L950" t="s">
        <v>35</v>
      </c>
      <c r="M950" t="s">
        <v>35</v>
      </c>
      <c r="N950" t="s">
        <v>36</v>
      </c>
    </row>
    <row r="951" spans="1:14" x14ac:dyDescent="0.3">
      <c r="A951" t="s">
        <v>5499</v>
      </c>
      <c r="B951" t="s">
        <v>10016</v>
      </c>
      <c r="C951" t="s">
        <v>10017</v>
      </c>
      <c r="D951">
        <v>8783621.5605311114</v>
      </c>
      <c r="E951">
        <v>7364682.9105607225</v>
      </c>
      <c r="F951">
        <v>8487185.8985143881</v>
      </c>
      <c r="G951">
        <v>7343008.486111111</v>
      </c>
      <c r="H951">
        <v>7994624.7139293328</v>
      </c>
      <c r="I951">
        <v>649338.68830039876</v>
      </c>
      <c r="J951">
        <v>8.1221909912673169</v>
      </c>
      <c r="K951" t="s">
        <v>35</v>
      </c>
      <c r="L951" t="s">
        <v>35</v>
      </c>
      <c r="M951" t="s">
        <v>35</v>
      </c>
      <c r="N951" t="s">
        <v>52</v>
      </c>
    </row>
    <row r="952" spans="1:14" x14ac:dyDescent="0.3">
      <c r="A952" t="s">
        <v>5500</v>
      </c>
      <c r="B952" t="s">
        <v>12006</v>
      </c>
      <c r="C952" t="s">
        <v>9388</v>
      </c>
      <c r="D952">
        <v>245124.22867457976</v>
      </c>
      <c r="E952">
        <v>344645.81421263248</v>
      </c>
      <c r="F952">
        <v>320601.85785411252</v>
      </c>
      <c r="G952">
        <v>191701.4375</v>
      </c>
      <c r="H952">
        <v>275518.33456033119</v>
      </c>
      <c r="I952">
        <v>60745.794959562139</v>
      </c>
      <c r="J952">
        <v>22.047823080993698</v>
      </c>
      <c r="K952" t="s">
        <v>35</v>
      </c>
      <c r="L952" t="s">
        <v>35</v>
      </c>
      <c r="M952" t="s">
        <v>35</v>
      </c>
      <c r="N952" t="s">
        <v>249</v>
      </c>
    </row>
    <row r="953" spans="1:14" x14ac:dyDescent="0.3">
      <c r="A953" t="s">
        <v>5501</v>
      </c>
      <c r="B953" t="s">
        <v>9484</v>
      </c>
      <c r="C953" t="s">
        <v>9388</v>
      </c>
      <c r="D953">
        <v>2298605.9464519084</v>
      </c>
      <c r="E953">
        <v>2735281.0512392665</v>
      </c>
      <c r="F953">
        <v>2881857.7738698921</v>
      </c>
      <c r="G953">
        <v>2242994.71875</v>
      </c>
      <c r="H953">
        <v>2539684.8725777669</v>
      </c>
      <c r="I953">
        <v>274537.90971648716</v>
      </c>
      <c r="J953">
        <v>10.809920265337196</v>
      </c>
      <c r="K953" t="s">
        <v>35</v>
      </c>
      <c r="L953" t="s">
        <v>35</v>
      </c>
      <c r="M953" t="s">
        <v>35</v>
      </c>
      <c r="N953" t="s">
        <v>36</v>
      </c>
    </row>
    <row r="954" spans="1:14" x14ac:dyDescent="0.3">
      <c r="A954" t="s">
        <v>5502</v>
      </c>
      <c r="B954" t="s">
        <v>10018</v>
      </c>
      <c r="C954" t="s">
        <v>12007</v>
      </c>
      <c r="D954">
        <v>10817772.507381044</v>
      </c>
      <c r="E954">
        <v>9862325.3957624789</v>
      </c>
      <c r="F954">
        <v>10907951.950334633</v>
      </c>
      <c r="G954">
        <v>12696244.784722222</v>
      </c>
      <c r="H954">
        <v>11071073.659550095</v>
      </c>
      <c r="I954">
        <v>1023843.7035273445</v>
      </c>
      <c r="J954">
        <v>9.2479170043653323</v>
      </c>
      <c r="K954" t="s">
        <v>640</v>
      </c>
      <c r="L954" t="s">
        <v>159</v>
      </c>
      <c r="M954" t="s">
        <v>5323</v>
      </c>
      <c r="N954" t="s">
        <v>128</v>
      </c>
    </row>
    <row r="955" spans="1:14" x14ac:dyDescent="0.3">
      <c r="A955" t="s">
        <v>5503</v>
      </c>
      <c r="B955" t="s">
        <v>10019</v>
      </c>
      <c r="C955" t="s">
        <v>9388</v>
      </c>
      <c r="D955">
        <v>2350247.5941673666</v>
      </c>
      <c r="E955">
        <v>2753520.4923180109</v>
      </c>
      <c r="F955">
        <v>2698521.1599964108</v>
      </c>
      <c r="G955">
        <v>2697778.652777778</v>
      </c>
      <c r="H955">
        <v>2625016.9748148918</v>
      </c>
      <c r="I955">
        <v>160240.82935637285</v>
      </c>
      <c r="J955">
        <v>6.1043730723940381</v>
      </c>
      <c r="K955" t="s">
        <v>2006</v>
      </c>
      <c r="L955" t="s">
        <v>139</v>
      </c>
      <c r="M955" t="s">
        <v>5503</v>
      </c>
      <c r="N955" t="s">
        <v>60</v>
      </c>
    </row>
    <row r="956" spans="1:14" x14ac:dyDescent="0.3">
      <c r="A956" t="s">
        <v>5504</v>
      </c>
      <c r="B956" t="s">
        <v>10021</v>
      </c>
      <c r="C956" t="s">
        <v>9388</v>
      </c>
      <c r="D956">
        <v>9284404.6390601993</v>
      </c>
      <c r="E956">
        <v>10678890.2048408</v>
      </c>
      <c r="F956">
        <v>9359676.5570519995</v>
      </c>
      <c r="G956">
        <v>13363377</v>
      </c>
      <c r="H956">
        <v>10671587.100238251</v>
      </c>
      <c r="I956">
        <v>1650088.6835045649</v>
      </c>
      <c r="J956">
        <v>15.462448724873601</v>
      </c>
      <c r="K956" t="s">
        <v>4306</v>
      </c>
      <c r="L956" t="s">
        <v>470</v>
      </c>
      <c r="M956" t="s">
        <v>4307</v>
      </c>
      <c r="N956" t="s">
        <v>43</v>
      </c>
    </row>
    <row r="957" spans="1:14" x14ac:dyDescent="0.3">
      <c r="A957" t="s">
        <v>5505</v>
      </c>
      <c r="B957" t="s">
        <v>10022</v>
      </c>
      <c r="C957" t="s">
        <v>10023</v>
      </c>
      <c r="D957">
        <v>20685166.36667781</v>
      </c>
      <c r="E957">
        <v>22876842.246931951</v>
      </c>
      <c r="F957">
        <v>22543782.635831811</v>
      </c>
      <c r="G957">
        <v>27527337.382440478</v>
      </c>
      <c r="H957">
        <v>23408282.15797051</v>
      </c>
      <c r="I957">
        <v>2520504.0843968219</v>
      </c>
      <c r="J957">
        <v>10.767573918441474</v>
      </c>
      <c r="K957" t="s">
        <v>1504</v>
      </c>
      <c r="L957" t="s">
        <v>209</v>
      </c>
      <c r="M957" t="s">
        <v>5505</v>
      </c>
      <c r="N957" t="s">
        <v>128</v>
      </c>
    </row>
    <row r="958" spans="1:14" x14ac:dyDescent="0.3">
      <c r="A958" t="s">
        <v>5506</v>
      </c>
      <c r="B958" t="s">
        <v>11241</v>
      </c>
      <c r="C958" t="s">
        <v>9388</v>
      </c>
      <c r="D958">
        <v>15281328.265420001</v>
      </c>
      <c r="E958">
        <v>12838706.150741182</v>
      </c>
      <c r="F958">
        <v>12053441.83604509</v>
      </c>
      <c r="G958">
        <v>21441972.988636363</v>
      </c>
      <c r="H958">
        <v>15403862.31021066</v>
      </c>
      <c r="I958">
        <v>3683718.8625498842</v>
      </c>
      <c r="J958">
        <v>23.914254674349309</v>
      </c>
      <c r="K958" t="s">
        <v>35</v>
      </c>
      <c r="L958" t="s">
        <v>35</v>
      </c>
      <c r="M958" t="s">
        <v>35</v>
      </c>
      <c r="N958" t="s">
        <v>47</v>
      </c>
    </row>
    <row r="959" spans="1:14" x14ac:dyDescent="0.3">
      <c r="A959" t="s">
        <v>5507</v>
      </c>
      <c r="B959" t="s">
        <v>10024</v>
      </c>
      <c r="C959" t="s">
        <v>9388</v>
      </c>
      <c r="D959">
        <v>11488290.43162775</v>
      </c>
      <c r="E959">
        <v>9796163.5322044995</v>
      </c>
      <c r="F959">
        <v>9329883.4641368333</v>
      </c>
      <c r="G959">
        <v>10779789.302083334</v>
      </c>
      <c r="H959">
        <v>10348531.682513105</v>
      </c>
      <c r="I959">
        <v>840801.38958276948</v>
      </c>
      <c r="J959">
        <v>8.1248375651547864</v>
      </c>
      <c r="K959" t="s">
        <v>35</v>
      </c>
      <c r="L959" t="s">
        <v>35</v>
      </c>
      <c r="M959" t="s">
        <v>35</v>
      </c>
      <c r="N959" t="s">
        <v>38</v>
      </c>
    </row>
    <row r="960" spans="1:14" x14ac:dyDescent="0.3">
      <c r="A960" t="s">
        <v>5508</v>
      </c>
      <c r="B960" t="s">
        <v>10026</v>
      </c>
      <c r="C960" t="s">
        <v>10027</v>
      </c>
      <c r="D960">
        <v>10952494.413188176</v>
      </c>
      <c r="E960">
        <v>9273822.8676729407</v>
      </c>
      <c r="F960">
        <v>9795604.3678727634</v>
      </c>
      <c r="G960">
        <v>11983985.169117646</v>
      </c>
      <c r="H960">
        <v>10501476.704462882</v>
      </c>
      <c r="I960">
        <v>1049599.6879650236</v>
      </c>
      <c r="J960">
        <v>9.9947818530985089</v>
      </c>
      <c r="K960" t="s">
        <v>35</v>
      </c>
      <c r="L960" t="s">
        <v>35</v>
      </c>
      <c r="M960" t="s">
        <v>35</v>
      </c>
      <c r="N960" t="s">
        <v>38</v>
      </c>
    </row>
    <row r="961" spans="1:14" x14ac:dyDescent="0.3">
      <c r="A961" t="s">
        <v>5509</v>
      </c>
      <c r="B961" t="s">
        <v>10028</v>
      </c>
      <c r="C961" t="s">
        <v>10029</v>
      </c>
      <c r="D961">
        <v>9421704.7129752729</v>
      </c>
      <c r="E961">
        <v>7979861.8814615002</v>
      </c>
      <c r="F961">
        <v>7705241.3938432364</v>
      </c>
      <c r="G961">
        <v>11470203.272727273</v>
      </c>
      <c r="H961">
        <v>9144252.8152518198</v>
      </c>
      <c r="I961">
        <v>1492781.3975778674</v>
      </c>
      <c r="J961">
        <v>16.324804527364307</v>
      </c>
      <c r="K961" t="s">
        <v>35</v>
      </c>
      <c r="L961" t="s">
        <v>35</v>
      </c>
      <c r="M961" t="s">
        <v>35</v>
      </c>
      <c r="N961" t="s">
        <v>173</v>
      </c>
    </row>
    <row r="962" spans="1:14" x14ac:dyDescent="0.3">
      <c r="A962" t="s">
        <v>5510</v>
      </c>
      <c r="B962" t="s">
        <v>9528</v>
      </c>
      <c r="C962" t="s">
        <v>9388</v>
      </c>
      <c r="D962">
        <v>3467775.3656589412</v>
      </c>
      <c r="E962">
        <v>4931838.3304574713</v>
      </c>
      <c r="F962">
        <v>4724224.6012246767</v>
      </c>
      <c r="G962">
        <v>3220984.0275735296</v>
      </c>
      <c r="H962">
        <v>4086205.5812286548</v>
      </c>
      <c r="I962">
        <v>750537.68807501614</v>
      </c>
      <c r="J962">
        <v>18.367594903273119</v>
      </c>
      <c r="K962" t="s">
        <v>35</v>
      </c>
      <c r="L962" t="s">
        <v>35</v>
      </c>
      <c r="M962" t="s">
        <v>35</v>
      </c>
      <c r="N962" t="s">
        <v>60</v>
      </c>
    </row>
    <row r="963" spans="1:14" x14ac:dyDescent="0.3">
      <c r="A963" t="s">
        <v>5512</v>
      </c>
      <c r="B963" t="s">
        <v>10031</v>
      </c>
      <c r="C963" t="s">
        <v>9388</v>
      </c>
      <c r="D963">
        <v>10562646.767266475</v>
      </c>
      <c r="E963">
        <v>9123862.9932003673</v>
      </c>
      <c r="F963">
        <v>10253257.338841736</v>
      </c>
      <c r="G963">
        <v>10824094.542763159</v>
      </c>
      <c r="H963">
        <v>10190965.410517935</v>
      </c>
      <c r="I963">
        <v>648380.17058499693</v>
      </c>
      <c r="J963">
        <v>6.3623037118329728</v>
      </c>
      <c r="K963" t="s">
        <v>35</v>
      </c>
      <c r="L963" t="s">
        <v>35</v>
      </c>
      <c r="M963" t="s">
        <v>35</v>
      </c>
      <c r="N963" t="s">
        <v>147</v>
      </c>
    </row>
    <row r="964" spans="1:14" x14ac:dyDescent="0.3">
      <c r="A964" t="s">
        <v>5513</v>
      </c>
      <c r="B964" t="s">
        <v>9492</v>
      </c>
      <c r="C964" t="s">
        <v>9388</v>
      </c>
      <c r="D964">
        <v>18357616.036405142</v>
      </c>
      <c r="E964">
        <v>17779261.899893288</v>
      </c>
      <c r="F964">
        <v>17997380.346028712</v>
      </c>
      <c r="G964">
        <v>20918741.008928571</v>
      </c>
      <c r="H964">
        <v>18763249.822813928</v>
      </c>
      <c r="I964">
        <v>1261494.0854022242</v>
      </c>
      <c r="J964">
        <v>6.7232174453510405</v>
      </c>
      <c r="K964" t="s">
        <v>1133</v>
      </c>
      <c r="L964" t="s">
        <v>1134</v>
      </c>
      <c r="M964" t="s">
        <v>5514</v>
      </c>
      <c r="N964" t="s">
        <v>82</v>
      </c>
    </row>
    <row r="965" spans="1:14" x14ac:dyDescent="0.3">
      <c r="A965" t="s">
        <v>5515</v>
      </c>
      <c r="B965" t="s">
        <v>10032</v>
      </c>
      <c r="C965" t="s">
        <v>9388</v>
      </c>
      <c r="D965">
        <v>30220408.261918042</v>
      </c>
      <c r="E965">
        <v>25888615.134320434</v>
      </c>
      <c r="F965">
        <v>25268376.278491393</v>
      </c>
      <c r="G965">
        <v>32760691.891304348</v>
      </c>
      <c r="H965">
        <v>28534522.891508553</v>
      </c>
      <c r="I965">
        <v>3097226.802087131</v>
      </c>
      <c r="J965">
        <v>10.854314312046267</v>
      </c>
      <c r="K965" t="s">
        <v>1133</v>
      </c>
      <c r="L965" t="s">
        <v>1134</v>
      </c>
      <c r="M965" t="s">
        <v>5514</v>
      </c>
      <c r="N965" t="s">
        <v>128</v>
      </c>
    </row>
    <row r="966" spans="1:14" x14ac:dyDescent="0.3">
      <c r="A966" t="s">
        <v>5516</v>
      </c>
      <c r="B966" t="s">
        <v>10033</v>
      </c>
      <c r="C966" t="s">
        <v>12008</v>
      </c>
      <c r="D966">
        <v>7523655.7567738257</v>
      </c>
      <c r="E966">
        <v>5809574.9639253914</v>
      </c>
      <c r="F966">
        <v>6620755.3536909996</v>
      </c>
      <c r="G966">
        <v>7601495.7989130439</v>
      </c>
      <c r="H966">
        <v>6888870.4683258152</v>
      </c>
      <c r="I966">
        <v>732726.3685611356</v>
      </c>
      <c r="J966">
        <v>10.636378952545588</v>
      </c>
      <c r="K966" t="s">
        <v>35</v>
      </c>
      <c r="L966" t="s">
        <v>35</v>
      </c>
      <c r="M966" t="s">
        <v>35</v>
      </c>
      <c r="N966" t="s">
        <v>36</v>
      </c>
    </row>
    <row r="967" spans="1:14" x14ac:dyDescent="0.3">
      <c r="A967" t="s">
        <v>5517</v>
      </c>
      <c r="B967" t="s">
        <v>10034</v>
      </c>
      <c r="C967" t="s">
        <v>9388</v>
      </c>
      <c r="D967">
        <v>13487419.047860635</v>
      </c>
      <c r="E967">
        <v>13242516.618779363</v>
      </c>
      <c r="F967">
        <v>11439239.879174545</v>
      </c>
      <c r="G967">
        <v>15089438.056818182</v>
      </c>
      <c r="H967">
        <v>13314653.400658181</v>
      </c>
      <c r="I967">
        <v>1294419.5742163491</v>
      </c>
      <c r="J967">
        <v>9.7217669530350843</v>
      </c>
      <c r="K967" t="s">
        <v>35</v>
      </c>
      <c r="L967" t="s">
        <v>35</v>
      </c>
      <c r="M967" t="s">
        <v>35</v>
      </c>
      <c r="N967" t="s">
        <v>36</v>
      </c>
    </row>
    <row r="968" spans="1:14" x14ac:dyDescent="0.3">
      <c r="A968" t="s">
        <v>5518</v>
      </c>
      <c r="B968" t="s">
        <v>10035</v>
      </c>
      <c r="C968" t="s">
        <v>9388</v>
      </c>
      <c r="D968">
        <v>5216894.1341457339</v>
      </c>
      <c r="E968">
        <v>4089048.0745609133</v>
      </c>
      <c r="F968">
        <v>4353779.66256708</v>
      </c>
      <c r="G968">
        <v>5552883.6749999998</v>
      </c>
      <c r="H968">
        <v>4803151.3865684317</v>
      </c>
      <c r="I968">
        <v>601074.04952337255</v>
      </c>
      <c r="J968">
        <v>12.514159999291724</v>
      </c>
      <c r="K968" t="s">
        <v>35</v>
      </c>
      <c r="L968" t="s">
        <v>35</v>
      </c>
      <c r="M968" t="s">
        <v>35</v>
      </c>
      <c r="N968" t="s">
        <v>36</v>
      </c>
    </row>
    <row r="969" spans="1:14" x14ac:dyDescent="0.3">
      <c r="A969" t="s">
        <v>5519</v>
      </c>
      <c r="B969" t="s">
        <v>10036</v>
      </c>
      <c r="C969" t="s">
        <v>9388</v>
      </c>
      <c r="D969">
        <v>608382301.15488505</v>
      </c>
      <c r="E969">
        <v>531268414.80304748</v>
      </c>
      <c r="F969">
        <v>499950934.82638502</v>
      </c>
      <c r="G969">
        <v>535920652.75</v>
      </c>
      <c r="H969">
        <v>543880575.88357937</v>
      </c>
      <c r="I969">
        <v>39726291.38808047</v>
      </c>
      <c r="J969">
        <v>7.3042305884047796</v>
      </c>
      <c r="K969" t="s">
        <v>35</v>
      </c>
      <c r="L969" t="s">
        <v>35</v>
      </c>
      <c r="M969" t="s">
        <v>35</v>
      </c>
      <c r="N969" t="s">
        <v>43</v>
      </c>
    </row>
    <row r="970" spans="1:14" x14ac:dyDescent="0.3">
      <c r="A970" t="s">
        <v>5520</v>
      </c>
      <c r="B970" t="s">
        <v>10037</v>
      </c>
      <c r="C970" t="s">
        <v>9388</v>
      </c>
      <c r="D970">
        <v>3318532.0120684532</v>
      </c>
      <c r="E970">
        <v>2913291.1856974065</v>
      </c>
      <c r="F970">
        <v>3493806.2755946531</v>
      </c>
      <c r="G970">
        <v>5021272.2583333338</v>
      </c>
      <c r="H970">
        <v>3686725.4329234613</v>
      </c>
      <c r="I970">
        <v>798749.0157144292</v>
      </c>
      <c r="J970">
        <v>21.665541148830428</v>
      </c>
      <c r="K970" t="s">
        <v>4306</v>
      </c>
      <c r="L970" t="s">
        <v>470</v>
      </c>
      <c r="M970" t="s">
        <v>4307</v>
      </c>
      <c r="N970" t="s">
        <v>60</v>
      </c>
    </row>
    <row r="971" spans="1:14" x14ac:dyDescent="0.3">
      <c r="A971" t="s">
        <v>5521</v>
      </c>
      <c r="B971" t="s">
        <v>10038</v>
      </c>
      <c r="C971" t="s">
        <v>12009</v>
      </c>
      <c r="D971">
        <v>3328235.5522399335</v>
      </c>
      <c r="E971">
        <v>3259937.6361567504</v>
      </c>
      <c r="F971">
        <v>3279453.5804536249</v>
      </c>
      <c r="G971">
        <v>8283105.208333333</v>
      </c>
      <c r="H971">
        <v>4537682.99429591</v>
      </c>
      <c r="I971">
        <v>2162563.5906606778</v>
      </c>
      <c r="J971">
        <v>47.657881640897486</v>
      </c>
      <c r="K971" t="s">
        <v>2047</v>
      </c>
      <c r="L971" t="s">
        <v>322</v>
      </c>
      <c r="M971" t="s">
        <v>5521</v>
      </c>
      <c r="N971" t="s">
        <v>36</v>
      </c>
    </row>
    <row r="972" spans="1:14" x14ac:dyDescent="0.3">
      <c r="A972" t="s">
        <v>5522</v>
      </c>
      <c r="B972" t="s">
        <v>10040</v>
      </c>
      <c r="C972" t="s">
        <v>9388</v>
      </c>
      <c r="D972">
        <v>29375240.064654168</v>
      </c>
      <c r="E972">
        <v>26359224.610413503</v>
      </c>
      <c r="F972">
        <v>24692198.99911933</v>
      </c>
      <c r="G972">
        <v>23919341.083333332</v>
      </c>
      <c r="H972">
        <v>26086501.189380083</v>
      </c>
      <c r="I972">
        <v>2093492.475334323</v>
      </c>
      <c r="J972">
        <v>8.0251945637945195</v>
      </c>
      <c r="K972" t="s">
        <v>35</v>
      </c>
      <c r="L972" t="s">
        <v>35</v>
      </c>
      <c r="M972" t="s">
        <v>35</v>
      </c>
      <c r="N972" t="s">
        <v>82</v>
      </c>
    </row>
    <row r="973" spans="1:14" x14ac:dyDescent="0.3">
      <c r="A973" t="s">
        <v>5523</v>
      </c>
      <c r="B973" t="s">
        <v>10041</v>
      </c>
      <c r="C973" t="s">
        <v>9388</v>
      </c>
      <c r="D973">
        <v>2068248.3865395626</v>
      </c>
      <c r="E973">
        <v>3288715.0030346499</v>
      </c>
      <c r="F973">
        <v>2846189.5452562501</v>
      </c>
      <c r="G973">
        <v>3147392.546875</v>
      </c>
      <c r="H973">
        <v>2837636.3704263656</v>
      </c>
      <c r="I973">
        <v>472083.63882708916</v>
      </c>
      <c r="J973">
        <v>16.636509305671073</v>
      </c>
      <c r="K973" t="s">
        <v>35</v>
      </c>
      <c r="L973" t="s">
        <v>35</v>
      </c>
      <c r="M973" t="s">
        <v>35</v>
      </c>
      <c r="N973" t="s">
        <v>82</v>
      </c>
    </row>
    <row r="974" spans="1:14" x14ac:dyDescent="0.3">
      <c r="A974" t="s">
        <v>5524</v>
      </c>
      <c r="B974" t="s">
        <v>10044</v>
      </c>
      <c r="C974" t="s">
        <v>10045</v>
      </c>
      <c r="D974">
        <v>1468596.1106182793</v>
      </c>
      <c r="E974">
        <v>1594728.3211097624</v>
      </c>
      <c r="F974">
        <v>1647840.5069287</v>
      </c>
      <c r="G974">
        <v>1380964.8736979167</v>
      </c>
      <c r="H974">
        <v>1523032.4530886647</v>
      </c>
      <c r="I974">
        <v>104718.50396436077</v>
      </c>
      <c r="J974">
        <v>6.8756580827936231</v>
      </c>
      <c r="K974" t="s">
        <v>531</v>
      </c>
      <c r="L974" t="s">
        <v>532</v>
      </c>
      <c r="M974" t="s">
        <v>5524</v>
      </c>
      <c r="N974" t="s">
        <v>173</v>
      </c>
    </row>
    <row r="975" spans="1:14" x14ac:dyDescent="0.3">
      <c r="A975" t="s">
        <v>5525</v>
      </c>
      <c r="B975" t="s">
        <v>10046</v>
      </c>
      <c r="C975" t="s">
        <v>12010</v>
      </c>
      <c r="D975">
        <v>17153900.621177174</v>
      </c>
      <c r="E975">
        <v>12983537.076762177</v>
      </c>
      <c r="F975">
        <v>14035830.639848648</v>
      </c>
      <c r="G975">
        <v>14282563.674632354</v>
      </c>
      <c r="H975">
        <v>14613958.003105089</v>
      </c>
      <c r="I975">
        <v>1545447.6980187146</v>
      </c>
      <c r="J975">
        <v>10.575148072071554</v>
      </c>
      <c r="K975" t="s">
        <v>35</v>
      </c>
      <c r="L975" t="s">
        <v>35</v>
      </c>
      <c r="M975" t="s">
        <v>35</v>
      </c>
      <c r="N975" t="s">
        <v>82</v>
      </c>
    </row>
    <row r="976" spans="1:14" x14ac:dyDescent="0.3">
      <c r="A976" t="s">
        <v>5527</v>
      </c>
      <c r="B976" t="s">
        <v>10047</v>
      </c>
      <c r="C976" t="s">
        <v>12011</v>
      </c>
      <c r="D976">
        <v>223146742.053482</v>
      </c>
      <c r="E976">
        <v>165253305.63992938</v>
      </c>
      <c r="F976">
        <v>174905933.01541841</v>
      </c>
      <c r="G976">
        <v>213306207.47499999</v>
      </c>
      <c r="H976">
        <v>194153047.04595745</v>
      </c>
      <c r="I976">
        <v>24561781.065559231</v>
      </c>
      <c r="J976">
        <v>12.650731698145986</v>
      </c>
      <c r="K976" t="s">
        <v>35</v>
      </c>
      <c r="L976" t="s">
        <v>35</v>
      </c>
      <c r="M976" t="s">
        <v>35</v>
      </c>
      <c r="N976" t="s">
        <v>52</v>
      </c>
    </row>
    <row r="977" spans="1:14" x14ac:dyDescent="0.3">
      <c r="A977" t="s">
        <v>5528</v>
      </c>
      <c r="B977" t="s">
        <v>10049</v>
      </c>
      <c r="C977" t="s">
        <v>12012</v>
      </c>
      <c r="D977">
        <v>3173698.6720593004</v>
      </c>
      <c r="E977">
        <v>3391841.2175020999</v>
      </c>
      <c r="F977">
        <v>3547792.9193952857</v>
      </c>
      <c r="G977">
        <v>5764267.4285714282</v>
      </c>
      <c r="H977">
        <v>3969400.0593820289</v>
      </c>
      <c r="I977">
        <v>1044750.7318841255</v>
      </c>
      <c r="J977">
        <v>26.32011679988679</v>
      </c>
      <c r="K977" t="s">
        <v>984</v>
      </c>
      <c r="L977" t="s">
        <v>398</v>
      </c>
      <c r="M977" t="s">
        <v>5528</v>
      </c>
      <c r="N977" t="s">
        <v>128</v>
      </c>
    </row>
    <row r="978" spans="1:14" x14ac:dyDescent="0.3">
      <c r="A978" t="s">
        <v>5529</v>
      </c>
      <c r="B978" t="s">
        <v>10050</v>
      </c>
      <c r="C978" t="s">
        <v>10051</v>
      </c>
      <c r="D978">
        <v>27475872.281211399</v>
      </c>
      <c r="E978">
        <v>21622103.318091802</v>
      </c>
      <c r="F978">
        <v>23726194.452304933</v>
      </c>
      <c r="G978">
        <v>22643385.399999999</v>
      </c>
      <c r="H978">
        <v>23866888.86290203</v>
      </c>
      <c r="I978">
        <v>2212497.4065932515</v>
      </c>
      <c r="J978">
        <v>9.2701542262271577</v>
      </c>
      <c r="K978" t="s">
        <v>673</v>
      </c>
      <c r="L978" t="s">
        <v>674</v>
      </c>
      <c r="M978" t="s">
        <v>5530</v>
      </c>
      <c r="N978" t="s">
        <v>249</v>
      </c>
    </row>
    <row r="979" spans="1:14" x14ac:dyDescent="0.3">
      <c r="A979" t="s">
        <v>5531</v>
      </c>
      <c r="B979" t="s">
        <v>10052</v>
      </c>
      <c r="C979" t="s">
        <v>9388</v>
      </c>
      <c r="D979">
        <v>17350905.952500999</v>
      </c>
      <c r="E979">
        <v>14229008.372294143</v>
      </c>
      <c r="F979">
        <v>14450652.839748785</v>
      </c>
      <c r="G979">
        <v>13966885.375</v>
      </c>
      <c r="H979">
        <v>14999363.134885982</v>
      </c>
      <c r="I979">
        <v>1368420.019216818</v>
      </c>
      <c r="J979">
        <v>9.1231874774343211</v>
      </c>
      <c r="K979" t="s">
        <v>775</v>
      </c>
      <c r="L979" t="s">
        <v>133</v>
      </c>
      <c r="M979" t="s">
        <v>5531</v>
      </c>
      <c r="N979" t="s">
        <v>58</v>
      </c>
    </row>
    <row r="980" spans="1:14" x14ac:dyDescent="0.3">
      <c r="A980" t="s">
        <v>5532</v>
      </c>
      <c r="B980" t="s">
        <v>10054</v>
      </c>
      <c r="C980" t="s">
        <v>12013</v>
      </c>
      <c r="D980">
        <v>2615001.4706901452</v>
      </c>
      <c r="E980">
        <v>1956229.9262251998</v>
      </c>
      <c r="F980">
        <v>2055904.1531640249</v>
      </c>
      <c r="G980">
        <v>2061000.2562500001</v>
      </c>
      <c r="H980">
        <v>2172033.9515823424</v>
      </c>
      <c r="I980">
        <v>259136.16687212107</v>
      </c>
      <c r="J980">
        <v>11.930576254728361</v>
      </c>
      <c r="K980" t="s">
        <v>588</v>
      </c>
      <c r="L980" t="s">
        <v>352</v>
      </c>
      <c r="M980" t="s">
        <v>5532</v>
      </c>
      <c r="N980" t="s">
        <v>60</v>
      </c>
    </row>
    <row r="981" spans="1:14" x14ac:dyDescent="0.3">
      <c r="A981" t="s">
        <v>5533</v>
      </c>
      <c r="B981" t="s">
        <v>10055</v>
      </c>
      <c r="C981" t="s">
        <v>10056</v>
      </c>
      <c r="D981">
        <v>6279619.150363842</v>
      </c>
      <c r="E981">
        <v>7708591.9225196838</v>
      </c>
      <c r="F981">
        <v>7390398.1846301574</v>
      </c>
      <c r="G981">
        <v>6304958.6282894732</v>
      </c>
      <c r="H981">
        <v>6920891.9714507889</v>
      </c>
      <c r="I981">
        <v>638653.27279570419</v>
      </c>
      <c r="J981">
        <v>9.2279040827424836</v>
      </c>
      <c r="K981" t="s">
        <v>1342</v>
      </c>
      <c r="L981" t="s">
        <v>585</v>
      </c>
      <c r="M981" t="s">
        <v>5533</v>
      </c>
      <c r="N981" t="s">
        <v>58</v>
      </c>
    </row>
    <row r="982" spans="1:14" x14ac:dyDescent="0.3">
      <c r="A982" t="s">
        <v>5534</v>
      </c>
      <c r="B982" t="s">
        <v>10057</v>
      </c>
      <c r="C982" t="s">
        <v>9388</v>
      </c>
      <c r="D982">
        <v>14569763.629084688</v>
      </c>
      <c r="E982">
        <v>13309288.011799624</v>
      </c>
      <c r="F982">
        <v>12093602.012840688</v>
      </c>
      <c r="G982">
        <v>21179686.37109375</v>
      </c>
      <c r="H982">
        <v>15288085.006204687</v>
      </c>
      <c r="I982">
        <v>3512382.0757268313</v>
      </c>
      <c r="J982">
        <v>22.974637270144214</v>
      </c>
      <c r="K982" t="s">
        <v>35</v>
      </c>
      <c r="L982" t="s">
        <v>35</v>
      </c>
      <c r="M982" t="s">
        <v>35</v>
      </c>
      <c r="N982" t="s">
        <v>36</v>
      </c>
    </row>
    <row r="983" spans="1:14" x14ac:dyDescent="0.3">
      <c r="A983" t="s">
        <v>5535</v>
      </c>
      <c r="B983" t="s">
        <v>10059</v>
      </c>
      <c r="C983" t="s">
        <v>12014</v>
      </c>
      <c r="D983">
        <v>48299644.077964336</v>
      </c>
      <c r="E983">
        <v>51116716.247252114</v>
      </c>
      <c r="F983">
        <v>47980613.042069554</v>
      </c>
      <c r="G983">
        <v>53913559.958333336</v>
      </c>
      <c r="H983">
        <v>50327633.331404835</v>
      </c>
      <c r="I983">
        <v>2403266.8532862971</v>
      </c>
      <c r="J983">
        <v>4.7752431302718144</v>
      </c>
      <c r="K983" t="s">
        <v>1226</v>
      </c>
      <c r="L983" t="s">
        <v>213</v>
      </c>
      <c r="M983" t="s">
        <v>4701</v>
      </c>
      <c r="N983" t="s">
        <v>173</v>
      </c>
    </row>
    <row r="984" spans="1:14" x14ac:dyDescent="0.3">
      <c r="A984" t="s">
        <v>5537</v>
      </c>
      <c r="B984" t="s">
        <v>10061</v>
      </c>
      <c r="C984" t="s">
        <v>10062</v>
      </c>
      <c r="D984">
        <v>22227549.567359705</v>
      </c>
      <c r="E984">
        <v>18949663.68158963</v>
      </c>
      <c r="F984">
        <v>21053867.731945112</v>
      </c>
      <c r="G984">
        <v>22226725.276620369</v>
      </c>
      <c r="H984">
        <v>21114451.564378705</v>
      </c>
      <c r="I984">
        <v>1338480.19722061</v>
      </c>
      <c r="J984">
        <v>6.3391662963138629</v>
      </c>
      <c r="K984" t="s">
        <v>35</v>
      </c>
      <c r="L984" t="s">
        <v>35</v>
      </c>
      <c r="M984" t="s">
        <v>35</v>
      </c>
      <c r="N984" t="s">
        <v>52</v>
      </c>
    </row>
    <row r="985" spans="1:14" x14ac:dyDescent="0.3">
      <c r="A985" t="s">
        <v>5538</v>
      </c>
      <c r="B985" t="s">
        <v>10063</v>
      </c>
      <c r="C985" t="s">
        <v>10064</v>
      </c>
      <c r="D985">
        <v>8282387.3423682097</v>
      </c>
      <c r="E985">
        <v>8660861.5994862802</v>
      </c>
      <c r="F985">
        <v>8214380.9634370105</v>
      </c>
      <c r="G985">
        <v>10747144.775</v>
      </c>
      <c r="H985">
        <v>8976193.6700728759</v>
      </c>
      <c r="I985">
        <v>1036511.9332571548</v>
      </c>
      <c r="J985">
        <v>11.547343688817039</v>
      </c>
      <c r="K985" t="s">
        <v>2066</v>
      </c>
      <c r="L985" t="s">
        <v>213</v>
      </c>
      <c r="M985" t="s">
        <v>5538</v>
      </c>
      <c r="N985" t="s">
        <v>173</v>
      </c>
    </row>
    <row r="986" spans="1:14" x14ac:dyDescent="0.3">
      <c r="A986" t="s">
        <v>5542</v>
      </c>
      <c r="B986" t="s">
        <v>9484</v>
      </c>
      <c r="C986" t="s">
        <v>9388</v>
      </c>
      <c r="D986">
        <v>487073.0795081429</v>
      </c>
      <c r="E986">
        <v>425820.58344898996</v>
      </c>
      <c r="F986">
        <v>424296.49687623425</v>
      </c>
      <c r="G986">
        <v>663564.85714285716</v>
      </c>
      <c r="H986">
        <v>500188.75424405606</v>
      </c>
      <c r="I986">
        <v>97665.284873856042</v>
      </c>
      <c r="J986">
        <v>19.525685862621859</v>
      </c>
      <c r="K986" t="s">
        <v>35</v>
      </c>
      <c r="L986" t="s">
        <v>35</v>
      </c>
      <c r="M986" t="s">
        <v>35</v>
      </c>
      <c r="N986" t="e">
        <v>#N/A</v>
      </c>
    </row>
    <row r="987" spans="1:14" x14ac:dyDescent="0.3">
      <c r="A987" t="s">
        <v>5544</v>
      </c>
      <c r="B987" t="s">
        <v>10065</v>
      </c>
      <c r="C987" t="s">
        <v>10066</v>
      </c>
      <c r="D987">
        <v>24195186.963721558</v>
      </c>
      <c r="E987">
        <v>20380922.771303944</v>
      </c>
      <c r="F987">
        <v>22500190.301930223</v>
      </c>
      <c r="G987">
        <v>27458073.371527776</v>
      </c>
      <c r="H987">
        <v>23633593.352120876</v>
      </c>
      <c r="I987">
        <v>2588749.8520003217</v>
      </c>
      <c r="J987">
        <v>10.953687039588534</v>
      </c>
      <c r="K987" t="s">
        <v>35</v>
      </c>
      <c r="L987" t="s">
        <v>35</v>
      </c>
      <c r="M987" t="s">
        <v>35</v>
      </c>
      <c r="N987" t="s">
        <v>76</v>
      </c>
    </row>
    <row r="988" spans="1:14" x14ac:dyDescent="0.3">
      <c r="A988" t="s">
        <v>5545</v>
      </c>
      <c r="B988" t="s">
        <v>9484</v>
      </c>
      <c r="C988" t="s">
        <v>9388</v>
      </c>
      <c r="D988">
        <v>4386259.1505569601</v>
      </c>
      <c r="E988">
        <v>4063582.4323788597</v>
      </c>
      <c r="F988">
        <v>4154158.5016081198</v>
      </c>
      <c r="G988">
        <v>4296427.8250000002</v>
      </c>
      <c r="H988">
        <v>4225106.9773859847</v>
      </c>
      <c r="I988">
        <v>124680.14184010089</v>
      </c>
      <c r="J988">
        <v>2.950934556389357</v>
      </c>
      <c r="K988" t="s">
        <v>35</v>
      </c>
      <c r="L988" t="s">
        <v>35</v>
      </c>
      <c r="M988" t="s">
        <v>35</v>
      </c>
      <c r="N988" t="s">
        <v>52</v>
      </c>
    </row>
    <row r="989" spans="1:14" x14ac:dyDescent="0.3">
      <c r="A989" t="s">
        <v>5547</v>
      </c>
      <c r="B989" t="s">
        <v>10067</v>
      </c>
      <c r="C989" t="s">
        <v>9388</v>
      </c>
      <c r="D989">
        <v>2746235.2633235548</v>
      </c>
      <c r="E989">
        <v>2599813.3685639366</v>
      </c>
      <c r="F989">
        <v>2544272.3831256819</v>
      </c>
      <c r="G989">
        <v>4670694.2045454541</v>
      </c>
      <c r="H989">
        <v>3140253.8048896566</v>
      </c>
      <c r="I989">
        <v>886674.70758731838</v>
      </c>
      <c r="J989">
        <v>28.235765727174229</v>
      </c>
      <c r="K989" t="s">
        <v>35</v>
      </c>
      <c r="L989" t="s">
        <v>35</v>
      </c>
      <c r="M989" t="s">
        <v>35</v>
      </c>
      <c r="N989" t="s">
        <v>52</v>
      </c>
    </row>
    <row r="990" spans="1:14" x14ac:dyDescent="0.3">
      <c r="A990" t="s">
        <v>5548</v>
      </c>
      <c r="B990" t="s">
        <v>10068</v>
      </c>
      <c r="C990" t="s">
        <v>9388</v>
      </c>
      <c r="D990">
        <v>32121673.74831583</v>
      </c>
      <c r="E990">
        <v>30337778.793829169</v>
      </c>
      <c r="F990">
        <v>32799591.076850832</v>
      </c>
      <c r="G990">
        <v>53760973.375</v>
      </c>
      <c r="H990">
        <v>37255004.248498961</v>
      </c>
      <c r="I990">
        <v>9572053.2456461769</v>
      </c>
      <c r="J990">
        <v>25.693335536344343</v>
      </c>
      <c r="K990" t="s">
        <v>35</v>
      </c>
      <c r="L990" t="s">
        <v>35</v>
      </c>
      <c r="M990" t="s">
        <v>35</v>
      </c>
      <c r="N990" t="s">
        <v>82</v>
      </c>
    </row>
    <row r="991" spans="1:14" x14ac:dyDescent="0.3">
      <c r="A991" t="s">
        <v>5550</v>
      </c>
      <c r="B991" t="s">
        <v>10069</v>
      </c>
      <c r="C991" t="s">
        <v>10070</v>
      </c>
      <c r="D991">
        <v>31490257.828809146</v>
      </c>
      <c r="E991">
        <v>29991333.076805741</v>
      </c>
      <c r="F991">
        <v>33162207.190959334</v>
      </c>
      <c r="G991">
        <v>37780004.317129627</v>
      </c>
      <c r="H991">
        <v>33105950.603425961</v>
      </c>
      <c r="I991">
        <v>2922381.2380192103</v>
      </c>
      <c r="J991">
        <v>8.8273593863116222</v>
      </c>
      <c r="K991" t="s">
        <v>35</v>
      </c>
      <c r="L991" t="s">
        <v>35</v>
      </c>
      <c r="M991" t="s">
        <v>35</v>
      </c>
      <c r="N991" t="s">
        <v>96</v>
      </c>
    </row>
    <row r="992" spans="1:14" x14ac:dyDescent="0.3">
      <c r="A992" t="s">
        <v>5551</v>
      </c>
      <c r="B992" t="s">
        <v>9577</v>
      </c>
      <c r="C992" t="s">
        <v>12015</v>
      </c>
      <c r="D992">
        <v>1719754.0295933827</v>
      </c>
      <c r="E992">
        <v>1433671.3639013036</v>
      </c>
      <c r="F992">
        <v>1668873.7498504932</v>
      </c>
      <c r="G992">
        <v>1581541.8340517241</v>
      </c>
      <c r="H992">
        <v>1600960.2443492259</v>
      </c>
      <c r="I992">
        <v>108497.52511244999</v>
      </c>
      <c r="J992">
        <v>6.7770280677115213</v>
      </c>
      <c r="K992" t="s">
        <v>35</v>
      </c>
      <c r="L992" t="s">
        <v>35</v>
      </c>
      <c r="M992" t="s">
        <v>35</v>
      </c>
      <c r="N992" t="s">
        <v>43</v>
      </c>
    </row>
    <row r="993" spans="1:14" x14ac:dyDescent="0.3">
      <c r="A993" t="s">
        <v>5552</v>
      </c>
      <c r="B993" t="s">
        <v>10072</v>
      </c>
      <c r="C993" t="s">
        <v>12016</v>
      </c>
      <c r="D993">
        <v>1526640.9168479142</v>
      </c>
      <c r="E993">
        <v>1721914.8171867188</v>
      </c>
      <c r="F993">
        <v>1511113.7702393953</v>
      </c>
      <c r="G993">
        <v>1152473.6666666667</v>
      </c>
      <c r="H993">
        <v>1478035.7927351738</v>
      </c>
      <c r="I993">
        <v>205501.99949359967</v>
      </c>
      <c r="J993">
        <v>13.903722799114945</v>
      </c>
      <c r="K993" t="s">
        <v>35</v>
      </c>
      <c r="L993" t="s">
        <v>35</v>
      </c>
      <c r="M993" t="s">
        <v>35</v>
      </c>
      <c r="N993" t="s">
        <v>96</v>
      </c>
    </row>
    <row r="994" spans="1:14" x14ac:dyDescent="0.3">
      <c r="A994" t="s">
        <v>5554</v>
      </c>
      <c r="B994" t="s">
        <v>10074</v>
      </c>
      <c r="C994" t="s">
        <v>9388</v>
      </c>
      <c r="D994">
        <v>15130417.7025073</v>
      </c>
      <c r="E994">
        <v>9196500.0144120995</v>
      </c>
      <c r="F994">
        <v>13564708.22939945</v>
      </c>
      <c r="G994">
        <v>15991958</v>
      </c>
      <c r="H994">
        <v>13470895.986579712</v>
      </c>
      <c r="I994">
        <v>2616726.3739705142</v>
      </c>
      <c r="J994">
        <v>19.425035844515538</v>
      </c>
      <c r="K994" t="s">
        <v>35</v>
      </c>
      <c r="L994" t="s">
        <v>35</v>
      </c>
      <c r="M994" t="s">
        <v>35</v>
      </c>
      <c r="N994" t="e">
        <v>#N/A</v>
      </c>
    </row>
    <row r="995" spans="1:14" x14ac:dyDescent="0.3">
      <c r="A995" t="s">
        <v>5556</v>
      </c>
      <c r="B995" t="s">
        <v>9688</v>
      </c>
      <c r="C995" t="s">
        <v>12017</v>
      </c>
      <c r="D995">
        <v>1635889.8542644733</v>
      </c>
      <c r="E995">
        <v>1368014.8447875599</v>
      </c>
      <c r="F995">
        <v>1552514.9686904401</v>
      </c>
      <c r="G995">
        <v>1794703.5166666666</v>
      </c>
      <c r="H995">
        <v>1587780.7961022849</v>
      </c>
      <c r="I995">
        <v>153844.27654557556</v>
      </c>
      <c r="J995">
        <v>9.6892642185392006</v>
      </c>
      <c r="K995" t="s">
        <v>35</v>
      </c>
      <c r="L995" t="s">
        <v>35</v>
      </c>
      <c r="M995" t="s">
        <v>35</v>
      </c>
      <c r="N995" t="s">
        <v>128</v>
      </c>
    </row>
    <row r="996" spans="1:14" x14ac:dyDescent="0.3">
      <c r="A996" t="s">
        <v>5557</v>
      </c>
      <c r="B996" t="s">
        <v>9538</v>
      </c>
      <c r="C996" t="s">
        <v>12018</v>
      </c>
      <c r="D996">
        <v>12582064.0983546</v>
      </c>
      <c r="E996">
        <v>11031639.3102444</v>
      </c>
      <c r="F996">
        <v>11715135.2324662</v>
      </c>
      <c r="G996">
        <v>15386273.512499999</v>
      </c>
      <c r="H996">
        <v>12678778.0383913</v>
      </c>
      <c r="I996">
        <v>1656921.7525044088</v>
      </c>
      <c r="J996">
        <v>13.068465647771852</v>
      </c>
      <c r="K996" t="s">
        <v>35</v>
      </c>
      <c r="L996" t="s">
        <v>35</v>
      </c>
      <c r="M996" t="s">
        <v>35</v>
      </c>
      <c r="N996" t="s">
        <v>63</v>
      </c>
    </row>
    <row r="997" spans="1:14" x14ac:dyDescent="0.3">
      <c r="A997" t="s">
        <v>5558</v>
      </c>
      <c r="B997" t="s">
        <v>10042</v>
      </c>
      <c r="C997" t="s">
        <v>9388</v>
      </c>
      <c r="D997" t="e">
        <v>#VALUE!</v>
      </c>
      <c r="E997">
        <v>508667.12318334403</v>
      </c>
      <c r="F997">
        <v>163794.24213518418</v>
      </c>
      <c r="G997" t="e">
        <v>#VALUE!</v>
      </c>
      <c r="H997">
        <v>336230.68265926407</v>
      </c>
      <c r="I997" t="e">
        <v>#VALUE!</v>
      </c>
      <c r="J997" t="e">
        <v>#VALUE!</v>
      </c>
      <c r="K997" t="s">
        <v>35</v>
      </c>
      <c r="L997" t="s">
        <v>35</v>
      </c>
      <c r="M997" t="s">
        <v>35</v>
      </c>
      <c r="N997" t="s">
        <v>76</v>
      </c>
    </row>
    <row r="998" spans="1:14" x14ac:dyDescent="0.3">
      <c r="A998" t="s">
        <v>5560</v>
      </c>
      <c r="B998" t="s">
        <v>9730</v>
      </c>
      <c r="C998" t="s">
        <v>9388</v>
      </c>
      <c r="D998">
        <v>2569500.3434417234</v>
      </c>
      <c r="E998">
        <v>3029578.3268425567</v>
      </c>
      <c r="F998">
        <v>2140106.7810795503</v>
      </c>
      <c r="G998">
        <v>3221202.1520833331</v>
      </c>
      <c r="H998">
        <v>2740096.9008617909</v>
      </c>
      <c r="I998">
        <v>419628.73113643192</v>
      </c>
      <c r="J998">
        <v>15.314375597609487</v>
      </c>
      <c r="K998" t="s">
        <v>35</v>
      </c>
      <c r="L998" t="s">
        <v>35</v>
      </c>
      <c r="M998" t="s">
        <v>35</v>
      </c>
      <c r="N998" t="s">
        <v>63</v>
      </c>
    </row>
    <row r="999" spans="1:14" x14ac:dyDescent="0.3">
      <c r="A999" t="s">
        <v>5561</v>
      </c>
      <c r="B999" t="s">
        <v>10077</v>
      </c>
      <c r="C999" t="s">
        <v>9388</v>
      </c>
      <c r="D999">
        <v>1169935.1257582905</v>
      </c>
      <c r="E999">
        <v>682494.56606320478</v>
      </c>
      <c r="F999">
        <v>897840.40816993336</v>
      </c>
      <c r="G999">
        <v>1380186.25</v>
      </c>
      <c r="H999">
        <v>1032614.0874978572</v>
      </c>
      <c r="I999">
        <v>264769.28618353547</v>
      </c>
      <c r="J999">
        <v>25.640681198249187</v>
      </c>
      <c r="K999" t="s">
        <v>35</v>
      </c>
      <c r="L999" t="s">
        <v>35</v>
      </c>
      <c r="M999" t="s">
        <v>35</v>
      </c>
      <c r="N999" t="s">
        <v>82</v>
      </c>
    </row>
    <row r="1000" spans="1:14" x14ac:dyDescent="0.3">
      <c r="A1000" t="s">
        <v>5562</v>
      </c>
      <c r="B1000" t="s">
        <v>10078</v>
      </c>
      <c r="C1000" t="s">
        <v>10079</v>
      </c>
      <c r="D1000">
        <v>945683.00658820686</v>
      </c>
      <c r="E1000">
        <v>702029.26121214137</v>
      </c>
      <c r="F1000">
        <v>719762.18171862757</v>
      </c>
      <c r="G1000">
        <v>857041.8426724138</v>
      </c>
      <c r="H1000">
        <v>806129.07304784737</v>
      </c>
      <c r="I1000">
        <v>100453.24934955276</v>
      </c>
      <c r="J1000">
        <v>12.461186763771565</v>
      </c>
      <c r="K1000" t="s">
        <v>35</v>
      </c>
      <c r="L1000" t="s">
        <v>35</v>
      </c>
      <c r="M1000" t="s">
        <v>35</v>
      </c>
      <c r="N1000" t="s">
        <v>96</v>
      </c>
    </row>
    <row r="1001" spans="1:14" x14ac:dyDescent="0.3">
      <c r="A1001" t="s">
        <v>5563</v>
      </c>
      <c r="B1001" t="s">
        <v>10080</v>
      </c>
      <c r="C1001" t="s">
        <v>9388</v>
      </c>
      <c r="D1001">
        <v>18369790.465711799</v>
      </c>
      <c r="E1001">
        <v>20044449.491657864</v>
      </c>
      <c r="F1001">
        <v>21244926.494732533</v>
      </c>
      <c r="G1001">
        <v>13487043.333333334</v>
      </c>
      <c r="H1001">
        <v>18286552.446358882</v>
      </c>
      <c r="I1001">
        <v>2953150.6618289263</v>
      </c>
      <c r="J1001">
        <v>16.149302447750021</v>
      </c>
      <c r="K1001" t="s">
        <v>447</v>
      </c>
      <c r="L1001" t="s">
        <v>439</v>
      </c>
      <c r="M1001" t="s">
        <v>5563</v>
      </c>
      <c r="N1001" t="s">
        <v>58</v>
      </c>
    </row>
    <row r="1002" spans="1:14" x14ac:dyDescent="0.3">
      <c r="A1002" t="s">
        <v>5564</v>
      </c>
      <c r="B1002" t="s">
        <v>11258</v>
      </c>
      <c r="C1002" t="s">
        <v>9388</v>
      </c>
      <c r="D1002">
        <v>337332.51672876143</v>
      </c>
      <c r="E1002">
        <v>828548.6376796728</v>
      </c>
      <c r="F1002">
        <v>708621.69995236571</v>
      </c>
      <c r="G1002">
        <v>357901.73214285716</v>
      </c>
      <c r="H1002">
        <v>558101.14662591426</v>
      </c>
      <c r="I1002">
        <v>214835.32990234552</v>
      </c>
      <c r="J1002">
        <v>38.493977516650041</v>
      </c>
      <c r="K1002" t="s">
        <v>35</v>
      </c>
      <c r="L1002" t="s">
        <v>35</v>
      </c>
      <c r="M1002" t="s">
        <v>35</v>
      </c>
      <c r="N1002" t="s">
        <v>82</v>
      </c>
    </row>
    <row r="1003" spans="1:14" x14ac:dyDescent="0.3">
      <c r="A1003" t="s">
        <v>5565</v>
      </c>
      <c r="B1003" t="s">
        <v>10082</v>
      </c>
      <c r="C1003" t="s">
        <v>9388</v>
      </c>
      <c r="D1003">
        <v>2623048.8820118997</v>
      </c>
      <c r="E1003">
        <v>2199434.9230509498</v>
      </c>
      <c r="F1003">
        <v>2217919.2504898109</v>
      </c>
      <c r="G1003">
        <v>2052120.3368055555</v>
      </c>
      <c r="H1003">
        <v>2273130.8480895539</v>
      </c>
      <c r="I1003">
        <v>211995.09807947555</v>
      </c>
      <c r="J1003">
        <v>9.3261282454393779</v>
      </c>
      <c r="K1003" t="s">
        <v>35</v>
      </c>
      <c r="L1003" t="s">
        <v>35</v>
      </c>
      <c r="M1003" t="s">
        <v>35</v>
      </c>
      <c r="N1003" t="s">
        <v>36</v>
      </c>
    </row>
    <row r="1004" spans="1:14" x14ac:dyDescent="0.3">
      <c r="A1004" t="s">
        <v>5566</v>
      </c>
      <c r="B1004" t="s">
        <v>9484</v>
      </c>
      <c r="C1004" t="s">
        <v>9388</v>
      </c>
      <c r="D1004">
        <v>681512.04386943497</v>
      </c>
      <c r="E1004">
        <v>664906.50260252506</v>
      </c>
      <c r="F1004">
        <v>516003.82567851502</v>
      </c>
      <c r="G1004">
        <v>385461.40625</v>
      </c>
      <c r="H1004">
        <v>561970.94460011879</v>
      </c>
      <c r="I1004">
        <v>120576.11358215618</v>
      </c>
      <c r="J1004">
        <v>21.455933752581181</v>
      </c>
      <c r="K1004" t="s">
        <v>35</v>
      </c>
      <c r="L1004" t="s">
        <v>35</v>
      </c>
      <c r="M1004" t="s">
        <v>35</v>
      </c>
      <c r="N1004" t="e">
        <v>#N/A</v>
      </c>
    </row>
    <row r="1005" spans="1:14" x14ac:dyDescent="0.3">
      <c r="A1005" t="s">
        <v>5568</v>
      </c>
      <c r="B1005" t="s">
        <v>10083</v>
      </c>
      <c r="C1005" t="s">
        <v>10084</v>
      </c>
      <c r="D1005">
        <v>1779257.7628136112</v>
      </c>
      <c r="E1005">
        <v>1779171.0983274223</v>
      </c>
      <c r="F1005">
        <v>1858871.2012276112</v>
      </c>
      <c r="G1005">
        <v>1455992.1597222222</v>
      </c>
      <c r="H1005">
        <v>1718323.0555227166</v>
      </c>
      <c r="I1005">
        <v>154908.68521355119</v>
      </c>
      <c r="J1005">
        <v>9.0151083473897593</v>
      </c>
      <c r="K1005" t="s">
        <v>35</v>
      </c>
      <c r="L1005" t="s">
        <v>35</v>
      </c>
      <c r="M1005" t="s">
        <v>35</v>
      </c>
      <c r="N1005" t="s">
        <v>76</v>
      </c>
    </row>
    <row r="1006" spans="1:14" x14ac:dyDescent="0.3">
      <c r="A1006" t="s">
        <v>5569</v>
      </c>
      <c r="B1006" t="s">
        <v>10085</v>
      </c>
      <c r="C1006" t="s">
        <v>10086</v>
      </c>
      <c r="D1006">
        <v>17117253.436280165</v>
      </c>
      <c r="E1006">
        <v>16993274.542678583</v>
      </c>
      <c r="F1006">
        <v>13915099.864939334</v>
      </c>
      <c r="G1006">
        <v>16991785.286458332</v>
      </c>
      <c r="H1006">
        <v>16254353.282589104</v>
      </c>
      <c r="I1006">
        <v>1351528.1921004271</v>
      </c>
      <c r="J1006">
        <v>8.314869060635715</v>
      </c>
      <c r="K1006" t="s">
        <v>87</v>
      </c>
      <c r="L1006" t="s">
        <v>73</v>
      </c>
      <c r="M1006" t="s">
        <v>4400</v>
      </c>
      <c r="N1006" t="s">
        <v>47</v>
      </c>
    </row>
    <row r="1007" spans="1:14" x14ac:dyDescent="0.3">
      <c r="A1007" t="s">
        <v>5570</v>
      </c>
      <c r="B1007" t="s">
        <v>10087</v>
      </c>
      <c r="C1007" t="s">
        <v>12019</v>
      </c>
      <c r="D1007">
        <v>50380736.901954226</v>
      </c>
      <c r="E1007">
        <v>64541933.611698076</v>
      </c>
      <c r="F1007">
        <v>59822051.338186927</v>
      </c>
      <c r="G1007">
        <v>34961658.127403848</v>
      </c>
      <c r="H1007">
        <v>52426594.994810767</v>
      </c>
      <c r="I1007">
        <v>11299156.599579014</v>
      </c>
      <c r="J1007">
        <v>21.552337321730345</v>
      </c>
      <c r="K1007" t="s">
        <v>87</v>
      </c>
      <c r="L1007" t="s">
        <v>73</v>
      </c>
      <c r="M1007" t="s">
        <v>4400</v>
      </c>
      <c r="N1007" t="s">
        <v>47</v>
      </c>
    </row>
    <row r="1008" spans="1:14" x14ac:dyDescent="0.3">
      <c r="A1008" t="s">
        <v>5571</v>
      </c>
      <c r="B1008" t="s">
        <v>10089</v>
      </c>
      <c r="C1008" t="s">
        <v>10090</v>
      </c>
      <c r="D1008">
        <v>65768100.215397619</v>
      </c>
      <c r="E1008">
        <v>84660379.132620946</v>
      </c>
      <c r="F1008">
        <v>73649236.187121421</v>
      </c>
      <c r="G1008">
        <v>38746996.546130955</v>
      </c>
      <c r="H1008">
        <v>65706178.020317733</v>
      </c>
      <c r="I1008">
        <v>16949595.960990071</v>
      </c>
      <c r="J1008">
        <v>25.796046082225178</v>
      </c>
      <c r="K1008" t="s">
        <v>87</v>
      </c>
      <c r="L1008" t="s">
        <v>73</v>
      </c>
      <c r="M1008" t="s">
        <v>4400</v>
      </c>
      <c r="N1008" t="s">
        <v>47</v>
      </c>
    </row>
    <row r="1009" spans="1:14" x14ac:dyDescent="0.3">
      <c r="A1009" t="s">
        <v>5576</v>
      </c>
      <c r="B1009" t="s">
        <v>10091</v>
      </c>
      <c r="C1009" t="s">
        <v>10092</v>
      </c>
      <c r="D1009">
        <v>461000.29268368636</v>
      </c>
      <c r="E1009">
        <v>569223.5027912528</v>
      </c>
      <c r="F1009">
        <v>549241.81779119826</v>
      </c>
      <c r="G1009">
        <v>504422.67613636365</v>
      </c>
      <c r="H1009">
        <v>520972.0723506253</v>
      </c>
      <c r="I1009">
        <v>41826.653937166666</v>
      </c>
      <c r="J1009">
        <v>8.0285789118109268</v>
      </c>
      <c r="K1009" t="s">
        <v>1859</v>
      </c>
      <c r="L1009" t="s">
        <v>288</v>
      </c>
      <c r="M1009" t="s">
        <v>5573</v>
      </c>
      <c r="N1009" t="s">
        <v>78</v>
      </c>
    </row>
    <row r="1010" spans="1:14" x14ac:dyDescent="0.3">
      <c r="A1010" t="s">
        <v>5581</v>
      </c>
      <c r="B1010" t="s">
        <v>10094</v>
      </c>
      <c r="C1010" t="s">
        <v>9388</v>
      </c>
      <c r="D1010">
        <v>489635.59431121004</v>
      </c>
      <c r="E1010">
        <v>1103119.8735166749</v>
      </c>
      <c r="F1010">
        <v>869826.60633287497</v>
      </c>
      <c r="G1010">
        <v>887491.59375</v>
      </c>
      <c r="H1010">
        <v>837518.41697768995</v>
      </c>
      <c r="I1010">
        <v>220855.00306657946</v>
      </c>
      <c r="J1010">
        <v>26.370166743743695</v>
      </c>
      <c r="K1010" t="s">
        <v>35</v>
      </c>
      <c r="L1010" t="s">
        <v>35</v>
      </c>
      <c r="M1010" t="s">
        <v>35</v>
      </c>
      <c r="N1010" t="e">
        <v>#N/A</v>
      </c>
    </row>
    <row r="1011" spans="1:14" x14ac:dyDescent="0.3">
      <c r="A1011" t="s">
        <v>5583</v>
      </c>
      <c r="B1011" t="s">
        <v>9543</v>
      </c>
      <c r="C1011" t="s">
        <v>9388</v>
      </c>
      <c r="D1011">
        <v>6425110.9785077004</v>
      </c>
      <c r="E1011">
        <v>4942220.6235765778</v>
      </c>
      <c r="F1011">
        <v>5522742.7385241883</v>
      </c>
      <c r="G1011">
        <v>6156535.111111111</v>
      </c>
      <c r="H1011">
        <v>5761652.3629298946</v>
      </c>
      <c r="I1011">
        <v>575468.48382184375</v>
      </c>
      <c r="J1011">
        <v>9.987907072012387</v>
      </c>
      <c r="K1011" t="s">
        <v>35</v>
      </c>
      <c r="L1011" t="s">
        <v>35</v>
      </c>
      <c r="M1011" t="s">
        <v>35</v>
      </c>
      <c r="N1011" t="s">
        <v>76</v>
      </c>
    </row>
    <row r="1012" spans="1:14" x14ac:dyDescent="0.3">
      <c r="A1012" t="s">
        <v>5587</v>
      </c>
      <c r="B1012" t="s">
        <v>9486</v>
      </c>
      <c r="C1012" t="s">
        <v>12020</v>
      </c>
      <c r="D1012">
        <v>737096.36586652754</v>
      </c>
      <c r="E1012">
        <v>857186.702974885</v>
      </c>
      <c r="F1012">
        <v>667530.10663994495</v>
      </c>
      <c r="G1012">
        <v>2377723.75</v>
      </c>
      <c r="H1012">
        <v>1159884.2313703394</v>
      </c>
      <c r="I1012">
        <v>706385.34989571071</v>
      </c>
      <c r="J1012">
        <v>60.901366773574914</v>
      </c>
      <c r="K1012" t="s">
        <v>35</v>
      </c>
      <c r="L1012" t="s">
        <v>35</v>
      </c>
      <c r="M1012" t="s">
        <v>35</v>
      </c>
      <c r="N1012" t="s">
        <v>36</v>
      </c>
    </row>
    <row r="1013" spans="1:14" x14ac:dyDescent="0.3">
      <c r="A1013" t="s">
        <v>5590</v>
      </c>
      <c r="B1013" t="s">
        <v>10095</v>
      </c>
      <c r="C1013" t="s">
        <v>9388</v>
      </c>
      <c r="D1013">
        <v>4675846.9548694501</v>
      </c>
      <c r="E1013">
        <v>8169370.9714510255</v>
      </c>
      <c r="F1013">
        <v>4639014.2553056497</v>
      </c>
      <c r="G1013">
        <v>3687086.5</v>
      </c>
      <c r="H1013">
        <v>5292829.6704065315</v>
      </c>
      <c r="I1013">
        <v>1707413.4864039964</v>
      </c>
      <c r="J1013">
        <v>32.258991744067465</v>
      </c>
      <c r="K1013" t="s">
        <v>35</v>
      </c>
      <c r="L1013" t="s">
        <v>35</v>
      </c>
      <c r="M1013" t="s">
        <v>35</v>
      </c>
      <c r="N1013" t="s">
        <v>82</v>
      </c>
    </row>
    <row r="1014" spans="1:14" x14ac:dyDescent="0.3">
      <c r="A1014" t="s">
        <v>5592</v>
      </c>
      <c r="B1014" t="s">
        <v>10096</v>
      </c>
      <c r="C1014" t="s">
        <v>10097</v>
      </c>
      <c r="D1014">
        <v>4938220.0576740419</v>
      </c>
      <c r="E1014">
        <v>4283961.4806351271</v>
      </c>
      <c r="F1014">
        <v>4614743.01388855</v>
      </c>
      <c r="G1014">
        <v>4645471.0915492959</v>
      </c>
      <c r="H1014">
        <v>4620598.9109367533</v>
      </c>
      <c r="I1014">
        <v>231765.43596568418</v>
      </c>
      <c r="J1014">
        <v>5.0159176425615657</v>
      </c>
      <c r="K1014" t="s">
        <v>35</v>
      </c>
      <c r="L1014" t="s">
        <v>35</v>
      </c>
      <c r="M1014" t="s">
        <v>35</v>
      </c>
      <c r="N1014" t="s">
        <v>66</v>
      </c>
    </row>
    <row r="1015" spans="1:14" x14ac:dyDescent="0.3">
      <c r="A1015" t="s">
        <v>5593</v>
      </c>
      <c r="B1015" t="s">
        <v>10098</v>
      </c>
      <c r="C1015" t="s">
        <v>9388</v>
      </c>
      <c r="D1015">
        <v>2231119.418255961</v>
      </c>
      <c r="E1015">
        <v>1678866.2275164106</v>
      </c>
      <c r="F1015">
        <v>1774835.1405907287</v>
      </c>
      <c r="G1015">
        <v>2194711.0691964286</v>
      </c>
      <c r="H1015">
        <v>1969882.9638898824</v>
      </c>
      <c r="I1015">
        <v>245726.75691135842</v>
      </c>
      <c r="J1015">
        <v>12.474180518122125</v>
      </c>
      <c r="K1015" t="s">
        <v>35</v>
      </c>
      <c r="L1015" t="s">
        <v>35</v>
      </c>
      <c r="M1015" t="s">
        <v>35</v>
      </c>
      <c r="N1015" t="s">
        <v>66</v>
      </c>
    </row>
    <row r="1016" spans="1:14" x14ac:dyDescent="0.3">
      <c r="A1016" t="s">
        <v>5594</v>
      </c>
      <c r="B1016" t="s">
        <v>11267</v>
      </c>
      <c r="C1016" t="s">
        <v>12021</v>
      </c>
      <c r="D1016">
        <v>3429848.3577188575</v>
      </c>
      <c r="E1016">
        <v>4274077.7128450237</v>
      </c>
      <c r="F1016">
        <v>3857632.5200376427</v>
      </c>
      <c r="G1016">
        <v>4273065.7075892854</v>
      </c>
      <c r="H1016">
        <v>3958656.074547702</v>
      </c>
      <c r="I1016">
        <v>349352.11005484563</v>
      </c>
      <c r="J1016">
        <v>8.8250179726654085</v>
      </c>
      <c r="K1016" t="s">
        <v>35</v>
      </c>
      <c r="L1016" t="s">
        <v>35</v>
      </c>
      <c r="M1016" t="s">
        <v>35</v>
      </c>
      <c r="N1016" t="s">
        <v>66</v>
      </c>
    </row>
    <row r="1017" spans="1:14" x14ac:dyDescent="0.3">
      <c r="A1017" t="s">
        <v>5595</v>
      </c>
      <c r="B1017" t="s">
        <v>10100</v>
      </c>
      <c r="C1017" t="s">
        <v>10101</v>
      </c>
      <c r="D1017">
        <v>8745303.2429003455</v>
      </c>
      <c r="E1017">
        <v>7662213.9444828965</v>
      </c>
      <c r="F1017">
        <v>8171320.0309876893</v>
      </c>
      <c r="G1017">
        <v>12976820.706896551</v>
      </c>
      <c r="H1017">
        <v>9388914.4813168701</v>
      </c>
      <c r="I1017">
        <v>2106616.8077716869</v>
      </c>
      <c r="J1017">
        <v>22.437277621003712</v>
      </c>
      <c r="K1017" t="s">
        <v>10102</v>
      </c>
      <c r="L1017" t="s">
        <v>1150</v>
      </c>
      <c r="M1017" t="s">
        <v>5595</v>
      </c>
      <c r="N1017" t="s">
        <v>249</v>
      </c>
    </row>
    <row r="1018" spans="1:14" x14ac:dyDescent="0.3">
      <c r="A1018" t="s">
        <v>5596</v>
      </c>
      <c r="B1018" t="s">
        <v>10103</v>
      </c>
      <c r="C1018" t="s">
        <v>9388</v>
      </c>
      <c r="D1018">
        <v>24033534.477384333</v>
      </c>
      <c r="E1018">
        <v>28420791.283359554</v>
      </c>
      <c r="F1018">
        <v>26969678.705445334</v>
      </c>
      <c r="G1018">
        <v>27981486.451388888</v>
      </c>
      <c r="H1018">
        <v>26851372.729394525</v>
      </c>
      <c r="I1018">
        <v>1709856.7440454497</v>
      </c>
      <c r="J1018">
        <v>6.3678559799426884</v>
      </c>
      <c r="K1018" t="s">
        <v>35</v>
      </c>
      <c r="L1018" t="s">
        <v>35</v>
      </c>
      <c r="M1018" t="s">
        <v>35</v>
      </c>
      <c r="N1018" t="e">
        <v>#N/A</v>
      </c>
    </row>
    <row r="1019" spans="1:14" x14ac:dyDescent="0.3">
      <c r="A1019" t="s">
        <v>5597</v>
      </c>
      <c r="B1019" t="s">
        <v>9914</v>
      </c>
      <c r="C1019" t="s">
        <v>9388</v>
      </c>
      <c r="D1019">
        <v>3358886.3030804251</v>
      </c>
      <c r="E1019">
        <v>2771122.9645310752</v>
      </c>
      <c r="F1019">
        <v>3061802.9776143436</v>
      </c>
      <c r="G1019">
        <v>1450461.125</v>
      </c>
      <c r="H1019">
        <v>2660568.3425564608</v>
      </c>
      <c r="I1019">
        <v>728906.54558430507</v>
      </c>
      <c r="J1019">
        <v>27.396648074220131</v>
      </c>
      <c r="K1019" t="s">
        <v>35</v>
      </c>
      <c r="L1019" t="s">
        <v>35</v>
      </c>
      <c r="M1019" t="s">
        <v>35</v>
      </c>
      <c r="N1019" t="s">
        <v>128</v>
      </c>
    </row>
    <row r="1020" spans="1:14" x14ac:dyDescent="0.3">
      <c r="A1020" t="s">
        <v>5600</v>
      </c>
      <c r="B1020" t="s">
        <v>10104</v>
      </c>
      <c r="C1020" t="s">
        <v>9388</v>
      </c>
      <c r="D1020">
        <v>223071031.71926197</v>
      </c>
      <c r="E1020">
        <v>226025103.49567598</v>
      </c>
      <c r="F1020">
        <v>204013343.38309902</v>
      </c>
      <c r="G1020">
        <v>145028796.13749999</v>
      </c>
      <c r="H1020">
        <v>199534568.68388426</v>
      </c>
      <c r="I1020">
        <v>32583171.233456206</v>
      </c>
      <c r="J1020">
        <v>16.329587122859198</v>
      </c>
      <c r="K1020" t="s">
        <v>35</v>
      </c>
      <c r="L1020" t="s">
        <v>35</v>
      </c>
      <c r="M1020" t="s">
        <v>35</v>
      </c>
      <c r="N1020" t="s">
        <v>82</v>
      </c>
    </row>
    <row r="1021" spans="1:14" x14ac:dyDescent="0.3">
      <c r="A1021" t="s">
        <v>5601</v>
      </c>
      <c r="B1021" t="s">
        <v>9484</v>
      </c>
      <c r="C1021" t="s">
        <v>9388</v>
      </c>
      <c r="D1021">
        <v>28542891.619910669</v>
      </c>
      <c r="E1021">
        <v>20033135.806681331</v>
      </c>
      <c r="F1021">
        <v>19597876.416375335</v>
      </c>
      <c r="G1021">
        <v>22608905</v>
      </c>
      <c r="H1021">
        <v>22695702.210741833</v>
      </c>
      <c r="I1021">
        <v>3566614.0193032785</v>
      </c>
      <c r="J1021">
        <v>15.714931338917582</v>
      </c>
      <c r="K1021" t="s">
        <v>35</v>
      </c>
      <c r="L1021" t="s">
        <v>35</v>
      </c>
      <c r="M1021" t="s">
        <v>35</v>
      </c>
      <c r="N1021" t="e">
        <v>#N/A</v>
      </c>
    </row>
    <row r="1022" spans="1:14" x14ac:dyDescent="0.3">
      <c r="A1022" t="s">
        <v>5602</v>
      </c>
      <c r="B1022" t="s">
        <v>9484</v>
      </c>
      <c r="C1022" t="s">
        <v>9388</v>
      </c>
      <c r="D1022">
        <v>1690111.6197125667</v>
      </c>
      <c r="E1022">
        <v>1606615.062349689</v>
      </c>
      <c r="F1022">
        <v>1359253.8904278667</v>
      </c>
      <c r="G1022">
        <v>1442740.0347222222</v>
      </c>
      <c r="H1022">
        <v>1524680.151803086</v>
      </c>
      <c r="I1022">
        <v>130538.24236672313</v>
      </c>
      <c r="J1022">
        <v>8.5616804424422188</v>
      </c>
      <c r="K1022" t="s">
        <v>35</v>
      </c>
      <c r="L1022" t="s">
        <v>35</v>
      </c>
      <c r="M1022" t="s">
        <v>35</v>
      </c>
      <c r="N1022" t="e">
        <v>#N/A</v>
      </c>
    </row>
    <row r="1023" spans="1:14" x14ac:dyDescent="0.3">
      <c r="A1023" t="s">
        <v>5603</v>
      </c>
      <c r="B1023" t="s">
        <v>10105</v>
      </c>
      <c r="C1023" t="s">
        <v>9388</v>
      </c>
      <c r="D1023">
        <v>80780395.362614408</v>
      </c>
      <c r="E1023">
        <v>87086069.619037792</v>
      </c>
      <c r="F1023">
        <v>83901680.40918979</v>
      </c>
      <c r="G1023">
        <v>66006401.412500001</v>
      </c>
      <c r="H1023">
        <v>79443636.700835496</v>
      </c>
      <c r="I1023">
        <v>8071975.4479425298</v>
      </c>
      <c r="J1023">
        <v>10.160631843100957</v>
      </c>
      <c r="K1023" t="s">
        <v>1210</v>
      </c>
      <c r="L1023" t="s">
        <v>1211</v>
      </c>
      <c r="M1023" t="s">
        <v>5604</v>
      </c>
      <c r="N1023" t="s">
        <v>82</v>
      </c>
    </row>
    <row r="1024" spans="1:14" x14ac:dyDescent="0.3">
      <c r="A1024" t="s">
        <v>5605</v>
      </c>
      <c r="B1024" t="s">
        <v>10106</v>
      </c>
      <c r="C1024" t="s">
        <v>10107</v>
      </c>
      <c r="D1024">
        <v>74610960.235693157</v>
      </c>
      <c r="E1024">
        <v>83062815.583715379</v>
      </c>
      <c r="F1024">
        <v>78889798.531938463</v>
      </c>
      <c r="G1024">
        <v>53712093.067307696</v>
      </c>
      <c r="H1024">
        <v>72568916.85466367</v>
      </c>
      <c r="I1024">
        <v>11289654.558832878</v>
      </c>
      <c r="J1024">
        <v>15.55714904969998</v>
      </c>
      <c r="K1024" t="s">
        <v>1210</v>
      </c>
      <c r="L1024" t="s">
        <v>1211</v>
      </c>
      <c r="M1024" t="s">
        <v>5604</v>
      </c>
      <c r="N1024" t="s">
        <v>47</v>
      </c>
    </row>
    <row r="1025" spans="1:14" x14ac:dyDescent="0.3">
      <c r="A1025" t="s">
        <v>5606</v>
      </c>
      <c r="B1025" t="s">
        <v>10108</v>
      </c>
      <c r="C1025" t="s">
        <v>10109</v>
      </c>
      <c r="D1025">
        <v>160367045.20107654</v>
      </c>
      <c r="E1025">
        <v>145896883.02314913</v>
      </c>
      <c r="F1025">
        <v>151433604.3387126</v>
      </c>
      <c r="G1025">
        <v>135183946.67051652</v>
      </c>
      <c r="H1025">
        <v>148220369.80836368</v>
      </c>
      <c r="I1025">
        <v>9127068.509562999</v>
      </c>
      <c r="J1025">
        <v>6.1577693547543575</v>
      </c>
      <c r="K1025" t="s">
        <v>1210</v>
      </c>
      <c r="L1025" t="s">
        <v>1211</v>
      </c>
      <c r="M1025" t="s">
        <v>5604</v>
      </c>
      <c r="N1025" t="s">
        <v>47</v>
      </c>
    </row>
    <row r="1026" spans="1:14" x14ac:dyDescent="0.3">
      <c r="A1026" t="s">
        <v>5607</v>
      </c>
      <c r="B1026" t="s">
        <v>10110</v>
      </c>
      <c r="C1026" t="s">
        <v>10111</v>
      </c>
      <c r="D1026">
        <v>207808275.90465459</v>
      </c>
      <c r="E1026">
        <v>188253381.09750053</v>
      </c>
      <c r="F1026">
        <v>198796737.60273731</v>
      </c>
      <c r="G1026">
        <v>182742398.63513514</v>
      </c>
      <c r="H1026">
        <v>194400198.31000692</v>
      </c>
      <c r="I1026">
        <v>9653933.8826203439</v>
      </c>
      <c r="J1026">
        <v>4.9660103058255984</v>
      </c>
      <c r="K1026" t="s">
        <v>1210</v>
      </c>
      <c r="L1026" t="s">
        <v>1211</v>
      </c>
      <c r="M1026" t="s">
        <v>5604</v>
      </c>
      <c r="N1026" t="s">
        <v>47</v>
      </c>
    </row>
    <row r="1027" spans="1:14" x14ac:dyDescent="0.3">
      <c r="A1027" t="s">
        <v>5608</v>
      </c>
      <c r="B1027" t="s">
        <v>10112</v>
      </c>
      <c r="C1027" t="s">
        <v>10113</v>
      </c>
      <c r="D1027">
        <v>61988378.622807749</v>
      </c>
      <c r="E1027">
        <v>66617306.864491999</v>
      </c>
      <c r="F1027">
        <v>66796007.806683876</v>
      </c>
      <c r="G1027">
        <v>66849036.4921875</v>
      </c>
      <c r="H1027">
        <v>65562682.446542777</v>
      </c>
      <c r="I1027">
        <v>2065410.2898707134</v>
      </c>
      <c r="J1027">
        <v>3.1502833819448544</v>
      </c>
      <c r="K1027" t="s">
        <v>1210</v>
      </c>
      <c r="L1027" t="s">
        <v>1211</v>
      </c>
      <c r="M1027" t="s">
        <v>5604</v>
      </c>
      <c r="N1027" t="s">
        <v>47</v>
      </c>
    </row>
    <row r="1028" spans="1:14" x14ac:dyDescent="0.3">
      <c r="A1028" t="s">
        <v>5609</v>
      </c>
      <c r="B1028" t="s">
        <v>10114</v>
      </c>
      <c r="C1028" t="s">
        <v>10115</v>
      </c>
      <c r="D1028">
        <v>77114816.467381895</v>
      </c>
      <c r="E1028">
        <v>74998203.740669698</v>
      </c>
      <c r="F1028">
        <v>81916000.110754699</v>
      </c>
      <c r="G1028">
        <v>71920505.362499997</v>
      </c>
      <c r="H1028">
        <v>76487381.420326576</v>
      </c>
      <c r="I1028">
        <v>3637910.8947813967</v>
      </c>
      <c r="J1028">
        <v>4.7562236113035752</v>
      </c>
      <c r="K1028" t="s">
        <v>1210</v>
      </c>
      <c r="L1028" t="s">
        <v>1211</v>
      </c>
      <c r="M1028" t="s">
        <v>5604</v>
      </c>
      <c r="N1028" t="s">
        <v>47</v>
      </c>
    </row>
    <row r="1029" spans="1:14" x14ac:dyDescent="0.3">
      <c r="A1029" t="s">
        <v>5610</v>
      </c>
      <c r="B1029" t="s">
        <v>10116</v>
      </c>
      <c r="C1029" t="s">
        <v>10117</v>
      </c>
      <c r="D1029">
        <v>92759928.117562011</v>
      </c>
      <c r="E1029">
        <v>105621895.93876067</v>
      </c>
      <c r="F1029">
        <v>113415246.59797066</v>
      </c>
      <c r="G1029">
        <v>110812224.37708333</v>
      </c>
      <c r="H1029">
        <v>105652323.75784418</v>
      </c>
      <c r="I1029">
        <v>7954595.1597162206</v>
      </c>
      <c r="J1029">
        <v>7.5290300078474424</v>
      </c>
      <c r="K1029" t="s">
        <v>1210</v>
      </c>
      <c r="L1029" t="s">
        <v>1211</v>
      </c>
      <c r="M1029" t="s">
        <v>5604</v>
      </c>
      <c r="N1029" t="s">
        <v>47</v>
      </c>
    </row>
    <row r="1030" spans="1:14" x14ac:dyDescent="0.3">
      <c r="A1030" t="s">
        <v>5612</v>
      </c>
      <c r="B1030" t="s">
        <v>10118</v>
      </c>
      <c r="C1030" t="s">
        <v>12022</v>
      </c>
      <c r="D1030">
        <v>50168624.940679654</v>
      </c>
      <c r="E1030">
        <v>51543709.242582411</v>
      </c>
      <c r="F1030">
        <v>54366401.362066202</v>
      </c>
      <c r="G1030">
        <v>45546092.524784483</v>
      </c>
      <c r="H1030">
        <v>50406207.017528184</v>
      </c>
      <c r="I1030">
        <v>3188032.6489988789</v>
      </c>
      <c r="J1030">
        <v>6.3246826881663134</v>
      </c>
      <c r="K1030" t="s">
        <v>1210</v>
      </c>
      <c r="L1030" t="s">
        <v>1211</v>
      </c>
      <c r="M1030" t="s">
        <v>5604</v>
      </c>
      <c r="N1030" t="s">
        <v>47</v>
      </c>
    </row>
    <row r="1031" spans="1:14" x14ac:dyDescent="0.3">
      <c r="A1031" t="s">
        <v>5613</v>
      </c>
      <c r="B1031" t="s">
        <v>10119</v>
      </c>
      <c r="C1031" t="s">
        <v>12023</v>
      </c>
      <c r="D1031">
        <v>89835421.248261988</v>
      </c>
      <c r="E1031">
        <v>104828941.47105111</v>
      </c>
      <c r="F1031">
        <v>103523451.04412299</v>
      </c>
      <c r="G1031">
        <v>95089186.5</v>
      </c>
      <c r="H1031">
        <v>98319250.06585902</v>
      </c>
      <c r="I1031">
        <v>6161745.9388304716</v>
      </c>
      <c r="J1031">
        <v>6.2670798797824778</v>
      </c>
      <c r="K1031" t="s">
        <v>1210</v>
      </c>
      <c r="L1031" t="s">
        <v>1211</v>
      </c>
      <c r="M1031" t="s">
        <v>5604</v>
      </c>
      <c r="N1031" t="s">
        <v>47</v>
      </c>
    </row>
    <row r="1032" spans="1:14" x14ac:dyDescent="0.3">
      <c r="A1032" t="s">
        <v>5614</v>
      </c>
      <c r="B1032" t="s">
        <v>10778</v>
      </c>
      <c r="C1032" t="s">
        <v>12024</v>
      </c>
      <c r="D1032">
        <v>523932.19568549062</v>
      </c>
      <c r="E1032">
        <v>483936.28476197814</v>
      </c>
      <c r="F1032">
        <v>420500.08212717623</v>
      </c>
      <c r="G1032">
        <v>119875.890625</v>
      </c>
      <c r="H1032">
        <v>387061.11329991126</v>
      </c>
      <c r="I1032">
        <v>158606.90392545779</v>
      </c>
      <c r="J1032">
        <v>40.977225165619387</v>
      </c>
      <c r="K1032" t="s">
        <v>35</v>
      </c>
      <c r="L1032" t="s">
        <v>35</v>
      </c>
      <c r="M1032" t="s">
        <v>35</v>
      </c>
      <c r="N1032" t="s">
        <v>47</v>
      </c>
    </row>
    <row r="1033" spans="1:14" x14ac:dyDescent="0.3">
      <c r="A1033" t="s">
        <v>5615</v>
      </c>
      <c r="B1033" t="s">
        <v>10120</v>
      </c>
      <c r="C1033" t="s">
        <v>12025</v>
      </c>
      <c r="D1033">
        <v>88198448.027060837</v>
      </c>
      <c r="E1033">
        <v>68370076.909052581</v>
      </c>
      <c r="F1033">
        <v>65048493.435895085</v>
      </c>
      <c r="G1033">
        <v>69613500.46875</v>
      </c>
      <c r="H1033">
        <v>72807629.710189626</v>
      </c>
      <c r="I1033">
        <v>9041236.3736923169</v>
      </c>
      <c r="J1033">
        <v>12.417979282776969</v>
      </c>
      <c r="K1033" t="s">
        <v>303</v>
      </c>
      <c r="L1033" t="s">
        <v>304</v>
      </c>
      <c r="M1033" t="s">
        <v>4585</v>
      </c>
      <c r="N1033" t="s">
        <v>47</v>
      </c>
    </row>
    <row r="1034" spans="1:14" x14ac:dyDescent="0.3">
      <c r="A1034" t="s">
        <v>5616</v>
      </c>
      <c r="B1034" t="s">
        <v>9838</v>
      </c>
      <c r="C1034" t="s">
        <v>9388</v>
      </c>
      <c r="D1034">
        <v>22302787.758292183</v>
      </c>
      <c r="E1034">
        <v>20855294.130206093</v>
      </c>
      <c r="F1034">
        <v>22558928.546945684</v>
      </c>
      <c r="G1034">
        <v>20160809.563920453</v>
      </c>
      <c r="H1034">
        <v>21469454.999841101</v>
      </c>
      <c r="I1034">
        <v>996386.28890795948</v>
      </c>
      <c r="J1034">
        <v>4.6409482165026255</v>
      </c>
      <c r="K1034" t="s">
        <v>35</v>
      </c>
      <c r="L1034" t="s">
        <v>35</v>
      </c>
      <c r="M1034" t="s">
        <v>35</v>
      </c>
      <c r="N1034" t="e">
        <v>#N/A</v>
      </c>
    </row>
    <row r="1035" spans="1:14" x14ac:dyDescent="0.3">
      <c r="A1035" t="s">
        <v>5617</v>
      </c>
      <c r="B1035" t="s">
        <v>10121</v>
      </c>
      <c r="C1035" t="s">
        <v>9388</v>
      </c>
      <c r="D1035">
        <v>1257840.9394794286</v>
      </c>
      <c r="E1035">
        <v>1040460.6510276856</v>
      </c>
      <c r="F1035">
        <v>1263283.6353650952</v>
      </c>
      <c r="G1035">
        <v>1341064.9226190476</v>
      </c>
      <c r="H1035">
        <v>1225662.5371228142</v>
      </c>
      <c r="I1035">
        <v>111879.67398347406</v>
      </c>
      <c r="J1035">
        <v>9.1280977100031446</v>
      </c>
      <c r="K1035" t="s">
        <v>35</v>
      </c>
      <c r="L1035" t="s">
        <v>35</v>
      </c>
      <c r="M1035" t="s">
        <v>35</v>
      </c>
      <c r="N1035" t="s">
        <v>249</v>
      </c>
    </row>
    <row r="1036" spans="1:14" x14ac:dyDescent="0.3">
      <c r="A1036" t="s">
        <v>5618</v>
      </c>
      <c r="B1036" t="s">
        <v>10122</v>
      </c>
      <c r="C1036" t="s">
        <v>10123</v>
      </c>
      <c r="D1036">
        <v>3889483.400575154</v>
      </c>
      <c r="E1036">
        <v>3169232.9756482616</v>
      </c>
      <c r="F1036">
        <v>3239644.363558427</v>
      </c>
      <c r="G1036">
        <v>4595144.271634615</v>
      </c>
      <c r="H1036">
        <v>3723376.2528541144</v>
      </c>
      <c r="I1036">
        <v>576333.75215375761</v>
      </c>
      <c r="J1036">
        <v>15.478794325767511</v>
      </c>
      <c r="K1036" t="s">
        <v>35</v>
      </c>
      <c r="L1036" t="s">
        <v>35</v>
      </c>
      <c r="M1036" t="s">
        <v>35</v>
      </c>
      <c r="N1036" t="s">
        <v>52</v>
      </c>
    </row>
    <row r="1037" spans="1:14" x14ac:dyDescent="0.3">
      <c r="A1037" t="s">
        <v>5622</v>
      </c>
      <c r="B1037" t="s">
        <v>9484</v>
      </c>
      <c r="C1037" t="s">
        <v>9388</v>
      </c>
      <c r="D1037">
        <v>7110931.0856681494</v>
      </c>
      <c r="E1037">
        <v>7997587.06473382</v>
      </c>
      <c r="F1037">
        <v>6544474.2364886096</v>
      </c>
      <c r="G1037">
        <v>8655255.8249999993</v>
      </c>
      <c r="H1037">
        <v>7577062.0529726446</v>
      </c>
      <c r="I1037">
        <v>809762.12139535823</v>
      </c>
      <c r="J1037">
        <v>10.68701979387474</v>
      </c>
      <c r="K1037" t="s">
        <v>35</v>
      </c>
      <c r="L1037" t="s">
        <v>35</v>
      </c>
      <c r="M1037" t="s">
        <v>35</v>
      </c>
      <c r="N1037" t="e">
        <v>#N/A</v>
      </c>
    </row>
    <row r="1038" spans="1:14" x14ac:dyDescent="0.3">
      <c r="A1038" t="s">
        <v>5623</v>
      </c>
      <c r="B1038" t="s">
        <v>10124</v>
      </c>
      <c r="C1038" t="s">
        <v>9388</v>
      </c>
      <c r="D1038">
        <v>45143096.281898178</v>
      </c>
      <c r="E1038">
        <v>40814116.856499694</v>
      </c>
      <c r="F1038">
        <v>45580765.71096091</v>
      </c>
      <c r="G1038">
        <v>52687581.579545453</v>
      </c>
      <c r="H1038">
        <v>46056390.107226059</v>
      </c>
      <c r="I1038">
        <v>4257770.9354645666</v>
      </c>
      <c r="J1038">
        <v>9.2446909659047289</v>
      </c>
      <c r="K1038" t="s">
        <v>1667</v>
      </c>
      <c r="L1038" t="s">
        <v>293</v>
      </c>
      <c r="M1038" t="s">
        <v>5623</v>
      </c>
      <c r="N1038" t="s">
        <v>58</v>
      </c>
    </row>
    <row r="1039" spans="1:14" x14ac:dyDescent="0.3">
      <c r="A1039" t="s">
        <v>5624</v>
      </c>
      <c r="B1039" t="s">
        <v>10125</v>
      </c>
      <c r="C1039" t="s">
        <v>9388</v>
      </c>
      <c r="D1039">
        <v>75745.720403312836</v>
      </c>
      <c r="E1039">
        <v>110329.24866954534</v>
      </c>
      <c r="F1039">
        <v>76906.098502387831</v>
      </c>
      <c r="G1039">
        <v>82284.359375</v>
      </c>
      <c r="H1039">
        <v>86316.356737561495</v>
      </c>
      <c r="I1039">
        <v>14081.612960101847</v>
      </c>
      <c r="J1039">
        <v>16.313956580577134</v>
      </c>
      <c r="K1039" t="s">
        <v>35</v>
      </c>
      <c r="L1039" t="s">
        <v>35</v>
      </c>
      <c r="M1039" t="s">
        <v>35</v>
      </c>
      <c r="N1039" t="s">
        <v>43</v>
      </c>
    </row>
    <row r="1040" spans="1:14" x14ac:dyDescent="0.3">
      <c r="A1040" t="s">
        <v>5626</v>
      </c>
      <c r="B1040" t="s">
        <v>10126</v>
      </c>
      <c r="C1040" t="s">
        <v>10127</v>
      </c>
      <c r="D1040">
        <v>2384630.7320273248</v>
      </c>
      <c r="E1040">
        <v>3301702.6829723627</v>
      </c>
      <c r="F1040">
        <v>2670866.7470487999</v>
      </c>
      <c r="G1040">
        <v>3679188.15234375</v>
      </c>
      <c r="H1040">
        <v>3009097.0785980597</v>
      </c>
      <c r="I1040">
        <v>509656.27191378374</v>
      </c>
      <c r="J1040">
        <v>16.937182769498182</v>
      </c>
      <c r="K1040" t="s">
        <v>132</v>
      </c>
      <c r="L1040" t="s">
        <v>133</v>
      </c>
      <c r="M1040" t="s">
        <v>5626</v>
      </c>
      <c r="N1040" t="s">
        <v>128</v>
      </c>
    </row>
    <row r="1041" spans="1:14" x14ac:dyDescent="0.3">
      <c r="A1041" t="s">
        <v>5627</v>
      </c>
      <c r="B1041" t="s">
        <v>9998</v>
      </c>
      <c r="C1041" t="s">
        <v>9388</v>
      </c>
      <c r="D1041">
        <v>90214162.269106507</v>
      </c>
      <c r="E1041">
        <v>91356074.937912747</v>
      </c>
      <c r="F1041">
        <v>84791342.940377757</v>
      </c>
      <c r="G1041">
        <v>96695024.640625</v>
      </c>
      <c r="H1041">
        <v>90764151.19700551</v>
      </c>
      <c r="I1041">
        <v>4227959.3130295342</v>
      </c>
      <c r="J1041">
        <v>4.6581819553985131</v>
      </c>
      <c r="K1041" t="s">
        <v>35</v>
      </c>
      <c r="L1041" t="s">
        <v>35</v>
      </c>
      <c r="M1041" t="s">
        <v>35</v>
      </c>
      <c r="N1041" t="s">
        <v>36</v>
      </c>
    </row>
    <row r="1042" spans="1:14" x14ac:dyDescent="0.3">
      <c r="A1042" t="s">
        <v>5628</v>
      </c>
      <c r="B1042" t="s">
        <v>10128</v>
      </c>
      <c r="C1042" t="s">
        <v>9388</v>
      </c>
      <c r="D1042">
        <v>6629668.2697952501</v>
      </c>
      <c r="E1042">
        <v>8613825.0199675616</v>
      </c>
      <c r="F1042">
        <v>8566329.269862188</v>
      </c>
      <c r="G1042">
        <v>10537222.13671875</v>
      </c>
      <c r="H1042">
        <v>8586761.1740859374</v>
      </c>
      <c r="I1042">
        <v>1381634.9479189105</v>
      </c>
      <c r="J1042">
        <v>16.09029201940027</v>
      </c>
      <c r="K1042" t="s">
        <v>35</v>
      </c>
      <c r="L1042" t="s">
        <v>35</v>
      </c>
      <c r="M1042" t="s">
        <v>35</v>
      </c>
      <c r="N1042" t="s">
        <v>36</v>
      </c>
    </row>
    <row r="1043" spans="1:14" x14ac:dyDescent="0.3">
      <c r="A1043" t="s">
        <v>5631</v>
      </c>
      <c r="B1043" t="s">
        <v>10130</v>
      </c>
      <c r="C1043" t="s">
        <v>9388</v>
      </c>
      <c r="D1043">
        <v>17876660.029642578</v>
      </c>
      <c r="E1043">
        <v>16328103.084814923</v>
      </c>
      <c r="F1043">
        <v>17158104.157334346</v>
      </c>
      <c r="G1043">
        <v>16015233.240384616</v>
      </c>
      <c r="H1043">
        <v>16844525.128044114</v>
      </c>
      <c r="I1043">
        <v>727676.27149357111</v>
      </c>
      <c r="J1043">
        <v>4.3199571728031527</v>
      </c>
      <c r="K1043" t="s">
        <v>940</v>
      </c>
      <c r="L1043" t="s">
        <v>941</v>
      </c>
      <c r="M1043" t="s">
        <v>5631</v>
      </c>
      <c r="N1043" t="s">
        <v>147</v>
      </c>
    </row>
    <row r="1044" spans="1:14" x14ac:dyDescent="0.3">
      <c r="A1044" t="s">
        <v>5633</v>
      </c>
      <c r="B1044" t="s">
        <v>10131</v>
      </c>
      <c r="C1044" t="s">
        <v>9388</v>
      </c>
      <c r="D1044">
        <v>4563654.7620481728</v>
      </c>
      <c r="E1044">
        <v>2688142.2019504467</v>
      </c>
      <c r="F1044">
        <v>3307272.5319129271</v>
      </c>
      <c r="G1044">
        <v>2175282.3833333333</v>
      </c>
      <c r="H1044">
        <v>3183587.9698112197</v>
      </c>
      <c r="I1044">
        <v>891912.11542269518</v>
      </c>
      <c r="J1044">
        <v>28.015940626750886</v>
      </c>
      <c r="K1044" t="s">
        <v>35</v>
      </c>
      <c r="L1044" t="s">
        <v>35</v>
      </c>
      <c r="M1044" t="s">
        <v>35</v>
      </c>
      <c r="N1044" t="s">
        <v>38</v>
      </c>
    </row>
    <row r="1045" spans="1:14" x14ac:dyDescent="0.3">
      <c r="A1045" t="s">
        <v>5634</v>
      </c>
      <c r="B1045" t="s">
        <v>12026</v>
      </c>
      <c r="C1045" t="s">
        <v>9388</v>
      </c>
      <c r="D1045">
        <v>3764936.753112244</v>
      </c>
      <c r="E1045">
        <v>3593221.8289397187</v>
      </c>
      <c r="F1045">
        <v>3695872.6125248624</v>
      </c>
      <c r="G1045">
        <v>4717677.939453125</v>
      </c>
      <c r="H1045">
        <v>3942927.2835074877</v>
      </c>
      <c r="I1045">
        <v>451455.73515222716</v>
      </c>
      <c r="J1045">
        <v>11.44976061416553</v>
      </c>
      <c r="K1045" t="s">
        <v>35</v>
      </c>
      <c r="L1045" t="s">
        <v>35</v>
      </c>
      <c r="M1045" t="s">
        <v>35</v>
      </c>
      <c r="N1045" t="s">
        <v>128</v>
      </c>
    </row>
    <row r="1046" spans="1:14" x14ac:dyDescent="0.3">
      <c r="A1046" t="s">
        <v>5635</v>
      </c>
      <c r="B1046" t="s">
        <v>10133</v>
      </c>
      <c r="C1046" t="s">
        <v>9388</v>
      </c>
      <c r="D1046">
        <v>691215.25288315909</v>
      </c>
      <c r="E1046">
        <v>851986.46628037549</v>
      </c>
      <c r="F1046">
        <v>762275.04654859914</v>
      </c>
      <c r="G1046">
        <v>1580217.5568181819</v>
      </c>
      <c r="H1046">
        <v>971423.58063257881</v>
      </c>
      <c r="I1046">
        <v>356074.1306154739</v>
      </c>
      <c r="J1046">
        <v>36.654878233818756</v>
      </c>
      <c r="K1046" t="s">
        <v>35</v>
      </c>
      <c r="L1046" t="s">
        <v>35</v>
      </c>
      <c r="M1046" t="s">
        <v>35</v>
      </c>
      <c r="N1046" t="s">
        <v>173</v>
      </c>
    </row>
    <row r="1047" spans="1:14" x14ac:dyDescent="0.3">
      <c r="A1047" t="s">
        <v>5636</v>
      </c>
      <c r="B1047" t="s">
        <v>10134</v>
      </c>
      <c r="C1047" t="s">
        <v>9388</v>
      </c>
      <c r="D1047">
        <v>11770011.926907692</v>
      </c>
      <c r="E1047">
        <v>11292404.281953923</v>
      </c>
      <c r="F1047">
        <v>11276441.315290691</v>
      </c>
      <c r="G1047">
        <v>11665557.307692308</v>
      </c>
      <c r="H1047">
        <v>11501103.707961153</v>
      </c>
      <c r="I1047">
        <v>219877.9535206398</v>
      </c>
      <c r="J1047">
        <v>1.9117987203996656</v>
      </c>
      <c r="K1047" t="s">
        <v>35</v>
      </c>
      <c r="L1047" t="s">
        <v>35</v>
      </c>
      <c r="M1047" t="s">
        <v>35</v>
      </c>
      <c r="N1047" t="s">
        <v>47</v>
      </c>
    </row>
    <row r="1048" spans="1:14" x14ac:dyDescent="0.3">
      <c r="A1048" t="s">
        <v>5637</v>
      </c>
      <c r="B1048" t="s">
        <v>9558</v>
      </c>
      <c r="C1048" t="s">
        <v>9388</v>
      </c>
      <c r="D1048">
        <v>7309350.9125012401</v>
      </c>
      <c r="E1048">
        <v>7665809.0094814803</v>
      </c>
      <c r="F1048">
        <v>8601464.9616223201</v>
      </c>
      <c r="G1048">
        <v>6991696.4325000001</v>
      </c>
      <c r="H1048">
        <v>7642080.3290262604</v>
      </c>
      <c r="I1048">
        <v>603052.65131234273</v>
      </c>
      <c r="J1048">
        <v>7.891210578117315</v>
      </c>
      <c r="K1048" t="s">
        <v>35</v>
      </c>
      <c r="L1048" t="s">
        <v>35</v>
      </c>
      <c r="M1048" t="s">
        <v>35</v>
      </c>
      <c r="N1048" t="s">
        <v>63</v>
      </c>
    </row>
    <row r="1049" spans="1:14" x14ac:dyDescent="0.3">
      <c r="A1049" t="s">
        <v>5639</v>
      </c>
      <c r="B1049" t="s">
        <v>10135</v>
      </c>
      <c r="C1049" t="s">
        <v>9388</v>
      </c>
      <c r="D1049">
        <v>4649848.6451778635</v>
      </c>
      <c r="E1049">
        <v>4058036.8399613681</v>
      </c>
      <c r="F1049">
        <v>4530949.2468653088</v>
      </c>
      <c r="G1049">
        <v>4564513.0965909092</v>
      </c>
      <c r="H1049">
        <v>4450836.957148863</v>
      </c>
      <c r="I1049">
        <v>230888.4079359124</v>
      </c>
      <c r="J1049">
        <v>5.1875278775391473</v>
      </c>
      <c r="K1049" t="s">
        <v>35</v>
      </c>
      <c r="L1049" t="s">
        <v>35</v>
      </c>
      <c r="M1049" t="s">
        <v>35</v>
      </c>
      <c r="N1049" t="s">
        <v>52</v>
      </c>
    </row>
    <row r="1050" spans="1:14" x14ac:dyDescent="0.3">
      <c r="A1050" t="s">
        <v>5640</v>
      </c>
      <c r="B1050" t="s">
        <v>10136</v>
      </c>
      <c r="C1050" t="s">
        <v>9388</v>
      </c>
      <c r="D1050">
        <v>4709183.4919036273</v>
      </c>
      <c r="E1050">
        <v>4191225.2078293818</v>
      </c>
      <c r="F1050">
        <v>4796969.9588297093</v>
      </c>
      <c r="G1050">
        <v>5860701.0340909092</v>
      </c>
      <c r="H1050">
        <v>4889519.9231634075</v>
      </c>
      <c r="I1050">
        <v>606608.3959243123</v>
      </c>
      <c r="J1050">
        <v>12.406297662283592</v>
      </c>
      <c r="K1050" t="s">
        <v>35</v>
      </c>
      <c r="L1050" t="s">
        <v>35</v>
      </c>
      <c r="M1050" t="s">
        <v>35</v>
      </c>
      <c r="N1050" t="s">
        <v>82</v>
      </c>
    </row>
    <row r="1051" spans="1:14" x14ac:dyDescent="0.3">
      <c r="A1051" t="s">
        <v>5641</v>
      </c>
      <c r="B1051" t="s">
        <v>10137</v>
      </c>
      <c r="C1051" t="s">
        <v>9388</v>
      </c>
      <c r="D1051">
        <v>3882808.1286935252</v>
      </c>
      <c r="E1051">
        <v>3538514.4129056623</v>
      </c>
      <c r="F1051">
        <v>3178676.3664566814</v>
      </c>
      <c r="G1051">
        <v>4351048.8828125</v>
      </c>
      <c r="H1051">
        <v>3737761.9477170925</v>
      </c>
      <c r="I1051">
        <v>432849.72180777742</v>
      </c>
      <c r="J1051">
        <v>11.580451828189551</v>
      </c>
      <c r="K1051" t="s">
        <v>35</v>
      </c>
      <c r="L1051" t="s">
        <v>35</v>
      </c>
      <c r="M1051" t="s">
        <v>35</v>
      </c>
      <c r="N1051" t="s">
        <v>36</v>
      </c>
    </row>
    <row r="1052" spans="1:14" x14ac:dyDescent="0.3">
      <c r="A1052" t="s">
        <v>5643</v>
      </c>
      <c r="B1052" t="s">
        <v>9503</v>
      </c>
      <c r="C1052" t="s">
        <v>9388</v>
      </c>
      <c r="D1052">
        <v>50423291.280996129</v>
      </c>
      <c r="E1052">
        <v>44619336.061703406</v>
      </c>
      <c r="F1052">
        <v>47165529.849461064</v>
      </c>
      <c r="G1052">
        <v>52220369.850000001</v>
      </c>
      <c r="H1052">
        <v>48607131.76054015</v>
      </c>
      <c r="I1052">
        <v>2929789.0495970044</v>
      </c>
      <c r="J1052">
        <v>6.0274880320657847</v>
      </c>
      <c r="K1052" t="s">
        <v>35</v>
      </c>
      <c r="L1052" t="s">
        <v>35</v>
      </c>
      <c r="M1052" t="s">
        <v>35</v>
      </c>
      <c r="N1052" t="s">
        <v>63</v>
      </c>
    </row>
    <row r="1053" spans="1:14" x14ac:dyDescent="0.3">
      <c r="A1053" t="s">
        <v>5644</v>
      </c>
      <c r="B1053" t="s">
        <v>9538</v>
      </c>
      <c r="C1053" t="s">
        <v>12027</v>
      </c>
      <c r="D1053">
        <v>117350594.38678667</v>
      </c>
      <c r="E1053">
        <v>122938160.04587555</v>
      </c>
      <c r="F1053">
        <v>120741850.62439778</v>
      </c>
      <c r="G1053">
        <v>140271352.23784778</v>
      </c>
      <c r="H1053">
        <v>125325489.32372695</v>
      </c>
      <c r="I1053">
        <v>8855603.4846559502</v>
      </c>
      <c r="J1053">
        <v>7.0660833103002165</v>
      </c>
      <c r="K1053" t="s">
        <v>35</v>
      </c>
      <c r="L1053" t="s">
        <v>35</v>
      </c>
      <c r="M1053" t="s">
        <v>35</v>
      </c>
      <c r="N1053" t="s">
        <v>63</v>
      </c>
    </row>
    <row r="1054" spans="1:14" x14ac:dyDescent="0.3">
      <c r="A1054" t="s">
        <v>5645</v>
      </c>
      <c r="B1054" t="s">
        <v>10139</v>
      </c>
      <c r="C1054" t="s">
        <v>9388</v>
      </c>
      <c r="D1054">
        <v>3645009.0941292308</v>
      </c>
      <c r="E1054">
        <v>3756323.3788525998</v>
      </c>
      <c r="F1054">
        <v>4244883.0897209998</v>
      </c>
      <c r="G1054">
        <v>3412297.2038043477</v>
      </c>
      <c r="H1054">
        <v>3764628.1916267946</v>
      </c>
      <c r="I1054">
        <v>303792.52398831461</v>
      </c>
      <c r="J1054">
        <v>8.0696554486842409</v>
      </c>
      <c r="K1054" t="s">
        <v>35</v>
      </c>
      <c r="L1054" t="s">
        <v>35</v>
      </c>
      <c r="M1054" t="s">
        <v>35</v>
      </c>
      <c r="N1054" t="s">
        <v>173</v>
      </c>
    </row>
    <row r="1055" spans="1:14" x14ac:dyDescent="0.3">
      <c r="A1055" t="s">
        <v>5646</v>
      </c>
      <c r="B1055" t="s">
        <v>9488</v>
      </c>
      <c r="C1055" t="s">
        <v>9388</v>
      </c>
      <c r="D1055">
        <v>168252.28731728101</v>
      </c>
      <c r="E1055">
        <v>459632.13416825701</v>
      </c>
      <c r="F1055">
        <v>396965.23754740303</v>
      </c>
      <c r="G1055">
        <v>364578.42499999999</v>
      </c>
      <c r="H1055">
        <v>347357.02100823529</v>
      </c>
      <c r="I1055">
        <v>108905.6455943031</v>
      </c>
      <c r="J1055">
        <v>31.352654187957562</v>
      </c>
      <c r="K1055" t="s">
        <v>35</v>
      </c>
      <c r="L1055" t="s">
        <v>35</v>
      </c>
      <c r="M1055" t="s">
        <v>35</v>
      </c>
      <c r="N1055" t="s">
        <v>82</v>
      </c>
    </row>
    <row r="1056" spans="1:14" x14ac:dyDescent="0.3">
      <c r="A1056" t="s">
        <v>5647</v>
      </c>
      <c r="B1056" t="s">
        <v>10140</v>
      </c>
      <c r="C1056" t="s">
        <v>12028</v>
      </c>
      <c r="D1056">
        <v>21889911.826163508</v>
      </c>
      <c r="E1056">
        <v>18148447.559451405</v>
      </c>
      <c r="F1056">
        <v>18832573.964264911</v>
      </c>
      <c r="G1056">
        <v>27713524.860745613</v>
      </c>
      <c r="H1056">
        <v>21646114.55265636</v>
      </c>
      <c r="I1056">
        <v>3775665.1730244416</v>
      </c>
      <c r="J1056">
        <v>17.442692377145814</v>
      </c>
      <c r="K1056" t="s">
        <v>727</v>
      </c>
      <c r="L1056" t="s">
        <v>728</v>
      </c>
      <c r="M1056" t="s">
        <v>5648</v>
      </c>
      <c r="N1056" t="s">
        <v>128</v>
      </c>
    </row>
    <row r="1057" spans="1:14" x14ac:dyDescent="0.3">
      <c r="A1057" t="s">
        <v>5649</v>
      </c>
      <c r="B1057" t="s">
        <v>10141</v>
      </c>
      <c r="C1057" t="s">
        <v>12029</v>
      </c>
      <c r="D1057">
        <v>16816551.524595626</v>
      </c>
      <c r="E1057">
        <v>15448647.15508125</v>
      </c>
      <c r="F1057">
        <v>15809053.273697188</v>
      </c>
      <c r="G1057">
        <v>19430396.796875</v>
      </c>
      <c r="H1057">
        <v>16876162.187562265</v>
      </c>
      <c r="I1057">
        <v>1557577.3233261872</v>
      </c>
      <c r="J1057">
        <v>9.2294522061071564</v>
      </c>
      <c r="K1057" t="s">
        <v>727</v>
      </c>
      <c r="L1057" t="s">
        <v>728</v>
      </c>
      <c r="M1057" t="s">
        <v>5648</v>
      </c>
      <c r="N1057" t="s">
        <v>128</v>
      </c>
    </row>
    <row r="1058" spans="1:14" x14ac:dyDescent="0.3">
      <c r="A1058" t="s">
        <v>5650</v>
      </c>
      <c r="B1058" t="s">
        <v>10142</v>
      </c>
      <c r="C1058" t="s">
        <v>12030</v>
      </c>
      <c r="D1058">
        <v>1346440.36379766</v>
      </c>
      <c r="E1058">
        <v>1295578.21135557</v>
      </c>
      <c r="F1058">
        <v>1194448.0932491398</v>
      </c>
      <c r="G1058">
        <v>818167.25</v>
      </c>
      <c r="H1058">
        <v>1163658.4796005925</v>
      </c>
      <c r="I1058">
        <v>206835.81825719355</v>
      </c>
      <c r="J1058">
        <v>17.774615308796331</v>
      </c>
      <c r="K1058" t="s">
        <v>35</v>
      </c>
      <c r="L1058" t="s">
        <v>35</v>
      </c>
      <c r="M1058" t="s">
        <v>35</v>
      </c>
      <c r="N1058" t="s">
        <v>52</v>
      </c>
    </row>
    <row r="1059" spans="1:14" x14ac:dyDescent="0.3">
      <c r="A1059" t="s">
        <v>5651</v>
      </c>
      <c r="B1059" t="s">
        <v>9484</v>
      </c>
      <c r="C1059" t="s">
        <v>9388</v>
      </c>
      <c r="D1059">
        <v>359361.75656903128</v>
      </c>
      <c r="E1059">
        <v>335748.19339532749</v>
      </c>
      <c r="F1059">
        <v>302134.14448961249</v>
      </c>
      <c r="G1059">
        <v>468228.796875</v>
      </c>
      <c r="H1059">
        <v>366368.22283224278</v>
      </c>
      <c r="I1059">
        <v>62225.939400426723</v>
      </c>
      <c r="J1059">
        <v>16.984535099519128</v>
      </c>
      <c r="K1059" t="s">
        <v>35</v>
      </c>
      <c r="L1059" t="s">
        <v>35</v>
      </c>
      <c r="M1059" t="s">
        <v>35</v>
      </c>
      <c r="N1059" t="s">
        <v>36</v>
      </c>
    </row>
    <row r="1060" spans="1:14" x14ac:dyDescent="0.3">
      <c r="A1060" t="s">
        <v>5652</v>
      </c>
      <c r="B1060" t="s">
        <v>12031</v>
      </c>
      <c r="C1060" t="s">
        <v>9388</v>
      </c>
      <c r="D1060">
        <v>6768604.214072152</v>
      </c>
      <c r="E1060">
        <v>6577810.6152340649</v>
      </c>
      <c r="F1060">
        <v>6959479.8685834566</v>
      </c>
      <c r="G1060">
        <v>7747530.5203804346</v>
      </c>
      <c r="H1060">
        <v>7013356.304567527</v>
      </c>
      <c r="I1060">
        <v>444836.5100847896</v>
      </c>
      <c r="J1060">
        <v>6.3427051295694872</v>
      </c>
      <c r="K1060" t="s">
        <v>886</v>
      </c>
      <c r="L1060" t="s">
        <v>288</v>
      </c>
      <c r="M1060" t="s">
        <v>5652</v>
      </c>
      <c r="N1060" t="s">
        <v>78</v>
      </c>
    </row>
    <row r="1061" spans="1:14" x14ac:dyDescent="0.3">
      <c r="A1061" t="s">
        <v>5653</v>
      </c>
      <c r="B1061" t="s">
        <v>10145</v>
      </c>
      <c r="C1061" t="s">
        <v>10146</v>
      </c>
      <c r="D1061">
        <v>1907159.7388218499</v>
      </c>
      <c r="E1061">
        <v>1532596.4106976571</v>
      </c>
      <c r="F1061">
        <v>1680117.3160353999</v>
      </c>
      <c r="G1061">
        <v>2678185.9285714286</v>
      </c>
      <c r="H1061">
        <v>1949514.8485315838</v>
      </c>
      <c r="I1061">
        <v>441347.79724324984</v>
      </c>
      <c r="J1061">
        <v>22.638852818981217</v>
      </c>
      <c r="K1061" t="s">
        <v>896</v>
      </c>
      <c r="L1061" t="s">
        <v>69</v>
      </c>
      <c r="M1061" t="s">
        <v>5653</v>
      </c>
      <c r="N1061" t="s">
        <v>58</v>
      </c>
    </row>
    <row r="1062" spans="1:14" x14ac:dyDescent="0.3">
      <c r="A1062" t="s">
        <v>5654</v>
      </c>
      <c r="B1062" t="s">
        <v>10147</v>
      </c>
      <c r="C1062" t="s">
        <v>12032</v>
      </c>
      <c r="D1062">
        <v>3345221.6232908098</v>
      </c>
      <c r="E1062">
        <v>3687867.7936140718</v>
      </c>
      <c r="F1062">
        <v>3439913.6879602289</v>
      </c>
      <c r="G1062">
        <v>4404728.8898809524</v>
      </c>
      <c r="H1062">
        <v>3719432.9986865157</v>
      </c>
      <c r="I1062">
        <v>414967.47438916215</v>
      </c>
      <c r="J1062">
        <v>11.156740141190987</v>
      </c>
      <c r="K1062" t="s">
        <v>524</v>
      </c>
      <c r="L1062" t="s">
        <v>281</v>
      </c>
      <c r="M1062" t="s">
        <v>4421</v>
      </c>
      <c r="N1062" t="s">
        <v>58</v>
      </c>
    </row>
    <row r="1063" spans="1:14" x14ac:dyDescent="0.3">
      <c r="A1063" t="s">
        <v>5655</v>
      </c>
      <c r="B1063" t="s">
        <v>10148</v>
      </c>
      <c r="C1063" t="s">
        <v>12033</v>
      </c>
      <c r="D1063">
        <v>58724531.566184603</v>
      </c>
      <c r="E1063">
        <v>46570687.320719801</v>
      </c>
      <c r="F1063">
        <v>51396471.904524401</v>
      </c>
      <c r="G1063">
        <v>62690794.25</v>
      </c>
      <c r="H1063">
        <v>54845621.260357201</v>
      </c>
      <c r="I1063">
        <v>6264260.6782899769</v>
      </c>
      <c r="J1063">
        <v>11.421624068315237</v>
      </c>
      <c r="K1063" t="s">
        <v>35</v>
      </c>
      <c r="L1063" t="s">
        <v>35</v>
      </c>
      <c r="M1063" t="s">
        <v>35</v>
      </c>
      <c r="N1063" t="s">
        <v>52</v>
      </c>
    </row>
    <row r="1064" spans="1:14" x14ac:dyDescent="0.3">
      <c r="A1064" t="s">
        <v>5656</v>
      </c>
      <c r="B1064" t="s">
        <v>10150</v>
      </c>
      <c r="C1064" t="s">
        <v>9388</v>
      </c>
      <c r="D1064">
        <v>2123095.824292161</v>
      </c>
      <c r="E1064">
        <v>2272719.7193094552</v>
      </c>
      <c r="F1064">
        <v>2295179.5544935782</v>
      </c>
      <c r="G1064">
        <v>3050463.4305555555</v>
      </c>
      <c r="H1064">
        <v>2435364.6321626874</v>
      </c>
      <c r="I1064">
        <v>361235.22939746728</v>
      </c>
      <c r="J1064">
        <v>14.832901185588707</v>
      </c>
      <c r="K1064" t="s">
        <v>35</v>
      </c>
      <c r="L1064" t="s">
        <v>35</v>
      </c>
      <c r="M1064" t="s">
        <v>35</v>
      </c>
      <c r="N1064" t="s">
        <v>63</v>
      </c>
    </row>
    <row r="1065" spans="1:14" x14ac:dyDescent="0.3">
      <c r="A1065" t="s">
        <v>5657</v>
      </c>
      <c r="B1065" t="s">
        <v>10151</v>
      </c>
      <c r="C1065" t="s">
        <v>9388</v>
      </c>
      <c r="D1065">
        <v>25177333.086072445</v>
      </c>
      <c r="E1065">
        <v>22227521.842818446</v>
      </c>
      <c r="F1065">
        <v>21812943.077887997</v>
      </c>
      <c r="G1065">
        <v>27091672.447916668</v>
      </c>
      <c r="H1065">
        <v>24077367.613673892</v>
      </c>
      <c r="I1065">
        <v>2170570.5199572118</v>
      </c>
      <c r="J1065">
        <v>9.0149826791053052</v>
      </c>
      <c r="K1065" t="s">
        <v>35</v>
      </c>
      <c r="L1065" t="s">
        <v>35</v>
      </c>
      <c r="M1065" t="s">
        <v>35</v>
      </c>
      <c r="N1065" t="s">
        <v>52</v>
      </c>
    </row>
    <row r="1066" spans="1:14" x14ac:dyDescent="0.3">
      <c r="A1066" t="s">
        <v>5658</v>
      </c>
      <c r="B1066" t="s">
        <v>10153</v>
      </c>
      <c r="C1066" t="s">
        <v>10154</v>
      </c>
      <c r="D1066">
        <v>28459337.127601773</v>
      </c>
      <c r="E1066">
        <v>22954023.606769323</v>
      </c>
      <c r="F1066">
        <v>22951323.149765644</v>
      </c>
      <c r="G1066">
        <v>24656641.989919353</v>
      </c>
      <c r="H1066">
        <v>24755331.468514021</v>
      </c>
      <c r="I1066">
        <v>2248808.2156242211</v>
      </c>
      <c r="J1066">
        <v>9.0841369604945523</v>
      </c>
      <c r="K1066" t="s">
        <v>35</v>
      </c>
      <c r="L1066" t="s">
        <v>35</v>
      </c>
      <c r="M1066" t="s">
        <v>35</v>
      </c>
      <c r="N1066" t="s">
        <v>96</v>
      </c>
    </row>
    <row r="1067" spans="1:14" x14ac:dyDescent="0.3">
      <c r="A1067" t="s">
        <v>5659</v>
      </c>
      <c r="B1067" t="s">
        <v>10155</v>
      </c>
      <c r="C1067" t="s">
        <v>10156</v>
      </c>
      <c r="D1067">
        <v>36748035.702579588</v>
      </c>
      <c r="E1067">
        <v>34208081.660473287</v>
      </c>
      <c r="F1067">
        <v>37675574.93640729</v>
      </c>
      <c r="G1067">
        <v>43592251.415441178</v>
      </c>
      <c r="H1067">
        <v>38055985.928725339</v>
      </c>
      <c r="I1067">
        <v>3439187.7352866493</v>
      </c>
      <c r="J1067">
        <v>9.0371794380202584</v>
      </c>
      <c r="K1067" t="s">
        <v>35</v>
      </c>
      <c r="L1067" t="s">
        <v>35</v>
      </c>
      <c r="M1067" t="s">
        <v>35</v>
      </c>
      <c r="N1067" t="s">
        <v>96</v>
      </c>
    </row>
    <row r="1068" spans="1:14" x14ac:dyDescent="0.3">
      <c r="A1068" t="s">
        <v>5660</v>
      </c>
      <c r="B1068" t="s">
        <v>10157</v>
      </c>
      <c r="C1068" t="s">
        <v>10158</v>
      </c>
      <c r="D1068">
        <v>104822075.36459126</v>
      </c>
      <c r="E1068">
        <v>102429783.82469749</v>
      </c>
      <c r="F1068">
        <v>110327878.62808999</v>
      </c>
      <c r="G1068">
        <v>109441568.359375</v>
      </c>
      <c r="H1068">
        <v>106755326.54418844</v>
      </c>
      <c r="I1068">
        <v>3256793.0323940273</v>
      </c>
      <c r="J1068">
        <v>3.0507077612150502</v>
      </c>
      <c r="K1068" t="s">
        <v>2132</v>
      </c>
      <c r="L1068" t="s">
        <v>248</v>
      </c>
      <c r="M1068" t="s">
        <v>5660</v>
      </c>
      <c r="N1068" t="s">
        <v>249</v>
      </c>
    </row>
    <row r="1069" spans="1:14" x14ac:dyDescent="0.3">
      <c r="A1069" t="s">
        <v>5661</v>
      </c>
      <c r="B1069" t="s">
        <v>10159</v>
      </c>
      <c r="C1069" t="s">
        <v>12034</v>
      </c>
      <c r="D1069">
        <v>1091649.0512486883</v>
      </c>
      <c r="E1069">
        <v>1231541.6468030883</v>
      </c>
      <c r="F1069">
        <v>998820.88188069407</v>
      </c>
      <c r="G1069">
        <v>1202370.7610294118</v>
      </c>
      <c r="H1069">
        <v>1131095.5852404707</v>
      </c>
      <c r="I1069">
        <v>92496.200138258864</v>
      </c>
      <c r="J1069">
        <v>8.177575913585958</v>
      </c>
      <c r="K1069" t="s">
        <v>35</v>
      </c>
      <c r="L1069" t="s">
        <v>35</v>
      </c>
      <c r="M1069" t="s">
        <v>35</v>
      </c>
      <c r="N1069" t="s">
        <v>96</v>
      </c>
    </row>
    <row r="1070" spans="1:14" x14ac:dyDescent="0.3">
      <c r="A1070" t="s">
        <v>5662</v>
      </c>
      <c r="B1070" t="s">
        <v>9440</v>
      </c>
      <c r="C1070" t="s">
        <v>9388</v>
      </c>
      <c r="D1070">
        <v>1635219.1620614545</v>
      </c>
      <c r="E1070">
        <v>1729881.7327040816</v>
      </c>
      <c r="F1070">
        <v>1709196.2304595092</v>
      </c>
      <c r="G1070">
        <v>1870773.4886363635</v>
      </c>
      <c r="H1070">
        <v>1736267.6534653523</v>
      </c>
      <c r="I1070">
        <v>85258.810743502298</v>
      </c>
      <c r="J1070">
        <v>4.9104647300971944</v>
      </c>
      <c r="K1070" t="s">
        <v>35</v>
      </c>
      <c r="L1070" t="s">
        <v>35</v>
      </c>
      <c r="M1070" t="s">
        <v>35</v>
      </c>
      <c r="N1070" t="s">
        <v>36</v>
      </c>
    </row>
    <row r="1071" spans="1:14" x14ac:dyDescent="0.3">
      <c r="A1071" t="s">
        <v>5663</v>
      </c>
      <c r="B1071" t="s">
        <v>10160</v>
      </c>
      <c r="C1071" t="s">
        <v>12035</v>
      </c>
      <c r="D1071">
        <v>3801391.209033268</v>
      </c>
      <c r="E1071">
        <v>4436424.3778317599</v>
      </c>
      <c r="F1071">
        <v>4637331.2718892805</v>
      </c>
      <c r="G1071">
        <v>5338514.5025000004</v>
      </c>
      <c r="H1071">
        <v>4553415.3403135771</v>
      </c>
      <c r="I1071">
        <v>548326.94566480478</v>
      </c>
      <c r="J1071">
        <v>12.042102568816917</v>
      </c>
      <c r="K1071" t="s">
        <v>708</v>
      </c>
      <c r="L1071" t="s">
        <v>585</v>
      </c>
      <c r="M1071" t="s">
        <v>5663</v>
      </c>
      <c r="N1071" t="s">
        <v>58</v>
      </c>
    </row>
    <row r="1072" spans="1:14" x14ac:dyDescent="0.3">
      <c r="A1072" t="s">
        <v>5664</v>
      </c>
      <c r="B1072" t="s">
        <v>10161</v>
      </c>
      <c r="C1072" t="s">
        <v>12036</v>
      </c>
      <c r="D1072">
        <v>1437351.1312680533</v>
      </c>
      <c r="E1072">
        <v>1277608.8931759067</v>
      </c>
      <c r="F1072">
        <v>1452721.6291916734</v>
      </c>
      <c r="G1072">
        <v>1400710.05</v>
      </c>
      <c r="H1072">
        <v>1392097.9259089082</v>
      </c>
      <c r="I1072">
        <v>68747.715039287592</v>
      </c>
      <c r="J1072">
        <v>4.9384252184990389</v>
      </c>
      <c r="K1072" t="s">
        <v>2290</v>
      </c>
      <c r="L1072" t="s">
        <v>585</v>
      </c>
      <c r="M1072" t="s">
        <v>5664</v>
      </c>
      <c r="N1072" t="s">
        <v>58</v>
      </c>
    </row>
    <row r="1073" spans="1:14" x14ac:dyDescent="0.3">
      <c r="A1073" t="s">
        <v>5665</v>
      </c>
      <c r="B1073" t="s">
        <v>10162</v>
      </c>
      <c r="C1073" t="s">
        <v>9388</v>
      </c>
      <c r="D1073">
        <v>4515636.54273172</v>
      </c>
      <c r="E1073">
        <v>9123946.2553205006</v>
      </c>
      <c r="F1073">
        <v>10581094.996890681</v>
      </c>
      <c r="G1073">
        <v>8602537.3000000007</v>
      </c>
      <c r="H1073">
        <v>8205803.7737357253</v>
      </c>
      <c r="I1073">
        <v>2250540.2515243702</v>
      </c>
      <c r="J1073">
        <v>27.426201181262254</v>
      </c>
      <c r="K1073" t="s">
        <v>35</v>
      </c>
      <c r="L1073" t="s">
        <v>35</v>
      </c>
      <c r="M1073" t="s">
        <v>35</v>
      </c>
      <c r="N1073" t="s">
        <v>76</v>
      </c>
    </row>
    <row r="1074" spans="1:14" x14ac:dyDescent="0.3">
      <c r="A1074" t="s">
        <v>5666</v>
      </c>
      <c r="B1074" t="s">
        <v>10163</v>
      </c>
      <c r="C1074" t="s">
        <v>12037</v>
      </c>
      <c r="D1074">
        <v>43067676.049940586</v>
      </c>
      <c r="E1074">
        <v>44338311.011837937</v>
      </c>
      <c r="F1074">
        <v>46003444.942029119</v>
      </c>
      <c r="G1074">
        <v>42833399.770220585</v>
      </c>
      <c r="H1074">
        <v>44060707.943507053</v>
      </c>
      <c r="I1074">
        <v>1259333.9710764987</v>
      </c>
      <c r="J1074">
        <v>2.8581791574732942</v>
      </c>
      <c r="K1074" t="s">
        <v>72</v>
      </c>
      <c r="L1074" t="s">
        <v>73</v>
      </c>
      <c r="M1074" t="s">
        <v>4870</v>
      </c>
      <c r="N1074" t="s">
        <v>43</v>
      </c>
    </row>
    <row r="1075" spans="1:14" x14ac:dyDescent="0.3">
      <c r="A1075" t="s">
        <v>5667</v>
      </c>
      <c r="B1075" t="s">
        <v>10164</v>
      </c>
      <c r="C1075" t="s">
        <v>9388</v>
      </c>
      <c r="D1075">
        <v>1407031.0513103155</v>
      </c>
      <c r="E1075">
        <v>4164014.6885295999</v>
      </c>
      <c r="F1075">
        <v>1985581.9721139846</v>
      </c>
      <c r="G1075">
        <v>1974363.125</v>
      </c>
      <c r="H1075">
        <v>2382747.7092384752</v>
      </c>
      <c r="I1075">
        <v>1054686.4035651421</v>
      </c>
      <c r="J1075">
        <v>44.263452629746489</v>
      </c>
      <c r="K1075" t="s">
        <v>35</v>
      </c>
      <c r="L1075" t="s">
        <v>35</v>
      </c>
      <c r="M1075" t="s">
        <v>35</v>
      </c>
      <c r="N1075" t="s">
        <v>52</v>
      </c>
    </row>
    <row r="1076" spans="1:14" x14ac:dyDescent="0.3">
      <c r="A1076" t="s">
        <v>5668</v>
      </c>
      <c r="B1076" t="s">
        <v>10165</v>
      </c>
      <c r="C1076" t="s">
        <v>10166</v>
      </c>
      <c r="D1076">
        <v>3543265.2808126542</v>
      </c>
      <c r="E1076">
        <v>4980568.3328606002</v>
      </c>
      <c r="F1076">
        <v>4550243.5529087996</v>
      </c>
      <c r="G1076">
        <v>2844960.7386363638</v>
      </c>
      <c r="H1076">
        <v>3979759.4763046047</v>
      </c>
      <c r="I1076">
        <v>837461.31354401389</v>
      </c>
      <c r="J1076">
        <v>21.04301324063022</v>
      </c>
      <c r="K1076" t="s">
        <v>961</v>
      </c>
      <c r="L1076" t="s">
        <v>139</v>
      </c>
      <c r="M1076" t="s">
        <v>5668</v>
      </c>
      <c r="N1076" t="s">
        <v>173</v>
      </c>
    </row>
    <row r="1077" spans="1:14" x14ac:dyDescent="0.3">
      <c r="A1077" t="s">
        <v>5669</v>
      </c>
      <c r="B1077" t="s">
        <v>10167</v>
      </c>
      <c r="C1077" t="s">
        <v>12038</v>
      </c>
      <c r="D1077">
        <v>6935909.4133719997</v>
      </c>
      <c r="E1077">
        <v>6358491.3627726873</v>
      </c>
      <c r="F1077">
        <v>6956844.887536562</v>
      </c>
      <c r="G1077">
        <v>8275408.21484375</v>
      </c>
      <c r="H1077">
        <v>7131663.46963125</v>
      </c>
      <c r="I1077">
        <v>702642.92784686561</v>
      </c>
      <c r="J1077">
        <v>9.8524408903887402</v>
      </c>
      <c r="K1077" t="s">
        <v>953</v>
      </c>
      <c r="L1077" t="s">
        <v>941</v>
      </c>
      <c r="M1077" t="s">
        <v>5669</v>
      </c>
      <c r="N1077" t="s">
        <v>249</v>
      </c>
    </row>
    <row r="1078" spans="1:14" x14ac:dyDescent="0.3">
      <c r="A1078" t="s">
        <v>5670</v>
      </c>
      <c r="B1078" t="s">
        <v>10168</v>
      </c>
      <c r="C1078" t="s">
        <v>10169</v>
      </c>
      <c r="D1078">
        <v>2273444.6023937501</v>
      </c>
      <c r="E1078">
        <v>2859985.2943087062</v>
      </c>
      <c r="F1078">
        <v>2727838.2898277999</v>
      </c>
      <c r="G1078">
        <v>5230675.96875</v>
      </c>
      <c r="H1078">
        <v>3272986.0388200642</v>
      </c>
      <c r="I1078">
        <v>1151020.05065947</v>
      </c>
      <c r="J1078">
        <v>35.167276517758118</v>
      </c>
      <c r="K1078" t="s">
        <v>1901</v>
      </c>
      <c r="L1078" t="s">
        <v>941</v>
      </c>
      <c r="M1078" t="s">
        <v>5670</v>
      </c>
      <c r="N1078" t="s">
        <v>58</v>
      </c>
    </row>
    <row r="1079" spans="1:14" x14ac:dyDescent="0.3">
      <c r="A1079" t="s">
        <v>5671</v>
      </c>
      <c r="B1079" t="s">
        <v>10170</v>
      </c>
      <c r="C1079" t="s">
        <v>10171</v>
      </c>
      <c r="D1079">
        <v>20562919.494580001</v>
      </c>
      <c r="E1079">
        <v>22421063.055053666</v>
      </c>
      <c r="F1079">
        <v>21023141.468683001</v>
      </c>
      <c r="G1079">
        <v>25523672.048611112</v>
      </c>
      <c r="H1079">
        <v>22382699.016731948</v>
      </c>
      <c r="I1079">
        <v>1938245.1871557022</v>
      </c>
      <c r="J1079">
        <v>8.6595686503526128</v>
      </c>
      <c r="K1079" t="s">
        <v>1734</v>
      </c>
      <c r="L1079" t="s">
        <v>297</v>
      </c>
      <c r="M1079" t="s">
        <v>5671</v>
      </c>
      <c r="N1079" t="s">
        <v>173</v>
      </c>
    </row>
    <row r="1080" spans="1:14" x14ac:dyDescent="0.3">
      <c r="A1080" t="s">
        <v>5672</v>
      </c>
      <c r="B1080" t="s">
        <v>10172</v>
      </c>
      <c r="C1080" t="s">
        <v>9388</v>
      </c>
      <c r="D1080">
        <v>700649.975002344</v>
      </c>
      <c r="E1080">
        <v>728834.195868204</v>
      </c>
      <c r="F1080">
        <v>720380.43125797797</v>
      </c>
      <c r="G1080">
        <v>1154694.3</v>
      </c>
      <c r="H1080">
        <v>826139.7255321315</v>
      </c>
      <c r="I1080">
        <v>189966.56305803856</v>
      </c>
      <c r="J1080">
        <v>22.994483522224726</v>
      </c>
      <c r="K1080" t="s">
        <v>35</v>
      </c>
      <c r="L1080" t="s">
        <v>35</v>
      </c>
      <c r="M1080" t="s">
        <v>35</v>
      </c>
      <c r="N1080" t="s">
        <v>38</v>
      </c>
    </row>
    <row r="1081" spans="1:14" x14ac:dyDescent="0.3">
      <c r="A1081" t="s">
        <v>5673</v>
      </c>
      <c r="B1081" t="s">
        <v>9855</v>
      </c>
      <c r="C1081" t="s">
        <v>9388</v>
      </c>
      <c r="D1081">
        <v>2335750.9969657436</v>
      </c>
      <c r="E1081">
        <v>2303265.8994916249</v>
      </c>
      <c r="F1081">
        <v>2645686.3310310375</v>
      </c>
      <c r="G1081">
        <v>4516518.8984375</v>
      </c>
      <c r="H1081">
        <v>2950305.5314814765</v>
      </c>
      <c r="I1081">
        <v>914078.05046590569</v>
      </c>
      <c r="J1081">
        <v>30.982487769899119</v>
      </c>
      <c r="K1081" t="s">
        <v>35</v>
      </c>
      <c r="L1081" t="s">
        <v>35</v>
      </c>
      <c r="M1081" t="s">
        <v>35</v>
      </c>
      <c r="N1081" t="s">
        <v>38</v>
      </c>
    </row>
    <row r="1082" spans="1:14" x14ac:dyDescent="0.3">
      <c r="A1082" t="s">
        <v>5674</v>
      </c>
      <c r="B1082" t="s">
        <v>10173</v>
      </c>
      <c r="C1082" t="s">
        <v>12039</v>
      </c>
      <c r="D1082">
        <v>3902312.9053636082</v>
      </c>
      <c r="E1082">
        <v>4228479.6573285339</v>
      </c>
      <c r="F1082">
        <v>4997717.4961272506</v>
      </c>
      <c r="G1082">
        <v>6379824.744791667</v>
      </c>
      <c r="H1082">
        <v>4877083.7009027647</v>
      </c>
      <c r="I1082">
        <v>954417.1607210692</v>
      </c>
      <c r="J1082">
        <v>19.569423435246833</v>
      </c>
      <c r="K1082" t="s">
        <v>35</v>
      </c>
      <c r="L1082" t="s">
        <v>35</v>
      </c>
      <c r="M1082" t="s">
        <v>35</v>
      </c>
      <c r="N1082" t="s">
        <v>96</v>
      </c>
    </row>
    <row r="1083" spans="1:14" x14ac:dyDescent="0.3">
      <c r="A1083" t="s">
        <v>5675</v>
      </c>
      <c r="B1083" t="s">
        <v>10174</v>
      </c>
      <c r="C1083" t="s">
        <v>10175</v>
      </c>
      <c r="D1083">
        <v>103858366.79090001</v>
      </c>
      <c r="E1083">
        <v>105266844.51164047</v>
      </c>
      <c r="F1083">
        <v>101342971.7253619</v>
      </c>
      <c r="G1083">
        <v>126360135.08110142</v>
      </c>
      <c r="H1083">
        <v>109207079.52725095</v>
      </c>
      <c r="I1083">
        <v>10002570.747905988</v>
      </c>
      <c r="J1083">
        <v>9.1592695191615316</v>
      </c>
      <c r="K1083" t="s">
        <v>35</v>
      </c>
      <c r="L1083" t="s">
        <v>35</v>
      </c>
      <c r="M1083" t="s">
        <v>35</v>
      </c>
      <c r="N1083" t="s">
        <v>274</v>
      </c>
    </row>
    <row r="1084" spans="1:14" x14ac:dyDescent="0.3">
      <c r="A1084" t="s">
        <v>5676</v>
      </c>
      <c r="B1084" t="s">
        <v>9484</v>
      </c>
      <c r="C1084" t="s">
        <v>9388</v>
      </c>
      <c r="D1084">
        <v>2704864.6771831936</v>
      </c>
      <c r="E1084">
        <v>2788170.1845570733</v>
      </c>
      <c r="F1084">
        <v>2952846.0197138265</v>
      </c>
      <c r="G1084">
        <v>3048958.65</v>
      </c>
      <c r="H1084">
        <v>2873709.8828635234</v>
      </c>
      <c r="I1084">
        <v>134907.74811518076</v>
      </c>
      <c r="J1084">
        <v>4.6945500281591137</v>
      </c>
      <c r="K1084" t="s">
        <v>35</v>
      </c>
      <c r="L1084" t="s">
        <v>35</v>
      </c>
      <c r="M1084" t="s">
        <v>35</v>
      </c>
      <c r="N1084" t="e">
        <v>#N/A</v>
      </c>
    </row>
    <row r="1085" spans="1:14" x14ac:dyDescent="0.3">
      <c r="A1085" t="s">
        <v>5677</v>
      </c>
      <c r="B1085" t="s">
        <v>10176</v>
      </c>
      <c r="C1085" t="s">
        <v>12040</v>
      </c>
      <c r="D1085">
        <v>952439.71525312669</v>
      </c>
      <c r="E1085">
        <v>971232.16977933212</v>
      </c>
      <c r="F1085">
        <v>941553.88333263563</v>
      </c>
      <c r="G1085">
        <v>915801.73611111112</v>
      </c>
      <c r="H1085">
        <v>945256.87611905136</v>
      </c>
      <c r="I1085">
        <v>20047.608880035012</v>
      </c>
      <c r="J1085">
        <v>2.1208635860280265</v>
      </c>
      <c r="K1085" t="s">
        <v>145</v>
      </c>
      <c r="L1085" t="s">
        <v>146</v>
      </c>
      <c r="M1085" t="s">
        <v>5677</v>
      </c>
      <c r="N1085" t="s">
        <v>147</v>
      </c>
    </row>
    <row r="1086" spans="1:14" x14ac:dyDescent="0.3">
      <c r="A1086" t="s">
        <v>5678</v>
      </c>
      <c r="B1086" t="s">
        <v>10177</v>
      </c>
      <c r="C1086" t="s">
        <v>9388</v>
      </c>
      <c r="D1086">
        <v>6685309.8899465594</v>
      </c>
      <c r="E1086">
        <v>6599759.6165279206</v>
      </c>
      <c r="F1086">
        <v>4560018.9555451805</v>
      </c>
      <c r="G1086">
        <v>7802986.5</v>
      </c>
      <c r="H1086">
        <v>6412018.7405049149</v>
      </c>
      <c r="I1086">
        <v>1169896.2774898806</v>
      </c>
      <c r="J1086">
        <v>18.245365848661837</v>
      </c>
      <c r="K1086" t="s">
        <v>561</v>
      </c>
      <c r="L1086" t="s">
        <v>146</v>
      </c>
      <c r="M1086" t="s">
        <v>5678</v>
      </c>
      <c r="N1086" t="s">
        <v>147</v>
      </c>
    </row>
    <row r="1087" spans="1:14" x14ac:dyDescent="0.3">
      <c r="A1087" t="s">
        <v>5679</v>
      </c>
      <c r="B1087" t="s">
        <v>10179</v>
      </c>
      <c r="C1087" t="s">
        <v>9388</v>
      </c>
      <c r="D1087">
        <v>26672559.10876875</v>
      </c>
      <c r="E1087">
        <v>19754020.703268126</v>
      </c>
      <c r="F1087">
        <v>23378428.472311292</v>
      </c>
      <c r="G1087">
        <v>23419019.481770832</v>
      </c>
      <c r="H1087">
        <v>23306006.941529747</v>
      </c>
      <c r="I1087">
        <v>2447871.3428157712</v>
      </c>
      <c r="J1087">
        <v>10.503177781406338</v>
      </c>
      <c r="K1087" t="s">
        <v>35</v>
      </c>
      <c r="L1087" t="s">
        <v>35</v>
      </c>
      <c r="M1087" t="s">
        <v>35</v>
      </c>
      <c r="N1087" t="s">
        <v>36</v>
      </c>
    </row>
    <row r="1088" spans="1:14" x14ac:dyDescent="0.3">
      <c r="A1088" t="s">
        <v>5680</v>
      </c>
      <c r="B1088" t="s">
        <v>9484</v>
      </c>
      <c r="C1088" t="s">
        <v>9388</v>
      </c>
      <c r="D1088">
        <v>12573792.660507875</v>
      </c>
      <c r="E1088">
        <v>14426716.575134438</v>
      </c>
      <c r="F1088">
        <v>12594325.530513501</v>
      </c>
      <c r="G1088">
        <v>17100532.453125</v>
      </c>
      <c r="H1088">
        <v>14173841.804820204</v>
      </c>
      <c r="I1088">
        <v>1849627.8494166317</v>
      </c>
      <c r="J1088">
        <v>13.049587224739694</v>
      </c>
      <c r="K1088" t="s">
        <v>35</v>
      </c>
      <c r="L1088" t="s">
        <v>35</v>
      </c>
      <c r="M1088" t="s">
        <v>35</v>
      </c>
      <c r="N1088" t="e">
        <v>#N/A</v>
      </c>
    </row>
    <row r="1089" spans="1:14" x14ac:dyDescent="0.3">
      <c r="A1089" t="s">
        <v>5682</v>
      </c>
      <c r="B1089" t="s">
        <v>10180</v>
      </c>
      <c r="C1089" t="s">
        <v>10181</v>
      </c>
      <c r="D1089">
        <v>3247444.0589089333</v>
      </c>
      <c r="E1089">
        <v>2799224.2625917499</v>
      </c>
      <c r="F1089">
        <v>3208763.6600031001</v>
      </c>
      <c r="G1089">
        <v>4034874.9791666665</v>
      </c>
      <c r="H1089">
        <v>3322576.7401676122</v>
      </c>
      <c r="I1089">
        <v>447175.84183283243</v>
      </c>
      <c r="J1089">
        <v>13.458706203134197</v>
      </c>
      <c r="K1089" t="s">
        <v>1792</v>
      </c>
      <c r="L1089" t="s">
        <v>293</v>
      </c>
      <c r="M1089" t="s">
        <v>5682</v>
      </c>
      <c r="N1089" t="s">
        <v>58</v>
      </c>
    </row>
    <row r="1090" spans="1:14" x14ac:dyDescent="0.3">
      <c r="A1090" t="s">
        <v>5683</v>
      </c>
      <c r="B1090" t="s">
        <v>9883</v>
      </c>
      <c r="C1090" t="s">
        <v>12041</v>
      </c>
      <c r="D1090">
        <v>671512.75164600601</v>
      </c>
      <c r="E1090">
        <v>523845.66801827197</v>
      </c>
      <c r="F1090">
        <v>500628.46880537196</v>
      </c>
      <c r="G1090">
        <v>528603.85</v>
      </c>
      <c r="H1090">
        <v>556147.68461741251</v>
      </c>
      <c r="I1090">
        <v>67441.762129814641</v>
      </c>
      <c r="J1090">
        <v>12.126592269499326</v>
      </c>
      <c r="K1090" t="s">
        <v>1635</v>
      </c>
      <c r="L1090" t="s">
        <v>268</v>
      </c>
      <c r="M1090" t="s">
        <v>5684</v>
      </c>
      <c r="N1090" t="s">
        <v>173</v>
      </c>
    </row>
    <row r="1091" spans="1:14" x14ac:dyDescent="0.3">
      <c r="A1091" t="s">
        <v>5685</v>
      </c>
      <c r="B1091" t="s">
        <v>9762</v>
      </c>
      <c r="C1091" t="s">
        <v>10182</v>
      </c>
      <c r="D1091">
        <v>22686167.049673293</v>
      </c>
      <c r="E1091">
        <v>19957187.81099835</v>
      </c>
      <c r="F1091">
        <v>21667243.660694413</v>
      </c>
      <c r="G1091">
        <v>21900033.477941178</v>
      </c>
      <c r="H1091">
        <v>21552657.999826808</v>
      </c>
      <c r="I1091">
        <v>995510.85955852934</v>
      </c>
      <c r="J1091">
        <v>4.6189702428653074</v>
      </c>
      <c r="K1091" t="s">
        <v>1635</v>
      </c>
      <c r="L1091" t="s">
        <v>268</v>
      </c>
      <c r="M1091" t="s">
        <v>5684</v>
      </c>
      <c r="N1091" t="s">
        <v>47</v>
      </c>
    </row>
    <row r="1092" spans="1:14" x14ac:dyDescent="0.3">
      <c r="A1092" t="s">
        <v>5686</v>
      </c>
      <c r="B1092" t="s">
        <v>10183</v>
      </c>
      <c r="C1092" t="s">
        <v>12042</v>
      </c>
      <c r="D1092">
        <v>19758640.369776156</v>
      </c>
      <c r="E1092">
        <v>18682085.955119692</v>
      </c>
      <c r="F1092">
        <v>16550374.573656846</v>
      </c>
      <c r="G1092">
        <v>18033344.759615384</v>
      </c>
      <c r="H1092">
        <v>18256111.414542019</v>
      </c>
      <c r="I1092">
        <v>1161702.4924047333</v>
      </c>
      <c r="J1092">
        <v>6.3633621970523908</v>
      </c>
      <c r="K1092" t="s">
        <v>1635</v>
      </c>
      <c r="L1092" t="s">
        <v>268</v>
      </c>
      <c r="M1092" t="s">
        <v>5684</v>
      </c>
      <c r="N1092" t="s">
        <v>47</v>
      </c>
    </row>
    <row r="1093" spans="1:14" x14ac:dyDescent="0.3">
      <c r="A1093" t="s">
        <v>5687</v>
      </c>
      <c r="B1093" t="s">
        <v>10184</v>
      </c>
      <c r="C1093" t="s">
        <v>12043</v>
      </c>
      <c r="D1093">
        <v>11913304.108802199</v>
      </c>
      <c r="E1093">
        <v>10401993.5512596</v>
      </c>
      <c r="F1093">
        <v>11721746.255793201</v>
      </c>
      <c r="G1093">
        <v>11404040.731249999</v>
      </c>
      <c r="H1093">
        <v>11360271.161776248</v>
      </c>
      <c r="I1093">
        <v>582391.92948567471</v>
      </c>
      <c r="J1093">
        <v>5.1265671496050293</v>
      </c>
      <c r="K1093" t="s">
        <v>1635</v>
      </c>
      <c r="L1093" t="s">
        <v>268</v>
      </c>
      <c r="M1093" t="s">
        <v>5684</v>
      </c>
      <c r="N1093" t="s">
        <v>47</v>
      </c>
    </row>
    <row r="1094" spans="1:14" x14ac:dyDescent="0.3">
      <c r="A1094" t="s">
        <v>5688</v>
      </c>
      <c r="B1094" t="s">
        <v>10185</v>
      </c>
      <c r="C1094" t="s">
        <v>10186</v>
      </c>
      <c r="D1094">
        <v>25203171.958800334</v>
      </c>
      <c r="E1094">
        <v>23290745.667376962</v>
      </c>
      <c r="F1094">
        <v>22881655.924260456</v>
      </c>
      <c r="G1094">
        <v>26500534.153645832</v>
      </c>
      <c r="H1094">
        <v>24469026.926020894</v>
      </c>
      <c r="I1094">
        <v>1464076.839406709</v>
      </c>
      <c r="J1094">
        <v>5.9833880760079508</v>
      </c>
      <c r="K1094" t="s">
        <v>267</v>
      </c>
      <c r="L1094" t="s">
        <v>268</v>
      </c>
      <c r="M1094" t="s">
        <v>5223</v>
      </c>
      <c r="N1094" t="s">
        <v>47</v>
      </c>
    </row>
    <row r="1095" spans="1:14" x14ac:dyDescent="0.3">
      <c r="A1095" t="s">
        <v>5689</v>
      </c>
      <c r="B1095" t="s">
        <v>10769</v>
      </c>
      <c r="C1095" t="s">
        <v>12044</v>
      </c>
      <c r="D1095">
        <v>67091.238174046099</v>
      </c>
      <c r="E1095">
        <v>949447.78846276121</v>
      </c>
      <c r="F1095">
        <v>809019.45886859228</v>
      </c>
      <c r="G1095">
        <v>1397485.638888889</v>
      </c>
      <c r="H1095">
        <v>805761.03109857207</v>
      </c>
      <c r="I1095">
        <v>478651.11930223624</v>
      </c>
      <c r="J1095">
        <v>59.403607375954238</v>
      </c>
      <c r="K1095" t="s">
        <v>35</v>
      </c>
      <c r="L1095" t="s">
        <v>35</v>
      </c>
      <c r="M1095" t="s">
        <v>35</v>
      </c>
      <c r="N1095" t="s">
        <v>47</v>
      </c>
    </row>
    <row r="1096" spans="1:14" x14ac:dyDescent="0.3">
      <c r="A1096" t="s">
        <v>5690</v>
      </c>
      <c r="B1096" t="s">
        <v>9484</v>
      </c>
      <c r="C1096" t="s">
        <v>12045</v>
      </c>
      <c r="D1096">
        <v>68300.396826790995</v>
      </c>
      <c r="E1096">
        <v>220489.71324871201</v>
      </c>
      <c r="F1096">
        <v>168715.40353142199</v>
      </c>
      <c r="G1096">
        <v>453869.10625000001</v>
      </c>
      <c r="H1096">
        <v>227843.65496423125</v>
      </c>
      <c r="I1096">
        <v>141502.46148239094</v>
      </c>
      <c r="J1096">
        <v>62.105070033486399</v>
      </c>
      <c r="K1096" t="s">
        <v>35</v>
      </c>
      <c r="L1096" t="s">
        <v>35</v>
      </c>
      <c r="M1096" t="s">
        <v>35</v>
      </c>
      <c r="N1096" t="s">
        <v>47</v>
      </c>
    </row>
    <row r="1097" spans="1:14" x14ac:dyDescent="0.3">
      <c r="A1097" t="s">
        <v>5694</v>
      </c>
      <c r="B1097" t="s">
        <v>9484</v>
      </c>
      <c r="C1097" t="s">
        <v>9388</v>
      </c>
      <c r="D1097">
        <v>1500813.3872956429</v>
      </c>
      <c r="E1097">
        <v>1564154.5435808857</v>
      </c>
      <c r="F1097">
        <v>1674663.5553487428</v>
      </c>
      <c r="G1097">
        <v>1080899.767857143</v>
      </c>
      <c r="H1097">
        <v>1455132.8135206036</v>
      </c>
      <c r="I1097">
        <v>224842.4845975044</v>
      </c>
      <c r="J1097">
        <v>15.451681283546343</v>
      </c>
      <c r="K1097" t="s">
        <v>35</v>
      </c>
      <c r="L1097" t="s">
        <v>35</v>
      </c>
      <c r="M1097" t="s">
        <v>35</v>
      </c>
      <c r="N1097" t="e">
        <v>#N/A</v>
      </c>
    </row>
    <row r="1098" spans="1:14" x14ac:dyDescent="0.3">
      <c r="A1098" t="s">
        <v>5695</v>
      </c>
      <c r="B1098" t="s">
        <v>10187</v>
      </c>
      <c r="C1098" t="s">
        <v>9388</v>
      </c>
      <c r="D1098">
        <v>28316141.579930462</v>
      </c>
      <c r="E1098">
        <v>21908019.88525423</v>
      </c>
      <c r="F1098">
        <v>23368110.262458999</v>
      </c>
      <c r="G1098">
        <v>23059264.659254845</v>
      </c>
      <c r="H1098">
        <v>24162884.096724633</v>
      </c>
      <c r="I1098">
        <v>2458841.274074513</v>
      </c>
      <c r="J1098">
        <v>10.17610838272331</v>
      </c>
      <c r="K1098" t="s">
        <v>35</v>
      </c>
      <c r="L1098" t="s">
        <v>35</v>
      </c>
      <c r="M1098" t="s">
        <v>35</v>
      </c>
      <c r="N1098" t="s">
        <v>82</v>
      </c>
    </row>
    <row r="1099" spans="1:14" x14ac:dyDescent="0.3">
      <c r="A1099" t="s">
        <v>5696</v>
      </c>
      <c r="B1099" t="s">
        <v>10188</v>
      </c>
      <c r="C1099" t="s">
        <v>12046</v>
      </c>
      <c r="D1099">
        <v>2106519.7968032639</v>
      </c>
      <c r="E1099">
        <v>2038811.190859291</v>
      </c>
      <c r="F1099">
        <v>2112763.4610744361</v>
      </c>
      <c r="G1099">
        <v>1260457.8977272727</v>
      </c>
      <c r="H1099">
        <v>1879638.0866160658</v>
      </c>
      <c r="I1099">
        <v>358658.24055101932</v>
      </c>
      <c r="J1099">
        <v>19.081239261155638</v>
      </c>
      <c r="K1099" t="s">
        <v>35</v>
      </c>
      <c r="L1099" t="s">
        <v>35</v>
      </c>
      <c r="M1099" t="s">
        <v>35</v>
      </c>
      <c r="N1099" t="s">
        <v>52</v>
      </c>
    </row>
    <row r="1100" spans="1:14" x14ac:dyDescent="0.3">
      <c r="A1100" t="s">
        <v>5697</v>
      </c>
      <c r="B1100" t="s">
        <v>10189</v>
      </c>
      <c r="C1100" t="s">
        <v>9388</v>
      </c>
      <c r="D1100">
        <v>3233577.1440789714</v>
      </c>
      <c r="E1100">
        <v>7721185.7231737142</v>
      </c>
      <c r="F1100">
        <v>5296989.2870448213</v>
      </c>
      <c r="G1100">
        <v>4411732.9553571427</v>
      </c>
      <c r="H1100">
        <v>5165871.2774136625</v>
      </c>
      <c r="I1100">
        <v>1646914.4692176273</v>
      </c>
      <c r="J1100">
        <v>31.88067183203545</v>
      </c>
      <c r="K1100" t="s">
        <v>35</v>
      </c>
      <c r="L1100" t="s">
        <v>35</v>
      </c>
      <c r="M1100" t="s">
        <v>35</v>
      </c>
      <c r="N1100" t="e">
        <v>#N/A</v>
      </c>
    </row>
    <row r="1101" spans="1:14" x14ac:dyDescent="0.3">
      <c r="A1101" t="s">
        <v>5698</v>
      </c>
      <c r="B1101" t="s">
        <v>10190</v>
      </c>
      <c r="C1101" t="s">
        <v>10191</v>
      </c>
      <c r="D1101">
        <v>49602096.88237825</v>
      </c>
      <c r="E1101">
        <v>49257985.440191247</v>
      </c>
      <c r="F1101">
        <v>51683340.59417475</v>
      </c>
      <c r="G1101">
        <v>70282623.671875</v>
      </c>
      <c r="H1101">
        <v>55206511.647154808</v>
      </c>
      <c r="I1101">
        <v>8753518.1061823368</v>
      </c>
      <c r="J1101">
        <v>15.855952214712103</v>
      </c>
      <c r="K1101" t="s">
        <v>1731</v>
      </c>
      <c r="L1101" t="s">
        <v>1732</v>
      </c>
      <c r="M1101" t="s">
        <v>5698</v>
      </c>
      <c r="N1101" t="s">
        <v>249</v>
      </c>
    </row>
    <row r="1102" spans="1:14" x14ac:dyDescent="0.3">
      <c r="A1102" t="s">
        <v>5699</v>
      </c>
      <c r="B1102" t="s">
        <v>10192</v>
      </c>
      <c r="C1102" t="s">
        <v>12047</v>
      </c>
      <c r="D1102">
        <v>15436378.562818479</v>
      </c>
      <c r="E1102">
        <v>15393508.069975609</v>
      </c>
      <c r="F1102">
        <v>15727777.482906956</v>
      </c>
      <c r="G1102">
        <v>16576851.201086957</v>
      </c>
      <c r="H1102">
        <v>15783628.829197001</v>
      </c>
      <c r="I1102">
        <v>475683.20824488014</v>
      </c>
      <c r="J1102">
        <v>3.013775940834011</v>
      </c>
      <c r="K1102" t="s">
        <v>1531</v>
      </c>
      <c r="L1102" t="s">
        <v>248</v>
      </c>
      <c r="M1102" t="s">
        <v>5699</v>
      </c>
      <c r="N1102" t="s">
        <v>249</v>
      </c>
    </row>
    <row r="1103" spans="1:14" x14ac:dyDescent="0.3">
      <c r="A1103" t="s">
        <v>5700</v>
      </c>
      <c r="B1103" t="s">
        <v>10193</v>
      </c>
      <c r="C1103" t="s">
        <v>10194</v>
      </c>
      <c r="D1103">
        <v>32452386.327530999</v>
      </c>
      <c r="E1103">
        <v>28959455.369349498</v>
      </c>
      <c r="F1103">
        <v>36845629.488879003</v>
      </c>
      <c r="G1103">
        <v>39344147.25</v>
      </c>
      <c r="H1103">
        <v>34400404.608939871</v>
      </c>
      <c r="I1103">
        <v>3994321.5903020692</v>
      </c>
      <c r="J1103">
        <v>11.611263401431149</v>
      </c>
      <c r="K1103" t="s">
        <v>35</v>
      </c>
      <c r="L1103" t="s">
        <v>35</v>
      </c>
      <c r="M1103" t="s">
        <v>35</v>
      </c>
      <c r="N1103" t="s">
        <v>76</v>
      </c>
    </row>
    <row r="1104" spans="1:14" x14ac:dyDescent="0.3">
      <c r="A1104" t="s">
        <v>5701</v>
      </c>
      <c r="B1104" t="s">
        <v>10195</v>
      </c>
      <c r="C1104" t="s">
        <v>10197</v>
      </c>
      <c r="D1104">
        <v>30444171.054144595</v>
      </c>
      <c r="E1104">
        <v>23055573.957408462</v>
      </c>
      <c r="F1104">
        <v>23336694.549229462</v>
      </c>
      <c r="G1104">
        <v>25721043.009290539</v>
      </c>
      <c r="H1104">
        <v>25639370.642518267</v>
      </c>
      <c r="I1104">
        <v>2961042.8851861679</v>
      </c>
      <c r="J1104">
        <v>11.548812669667534</v>
      </c>
      <c r="K1104" t="s">
        <v>35</v>
      </c>
      <c r="L1104" t="s">
        <v>35</v>
      </c>
      <c r="M1104" t="s">
        <v>35</v>
      </c>
      <c r="N1104" t="s">
        <v>76</v>
      </c>
    </row>
    <row r="1105" spans="1:14" x14ac:dyDescent="0.3">
      <c r="A1105" t="s">
        <v>5702</v>
      </c>
      <c r="B1105" t="s">
        <v>10196</v>
      </c>
      <c r="C1105" t="s">
        <v>12048</v>
      </c>
      <c r="D1105">
        <v>16290419.320566304</v>
      </c>
      <c r="E1105">
        <v>12040678.751732029</v>
      </c>
      <c r="F1105">
        <v>13637743.689131666</v>
      </c>
      <c r="G1105">
        <v>12517927.973484848</v>
      </c>
      <c r="H1105">
        <v>13621692.43372871</v>
      </c>
      <c r="I1105">
        <v>1646227.5879786774</v>
      </c>
      <c r="J1105">
        <v>12.085338117769043</v>
      </c>
      <c r="K1105" t="s">
        <v>35</v>
      </c>
      <c r="L1105" t="s">
        <v>35</v>
      </c>
      <c r="M1105" t="s">
        <v>35</v>
      </c>
      <c r="N1105" t="s">
        <v>76</v>
      </c>
    </row>
    <row r="1106" spans="1:14" x14ac:dyDescent="0.3">
      <c r="A1106" t="s">
        <v>5705</v>
      </c>
      <c r="B1106" t="s">
        <v>10200</v>
      </c>
      <c r="C1106" t="s">
        <v>10201</v>
      </c>
      <c r="D1106">
        <v>20734046.939607322</v>
      </c>
      <c r="E1106">
        <v>17488043.415656891</v>
      </c>
      <c r="F1106">
        <v>20930062.487057857</v>
      </c>
      <c r="G1106">
        <v>23622205.850446429</v>
      </c>
      <c r="H1106">
        <v>20693589.673192125</v>
      </c>
      <c r="I1106">
        <v>2174274.3447514274</v>
      </c>
      <c r="J1106">
        <v>10.506994577012076</v>
      </c>
      <c r="K1106" t="s">
        <v>35</v>
      </c>
      <c r="L1106" t="s">
        <v>35</v>
      </c>
      <c r="M1106" t="s">
        <v>35</v>
      </c>
      <c r="N1106" t="s">
        <v>76</v>
      </c>
    </row>
    <row r="1107" spans="1:14" x14ac:dyDescent="0.3">
      <c r="A1107" t="s">
        <v>5706</v>
      </c>
      <c r="B1107" t="s">
        <v>10202</v>
      </c>
      <c r="C1107" t="s">
        <v>10203</v>
      </c>
      <c r="D1107">
        <v>60892871.325658001</v>
      </c>
      <c r="E1107">
        <v>63301698.946908496</v>
      </c>
      <c r="F1107">
        <v>80405510.928123504</v>
      </c>
      <c r="G1107">
        <v>130280254.171875</v>
      </c>
      <c r="H1107">
        <v>83720083.843141258</v>
      </c>
      <c r="I1107">
        <v>27914279.17634052</v>
      </c>
      <c r="J1107">
        <v>33.342392762817795</v>
      </c>
      <c r="K1107" t="s">
        <v>35</v>
      </c>
      <c r="L1107" t="s">
        <v>35</v>
      </c>
      <c r="M1107" t="s">
        <v>35</v>
      </c>
      <c r="N1107" t="s">
        <v>52</v>
      </c>
    </row>
    <row r="1108" spans="1:14" x14ac:dyDescent="0.3">
      <c r="A1108" t="s">
        <v>5707</v>
      </c>
      <c r="B1108" t="s">
        <v>10204</v>
      </c>
      <c r="C1108" t="s">
        <v>10205</v>
      </c>
      <c r="D1108">
        <v>91402283.428376809</v>
      </c>
      <c r="E1108">
        <v>80511987.6502821</v>
      </c>
      <c r="F1108">
        <v>83944306.509325504</v>
      </c>
      <c r="G1108">
        <v>85630412.09375</v>
      </c>
      <c r="H1108">
        <v>85372247.420433611</v>
      </c>
      <c r="I1108">
        <v>3939832.5958919106</v>
      </c>
      <c r="J1108">
        <v>4.6148868220481249</v>
      </c>
      <c r="K1108" t="s">
        <v>35</v>
      </c>
      <c r="L1108" t="s">
        <v>35</v>
      </c>
      <c r="M1108" t="s">
        <v>35</v>
      </c>
      <c r="N1108" t="s">
        <v>76</v>
      </c>
    </row>
    <row r="1109" spans="1:14" x14ac:dyDescent="0.3">
      <c r="A1109" t="s">
        <v>5708</v>
      </c>
      <c r="B1109" t="s">
        <v>10206</v>
      </c>
      <c r="C1109" t="s">
        <v>10207</v>
      </c>
      <c r="D1109">
        <v>126645796.37355329</v>
      </c>
      <c r="E1109">
        <v>126146415.95788372</v>
      </c>
      <c r="F1109">
        <v>154696445.24053857</v>
      </c>
      <c r="G1109">
        <v>127454407.60714285</v>
      </c>
      <c r="H1109">
        <v>133735766.29477961</v>
      </c>
      <c r="I1109">
        <v>12110650.693191184</v>
      </c>
      <c r="J1109">
        <v>9.0556558119964379</v>
      </c>
      <c r="K1109" t="s">
        <v>35</v>
      </c>
      <c r="L1109" t="s">
        <v>35</v>
      </c>
      <c r="M1109" t="s">
        <v>35</v>
      </c>
      <c r="N1109" t="s">
        <v>52</v>
      </c>
    </row>
    <row r="1110" spans="1:14" x14ac:dyDescent="0.3">
      <c r="A1110" t="s">
        <v>5709</v>
      </c>
      <c r="B1110" t="s">
        <v>10208</v>
      </c>
      <c r="C1110" t="s">
        <v>12049</v>
      </c>
      <c r="D1110">
        <v>62102076.611305498</v>
      </c>
      <c r="E1110">
        <v>56776415.694033332</v>
      </c>
      <c r="F1110">
        <v>57413113.48629725</v>
      </c>
      <c r="G1110">
        <v>62114635.645833336</v>
      </c>
      <c r="H1110">
        <v>59601560.359367356</v>
      </c>
      <c r="I1110">
        <v>2516886.519986969</v>
      </c>
      <c r="J1110">
        <v>4.2228534031851055</v>
      </c>
      <c r="K1110" t="s">
        <v>35</v>
      </c>
      <c r="L1110" t="s">
        <v>35</v>
      </c>
      <c r="M1110" t="s">
        <v>35</v>
      </c>
      <c r="N1110" t="s">
        <v>52</v>
      </c>
    </row>
    <row r="1111" spans="1:14" x14ac:dyDescent="0.3">
      <c r="A1111" t="s">
        <v>5710</v>
      </c>
      <c r="B1111" t="s">
        <v>10210</v>
      </c>
      <c r="C1111" t="s">
        <v>10211</v>
      </c>
      <c r="D1111">
        <v>119977895.46941692</v>
      </c>
      <c r="E1111">
        <v>103238399.98352744</v>
      </c>
      <c r="F1111">
        <v>108324949.19717589</v>
      </c>
      <c r="G1111">
        <v>153643629.14022437</v>
      </c>
      <c r="H1111">
        <v>121296218.44758615</v>
      </c>
      <c r="I1111">
        <v>19636901.408066649</v>
      </c>
      <c r="J1111">
        <v>16.189211551184542</v>
      </c>
      <c r="K1111" t="s">
        <v>35</v>
      </c>
      <c r="L1111" t="s">
        <v>35</v>
      </c>
      <c r="M1111" t="s">
        <v>35</v>
      </c>
      <c r="N1111" t="s">
        <v>52</v>
      </c>
    </row>
    <row r="1112" spans="1:14" x14ac:dyDescent="0.3">
      <c r="A1112" t="s">
        <v>5711</v>
      </c>
      <c r="B1112" t="s">
        <v>10212</v>
      </c>
      <c r="C1112" t="s">
        <v>10213</v>
      </c>
      <c r="D1112">
        <v>550923500.6698904</v>
      </c>
      <c r="E1112">
        <v>474684726.63584852</v>
      </c>
      <c r="F1112">
        <v>505112116.41391426</v>
      </c>
      <c r="G1112">
        <v>587616288.94940472</v>
      </c>
      <c r="H1112">
        <v>529584158.16726446</v>
      </c>
      <c r="I1112">
        <v>43115902.378386304</v>
      </c>
      <c r="J1112">
        <v>8.1414637718012184</v>
      </c>
      <c r="K1112" t="s">
        <v>35</v>
      </c>
      <c r="L1112" t="s">
        <v>35</v>
      </c>
      <c r="M1112" t="s">
        <v>35</v>
      </c>
      <c r="N1112" t="s">
        <v>52</v>
      </c>
    </row>
    <row r="1113" spans="1:14" x14ac:dyDescent="0.3">
      <c r="A1113" t="s">
        <v>5712</v>
      </c>
      <c r="B1113" t="s">
        <v>10214</v>
      </c>
      <c r="C1113" t="s">
        <v>10215</v>
      </c>
      <c r="D1113">
        <v>80126981.749514163</v>
      </c>
      <c r="E1113">
        <v>81677296.226866171</v>
      </c>
      <c r="F1113">
        <v>85437670.842041835</v>
      </c>
      <c r="G1113">
        <v>132376792.875</v>
      </c>
      <c r="H1113">
        <v>94904685.42335555</v>
      </c>
      <c r="I1113">
        <v>21720540.69756126</v>
      </c>
      <c r="J1113">
        <v>22.88668952504209</v>
      </c>
      <c r="K1113" t="s">
        <v>35</v>
      </c>
      <c r="L1113" t="s">
        <v>35</v>
      </c>
      <c r="M1113" t="s">
        <v>35</v>
      </c>
      <c r="N1113" t="s">
        <v>52</v>
      </c>
    </row>
    <row r="1114" spans="1:14" x14ac:dyDescent="0.3">
      <c r="A1114" t="s">
        <v>5713</v>
      </c>
      <c r="B1114" t="s">
        <v>10292</v>
      </c>
      <c r="C1114" t="s">
        <v>12050</v>
      </c>
      <c r="D1114">
        <v>161624.08976535287</v>
      </c>
      <c r="E1114">
        <v>144663.4811625357</v>
      </c>
      <c r="F1114">
        <v>134416.06496966942</v>
      </c>
      <c r="G1114">
        <v>351559</v>
      </c>
      <c r="H1114">
        <v>198065.65897438949</v>
      </c>
      <c r="I1114">
        <v>89150.514745619847</v>
      </c>
      <c r="J1114">
        <v>45.010586493011026</v>
      </c>
      <c r="K1114" t="s">
        <v>109</v>
      </c>
      <c r="L1114" t="s">
        <v>73</v>
      </c>
      <c r="M1114" t="s">
        <v>5714</v>
      </c>
      <c r="N1114" t="s">
        <v>58</v>
      </c>
    </row>
    <row r="1115" spans="1:14" x14ac:dyDescent="0.3">
      <c r="A1115" t="s">
        <v>5715</v>
      </c>
      <c r="B1115" t="s">
        <v>10216</v>
      </c>
      <c r="C1115" t="s">
        <v>9388</v>
      </c>
      <c r="D1115">
        <v>193762.82374817133</v>
      </c>
      <c r="E1115">
        <v>177593.63479787731</v>
      </c>
      <c r="F1115">
        <v>148401.69568023534</v>
      </c>
      <c r="G1115">
        <v>247731.85833333334</v>
      </c>
      <c r="H1115">
        <v>191872.50313990432</v>
      </c>
      <c r="I1115">
        <v>36115.917740493147</v>
      </c>
      <c r="J1115">
        <v>18.822873079504848</v>
      </c>
      <c r="K1115" t="s">
        <v>35</v>
      </c>
      <c r="L1115" t="s">
        <v>35</v>
      </c>
      <c r="M1115" t="s">
        <v>35</v>
      </c>
      <c r="N1115" t="s">
        <v>76</v>
      </c>
    </row>
    <row r="1116" spans="1:14" x14ac:dyDescent="0.3">
      <c r="A1116" t="s">
        <v>5716</v>
      </c>
      <c r="B1116" t="s">
        <v>10217</v>
      </c>
      <c r="C1116" t="s">
        <v>9388</v>
      </c>
      <c r="D1116">
        <v>1253331.0195236115</v>
      </c>
      <c r="E1116">
        <v>1154736.8185859558</v>
      </c>
      <c r="F1116">
        <v>1103060.29164937</v>
      </c>
      <c r="G1116">
        <v>958546.07142857148</v>
      </c>
      <c r="H1116">
        <v>1117418.5502968773</v>
      </c>
      <c r="I1116">
        <v>106432.46282567247</v>
      </c>
      <c r="J1116">
        <v>9.5248519721992579</v>
      </c>
      <c r="K1116" t="s">
        <v>35</v>
      </c>
      <c r="L1116" t="s">
        <v>35</v>
      </c>
      <c r="M1116" t="s">
        <v>35</v>
      </c>
      <c r="N1116" t="s">
        <v>36</v>
      </c>
    </row>
    <row r="1117" spans="1:14" x14ac:dyDescent="0.3">
      <c r="A1117" t="s">
        <v>5717</v>
      </c>
      <c r="B1117" t="s">
        <v>9538</v>
      </c>
      <c r="C1117" t="s">
        <v>9388</v>
      </c>
      <c r="D1117">
        <v>9261330.3389823288</v>
      </c>
      <c r="E1117">
        <v>7491947.7549816575</v>
      </c>
      <c r="F1117">
        <v>6946167.2282144576</v>
      </c>
      <c r="G1117">
        <v>8852134.3214285709</v>
      </c>
      <c r="H1117">
        <v>8137894.9109017542</v>
      </c>
      <c r="I1117">
        <v>949961.53797676857</v>
      </c>
      <c r="J1117">
        <v>11.673308003820168</v>
      </c>
      <c r="K1117" t="s">
        <v>35</v>
      </c>
      <c r="L1117" t="s">
        <v>35</v>
      </c>
      <c r="M1117" t="s">
        <v>35</v>
      </c>
      <c r="N1117" t="s">
        <v>63</v>
      </c>
    </row>
    <row r="1118" spans="1:14" x14ac:dyDescent="0.3">
      <c r="A1118" t="s">
        <v>5718</v>
      </c>
      <c r="B1118" t="s">
        <v>9741</v>
      </c>
      <c r="C1118" t="s">
        <v>9388</v>
      </c>
      <c r="D1118">
        <v>28308289.975984748</v>
      </c>
      <c r="E1118">
        <v>21105753.036496874</v>
      </c>
      <c r="F1118">
        <v>23570534.516044125</v>
      </c>
      <c r="G1118">
        <v>33024185.265625</v>
      </c>
      <c r="H1118">
        <v>26502190.698537685</v>
      </c>
      <c r="I1118">
        <v>4569314.9143432053</v>
      </c>
      <c r="J1118">
        <v>17.241272490712728</v>
      </c>
      <c r="K1118" t="s">
        <v>35</v>
      </c>
      <c r="L1118" t="s">
        <v>35</v>
      </c>
      <c r="M1118" t="s">
        <v>35</v>
      </c>
      <c r="N1118" t="s">
        <v>63</v>
      </c>
    </row>
    <row r="1119" spans="1:14" x14ac:dyDescent="0.3">
      <c r="A1119" t="s">
        <v>5719</v>
      </c>
      <c r="B1119" t="s">
        <v>10218</v>
      </c>
      <c r="C1119" t="s">
        <v>12051</v>
      </c>
      <c r="D1119">
        <v>14307736.250193</v>
      </c>
      <c r="E1119">
        <v>13737117.557907667</v>
      </c>
      <c r="F1119">
        <v>14837776.921833524</v>
      </c>
      <c r="G1119">
        <v>14912668.702380951</v>
      </c>
      <c r="H1119">
        <v>14448824.858078785</v>
      </c>
      <c r="I1119">
        <v>472458.48923161865</v>
      </c>
      <c r="J1119">
        <v>3.2698748436102223</v>
      </c>
      <c r="K1119" t="s">
        <v>1839</v>
      </c>
      <c r="L1119" t="s">
        <v>1817</v>
      </c>
      <c r="M1119" t="s">
        <v>5719</v>
      </c>
      <c r="N1119" t="s">
        <v>52</v>
      </c>
    </row>
    <row r="1120" spans="1:14" x14ac:dyDescent="0.3">
      <c r="A1120" t="s">
        <v>5721</v>
      </c>
      <c r="B1120" t="s">
        <v>9485</v>
      </c>
      <c r="C1120" t="s">
        <v>9388</v>
      </c>
      <c r="D1120">
        <v>1474013.97401039</v>
      </c>
      <c r="E1120">
        <v>1048636.853814505</v>
      </c>
      <c r="F1120">
        <v>845742.73065559007</v>
      </c>
      <c r="G1120">
        <v>1759259.796875</v>
      </c>
      <c r="H1120">
        <v>1281913.3388388713</v>
      </c>
      <c r="I1120">
        <v>356870.07892972563</v>
      </c>
      <c r="J1120">
        <v>27.838861498466866</v>
      </c>
      <c r="K1120" t="s">
        <v>35</v>
      </c>
      <c r="L1120" t="s">
        <v>35</v>
      </c>
      <c r="M1120" t="s">
        <v>35</v>
      </c>
      <c r="N1120" t="s">
        <v>36</v>
      </c>
    </row>
    <row r="1121" spans="1:14" x14ac:dyDescent="0.3">
      <c r="A1121" t="s">
        <v>5722</v>
      </c>
      <c r="B1121" t="s">
        <v>10033</v>
      </c>
      <c r="C1121" t="s">
        <v>9388</v>
      </c>
      <c r="D1121">
        <v>6122963.0522250952</v>
      </c>
      <c r="E1121">
        <v>6562621.5874164756</v>
      </c>
      <c r="F1121">
        <v>6958274.6554418579</v>
      </c>
      <c r="G1121">
        <v>6726271.0059523806</v>
      </c>
      <c r="H1121">
        <v>6592532.5752589526</v>
      </c>
      <c r="I1121">
        <v>305386.41145965253</v>
      </c>
      <c r="J1121">
        <v>4.6323079631905655</v>
      </c>
      <c r="K1121" t="s">
        <v>35</v>
      </c>
      <c r="L1121" t="s">
        <v>35</v>
      </c>
      <c r="M1121" t="s">
        <v>35</v>
      </c>
      <c r="N1121" t="s">
        <v>36</v>
      </c>
    </row>
    <row r="1122" spans="1:14" x14ac:dyDescent="0.3">
      <c r="A1122" t="s">
        <v>5723</v>
      </c>
      <c r="B1122" t="s">
        <v>10219</v>
      </c>
      <c r="C1122" t="s">
        <v>9388</v>
      </c>
      <c r="D1122">
        <v>991937.60467800766</v>
      </c>
      <c r="E1122">
        <v>1001535.0608221384</v>
      </c>
      <c r="F1122">
        <v>867798.42099063075</v>
      </c>
      <c r="G1122">
        <v>1008517.9038461539</v>
      </c>
      <c r="H1122">
        <v>967447.24758423271</v>
      </c>
      <c r="I1122">
        <v>57832.612013442704</v>
      </c>
      <c r="J1122">
        <v>5.97785689688547</v>
      </c>
      <c r="K1122" t="s">
        <v>1938</v>
      </c>
      <c r="L1122" t="s">
        <v>1939</v>
      </c>
      <c r="M1122" t="s">
        <v>5723</v>
      </c>
      <c r="N1122" t="s">
        <v>58</v>
      </c>
    </row>
    <row r="1123" spans="1:14" x14ac:dyDescent="0.3">
      <c r="A1123" t="s">
        <v>5724</v>
      </c>
      <c r="B1123" t="s">
        <v>10220</v>
      </c>
      <c r="C1123" t="s">
        <v>12052</v>
      </c>
      <c r="D1123">
        <v>9081241.5518876109</v>
      </c>
      <c r="E1123">
        <v>9858187.3502893895</v>
      </c>
      <c r="F1123">
        <v>9412789.1334119998</v>
      </c>
      <c r="G1123">
        <v>9842986.430555556</v>
      </c>
      <c r="H1123">
        <v>9548801.1165361386</v>
      </c>
      <c r="I1123">
        <v>323796.25023631996</v>
      </c>
      <c r="J1123">
        <v>3.3909623447448891</v>
      </c>
      <c r="K1123" t="s">
        <v>35</v>
      </c>
      <c r="L1123" t="s">
        <v>35</v>
      </c>
      <c r="M1123" t="s">
        <v>35</v>
      </c>
      <c r="N1123" t="s">
        <v>43</v>
      </c>
    </row>
    <row r="1124" spans="1:14" x14ac:dyDescent="0.3">
      <c r="A1124" t="s">
        <v>5726</v>
      </c>
      <c r="B1124" t="s">
        <v>10221</v>
      </c>
      <c r="C1124" t="s">
        <v>9388</v>
      </c>
      <c r="D1124">
        <v>587068.60883250635</v>
      </c>
      <c r="E1124">
        <v>490154.41965975804</v>
      </c>
      <c r="F1124">
        <v>508571.21629322262</v>
      </c>
      <c r="G1124">
        <v>680296.92741935479</v>
      </c>
      <c r="H1124">
        <v>566522.79305121046</v>
      </c>
      <c r="I1124">
        <v>75095.269325924775</v>
      </c>
      <c r="J1124">
        <v>13.255471844561177</v>
      </c>
      <c r="K1124" t="s">
        <v>35</v>
      </c>
      <c r="L1124" t="s">
        <v>35</v>
      </c>
      <c r="M1124" t="s">
        <v>35</v>
      </c>
      <c r="N1124" t="s">
        <v>36</v>
      </c>
    </row>
    <row r="1125" spans="1:14" x14ac:dyDescent="0.3">
      <c r="A1125" t="s">
        <v>5727</v>
      </c>
      <c r="B1125" t="s">
        <v>9484</v>
      </c>
      <c r="C1125" t="s">
        <v>9388</v>
      </c>
      <c r="D1125">
        <v>96129.142692632304</v>
      </c>
      <c r="E1125">
        <v>122565.60074163461</v>
      </c>
      <c r="F1125">
        <v>90871.678372194612</v>
      </c>
      <c r="G1125">
        <v>60816.141826923078</v>
      </c>
      <c r="H1125">
        <v>92595.640908346148</v>
      </c>
      <c r="I1125">
        <v>21929.390871389409</v>
      </c>
      <c r="J1125">
        <v>23.682962455107102</v>
      </c>
      <c r="K1125" t="s">
        <v>35</v>
      </c>
      <c r="L1125" t="s">
        <v>35</v>
      </c>
      <c r="M1125" t="s">
        <v>35</v>
      </c>
      <c r="N1125" t="e">
        <v>#N/A</v>
      </c>
    </row>
    <row r="1126" spans="1:14" x14ac:dyDescent="0.3">
      <c r="A1126" t="s">
        <v>5728</v>
      </c>
      <c r="B1126" t="s">
        <v>9484</v>
      </c>
      <c r="C1126" t="s">
        <v>9388</v>
      </c>
      <c r="D1126">
        <v>2253296.1185377399</v>
      </c>
      <c r="E1126">
        <v>2089352.2862891997</v>
      </c>
      <c r="F1126">
        <v>2757640.3510139799</v>
      </c>
      <c r="G1126">
        <v>1942099.0562499999</v>
      </c>
      <c r="H1126">
        <v>2260596.9530227296</v>
      </c>
      <c r="I1126">
        <v>307356.09958328435</v>
      </c>
      <c r="J1126">
        <v>13.596236125697104</v>
      </c>
      <c r="K1126" t="s">
        <v>35</v>
      </c>
      <c r="L1126" t="s">
        <v>35</v>
      </c>
      <c r="M1126" t="s">
        <v>35</v>
      </c>
      <c r="N1126" t="e">
        <v>#N/A</v>
      </c>
    </row>
    <row r="1127" spans="1:14" x14ac:dyDescent="0.3">
      <c r="A1127" t="s">
        <v>5730</v>
      </c>
      <c r="B1127" t="s">
        <v>12053</v>
      </c>
      <c r="C1127" t="s">
        <v>12054</v>
      </c>
      <c r="D1127">
        <v>4001664.8700606432</v>
      </c>
      <c r="E1127">
        <v>3726558.6449203859</v>
      </c>
      <c r="F1127">
        <v>3867830.5829559574</v>
      </c>
      <c r="G1127">
        <v>4237862.1736607142</v>
      </c>
      <c r="H1127">
        <v>3958479.0678994255</v>
      </c>
      <c r="I1127">
        <v>188364.11794079441</v>
      </c>
      <c r="J1127">
        <v>4.7584972589169254</v>
      </c>
      <c r="K1127" t="s">
        <v>35</v>
      </c>
      <c r="L1127" t="s">
        <v>35</v>
      </c>
      <c r="M1127" t="s">
        <v>35</v>
      </c>
      <c r="N1127" t="s">
        <v>66</v>
      </c>
    </row>
    <row r="1128" spans="1:14" x14ac:dyDescent="0.3">
      <c r="A1128" t="s">
        <v>5732</v>
      </c>
      <c r="B1128" t="s">
        <v>10098</v>
      </c>
      <c r="C1128" t="s">
        <v>12055</v>
      </c>
      <c r="D1128">
        <v>1155950.1683317206</v>
      </c>
      <c r="E1128">
        <v>1056297.1948864413</v>
      </c>
      <c r="F1128">
        <v>1061339.8639641483</v>
      </c>
      <c r="G1128">
        <v>1509359.7758620689</v>
      </c>
      <c r="H1128">
        <v>1195736.750761095</v>
      </c>
      <c r="I1128">
        <v>185370.09395943902</v>
      </c>
      <c r="J1128">
        <v>15.502583979412663</v>
      </c>
      <c r="K1128" t="s">
        <v>35</v>
      </c>
      <c r="L1128" t="s">
        <v>35</v>
      </c>
      <c r="M1128" t="s">
        <v>35</v>
      </c>
      <c r="N1128" t="s">
        <v>66</v>
      </c>
    </row>
    <row r="1129" spans="1:14" x14ac:dyDescent="0.3">
      <c r="A1129" t="s">
        <v>5733</v>
      </c>
      <c r="B1129" t="s">
        <v>12056</v>
      </c>
      <c r="C1129" t="s">
        <v>12057</v>
      </c>
      <c r="D1129">
        <v>3325783.85304815</v>
      </c>
      <c r="E1129">
        <v>2882308.4445015253</v>
      </c>
      <c r="F1129">
        <v>2973915.79094005</v>
      </c>
      <c r="G1129">
        <v>4374667.3687500004</v>
      </c>
      <c r="H1129">
        <v>3389168.8643099316</v>
      </c>
      <c r="I1129">
        <v>592572.26606080506</v>
      </c>
      <c r="J1129">
        <v>17.48429452131942</v>
      </c>
      <c r="K1129" t="s">
        <v>35</v>
      </c>
      <c r="L1129" t="s">
        <v>35</v>
      </c>
      <c r="M1129" t="s">
        <v>35</v>
      </c>
      <c r="N1129" t="s">
        <v>66</v>
      </c>
    </row>
    <row r="1130" spans="1:14" x14ac:dyDescent="0.3">
      <c r="A1130" t="s">
        <v>5736</v>
      </c>
      <c r="B1130" t="s">
        <v>9739</v>
      </c>
      <c r="C1130" t="s">
        <v>9388</v>
      </c>
      <c r="D1130">
        <v>5332568.2681722669</v>
      </c>
      <c r="E1130">
        <v>4439176.0341470167</v>
      </c>
      <c r="F1130">
        <v>3895892.7671255502</v>
      </c>
      <c r="G1130">
        <v>3497858.2604166665</v>
      </c>
      <c r="H1130">
        <v>4291373.8324653758</v>
      </c>
      <c r="I1130">
        <v>687750.6052151128</v>
      </c>
      <c r="J1130">
        <v>16.026350349906547</v>
      </c>
      <c r="K1130" t="s">
        <v>35</v>
      </c>
      <c r="L1130" t="s">
        <v>35</v>
      </c>
      <c r="M1130" t="s">
        <v>35</v>
      </c>
      <c r="N1130" t="s">
        <v>66</v>
      </c>
    </row>
    <row r="1131" spans="1:14" x14ac:dyDescent="0.3">
      <c r="A1131" t="s">
        <v>5737</v>
      </c>
      <c r="B1131" t="s">
        <v>9511</v>
      </c>
      <c r="C1131" t="s">
        <v>9388</v>
      </c>
      <c r="D1131">
        <v>8130543.3068672493</v>
      </c>
      <c r="E1131">
        <v>8003321.2312401999</v>
      </c>
      <c r="F1131">
        <v>7966220.7364907507</v>
      </c>
      <c r="G1131">
        <v>8672912.0687499996</v>
      </c>
      <c r="H1131">
        <v>8193249.3358370494</v>
      </c>
      <c r="I1131">
        <v>283559.10021174408</v>
      </c>
      <c r="J1131">
        <v>3.460886988651307</v>
      </c>
      <c r="K1131" t="s">
        <v>35</v>
      </c>
      <c r="L1131" t="s">
        <v>35</v>
      </c>
      <c r="M1131" t="s">
        <v>35</v>
      </c>
      <c r="N1131" t="s">
        <v>66</v>
      </c>
    </row>
    <row r="1132" spans="1:14" x14ac:dyDescent="0.3">
      <c r="A1132" t="s">
        <v>5738</v>
      </c>
      <c r="B1132" t="s">
        <v>10233</v>
      </c>
      <c r="C1132" t="s">
        <v>9388</v>
      </c>
      <c r="D1132">
        <v>9778924.333265217</v>
      </c>
      <c r="E1132">
        <v>10146476.986713564</v>
      </c>
      <c r="F1132">
        <v>10304445.703164827</v>
      </c>
      <c r="G1132">
        <v>9937128.2445652168</v>
      </c>
      <c r="H1132">
        <v>10041743.816927206</v>
      </c>
      <c r="I1132">
        <v>199999.88553701923</v>
      </c>
      <c r="J1132">
        <v>1.9916848027917484</v>
      </c>
      <c r="K1132" t="s">
        <v>35</v>
      </c>
      <c r="L1132" t="s">
        <v>35</v>
      </c>
      <c r="M1132" t="s">
        <v>35</v>
      </c>
      <c r="N1132" t="s">
        <v>63</v>
      </c>
    </row>
    <row r="1133" spans="1:14" x14ac:dyDescent="0.3">
      <c r="A1133" t="s">
        <v>5739</v>
      </c>
      <c r="B1133" t="s">
        <v>10234</v>
      </c>
      <c r="C1133" t="s">
        <v>9388</v>
      </c>
      <c r="D1133">
        <v>5460836.4827731168</v>
      </c>
      <c r="E1133">
        <v>6205236.8563848501</v>
      </c>
      <c r="F1133">
        <v>5963807.3919417001</v>
      </c>
      <c r="G1133">
        <v>5743262.635416667</v>
      </c>
      <c r="H1133">
        <v>5843285.8416290833</v>
      </c>
      <c r="I1133">
        <v>274684.42577020876</v>
      </c>
      <c r="J1133">
        <v>4.7008555325718575</v>
      </c>
      <c r="K1133" t="s">
        <v>35</v>
      </c>
      <c r="L1133" t="s">
        <v>35</v>
      </c>
      <c r="M1133" t="s">
        <v>35</v>
      </c>
      <c r="N1133" t="e">
        <v>#N/A</v>
      </c>
    </row>
    <row r="1134" spans="1:14" x14ac:dyDescent="0.3">
      <c r="A1134" t="s">
        <v>5740</v>
      </c>
      <c r="B1134" t="s">
        <v>11308</v>
      </c>
      <c r="C1134" t="s">
        <v>9388</v>
      </c>
      <c r="D1134">
        <v>4856518.212073327</v>
      </c>
      <c r="E1134">
        <v>4727371.0563512649</v>
      </c>
      <c r="F1134">
        <v>5356717.7074657343</v>
      </c>
      <c r="G1134">
        <v>4371537.8188775508</v>
      </c>
      <c r="H1134">
        <v>4828036.1986919697</v>
      </c>
      <c r="I1134">
        <v>353142.89050652849</v>
      </c>
      <c r="J1134">
        <v>7.3144209358290091</v>
      </c>
      <c r="K1134" t="s">
        <v>35</v>
      </c>
      <c r="L1134" t="s">
        <v>35</v>
      </c>
      <c r="M1134" t="s">
        <v>35</v>
      </c>
      <c r="N1134" t="s">
        <v>63</v>
      </c>
    </row>
    <row r="1135" spans="1:14" x14ac:dyDescent="0.3">
      <c r="A1135" t="s">
        <v>5741</v>
      </c>
      <c r="B1135" t="s">
        <v>10238</v>
      </c>
      <c r="C1135" t="s">
        <v>9388</v>
      </c>
      <c r="D1135">
        <v>17978928.118744615</v>
      </c>
      <c r="E1135">
        <v>20449206.180649422</v>
      </c>
      <c r="F1135">
        <v>19937358.657416537</v>
      </c>
      <c r="G1135">
        <v>16841040.77403846</v>
      </c>
      <c r="H1135">
        <v>18801633.432712261</v>
      </c>
      <c r="I1135">
        <v>1459891.7213830443</v>
      </c>
      <c r="J1135">
        <v>7.7647068623465083</v>
      </c>
      <c r="K1135" t="s">
        <v>35</v>
      </c>
      <c r="L1135" t="s">
        <v>35</v>
      </c>
      <c r="M1135" t="s">
        <v>35</v>
      </c>
      <c r="N1135" t="s">
        <v>36</v>
      </c>
    </row>
    <row r="1136" spans="1:14" x14ac:dyDescent="0.3">
      <c r="A1136" t="s">
        <v>5742</v>
      </c>
      <c r="B1136" t="s">
        <v>9708</v>
      </c>
      <c r="C1136" t="s">
        <v>9388</v>
      </c>
      <c r="D1136">
        <v>11895794.141922312</v>
      </c>
      <c r="E1136">
        <v>19147360.914545</v>
      </c>
      <c r="F1136">
        <v>19357083.44652975</v>
      </c>
      <c r="G1136">
        <v>15177300.7890625</v>
      </c>
      <c r="H1136">
        <v>16394384.823014889</v>
      </c>
      <c r="I1136">
        <v>3085250.0772234108</v>
      </c>
      <c r="J1136">
        <v>18.818943867245643</v>
      </c>
      <c r="K1136" t="s">
        <v>35</v>
      </c>
      <c r="L1136" t="s">
        <v>35</v>
      </c>
      <c r="M1136" t="s">
        <v>35</v>
      </c>
      <c r="N1136" t="s">
        <v>66</v>
      </c>
    </row>
    <row r="1137" spans="1:14" x14ac:dyDescent="0.3">
      <c r="A1137" t="s">
        <v>5743</v>
      </c>
      <c r="B1137" t="s">
        <v>10235</v>
      </c>
      <c r="C1137" t="s">
        <v>9388</v>
      </c>
      <c r="D1137">
        <v>3768055.8843330396</v>
      </c>
      <c r="E1137">
        <v>4698301.5624980396</v>
      </c>
      <c r="F1137">
        <v>2531531.05905852</v>
      </c>
      <c r="G1137">
        <v>3305146.4</v>
      </c>
      <c r="H1137">
        <v>3575758.7264723997</v>
      </c>
      <c r="I1137">
        <v>784334.60147203936</v>
      </c>
      <c r="J1137">
        <v>21.934774168776496</v>
      </c>
      <c r="K1137" t="s">
        <v>1374</v>
      </c>
      <c r="L1137" t="s">
        <v>1051</v>
      </c>
      <c r="M1137" t="s">
        <v>5743</v>
      </c>
      <c r="N1137" t="s">
        <v>58</v>
      </c>
    </row>
    <row r="1138" spans="1:14" x14ac:dyDescent="0.3">
      <c r="A1138" t="s">
        <v>5744</v>
      </c>
      <c r="B1138" t="s">
        <v>10236</v>
      </c>
      <c r="C1138" t="s">
        <v>9388</v>
      </c>
      <c r="D1138">
        <v>2446249.4666851801</v>
      </c>
      <c r="E1138">
        <v>2058066.5936904799</v>
      </c>
      <c r="F1138">
        <v>2303370.3608010998</v>
      </c>
      <c r="G1138">
        <v>1919404.7124999999</v>
      </c>
      <c r="H1138">
        <v>2181772.78341919</v>
      </c>
      <c r="I1138">
        <v>205471.47784521163</v>
      </c>
      <c r="J1138">
        <v>9.4176386930267171</v>
      </c>
      <c r="K1138" t="s">
        <v>35</v>
      </c>
      <c r="L1138" t="s">
        <v>35</v>
      </c>
      <c r="M1138" t="s">
        <v>35</v>
      </c>
      <c r="N1138" t="s">
        <v>43</v>
      </c>
    </row>
    <row r="1139" spans="1:14" x14ac:dyDescent="0.3">
      <c r="A1139" t="s">
        <v>5746</v>
      </c>
      <c r="B1139" t="s">
        <v>10238</v>
      </c>
      <c r="C1139" t="s">
        <v>9388</v>
      </c>
      <c r="D1139">
        <v>2508294.5009910213</v>
      </c>
      <c r="E1139">
        <v>2923758.4603494359</v>
      </c>
      <c r="F1139">
        <v>2797705.6966981711</v>
      </c>
      <c r="G1139">
        <v>1264193.71875</v>
      </c>
      <c r="H1139">
        <v>2373488.0941971568</v>
      </c>
      <c r="I1139">
        <v>657925.68517433049</v>
      </c>
      <c r="J1139">
        <v>27.71978030068345</v>
      </c>
      <c r="K1139" t="s">
        <v>5747</v>
      </c>
      <c r="L1139" t="s">
        <v>293</v>
      </c>
      <c r="M1139" t="s">
        <v>5746</v>
      </c>
      <c r="N1139" t="s">
        <v>36</v>
      </c>
    </row>
    <row r="1140" spans="1:14" x14ac:dyDescent="0.3">
      <c r="A1140" t="s">
        <v>5748</v>
      </c>
      <c r="B1140" t="s">
        <v>9484</v>
      </c>
      <c r="C1140" t="s">
        <v>9388</v>
      </c>
      <c r="D1140">
        <v>286510.06265267864</v>
      </c>
      <c r="E1140">
        <v>248758.17833199</v>
      </c>
      <c r="F1140">
        <v>266658.16566065198</v>
      </c>
      <c r="G1140">
        <v>216468.8</v>
      </c>
      <c r="H1140">
        <v>254598.80166133016</v>
      </c>
      <c r="I1140">
        <v>25747.653998444192</v>
      </c>
      <c r="J1140">
        <v>10.113030316888128</v>
      </c>
      <c r="K1140" t="s">
        <v>35</v>
      </c>
      <c r="L1140" t="s">
        <v>35</v>
      </c>
      <c r="M1140" t="s">
        <v>35</v>
      </c>
      <c r="N1140" t="e">
        <v>#N/A</v>
      </c>
    </row>
    <row r="1141" spans="1:14" x14ac:dyDescent="0.3">
      <c r="A1141" t="s">
        <v>5749</v>
      </c>
      <c r="B1141" t="s">
        <v>10239</v>
      </c>
      <c r="C1141" t="s">
        <v>12058</v>
      </c>
      <c r="D1141">
        <v>21620202.685966216</v>
      </c>
      <c r="E1141">
        <v>19068119.753981929</v>
      </c>
      <c r="F1141">
        <v>21939590.597607855</v>
      </c>
      <c r="G1141">
        <v>28462521.879464287</v>
      </c>
      <c r="H1141">
        <v>22772608.729255069</v>
      </c>
      <c r="I1141">
        <v>3468440.1797171826</v>
      </c>
      <c r="J1141">
        <v>15.230754723596576</v>
      </c>
      <c r="K1141" t="s">
        <v>2265</v>
      </c>
      <c r="L1141" t="s">
        <v>136</v>
      </c>
      <c r="M1141" t="s">
        <v>5749</v>
      </c>
      <c r="N1141" t="s">
        <v>147</v>
      </c>
    </row>
    <row r="1142" spans="1:14" x14ac:dyDescent="0.3">
      <c r="A1142" t="s">
        <v>5751</v>
      </c>
      <c r="B1142" t="s">
        <v>10240</v>
      </c>
      <c r="C1142" t="s">
        <v>10241</v>
      </c>
      <c r="D1142">
        <v>30977412.972914837</v>
      </c>
      <c r="E1142">
        <v>32716530.231205482</v>
      </c>
      <c r="F1142">
        <v>33458328.822726771</v>
      </c>
      <c r="G1142">
        <v>32813423.526209679</v>
      </c>
      <c r="H1142">
        <v>32491423.888264194</v>
      </c>
      <c r="I1142">
        <v>919441.52023857692</v>
      </c>
      <c r="J1142">
        <v>2.8297975595051605</v>
      </c>
      <c r="K1142" t="s">
        <v>555</v>
      </c>
      <c r="L1142" t="s">
        <v>304</v>
      </c>
      <c r="M1142" t="s">
        <v>4756</v>
      </c>
      <c r="N1142" t="s">
        <v>47</v>
      </c>
    </row>
    <row r="1143" spans="1:14" x14ac:dyDescent="0.3">
      <c r="A1143" t="s">
        <v>5753</v>
      </c>
      <c r="B1143" t="s">
        <v>10242</v>
      </c>
      <c r="C1143" t="s">
        <v>10243</v>
      </c>
      <c r="D1143">
        <v>13621786.372139128</v>
      </c>
      <c r="E1143">
        <v>12302632.062351499</v>
      </c>
      <c r="F1143">
        <v>11580040.105268842</v>
      </c>
      <c r="G1143">
        <v>13059069.714285715</v>
      </c>
      <c r="H1143">
        <v>12640882.063511297</v>
      </c>
      <c r="I1143">
        <v>770852.27144978312</v>
      </c>
      <c r="J1143">
        <v>6.0980892597273479</v>
      </c>
      <c r="K1143" t="s">
        <v>1438</v>
      </c>
      <c r="L1143" t="s">
        <v>802</v>
      </c>
      <c r="M1143" t="s">
        <v>5753</v>
      </c>
      <c r="N1143" t="s">
        <v>52</v>
      </c>
    </row>
    <row r="1144" spans="1:14" x14ac:dyDescent="0.3">
      <c r="A1144" t="s">
        <v>5754</v>
      </c>
      <c r="B1144" t="s">
        <v>10244</v>
      </c>
      <c r="C1144" t="s">
        <v>9388</v>
      </c>
      <c r="D1144">
        <v>4388601.9449877329</v>
      </c>
      <c r="E1144">
        <v>4299092.9733064277</v>
      </c>
      <c r="F1144">
        <v>4266821.4387612827</v>
      </c>
      <c r="G1144">
        <v>3911423.236111111</v>
      </c>
      <c r="H1144">
        <v>4216484.8982916391</v>
      </c>
      <c r="I1144">
        <v>181689.8159362771</v>
      </c>
      <c r="J1144">
        <v>4.3090351399074374</v>
      </c>
      <c r="K1144" t="s">
        <v>35</v>
      </c>
      <c r="L1144" t="s">
        <v>35</v>
      </c>
      <c r="M1144" t="s">
        <v>35</v>
      </c>
      <c r="N1144" t="s">
        <v>58</v>
      </c>
    </row>
    <row r="1145" spans="1:14" x14ac:dyDescent="0.3">
      <c r="A1145" t="s">
        <v>5755</v>
      </c>
      <c r="B1145" t="s">
        <v>12059</v>
      </c>
      <c r="C1145" t="s">
        <v>9388</v>
      </c>
      <c r="D1145">
        <v>126587027.35910885</v>
      </c>
      <c r="E1145">
        <v>97154141.228789002</v>
      </c>
      <c r="F1145">
        <v>88665174.667519718</v>
      </c>
      <c r="G1145">
        <v>102416282.21428572</v>
      </c>
      <c r="H1145">
        <v>103705656.36742583</v>
      </c>
      <c r="I1145">
        <v>14092179.254313437</v>
      </c>
      <c r="J1145">
        <v>13.588631274253061</v>
      </c>
      <c r="K1145" t="s">
        <v>35</v>
      </c>
      <c r="L1145" t="s">
        <v>35</v>
      </c>
      <c r="M1145" t="s">
        <v>35</v>
      </c>
      <c r="N1145" t="s">
        <v>82</v>
      </c>
    </row>
    <row r="1146" spans="1:14" x14ac:dyDescent="0.3">
      <c r="A1146" t="s">
        <v>5756</v>
      </c>
      <c r="B1146" t="s">
        <v>10245</v>
      </c>
      <c r="C1146" t="s">
        <v>12060</v>
      </c>
      <c r="D1146">
        <v>744760.50434187776</v>
      </c>
      <c r="E1146">
        <v>796376.37950992549</v>
      </c>
      <c r="F1146">
        <v>911540.7066355889</v>
      </c>
      <c r="G1146">
        <v>1487894.9305555555</v>
      </c>
      <c r="H1146">
        <v>985143.13026073691</v>
      </c>
      <c r="I1146">
        <v>296476.55155839992</v>
      </c>
      <c r="J1146">
        <v>30.094769222004498</v>
      </c>
      <c r="K1146" t="s">
        <v>1976</v>
      </c>
      <c r="L1146" t="s">
        <v>69</v>
      </c>
      <c r="M1146" t="s">
        <v>5756</v>
      </c>
      <c r="N1146" t="s">
        <v>147</v>
      </c>
    </row>
    <row r="1147" spans="1:14" x14ac:dyDescent="0.3">
      <c r="A1147" t="s">
        <v>5757</v>
      </c>
      <c r="B1147" t="s">
        <v>10246</v>
      </c>
      <c r="C1147" t="s">
        <v>10247</v>
      </c>
      <c r="D1147">
        <v>621892.07402012998</v>
      </c>
      <c r="E1147">
        <v>485416.15554032667</v>
      </c>
      <c r="F1147">
        <v>540389.92468577332</v>
      </c>
      <c r="G1147">
        <v>422300.83333333331</v>
      </c>
      <c r="H1147">
        <v>517499.74689489085</v>
      </c>
      <c r="I1147">
        <v>73338.100908444219</v>
      </c>
      <c r="J1147">
        <v>14.171620633341082</v>
      </c>
      <c r="K1147" t="s">
        <v>1689</v>
      </c>
      <c r="L1147" t="s">
        <v>69</v>
      </c>
      <c r="M1147" t="s">
        <v>5757</v>
      </c>
      <c r="N1147" t="s">
        <v>58</v>
      </c>
    </row>
    <row r="1148" spans="1:14" x14ac:dyDescent="0.3">
      <c r="A1148" t="s">
        <v>5758</v>
      </c>
      <c r="B1148" t="s">
        <v>10248</v>
      </c>
      <c r="C1148" t="s">
        <v>9388</v>
      </c>
      <c r="D1148">
        <v>5024303.3903992902</v>
      </c>
      <c r="E1148">
        <v>5188875.3380834404</v>
      </c>
      <c r="F1148">
        <v>5189458.6551187094</v>
      </c>
      <c r="G1148">
        <v>5650117.4249999998</v>
      </c>
      <c r="H1148">
        <v>5263188.7021503597</v>
      </c>
      <c r="I1148">
        <v>233312.35750099644</v>
      </c>
      <c r="J1148">
        <v>4.4329088448923173</v>
      </c>
      <c r="K1148" t="s">
        <v>35</v>
      </c>
      <c r="L1148" t="s">
        <v>35</v>
      </c>
      <c r="M1148" t="s">
        <v>35</v>
      </c>
      <c r="N1148" t="s">
        <v>52</v>
      </c>
    </row>
    <row r="1149" spans="1:14" x14ac:dyDescent="0.3">
      <c r="A1149" t="s">
        <v>5759</v>
      </c>
      <c r="B1149" t="s">
        <v>10249</v>
      </c>
      <c r="C1149" t="s">
        <v>10250</v>
      </c>
      <c r="D1149">
        <v>5702067.5054214736</v>
      </c>
      <c r="E1149">
        <v>5572858.6358393794</v>
      </c>
      <c r="F1149">
        <v>4998863.6068013599</v>
      </c>
      <c r="G1149">
        <v>7340881.6333333338</v>
      </c>
      <c r="H1149">
        <v>5903667.8453488862</v>
      </c>
      <c r="I1149">
        <v>870966.64870438282</v>
      </c>
      <c r="J1149">
        <v>14.752975125295379</v>
      </c>
      <c r="K1149" t="s">
        <v>867</v>
      </c>
      <c r="L1149" t="s">
        <v>213</v>
      </c>
      <c r="M1149" t="s">
        <v>5759</v>
      </c>
      <c r="N1149" t="s">
        <v>173</v>
      </c>
    </row>
    <row r="1150" spans="1:14" x14ac:dyDescent="0.3">
      <c r="A1150" t="s">
        <v>5760</v>
      </c>
      <c r="B1150" t="s">
        <v>10251</v>
      </c>
      <c r="C1150" t="s">
        <v>9388</v>
      </c>
      <c r="D1150">
        <v>11797876.58536391</v>
      </c>
      <c r="E1150">
        <v>15078662.619555909</v>
      </c>
      <c r="F1150">
        <v>14272506.069615908</v>
      </c>
      <c r="G1150">
        <v>11462094.375</v>
      </c>
      <c r="H1150">
        <v>13152784.912383933</v>
      </c>
      <c r="I1150">
        <v>1553785.0141479215</v>
      </c>
      <c r="J1150">
        <v>11.813353783995689</v>
      </c>
      <c r="K1150" t="s">
        <v>303</v>
      </c>
      <c r="L1150" t="s">
        <v>304</v>
      </c>
      <c r="M1150" t="s">
        <v>4585</v>
      </c>
      <c r="N1150" t="s">
        <v>47</v>
      </c>
    </row>
    <row r="1151" spans="1:14" x14ac:dyDescent="0.3">
      <c r="A1151" t="s">
        <v>5761</v>
      </c>
      <c r="B1151" t="s">
        <v>10252</v>
      </c>
      <c r="C1151" t="s">
        <v>12061</v>
      </c>
      <c r="D1151">
        <v>3816836.8725992683</v>
      </c>
      <c r="E1151">
        <v>3953978.181300309</v>
      </c>
      <c r="F1151">
        <v>4109520.7568965587</v>
      </c>
      <c r="G1151">
        <v>4241633.3309659092</v>
      </c>
      <c r="H1151">
        <v>4030492.2854405111</v>
      </c>
      <c r="I1151">
        <v>159944.58725991411</v>
      </c>
      <c r="J1151">
        <v>3.9683635628751248</v>
      </c>
      <c r="K1151" t="s">
        <v>2178</v>
      </c>
      <c r="L1151" t="s">
        <v>631</v>
      </c>
      <c r="M1151" t="s">
        <v>5761</v>
      </c>
      <c r="N1151" t="s">
        <v>128</v>
      </c>
    </row>
    <row r="1152" spans="1:14" x14ac:dyDescent="0.3">
      <c r="A1152" t="s">
        <v>5762</v>
      </c>
      <c r="B1152" t="s">
        <v>9734</v>
      </c>
      <c r="C1152" t="s">
        <v>9388</v>
      </c>
      <c r="D1152">
        <v>67167383.541287616</v>
      </c>
      <c r="E1152">
        <v>61117924.650796667</v>
      </c>
      <c r="F1152">
        <v>65977513.500833094</v>
      </c>
      <c r="G1152">
        <v>74913138.53125</v>
      </c>
      <c r="H1152">
        <v>67293990.056041837</v>
      </c>
      <c r="I1152">
        <v>4948341.820931674</v>
      </c>
      <c r="J1152">
        <v>7.353319095525082</v>
      </c>
      <c r="K1152" t="s">
        <v>1149</v>
      </c>
      <c r="L1152" t="s">
        <v>1150</v>
      </c>
      <c r="M1152" t="s">
        <v>5123</v>
      </c>
      <c r="N1152" t="s">
        <v>249</v>
      </c>
    </row>
    <row r="1153" spans="1:14" x14ac:dyDescent="0.3">
      <c r="A1153" t="s">
        <v>5763</v>
      </c>
      <c r="B1153" t="s">
        <v>10253</v>
      </c>
      <c r="C1153" t="s">
        <v>12062</v>
      </c>
      <c r="D1153">
        <v>66943678.377372891</v>
      </c>
      <c r="E1153">
        <v>47435383.697098553</v>
      </c>
      <c r="F1153">
        <v>51557627.278428778</v>
      </c>
      <c r="G1153">
        <v>71143424.600694448</v>
      </c>
      <c r="H1153">
        <v>59270028.488398664</v>
      </c>
      <c r="I1153">
        <v>9992527.052975988</v>
      </c>
      <c r="J1153">
        <v>16.859325544160814</v>
      </c>
      <c r="K1153" t="s">
        <v>35</v>
      </c>
      <c r="L1153" t="s">
        <v>35</v>
      </c>
      <c r="M1153" t="s">
        <v>35</v>
      </c>
      <c r="N1153" t="s">
        <v>52</v>
      </c>
    </row>
    <row r="1154" spans="1:14" x14ac:dyDescent="0.3">
      <c r="A1154" t="s">
        <v>5764</v>
      </c>
      <c r="B1154" t="s">
        <v>9440</v>
      </c>
      <c r="C1154" t="s">
        <v>9388</v>
      </c>
      <c r="D1154">
        <v>5159789.1390245315</v>
      </c>
      <c r="E1154">
        <v>3895379.0970005123</v>
      </c>
      <c r="F1154">
        <v>5137049.4454058316</v>
      </c>
      <c r="G1154">
        <v>6366726.10546875</v>
      </c>
      <c r="H1154">
        <v>5139735.9467249066</v>
      </c>
      <c r="I1154">
        <v>873833.24595156603</v>
      </c>
      <c r="J1154">
        <v>17.00152021444568</v>
      </c>
      <c r="K1154" t="s">
        <v>35</v>
      </c>
      <c r="L1154" t="s">
        <v>35</v>
      </c>
      <c r="M1154" t="s">
        <v>35</v>
      </c>
      <c r="N1154" t="s">
        <v>43</v>
      </c>
    </row>
    <row r="1155" spans="1:14" x14ac:dyDescent="0.3">
      <c r="A1155" t="s">
        <v>5765</v>
      </c>
      <c r="B1155" t="s">
        <v>9484</v>
      </c>
      <c r="C1155" t="s">
        <v>9388</v>
      </c>
      <c r="D1155">
        <v>761133.37099399604</v>
      </c>
      <c r="E1155">
        <v>1103154.8111464581</v>
      </c>
      <c r="F1155">
        <v>1291483.0479083261</v>
      </c>
      <c r="G1155">
        <v>1224729.7250000001</v>
      </c>
      <c r="H1155">
        <v>1095125.2387621952</v>
      </c>
      <c r="I1155">
        <v>204309.05133742708</v>
      </c>
      <c r="J1155">
        <v>18.65622707849878</v>
      </c>
      <c r="K1155" t="s">
        <v>35</v>
      </c>
      <c r="L1155" t="s">
        <v>35</v>
      </c>
      <c r="M1155" t="s">
        <v>35</v>
      </c>
      <c r="N1155" t="e">
        <v>#N/A</v>
      </c>
    </row>
    <row r="1156" spans="1:14" x14ac:dyDescent="0.3">
      <c r="A1156" t="s">
        <v>5766</v>
      </c>
      <c r="B1156" t="s">
        <v>10255</v>
      </c>
      <c r="C1156" t="s">
        <v>12063</v>
      </c>
      <c r="D1156">
        <v>18062735.732033029</v>
      </c>
      <c r="E1156">
        <v>15696183.865528444</v>
      </c>
      <c r="F1156">
        <v>16091173.132238971</v>
      </c>
      <c r="G1156">
        <v>18629140.221354168</v>
      </c>
      <c r="H1156">
        <v>17119808.237788651</v>
      </c>
      <c r="I1156">
        <v>1250199.1671008132</v>
      </c>
      <c r="J1156">
        <v>7.3026470258074587</v>
      </c>
      <c r="K1156" t="s">
        <v>35</v>
      </c>
      <c r="L1156" t="s">
        <v>35</v>
      </c>
      <c r="M1156" t="s">
        <v>35</v>
      </c>
      <c r="N1156" t="s">
        <v>52</v>
      </c>
    </row>
    <row r="1157" spans="1:14" x14ac:dyDescent="0.3">
      <c r="A1157" t="s">
        <v>5768</v>
      </c>
      <c r="B1157" t="s">
        <v>12064</v>
      </c>
      <c r="C1157" t="s">
        <v>9388</v>
      </c>
      <c r="D1157">
        <v>603336.04929355648</v>
      </c>
      <c r="E1157">
        <v>347097.22184881306</v>
      </c>
      <c r="F1157">
        <v>558083.74894694786</v>
      </c>
      <c r="G1157">
        <v>285512.55163043475</v>
      </c>
      <c r="H1157">
        <v>448507.3929299381</v>
      </c>
      <c r="I1157">
        <v>134935.38427547735</v>
      </c>
      <c r="J1157">
        <v>30.085431456099936</v>
      </c>
      <c r="K1157" t="s">
        <v>35</v>
      </c>
      <c r="L1157" t="s">
        <v>35</v>
      </c>
      <c r="M1157" t="s">
        <v>35</v>
      </c>
      <c r="N1157" t="s">
        <v>63</v>
      </c>
    </row>
    <row r="1158" spans="1:14" x14ac:dyDescent="0.3">
      <c r="A1158" t="s">
        <v>5769</v>
      </c>
      <c r="B1158" t="s">
        <v>10256</v>
      </c>
      <c r="C1158" t="s">
        <v>9388</v>
      </c>
      <c r="D1158">
        <v>48496365.936946705</v>
      </c>
      <c r="E1158">
        <v>48259829.408588946</v>
      </c>
      <c r="F1158">
        <v>45520096.968982235</v>
      </c>
      <c r="G1158">
        <v>108891062.64889705</v>
      </c>
      <c r="H1158">
        <v>62791838.740853734</v>
      </c>
      <c r="I1158">
        <v>26641093.008163162</v>
      </c>
      <c r="J1158">
        <v>42.427636365472267</v>
      </c>
      <c r="K1158" t="s">
        <v>35</v>
      </c>
      <c r="L1158" t="s">
        <v>35</v>
      </c>
      <c r="M1158" t="s">
        <v>35</v>
      </c>
      <c r="N1158" t="s">
        <v>43</v>
      </c>
    </row>
    <row r="1159" spans="1:14" x14ac:dyDescent="0.3">
      <c r="A1159" t="s">
        <v>5770</v>
      </c>
      <c r="B1159" t="s">
        <v>10257</v>
      </c>
      <c r="C1159" t="s">
        <v>9388</v>
      </c>
      <c r="D1159">
        <v>1842873.8065450918</v>
      </c>
      <c r="E1159">
        <v>1845129.9574389125</v>
      </c>
      <c r="F1159">
        <v>1996086.2828560583</v>
      </c>
      <c r="G1159">
        <v>2135836.1875</v>
      </c>
      <c r="H1159">
        <v>1954981.5585850156</v>
      </c>
      <c r="I1159">
        <v>121484.07045697671</v>
      </c>
      <c r="J1159">
        <v>6.2140775662817473</v>
      </c>
      <c r="K1159" t="s">
        <v>35</v>
      </c>
      <c r="L1159" t="s">
        <v>35</v>
      </c>
      <c r="M1159" t="s">
        <v>35</v>
      </c>
      <c r="N1159" t="s">
        <v>52</v>
      </c>
    </row>
    <row r="1160" spans="1:14" x14ac:dyDescent="0.3">
      <c r="A1160" t="s">
        <v>5772</v>
      </c>
      <c r="B1160" t="s">
        <v>10259</v>
      </c>
      <c r="C1160" t="s">
        <v>9388</v>
      </c>
      <c r="D1160">
        <v>249427858.8926</v>
      </c>
      <c r="E1160">
        <v>158089279.99872401</v>
      </c>
      <c r="F1160">
        <v>217227388.70917901</v>
      </c>
      <c r="G1160">
        <v>274291385.9375</v>
      </c>
      <c r="H1160">
        <v>224758978.38450077</v>
      </c>
      <c r="I1160">
        <v>43484441.440034345</v>
      </c>
      <c r="J1160">
        <v>19.347143216519001</v>
      </c>
      <c r="K1160" t="s">
        <v>35</v>
      </c>
      <c r="L1160" t="s">
        <v>35</v>
      </c>
      <c r="M1160" t="s">
        <v>35</v>
      </c>
      <c r="N1160" t="s">
        <v>36</v>
      </c>
    </row>
    <row r="1161" spans="1:14" x14ac:dyDescent="0.3">
      <c r="A1161" t="s">
        <v>5773</v>
      </c>
      <c r="B1161" t="s">
        <v>10260</v>
      </c>
      <c r="C1161" t="s">
        <v>12065</v>
      </c>
      <c r="D1161">
        <v>17851399.257495668</v>
      </c>
      <c r="E1161">
        <v>23836301.870367855</v>
      </c>
      <c r="F1161">
        <v>18392279.615581073</v>
      </c>
      <c r="G1161">
        <v>133941018.06481482</v>
      </c>
      <c r="H1161">
        <v>48505249.702064857</v>
      </c>
      <c r="I1161">
        <v>49381871.717675745</v>
      </c>
      <c r="J1161">
        <v>101.80727245194157</v>
      </c>
      <c r="K1161" t="s">
        <v>72</v>
      </c>
      <c r="L1161" t="s">
        <v>73</v>
      </c>
      <c r="M1161" t="s">
        <v>4870</v>
      </c>
      <c r="N1161" t="s">
        <v>58</v>
      </c>
    </row>
    <row r="1162" spans="1:14" x14ac:dyDescent="0.3">
      <c r="A1162" t="s">
        <v>5774</v>
      </c>
      <c r="B1162" t="s">
        <v>10261</v>
      </c>
      <c r="C1162" t="s">
        <v>12066</v>
      </c>
      <c r="D1162">
        <v>20663190.704053421</v>
      </c>
      <c r="E1162">
        <v>32987804.418661319</v>
      </c>
      <c r="F1162">
        <v>23698590.211305156</v>
      </c>
      <c r="G1162">
        <v>276305453.75328946</v>
      </c>
      <c r="H1162">
        <v>88413759.77182734</v>
      </c>
      <c r="I1162">
        <v>108574304.020667</v>
      </c>
      <c r="J1162">
        <v>122.80249624138678</v>
      </c>
      <c r="K1162" t="s">
        <v>72</v>
      </c>
      <c r="L1162" t="s">
        <v>73</v>
      </c>
      <c r="M1162" t="s">
        <v>4870</v>
      </c>
      <c r="N1162" t="s">
        <v>58</v>
      </c>
    </row>
    <row r="1163" spans="1:14" x14ac:dyDescent="0.3">
      <c r="A1163" t="s">
        <v>5776</v>
      </c>
      <c r="B1163" t="s">
        <v>10264</v>
      </c>
      <c r="C1163" t="s">
        <v>10265</v>
      </c>
      <c r="D1163">
        <v>9013726.6617406961</v>
      </c>
      <c r="E1163">
        <v>14313522.833402043</v>
      </c>
      <c r="F1163">
        <v>10529932.724213783</v>
      </c>
      <c r="G1163">
        <v>142065241.41032609</v>
      </c>
      <c r="H1163">
        <v>43980605.90742065</v>
      </c>
      <c r="I1163">
        <v>56662072.236307725</v>
      </c>
      <c r="J1163">
        <v>128.83422378395971</v>
      </c>
      <c r="K1163" t="s">
        <v>72</v>
      </c>
      <c r="L1163" t="s">
        <v>73</v>
      </c>
      <c r="M1163" t="s">
        <v>4870</v>
      </c>
      <c r="N1163" t="s">
        <v>58</v>
      </c>
    </row>
    <row r="1164" spans="1:14" x14ac:dyDescent="0.3">
      <c r="A1164" t="s">
        <v>5777</v>
      </c>
      <c r="B1164" t="s">
        <v>9492</v>
      </c>
      <c r="C1164" t="s">
        <v>10266</v>
      </c>
      <c r="D1164">
        <v>163302491.60840112</v>
      </c>
      <c r="E1164">
        <v>158348449.17957944</v>
      </c>
      <c r="F1164">
        <v>152755757.25611556</v>
      </c>
      <c r="G1164">
        <v>97217722.895833328</v>
      </c>
      <c r="H1164">
        <v>142906105.23498237</v>
      </c>
      <c r="I1164">
        <v>26640769.927418988</v>
      </c>
      <c r="J1164">
        <v>18.642149601385626</v>
      </c>
      <c r="K1164" t="s">
        <v>169</v>
      </c>
      <c r="L1164" t="s">
        <v>106</v>
      </c>
      <c r="M1164" t="s">
        <v>4721</v>
      </c>
      <c r="N1164" t="s">
        <v>36</v>
      </c>
    </row>
    <row r="1165" spans="1:14" x14ac:dyDescent="0.3">
      <c r="A1165" t="s">
        <v>5778</v>
      </c>
      <c r="B1165" t="s">
        <v>10267</v>
      </c>
      <c r="C1165" t="s">
        <v>10268</v>
      </c>
      <c r="D1165">
        <v>518479490.22133106</v>
      </c>
      <c r="E1165">
        <v>505264920.30427241</v>
      </c>
      <c r="F1165">
        <v>504127542.72770345</v>
      </c>
      <c r="G1165">
        <v>449648425.42672414</v>
      </c>
      <c r="H1165">
        <v>494380094.67000777</v>
      </c>
      <c r="I1165">
        <v>26434803.157747779</v>
      </c>
      <c r="J1165">
        <v>5.347060580056862</v>
      </c>
      <c r="K1165" t="s">
        <v>169</v>
      </c>
      <c r="L1165" t="s">
        <v>106</v>
      </c>
      <c r="M1165" t="s">
        <v>4721</v>
      </c>
      <c r="N1165" t="s">
        <v>47</v>
      </c>
    </row>
    <row r="1166" spans="1:14" x14ac:dyDescent="0.3">
      <c r="A1166" t="s">
        <v>5779</v>
      </c>
      <c r="B1166" t="s">
        <v>10269</v>
      </c>
      <c r="C1166" t="s">
        <v>10270</v>
      </c>
      <c r="D1166">
        <v>180489298.35821</v>
      </c>
      <c r="E1166">
        <v>257037631.65278909</v>
      </c>
      <c r="F1166">
        <v>263681403.28597546</v>
      </c>
      <c r="G1166">
        <v>163139337.55397728</v>
      </c>
      <c r="H1166">
        <v>216086917.71273795</v>
      </c>
      <c r="I1166">
        <v>44757213.88100256</v>
      </c>
      <c r="J1166">
        <v>20.712597668916725</v>
      </c>
      <c r="K1166" t="s">
        <v>169</v>
      </c>
      <c r="L1166" t="s">
        <v>106</v>
      </c>
      <c r="M1166" t="s">
        <v>4721</v>
      </c>
      <c r="N1166" t="s">
        <v>47</v>
      </c>
    </row>
    <row r="1167" spans="1:14" x14ac:dyDescent="0.3">
      <c r="A1167" t="s">
        <v>5780</v>
      </c>
      <c r="B1167" t="s">
        <v>10271</v>
      </c>
      <c r="C1167" t="s">
        <v>10272</v>
      </c>
      <c r="D1167">
        <v>521057861.89379001</v>
      </c>
      <c r="E1167">
        <v>548800218.34731889</v>
      </c>
      <c r="F1167">
        <v>523226130.19657338</v>
      </c>
      <c r="G1167">
        <v>373429453.13541669</v>
      </c>
      <c r="H1167">
        <v>491628415.89327472</v>
      </c>
      <c r="I1167">
        <v>69108822.942457929</v>
      </c>
      <c r="J1167">
        <v>14.057125403723699</v>
      </c>
      <c r="K1167" t="s">
        <v>169</v>
      </c>
      <c r="L1167" t="s">
        <v>106</v>
      </c>
      <c r="M1167" t="s">
        <v>4721</v>
      </c>
      <c r="N1167" t="s">
        <v>47</v>
      </c>
    </row>
    <row r="1168" spans="1:14" x14ac:dyDescent="0.3">
      <c r="A1168" t="s">
        <v>5781</v>
      </c>
      <c r="B1168" t="s">
        <v>10273</v>
      </c>
      <c r="C1168" t="s">
        <v>12067</v>
      </c>
      <c r="D1168">
        <v>1948052.0995304591</v>
      </c>
      <c r="E1168">
        <v>1611784.056693241</v>
      </c>
      <c r="F1168">
        <v>1696660.453358327</v>
      </c>
      <c r="G1168">
        <v>2872738.1661931816</v>
      </c>
      <c r="H1168">
        <v>2032308.6939438023</v>
      </c>
      <c r="I1168">
        <v>500729.8631673429</v>
      </c>
      <c r="J1168">
        <v>24.638474689376551</v>
      </c>
      <c r="K1168" t="s">
        <v>35</v>
      </c>
      <c r="L1168" t="s">
        <v>35</v>
      </c>
      <c r="M1168" t="s">
        <v>35</v>
      </c>
      <c r="N1168" t="s">
        <v>58</v>
      </c>
    </row>
    <row r="1169" spans="1:14" x14ac:dyDescent="0.3">
      <c r="A1169" t="s">
        <v>5783</v>
      </c>
      <c r="B1169" t="s">
        <v>9575</v>
      </c>
      <c r="C1169" t="s">
        <v>9388</v>
      </c>
      <c r="D1169" t="e">
        <v>#VALUE!</v>
      </c>
      <c r="E1169">
        <v>73903.358788415455</v>
      </c>
      <c r="F1169">
        <v>71848.069845368183</v>
      </c>
      <c r="G1169" t="e">
        <v>#VALUE!</v>
      </c>
      <c r="H1169">
        <v>72875.714316891826</v>
      </c>
      <c r="I1169" t="e">
        <v>#VALUE!</v>
      </c>
      <c r="J1169" t="e">
        <v>#VALUE!</v>
      </c>
      <c r="K1169" t="s">
        <v>1291</v>
      </c>
      <c r="L1169" t="s">
        <v>1292</v>
      </c>
      <c r="M1169" t="s">
        <v>5784</v>
      </c>
      <c r="N1169" t="s">
        <v>47</v>
      </c>
    </row>
    <row r="1170" spans="1:14" x14ac:dyDescent="0.3">
      <c r="A1170" t="s">
        <v>5787</v>
      </c>
      <c r="B1170" t="s">
        <v>10274</v>
      </c>
      <c r="C1170" t="s">
        <v>10275</v>
      </c>
      <c r="D1170">
        <v>176788401.77334309</v>
      </c>
      <c r="E1170">
        <v>189175773.01383001</v>
      </c>
      <c r="F1170">
        <v>197541642.81043002</v>
      </c>
      <c r="G1170">
        <v>237453219.69951922</v>
      </c>
      <c r="H1170">
        <v>200239759.32428056</v>
      </c>
      <c r="I1170">
        <v>22718381.488794312</v>
      </c>
      <c r="J1170">
        <v>11.345589689809191</v>
      </c>
      <c r="K1170" t="s">
        <v>1565</v>
      </c>
      <c r="L1170" t="s">
        <v>106</v>
      </c>
      <c r="M1170" t="s">
        <v>5787</v>
      </c>
      <c r="N1170" t="s">
        <v>47</v>
      </c>
    </row>
    <row r="1171" spans="1:14" x14ac:dyDescent="0.3">
      <c r="A1171" t="s">
        <v>5788</v>
      </c>
      <c r="B1171" t="s">
        <v>10276</v>
      </c>
      <c r="C1171" t="s">
        <v>9388</v>
      </c>
      <c r="D1171">
        <v>402731.8311944278</v>
      </c>
      <c r="E1171">
        <v>520595.69439081725</v>
      </c>
      <c r="F1171">
        <v>448214.66578088445</v>
      </c>
      <c r="G1171">
        <v>484443.5</v>
      </c>
      <c r="H1171">
        <v>463996.42284153239</v>
      </c>
      <c r="I1171">
        <v>43657.687037455973</v>
      </c>
      <c r="J1171">
        <v>9.4090568134328656</v>
      </c>
      <c r="K1171" t="s">
        <v>35</v>
      </c>
      <c r="L1171" t="s">
        <v>35</v>
      </c>
      <c r="M1171" t="s">
        <v>35</v>
      </c>
      <c r="N1171" t="s">
        <v>58</v>
      </c>
    </row>
    <row r="1172" spans="1:14" x14ac:dyDescent="0.3">
      <c r="A1172" t="s">
        <v>5789</v>
      </c>
      <c r="B1172" t="s">
        <v>10277</v>
      </c>
      <c r="C1172" t="s">
        <v>12068</v>
      </c>
      <c r="D1172">
        <v>6439466.8988429662</v>
      </c>
      <c r="E1172">
        <v>6679917.8123968886</v>
      </c>
      <c r="F1172">
        <v>6693061.2244784888</v>
      </c>
      <c r="G1172">
        <v>7138925.222222222</v>
      </c>
      <c r="H1172">
        <v>6737842.7894851416</v>
      </c>
      <c r="I1172">
        <v>252614.32139821653</v>
      </c>
      <c r="J1172">
        <v>3.7491869325363041</v>
      </c>
      <c r="K1172" t="s">
        <v>35</v>
      </c>
      <c r="L1172" t="s">
        <v>35</v>
      </c>
      <c r="M1172" t="s">
        <v>35</v>
      </c>
      <c r="N1172" t="s">
        <v>58</v>
      </c>
    </row>
    <row r="1173" spans="1:14" x14ac:dyDescent="0.3">
      <c r="A1173" t="s">
        <v>5790</v>
      </c>
      <c r="B1173" t="s">
        <v>12069</v>
      </c>
      <c r="C1173" t="s">
        <v>12070</v>
      </c>
      <c r="D1173">
        <v>2216420.1268452001</v>
      </c>
      <c r="E1173">
        <v>1692632.3761387698</v>
      </c>
      <c r="F1173">
        <v>1718039.2220058602</v>
      </c>
      <c r="G1173">
        <v>1919673.2124999999</v>
      </c>
      <c r="H1173">
        <v>1886691.2343724575</v>
      </c>
      <c r="I1173">
        <v>209708.90249746994</v>
      </c>
      <c r="J1173">
        <v>11.115168114258099</v>
      </c>
      <c r="K1173" t="s">
        <v>35</v>
      </c>
      <c r="L1173" t="s">
        <v>35</v>
      </c>
      <c r="M1173" t="s">
        <v>35</v>
      </c>
      <c r="N1173" t="s">
        <v>58</v>
      </c>
    </row>
    <row r="1174" spans="1:14" x14ac:dyDescent="0.3">
      <c r="A1174" t="s">
        <v>5791</v>
      </c>
      <c r="B1174" t="s">
        <v>10279</v>
      </c>
      <c r="C1174" t="s">
        <v>9388</v>
      </c>
      <c r="D1174">
        <v>1093969.2082167284</v>
      </c>
      <c r="E1174">
        <v>1362841.431914265</v>
      </c>
      <c r="F1174">
        <v>1868744.5808776335</v>
      </c>
      <c r="G1174">
        <v>1586741.1354166667</v>
      </c>
      <c r="H1174">
        <v>1478074.0891063234</v>
      </c>
      <c r="I1174">
        <v>285152.18958540558</v>
      </c>
      <c r="J1174">
        <v>19.292144533689441</v>
      </c>
      <c r="K1174" t="s">
        <v>35</v>
      </c>
      <c r="L1174" t="s">
        <v>35</v>
      </c>
      <c r="M1174" t="s">
        <v>35</v>
      </c>
      <c r="N1174" t="s">
        <v>58</v>
      </c>
    </row>
    <row r="1175" spans="1:14" x14ac:dyDescent="0.3">
      <c r="A1175" t="s">
        <v>5792</v>
      </c>
      <c r="B1175" t="s">
        <v>9484</v>
      </c>
      <c r="C1175" t="s">
        <v>12071</v>
      </c>
      <c r="D1175">
        <v>2893746.0144617776</v>
      </c>
      <c r="E1175">
        <v>3043837.6838188558</v>
      </c>
      <c r="F1175">
        <v>2424103.1145901885</v>
      </c>
      <c r="G1175">
        <v>6227814.618055556</v>
      </c>
      <c r="H1175">
        <v>3647375.3577315947</v>
      </c>
      <c r="I1175">
        <v>1507255.5081945108</v>
      </c>
      <c r="J1175">
        <v>41.324387000627091</v>
      </c>
      <c r="K1175" t="s">
        <v>35</v>
      </c>
      <c r="L1175" t="s">
        <v>35</v>
      </c>
      <c r="M1175" t="s">
        <v>35</v>
      </c>
      <c r="N1175" t="s">
        <v>36</v>
      </c>
    </row>
    <row r="1176" spans="1:14" x14ac:dyDescent="0.3">
      <c r="A1176" t="s">
        <v>5793</v>
      </c>
      <c r="B1176" t="s">
        <v>10280</v>
      </c>
      <c r="C1176" t="s">
        <v>12072</v>
      </c>
      <c r="D1176">
        <v>1152766.93658081</v>
      </c>
      <c r="E1176">
        <v>1318590.2295370898</v>
      </c>
      <c r="F1176">
        <v>1182469.2408628599</v>
      </c>
      <c r="G1176">
        <v>1670917.25</v>
      </c>
      <c r="H1176">
        <v>1331185.9142451901</v>
      </c>
      <c r="I1176">
        <v>205867.68341566002</v>
      </c>
      <c r="J1176">
        <v>15.464983606920995</v>
      </c>
      <c r="K1176" t="s">
        <v>35</v>
      </c>
      <c r="L1176" t="s">
        <v>35</v>
      </c>
      <c r="M1176" t="s">
        <v>35</v>
      </c>
      <c r="N1176" t="s">
        <v>58</v>
      </c>
    </row>
    <row r="1177" spans="1:14" x14ac:dyDescent="0.3">
      <c r="A1177" t="s">
        <v>5794</v>
      </c>
      <c r="B1177" t="s">
        <v>10281</v>
      </c>
      <c r="C1177" t="s">
        <v>12073</v>
      </c>
      <c r="D1177">
        <v>127599943.62423787</v>
      </c>
      <c r="E1177">
        <v>116735444.45080857</v>
      </c>
      <c r="F1177">
        <v>116836520.07217287</v>
      </c>
      <c r="G1177">
        <v>133690519.70479928</v>
      </c>
      <c r="H1177">
        <v>123715606.96300465</v>
      </c>
      <c r="I1177">
        <v>7256573.9273519851</v>
      </c>
      <c r="J1177">
        <v>5.8655282914482711</v>
      </c>
      <c r="K1177" t="s">
        <v>35</v>
      </c>
      <c r="L1177" t="s">
        <v>35</v>
      </c>
      <c r="M1177" t="s">
        <v>35</v>
      </c>
      <c r="N1177" t="s">
        <v>43</v>
      </c>
    </row>
    <row r="1178" spans="1:14" x14ac:dyDescent="0.3">
      <c r="A1178" t="s">
        <v>5795</v>
      </c>
      <c r="B1178" t="s">
        <v>10282</v>
      </c>
      <c r="C1178" t="s">
        <v>9388</v>
      </c>
      <c r="D1178">
        <v>115132661.11887476</v>
      </c>
      <c r="E1178">
        <v>114086803.47133143</v>
      </c>
      <c r="F1178">
        <v>121012883.09891762</v>
      </c>
      <c r="G1178">
        <v>106238275.82291667</v>
      </c>
      <c r="H1178">
        <v>114117655.87801012</v>
      </c>
      <c r="I1178">
        <v>5259752.2753103282</v>
      </c>
      <c r="J1178">
        <v>4.6090609159838642</v>
      </c>
      <c r="K1178" t="s">
        <v>35</v>
      </c>
      <c r="L1178" t="s">
        <v>35</v>
      </c>
      <c r="M1178" t="s">
        <v>35</v>
      </c>
      <c r="N1178" t="s">
        <v>43</v>
      </c>
    </row>
    <row r="1179" spans="1:14" x14ac:dyDescent="0.3">
      <c r="A1179" t="s">
        <v>5796</v>
      </c>
      <c r="B1179" t="s">
        <v>9998</v>
      </c>
      <c r="C1179" t="s">
        <v>9388</v>
      </c>
      <c r="D1179">
        <v>103421874.9144458</v>
      </c>
      <c r="E1179">
        <v>111309906.91458079</v>
      </c>
      <c r="F1179">
        <v>95568766.721219003</v>
      </c>
      <c r="G1179">
        <v>92709234.900000006</v>
      </c>
      <c r="H1179">
        <v>100752445.8625614</v>
      </c>
      <c r="I1179">
        <v>7248268.8856824106</v>
      </c>
      <c r="J1179">
        <v>7.1941369002296289</v>
      </c>
      <c r="K1179" t="s">
        <v>35</v>
      </c>
      <c r="L1179" t="s">
        <v>35</v>
      </c>
      <c r="M1179" t="s">
        <v>35</v>
      </c>
      <c r="N1179" t="s">
        <v>36</v>
      </c>
    </row>
    <row r="1180" spans="1:14" x14ac:dyDescent="0.3">
      <c r="A1180" t="s">
        <v>5797</v>
      </c>
      <c r="B1180" t="s">
        <v>10283</v>
      </c>
      <c r="C1180" t="s">
        <v>9388</v>
      </c>
      <c r="D1180">
        <v>227336.15390228832</v>
      </c>
      <c r="E1180">
        <v>488828.99468338001</v>
      </c>
      <c r="F1180">
        <v>450188.53273680998</v>
      </c>
      <c r="G1180">
        <v>395364.58333333331</v>
      </c>
      <c r="H1180">
        <v>390429.56616395287</v>
      </c>
      <c r="I1180">
        <v>99846.628806912238</v>
      </c>
      <c r="J1180">
        <v>25.573531684069156</v>
      </c>
      <c r="K1180" t="s">
        <v>68</v>
      </c>
      <c r="L1180" t="s">
        <v>69</v>
      </c>
      <c r="M1180" t="s">
        <v>5797</v>
      </c>
      <c r="N1180" t="s">
        <v>58</v>
      </c>
    </row>
    <row r="1181" spans="1:14" x14ac:dyDescent="0.3">
      <c r="A1181" t="s">
        <v>5798</v>
      </c>
      <c r="B1181" t="s">
        <v>10284</v>
      </c>
      <c r="C1181" t="s">
        <v>9388</v>
      </c>
      <c r="D1181">
        <v>11563992.711052788</v>
      </c>
      <c r="E1181">
        <v>10712194.141938666</v>
      </c>
      <c r="F1181">
        <v>10643385.141401729</v>
      </c>
      <c r="G1181">
        <v>10671719.795454545</v>
      </c>
      <c r="H1181">
        <v>10897822.947461933</v>
      </c>
      <c r="I1181">
        <v>385389.88046622905</v>
      </c>
      <c r="J1181">
        <v>3.5363932991404035</v>
      </c>
      <c r="K1181" t="s">
        <v>35</v>
      </c>
      <c r="L1181" t="s">
        <v>35</v>
      </c>
      <c r="M1181" t="s">
        <v>35</v>
      </c>
      <c r="N1181" t="s">
        <v>82</v>
      </c>
    </row>
    <row r="1182" spans="1:14" x14ac:dyDescent="0.3">
      <c r="A1182" t="s">
        <v>5799</v>
      </c>
      <c r="B1182" t="s">
        <v>9538</v>
      </c>
      <c r="C1182" t="s">
        <v>9388</v>
      </c>
      <c r="D1182">
        <v>58303847.419973671</v>
      </c>
      <c r="E1182">
        <v>52913999.618954331</v>
      </c>
      <c r="F1182">
        <v>54155313.761941671</v>
      </c>
      <c r="G1182">
        <v>84588907.838541672</v>
      </c>
      <c r="H1182">
        <v>62490517.159852833</v>
      </c>
      <c r="I1182">
        <v>12913678.581202859</v>
      </c>
      <c r="J1182">
        <v>20.665021139398217</v>
      </c>
      <c r="K1182" t="s">
        <v>35</v>
      </c>
      <c r="L1182" t="s">
        <v>35</v>
      </c>
      <c r="M1182" t="s">
        <v>35</v>
      </c>
      <c r="N1182" t="s">
        <v>63</v>
      </c>
    </row>
    <row r="1183" spans="1:14" x14ac:dyDescent="0.3">
      <c r="A1183" t="s">
        <v>5800</v>
      </c>
      <c r="B1183" t="s">
        <v>10285</v>
      </c>
      <c r="C1183" t="s">
        <v>9388</v>
      </c>
      <c r="D1183" t="e">
        <v>#VALUE!</v>
      </c>
      <c r="E1183">
        <v>187419.99728708286</v>
      </c>
      <c r="F1183">
        <v>166249.21093478429</v>
      </c>
      <c r="G1183">
        <v>186930.46428571429</v>
      </c>
      <c r="H1183">
        <v>180199.89083586048</v>
      </c>
      <c r="I1183" t="e">
        <v>#VALUE!</v>
      </c>
      <c r="J1183" t="e">
        <v>#VALUE!</v>
      </c>
      <c r="K1183" t="s">
        <v>35</v>
      </c>
      <c r="L1183" t="s">
        <v>35</v>
      </c>
      <c r="M1183" t="s">
        <v>35</v>
      </c>
      <c r="N1183" t="s">
        <v>78</v>
      </c>
    </row>
    <row r="1184" spans="1:14" x14ac:dyDescent="0.3">
      <c r="A1184" t="s">
        <v>5801</v>
      </c>
      <c r="B1184" t="s">
        <v>10286</v>
      </c>
      <c r="C1184" t="s">
        <v>10287</v>
      </c>
      <c r="D1184">
        <v>602041407.84817934</v>
      </c>
      <c r="E1184">
        <v>660798581.58783066</v>
      </c>
      <c r="F1184">
        <v>685337424.04131329</v>
      </c>
      <c r="G1184">
        <v>684003194.25416672</v>
      </c>
      <c r="H1184">
        <v>658045151.93287241</v>
      </c>
      <c r="I1184">
        <v>33773839.004338413</v>
      </c>
      <c r="J1184">
        <v>5.1324500917808908</v>
      </c>
      <c r="K1184" t="s">
        <v>109</v>
      </c>
      <c r="L1184" t="s">
        <v>73</v>
      </c>
      <c r="M1184" t="s">
        <v>5714</v>
      </c>
      <c r="N1184" t="s">
        <v>58</v>
      </c>
    </row>
    <row r="1185" spans="1:14" x14ac:dyDescent="0.3">
      <c r="A1185" t="s">
        <v>5802</v>
      </c>
      <c r="B1185" t="s">
        <v>10288</v>
      </c>
      <c r="C1185" t="s">
        <v>10289</v>
      </c>
      <c r="D1185">
        <v>251798064.84526801</v>
      </c>
      <c r="E1185">
        <v>369602771.247446</v>
      </c>
      <c r="F1185">
        <v>338691843.090792</v>
      </c>
      <c r="G1185">
        <v>252907554.15000001</v>
      </c>
      <c r="H1185">
        <v>303250058.33337653</v>
      </c>
      <c r="I1185">
        <v>52058808.042447224</v>
      </c>
      <c r="J1185">
        <v>17.166957305319499</v>
      </c>
      <c r="K1185" t="s">
        <v>109</v>
      </c>
      <c r="L1185" t="s">
        <v>73</v>
      </c>
      <c r="M1185" t="s">
        <v>5714</v>
      </c>
      <c r="N1185" t="s">
        <v>58</v>
      </c>
    </row>
    <row r="1186" spans="1:14" x14ac:dyDescent="0.3">
      <c r="A1186" t="s">
        <v>5803</v>
      </c>
      <c r="B1186" t="s">
        <v>10290</v>
      </c>
      <c r="C1186" t="s">
        <v>10291</v>
      </c>
      <c r="D1186">
        <v>485653638.811535</v>
      </c>
      <c r="E1186">
        <v>521372363.33591253</v>
      </c>
      <c r="F1186">
        <v>488388611.40368998</v>
      </c>
      <c r="G1186">
        <v>348295652.1875</v>
      </c>
      <c r="H1186">
        <v>460927566.43465936</v>
      </c>
      <c r="I1186">
        <v>66530085.723285705</v>
      </c>
      <c r="J1186">
        <v>14.433956779349396</v>
      </c>
      <c r="K1186" t="s">
        <v>109</v>
      </c>
      <c r="L1186" t="s">
        <v>73</v>
      </c>
      <c r="M1186" t="s">
        <v>5714</v>
      </c>
      <c r="N1186" t="s">
        <v>58</v>
      </c>
    </row>
    <row r="1187" spans="1:14" x14ac:dyDescent="0.3">
      <c r="A1187" t="s">
        <v>5804</v>
      </c>
      <c r="B1187" t="s">
        <v>10292</v>
      </c>
      <c r="C1187" t="s">
        <v>10293</v>
      </c>
      <c r="D1187">
        <v>297256996.646828</v>
      </c>
      <c r="E1187">
        <v>382835787.330437</v>
      </c>
      <c r="F1187">
        <v>389565079.54475099</v>
      </c>
      <c r="G1187">
        <v>253811329.44062501</v>
      </c>
      <c r="H1187">
        <v>330867298.24066025</v>
      </c>
      <c r="I1187">
        <v>57474838.166882731</v>
      </c>
      <c r="J1187">
        <v>17.370963668061787</v>
      </c>
      <c r="K1187" t="s">
        <v>109</v>
      </c>
      <c r="L1187" t="s">
        <v>73</v>
      </c>
      <c r="M1187" t="s">
        <v>5714</v>
      </c>
      <c r="N1187" t="s">
        <v>58</v>
      </c>
    </row>
    <row r="1188" spans="1:14" x14ac:dyDescent="0.3">
      <c r="A1188" t="s">
        <v>5805</v>
      </c>
      <c r="B1188" t="s">
        <v>10294</v>
      </c>
      <c r="C1188" t="s">
        <v>10295</v>
      </c>
      <c r="D1188">
        <v>318724422.26796401</v>
      </c>
      <c r="E1188">
        <v>372663194.62776667</v>
      </c>
      <c r="F1188">
        <v>347063159.22526997</v>
      </c>
      <c r="G1188">
        <v>327381729.83333331</v>
      </c>
      <c r="H1188">
        <v>341458126.48858351</v>
      </c>
      <c r="I1188">
        <v>20737278.750700045</v>
      </c>
      <c r="J1188">
        <v>6.0731542587531262</v>
      </c>
      <c r="K1188" t="s">
        <v>109</v>
      </c>
      <c r="L1188" t="s">
        <v>73</v>
      </c>
      <c r="M1188" t="s">
        <v>5714</v>
      </c>
      <c r="N1188" t="s">
        <v>58</v>
      </c>
    </row>
    <row r="1189" spans="1:14" x14ac:dyDescent="0.3">
      <c r="A1189" t="s">
        <v>5806</v>
      </c>
      <c r="B1189" t="s">
        <v>10296</v>
      </c>
      <c r="C1189" t="s">
        <v>10297</v>
      </c>
      <c r="D1189">
        <v>344072106.46358335</v>
      </c>
      <c r="E1189">
        <v>318589292.00864232</v>
      </c>
      <c r="F1189">
        <v>309633023.33773035</v>
      </c>
      <c r="G1189">
        <v>291946338.22916669</v>
      </c>
      <c r="H1189">
        <v>316060190.0097807</v>
      </c>
      <c r="I1189">
        <v>18800599.321984407</v>
      </c>
      <c r="J1189">
        <v>5.9484237231530512</v>
      </c>
      <c r="K1189" t="s">
        <v>109</v>
      </c>
      <c r="L1189" t="s">
        <v>73</v>
      </c>
      <c r="M1189" t="s">
        <v>5714</v>
      </c>
      <c r="N1189" t="s">
        <v>58</v>
      </c>
    </row>
    <row r="1190" spans="1:14" x14ac:dyDescent="0.3">
      <c r="A1190" t="s">
        <v>5807</v>
      </c>
      <c r="B1190" t="s">
        <v>10298</v>
      </c>
      <c r="C1190" t="s">
        <v>10299</v>
      </c>
      <c r="D1190">
        <v>467439932.96668202</v>
      </c>
      <c r="E1190">
        <v>698079227.17913997</v>
      </c>
      <c r="F1190">
        <v>710887805.701828</v>
      </c>
      <c r="G1190">
        <v>564935718</v>
      </c>
      <c r="H1190">
        <v>610335670.96191251</v>
      </c>
      <c r="I1190">
        <v>100361859.1952955</v>
      </c>
      <c r="J1190">
        <v>16.443715150569744</v>
      </c>
      <c r="K1190" t="s">
        <v>109</v>
      </c>
      <c r="L1190" t="s">
        <v>73</v>
      </c>
      <c r="M1190" t="s">
        <v>5714</v>
      </c>
      <c r="N1190" t="s">
        <v>58</v>
      </c>
    </row>
    <row r="1191" spans="1:14" x14ac:dyDescent="0.3">
      <c r="A1191" t="s">
        <v>5808</v>
      </c>
      <c r="B1191" t="s">
        <v>10300</v>
      </c>
      <c r="C1191" t="s">
        <v>10301</v>
      </c>
      <c r="D1191">
        <v>343022882.60473996</v>
      </c>
      <c r="E1191">
        <v>401695712.1290133</v>
      </c>
      <c r="F1191">
        <v>419956773.98493332</v>
      </c>
      <c r="G1191">
        <v>297251972.3125</v>
      </c>
      <c r="H1191">
        <v>365481835.25779665</v>
      </c>
      <c r="I1191">
        <v>48576441.252872691</v>
      </c>
      <c r="J1191">
        <v>13.291068547526791</v>
      </c>
      <c r="K1191" t="s">
        <v>109</v>
      </c>
      <c r="L1191" t="s">
        <v>73</v>
      </c>
      <c r="M1191" t="s">
        <v>5714</v>
      </c>
      <c r="N1191" t="s">
        <v>58</v>
      </c>
    </row>
    <row r="1192" spans="1:14" x14ac:dyDescent="0.3">
      <c r="A1192" t="s">
        <v>5809</v>
      </c>
      <c r="B1192" t="s">
        <v>10260</v>
      </c>
      <c r="C1192" t="s">
        <v>10302</v>
      </c>
      <c r="D1192">
        <v>1363360765.1218131</v>
      </c>
      <c r="E1192">
        <v>1600938272.3331563</v>
      </c>
      <c r="F1192">
        <v>1555580849.0876696</v>
      </c>
      <c r="G1192">
        <v>1120221374.9065914</v>
      </c>
      <c r="H1192">
        <v>1410025315.3623075</v>
      </c>
      <c r="I1192">
        <v>189603582.96340051</v>
      </c>
      <c r="J1192">
        <v>13.446821195169937</v>
      </c>
      <c r="K1192" t="s">
        <v>72</v>
      </c>
      <c r="L1192" t="s">
        <v>73</v>
      </c>
      <c r="M1192" t="s">
        <v>4870</v>
      </c>
      <c r="N1192" t="s">
        <v>58</v>
      </c>
    </row>
    <row r="1193" spans="1:14" x14ac:dyDescent="0.3">
      <c r="A1193" t="s">
        <v>5810</v>
      </c>
      <c r="B1193" t="s">
        <v>10261</v>
      </c>
      <c r="C1193" t="s">
        <v>10303</v>
      </c>
      <c r="D1193">
        <v>1309145923.4145429</v>
      </c>
      <c r="E1193">
        <v>1779877878.6499286</v>
      </c>
      <c r="F1193">
        <v>1875861209.4199855</v>
      </c>
      <c r="G1193">
        <v>1513589781.8370571</v>
      </c>
      <c r="H1193">
        <v>1619618698.3303785</v>
      </c>
      <c r="I1193">
        <v>223035145.47201353</v>
      </c>
      <c r="J1193">
        <v>13.770842834917532</v>
      </c>
      <c r="K1193" t="s">
        <v>72</v>
      </c>
      <c r="L1193" t="s">
        <v>73</v>
      </c>
      <c r="M1193" t="s">
        <v>4870</v>
      </c>
      <c r="N1193" t="s">
        <v>58</v>
      </c>
    </row>
    <row r="1194" spans="1:14" x14ac:dyDescent="0.3">
      <c r="A1194" t="s">
        <v>5811</v>
      </c>
      <c r="B1194" t="s">
        <v>10304</v>
      </c>
      <c r="C1194" t="s">
        <v>10305</v>
      </c>
      <c r="D1194">
        <v>8377899.5514723994</v>
      </c>
      <c r="E1194">
        <v>8710975.6891185809</v>
      </c>
      <c r="F1194">
        <v>9048444.6930682268</v>
      </c>
      <c r="G1194">
        <v>7313255.9772727275</v>
      </c>
      <c r="H1194">
        <v>8362643.9777329843</v>
      </c>
      <c r="I1194">
        <v>650596.93942395004</v>
      </c>
      <c r="J1194">
        <v>7.7797995604772758</v>
      </c>
      <c r="K1194" t="s">
        <v>72</v>
      </c>
      <c r="L1194" t="s">
        <v>73</v>
      </c>
      <c r="M1194" t="s">
        <v>4870</v>
      </c>
      <c r="N1194" t="s">
        <v>58</v>
      </c>
    </row>
    <row r="1195" spans="1:14" x14ac:dyDescent="0.3">
      <c r="A1195" t="s">
        <v>5812</v>
      </c>
      <c r="B1195" t="s">
        <v>10262</v>
      </c>
      <c r="C1195" t="s">
        <v>10306</v>
      </c>
      <c r="D1195">
        <v>18044775.672805775</v>
      </c>
      <c r="E1195">
        <v>20945034.602645114</v>
      </c>
      <c r="F1195">
        <v>17872274.779907778</v>
      </c>
      <c r="G1195">
        <v>16359789.402777778</v>
      </c>
      <c r="H1195">
        <v>18305468.61453411</v>
      </c>
      <c r="I1195">
        <v>1658960.0589585032</v>
      </c>
      <c r="J1195">
        <v>9.0626473098936557</v>
      </c>
      <c r="K1195" t="s">
        <v>72</v>
      </c>
      <c r="L1195" t="s">
        <v>73</v>
      </c>
      <c r="M1195" t="s">
        <v>4870</v>
      </c>
      <c r="N1195" t="s">
        <v>58</v>
      </c>
    </row>
    <row r="1196" spans="1:14" x14ac:dyDescent="0.3">
      <c r="A1196" t="s">
        <v>5813</v>
      </c>
      <c r="B1196" t="s">
        <v>10264</v>
      </c>
      <c r="C1196" t="s">
        <v>10307</v>
      </c>
      <c r="D1196">
        <v>1049071075.193838</v>
      </c>
      <c r="E1196">
        <v>1296685616.7633429</v>
      </c>
      <c r="F1196">
        <v>1196291979.7420001</v>
      </c>
      <c r="G1196">
        <v>935753751.30859518</v>
      </c>
      <c r="H1196">
        <v>1119450605.7519441</v>
      </c>
      <c r="I1196">
        <v>137853779.90723568</v>
      </c>
      <c r="J1196">
        <v>12.314413802531124</v>
      </c>
      <c r="K1196" t="s">
        <v>72</v>
      </c>
      <c r="L1196" t="s">
        <v>73</v>
      </c>
      <c r="M1196" t="s">
        <v>4870</v>
      </c>
      <c r="N1196" t="s">
        <v>58</v>
      </c>
    </row>
    <row r="1197" spans="1:14" x14ac:dyDescent="0.3">
      <c r="A1197" t="s">
        <v>5814</v>
      </c>
      <c r="B1197" t="s">
        <v>10308</v>
      </c>
      <c r="C1197" t="s">
        <v>9388</v>
      </c>
      <c r="D1197">
        <v>5252618.9535063999</v>
      </c>
      <c r="E1197">
        <v>6427143.4969295003</v>
      </c>
      <c r="F1197">
        <v>6452973.7573141996</v>
      </c>
      <c r="G1197">
        <v>5227898.96875</v>
      </c>
      <c r="H1197">
        <v>5840158.7941250242</v>
      </c>
      <c r="I1197">
        <v>600032.99461726542</v>
      </c>
      <c r="J1197">
        <v>10.27425821402109</v>
      </c>
      <c r="K1197" t="s">
        <v>35</v>
      </c>
      <c r="L1197" t="s">
        <v>35</v>
      </c>
      <c r="M1197" t="s">
        <v>35</v>
      </c>
      <c r="N1197" t="s">
        <v>47</v>
      </c>
    </row>
    <row r="1198" spans="1:14" x14ac:dyDescent="0.3">
      <c r="A1198" t="s">
        <v>5815</v>
      </c>
      <c r="B1198" t="s">
        <v>10309</v>
      </c>
      <c r="C1198" t="s">
        <v>9388</v>
      </c>
      <c r="D1198">
        <v>2372724.7857309086</v>
      </c>
      <c r="E1198">
        <v>2455514.0388227911</v>
      </c>
      <c r="F1198">
        <v>2610461.1951116263</v>
      </c>
      <c r="G1198">
        <v>2391666.0815217393</v>
      </c>
      <c r="H1198">
        <v>2457591.5252967663</v>
      </c>
      <c r="I1198">
        <v>93437.117251158852</v>
      </c>
      <c r="J1198">
        <v>3.8019791445966948</v>
      </c>
      <c r="K1198" t="s">
        <v>35</v>
      </c>
      <c r="L1198" t="s">
        <v>35</v>
      </c>
      <c r="M1198" t="s">
        <v>35</v>
      </c>
      <c r="N1198" t="s">
        <v>36</v>
      </c>
    </row>
    <row r="1199" spans="1:14" x14ac:dyDescent="0.3">
      <c r="A1199" t="s">
        <v>5816</v>
      </c>
      <c r="B1199" t="s">
        <v>10313</v>
      </c>
      <c r="C1199" t="s">
        <v>9388</v>
      </c>
      <c r="D1199">
        <v>1566663.5225736229</v>
      </c>
      <c r="E1199">
        <v>1461661.9513707692</v>
      </c>
      <c r="F1199">
        <v>1489040.5620620693</v>
      </c>
      <c r="G1199">
        <v>1492791.9711538462</v>
      </c>
      <c r="H1199">
        <v>1502539.501790077</v>
      </c>
      <c r="I1199">
        <v>38923.321726878341</v>
      </c>
      <c r="J1199">
        <v>2.5905023914849732</v>
      </c>
      <c r="K1199" t="s">
        <v>35</v>
      </c>
      <c r="L1199" t="s">
        <v>35</v>
      </c>
      <c r="M1199" t="s">
        <v>35</v>
      </c>
      <c r="N1199" t="s">
        <v>36</v>
      </c>
    </row>
    <row r="1200" spans="1:14" x14ac:dyDescent="0.3">
      <c r="A1200" t="s">
        <v>5818</v>
      </c>
      <c r="B1200" t="s">
        <v>10314</v>
      </c>
      <c r="C1200" t="s">
        <v>12074</v>
      </c>
      <c r="D1200">
        <v>23424310.133794799</v>
      </c>
      <c r="E1200">
        <v>19965030.391610332</v>
      </c>
      <c r="F1200">
        <v>20005959.845043864</v>
      </c>
      <c r="G1200">
        <v>25519313.074999999</v>
      </c>
      <c r="H1200">
        <v>22228653.361362249</v>
      </c>
      <c r="I1200">
        <v>2362328.9295256254</v>
      </c>
      <c r="J1200">
        <v>10.627404598570129</v>
      </c>
      <c r="K1200" t="s">
        <v>72</v>
      </c>
      <c r="L1200" t="s">
        <v>73</v>
      </c>
      <c r="M1200" t="s">
        <v>4870</v>
      </c>
      <c r="N1200" t="s">
        <v>36</v>
      </c>
    </row>
    <row r="1201" spans="1:14" x14ac:dyDescent="0.3">
      <c r="A1201" t="s">
        <v>5819</v>
      </c>
      <c r="B1201" t="s">
        <v>9484</v>
      </c>
      <c r="C1201" t="s">
        <v>9388</v>
      </c>
      <c r="D1201">
        <v>5274771.9081087001</v>
      </c>
      <c r="E1201">
        <v>5774757.2275088364</v>
      </c>
      <c r="F1201">
        <v>5076284.4253208824</v>
      </c>
      <c r="G1201">
        <v>7803396.3920454541</v>
      </c>
      <c r="H1201">
        <v>5982302.4882459678</v>
      </c>
      <c r="I1201">
        <v>1081772.4222180468</v>
      </c>
      <c r="J1201">
        <v>18.082877359403241</v>
      </c>
      <c r="K1201" t="s">
        <v>35</v>
      </c>
      <c r="L1201" t="s">
        <v>35</v>
      </c>
      <c r="M1201" t="s">
        <v>35</v>
      </c>
      <c r="N1201" t="e">
        <v>#N/A</v>
      </c>
    </row>
    <row r="1202" spans="1:14" x14ac:dyDescent="0.3">
      <c r="A1202" t="s">
        <v>5820</v>
      </c>
      <c r="B1202" t="s">
        <v>10315</v>
      </c>
      <c r="C1202" t="s">
        <v>9388</v>
      </c>
      <c r="D1202">
        <v>2424045.4343348169</v>
      </c>
      <c r="E1202">
        <v>2216922.9869186669</v>
      </c>
      <c r="F1202">
        <v>2574714.9177699918</v>
      </c>
      <c r="G1202">
        <v>3549455.1145833335</v>
      </c>
      <c r="H1202">
        <v>2691284.6134017021</v>
      </c>
      <c r="I1202">
        <v>511488.22922575171</v>
      </c>
      <c r="J1202">
        <v>19.005356277768261</v>
      </c>
      <c r="K1202" t="s">
        <v>1431</v>
      </c>
      <c r="L1202" t="s">
        <v>1094</v>
      </c>
      <c r="M1202" t="s">
        <v>5820</v>
      </c>
      <c r="N1202" t="s">
        <v>58</v>
      </c>
    </row>
    <row r="1203" spans="1:14" x14ac:dyDescent="0.3">
      <c r="A1203" t="s">
        <v>5821</v>
      </c>
      <c r="B1203" t="s">
        <v>10317</v>
      </c>
      <c r="C1203" t="s">
        <v>9388</v>
      </c>
      <c r="D1203">
        <v>2647898.6575126825</v>
      </c>
      <c r="E1203">
        <v>2032045.9081494415</v>
      </c>
      <c r="F1203">
        <v>2304160.3336510351</v>
      </c>
      <c r="G1203">
        <v>3761857.1397058824</v>
      </c>
      <c r="H1203">
        <v>2686490.5097547602</v>
      </c>
      <c r="I1203">
        <v>658098.93253251852</v>
      </c>
      <c r="J1203">
        <v>24.496603659790853</v>
      </c>
      <c r="K1203" t="s">
        <v>35</v>
      </c>
      <c r="L1203" t="s">
        <v>35</v>
      </c>
      <c r="M1203" t="s">
        <v>35</v>
      </c>
      <c r="N1203" t="s">
        <v>82</v>
      </c>
    </row>
    <row r="1204" spans="1:14" x14ac:dyDescent="0.3">
      <c r="A1204" t="s">
        <v>5822</v>
      </c>
      <c r="B1204" t="s">
        <v>10318</v>
      </c>
      <c r="C1204" t="s">
        <v>9388</v>
      </c>
      <c r="D1204">
        <v>3531376.3861054</v>
      </c>
      <c r="E1204">
        <v>3334741.8783923001</v>
      </c>
      <c r="F1204">
        <v>3430925.3953356668</v>
      </c>
      <c r="G1204">
        <v>4352737.833333333</v>
      </c>
      <c r="H1204">
        <v>3662445.373291675</v>
      </c>
      <c r="I1204">
        <v>404559.58787131158</v>
      </c>
      <c r="J1204">
        <v>11.046160328330245</v>
      </c>
      <c r="K1204" t="s">
        <v>35</v>
      </c>
      <c r="L1204" t="s">
        <v>35</v>
      </c>
      <c r="M1204" t="s">
        <v>35</v>
      </c>
      <c r="N1204" t="e">
        <v>#N/A</v>
      </c>
    </row>
    <row r="1205" spans="1:14" x14ac:dyDescent="0.3">
      <c r="A1205" t="s">
        <v>5823</v>
      </c>
      <c r="B1205" t="s">
        <v>9810</v>
      </c>
      <c r="C1205" t="s">
        <v>9388</v>
      </c>
      <c r="D1205">
        <v>2303274.5982122286</v>
      </c>
      <c r="E1205">
        <v>1928526.6761437573</v>
      </c>
      <c r="F1205">
        <v>2207654.5293631074</v>
      </c>
      <c r="G1205">
        <v>1865527.3995535714</v>
      </c>
      <c r="H1205">
        <v>2076245.8008181662</v>
      </c>
      <c r="I1205">
        <v>183734.53214493502</v>
      </c>
      <c r="J1205">
        <v>8.8493632147278767</v>
      </c>
      <c r="K1205" t="s">
        <v>35</v>
      </c>
      <c r="L1205" t="s">
        <v>35</v>
      </c>
      <c r="M1205" t="s">
        <v>35</v>
      </c>
      <c r="N1205" t="s">
        <v>36</v>
      </c>
    </row>
    <row r="1206" spans="1:14" x14ac:dyDescent="0.3">
      <c r="A1206" t="s">
        <v>5824</v>
      </c>
      <c r="B1206" t="s">
        <v>10319</v>
      </c>
      <c r="C1206" t="s">
        <v>9388</v>
      </c>
      <c r="D1206">
        <v>109020.12759271437</v>
      </c>
      <c r="E1206">
        <v>203525.400127245</v>
      </c>
      <c r="F1206">
        <v>189395.46099278936</v>
      </c>
      <c r="G1206">
        <v>132567.6171875</v>
      </c>
      <c r="H1206">
        <v>158627.15147506219</v>
      </c>
      <c r="I1206">
        <v>39059.242658941657</v>
      </c>
      <c r="J1206">
        <v>24.623302061300752</v>
      </c>
      <c r="K1206" t="s">
        <v>35</v>
      </c>
      <c r="L1206" t="s">
        <v>35</v>
      </c>
      <c r="M1206" t="s">
        <v>35</v>
      </c>
      <c r="N1206" t="s">
        <v>52</v>
      </c>
    </row>
    <row r="1207" spans="1:14" x14ac:dyDescent="0.3">
      <c r="A1207" t="s">
        <v>5825</v>
      </c>
      <c r="B1207" t="s">
        <v>10320</v>
      </c>
      <c r="C1207" t="s">
        <v>9388</v>
      </c>
      <c r="D1207">
        <v>59150480.7426515</v>
      </c>
      <c r="E1207">
        <v>49932765.150204003</v>
      </c>
      <c r="F1207">
        <v>51472339.189802997</v>
      </c>
      <c r="G1207">
        <v>63496295</v>
      </c>
      <c r="H1207">
        <v>56012970.020664625</v>
      </c>
      <c r="I1207">
        <v>5554960.5283447253</v>
      </c>
      <c r="J1207">
        <v>9.9172754565511472</v>
      </c>
      <c r="K1207" t="s">
        <v>35</v>
      </c>
      <c r="L1207" t="s">
        <v>35</v>
      </c>
      <c r="M1207" t="s">
        <v>35</v>
      </c>
      <c r="N1207" t="s">
        <v>58</v>
      </c>
    </row>
    <row r="1208" spans="1:14" x14ac:dyDescent="0.3">
      <c r="A1208" t="s">
        <v>5826</v>
      </c>
      <c r="B1208" t="s">
        <v>9681</v>
      </c>
      <c r="C1208" t="s">
        <v>9388</v>
      </c>
      <c r="D1208">
        <v>8182322.6691213753</v>
      </c>
      <c r="E1208">
        <v>8506853.8710959367</v>
      </c>
      <c r="F1208">
        <v>8535086.5785019379</v>
      </c>
      <c r="G1208">
        <v>13926750.970703125</v>
      </c>
      <c r="H1208">
        <v>9787753.5223555937</v>
      </c>
      <c r="I1208">
        <v>2393668.0268347831</v>
      </c>
      <c r="J1208">
        <v>24.455744838359038</v>
      </c>
      <c r="K1208" t="s">
        <v>35</v>
      </c>
      <c r="L1208" t="s">
        <v>35</v>
      </c>
      <c r="M1208" t="s">
        <v>35</v>
      </c>
      <c r="N1208" t="s">
        <v>60</v>
      </c>
    </row>
    <row r="1209" spans="1:14" x14ac:dyDescent="0.3">
      <c r="A1209" t="s">
        <v>5827</v>
      </c>
      <c r="B1209" t="s">
        <v>9827</v>
      </c>
      <c r="C1209" t="s">
        <v>9388</v>
      </c>
      <c r="D1209">
        <v>1449243.1969344201</v>
      </c>
      <c r="E1209">
        <v>1328144.8521814321</v>
      </c>
      <c r="F1209">
        <v>1570328.421475254</v>
      </c>
      <c r="G1209">
        <v>1504796.2749999999</v>
      </c>
      <c r="H1209">
        <v>1463128.1863977765</v>
      </c>
      <c r="I1209">
        <v>88940.167327518604</v>
      </c>
      <c r="J1209">
        <v>6.0787679544667528</v>
      </c>
      <c r="K1209" t="s">
        <v>35</v>
      </c>
      <c r="L1209" t="s">
        <v>35</v>
      </c>
      <c r="M1209" t="s">
        <v>35</v>
      </c>
      <c r="N1209" t="s">
        <v>43</v>
      </c>
    </row>
    <row r="1210" spans="1:14" x14ac:dyDescent="0.3">
      <c r="A1210" t="s">
        <v>5828</v>
      </c>
      <c r="B1210" t="s">
        <v>12075</v>
      </c>
      <c r="C1210" t="s">
        <v>10322</v>
      </c>
      <c r="D1210">
        <v>2088300.580973044</v>
      </c>
      <c r="E1210">
        <v>2376888.798278396</v>
      </c>
      <c r="F1210">
        <v>2293083.331996012</v>
      </c>
      <c r="G1210">
        <v>2562921.6549999998</v>
      </c>
      <c r="H1210">
        <v>2330298.5915618627</v>
      </c>
      <c r="I1210">
        <v>170464.18221926599</v>
      </c>
      <c r="J1210">
        <v>7.3151218833726297</v>
      </c>
      <c r="K1210" t="s">
        <v>35</v>
      </c>
      <c r="L1210" t="s">
        <v>35</v>
      </c>
      <c r="M1210" t="s">
        <v>35</v>
      </c>
      <c r="N1210" t="s">
        <v>52</v>
      </c>
    </row>
    <row r="1211" spans="1:14" x14ac:dyDescent="0.3">
      <c r="A1211" t="s">
        <v>5829</v>
      </c>
      <c r="B1211" t="s">
        <v>9484</v>
      </c>
      <c r="C1211" t="s">
        <v>9388</v>
      </c>
      <c r="D1211">
        <v>2484865.7373796091</v>
      </c>
      <c r="E1211">
        <v>1777989.7300360545</v>
      </c>
      <c r="F1211">
        <v>1909532.1823865636</v>
      </c>
      <c r="G1211">
        <v>1964270.7840909092</v>
      </c>
      <c r="H1211">
        <v>2034164.6084732839</v>
      </c>
      <c r="I1211">
        <v>268875.18677763117</v>
      </c>
      <c r="J1211">
        <v>13.21796602190577</v>
      </c>
      <c r="K1211" t="s">
        <v>35</v>
      </c>
      <c r="L1211" t="s">
        <v>35</v>
      </c>
      <c r="M1211" t="s">
        <v>35</v>
      </c>
      <c r="N1211" t="e">
        <v>#N/A</v>
      </c>
    </row>
    <row r="1212" spans="1:14" x14ac:dyDescent="0.3">
      <c r="A1212" t="s">
        <v>5831</v>
      </c>
      <c r="B1212" t="s">
        <v>10324</v>
      </c>
      <c r="C1212" t="s">
        <v>9388</v>
      </c>
      <c r="D1212">
        <v>36328272.778233096</v>
      </c>
      <c r="E1212">
        <v>34209557.0560048</v>
      </c>
      <c r="F1212">
        <v>36281723.961520202</v>
      </c>
      <c r="G1212">
        <v>46076759.887500003</v>
      </c>
      <c r="H1212">
        <v>38224078.420814529</v>
      </c>
      <c r="I1212">
        <v>4613778.4918037085</v>
      </c>
      <c r="J1212">
        <v>12.070345924393362</v>
      </c>
      <c r="K1212" t="s">
        <v>35</v>
      </c>
      <c r="L1212" t="s">
        <v>35</v>
      </c>
      <c r="M1212" t="s">
        <v>35</v>
      </c>
      <c r="N1212" t="s">
        <v>76</v>
      </c>
    </row>
    <row r="1213" spans="1:14" x14ac:dyDescent="0.3">
      <c r="A1213" t="s">
        <v>5832</v>
      </c>
      <c r="B1213" t="s">
        <v>10325</v>
      </c>
      <c r="C1213" t="s">
        <v>9388</v>
      </c>
      <c r="D1213">
        <v>2136127.4841635153</v>
      </c>
      <c r="E1213">
        <v>1797380.1593047539</v>
      </c>
      <c r="F1213">
        <v>2299850.9192429613</v>
      </c>
      <c r="G1213">
        <v>2114188.375</v>
      </c>
      <c r="H1213">
        <v>2086886.7344278076</v>
      </c>
      <c r="I1213">
        <v>181891.33573780465</v>
      </c>
      <c r="J1213">
        <v>8.7159179622499465</v>
      </c>
      <c r="K1213" t="s">
        <v>35</v>
      </c>
      <c r="L1213" t="s">
        <v>35</v>
      </c>
      <c r="M1213" t="s">
        <v>35</v>
      </c>
      <c r="N1213" t="s">
        <v>184</v>
      </c>
    </row>
    <row r="1214" spans="1:14" x14ac:dyDescent="0.3">
      <c r="A1214" t="s">
        <v>5833</v>
      </c>
      <c r="B1214" t="s">
        <v>10326</v>
      </c>
      <c r="C1214" t="s">
        <v>9388</v>
      </c>
      <c r="D1214">
        <v>15786695.618121585</v>
      </c>
      <c r="E1214">
        <v>13856082.033560917</v>
      </c>
      <c r="F1214">
        <v>15035085.45863275</v>
      </c>
      <c r="G1214">
        <v>18988464.572916668</v>
      </c>
      <c r="H1214">
        <v>15916581.92080798</v>
      </c>
      <c r="I1214">
        <v>1902368.8705219934</v>
      </c>
      <c r="J1214">
        <v>11.952119368260837</v>
      </c>
      <c r="K1214" t="s">
        <v>35</v>
      </c>
      <c r="L1214" t="s">
        <v>35</v>
      </c>
      <c r="M1214" t="s">
        <v>35</v>
      </c>
      <c r="N1214" t="s">
        <v>82</v>
      </c>
    </row>
    <row r="1215" spans="1:14" x14ac:dyDescent="0.3">
      <c r="A1215" t="s">
        <v>5834</v>
      </c>
      <c r="B1215" t="s">
        <v>10327</v>
      </c>
      <c r="C1215" t="s">
        <v>10328</v>
      </c>
      <c r="D1215">
        <v>14558798.951083144</v>
      </c>
      <c r="E1215">
        <v>14428731.421907382</v>
      </c>
      <c r="F1215">
        <v>14936553.772632333</v>
      </c>
      <c r="G1215">
        <v>19098118.453869049</v>
      </c>
      <c r="H1215">
        <v>15755550.649872977</v>
      </c>
      <c r="I1215">
        <v>1938825.6304717362</v>
      </c>
      <c r="J1215">
        <v>12.305667212509436</v>
      </c>
      <c r="K1215" t="s">
        <v>2182</v>
      </c>
      <c r="L1215" t="s">
        <v>293</v>
      </c>
      <c r="M1215" t="s">
        <v>5834</v>
      </c>
      <c r="N1215" t="s">
        <v>58</v>
      </c>
    </row>
    <row r="1216" spans="1:14" x14ac:dyDescent="0.3">
      <c r="A1216" t="s">
        <v>5835</v>
      </c>
      <c r="B1216" t="s">
        <v>12076</v>
      </c>
      <c r="C1216" t="s">
        <v>9388</v>
      </c>
      <c r="D1216">
        <v>13528168.252300374</v>
      </c>
      <c r="E1216">
        <v>12187183.123825537</v>
      </c>
      <c r="F1216">
        <v>13252698.350873375</v>
      </c>
      <c r="G1216">
        <v>17638472.765625</v>
      </c>
      <c r="H1216">
        <v>14151630.623156071</v>
      </c>
      <c r="I1216">
        <v>2074482.2644546609</v>
      </c>
      <c r="J1216">
        <v>14.658962770411922</v>
      </c>
      <c r="K1216" t="s">
        <v>35</v>
      </c>
      <c r="L1216" t="s">
        <v>35</v>
      </c>
      <c r="M1216" t="s">
        <v>35</v>
      </c>
      <c r="N1216" t="s">
        <v>82</v>
      </c>
    </row>
    <row r="1217" spans="1:14" x14ac:dyDescent="0.3">
      <c r="A1217" t="s">
        <v>5836</v>
      </c>
      <c r="B1217" t="s">
        <v>12077</v>
      </c>
      <c r="C1217" t="s">
        <v>12078</v>
      </c>
      <c r="D1217">
        <v>3355386.6762833907</v>
      </c>
      <c r="E1217">
        <v>3238382.7613578141</v>
      </c>
      <c r="F1217">
        <v>3437174.6179354666</v>
      </c>
      <c r="G1217">
        <v>3852806.9642857141</v>
      </c>
      <c r="H1217">
        <v>3470937.7549655964</v>
      </c>
      <c r="I1217">
        <v>231515.61463831339</v>
      </c>
      <c r="J1217">
        <v>6.6701171551435134</v>
      </c>
      <c r="K1217" t="s">
        <v>1087</v>
      </c>
      <c r="L1217" t="s">
        <v>941</v>
      </c>
      <c r="M1217" t="s">
        <v>5480</v>
      </c>
      <c r="N1217" t="s">
        <v>58</v>
      </c>
    </row>
    <row r="1218" spans="1:14" x14ac:dyDescent="0.3">
      <c r="A1218" t="s">
        <v>5837</v>
      </c>
      <c r="B1218" t="s">
        <v>10331</v>
      </c>
      <c r="C1218" t="s">
        <v>9388</v>
      </c>
      <c r="D1218">
        <v>37117.805889031995</v>
      </c>
      <c r="E1218">
        <v>117035.07394845334</v>
      </c>
      <c r="F1218">
        <v>56289.246982856108</v>
      </c>
      <c r="G1218">
        <v>123164.25347222222</v>
      </c>
      <c r="H1218">
        <v>83401.59507314091</v>
      </c>
      <c r="I1218">
        <v>37381.641431409647</v>
      </c>
      <c r="J1218">
        <v>44.821254795699019</v>
      </c>
      <c r="K1218" t="s">
        <v>35</v>
      </c>
      <c r="L1218" t="s">
        <v>35</v>
      </c>
      <c r="M1218" t="s">
        <v>35</v>
      </c>
      <c r="N1218" t="s">
        <v>36</v>
      </c>
    </row>
    <row r="1219" spans="1:14" x14ac:dyDescent="0.3">
      <c r="A1219" t="s">
        <v>5838</v>
      </c>
      <c r="B1219" t="s">
        <v>10332</v>
      </c>
      <c r="C1219" t="s">
        <v>12079</v>
      </c>
      <c r="D1219">
        <v>311868.86247481091</v>
      </c>
      <c r="E1219">
        <v>220165.02007130909</v>
      </c>
      <c r="F1219">
        <v>105725.96004810819</v>
      </c>
      <c r="G1219">
        <v>298487.24431818182</v>
      </c>
      <c r="H1219">
        <v>234061.77172810253</v>
      </c>
      <c r="I1219">
        <v>81956.978279910865</v>
      </c>
      <c r="J1219">
        <v>35.015106343429743</v>
      </c>
      <c r="K1219" t="s">
        <v>35</v>
      </c>
      <c r="L1219" t="s">
        <v>35</v>
      </c>
      <c r="M1219" t="s">
        <v>35</v>
      </c>
      <c r="N1219" t="s">
        <v>52</v>
      </c>
    </row>
    <row r="1220" spans="1:14" x14ac:dyDescent="0.3">
      <c r="A1220" t="s">
        <v>5839</v>
      </c>
      <c r="B1220" t="s">
        <v>10333</v>
      </c>
      <c r="C1220" t="s">
        <v>10334</v>
      </c>
      <c r="D1220">
        <v>53375289.938485309</v>
      </c>
      <c r="E1220">
        <v>56467120.748068936</v>
      </c>
      <c r="F1220">
        <v>58989564.683118626</v>
      </c>
      <c r="G1220">
        <v>63764746.00390625</v>
      </c>
      <c r="H1220">
        <v>58149180.343394786</v>
      </c>
      <c r="I1220">
        <v>3803293.8884039437</v>
      </c>
      <c r="J1220">
        <v>6.5405803932986357</v>
      </c>
      <c r="K1220" t="s">
        <v>2155</v>
      </c>
      <c r="L1220" t="s">
        <v>297</v>
      </c>
      <c r="M1220" t="s">
        <v>5839</v>
      </c>
      <c r="N1220" t="s">
        <v>173</v>
      </c>
    </row>
    <row r="1221" spans="1:14" x14ac:dyDescent="0.3">
      <c r="A1221" t="s">
        <v>5840</v>
      </c>
      <c r="B1221" t="s">
        <v>10335</v>
      </c>
      <c r="C1221" t="s">
        <v>10336</v>
      </c>
      <c r="D1221">
        <v>92688179.213427275</v>
      </c>
      <c r="E1221">
        <v>90493441.496420369</v>
      </c>
      <c r="F1221">
        <v>94364942.383647263</v>
      </c>
      <c r="G1221">
        <v>101336254.77272727</v>
      </c>
      <c r="H1221">
        <v>94720704.466555536</v>
      </c>
      <c r="I1221">
        <v>4058724.6653476078</v>
      </c>
      <c r="J1221">
        <v>4.2849392729977875</v>
      </c>
      <c r="K1221" t="s">
        <v>35</v>
      </c>
      <c r="L1221" t="s">
        <v>35</v>
      </c>
      <c r="M1221" t="s">
        <v>35</v>
      </c>
      <c r="N1221" t="s">
        <v>43</v>
      </c>
    </row>
    <row r="1222" spans="1:14" x14ac:dyDescent="0.3">
      <c r="A1222" t="s">
        <v>5841</v>
      </c>
      <c r="B1222" t="s">
        <v>10337</v>
      </c>
      <c r="C1222" t="s">
        <v>9388</v>
      </c>
      <c r="D1222">
        <v>13689774.226333501</v>
      </c>
      <c r="E1222">
        <v>10454609.108618589</v>
      </c>
      <c r="F1222">
        <v>11582931.501593411</v>
      </c>
      <c r="G1222">
        <v>16690042.467371324</v>
      </c>
      <c r="H1222">
        <v>13104339.325979205</v>
      </c>
      <c r="I1222">
        <v>2373591.8474770733</v>
      </c>
      <c r="J1222">
        <v>18.11302186575293</v>
      </c>
      <c r="K1222" t="s">
        <v>35</v>
      </c>
      <c r="L1222" t="s">
        <v>35</v>
      </c>
      <c r="M1222" t="s">
        <v>35</v>
      </c>
      <c r="N1222" t="s">
        <v>36</v>
      </c>
    </row>
    <row r="1223" spans="1:14" x14ac:dyDescent="0.3">
      <c r="A1223" t="s">
        <v>5842</v>
      </c>
      <c r="B1223" t="s">
        <v>10338</v>
      </c>
      <c r="C1223" t="s">
        <v>10339</v>
      </c>
      <c r="D1223">
        <v>14672004.7078308</v>
      </c>
      <c r="E1223">
        <v>13795436.3141462</v>
      </c>
      <c r="F1223">
        <v>13930625.201584199</v>
      </c>
      <c r="G1223">
        <v>20063810.766666666</v>
      </c>
      <c r="H1223">
        <v>15615469.247556966</v>
      </c>
      <c r="I1223">
        <v>2589840.0986501924</v>
      </c>
      <c r="J1223">
        <v>16.585093009967483</v>
      </c>
      <c r="K1223" t="s">
        <v>840</v>
      </c>
      <c r="L1223" t="s">
        <v>297</v>
      </c>
      <c r="M1223" t="s">
        <v>5842</v>
      </c>
      <c r="N1223" t="s">
        <v>173</v>
      </c>
    </row>
    <row r="1224" spans="1:14" x14ac:dyDescent="0.3">
      <c r="A1224" t="s">
        <v>5843</v>
      </c>
      <c r="B1224" t="s">
        <v>10340</v>
      </c>
      <c r="C1224" t="s">
        <v>10341</v>
      </c>
      <c r="D1224">
        <v>30113091.257221892</v>
      </c>
      <c r="E1224">
        <v>26892807.752729159</v>
      </c>
      <c r="F1224">
        <v>28143361.944300842</v>
      </c>
      <c r="G1224">
        <v>32717591.986842107</v>
      </c>
      <c r="H1224">
        <v>29466713.235273503</v>
      </c>
      <c r="I1224">
        <v>2200128.7051584618</v>
      </c>
      <c r="J1224">
        <v>7.4664883307201348</v>
      </c>
      <c r="K1224" t="s">
        <v>1093</v>
      </c>
      <c r="L1224" t="s">
        <v>1094</v>
      </c>
      <c r="M1224" t="s">
        <v>5843</v>
      </c>
      <c r="N1224" t="s">
        <v>47</v>
      </c>
    </row>
    <row r="1225" spans="1:14" x14ac:dyDescent="0.3">
      <c r="A1225" t="s">
        <v>5844</v>
      </c>
      <c r="B1225" t="s">
        <v>10342</v>
      </c>
      <c r="C1225" t="s">
        <v>9388</v>
      </c>
      <c r="D1225">
        <v>3064271.2594456556</v>
      </c>
      <c r="E1225">
        <v>3081977.3340702555</v>
      </c>
      <c r="F1225">
        <v>3076769.8402888221</v>
      </c>
      <c r="G1225">
        <v>5023874.902777778</v>
      </c>
      <c r="H1225">
        <v>3561723.3341456279</v>
      </c>
      <c r="I1225">
        <v>844198.12426778709</v>
      </c>
      <c r="J1225">
        <v>23.701956751514221</v>
      </c>
      <c r="K1225" t="s">
        <v>1206</v>
      </c>
      <c r="L1225" t="s">
        <v>1094</v>
      </c>
      <c r="M1225" t="s">
        <v>5845</v>
      </c>
      <c r="N1225" t="s">
        <v>58</v>
      </c>
    </row>
    <row r="1226" spans="1:14" x14ac:dyDescent="0.3">
      <c r="A1226" t="s">
        <v>5846</v>
      </c>
      <c r="B1226" t="s">
        <v>10344</v>
      </c>
      <c r="C1226" t="s">
        <v>10345</v>
      </c>
      <c r="D1226">
        <v>2018387.0753213875</v>
      </c>
      <c r="E1226">
        <v>2087534.6508803749</v>
      </c>
      <c r="F1226">
        <v>2486565.6941676498</v>
      </c>
      <c r="G1226">
        <v>3231048</v>
      </c>
      <c r="H1226">
        <v>2455883.8550923532</v>
      </c>
      <c r="I1226">
        <v>481898.69146766933</v>
      </c>
      <c r="J1226">
        <v>19.622210165535193</v>
      </c>
      <c r="K1226" t="s">
        <v>1206</v>
      </c>
      <c r="L1226" t="s">
        <v>1094</v>
      </c>
      <c r="M1226" t="s">
        <v>5845</v>
      </c>
      <c r="N1226" t="s">
        <v>128</v>
      </c>
    </row>
    <row r="1227" spans="1:14" x14ac:dyDescent="0.3">
      <c r="A1227" t="s">
        <v>5847</v>
      </c>
      <c r="B1227" t="s">
        <v>9743</v>
      </c>
      <c r="C1227" t="s">
        <v>12080</v>
      </c>
      <c r="D1227">
        <v>2266228.1298710443</v>
      </c>
      <c r="E1227">
        <v>2052812.2928457831</v>
      </c>
      <c r="F1227">
        <v>2012079.0960853111</v>
      </c>
      <c r="G1227">
        <v>2191887.7760416665</v>
      </c>
      <c r="H1227">
        <v>2130751.823710951</v>
      </c>
      <c r="I1227">
        <v>102773.07642539292</v>
      </c>
      <c r="J1227">
        <v>4.8233245787583892</v>
      </c>
      <c r="K1227" t="s">
        <v>35</v>
      </c>
      <c r="L1227" t="s">
        <v>35</v>
      </c>
      <c r="M1227" t="s">
        <v>35</v>
      </c>
      <c r="N1227" t="s">
        <v>96</v>
      </c>
    </row>
    <row r="1228" spans="1:14" x14ac:dyDescent="0.3">
      <c r="A1228" t="s">
        <v>5852</v>
      </c>
      <c r="B1228" t="s">
        <v>9487</v>
      </c>
      <c r="C1228" t="s">
        <v>9388</v>
      </c>
      <c r="D1228">
        <v>697899.76961962809</v>
      </c>
      <c r="E1228">
        <v>857356.78520244011</v>
      </c>
      <c r="F1228">
        <v>905806.68942576402</v>
      </c>
      <c r="G1228">
        <v>843863.5625</v>
      </c>
      <c r="H1228">
        <v>826231.70168695808</v>
      </c>
      <c r="I1228">
        <v>77590.135973171753</v>
      </c>
      <c r="J1228">
        <v>9.3908447006756273</v>
      </c>
      <c r="K1228" t="s">
        <v>35</v>
      </c>
      <c r="L1228" t="s">
        <v>35</v>
      </c>
      <c r="M1228" t="s">
        <v>35</v>
      </c>
      <c r="N1228" t="s">
        <v>579</v>
      </c>
    </row>
    <row r="1229" spans="1:14" x14ac:dyDescent="0.3">
      <c r="A1229" t="s">
        <v>5854</v>
      </c>
      <c r="B1229" t="s">
        <v>9487</v>
      </c>
      <c r="C1229" t="s">
        <v>9388</v>
      </c>
      <c r="D1229">
        <v>1638230.6240774479</v>
      </c>
      <c r="E1229">
        <v>1605861.9161625761</v>
      </c>
      <c r="F1229">
        <v>1509188.0878313042</v>
      </c>
      <c r="G1229">
        <v>1752476.69</v>
      </c>
      <c r="H1229">
        <v>1626439.329517832</v>
      </c>
      <c r="I1229">
        <v>86884.599443930798</v>
      </c>
      <c r="J1229">
        <v>5.3420129399900995</v>
      </c>
      <c r="K1229" t="s">
        <v>35</v>
      </c>
      <c r="L1229" t="s">
        <v>35</v>
      </c>
      <c r="M1229" t="s">
        <v>35</v>
      </c>
      <c r="N1229" t="s">
        <v>36</v>
      </c>
    </row>
    <row r="1230" spans="1:14" x14ac:dyDescent="0.3">
      <c r="A1230" t="s">
        <v>5856</v>
      </c>
      <c r="B1230" t="s">
        <v>10349</v>
      </c>
      <c r="C1230" t="s">
        <v>12081</v>
      </c>
      <c r="D1230">
        <v>7072761.6735079372</v>
      </c>
      <c r="E1230">
        <v>6378889.0804568129</v>
      </c>
      <c r="F1230">
        <v>6382026.8347936254</v>
      </c>
      <c r="G1230">
        <v>7004578.53125</v>
      </c>
      <c r="H1230">
        <v>6709564.0300020939</v>
      </c>
      <c r="I1230">
        <v>329989.62888875499</v>
      </c>
      <c r="J1230">
        <v>4.9181977757897934</v>
      </c>
      <c r="K1230" t="s">
        <v>1753</v>
      </c>
      <c r="L1230" t="s">
        <v>213</v>
      </c>
      <c r="M1230" t="s">
        <v>5857</v>
      </c>
      <c r="N1230" t="s">
        <v>58</v>
      </c>
    </row>
    <row r="1231" spans="1:14" x14ac:dyDescent="0.3">
      <c r="A1231" t="s">
        <v>5858</v>
      </c>
      <c r="B1231" t="s">
        <v>10350</v>
      </c>
      <c r="C1231" t="s">
        <v>12082</v>
      </c>
      <c r="D1231">
        <v>4676485.2166809617</v>
      </c>
      <c r="E1231">
        <v>4332400.0043304926</v>
      </c>
      <c r="F1231">
        <v>4466577.8823272996</v>
      </c>
      <c r="G1231">
        <v>5279318.271634615</v>
      </c>
      <c r="H1231">
        <v>4688695.343743342</v>
      </c>
      <c r="I1231">
        <v>362376.55336230161</v>
      </c>
      <c r="J1231">
        <v>7.7287289276719964</v>
      </c>
      <c r="K1231" t="s">
        <v>1753</v>
      </c>
      <c r="L1231" t="s">
        <v>213</v>
      </c>
      <c r="M1231" t="s">
        <v>5857</v>
      </c>
      <c r="N1231" t="s">
        <v>173</v>
      </c>
    </row>
    <row r="1232" spans="1:14" x14ac:dyDescent="0.3">
      <c r="A1232" t="s">
        <v>5859</v>
      </c>
      <c r="B1232" t="s">
        <v>10351</v>
      </c>
      <c r="C1232" t="s">
        <v>12083</v>
      </c>
      <c r="D1232">
        <v>10049448.912230451</v>
      </c>
      <c r="E1232">
        <v>8393610.0414097998</v>
      </c>
      <c r="F1232">
        <v>8184202.0831864001</v>
      </c>
      <c r="G1232">
        <v>11124294.90625</v>
      </c>
      <c r="H1232">
        <v>9437888.9857691638</v>
      </c>
      <c r="I1232">
        <v>1212458.2297574149</v>
      </c>
      <c r="J1232">
        <v>12.846710017310112</v>
      </c>
      <c r="K1232" t="s">
        <v>35</v>
      </c>
      <c r="L1232" t="s">
        <v>35</v>
      </c>
      <c r="M1232" t="s">
        <v>35</v>
      </c>
      <c r="N1232" t="s">
        <v>52</v>
      </c>
    </row>
    <row r="1233" spans="1:14" x14ac:dyDescent="0.3">
      <c r="A1233" t="s">
        <v>5860</v>
      </c>
      <c r="B1233" t="s">
        <v>10352</v>
      </c>
      <c r="C1233" t="s">
        <v>12084</v>
      </c>
      <c r="D1233">
        <v>7568449.7371656159</v>
      </c>
      <c r="E1233">
        <v>7275797.4257601835</v>
      </c>
      <c r="F1233">
        <v>6338706.3832112746</v>
      </c>
      <c r="G1233">
        <v>9168324.911458334</v>
      </c>
      <c r="H1233">
        <v>7587819.614398852</v>
      </c>
      <c r="I1233">
        <v>1019315.1986392437</v>
      </c>
      <c r="J1233">
        <v>13.433571835378949</v>
      </c>
      <c r="K1233" t="s">
        <v>35</v>
      </c>
      <c r="L1233" t="s">
        <v>35</v>
      </c>
      <c r="M1233" t="s">
        <v>35</v>
      </c>
      <c r="N1233" t="s">
        <v>52</v>
      </c>
    </row>
    <row r="1234" spans="1:14" x14ac:dyDescent="0.3">
      <c r="A1234" t="s">
        <v>5861</v>
      </c>
      <c r="B1234" t="s">
        <v>10353</v>
      </c>
      <c r="C1234" t="s">
        <v>10354</v>
      </c>
      <c r="D1234">
        <v>11938155.769554416</v>
      </c>
      <c r="E1234">
        <v>9912381.712613916</v>
      </c>
      <c r="F1234">
        <v>10350816.080178916</v>
      </c>
      <c r="G1234">
        <v>10831724.463541666</v>
      </c>
      <c r="H1234">
        <v>10758269.506472228</v>
      </c>
      <c r="I1234">
        <v>754829.72896620259</v>
      </c>
      <c r="J1234">
        <v>7.0162745831203921</v>
      </c>
      <c r="K1234" t="s">
        <v>1545</v>
      </c>
      <c r="L1234" t="s">
        <v>747</v>
      </c>
      <c r="M1234" t="s">
        <v>5861</v>
      </c>
      <c r="N1234" t="s">
        <v>58</v>
      </c>
    </row>
    <row r="1235" spans="1:14" x14ac:dyDescent="0.3">
      <c r="A1235" t="s">
        <v>5862</v>
      </c>
      <c r="B1235" t="s">
        <v>10355</v>
      </c>
      <c r="C1235" t="s">
        <v>9388</v>
      </c>
      <c r="D1235">
        <v>24946330.80051475</v>
      </c>
      <c r="E1235">
        <v>19985213.218759377</v>
      </c>
      <c r="F1235">
        <v>20141239.058219627</v>
      </c>
      <c r="G1235">
        <v>25214697.734375</v>
      </c>
      <c r="H1235">
        <v>22571870.202967189</v>
      </c>
      <c r="I1235">
        <v>2511043.7374646002</v>
      </c>
      <c r="J1235">
        <v>11.1246596532994</v>
      </c>
      <c r="K1235" t="s">
        <v>35</v>
      </c>
      <c r="L1235" t="s">
        <v>35</v>
      </c>
      <c r="M1235" t="s">
        <v>35</v>
      </c>
      <c r="N1235" t="s">
        <v>76</v>
      </c>
    </row>
    <row r="1236" spans="1:14" x14ac:dyDescent="0.3">
      <c r="A1236" t="s">
        <v>5863</v>
      </c>
      <c r="B1236" t="s">
        <v>9484</v>
      </c>
      <c r="C1236" t="s">
        <v>9388</v>
      </c>
      <c r="D1236">
        <v>13715686.943773918</v>
      </c>
      <c r="E1236">
        <v>10821937.805393049</v>
      </c>
      <c r="F1236">
        <v>10140537.052506967</v>
      </c>
      <c r="G1236">
        <v>11937313</v>
      </c>
      <c r="H1236">
        <v>11653868.700418483</v>
      </c>
      <c r="I1236">
        <v>1352194.2196174092</v>
      </c>
      <c r="J1236">
        <v>11.602964254856008</v>
      </c>
      <c r="K1236" t="s">
        <v>35</v>
      </c>
      <c r="L1236" t="s">
        <v>35</v>
      </c>
      <c r="M1236" t="s">
        <v>35</v>
      </c>
      <c r="N1236" t="e">
        <v>#N/A</v>
      </c>
    </row>
    <row r="1237" spans="1:14" x14ac:dyDescent="0.3">
      <c r="A1237" t="s">
        <v>5864</v>
      </c>
      <c r="B1237" t="s">
        <v>9484</v>
      </c>
      <c r="C1237" t="s">
        <v>9388</v>
      </c>
      <c r="D1237">
        <v>12760123.587489417</v>
      </c>
      <c r="E1237">
        <v>11722007.32686305</v>
      </c>
      <c r="F1237">
        <v>12553983.814510301</v>
      </c>
      <c r="G1237">
        <v>14041831.0625</v>
      </c>
      <c r="H1237">
        <v>12769486.447840692</v>
      </c>
      <c r="I1237">
        <v>831053.90551138832</v>
      </c>
      <c r="J1237">
        <v>6.5081231645922513</v>
      </c>
      <c r="K1237" t="s">
        <v>35</v>
      </c>
      <c r="L1237" t="s">
        <v>35</v>
      </c>
      <c r="M1237" t="s">
        <v>35</v>
      </c>
      <c r="N1237" t="e">
        <v>#N/A</v>
      </c>
    </row>
    <row r="1238" spans="1:14" x14ac:dyDescent="0.3">
      <c r="A1238" t="s">
        <v>5865</v>
      </c>
      <c r="B1238" t="s">
        <v>10356</v>
      </c>
      <c r="C1238" t="s">
        <v>12085</v>
      </c>
      <c r="D1238">
        <v>4703224.665136409</v>
      </c>
      <c r="E1238">
        <v>3514723.8210434183</v>
      </c>
      <c r="F1238">
        <v>4466101.4275998548</v>
      </c>
      <c r="G1238">
        <v>4872636.5170454541</v>
      </c>
      <c r="H1238">
        <v>4389171.6077062842</v>
      </c>
      <c r="I1238">
        <v>525105.88699613349</v>
      </c>
      <c r="J1238">
        <v>11.963667268652229</v>
      </c>
      <c r="K1238" t="s">
        <v>1869</v>
      </c>
      <c r="L1238" t="s">
        <v>422</v>
      </c>
      <c r="M1238" t="s">
        <v>5865</v>
      </c>
      <c r="N1238" t="s">
        <v>128</v>
      </c>
    </row>
    <row r="1239" spans="1:14" x14ac:dyDescent="0.3">
      <c r="A1239" t="s">
        <v>5866</v>
      </c>
      <c r="B1239" t="s">
        <v>12086</v>
      </c>
      <c r="C1239" t="s">
        <v>9388</v>
      </c>
      <c r="D1239">
        <v>1581899.4373332381</v>
      </c>
      <c r="E1239">
        <v>1670930.266838938</v>
      </c>
      <c r="F1239">
        <v>1808954.7640763621</v>
      </c>
      <c r="G1239">
        <v>3129144.9464285714</v>
      </c>
      <c r="H1239">
        <v>2047732.3536692774</v>
      </c>
      <c r="I1239">
        <v>629572.88133543788</v>
      </c>
      <c r="J1239">
        <v>30.744881293071476</v>
      </c>
      <c r="K1239" t="s">
        <v>35</v>
      </c>
      <c r="L1239" t="s">
        <v>35</v>
      </c>
      <c r="M1239" t="s">
        <v>35</v>
      </c>
      <c r="N1239" t="s">
        <v>96</v>
      </c>
    </row>
    <row r="1240" spans="1:14" x14ac:dyDescent="0.3">
      <c r="A1240" t="s">
        <v>5867</v>
      </c>
      <c r="B1240" t="s">
        <v>9503</v>
      </c>
      <c r="C1240" t="s">
        <v>9388</v>
      </c>
      <c r="D1240">
        <v>73637904.435455501</v>
      </c>
      <c r="E1240">
        <v>63386615.196476698</v>
      </c>
      <c r="F1240">
        <v>68537319.159775496</v>
      </c>
      <c r="G1240">
        <v>64813655.866406299</v>
      </c>
      <c r="H1240">
        <v>67593873.664528504</v>
      </c>
      <c r="I1240">
        <v>3963932.1444874452</v>
      </c>
      <c r="J1240">
        <v>5.8643364103685229</v>
      </c>
      <c r="K1240" t="s">
        <v>35</v>
      </c>
      <c r="L1240" t="s">
        <v>35</v>
      </c>
      <c r="M1240" t="s">
        <v>35</v>
      </c>
      <c r="N1240" t="s">
        <v>63</v>
      </c>
    </row>
    <row r="1241" spans="1:14" x14ac:dyDescent="0.3">
      <c r="A1241" t="s">
        <v>5868</v>
      </c>
      <c r="B1241" t="s">
        <v>9503</v>
      </c>
      <c r="C1241" t="s">
        <v>9388</v>
      </c>
      <c r="D1241">
        <v>113876595.32735001</v>
      </c>
      <c r="E1241">
        <v>84983231.123770997</v>
      </c>
      <c r="F1241">
        <v>86358105.346111998</v>
      </c>
      <c r="G1241">
        <v>123142816.22159091</v>
      </c>
      <c r="H1241">
        <v>102090187.00470597</v>
      </c>
      <c r="I1241">
        <v>16750216.050223531</v>
      </c>
      <c r="J1241">
        <v>16.407273354736247</v>
      </c>
      <c r="K1241" t="s">
        <v>35</v>
      </c>
      <c r="L1241" t="s">
        <v>35</v>
      </c>
      <c r="M1241" t="s">
        <v>35</v>
      </c>
      <c r="N1241" t="s">
        <v>63</v>
      </c>
    </row>
    <row r="1242" spans="1:14" x14ac:dyDescent="0.3">
      <c r="A1242" t="s">
        <v>5869</v>
      </c>
      <c r="B1242" t="s">
        <v>9503</v>
      </c>
      <c r="C1242" t="s">
        <v>9388</v>
      </c>
      <c r="D1242">
        <v>242224746.81537998</v>
      </c>
      <c r="E1242">
        <v>211481463.98997667</v>
      </c>
      <c r="F1242">
        <v>203863210.421435</v>
      </c>
      <c r="G1242">
        <v>185942168.9375</v>
      </c>
      <c r="H1242">
        <v>210877897.54107291</v>
      </c>
      <c r="I1242">
        <v>20334611.185499873</v>
      </c>
      <c r="J1242">
        <v>9.6428366474676572</v>
      </c>
      <c r="K1242" t="s">
        <v>35</v>
      </c>
      <c r="L1242" t="s">
        <v>35</v>
      </c>
      <c r="M1242" t="s">
        <v>35</v>
      </c>
      <c r="N1242" t="s">
        <v>63</v>
      </c>
    </row>
    <row r="1243" spans="1:14" x14ac:dyDescent="0.3">
      <c r="A1243" t="s">
        <v>5870</v>
      </c>
      <c r="B1243" t="s">
        <v>9503</v>
      </c>
      <c r="C1243" t="s">
        <v>9388</v>
      </c>
      <c r="D1243">
        <v>79176629.65462777</v>
      </c>
      <c r="E1243">
        <v>62503752.320943885</v>
      </c>
      <c r="F1243">
        <v>70618747.961394995</v>
      </c>
      <c r="G1243">
        <v>92421148.498263896</v>
      </c>
      <c r="H1243">
        <v>76180069.608807638</v>
      </c>
      <c r="I1243">
        <v>11076122.613826195</v>
      </c>
      <c r="J1243">
        <v>14.539396814289098</v>
      </c>
      <c r="K1243" t="s">
        <v>35</v>
      </c>
      <c r="L1243" t="s">
        <v>35</v>
      </c>
      <c r="M1243" t="s">
        <v>35</v>
      </c>
      <c r="N1243" t="s">
        <v>63</v>
      </c>
    </row>
    <row r="1244" spans="1:14" x14ac:dyDescent="0.3">
      <c r="A1244" t="s">
        <v>5871</v>
      </c>
      <c r="B1244" t="s">
        <v>9503</v>
      </c>
      <c r="C1244" t="s">
        <v>9388</v>
      </c>
      <c r="D1244">
        <v>55068707.413302921</v>
      </c>
      <c r="E1244">
        <v>39212058.259329498</v>
      </c>
      <c r="F1244">
        <v>42828403.817229249</v>
      </c>
      <c r="G1244">
        <v>45956036.75</v>
      </c>
      <c r="H1244">
        <v>45766301.559965417</v>
      </c>
      <c r="I1244">
        <v>5877076.2819034858</v>
      </c>
      <c r="J1244">
        <v>12.841492717524991</v>
      </c>
      <c r="K1244" t="s">
        <v>35</v>
      </c>
      <c r="L1244" t="s">
        <v>35</v>
      </c>
      <c r="M1244" t="s">
        <v>35</v>
      </c>
      <c r="N1244" t="s">
        <v>63</v>
      </c>
    </row>
    <row r="1245" spans="1:14" x14ac:dyDescent="0.3">
      <c r="A1245" t="s">
        <v>5872</v>
      </c>
      <c r="B1245" t="s">
        <v>10359</v>
      </c>
      <c r="C1245" t="s">
        <v>12087</v>
      </c>
      <c r="D1245">
        <v>5115622.4323854903</v>
      </c>
      <c r="E1245">
        <v>5037451.0714708911</v>
      </c>
      <c r="F1245">
        <v>5493390.6411420638</v>
      </c>
      <c r="G1245">
        <v>5270285.7329545459</v>
      </c>
      <c r="H1245">
        <v>5229187.4694882482</v>
      </c>
      <c r="I1245">
        <v>174034.65685654531</v>
      </c>
      <c r="J1245">
        <v>3.3281395603431503</v>
      </c>
      <c r="K1245" t="s">
        <v>1008</v>
      </c>
      <c r="L1245" t="s">
        <v>802</v>
      </c>
      <c r="M1245" t="s">
        <v>5872</v>
      </c>
      <c r="N1245" t="s">
        <v>58</v>
      </c>
    </row>
    <row r="1246" spans="1:14" x14ac:dyDescent="0.3">
      <c r="A1246" t="s">
        <v>5873</v>
      </c>
      <c r="B1246" t="s">
        <v>12088</v>
      </c>
      <c r="C1246" t="s">
        <v>9388</v>
      </c>
      <c r="D1246">
        <v>13637380.706635</v>
      </c>
      <c r="E1246">
        <v>10708344.442985812</v>
      </c>
      <c r="F1246">
        <v>10529232.912325675</v>
      </c>
      <c r="G1246">
        <v>13525670.71875</v>
      </c>
      <c r="H1246">
        <v>12100157.195174122</v>
      </c>
      <c r="I1246">
        <v>1483247.3470128495</v>
      </c>
      <c r="J1246">
        <v>12.258083288408928</v>
      </c>
      <c r="K1246" t="s">
        <v>1144</v>
      </c>
      <c r="L1246" t="s">
        <v>802</v>
      </c>
      <c r="M1246" t="s">
        <v>5873</v>
      </c>
      <c r="N1246" t="s">
        <v>58</v>
      </c>
    </row>
    <row r="1247" spans="1:14" x14ac:dyDescent="0.3">
      <c r="A1247" t="s">
        <v>5874</v>
      </c>
      <c r="B1247" t="s">
        <v>10361</v>
      </c>
      <c r="C1247" t="s">
        <v>9388</v>
      </c>
      <c r="D1247">
        <v>17360603.533907</v>
      </c>
      <c r="E1247">
        <v>17896137.998620626</v>
      </c>
      <c r="F1247">
        <v>17878858.327912498</v>
      </c>
      <c r="G1247">
        <v>15316444.3359375</v>
      </c>
      <c r="H1247">
        <v>17113011.049094405</v>
      </c>
      <c r="I1247">
        <v>1059335.1531628696</v>
      </c>
      <c r="J1247">
        <v>6.1902323917387294</v>
      </c>
      <c r="K1247" t="s">
        <v>35</v>
      </c>
      <c r="L1247" t="s">
        <v>35</v>
      </c>
      <c r="M1247" t="s">
        <v>35</v>
      </c>
      <c r="N1247" t="s">
        <v>82</v>
      </c>
    </row>
    <row r="1248" spans="1:14" x14ac:dyDescent="0.3">
      <c r="A1248" t="s">
        <v>5876</v>
      </c>
      <c r="B1248" t="s">
        <v>10363</v>
      </c>
      <c r="C1248" t="s">
        <v>9388</v>
      </c>
      <c r="D1248">
        <v>4915932.5159891145</v>
      </c>
      <c r="E1248">
        <v>5636999.4482990718</v>
      </c>
      <c r="F1248">
        <v>5593525.452622043</v>
      </c>
      <c r="G1248">
        <v>6116882.9553571427</v>
      </c>
      <c r="H1248">
        <v>5565835.0930668432</v>
      </c>
      <c r="I1248">
        <v>427743.56444454455</v>
      </c>
      <c r="J1248">
        <v>7.685164171992251</v>
      </c>
      <c r="K1248" t="s">
        <v>35</v>
      </c>
      <c r="L1248" t="s">
        <v>35</v>
      </c>
      <c r="M1248" t="s">
        <v>35</v>
      </c>
      <c r="N1248" t="s">
        <v>36</v>
      </c>
    </row>
    <row r="1249" spans="1:14" x14ac:dyDescent="0.3">
      <c r="A1249" t="s">
        <v>5877</v>
      </c>
      <c r="B1249" t="s">
        <v>9900</v>
      </c>
      <c r="C1249" t="s">
        <v>9388</v>
      </c>
      <c r="D1249">
        <v>1684474.3831989761</v>
      </c>
      <c r="E1249">
        <v>1750057.1155775953</v>
      </c>
      <c r="F1249">
        <v>1490774.4938270475</v>
      </c>
      <c r="G1249">
        <v>1655982.424107143</v>
      </c>
      <c r="H1249">
        <v>1645322.1041776903</v>
      </c>
      <c r="I1249">
        <v>95526.082631382989</v>
      </c>
      <c r="J1249">
        <v>5.8059198493006097</v>
      </c>
      <c r="K1249" t="s">
        <v>35</v>
      </c>
      <c r="L1249" t="s">
        <v>35</v>
      </c>
      <c r="M1249" t="s">
        <v>35</v>
      </c>
      <c r="N1249" t="s">
        <v>78</v>
      </c>
    </row>
    <row r="1250" spans="1:14" x14ac:dyDescent="0.3">
      <c r="A1250" t="s">
        <v>5879</v>
      </c>
      <c r="B1250" t="s">
        <v>9900</v>
      </c>
      <c r="C1250" t="s">
        <v>9388</v>
      </c>
      <c r="D1250">
        <v>1695201.5698679001</v>
      </c>
      <c r="E1250">
        <v>871846.28048879246</v>
      </c>
      <c r="F1250">
        <v>1097052.9635526375</v>
      </c>
      <c r="G1250">
        <v>1355597.671875</v>
      </c>
      <c r="H1250">
        <v>1254924.6214460824</v>
      </c>
      <c r="I1250">
        <v>306452.00687501917</v>
      </c>
      <c r="J1250">
        <v>24.419953329299297</v>
      </c>
      <c r="K1250" t="s">
        <v>35</v>
      </c>
      <c r="L1250" t="s">
        <v>35</v>
      </c>
      <c r="M1250" t="s">
        <v>35</v>
      </c>
      <c r="N1250" t="s">
        <v>78</v>
      </c>
    </row>
    <row r="1251" spans="1:14" x14ac:dyDescent="0.3">
      <c r="A1251" t="s">
        <v>5880</v>
      </c>
      <c r="B1251" t="s">
        <v>9713</v>
      </c>
      <c r="C1251" t="s">
        <v>12089</v>
      </c>
      <c r="D1251">
        <v>15607648.073901314</v>
      </c>
      <c r="E1251">
        <v>14951615.807517368</v>
      </c>
      <c r="F1251">
        <v>13098839.024409579</v>
      </c>
      <c r="G1251">
        <v>16789690.523026317</v>
      </c>
      <c r="H1251">
        <v>15111948.357213644</v>
      </c>
      <c r="I1251">
        <v>1335931.5753796087</v>
      </c>
      <c r="J1251">
        <v>8.8402338586731979</v>
      </c>
      <c r="K1251" t="s">
        <v>1155</v>
      </c>
      <c r="L1251" t="s">
        <v>1156</v>
      </c>
      <c r="M1251" t="s">
        <v>5085</v>
      </c>
      <c r="N1251" t="s">
        <v>128</v>
      </c>
    </row>
    <row r="1252" spans="1:14" x14ac:dyDescent="0.3">
      <c r="A1252" t="s">
        <v>5882</v>
      </c>
      <c r="B1252" t="s">
        <v>9484</v>
      </c>
      <c r="C1252" t="s">
        <v>9388</v>
      </c>
      <c r="D1252">
        <v>749544244.17019999</v>
      </c>
      <c r="E1252">
        <v>872904405.98792505</v>
      </c>
      <c r="F1252">
        <v>1023801549.203575</v>
      </c>
      <c r="G1252">
        <v>834792687.65625</v>
      </c>
      <c r="H1252">
        <v>870260721.75448751</v>
      </c>
      <c r="I1252">
        <v>99262561.123552725</v>
      </c>
      <c r="J1252">
        <v>11.406071610750699</v>
      </c>
      <c r="K1252" t="s">
        <v>35</v>
      </c>
      <c r="L1252" t="s">
        <v>35</v>
      </c>
      <c r="M1252" t="s">
        <v>35</v>
      </c>
      <c r="N1252" t="e">
        <v>#N/A</v>
      </c>
    </row>
    <row r="1253" spans="1:14" x14ac:dyDescent="0.3">
      <c r="A1253" t="s">
        <v>5883</v>
      </c>
      <c r="B1253" t="s">
        <v>10365</v>
      </c>
      <c r="C1253" t="s">
        <v>12090</v>
      </c>
      <c r="D1253">
        <v>4908426.907861013</v>
      </c>
      <c r="E1253">
        <v>6461452.9897036627</v>
      </c>
      <c r="F1253">
        <v>5282923.8803642876</v>
      </c>
      <c r="G1253">
        <v>4360128.0703125</v>
      </c>
      <c r="H1253">
        <v>5253232.9620603658</v>
      </c>
      <c r="I1253">
        <v>770909.32484057324</v>
      </c>
      <c r="J1253">
        <v>14.67495027173163</v>
      </c>
      <c r="K1253" t="s">
        <v>105</v>
      </c>
      <c r="L1253" t="s">
        <v>106</v>
      </c>
      <c r="M1253" t="s">
        <v>12091</v>
      </c>
      <c r="N1253" t="s">
        <v>36</v>
      </c>
    </row>
    <row r="1254" spans="1:14" x14ac:dyDescent="0.3">
      <c r="A1254" t="s">
        <v>5884</v>
      </c>
      <c r="B1254" t="s">
        <v>10366</v>
      </c>
      <c r="C1254" t="s">
        <v>10367</v>
      </c>
      <c r="D1254">
        <v>37538512.563340999</v>
      </c>
      <c r="E1254">
        <v>49964787.126740754</v>
      </c>
      <c r="F1254">
        <v>44165804.712924503</v>
      </c>
      <c r="G1254">
        <v>44813784.5546875</v>
      </c>
      <c r="H1254">
        <v>44120722.239423439</v>
      </c>
      <c r="I1254">
        <v>4414774.8082247805</v>
      </c>
      <c r="J1254">
        <v>10.006125430739258</v>
      </c>
      <c r="K1254" t="s">
        <v>105</v>
      </c>
      <c r="L1254" t="s">
        <v>106</v>
      </c>
      <c r="M1254" t="s">
        <v>12091</v>
      </c>
      <c r="N1254" t="e">
        <v>#N/A</v>
      </c>
    </row>
    <row r="1255" spans="1:14" x14ac:dyDescent="0.3">
      <c r="A1255" t="s">
        <v>5885</v>
      </c>
      <c r="B1255" t="s">
        <v>10368</v>
      </c>
      <c r="C1255" t="s">
        <v>12092</v>
      </c>
      <c r="D1255">
        <v>15525839.041398099</v>
      </c>
      <c r="E1255">
        <v>16367077.658151502</v>
      </c>
      <c r="F1255">
        <v>15665525.7731045</v>
      </c>
      <c r="G1255">
        <v>11628499.34375</v>
      </c>
      <c r="H1255">
        <v>14796735.454101026</v>
      </c>
      <c r="I1255">
        <v>1856750.0739301015</v>
      </c>
      <c r="J1255">
        <v>12.548376496218896</v>
      </c>
      <c r="K1255" t="s">
        <v>105</v>
      </c>
      <c r="L1255" t="s">
        <v>106</v>
      </c>
      <c r="M1255" t="s">
        <v>12091</v>
      </c>
      <c r="N1255" t="s">
        <v>47</v>
      </c>
    </row>
    <row r="1256" spans="1:14" x14ac:dyDescent="0.3">
      <c r="A1256" t="s">
        <v>5886</v>
      </c>
      <c r="B1256" t="s">
        <v>9702</v>
      </c>
      <c r="C1256" t="s">
        <v>12093</v>
      </c>
      <c r="D1256">
        <v>23979910.799660385</v>
      </c>
      <c r="E1256">
        <v>29409235.357300766</v>
      </c>
      <c r="F1256">
        <v>26519618.408680383</v>
      </c>
      <c r="G1256">
        <v>19589557.30408654</v>
      </c>
      <c r="H1256">
        <v>24874580.467432018</v>
      </c>
      <c r="I1256">
        <v>3605591.0905802255</v>
      </c>
      <c r="J1256">
        <v>14.495083023816147</v>
      </c>
      <c r="K1256" t="s">
        <v>105</v>
      </c>
      <c r="L1256" t="s">
        <v>106</v>
      </c>
      <c r="M1256" t="s">
        <v>12091</v>
      </c>
      <c r="N1256" t="s">
        <v>47</v>
      </c>
    </row>
    <row r="1257" spans="1:14" x14ac:dyDescent="0.3">
      <c r="A1257" t="s">
        <v>5887</v>
      </c>
      <c r="B1257" t="s">
        <v>9701</v>
      </c>
      <c r="C1257" t="s">
        <v>12094</v>
      </c>
      <c r="D1257">
        <v>13503017.411972221</v>
      </c>
      <c r="E1257">
        <v>19849471.22598378</v>
      </c>
      <c r="F1257">
        <v>16012945.227077445</v>
      </c>
      <c r="G1257">
        <v>13505816.5</v>
      </c>
      <c r="H1257">
        <v>15717812.591258362</v>
      </c>
      <c r="I1257">
        <v>2595956.0252707419</v>
      </c>
      <c r="J1257">
        <v>16.51601334599518</v>
      </c>
      <c r="K1257" t="s">
        <v>105</v>
      </c>
      <c r="L1257" t="s">
        <v>106</v>
      </c>
      <c r="M1257" t="s">
        <v>12091</v>
      </c>
      <c r="N1257" t="s">
        <v>47</v>
      </c>
    </row>
    <row r="1258" spans="1:14" x14ac:dyDescent="0.3">
      <c r="A1258" t="s">
        <v>5888</v>
      </c>
      <c r="B1258" t="s">
        <v>9923</v>
      </c>
      <c r="C1258" t="s">
        <v>12095</v>
      </c>
      <c r="D1258">
        <v>27956116.652164374</v>
      </c>
      <c r="E1258">
        <v>37304914.351654872</v>
      </c>
      <c r="F1258">
        <v>33405757.37936125</v>
      </c>
      <c r="G1258">
        <v>29976044.9375</v>
      </c>
      <c r="H1258">
        <v>32160708.330170125</v>
      </c>
      <c r="I1258">
        <v>3551913.148023189</v>
      </c>
      <c r="J1258">
        <v>11.044262805278828</v>
      </c>
      <c r="K1258" t="s">
        <v>105</v>
      </c>
      <c r="L1258" t="s">
        <v>106</v>
      </c>
      <c r="M1258" t="s">
        <v>12091</v>
      </c>
      <c r="N1258" t="s">
        <v>47</v>
      </c>
    </row>
    <row r="1259" spans="1:14" x14ac:dyDescent="0.3">
      <c r="A1259" t="s">
        <v>5889</v>
      </c>
      <c r="B1259" t="s">
        <v>9492</v>
      </c>
      <c r="C1259" t="s">
        <v>12096</v>
      </c>
      <c r="D1259">
        <v>10199826.648294093</v>
      </c>
      <c r="E1259">
        <v>14089047.496152813</v>
      </c>
      <c r="F1259">
        <v>12040741.420523062</v>
      </c>
      <c r="G1259">
        <v>7737935.734375</v>
      </c>
      <c r="H1259">
        <v>11016887.824836243</v>
      </c>
      <c r="I1259">
        <v>2340168.6375781368</v>
      </c>
      <c r="J1259">
        <v>21.24164895554722</v>
      </c>
      <c r="K1259" t="s">
        <v>105</v>
      </c>
      <c r="L1259" t="s">
        <v>106</v>
      </c>
      <c r="M1259" t="s">
        <v>12091</v>
      </c>
      <c r="N1259" t="s">
        <v>47</v>
      </c>
    </row>
    <row r="1260" spans="1:14" x14ac:dyDescent="0.3">
      <c r="A1260" t="s">
        <v>5893</v>
      </c>
      <c r="B1260" t="s">
        <v>10369</v>
      </c>
      <c r="C1260" t="s">
        <v>12097</v>
      </c>
      <c r="D1260">
        <v>11717503.4165689</v>
      </c>
      <c r="E1260">
        <v>13614466.068927599</v>
      </c>
      <c r="F1260">
        <v>11114850.643317426</v>
      </c>
      <c r="G1260">
        <v>11574345.9375</v>
      </c>
      <c r="H1260">
        <v>12005291.516578481</v>
      </c>
      <c r="I1260">
        <v>955361.68168609159</v>
      </c>
      <c r="J1260">
        <v>7.9578382612933884</v>
      </c>
      <c r="K1260" t="s">
        <v>105</v>
      </c>
      <c r="L1260" t="s">
        <v>106</v>
      </c>
      <c r="M1260" t="s">
        <v>12091</v>
      </c>
      <c r="N1260" t="e">
        <v>#N/A</v>
      </c>
    </row>
    <row r="1261" spans="1:14" x14ac:dyDescent="0.3">
      <c r="A1261" t="s">
        <v>5894</v>
      </c>
      <c r="B1261" t="s">
        <v>10370</v>
      </c>
      <c r="C1261" t="s">
        <v>12098</v>
      </c>
      <c r="D1261">
        <v>838351.37356872123</v>
      </c>
      <c r="E1261">
        <v>1313724.6282358626</v>
      </c>
      <c r="F1261">
        <v>791006.94892375753</v>
      </c>
      <c r="G1261">
        <v>619691.40625</v>
      </c>
      <c r="H1261">
        <v>890693.58924458525</v>
      </c>
      <c r="I1261">
        <v>257426.96873976855</v>
      </c>
      <c r="J1261">
        <v>28.90185489693458</v>
      </c>
      <c r="K1261" t="s">
        <v>105</v>
      </c>
      <c r="L1261" t="s">
        <v>106</v>
      </c>
      <c r="M1261" t="s">
        <v>12091</v>
      </c>
      <c r="N1261" t="s">
        <v>47</v>
      </c>
    </row>
    <row r="1262" spans="1:14" x14ac:dyDescent="0.3">
      <c r="A1262" t="s">
        <v>5899</v>
      </c>
      <c r="B1262" t="s">
        <v>10372</v>
      </c>
      <c r="C1262" t="s">
        <v>12099</v>
      </c>
      <c r="D1262">
        <v>33098500.362488266</v>
      </c>
      <c r="E1262">
        <v>36803452.349628665</v>
      </c>
      <c r="F1262">
        <v>34475749.578945331</v>
      </c>
      <c r="G1262">
        <v>33646214.333333336</v>
      </c>
      <c r="H1262">
        <v>34505979.156098902</v>
      </c>
      <c r="I1262">
        <v>1414168.3958471394</v>
      </c>
      <c r="J1262">
        <v>4.0983285518422576</v>
      </c>
      <c r="K1262" t="s">
        <v>105</v>
      </c>
      <c r="L1262" t="s">
        <v>106</v>
      </c>
      <c r="M1262" t="s">
        <v>12091</v>
      </c>
      <c r="N1262" t="s">
        <v>78</v>
      </c>
    </row>
    <row r="1263" spans="1:14" x14ac:dyDescent="0.3">
      <c r="A1263" t="s">
        <v>5900</v>
      </c>
      <c r="B1263" t="s">
        <v>10373</v>
      </c>
      <c r="C1263" t="s">
        <v>9388</v>
      </c>
      <c r="D1263">
        <v>356273.381316185</v>
      </c>
      <c r="E1263">
        <v>302461.76752583752</v>
      </c>
      <c r="F1263">
        <v>358028.08267601748</v>
      </c>
      <c r="G1263">
        <v>308055.25</v>
      </c>
      <c r="H1263">
        <v>331204.62037950999</v>
      </c>
      <c r="I1263">
        <v>26028.762185359119</v>
      </c>
      <c r="J1263">
        <v>7.8588161468080147</v>
      </c>
      <c r="K1263" t="s">
        <v>296</v>
      </c>
      <c r="L1263" t="s">
        <v>297</v>
      </c>
      <c r="M1263" t="s">
        <v>5900</v>
      </c>
      <c r="N1263" t="s">
        <v>36</v>
      </c>
    </row>
    <row r="1264" spans="1:14" x14ac:dyDescent="0.3">
      <c r="A1264" t="s">
        <v>5901</v>
      </c>
      <c r="B1264" t="s">
        <v>10030</v>
      </c>
      <c r="C1264" t="s">
        <v>9388</v>
      </c>
      <c r="D1264">
        <v>2582806.7962535797</v>
      </c>
      <c r="E1264">
        <v>2064076.3335215799</v>
      </c>
      <c r="F1264">
        <v>1448414.3226898299</v>
      </c>
      <c r="G1264">
        <v>1922096.5625</v>
      </c>
      <c r="H1264">
        <v>2004348.5037412471</v>
      </c>
      <c r="I1264">
        <v>404354.30173482152</v>
      </c>
      <c r="J1264">
        <v>20.173852051181111</v>
      </c>
      <c r="K1264" t="s">
        <v>35</v>
      </c>
      <c r="L1264" t="s">
        <v>35</v>
      </c>
      <c r="M1264" t="s">
        <v>35</v>
      </c>
      <c r="N1264" t="s">
        <v>36</v>
      </c>
    </row>
    <row r="1265" spans="1:14" x14ac:dyDescent="0.3">
      <c r="A1265" t="s">
        <v>5902</v>
      </c>
      <c r="B1265" t="s">
        <v>10374</v>
      </c>
      <c r="C1265" t="s">
        <v>12100</v>
      </c>
      <c r="D1265">
        <v>27355366.222165041</v>
      </c>
      <c r="E1265">
        <v>23442866.572555922</v>
      </c>
      <c r="F1265">
        <v>24043915.749433383</v>
      </c>
      <c r="G1265">
        <v>36923905.221153848</v>
      </c>
      <c r="H1265">
        <v>27941513.44132705</v>
      </c>
      <c r="I1265">
        <v>5395739.5708695482</v>
      </c>
      <c r="J1265">
        <v>19.31083504907415</v>
      </c>
      <c r="K1265" t="s">
        <v>1736</v>
      </c>
      <c r="L1265" t="s">
        <v>209</v>
      </c>
      <c r="M1265" t="s">
        <v>5902</v>
      </c>
      <c r="N1265" t="s">
        <v>128</v>
      </c>
    </row>
    <row r="1266" spans="1:14" x14ac:dyDescent="0.3">
      <c r="A1266" t="s">
        <v>5904</v>
      </c>
      <c r="B1266" t="s">
        <v>11403</v>
      </c>
      <c r="C1266" t="s">
        <v>12101</v>
      </c>
      <c r="D1266">
        <v>10490487.603244307</v>
      </c>
      <c r="E1266">
        <v>10586584.047408769</v>
      </c>
      <c r="F1266">
        <v>10930923.214173423</v>
      </c>
      <c r="G1266">
        <v>19649772.985576924</v>
      </c>
      <c r="H1266">
        <v>12914441.962600857</v>
      </c>
      <c r="I1266">
        <v>3892091.591419484</v>
      </c>
      <c r="J1266">
        <v>30.137512737218191</v>
      </c>
      <c r="K1266" t="s">
        <v>10377</v>
      </c>
      <c r="L1266" t="s">
        <v>133</v>
      </c>
      <c r="M1266" t="s">
        <v>5904</v>
      </c>
      <c r="N1266" t="s">
        <v>173</v>
      </c>
    </row>
    <row r="1267" spans="1:14" x14ac:dyDescent="0.3">
      <c r="A1267" t="s">
        <v>5905</v>
      </c>
      <c r="B1267" t="s">
        <v>10378</v>
      </c>
      <c r="C1267" t="s">
        <v>9388</v>
      </c>
      <c r="D1267">
        <v>8276339.2168345479</v>
      </c>
      <c r="E1267">
        <v>6948287.2687465483</v>
      </c>
      <c r="F1267">
        <v>7291134.7465703227</v>
      </c>
      <c r="G1267">
        <v>7212094.7278225804</v>
      </c>
      <c r="H1267">
        <v>7431963.9899934996</v>
      </c>
      <c r="I1267">
        <v>503757.89389095473</v>
      </c>
      <c r="J1267">
        <v>6.778260693528944</v>
      </c>
      <c r="K1267" t="s">
        <v>35</v>
      </c>
      <c r="L1267" t="s">
        <v>35</v>
      </c>
      <c r="M1267" t="s">
        <v>35</v>
      </c>
      <c r="N1267" t="s">
        <v>76</v>
      </c>
    </row>
    <row r="1268" spans="1:14" x14ac:dyDescent="0.3">
      <c r="A1268" t="s">
        <v>5906</v>
      </c>
      <c r="B1268" t="s">
        <v>9704</v>
      </c>
      <c r="C1268" t="s">
        <v>12102</v>
      </c>
      <c r="D1268">
        <v>203671440.97439751</v>
      </c>
      <c r="E1268">
        <v>225006402.20327082</v>
      </c>
      <c r="F1268">
        <v>222346702.10743415</v>
      </c>
      <c r="G1268">
        <v>186473006.77083334</v>
      </c>
      <c r="H1268">
        <v>209374388.01398396</v>
      </c>
      <c r="I1268">
        <v>15569502.788573975</v>
      </c>
      <c r="J1268">
        <v>7.4362021717451414</v>
      </c>
      <c r="K1268" t="s">
        <v>1878</v>
      </c>
      <c r="L1268" t="s">
        <v>73</v>
      </c>
      <c r="M1268" t="s">
        <v>5906</v>
      </c>
      <c r="N1268" t="s">
        <v>47</v>
      </c>
    </row>
    <row r="1269" spans="1:14" x14ac:dyDescent="0.3">
      <c r="A1269" t="s">
        <v>5907</v>
      </c>
      <c r="B1269" t="s">
        <v>9558</v>
      </c>
      <c r="C1269" t="s">
        <v>9388</v>
      </c>
      <c r="D1269">
        <v>5478088.4184880555</v>
      </c>
      <c r="E1269">
        <v>8135172.7141537778</v>
      </c>
      <c r="F1269">
        <v>7819270.1045434438</v>
      </c>
      <c r="G1269">
        <v>6277640.850694444</v>
      </c>
      <c r="H1269">
        <v>6927543.0219699303</v>
      </c>
      <c r="I1269">
        <v>1092798.9457149128</v>
      </c>
      <c r="J1269">
        <v>15.774697353004131</v>
      </c>
      <c r="K1269" t="s">
        <v>35</v>
      </c>
      <c r="L1269" t="s">
        <v>35</v>
      </c>
      <c r="M1269" t="s">
        <v>35</v>
      </c>
      <c r="N1269" t="s">
        <v>63</v>
      </c>
    </row>
    <row r="1270" spans="1:14" x14ac:dyDescent="0.3">
      <c r="A1270" t="s">
        <v>5908</v>
      </c>
      <c r="B1270" t="s">
        <v>9692</v>
      </c>
      <c r="C1270" t="s">
        <v>9388</v>
      </c>
      <c r="D1270">
        <v>117679.14993204501</v>
      </c>
      <c r="E1270">
        <v>98748.225566039167</v>
      </c>
      <c r="F1270">
        <v>102484.21075852418</v>
      </c>
      <c r="G1270">
        <v>55872.760416666664</v>
      </c>
      <c r="H1270">
        <v>93696.086668318763</v>
      </c>
      <c r="I1270">
        <v>22959.45646524274</v>
      </c>
      <c r="J1270">
        <v>24.504178649977671</v>
      </c>
      <c r="K1270" t="s">
        <v>35</v>
      </c>
      <c r="L1270" t="s">
        <v>35</v>
      </c>
      <c r="M1270" t="s">
        <v>35</v>
      </c>
      <c r="N1270" t="s">
        <v>60</v>
      </c>
    </row>
    <row r="1271" spans="1:14" x14ac:dyDescent="0.3">
      <c r="A1271" t="s">
        <v>5910</v>
      </c>
      <c r="B1271" t="s">
        <v>10380</v>
      </c>
      <c r="C1271" t="s">
        <v>9388</v>
      </c>
      <c r="D1271">
        <v>20208674.575879999</v>
      </c>
      <c r="E1271">
        <v>28624078.582478799</v>
      </c>
      <c r="F1271">
        <v>39506122.279170796</v>
      </c>
      <c r="G1271">
        <v>35117137.5</v>
      </c>
      <c r="H1271">
        <v>30864003.234382398</v>
      </c>
      <c r="I1271">
        <v>7268573.8617106397</v>
      </c>
      <c r="J1271">
        <v>23.550327566106112</v>
      </c>
      <c r="K1271" t="s">
        <v>35</v>
      </c>
      <c r="L1271" t="s">
        <v>35</v>
      </c>
      <c r="M1271" t="s">
        <v>35</v>
      </c>
      <c r="N1271" t="s">
        <v>36</v>
      </c>
    </row>
    <row r="1272" spans="1:14" x14ac:dyDescent="0.3">
      <c r="A1272" t="s">
        <v>5911</v>
      </c>
      <c r="B1272" t="s">
        <v>10382</v>
      </c>
      <c r="C1272" t="s">
        <v>12103</v>
      </c>
      <c r="D1272">
        <v>1025282.1927998533</v>
      </c>
      <c r="E1272">
        <v>1043125.6229955333</v>
      </c>
      <c r="F1272">
        <v>986911.88744274003</v>
      </c>
      <c r="G1272">
        <v>894360.85</v>
      </c>
      <c r="H1272">
        <v>987420.13830953173</v>
      </c>
      <c r="I1272">
        <v>57438.936388896036</v>
      </c>
      <c r="J1272">
        <v>5.8170715949982332</v>
      </c>
      <c r="K1272" t="s">
        <v>1945</v>
      </c>
      <c r="L1272" t="s">
        <v>288</v>
      </c>
      <c r="M1272" t="s">
        <v>5912</v>
      </c>
      <c r="N1272" t="s">
        <v>78</v>
      </c>
    </row>
    <row r="1273" spans="1:14" x14ac:dyDescent="0.3">
      <c r="A1273" t="s">
        <v>5913</v>
      </c>
      <c r="B1273" t="s">
        <v>10383</v>
      </c>
      <c r="C1273" t="s">
        <v>10384</v>
      </c>
      <c r="D1273">
        <v>9995648.4496272504</v>
      </c>
      <c r="E1273">
        <v>9455135.4040780403</v>
      </c>
      <c r="F1273">
        <v>8139406.6011760505</v>
      </c>
      <c r="G1273">
        <v>8304780.0999999996</v>
      </c>
      <c r="H1273">
        <v>8973742.6387203354</v>
      </c>
      <c r="I1273">
        <v>777762.4930948253</v>
      </c>
      <c r="J1273">
        <v>8.6670915849413639</v>
      </c>
      <c r="K1273" t="s">
        <v>1945</v>
      </c>
      <c r="L1273" t="s">
        <v>288</v>
      </c>
      <c r="M1273" t="s">
        <v>5912</v>
      </c>
      <c r="N1273" t="s">
        <v>78</v>
      </c>
    </row>
    <row r="1274" spans="1:14" x14ac:dyDescent="0.3">
      <c r="A1274" t="s">
        <v>5915</v>
      </c>
      <c r="B1274" t="s">
        <v>10238</v>
      </c>
      <c r="C1274" t="s">
        <v>9388</v>
      </c>
      <c r="D1274">
        <v>7757871.6722277403</v>
      </c>
      <c r="E1274">
        <v>7828719.5208497811</v>
      </c>
      <c r="F1274">
        <v>9698716.81580998</v>
      </c>
      <c r="G1274">
        <v>9778596.7125000004</v>
      </c>
      <c r="H1274">
        <v>8765976.1803468745</v>
      </c>
      <c r="I1274">
        <v>973412.83382797043</v>
      </c>
      <c r="J1274">
        <v>11.104443062603121</v>
      </c>
      <c r="K1274" t="s">
        <v>35</v>
      </c>
      <c r="L1274" t="s">
        <v>35</v>
      </c>
      <c r="M1274" t="s">
        <v>35</v>
      </c>
      <c r="N1274" t="s">
        <v>36</v>
      </c>
    </row>
    <row r="1275" spans="1:14" x14ac:dyDescent="0.3">
      <c r="A1275" t="s">
        <v>5916</v>
      </c>
      <c r="B1275" t="s">
        <v>10385</v>
      </c>
      <c r="C1275" t="s">
        <v>10386</v>
      </c>
      <c r="D1275">
        <v>772893.39701855625</v>
      </c>
      <c r="E1275">
        <v>828805.3864142762</v>
      </c>
      <c r="F1275">
        <v>695760.02251814003</v>
      </c>
      <c r="G1275">
        <v>610679.5</v>
      </c>
      <c r="H1275">
        <v>727034.57648774306</v>
      </c>
      <c r="I1275">
        <v>82123.277339689725</v>
      </c>
      <c r="J1275">
        <v>11.295649477418523</v>
      </c>
      <c r="K1275" t="s">
        <v>35</v>
      </c>
      <c r="L1275" t="s">
        <v>35</v>
      </c>
      <c r="M1275" t="s">
        <v>35</v>
      </c>
      <c r="N1275" t="s">
        <v>96</v>
      </c>
    </row>
    <row r="1276" spans="1:14" x14ac:dyDescent="0.3">
      <c r="A1276" t="s">
        <v>5917</v>
      </c>
      <c r="B1276" t="s">
        <v>9484</v>
      </c>
      <c r="C1276" t="s">
        <v>9388</v>
      </c>
      <c r="D1276">
        <v>4362406.8891993407</v>
      </c>
      <c r="E1276">
        <v>4351309.5334485602</v>
      </c>
      <c r="F1276">
        <v>4625999.0601949403</v>
      </c>
      <c r="G1276">
        <v>1915100.1125</v>
      </c>
      <c r="H1276">
        <v>3813703.8988357102</v>
      </c>
      <c r="I1276">
        <v>1101659.4932937988</v>
      </c>
      <c r="J1276">
        <v>28.886864909206128</v>
      </c>
      <c r="K1276" t="s">
        <v>35</v>
      </c>
      <c r="L1276" t="s">
        <v>35</v>
      </c>
      <c r="M1276" t="s">
        <v>35</v>
      </c>
      <c r="N1276" t="e">
        <v>#N/A</v>
      </c>
    </row>
    <row r="1277" spans="1:14" x14ac:dyDescent="0.3">
      <c r="A1277" t="s">
        <v>5919</v>
      </c>
      <c r="B1277" t="s">
        <v>9485</v>
      </c>
      <c r="C1277" t="s">
        <v>9388</v>
      </c>
      <c r="D1277">
        <v>4903685.8436287735</v>
      </c>
      <c r="E1277">
        <v>3995024.0564518529</v>
      </c>
      <c r="F1277">
        <v>3783544.2247866602</v>
      </c>
      <c r="G1277">
        <v>5711054.9541666666</v>
      </c>
      <c r="H1277">
        <v>4598327.2697584881</v>
      </c>
      <c r="I1277">
        <v>767992.99082806683</v>
      </c>
      <c r="J1277">
        <v>16.701573110702125</v>
      </c>
      <c r="K1277" t="s">
        <v>2185</v>
      </c>
      <c r="L1277" t="s">
        <v>1131</v>
      </c>
      <c r="M1277" t="s">
        <v>5919</v>
      </c>
      <c r="N1277" t="s">
        <v>58</v>
      </c>
    </row>
    <row r="1278" spans="1:14" x14ac:dyDescent="0.3">
      <c r="A1278" t="s">
        <v>5920</v>
      </c>
      <c r="B1278" t="s">
        <v>10389</v>
      </c>
      <c r="C1278" t="s">
        <v>10390</v>
      </c>
      <c r="D1278">
        <v>9723572.3713096008</v>
      </c>
      <c r="E1278">
        <v>10609721.227197401</v>
      </c>
      <c r="F1278">
        <v>10818200.39594584</v>
      </c>
      <c r="G1278">
        <v>11424374.119999999</v>
      </c>
      <c r="H1278">
        <v>10643967.02861321</v>
      </c>
      <c r="I1278">
        <v>609854.81769977324</v>
      </c>
      <c r="J1278">
        <v>5.7295819881850054</v>
      </c>
      <c r="K1278" t="s">
        <v>35</v>
      </c>
      <c r="L1278" t="s">
        <v>35</v>
      </c>
      <c r="M1278" t="s">
        <v>35</v>
      </c>
      <c r="N1278" t="s">
        <v>52</v>
      </c>
    </row>
    <row r="1279" spans="1:14" x14ac:dyDescent="0.3">
      <c r="A1279" t="s">
        <v>5921</v>
      </c>
      <c r="B1279" t="s">
        <v>11417</v>
      </c>
      <c r="C1279" t="s">
        <v>9388</v>
      </c>
      <c r="D1279">
        <v>3445565.176278275</v>
      </c>
      <c r="E1279">
        <v>4320007.8866350502</v>
      </c>
      <c r="F1279">
        <v>3921071.9121377752</v>
      </c>
      <c r="G1279">
        <v>2903461.4375</v>
      </c>
      <c r="H1279">
        <v>3647526.6031377749</v>
      </c>
      <c r="I1279">
        <v>529499.64621913165</v>
      </c>
      <c r="J1279">
        <v>14.516676746473378</v>
      </c>
      <c r="K1279" t="s">
        <v>35</v>
      </c>
      <c r="L1279" t="s">
        <v>35</v>
      </c>
      <c r="M1279" t="s">
        <v>35</v>
      </c>
      <c r="N1279" t="s">
        <v>82</v>
      </c>
    </row>
    <row r="1280" spans="1:14" x14ac:dyDescent="0.3">
      <c r="A1280" t="s">
        <v>5922</v>
      </c>
      <c r="B1280" t="s">
        <v>9503</v>
      </c>
      <c r="C1280" t="s">
        <v>9388</v>
      </c>
      <c r="D1280">
        <v>7110490.0212018304</v>
      </c>
      <c r="E1280">
        <v>7059640.5007460611</v>
      </c>
      <c r="F1280">
        <v>7237619.696384361</v>
      </c>
      <c r="G1280">
        <v>8502341.4230769239</v>
      </c>
      <c r="H1280">
        <v>7477522.9103522943</v>
      </c>
      <c r="I1280">
        <v>595219.57840609422</v>
      </c>
      <c r="J1280">
        <v>7.9601170807787085</v>
      </c>
      <c r="K1280" t="s">
        <v>35</v>
      </c>
      <c r="L1280" t="s">
        <v>35</v>
      </c>
      <c r="M1280" t="s">
        <v>35</v>
      </c>
      <c r="N1280" t="s">
        <v>63</v>
      </c>
    </row>
    <row r="1281" spans="1:14" x14ac:dyDescent="0.3">
      <c r="A1281" t="s">
        <v>5923</v>
      </c>
      <c r="B1281" t="s">
        <v>10391</v>
      </c>
      <c r="C1281" t="s">
        <v>10392</v>
      </c>
      <c r="D1281">
        <v>5595053.1754612001</v>
      </c>
      <c r="E1281">
        <v>7129317.9129907005</v>
      </c>
      <c r="F1281">
        <v>6845640.8943506842</v>
      </c>
      <c r="G1281">
        <v>6114840.010416667</v>
      </c>
      <c r="H1281">
        <v>6421212.9983048132</v>
      </c>
      <c r="I1281">
        <v>603729.25838755176</v>
      </c>
      <c r="J1281">
        <v>9.4021060903436009</v>
      </c>
      <c r="K1281" t="s">
        <v>178</v>
      </c>
      <c r="L1281" t="s">
        <v>159</v>
      </c>
      <c r="M1281" t="s">
        <v>5923</v>
      </c>
      <c r="N1281" t="s">
        <v>128</v>
      </c>
    </row>
    <row r="1282" spans="1:14" x14ac:dyDescent="0.3">
      <c r="A1282" t="s">
        <v>5925</v>
      </c>
      <c r="B1282" t="s">
        <v>10042</v>
      </c>
      <c r="C1282" t="s">
        <v>9388</v>
      </c>
      <c r="D1282">
        <v>211748.67186534428</v>
      </c>
      <c r="E1282">
        <v>243963.54814537</v>
      </c>
      <c r="F1282">
        <v>995481.83958621288</v>
      </c>
      <c r="G1282">
        <v>174882.66071428571</v>
      </c>
      <c r="H1282">
        <v>406519.1800778032</v>
      </c>
      <c r="I1282">
        <v>340915.08317334554</v>
      </c>
      <c r="J1282">
        <v>83.861992220907808</v>
      </c>
      <c r="K1282" t="s">
        <v>35</v>
      </c>
      <c r="L1282" t="s">
        <v>35</v>
      </c>
      <c r="M1282" t="s">
        <v>35</v>
      </c>
      <c r="N1282" t="s">
        <v>76</v>
      </c>
    </row>
    <row r="1283" spans="1:14" x14ac:dyDescent="0.3">
      <c r="A1283" t="s">
        <v>5926</v>
      </c>
      <c r="B1283" t="s">
        <v>10393</v>
      </c>
      <c r="C1283" t="s">
        <v>9388</v>
      </c>
      <c r="D1283">
        <v>5316587.5746020218</v>
      </c>
      <c r="E1283">
        <v>4816709.8346008221</v>
      </c>
      <c r="F1283">
        <v>4537323.9974820558</v>
      </c>
      <c r="G1283">
        <v>6531677.111111111</v>
      </c>
      <c r="H1283">
        <v>5300574.6294490024</v>
      </c>
      <c r="I1283">
        <v>763633.81303778384</v>
      </c>
      <c r="J1283">
        <v>14.406623176196351</v>
      </c>
      <c r="K1283" t="s">
        <v>35</v>
      </c>
      <c r="L1283" t="s">
        <v>35</v>
      </c>
      <c r="M1283" t="s">
        <v>35</v>
      </c>
      <c r="N1283" t="s">
        <v>173</v>
      </c>
    </row>
    <row r="1284" spans="1:14" x14ac:dyDescent="0.3">
      <c r="A1284" t="s">
        <v>5927</v>
      </c>
      <c r="B1284" t="s">
        <v>10395</v>
      </c>
      <c r="C1284" t="s">
        <v>10396</v>
      </c>
      <c r="D1284">
        <v>2295800.0580106131</v>
      </c>
      <c r="E1284">
        <v>1769880.6897260735</v>
      </c>
      <c r="F1284">
        <v>1672242.8423150659</v>
      </c>
      <c r="G1284">
        <v>2062950.5538651317</v>
      </c>
      <c r="H1284">
        <v>1950218.5359792211</v>
      </c>
      <c r="I1284">
        <v>245930.53962727622</v>
      </c>
      <c r="J1284">
        <v>12.610409299786109</v>
      </c>
      <c r="K1284" t="s">
        <v>35</v>
      </c>
      <c r="L1284" t="s">
        <v>35</v>
      </c>
      <c r="M1284" t="s">
        <v>35</v>
      </c>
      <c r="N1284" t="s">
        <v>43</v>
      </c>
    </row>
    <row r="1285" spans="1:14" x14ac:dyDescent="0.3">
      <c r="A1285" t="s">
        <v>5928</v>
      </c>
      <c r="B1285" t="s">
        <v>9494</v>
      </c>
      <c r="C1285" t="s">
        <v>9388</v>
      </c>
      <c r="D1285">
        <v>1428827.5307912307</v>
      </c>
      <c r="E1285">
        <v>1362481.3925755001</v>
      </c>
      <c r="F1285">
        <v>1069860.820586323</v>
      </c>
      <c r="G1285">
        <v>1176999.764423077</v>
      </c>
      <c r="H1285">
        <v>1259542.3770940327</v>
      </c>
      <c r="I1285">
        <v>143218.60908791889</v>
      </c>
      <c r="J1285">
        <v>11.370686027916529</v>
      </c>
      <c r="K1285" t="s">
        <v>35</v>
      </c>
      <c r="L1285" t="s">
        <v>35</v>
      </c>
      <c r="M1285" t="s">
        <v>35</v>
      </c>
      <c r="N1285" t="s">
        <v>76</v>
      </c>
    </row>
    <row r="1286" spans="1:14" x14ac:dyDescent="0.3">
      <c r="A1286" t="s">
        <v>5929</v>
      </c>
      <c r="B1286" t="s">
        <v>10397</v>
      </c>
      <c r="C1286" t="s">
        <v>10398</v>
      </c>
      <c r="D1286">
        <v>7419033.3200650746</v>
      </c>
      <c r="E1286">
        <v>6203738.5294196373</v>
      </c>
      <c r="F1286">
        <v>7177661.9520773124</v>
      </c>
      <c r="G1286">
        <v>12795935.234375</v>
      </c>
      <c r="H1286">
        <v>8399092.2589842565</v>
      </c>
      <c r="I1286">
        <v>2578963.6322824676</v>
      </c>
      <c r="J1286">
        <v>30.705266149729781</v>
      </c>
      <c r="K1286" t="s">
        <v>35</v>
      </c>
      <c r="L1286" t="s">
        <v>35</v>
      </c>
      <c r="M1286" t="s">
        <v>35</v>
      </c>
      <c r="N1286" t="s">
        <v>43</v>
      </c>
    </row>
    <row r="1287" spans="1:14" x14ac:dyDescent="0.3">
      <c r="A1287" t="s">
        <v>5930</v>
      </c>
      <c r="B1287" t="s">
        <v>10399</v>
      </c>
      <c r="C1287" t="s">
        <v>10400</v>
      </c>
      <c r="D1287">
        <v>18725896.319260336</v>
      </c>
      <c r="E1287">
        <v>16916873.906803135</v>
      </c>
      <c r="F1287">
        <v>18840291.004649766</v>
      </c>
      <c r="G1287">
        <v>29473740.431249999</v>
      </c>
      <c r="H1287">
        <v>20989200.41549081</v>
      </c>
      <c r="I1287">
        <v>4957610.8046213649</v>
      </c>
      <c r="J1287">
        <v>23.619817365517477</v>
      </c>
      <c r="K1287" t="s">
        <v>35</v>
      </c>
      <c r="L1287" t="s">
        <v>35</v>
      </c>
      <c r="M1287" t="s">
        <v>35</v>
      </c>
      <c r="N1287" t="s">
        <v>43</v>
      </c>
    </row>
    <row r="1288" spans="1:14" x14ac:dyDescent="0.3">
      <c r="A1288" t="s">
        <v>5931</v>
      </c>
      <c r="B1288" t="s">
        <v>10401</v>
      </c>
      <c r="C1288" t="s">
        <v>10402</v>
      </c>
      <c r="D1288">
        <v>1581769.9703247265</v>
      </c>
      <c r="E1288">
        <v>1530498.1961444134</v>
      </c>
      <c r="F1288">
        <v>1734594.85418216</v>
      </c>
      <c r="G1288">
        <v>2774115.4333333331</v>
      </c>
      <c r="H1288">
        <v>1905244.6134961583</v>
      </c>
      <c r="I1288">
        <v>507229.86998285668</v>
      </c>
      <c r="J1288">
        <v>26.62282136318867</v>
      </c>
      <c r="K1288" t="s">
        <v>35</v>
      </c>
      <c r="L1288" t="s">
        <v>35</v>
      </c>
      <c r="M1288" t="s">
        <v>35</v>
      </c>
      <c r="N1288" t="s">
        <v>43</v>
      </c>
    </row>
    <row r="1289" spans="1:14" x14ac:dyDescent="0.3">
      <c r="A1289" t="s">
        <v>5932</v>
      </c>
      <c r="B1289" t="s">
        <v>9484</v>
      </c>
      <c r="C1289" t="s">
        <v>9388</v>
      </c>
      <c r="D1289" t="e">
        <v>#VALUE!</v>
      </c>
      <c r="E1289" t="e">
        <v>#VALUE!</v>
      </c>
      <c r="F1289">
        <v>120166.58236705775</v>
      </c>
      <c r="G1289">
        <v>281364.96875</v>
      </c>
      <c r="H1289">
        <v>200765.77555852887</v>
      </c>
      <c r="I1289" t="e">
        <v>#VALUE!</v>
      </c>
      <c r="J1289" t="e">
        <v>#VALUE!</v>
      </c>
      <c r="K1289" t="s">
        <v>35</v>
      </c>
      <c r="L1289" t="s">
        <v>35</v>
      </c>
      <c r="M1289" t="s">
        <v>35</v>
      </c>
      <c r="N1289" t="s">
        <v>249</v>
      </c>
    </row>
    <row r="1290" spans="1:14" x14ac:dyDescent="0.3">
      <c r="A1290" t="s">
        <v>5933</v>
      </c>
      <c r="B1290" t="s">
        <v>9484</v>
      </c>
      <c r="C1290" t="s">
        <v>9388</v>
      </c>
      <c r="D1290">
        <v>162368390.46950331</v>
      </c>
      <c r="E1290">
        <v>154085328.75302446</v>
      </c>
      <c r="F1290">
        <v>156811979.65361443</v>
      </c>
      <c r="G1290">
        <v>156392126.21527779</v>
      </c>
      <c r="H1290">
        <v>157414456.27285498</v>
      </c>
      <c r="I1290">
        <v>3042724.5558615713</v>
      </c>
      <c r="J1290">
        <v>1.9329384529890015</v>
      </c>
      <c r="K1290" t="s">
        <v>35</v>
      </c>
      <c r="L1290" t="s">
        <v>35</v>
      </c>
      <c r="M1290" t="s">
        <v>35</v>
      </c>
      <c r="N1290" t="e">
        <v>#N/A</v>
      </c>
    </row>
    <row r="1291" spans="1:14" x14ac:dyDescent="0.3">
      <c r="A1291" t="s">
        <v>5934</v>
      </c>
      <c r="B1291" t="s">
        <v>9484</v>
      </c>
      <c r="C1291" t="s">
        <v>9388</v>
      </c>
      <c r="D1291">
        <v>112812287.22170779</v>
      </c>
      <c r="E1291">
        <v>91438337.988498598</v>
      </c>
      <c r="F1291">
        <v>103693936.6781058</v>
      </c>
      <c r="G1291">
        <v>117739684.15000001</v>
      </c>
      <c r="H1291">
        <v>106421061.50957805</v>
      </c>
      <c r="I1291">
        <v>10010971.463039948</v>
      </c>
      <c r="J1291">
        <v>9.4069456938643157</v>
      </c>
      <c r="K1291" t="s">
        <v>35</v>
      </c>
      <c r="L1291" t="s">
        <v>35</v>
      </c>
      <c r="M1291" t="s">
        <v>35</v>
      </c>
      <c r="N1291" t="e">
        <v>#N/A</v>
      </c>
    </row>
    <row r="1292" spans="1:14" x14ac:dyDescent="0.3">
      <c r="A1292" t="s">
        <v>5935</v>
      </c>
      <c r="B1292" t="s">
        <v>10403</v>
      </c>
      <c r="C1292" t="s">
        <v>10404</v>
      </c>
      <c r="D1292">
        <v>9896890.8783679288</v>
      </c>
      <c r="E1292">
        <v>10470868.780248856</v>
      </c>
      <c r="F1292">
        <v>9111105.6898830719</v>
      </c>
      <c r="G1292">
        <v>15104026.419642856</v>
      </c>
      <c r="H1292">
        <v>11145722.942035679</v>
      </c>
      <c r="I1292">
        <v>2335746.3179099602</v>
      </c>
      <c r="J1292">
        <v>20.956436204786502</v>
      </c>
      <c r="K1292" t="s">
        <v>35</v>
      </c>
      <c r="L1292" t="s">
        <v>35</v>
      </c>
      <c r="M1292" t="s">
        <v>35</v>
      </c>
      <c r="N1292" t="s">
        <v>52</v>
      </c>
    </row>
    <row r="1293" spans="1:14" x14ac:dyDescent="0.3">
      <c r="A1293" t="s">
        <v>5936</v>
      </c>
      <c r="B1293" t="s">
        <v>10405</v>
      </c>
      <c r="C1293" t="s">
        <v>10406</v>
      </c>
      <c r="D1293">
        <v>279394488.20138711</v>
      </c>
      <c r="E1293">
        <v>313544446.41997999</v>
      </c>
      <c r="F1293">
        <v>321369440.03515786</v>
      </c>
      <c r="G1293">
        <v>238674834.94308069</v>
      </c>
      <c r="H1293">
        <v>288245802.39990139</v>
      </c>
      <c r="I1293">
        <v>32683418.338250972</v>
      </c>
      <c r="J1293">
        <v>11.338731758149672</v>
      </c>
      <c r="K1293" t="s">
        <v>791</v>
      </c>
      <c r="L1293" t="s">
        <v>106</v>
      </c>
      <c r="M1293" t="s">
        <v>5937</v>
      </c>
      <c r="N1293" t="s">
        <v>47</v>
      </c>
    </row>
    <row r="1294" spans="1:14" x14ac:dyDescent="0.3">
      <c r="A1294" t="s">
        <v>5938</v>
      </c>
      <c r="B1294" t="s">
        <v>10407</v>
      </c>
      <c r="C1294" t="s">
        <v>12104</v>
      </c>
      <c r="D1294">
        <v>200310481.80963624</v>
      </c>
      <c r="E1294">
        <v>223510334.53150001</v>
      </c>
      <c r="F1294">
        <v>226269080.6747275</v>
      </c>
      <c r="G1294">
        <v>176165942.75</v>
      </c>
      <c r="H1294">
        <v>206563959.94146591</v>
      </c>
      <c r="I1294">
        <v>20239916.210153256</v>
      </c>
      <c r="J1294">
        <v>9.7983773238509979</v>
      </c>
      <c r="K1294" t="s">
        <v>791</v>
      </c>
      <c r="L1294" t="s">
        <v>106</v>
      </c>
      <c r="M1294" t="s">
        <v>5937</v>
      </c>
      <c r="N1294" t="s">
        <v>47</v>
      </c>
    </row>
    <row r="1295" spans="1:14" x14ac:dyDescent="0.3">
      <c r="A1295" t="s">
        <v>5939</v>
      </c>
      <c r="B1295" t="s">
        <v>10409</v>
      </c>
      <c r="C1295" t="s">
        <v>12105</v>
      </c>
      <c r="D1295">
        <v>13230430.124635249</v>
      </c>
      <c r="E1295">
        <v>16375746.191699374</v>
      </c>
      <c r="F1295">
        <v>15840227.542359499</v>
      </c>
      <c r="G1295">
        <v>13938209.28125</v>
      </c>
      <c r="H1295">
        <v>14846153.28498603</v>
      </c>
      <c r="I1295">
        <v>1300265.5242540387</v>
      </c>
      <c r="J1295">
        <v>8.7582655203284343</v>
      </c>
      <c r="K1295" t="s">
        <v>791</v>
      </c>
      <c r="L1295" t="s">
        <v>106</v>
      </c>
      <c r="M1295" t="s">
        <v>5937</v>
      </c>
      <c r="N1295" t="s">
        <v>47</v>
      </c>
    </row>
    <row r="1296" spans="1:14" x14ac:dyDescent="0.3">
      <c r="A1296" t="s">
        <v>5940</v>
      </c>
      <c r="B1296" t="s">
        <v>10411</v>
      </c>
      <c r="C1296" t="s">
        <v>10412</v>
      </c>
      <c r="D1296">
        <v>620758862.56101108</v>
      </c>
      <c r="E1296">
        <v>728304764.92324448</v>
      </c>
      <c r="F1296">
        <v>711909103.91074443</v>
      </c>
      <c r="G1296">
        <v>586940083.08854437</v>
      </c>
      <c r="H1296">
        <v>661978203.62088609</v>
      </c>
      <c r="I1296">
        <v>59628141.737747923</v>
      </c>
      <c r="J1296">
        <v>9.0075687404198685</v>
      </c>
      <c r="K1296" t="s">
        <v>791</v>
      </c>
      <c r="L1296" t="s">
        <v>106</v>
      </c>
      <c r="M1296" t="s">
        <v>5937</v>
      </c>
      <c r="N1296" t="s">
        <v>47</v>
      </c>
    </row>
    <row r="1297" spans="1:14" x14ac:dyDescent="0.3">
      <c r="A1297" t="s">
        <v>5941</v>
      </c>
      <c r="B1297" t="s">
        <v>10413</v>
      </c>
      <c r="C1297" t="s">
        <v>9388</v>
      </c>
      <c r="D1297">
        <v>8007436.5556823658</v>
      </c>
      <c r="E1297">
        <v>8289501.4824243672</v>
      </c>
      <c r="F1297">
        <v>6494977.6938106334</v>
      </c>
      <c r="G1297">
        <v>11533142.458333334</v>
      </c>
      <c r="H1297">
        <v>8581264.5475626756</v>
      </c>
      <c r="I1297">
        <v>1835795.4874303555</v>
      </c>
      <c r="J1297">
        <v>21.393064824598305</v>
      </c>
      <c r="K1297" t="s">
        <v>35</v>
      </c>
      <c r="L1297" t="s">
        <v>35</v>
      </c>
      <c r="M1297" t="s">
        <v>35</v>
      </c>
      <c r="N1297" t="e">
        <v>#N/A</v>
      </c>
    </row>
    <row r="1298" spans="1:14" x14ac:dyDescent="0.3">
      <c r="A1298" t="s">
        <v>5942</v>
      </c>
      <c r="B1298" t="s">
        <v>10414</v>
      </c>
      <c r="C1298" t="s">
        <v>9388</v>
      </c>
      <c r="D1298">
        <v>54069303.130289145</v>
      </c>
      <c r="E1298">
        <v>57056211.856530286</v>
      </c>
      <c r="F1298">
        <v>59294391.076542281</v>
      </c>
      <c r="G1298">
        <v>96836565.071428567</v>
      </c>
      <c r="H1298">
        <v>66814117.783697568</v>
      </c>
      <c r="I1298">
        <v>17432302.340253811</v>
      </c>
      <c r="J1298">
        <v>26.090746863842057</v>
      </c>
      <c r="K1298" t="s">
        <v>35</v>
      </c>
      <c r="L1298" t="s">
        <v>35</v>
      </c>
      <c r="M1298" t="s">
        <v>35</v>
      </c>
      <c r="N1298" t="s">
        <v>36</v>
      </c>
    </row>
    <row r="1299" spans="1:14" x14ac:dyDescent="0.3">
      <c r="A1299" t="s">
        <v>5943</v>
      </c>
      <c r="B1299" t="s">
        <v>10415</v>
      </c>
      <c r="C1299" t="s">
        <v>9388</v>
      </c>
      <c r="D1299">
        <v>2494328.0541458186</v>
      </c>
      <c r="E1299">
        <v>2202670.5742611252</v>
      </c>
      <c r="F1299">
        <v>2251341.2971144188</v>
      </c>
      <c r="G1299">
        <v>2061919.9140625</v>
      </c>
      <c r="H1299">
        <v>2252564.9598959656</v>
      </c>
      <c r="I1299">
        <v>155953.41797359605</v>
      </c>
      <c r="J1299">
        <v>6.9233705020786047</v>
      </c>
      <c r="K1299" t="s">
        <v>35</v>
      </c>
      <c r="L1299" t="s">
        <v>35</v>
      </c>
      <c r="M1299" t="s">
        <v>35</v>
      </c>
      <c r="N1299" t="s">
        <v>36</v>
      </c>
    </row>
    <row r="1300" spans="1:14" x14ac:dyDescent="0.3">
      <c r="A1300" t="s">
        <v>5944</v>
      </c>
      <c r="B1300" t="s">
        <v>10414</v>
      </c>
      <c r="C1300" t="s">
        <v>9388</v>
      </c>
      <c r="D1300">
        <v>39079991.417933926</v>
      </c>
      <c r="E1300">
        <v>39602157.620415695</v>
      </c>
      <c r="F1300">
        <v>41380070.571886465</v>
      </c>
      <c r="G1300">
        <v>41288422.865384616</v>
      </c>
      <c r="H1300">
        <v>40337660.618905179</v>
      </c>
      <c r="I1300">
        <v>1014059.1500577967</v>
      </c>
      <c r="J1300">
        <v>2.5139265254825771</v>
      </c>
      <c r="K1300" t="s">
        <v>35</v>
      </c>
      <c r="L1300" t="s">
        <v>35</v>
      </c>
      <c r="M1300" t="s">
        <v>35</v>
      </c>
      <c r="N1300" t="s">
        <v>36</v>
      </c>
    </row>
    <row r="1301" spans="1:14" x14ac:dyDescent="0.3">
      <c r="A1301" t="s">
        <v>5945</v>
      </c>
      <c r="B1301" t="s">
        <v>10416</v>
      </c>
      <c r="C1301" t="s">
        <v>10417</v>
      </c>
      <c r="D1301">
        <v>864233.74221040343</v>
      </c>
      <c r="E1301">
        <v>386934.56363603665</v>
      </c>
      <c r="F1301">
        <v>404689.64050199668</v>
      </c>
      <c r="G1301">
        <v>1470149.9791666667</v>
      </c>
      <c r="H1301">
        <v>781501.9813787759</v>
      </c>
      <c r="I1301">
        <v>441234.51714728295</v>
      </c>
      <c r="J1301">
        <v>56.459807864956232</v>
      </c>
      <c r="K1301" t="s">
        <v>35</v>
      </c>
      <c r="L1301" t="s">
        <v>35</v>
      </c>
      <c r="M1301" t="s">
        <v>35</v>
      </c>
      <c r="N1301" t="s">
        <v>52</v>
      </c>
    </row>
    <row r="1302" spans="1:14" x14ac:dyDescent="0.3">
      <c r="A1302" t="s">
        <v>5946</v>
      </c>
      <c r="B1302" t="s">
        <v>10418</v>
      </c>
      <c r="C1302" t="s">
        <v>12106</v>
      </c>
      <c r="D1302">
        <v>37111645.806985497</v>
      </c>
      <c r="E1302">
        <v>35455881.324807301</v>
      </c>
      <c r="F1302">
        <v>32809043.883093704</v>
      </c>
      <c r="G1302">
        <v>51170607.950000003</v>
      </c>
      <c r="H1302">
        <v>39136794.741221622</v>
      </c>
      <c r="I1302">
        <v>7115185.2233670978</v>
      </c>
      <c r="J1302">
        <v>18.180296241462219</v>
      </c>
      <c r="K1302" t="s">
        <v>35</v>
      </c>
      <c r="L1302" t="s">
        <v>35</v>
      </c>
      <c r="M1302" t="s">
        <v>35</v>
      </c>
      <c r="N1302" t="s">
        <v>52</v>
      </c>
    </row>
    <row r="1303" spans="1:14" x14ac:dyDescent="0.3">
      <c r="A1303" t="s">
        <v>5947</v>
      </c>
      <c r="B1303" t="s">
        <v>10420</v>
      </c>
      <c r="C1303" t="s">
        <v>10421</v>
      </c>
      <c r="D1303">
        <v>14440544.683919376</v>
      </c>
      <c r="E1303">
        <v>16262514.610581174</v>
      </c>
      <c r="F1303">
        <v>12797225.850023175</v>
      </c>
      <c r="G1303">
        <v>10757331.25</v>
      </c>
      <c r="H1303">
        <v>13564404.098630931</v>
      </c>
      <c r="I1303">
        <v>2031972.1394832088</v>
      </c>
      <c r="J1303">
        <v>14.980179923188059</v>
      </c>
      <c r="K1303" t="s">
        <v>35</v>
      </c>
      <c r="L1303" t="s">
        <v>35</v>
      </c>
      <c r="M1303" t="s">
        <v>35</v>
      </c>
      <c r="N1303" t="s">
        <v>52</v>
      </c>
    </row>
    <row r="1304" spans="1:14" x14ac:dyDescent="0.3">
      <c r="A1304" t="s">
        <v>5948</v>
      </c>
      <c r="B1304" t="s">
        <v>10422</v>
      </c>
      <c r="C1304" t="s">
        <v>10423</v>
      </c>
      <c r="D1304">
        <v>36513277.710469671</v>
      </c>
      <c r="E1304">
        <v>27710974.520048168</v>
      </c>
      <c r="F1304">
        <v>37637212.401647665</v>
      </c>
      <c r="G1304">
        <v>45491845.729166664</v>
      </c>
      <c r="H1304">
        <v>36838327.590333037</v>
      </c>
      <c r="I1304">
        <v>6303487.6182735339</v>
      </c>
      <c r="J1304">
        <v>17.111220922872921</v>
      </c>
      <c r="K1304" t="s">
        <v>35</v>
      </c>
      <c r="L1304" t="s">
        <v>35</v>
      </c>
      <c r="M1304" t="s">
        <v>35</v>
      </c>
      <c r="N1304" t="s">
        <v>52</v>
      </c>
    </row>
    <row r="1305" spans="1:14" x14ac:dyDescent="0.3">
      <c r="A1305" t="s">
        <v>5949</v>
      </c>
      <c r="B1305" t="s">
        <v>10424</v>
      </c>
      <c r="C1305" t="s">
        <v>9388</v>
      </c>
      <c r="D1305">
        <v>2414735.9306444461</v>
      </c>
      <c r="E1305">
        <v>1420911.3055776383</v>
      </c>
      <c r="F1305">
        <v>1573263.5461789307</v>
      </c>
      <c r="G1305">
        <v>1627506.1298076923</v>
      </c>
      <c r="H1305">
        <v>1759104.2280521768</v>
      </c>
      <c r="I1305">
        <v>386031.79945329181</v>
      </c>
      <c r="J1305">
        <v>21.944794020575891</v>
      </c>
      <c r="K1305" t="s">
        <v>35</v>
      </c>
      <c r="L1305" t="s">
        <v>35</v>
      </c>
      <c r="M1305" t="s">
        <v>35</v>
      </c>
      <c r="N1305" t="s">
        <v>96</v>
      </c>
    </row>
    <row r="1306" spans="1:14" x14ac:dyDescent="0.3">
      <c r="A1306" t="s">
        <v>5950</v>
      </c>
      <c r="B1306" t="s">
        <v>10425</v>
      </c>
      <c r="C1306" t="s">
        <v>10426</v>
      </c>
      <c r="D1306">
        <v>51456487.683439225</v>
      </c>
      <c r="E1306">
        <v>44826650.398940846</v>
      </c>
      <c r="F1306">
        <v>47172509.456402697</v>
      </c>
      <c r="G1306">
        <v>57476782.403846152</v>
      </c>
      <c r="H1306">
        <v>50233107.48565723</v>
      </c>
      <c r="I1306">
        <v>4810522.9433998894</v>
      </c>
      <c r="J1306">
        <v>9.5763992796452229</v>
      </c>
      <c r="K1306" t="s">
        <v>35</v>
      </c>
      <c r="L1306" t="s">
        <v>35</v>
      </c>
      <c r="M1306" t="s">
        <v>35</v>
      </c>
      <c r="N1306" t="e">
        <v>#N/A</v>
      </c>
    </row>
    <row r="1307" spans="1:14" x14ac:dyDescent="0.3">
      <c r="A1307" t="s">
        <v>5952</v>
      </c>
      <c r="B1307" t="s">
        <v>10427</v>
      </c>
      <c r="C1307" t="s">
        <v>12107</v>
      </c>
      <c r="D1307">
        <v>4053767.6333785169</v>
      </c>
      <c r="E1307">
        <v>4153988.9885497</v>
      </c>
      <c r="F1307">
        <v>4719895.7518772166</v>
      </c>
      <c r="G1307">
        <v>7346852.75</v>
      </c>
      <c r="H1307">
        <v>5068626.2809513584</v>
      </c>
      <c r="I1307">
        <v>1339629.452254185</v>
      </c>
      <c r="J1307">
        <v>26.429832818582604</v>
      </c>
      <c r="K1307" t="s">
        <v>35</v>
      </c>
      <c r="L1307" t="s">
        <v>35</v>
      </c>
      <c r="M1307" t="s">
        <v>35</v>
      </c>
      <c r="N1307" t="s">
        <v>76</v>
      </c>
    </row>
    <row r="1308" spans="1:14" x14ac:dyDescent="0.3">
      <c r="A1308" t="s">
        <v>5953</v>
      </c>
      <c r="B1308" t="s">
        <v>10429</v>
      </c>
      <c r="C1308" t="s">
        <v>9388</v>
      </c>
      <c r="D1308">
        <v>1961492.5423903572</v>
      </c>
      <c r="E1308">
        <v>1338621.1106856156</v>
      </c>
      <c r="F1308">
        <v>1625030.6395621286</v>
      </c>
      <c r="G1308">
        <v>3015885.0446428573</v>
      </c>
      <c r="H1308">
        <v>1985257.3343202395</v>
      </c>
      <c r="I1308">
        <v>634558.88614712411</v>
      </c>
      <c r="J1308">
        <v>31.963558334587379</v>
      </c>
      <c r="K1308" t="s">
        <v>1281</v>
      </c>
      <c r="L1308" t="s">
        <v>297</v>
      </c>
      <c r="M1308" t="s">
        <v>5953</v>
      </c>
      <c r="N1308" t="s">
        <v>173</v>
      </c>
    </row>
    <row r="1309" spans="1:14" x14ac:dyDescent="0.3">
      <c r="A1309" t="s">
        <v>5954</v>
      </c>
      <c r="B1309" t="s">
        <v>10430</v>
      </c>
      <c r="C1309" t="s">
        <v>9388</v>
      </c>
      <c r="D1309">
        <v>822532.40113723744</v>
      </c>
      <c r="E1309">
        <v>836676.12276611663</v>
      </c>
      <c r="F1309">
        <v>842985.42742775835</v>
      </c>
      <c r="G1309">
        <v>1103478.7916666667</v>
      </c>
      <c r="H1309">
        <v>901418.18574944488</v>
      </c>
      <c r="I1309">
        <v>116894.58653198619</v>
      </c>
      <c r="J1309">
        <v>12.967853142967076</v>
      </c>
      <c r="K1309" t="s">
        <v>35</v>
      </c>
      <c r="L1309" t="s">
        <v>35</v>
      </c>
      <c r="M1309" t="s">
        <v>35</v>
      </c>
      <c r="N1309" t="s">
        <v>36</v>
      </c>
    </row>
    <row r="1310" spans="1:14" x14ac:dyDescent="0.3">
      <c r="A1310" t="s">
        <v>5955</v>
      </c>
      <c r="B1310" t="s">
        <v>10431</v>
      </c>
      <c r="C1310" t="s">
        <v>12108</v>
      </c>
      <c r="D1310">
        <v>52020289.684701599</v>
      </c>
      <c r="E1310">
        <v>47079657.866016798</v>
      </c>
      <c r="F1310">
        <v>45913222.781438798</v>
      </c>
      <c r="G1310">
        <v>52812069.399999999</v>
      </c>
      <c r="H1310">
        <v>49456309.9330393</v>
      </c>
      <c r="I1310">
        <v>3001543.5770012364</v>
      </c>
      <c r="J1310">
        <v>6.0690811365933603</v>
      </c>
      <c r="K1310" t="s">
        <v>35</v>
      </c>
      <c r="L1310" t="s">
        <v>35</v>
      </c>
      <c r="M1310" t="s">
        <v>35</v>
      </c>
      <c r="N1310" t="s">
        <v>76</v>
      </c>
    </row>
    <row r="1311" spans="1:14" x14ac:dyDescent="0.3">
      <c r="A1311" t="s">
        <v>5956</v>
      </c>
      <c r="B1311" t="s">
        <v>10432</v>
      </c>
      <c r="C1311" t="s">
        <v>10433</v>
      </c>
      <c r="D1311">
        <v>19328683.458805501</v>
      </c>
      <c r="E1311">
        <v>15784082.768635999</v>
      </c>
      <c r="F1311">
        <v>16175595.985097101</v>
      </c>
      <c r="G1311">
        <v>18809579.225000001</v>
      </c>
      <c r="H1311">
        <v>17524485.359384652</v>
      </c>
      <c r="I1311">
        <v>1561657.8328291452</v>
      </c>
      <c r="J1311">
        <v>8.9112906930122868</v>
      </c>
      <c r="K1311" t="s">
        <v>35</v>
      </c>
      <c r="L1311" t="s">
        <v>35</v>
      </c>
      <c r="M1311" t="s">
        <v>35</v>
      </c>
      <c r="N1311" t="s">
        <v>38</v>
      </c>
    </row>
    <row r="1312" spans="1:14" x14ac:dyDescent="0.3">
      <c r="A1312" t="s">
        <v>5957</v>
      </c>
      <c r="B1312" t="s">
        <v>10434</v>
      </c>
      <c r="C1312" t="s">
        <v>10435</v>
      </c>
      <c r="D1312">
        <v>3430840.1397352894</v>
      </c>
      <c r="E1312">
        <v>3194490.2398235686</v>
      </c>
      <c r="F1312">
        <v>2848553.7055477262</v>
      </c>
      <c r="G1312">
        <v>3269426.5657894737</v>
      </c>
      <c r="H1312">
        <v>3185827.6627240144</v>
      </c>
      <c r="I1312">
        <v>212631.51983907924</v>
      </c>
      <c r="J1312">
        <v>6.6742944801122892</v>
      </c>
      <c r="K1312" t="s">
        <v>35</v>
      </c>
      <c r="L1312" t="s">
        <v>35</v>
      </c>
      <c r="M1312" t="s">
        <v>35</v>
      </c>
      <c r="N1312" t="s">
        <v>52</v>
      </c>
    </row>
    <row r="1313" spans="1:14" x14ac:dyDescent="0.3">
      <c r="A1313" t="s">
        <v>5958</v>
      </c>
      <c r="B1313" t="s">
        <v>12109</v>
      </c>
      <c r="C1313" t="s">
        <v>12110</v>
      </c>
      <c r="D1313">
        <v>2459582.1526284665</v>
      </c>
      <c r="E1313">
        <v>1250563.5002367557</v>
      </c>
      <c r="F1313">
        <v>1783409.7415949444</v>
      </c>
      <c r="G1313">
        <v>4110437.777777778</v>
      </c>
      <c r="H1313">
        <v>2400998.293059486</v>
      </c>
      <c r="I1313">
        <v>1075933.4612271674</v>
      </c>
      <c r="J1313">
        <v>44.811921122032658</v>
      </c>
      <c r="K1313" t="s">
        <v>1893</v>
      </c>
      <c r="L1313" t="s">
        <v>514</v>
      </c>
      <c r="M1313" t="s">
        <v>5958</v>
      </c>
      <c r="N1313" t="s">
        <v>173</v>
      </c>
    </row>
    <row r="1314" spans="1:14" x14ac:dyDescent="0.3">
      <c r="A1314" t="s">
        <v>5959</v>
      </c>
      <c r="B1314" t="s">
        <v>10438</v>
      </c>
      <c r="C1314" t="s">
        <v>10439</v>
      </c>
      <c r="D1314">
        <v>5444400.3422052693</v>
      </c>
      <c r="E1314">
        <v>5528257.9849443845</v>
      </c>
      <c r="F1314">
        <v>4922808.1385262692</v>
      </c>
      <c r="G1314">
        <v>7577380.110576923</v>
      </c>
      <c r="H1314">
        <v>5868211.644063212</v>
      </c>
      <c r="I1314">
        <v>1013685.0034819915</v>
      </c>
      <c r="J1314">
        <v>17.274172524222479</v>
      </c>
      <c r="K1314" t="s">
        <v>35</v>
      </c>
      <c r="L1314" t="s">
        <v>35</v>
      </c>
      <c r="M1314" t="s">
        <v>35</v>
      </c>
      <c r="N1314" t="s">
        <v>38</v>
      </c>
    </row>
    <row r="1315" spans="1:14" x14ac:dyDescent="0.3">
      <c r="A1315" t="s">
        <v>5960</v>
      </c>
      <c r="B1315" t="s">
        <v>10440</v>
      </c>
      <c r="C1315" t="s">
        <v>10441</v>
      </c>
      <c r="D1315">
        <v>5310027.4129860746</v>
      </c>
      <c r="E1315">
        <v>4662326.8168196669</v>
      </c>
      <c r="F1315">
        <v>5314886.284511704</v>
      </c>
      <c r="G1315">
        <v>7135286.171875</v>
      </c>
      <c r="H1315">
        <v>5605631.6715481114</v>
      </c>
      <c r="I1315">
        <v>922168.86971523764</v>
      </c>
      <c r="J1315">
        <v>16.450757448010521</v>
      </c>
      <c r="K1315" t="s">
        <v>35</v>
      </c>
      <c r="L1315" t="s">
        <v>35</v>
      </c>
      <c r="M1315" t="s">
        <v>35</v>
      </c>
      <c r="N1315" t="s">
        <v>52</v>
      </c>
    </row>
    <row r="1316" spans="1:14" x14ac:dyDescent="0.3">
      <c r="A1316" t="s">
        <v>5961</v>
      </c>
      <c r="B1316" t="s">
        <v>10442</v>
      </c>
      <c r="C1316" t="s">
        <v>10443</v>
      </c>
      <c r="D1316">
        <v>47548095.427820198</v>
      </c>
      <c r="E1316">
        <v>45969534.090930805</v>
      </c>
      <c r="F1316">
        <v>43502483.396448202</v>
      </c>
      <c r="G1316">
        <v>59774109.049999997</v>
      </c>
      <c r="H1316">
        <v>49198555.491299793</v>
      </c>
      <c r="I1316">
        <v>6273718.3553270064</v>
      </c>
      <c r="J1316">
        <v>12.751834464807493</v>
      </c>
      <c r="K1316" t="s">
        <v>35</v>
      </c>
      <c r="L1316" t="s">
        <v>35</v>
      </c>
      <c r="M1316" t="s">
        <v>35</v>
      </c>
      <c r="N1316" t="s">
        <v>52</v>
      </c>
    </row>
    <row r="1317" spans="1:14" x14ac:dyDescent="0.3">
      <c r="A1317" t="s">
        <v>5962</v>
      </c>
      <c r="B1317" t="s">
        <v>10444</v>
      </c>
      <c r="C1317" t="s">
        <v>9388</v>
      </c>
      <c r="D1317">
        <v>51730389.496803597</v>
      </c>
      <c r="E1317">
        <v>55938013.831418201</v>
      </c>
      <c r="F1317">
        <v>55608649.9711992</v>
      </c>
      <c r="G1317">
        <v>92391966.650000006</v>
      </c>
      <c r="H1317">
        <v>63917254.987355255</v>
      </c>
      <c r="I1317">
        <v>16522939.368455661</v>
      </c>
      <c r="J1317">
        <v>25.850514656370009</v>
      </c>
      <c r="K1317" t="s">
        <v>35</v>
      </c>
      <c r="L1317" t="s">
        <v>35</v>
      </c>
      <c r="M1317" t="s">
        <v>35</v>
      </c>
      <c r="N1317" t="s">
        <v>76</v>
      </c>
    </row>
    <row r="1318" spans="1:14" x14ac:dyDescent="0.3">
      <c r="A1318" t="s">
        <v>5963</v>
      </c>
      <c r="B1318" t="s">
        <v>10445</v>
      </c>
      <c r="C1318" t="s">
        <v>9388</v>
      </c>
      <c r="D1318">
        <v>23766466.050768908</v>
      </c>
      <c r="E1318">
        <v>18770637.627077729</v>
      </c>
      <c r="F1318">
        <v>20581524.083353635</v>
      </c>
      <c r="G1318">
        <v>37097459.05681818</v>
      </c>
      <c r="H1318">
        <v>25054021.704504617</v>
      </c>
      <c r="I1318">
        <v>7179594.9268783694</v>
      </c>
      <c r="J1318">
        <v>28.65645688168102</v>
      </c>
      <c r="K1318" t="s">
        <v>35</v>
      </c>
      <c r="L1318" t="s">
        <v>35</v>
      </c>
      <c r="M1318" t="s">
        <v>35</v>
      </c>
      <c r="N1318" t="s">
        <v>36</v>
      </c>
    </row>
    <row r="1319" spans="1:14" x14ac:dyDescent="0.3">
      <c r="A1319" t="s">
        <v>5964</v>
      </c>
      <c r="B1319" t="s">
        <v>10446</v>
      </c>
      <c r="C1319" t="s">
        <v>12111</v>
      </c>
      <c r="D1319">
        <v>154267273.09600693</v>
      </c>
      <c r="E1319">
        <v>176983749.22004539</v>
      </c>
      <c r="F1319">
        <v>160835400.10961539</v>
      </c>
      <c r="G1319">
        <v>130047649.85576923</v>
      </c>
      <c r="H1319">
        <v>155533518.07035923</v>
      </c>
      <c r="I1319">
        <v>16877168.190485038</v>
      </c>
      <c r="J1319">
        <v>10.851145399315314</v>
      </c>
      <c r="K1319" t="s">
        <v>35</v>
      </c>
      <c r="L1319" t="s">
        <v>35</v>
      </c>
      <c r="M1319" t="s">
        <v>35</v>
      </c>
      <c r="N1319" t="s">
        <v>52</v>
      </c>
    </row>
    <row r="1320" spans="1:14" x14ac:dyDescent="0.3">
      <c r="A1320" t="s">
        <v>5965</v>
      </c>
      <c r="B1320" t="s">
        <v>9484</v>
      </c>
      <c r="C1320" t="s">
        <v>9388</v>
      </c>
      <c r="D1320">
        <v>2028359.3225649428</v>
      </c>
      <c r="E1320">
        <v>1485579.1904306714</v>
      </c>
      <c r="F1320">
        <v>2023954.3636080713</v>
      </c>
      <c r="G1320">
        <v>1336381.2142857143</v>
      </c>
      <c r="H1320">
        <v>1718568.52272235</v>
      </c>
      <c r="I1320">
        <v>312082.52881744015</v>
      </c>
      <c r="J1320">
        <v>18.159446346839665</v>
      </c>
      <c r="K1320" t="s">
        <v>35</v>
      </c>
      <c r="L1320" t="s">
        <v>35</v>
      </c>
      <c r="M1320" t="s">
        <v>35</v>
      </c>
      <c r="N1320" t="e">
        <v>#N/A</v>
      </c>
    </row>
    <row r="1321" spans="1:14" x14ac:dyDescent="0.3">
      <c r="A1321" t="s">
        <v>5968</v>
      </c>
      <c r="B1321" t="s">
        <v>10448</v>
      </c>
      <c r="C1321" t="s">
        <v>10449</v>
      </c>
      <c r="D1321">
        <v>19733117.584347062</v>
      </c>
      <c r="E1321">
        <v>17143848.687187877</v>
      </c>
      <c r="F1321">
        <v>16378470.934218813</v>
      </c>
      <c r="G1321">
        <v>18624879.5</v>
      </c>
      <c r="H1321">
        <v>17970079.176438436</v>
      </c>
      <c r="I1321">
        <v>1299321.1217368445</v>
      </c>
      <c r="J1321">
        <v>7.2304696544712845</v>
      </c>
      <c r="K1321" t="s">
        <v>1222</v>
      </c>
      <c r="L1321" t="s">
        <v>406</v>
      </c>
      <c r="M1321" t="s">
        <v>5968</v>
      </c>
      <c r="N1321" t="s">
        <v>128</v>
      </c>
    </row>
    <row r="1322" spans="1:14" x14ac:dyDescent="0.3">
      <c r="A1322" t="s">
        <v>5969</v>
      </c>
      <c r="B1322" t="s">
        <v>10450</v>
      </c>
      <c r="C1322" t="s">
        <v>10451</v>
      </c>
      <c r="D1322">
        <v>16094563.449294932</v>
      </c>
      <c r="E1322">
        <v>13818911.158257866</v>
      </c>
      <c r="F1322">
        <v>13586528.412355866</v>
      </c>
      <c r="G1322">
        <v>18702084.183333334</v>
      </c>
      <c r="H1322">
        <v>15550521.800810501</v>
      </c>
      <c r="I1322">
        <v>2066644.1525764435</v>
      </c>
      <c r="J1322">
        <v>13.289870134574706</v>
      </c>
      <c r="K1322" t="s">
        <v>405</v>
      </c>
      <c r="L1322" t="s">
        <v>406</v>
      </c>
      <c r="M1322" t="s">
        <v>5969</v>
      </c>
      <c r="N1322" t="s">
        <v>128</v>
      </c>
    </row>
    <row r="1323" spans="1:14" x14ac:dyDescent="0.3">
      <c r="A1323" t="s">
        <v>5970</v>
      </c>
      <c r="B1323" t="s">
        <v>9501</v>
      </c>
      <c r="C1323" t="s">
        <v>9388</v>
      </c>
      <c r="D1323">
        <v>1090035.2637490542</v>
      </c>
      <c r="E1323">
        <v>1421245.45515291</v>
      </c>
      <c r="F1323">
        <v>1172912.7164171785</v>
      </c>
      <c r="G1323">
        <v>1667981.1651785714</v>
      </c>
      <c r="H1323">
        <v>1338043.6501244283</v>
      </c>
      <c r="I1323">
        <v>226140.27128070724</v>
      </c>
      <c r="J1323">
        <v>16.900814204355576</v>
      </c>
      <c r="K1323" t="s">
        <v>35</v>
      </c>
      <c r="L1323" t="s">
        <v>35</v>
      </c>
      <c r="M1323" t="s">
        <v>35</v>
      </c>
      <c r="N1323" t="s">
        <v>173</v>
      </c>
    </row>
    <row r="1324" spans="1:14" x14ac:dyDescent="0.3">
      <c r="A1324" t="s">
        <v>5971</v>
      </c>
      <c r="B1324" t="s">
        <v>10453</v>
      </c>
      <c r="C1324" t="s">
        <v>10454</v>
      </c>
      <c r="D1324">
        <v>34319518.873912908</v>
      </c>
      <c r="E1324">
        <v>32625143.693461094</v>
      </c>
      <c r="F1324">
        <v>31555364.528084502</v>
      </c>
      <c r="G1324">
        <v>37373587.532670453</v>
      </c>
      <c r="H1324">
        <v>33968403.657032236</v>
      </c>
      <c r="I1324">
        <v>2199185.3201809558</v>
      </c>
      <c r="J1324">
        <v>6.4742086274804214</v>
      </c>
      <c r="K1324" t="s">
        <v>208</v>
      </c>
      <c r="L1324" t="s">
        <v>209</v>
      </c>
      <c r="M1324" t="s">
        <v>5971</v>
      </c>
      <c r="N1324" t="s">
        <v>128</v>
      </c>
    </row>
    <row r="1325" spans="1:14" x14ac:dyDescent="0.3">
      <c r="A1325" t="s">
        <v>5972</v>
      </c>
      <c r="B1325" t="s">
        <v>10256</v>
      </c>
      <c r="C1325" t="s">
        <v>9388</v>
      </c>
      <c r="D1325">
        <v>26561290.512368999</v>
      </c>
      <c r="E1325">
        <v>34829174.796144001</v>
      </c>
      <c r="F1325">
        <v>29282962.100843854</v>
      </c>
      <c r="G1325">
        <v>31762266.767857142</v>
      </c>
      <c r="H1325">
        <v>30608923.544303499</v>
      </c>
      <c r="I1325">
        <v>3052958.7341924263</v>
      </c>
      <c r="J1325">
        <v>9.9740806950416268</v>
      </c>
      <c r="K1325" t="s">
        <v>35</v>
      </c>
      <c r="L1325" t="s">
        <v>35</v>
      </c>
      <c r="M1325" t="s">
        <v>35</v>
      </c>
      <c r="N1325" t="s">
        <v>43</v>
      </c>
    </row>
    <row r="1326" spans="1:14" x14ac:dyDescent="0.3">
      <c r="A1326" t="s">
        <v>5974</v>
      </c>
      <c r="B1326" t="s">
        <v>9484</v>
      </c>
      <c r="C1326" t="s">
        <v>9388</v>
      </c>
      <c r="D1326">
        <v>6329859.5285834642</v>
      </c>
      <c r="E1326">
        <v>7209065.705772927</v>
      </c>
      <c r="F1326">
        <v>6456234.3730494734</v>
      </c>
      <c r="G1326">
        <v>8017745.3522727275</v>
      </c>
      <c r="H1326">
        <v>7003226.2399196476</v>
      </c>
      <c r="I1326">
        <v>675322.46841606533</v>
      </c>
      <c r="J1326">
        <v>9.643019449616034</v>
      </c>
      <c r="K1326" t="s">
        <v>35</v>
      </c>
      <c r="L1326" t="s">
        <v>35</v>
      </c>
      <c r="M1326" t="s">
        <v>35</v>
      </c>
      <c r="N1326" t="e">
        <v>#N/A</v>
      </c>
    </row>
    <row r="1327" spans="1:14" x14ac:dyDescent="0.3">
      <c r="A1327" t="s">
        <v>5975</v>
      </c>
      <c r="B1327" t="s">
        <v>11461</v>
      </c>
      <c r="C1327" t="s">
        <v>9388</v>
      </c>
      <c r="D1327">
        <v>760656.12609483476</v>
      </c>
      <c r="E1327">
        <v>722665.57497278263</v>
      </c>
      <c r="F1327">
        <v>740667.00777420436</v>
      </c>
      <c r="G1327">
        <v>821950.14266304346</v>
      </c>
      <c r="H1327">
        <v>761484.71287621628</v>
      </c>
      <c r="I1327">
        <v>37406.74093208382</v>
      </c>
      <c r="J1327">
        <v>4.9123429925197328</v>
      </c>
      <c r="K1327" t="s">
        <v>35</v>
      </c>
      <c r="L1327" t="s">
        <v>35</v>
      </c>
      <c r="M1327" t="s">
        <v>35</v>
      </c>
      <c r="N1327" t="s">
        <v>96</v>
      </c>
    </row>
    <row r="1328" spans="1:14" x14ac:dyDescent="0.3">
      <c r="A1328" t="s">
        <v>5976</v>
      </c>
      <c r="B1328" t="s">
        <v>10457</v>
      </c>
      <c r="C1328" t="s">
        <v>10458</v>
      </c>
      <c r="D1328">
        <v>8419712.8065688573</v>
      </c>
      <c r="E1328">
        <v>7740640.1600541426</v>
      </c>
      <c r="F1328">
        <v>8362379.7703922149</v>
      </c>
      <c r="G1328">
        <v>11964587.96875</v>
      </c>
      <c r="H1328">
        <v>9121830.1764413044</v>
      </c>
      <c r="I1328">
        <v>1662730.5439715767</v>
      </c>
      <c r="J1328">
        <v>18.228036608989548</v>
      </c>
      <c r="K1328" t="s">
        <v>751</v>
      </c>
      <c r="L1328" t="s">
        <v>159</v>
      </c>
      <c r="M1328" t="s">
        <v>4366</v>
      </c>
      <c r="N1328" t="s">
        <v>128</v>
      </c>
    </row>
    <row r="1329" spans="1:14" x14ac:dyDescent="0.3">
      <c r="A1329" t="s">
        <v>5982</v>
      </c>
      <c r="B1329" t="s">
        <v>9484</v>
      </c>
      <c r="C1329" t="s">
        <v>9388</v>
      </c>
      <c r="D1329">
        <v>673523.41311169381</v>
      </c>
      <c r="E1329">
        <v>913405.3000618763</v>
      </c>
      <c r="F1329">
        <v>805225.16000124125</v>
      </c>
      <c r="G1329">
        <v>374419.5859375</v>
      </c>
      <c r="H1329">
        <v>691643.36477807781</v>
      </c>
      <c r="I1329">
        <v>201890.09303159261</v>
      </c>
      <c r="J1329">
        <v>29.18991250590129</v>
      </c>
      <c r="K1329" t="s">
        <v>35</v>
      </c>
      <c r="L1329" t="s">
        <v>35</v>
      </c>
      <c r="M1329" t="s">
        <v>35</v>
      </c>
      <c r="N1329" t="s">
        <v>249</v>
      </c>
    </row>
    <row r="1330" spans="1:14" x14ac:dyDescent="0.3">
      <c r="A1330" t="s">
        <v>5986</v>
      </c>
      <c r="B1330" t="s">
        <v>10459</v>
      </c>
      <c r="C1330" t="s">
        <v>9388</v>
      </c>
      <c r="D1330">
        <v>14970740.646136547</v>
      </c>
      <c r="E1330">
        <v>12322483.686840456</v>
      </c>
      <c r="F1330">
        <v>15230805.191556634</v>
      </c>
      <c r="G1330">
        <v>16945357.875</v>
      </c>
      <c r="H1330">
        <v>14867346.849883409</v>
      </c>
      <c r="I1330">
        <v>1653575.7151061019</v>
      </c>
      <c r="J1330">
        <v>11.122197738455732</v>
      </c>
      <c r="K1330" t="s">
        <v>35</v>
      </c>
      <c r="L1330" t="s">
        <v>35</v>
      </c>
      <c r="M1330" t="s">
        <v>35</v>
      </c>
      <c r="N1330" t="s">
        <v>47</v>
      </c>
    </row>
    <row r="1331" spans="1:14" x14ac:dyDescent="0.3">
      <c r="A1331" t="s">
        <v>5987</v>
      </c>
      <c r="B1331" t="s">
        <v>10460</v>
      </c>
      <c r="C1331" t="s">
        <v>9388</v>
      </c>
      <c r="D1331">
        <v>1620592.8996352104</v>
      </c>
      <c r="E1331">
        <v>1608768.8545502929</v>
      </c>
      <c r="F1331">
        <v>1857194.1895369517</v>
      </c>
      <c r="G1331">
        <v>1413292.770474138</v>
      </c>
      <c r="H1331">
        <v>1624962.1785491481</v>
      </c>
      <c r="I1331">
        <v>157334.80192143138</v>
      </c>
      <c r="J1331">
        <v>9.6823670112684201</v>
      </c>
      <c r="K1331" t="s">
        <v>35</v>
      </c>
      <c r="L1331" t="s">
        <v>35</v>
      </c>
      <c r="M1331" t="s">
        <v>35</v>
      </c>
      <c r="N1331" t="s">
        <v>96</v>
      </c>
    </row>
    <row r="1332" spans="1:14" x14ac:dyDescent="0.3">
      <c r="A1332" t="s">
        <v>5988</v>
      </c>
      <c r="B1332" t="s">
        <v>10461</v>
      </c>
      <c r="C1332" t="s">
        <v>12112</v>
      </c>
      <c r="D1332">
        <v>4874250.9347163672</v>
      </c>
      <c r="E1332">
        <v>5122250.2643415751</v>
      </c>
      <c r="F1332">
        <v>5695558.1938306661</v>
      </c>
      <c r="G1332">
        <v>6267386.557291667</v>
      </c>
      <c r="H1332">
        <v>5489861.4875450693</v>
      </c>
      <c r="I1332">
        <v>538741.75938951131</v>
      </c>
      <c r="J1332">
        <v>9.8133943927686111</v>
      </c>
      <c r="K1332" t="s">
        <v>153</v>
      </c>
      <c r="L1332" t="s">
        <v>69</v>
      </c>
      <c r="M1332" t="s">
        <v>5988</v>
      </c>
      <c r="N1332" t="s">
        <v>58</v>
      </c>
    </row>
    <row r="1333" spans="1:14" x14ac:dyDescent="0.3">
      <c r="A1333" t="s">
        <v>5989</v>
      </c>
      <c r="B1333" t="s">
        <v>9494</v>
      </c>
      <c r="C1333" t="s">
        <v>9388</v>
      </c>
      <c r="D1333">
        <v>1805931.84464352</v>
      </c>
      <c r="E1333">
        <v>2555892.5871317401</v>
      </c>
      <c r="F1333">
        <v>2446975.1664650668</v>
      </c>
      <c r="G1333">
        <v>1831239.8125</v>
      </c>
      <c r="H1333">
        <v>2160009.8526850818</v>
      </c>
      <c r="I1333">
        <v>343705.25375959452</v>
      </c>
      <c r="J1333">
        <v>15.912207684253787</v>
      </c>
      <c r="K1333" t="s">
        <v>35</v>
      </c>
      <c r="L1333" t="s">
        <v>35</v>
      </c>
      <c r="M1333" t="s">
        <v>35</v>
      </c>
      <c r="N1333" t="s">
        <v>36</v>
      </c>
    </row>
    <row r="1334" spans="1:14" x14ac:dyDescent="0.3">
      <c r="A1334" t="s">
        <v>5990</v>
      </c>
      <c r="B1334" t="s">
        <v>9539</v>
      </c>
      <c r="C1334" t="s">
        <v>12113</v>
      </c>
      <c r="D1334">
        <v>771409877.19728231</v>
      </c>
      <c r="E1334">
        <v>651815621.19390583</v>
      </c>
      <c r="F1334">
        <v>610191847.52434111</v>
      </c>
      <c r="G1334">
        <v>514184217.76746356</v>
      </c>
      <c r="H1334">
        <v>636900390.92074823</v>
      </c>
      <c r="I1334">
        <v>92314505.138985306</v>
      </c>
      <c r="J1334">
        <v>14.494339531732573</v>
      </c>
      <c r="K1334" t="s">
        <v>221</v>
      </c>
      <c r="L1334" t="s">
        <v>222</v>
      </c>
      <c r="M1334" t="s">
        <v>4878</v>
      </c>
      <c r="N1334" t="s">
        <v>47</v>
      </c>
    </row>
    <row r="1335" spans="1:14" x14ac:dyDescent="0.3">
      <c r="A1335" t="s">
        <v>5991</v>
      </c>
      <c r="B1335" t="s">
        <v>9931</v>
      </c>
      <c r="C1335" t="s">
        <v>12114</v>
      </c>
      <c r="D1335">
        <v>782340106.78665781</v>
      </c>
      <c r="E1335">
        <v>750214077.91786444</v>
      </c>
      <c r="F1335">
        <v>706985968.7481122</v>
      </c>
      <c r="G1335">
        <v>444366460.56597221</v>
      </c>
      <c r="H1335">
        <v>670976653.50465167</v>
      </c>
      <c r="I1335">
        <v>133537671.16673605</v>
      </c>
      <c r="J1335">
        <v>19.901984736613535</v>
      </c>
      <c r="K1335" t="s">
        <v>35</v>
      </c>
      <c r="L1335" t="s">
        <v>35</v>
      </c>
      <c r="M1335" t="s">
        <v>35</v>
      </c>
      <c r="N1335" t="s">
        <v>47</v>
      </c>
    </row>
    <row r="1336" spans="1:14" x14ac:dyDescent="0.3">
      <c r="A1336" t="s">
        <v>5993</v>
      </c>
      <c r="B1336" t="s">
        <v>9484</v>
      </c>
      <c r="C1336" t="s">
        <v>9388</v>
      </c>
      <c r="D1336">
        <v>5556718.7446711836</v>
      </c>
      <c r="E1336">
        <v>4857312.9723257413</v>
      </c>
      <c r="F1336">
        <v>4449975.6954633584</v>
      </c>
      <c r="G1336">
        <v>6046670.036458333</v>
      </c>
      <c r="H1336">
        <v>5227669.3622296536</v>
      </c>
      <c r="I1336">
        <v>616645.54148701695</v>
      </c>
      <c r="J1336">
        <v>11.795802273616085</v>
      </c>
      <c r="K1336" t="s">
        <v>35</v>
      </c>
      <c r="L1336" t="s">
        <v>35</v>
      </c>
      <c r="M1336" t="s">
        <v>35</v>
      </c>
      <c r="N1336" t="e">
        <v>#N/A</v>
      </c>
    </row>
    <row r="1337" spans="1:14" x14ac:dyDescent="0.3">
      <c r="A1337" t="s">
        <v>5994</v>
      </c>
      <c r="B1337" t="s">
        <v>10463</v>
      </c>
      <c r="C1337" t="s">
        <v>9388</v>
      </c>
      <c r="D1337">
        <v>8383498.3718618881</v>
      </c>
      <c r="E1337">
        <v>5048589.9369148444</v>
      </c>
      <c r="F1337">
        <v>7797152.5372032775</v>
      </c>
      <c r="G1337">
        <v>6846089.53125</v>
      </c>
      <c r="H1337">
        <v>7018832.5943075027</v>
      </c>
      <c r="I1337">
        <v>1262912.3992563342</v>
      </c>
      <c r="J1337">
        <v>17.993197334277447</v>
      </c>
      <c r="K1337" t="s">
        <v>35</v>
      </c>
      <c r="L1337" t="s">
        <v>35</v>
      </c>
      <c r="M1337" t="s">
        <v>35</v>
      </c>
      <c r="N1337" t="s">
        <v>147</v>
      </c>
    </row>
    <row r="1338" spans="1:14" x14ac:dyDescent="0.3">
      <c r="A1338" t="s">
        <v>5995</v>
      </c>
      <c r="B1338" t="s">
        <v>10464</v>
      </c>
      <c r="C1338" t="s">
        <v>9388</v>
      </c>
      <c r="D1338">
        <v>3595671.5689105126</v>
      </c>
      <c r="E1338">
        <v>4067587.2611405249</v>
      </c>
      <c r="F1338">
        <v>4165907.9310686248</v>
      </c>
      <c r="G1338">
        <v>5230840</v>
      </c>
      <c r="H1338">
        <v>4265001.6902799159</v>
      </c>
      <c r="I1338">
        <v>597837.45320997888</v>
      </c>
      <c r="J1338">
        <v>14.017285258584323</v>
      </c>
      <c r="K1338" t="s">
        <v>35</v>
      </c>
      <c r="L1338" t="s">
        <v>35</v>
      </c>
      <c r="M1338" t="s">
        <v>35</v>
      </c>
      <c r="N1338" t="s">
        <v>63</v>
      </c>
    </row>
    <row r="1339" spans="1:14" x14ac:dyDescent="0.3">
      <c r="A1339" t="s">
        <v>5996</v>
      </c>
      <c r="B1339" t="s">
        <v>11470</v>
      </c>
      <c r="C1339" t="s">
        <v>9388</v>
      </c>
      <c r="D1339">
        <v>1272896.5321551249</v>
      </c>
      <c r="E1339">
        <v>1343839.534308675</v>
      </c>
      <c r="F1339">
        <v>1501437.9258682374</v>
      </c>
      <c r="G1339">
        <v>1361902.69921875</v>
      </c>
      <c r="H1339">
        <v>1370019.1728876969</v>
      </c>
      <c r="I1339">
        <v>82847.671359512999</v>
      </c>
      <c r="J1339">
        <v>6.0471906524409045</v>
      </c>
      <c r="K1339" t="s">
        <v>35</v>
      </c>
      <c r="L1339" t="s">
        <v>35</v>
      </c>
      <c r="M1339" t="s">
        <v>35</v>
      </c>
      <c r="N1339" t="s">
        <v>82</v>
      </c>
    </row>
    <row r="1340" spans="1:14" x14ac:dyDescent="0.3">
      <c r="A1340" t="s">
        <v>5997</v>
      </c>
      <c r="B1340" t="s">
        <v>10466</v>
      </c>
      <c r="C1340" t="s">
        <v>9388</v>
      </c>
      <c r="D1340" t="e">
        <v>#VALUE!</v>
      </c>
      <c r="E1340">
        <v>144693.54078273143</v>
      </c>
      <c r="F1340">
        <v>98549.707542177566</v>
      </c>
      <c r="G1340">
        <v>214382.08928571429</v>
      </c>
      <c r="H1340">
        <v>152541.77920354111</v>
      </c>
      <c r="I1340" t="e">
        <v>#VALUE!</v>
      </c>
      <c r="J1340" t="e">
        <v>#VALUE!</v>
      </c>
      <c r="K1340" t="s">
        <v>35</v>
      </c>
      <c r="L1340" t="s">
        <v>35</v>
      </c>
      <c r="M1340" t="s">
        <v>35</v>
      </c>
      <c r="N1340" t="s">
        <v>78</v>
      </c>
    </row>
    <row r="1341" spans="1:14" x14ac:dyDescent="0.3">
      <c r="A1341" t="s">
        <v>5999</v>
      </c>
      <c r="B1341" t="s">
        <v>9484</v>
      </c>
      <c r="C1341" t="s">
        <v>9388</v>
      </c>
      <c r="D1341">
        <v>5556473.2403579997</v>
      </c>
      <c r="E1341">
        <v>8929295.1092457697</v>
      </c>
      <c r="F1341">
        <v>7037324.5355601693</v>
      </c>
      <c r="G1341">
        <v>7507176.430288462</v>
      </c>
      <c r="H1341">
        <v>7257567.3288630992</v>
      </c>
      <c r="I1341">
        <v>1204077.0802949523</v>
      </c>
      <c r="J1341">
        <v>16.590642921166967</v>
      </c>
      <c r="K1341" t="s">
        <v>35</v>
      </c>
      <c r="L1341" t="s">
        <v>35</v>
      </c>
      <c r="M1341" t="s">
        <v>35</v>
      </c>
      <c r="N1341" t="s">
        <v>76</v>
      </c>
    </row>
    <row r="1342" spans="1:14" x14ac:dyDescent="0.3">
      <c r="A1342" t="s">
        <v>6001</v>
      </c>
      <c r="B1342" t="s">
        <v>9589</v>
      </c>
      <c r="C1342" t="s">
        <v>9388</v>
      </c>
      <c r="D1342">
        <v>3218261.3856329592</v>
      </c>
      <c r="E1342">
        <v>4530525.6747735189</v>
      </c>
      <c r="F1342">
        <v>4516145.4831804819</v>
      </c>
      <c r="G1342">
        <v>42905814.082175925</v>
      </c>
      <c r="H1342">
        <v>13792686.656440722</v>
      </c>
      <c r="I1342">
        <v>16816914.851604797</v>
      </c>
      <c r="J1342">
        <v>121.92631697140645</v>
      </c>
      <c r="K1342" t="s">
        <v>496</v>
      </c>
      <c r="L1342" t="s">
        <v>288</v>
      </c>
      <c r="M1342" t="s">
        <v>6002</v>
      </c>
      <c r="N1342" t="s">
        <v>78</v>
      </c>
    </row>
    <row r="1343" spans="1:14" x14ac:dyDescent="0.3">
      <c r="A1343" t="s">
        <v>6006</v>
      </c>
      <c r="B1343" t="s">
        <v>10469</v>
      </c>
      <c r="C1343" t="s">
        <v>9388</v>
      </c>
      <c r="D1343">
        <v>1214751.50924688</v>
      </c>
      <c r="E1343">
        <v>947250.88523168606</v>
      </c>
      <c r="F1343">
        <v>975580.006489194</v>
      </c>
      <c r="G1343">
        <v>770843.1</v>
      </c>
      <c r="H1343">
        <v>977106.37524194003</v>
      </c>
      <c r="I1343">
        <v>158045.42742126359</v>
      </c>
      <c r="J1343">
        <v>16.174843540666714</v>
      </c>
      <c r="K1343" t="s">
        <v>35</v>
      </c>
      <c r="L1343" t="s">
        <v>35</v>
      </c>
      <c r="M1343" t="s">
        <v>35</v>
      </c>
      <c r="N1343" t="s">
        <v>43</v>
      </c>
    </row>
    <row r="1344" spans="1:14" x14ac:dyDescent="0.3">
      <c r="A1344" t="s">
        <v>6007</v>
      </c>
      <c r="B1344" t="s">
        <v>10470</v>
      </c>
      <c r="C1344" t="s">
        <v>12115</v>
      </c>
      <c r="D1344">
        <v>4927400.3169360217</v>
      </c>
      <c r="E1344">
        <v>4587690.0743420059</v>
      </c>
      <c r="F1344">
        <v>4886072.411873389</v>
      </c>
      <c r="G1344">
        <v>9175936.7326388881</v>
      </c>
      <c r="H1344">
        <v>5894274.8839475764</v>
      </c>
      <c r="I1344">
        <v>1899196.3436463324</v>
      </c>
      <c r="J1344">
        <v>32.221034496008819</v>
      </c>
      <c r="K1344" t="s">
        <v>524</v>
      </c>
      <c r="L1344" t="s">
        <v>281</v>
      </c>
      <c r="M1344" t="s">
        <v>4421</v>
      </c>
      <c r="N1344" t="s">
        <v>58</v>
      </c>
    </row>
    <row r="1345" spans="1:14" x14ac:dyDescent="0.3">
      <c r="A1345" t="s">
        <v>6008</v>
      </c>
      <c r="B1345" t="s">
        <v>9536</v>
      </c>
      <c r="C1345" t="s">
        <v>9388</v>
      </c>
      <c r="D1345">
        <v>985482.74345414736</v>
      </c>
      <c r="E1345">
        <v>932394.68397292634</v>
      </c>
      <c r="F1345">
        <v>901185.80196485261</v>
      </c>
      <c r="G1345">
        <v>1299920.375</v>
      </c>
      <c r="H1345">
        <v>1029745.9010979816</v>
      </c>
      <c r="I1345">
        <v>158869.78318554207</v>
      </c>
      <c r="J1345">
        <v>15.428056864916368</v>
      </c>
      <c r="K1345" t="s">
        <v>35</v>
      </c>
      <c r="L1345" t="s">
        <v>35</v>
      </c>
      <c r="M1345" t="s">
        <v>35</v>
      </c>
      <c r="N1345" t="s">
        <v>66</v>
      </c>
    </row>
    <row r="1346" spans="1:14" x14ac:dyDescent="0.3">
      <c r="A1346" t="s">
        <v>6010</v>
      </c>
      <c r="B1346" t="s">
        <v>9739</v>
      </c>
      <c r="C1346" t="s">
        <v>9388</v>
      </c>
      <c r="D1346">
        <v>99869.674089575827</v>
      </c>
      <c r="E1346">
        <v>97182.660602682503</v>
      </c>
      <c r="F1346">
        <v>119178.10599078833</v>
      </c>
      <c r="G1346">
        <v>67970.572916666672</v>
      </c>
      <c r="H1346">
        <v>96050.253399928333</v>
      </c>
      <c r="I1346">
        <v>18297.789087646426</v>
      </c>
      <c r="J1346">
        <v>19.050224689631147</v>
      </c>
      <c r="K1346" t="s">
        <v>35</v>
      </c>
      <c r="L1346" t="s">
        <v>35</v>
      </c>
      <c r="M1346" t="s">
        <v>35</v>
      </c>
      <c r="N1346" t="s">
        <v>47</v>
      </c>
    </row>
    <row r="1347" spans="1:14" x14ac:dyDescent="0.3">
      <c r="A1347" t="s">
        <v>6013</v>
      </c>
      <c r="B1347" t="s">
        <v>10475</v>
      </c>
      <c r="C1347" t="s">
        <v>12116</v>
      </c>
      <c r="D1347">
        <v>11471871.170973936</v>
      </c>
      <c r="E1347">
        <v>11724883.099145144</v>
      </c>
      <c r="F1347">
        <v>11873017.111064032</v>
      </c>
      <c r="G1347">
        <v>14275314.961309524</v>
      </c>
      <c r="H1347">
        <v>12336271.585623158</v>
      </c>
      <c r="I1347">
        <v>1128658.2608606394</v>
      </c>
      <c r="J1347">
        <v>9.1491035441858415</v>
      </c>
      <c r="K1347" t="s">
        <v>35</v>
      </c>
      <c r="L1347" t="s">
        <v>35</v>
      </c>
      <c r="M1347" t="s">
        <v>35</v>
      </c>
      <c r="N1347" t="s">
        <v>52</v>
      </c>
    </row>
    <row r="1348" spans="1:14" x14ac:dyDescent="0.3">
      <c r="A1348" t="s">
        <v>6014</v>
      </c>
      <c r="B1348" t="s">
        <v>10476</v>
      </c>
      <c r="C1348" t="s">
        <v>10477</v>
      </c>
      <c r="D1348">
        <v>26619602.412071001</v>
      </c>
      <c r="E1348">
        <v>23445414.136909146</v>
      </c>
      <c r="F1348">
        <v>24149037.418779712</v>
      </c>
      <c r="G1348">
        <v>44289851.619047619</v>
      </c>
      <c r="H1348">
        <v>29625976.396701872</v>
      </c>
      <c r="I1348">
        <v>8547861.3039614614</v>
      </c>
      <c r="J1348">
        <v>28.852589327361567</v>
      </c>
      <c r="K1348" t="s">
        <v>596</v>
      </c>
      <c r="L1348" t="s">
        <v>375</v>
      </c>
      <c r="M1348" t="s">
        <v>6014</v>
      </c>
      <c r="N1348" t="s">
        <v>58</v>
      </c>
    </row>
    <row r="1349" spans="1:14" x14ac:dyDescent="0.3">
      <c r="A1349" t="s">
        <v>6015</v>
      </c>
      <c r="B1349" t="s">
        <v>10478</v>
      </c>
      <c r="C1349" t="s">
        <v>9388</v>
      </c>
      <c r="D1349">
        <v>5512551.5334181497</v>
      </c>
      <c r="E1349">
        <v>2227067.1700576376</v>
      </c>
      <c r="F1349">
        <v>5382500.6757152379</v>
      </c>
      <c r="G1349">
        <v>7450552.109375</v>
      </c>
      <c r="H1349">
        <v>5143167.8721415065</v>
      </c>
      <c r="I1349">
        <v>1872257.3142474447</v>
      </c>
      <c r="J1349">
        <v>36.402803890355543</v>
      </c>
      <c r="K1349" t="s">
        <v>35</v>
      </c>
      <c r="L1349" t="s">
        <v>35</v>
      </c>
      <c r="M1349" t="s">
        <v>35</v>
      </c>
      <c r="N1349" t="s">
        <v>82</v>
      </c>
    </row>
    <row r="1350" spans="1:14" x14ac:dyDescent="0.3">
      <c r="A1350" t="s">
        <v>6016</v>
      </c>
      <c r="B1350" t="s">
        <v>9666</v>
      </c>
      <c r="C1350" t="s">
        <v>9388</v>
      </c>
      <c r="D1350">
        <v>10390811.811495749</v>
      </c>
      <c r="E1350">
        <v>12144276.281467162</v>
      </c>
      <c r="F1350">
        <v>10785215.401273251</v>
      </c>
      <c r="G1350">
        <v>14756043.796875</v>
      </c>
      <c r="H1350">
        <v>12019086.822777791</v>
      </c>
      <c r="I1350">
        <v>1708824.4552760075</v>
      </c>
      <c r="J1350">
        <v>14.217589742654614</v>
      </c>
      <c r="K1350" t="s">
        <v>35</v>
      </c>
      <c r="L1350" t="s">
        <v>35</v>
      </c>
      <c r="M1350" t="s">
        <v>35</v>
      </c>
      <c r="N1350" t="s">
        <v>36</v>
      </c>
    </row>
    <row r="1351" spans="1:14" x14ac:dyDescent="0.3">
      <c r="A1351" t="s">
        <v>6017</v>
      </c>
      <c r="B1351" t="s">
        <v>10480</v>
      </c>
      <c r="C1351" t="s">
        <v>9388</v>
      </c>
      <c r="D1351">
        <v>1832520.1808328417</v>
      </c>
      <c r="E1351">
        <v>1839279.6496028833</v>
      </c>
      <c r="F1351">
        <v>1996324.8715475251</v>
      </c>
      <c r="G1351">
        <v>1933227.2708333333</v>
      </c>
      <c r="H1351">
        <v>1900337.9932041457</v>
      </c>
      <c r="I1351">
        <v>68232.254827236407</v>
      </c>
      <c r="J1351">
        <v>3.590532582690225</v>
      </c>
      <c r="K1351" t="s">
        <v>1179</v>
      </c>
      <c r="L1351" t="s">
        <v>293</v>
      </c>
      <c r="M1351" t="s">
        <v>6017</v>
      </c>
      <c r="N1351" t="s">
        <v>47</v>
      </c>
    </row>
    <row r="1352" spans="1:14" x14ac:dyDescent="0.3">
      <c r="A1352" t="s">
        <v>6018</v>
      </c>
      <c r="B1352" t="s">
        <v>10481</v>
      </c>
      <c r="C1352" t="s">
        <v>10482</v>
      </c>
      <c r="D1352">
        <v>99210150.600163817</v>
      </c>
      <c r="E1352">
        <v>123260325.15307382</v>
      </c>
      <c r="F1352">
        <v>118331192.52012475</v>
      </c>
      <c r="G1352">
        <v>104914736.27380952</v>
      </c>
      <c r="H1352">
        <v>111429101.13679299</v>
      </c>
      <c r="I1352">
        <v>9738537.2229604721</v>
      </c>
      <c r="J1352">
        <v>8.7396713458230391</v>
      </c>
      <c r="K1352" t="s">
        <v>1426</v>
      </c>
      <c r="L1352" t="s">
        <v>1427</v>
      </c>
      <c r="M1352" t="s">
        <v>6018</v>
      </c>
      <c r="N1352" t="s">
        <v>128</v>
      </c>
    </row>
    <row r="1353" spans="1:14" x14ac:dyDescent="0.3">
      <c r="A1353" t="s">
        <v>6019</v>
      </c>
      <c r="B1353" t="s">
        <v>10483</v>
      </c>
      <c r="C1353" t="s">
        <v>12117</v>
      </c>
      <c r="D1353">
        <v>358988393.64407802</v>
      </c>
      <c r="E1353">
        <v>345474473.26614881</v>
      </c>
      <c r="F1353">
        <v>348934626.03097075</v>
      </c>
      <c r="G1353">
        <v>233932673.58288875</v>
      </c>
      <c r="H1353">
        <v>321832541.63102162</v>
      </c>
      <c r="I1353">
        <v>50991195.445775852</v>
      </c>
      <c r="J1353">
        <v>15.844014774688894</v>
      </c>
      <c r="K1353" t="s">
        <v>169</v>
      </c>
      <c r="L1353" t="s">
        <v>106</v>
      </c>
      <c r="M1353" t="s">
        <v>4721</v>
      </c>
      <c r="N1353" t="s">
        <v>47</v>
      </c>
    </row>
    <row r="1354" spans="1:14" x14ac:dyDescent="0.3">
      <c r="A1354" t="s">
        <v>6021</v>
      </c>
      <c r="B1354" t="s">
        <v>10485</v>
      </c>
      <c r="C1354" t="s">
        <v>12118</v>
      </c>
      <c r="D1354">
        <v>24384520.414748501</v>
      </c>
      <c r="E1354">
        <v>26186484.523304332</v>
      </c>
      <c r="F1354">
        <v>25322277.458964221</v>
      </c>
      <c r="G1354">
        <v>25396284.394097224</v>
      </c>
      <c r="H1354">
        <v>25322391.697778571</v>
      </c>
      <c r="I1354">
        <v>638693.80345305335</v>
      </c>
      <c r="J1354">
        <v>2.5222491266853093</v>
      </c>
      <c r="K1354" t="s">
        <v>35</v>
      </c>
      <c r="L1354" t="s">
        <v>35</v>
      </c>
      <c r="M1354" t="s">
        <v>35</v>
      </c>
      <c r="N1354" t="s">
        <v>96</v>
      </c>
    </row>
    <row r="1355" spans="1:14" x14ac:dyDescent="0.3">
      <c r="A1355" t="s">
        <v>6022</v>
      </c>
      <c r="B1355" t="s">
        <v>10487</v>
      </c>
      <c r="C1355" t="s">
        <v>9388</v>
      </c>
      <c r="D1355">
        <v>16132561.50827172</v>
      </c>
      <c r="E1355">
        <v>15495989.310071539</v>
      </c>
      <c r="F1355">
        <v>16721782.758467481</v>
      </c>
      <c r="G1355">
        <v>19708086.795625001</v>
      </c>
      <c r="H1355">
        <v>17014605.093108937</v>
      </c>
      <c r="I1355">
        <v>1614371.6566745471</v>
      </c>
      <c r="J1355">
        <v>9.4881523716843823</v>
      </c>
      <c r="K1355" t="s">
        <v>35</v>
      </c>
      <c r="L1355" t="s">
        <v>35</v>
      </c>
      <c r="M1355" t="s">
        <v>35</v>
      </c>
      <c r="N1355" t="s">
        <v>96</v>
      </c>
    </row>
    <row r="1356" spans="1:14" x14ac:dyDescent="0.3">
      <c r="A1356" t="s">
        <v>6023</v>
      </c>
      <c r="B1356" t="s">
        <v>10489</v>
      </c>
      <c r="C1356" t="s">
        <v>11818</v>
      </c>
      <c r="D1356">
        <v>38703642.150587335</v>
      </c>
      <c r="E1356">
        <v>29215289.846495669</v>
      </c>
      <c r="F1356">
        <v>32986676.771031998</v>
      </c>
      <c r="G1356">
        <v>53988673.40208333</v>
      </c>
      <c r="H1356">
        <v>38723570.542549588</v>
      </c>
      <c r="I1356">
        <v>9438526.2937809713</v>
      </c>
      <c r="J1356">
        <v>24.374111585112967</v>
      </c>
      <c r="K1356" t="s">
        <v>690</v>
      </c>
      <c r="L1356" t="s">
        <v>670</v>
      </c>
      <c r="M1356" t="s">
        <v>6024</v>
      </c>
      <c r="N1356" t="s">
        <v>128</v>
      </c>
    </row>
    <row r="1357" spans="1:14" x14ac:dyDescent="0.3">
      <c r="A1357" t="s">
        <v>6025</v>
      </c>
      <c r="B1357" t="s">
        <v>10010</v>
      </c>
      <c r="C1357" t="s">
        <v>12119</v>
      </c>
      <c r="D1357">
        <v>44340279.557710998</v>
      </c>
      <c r="E1357">
        <v>55260730.850115664</v>
      </c>
      <c r="F1357">
        <v>59187552.619736888</v>
      </c>
      <c r="G1357">
        <v>74027528.5625</v>
      </c>
      <c r="H1357">
        <v>58204022.897515886</v>
      </c>
      <c r="I1357">
        <v>10632697.326085113</v>
      </c>
      <c r="J1357">
        <v>18.267976673720451</v>
      </c>
      <c r="K1357" t="s">
        <v>690</v>
      </c>
      <c r="L1357" t="s">
        <v>670</v>
      </c>
      <c r="M1357" t="s">
        <v>6024</v>
      </c>
      <c r="N1357" t="s">
        <v>128</v>
      </c>
    </row>
    <row r="1358" spans="1:14" x14ac:dyDescent="0.3">
      <c r="A1358" t="s">
        <v>6027</v>
      </c>
      <c r="B1358" t="s">
        <v>10493</v>
      </c>
      <c r="C1358" t="s">
        <v>12120</v>
      </c>
      <c r="D1358">
        <v>18013333.343737211</v>
      </c>
      <c r="E1358">
        <v>14774317.428430209</v>
      </c>
      <c r="F1358">
        <v>15892354.812461844</v>
      </c>
      <c r="G1358">
        <v>34864955.855263159</v>
      </c>
      <c r="H1358">
        <v>20886240.359973107</v>
      </c>
      <c r="I1358">
        <v>8154026.2509535933</v>
      </c>
      <c r="J1358">
        <v>39.040182007002876</v>
      </c>
      <c r="K1358" t="s">
        <v>1514</v>
      </c>
      <c r="L1358" t="s">
        <v>1515</v>
      </c>
      <c r="M1358" t="s">
        <v>6027</v>
      </c>
      <c r="N1358" t="s">
        <v>128</v>
      </c>
    </row>
    <row r="1359" spans="1:14" x14ac:dyDescent="0.3">
      <c r="A1359" t="s">
        <v>6028</v>
      </c>
      <c r="B1359" t="s">
        <v>10495</v>
      </c>
      <c r="C1359" t="s">
        <v>12121</v>
      </c>
      <c r="D1359">
        <v>109099928.482905</v>
      </c>
      <c r="E1359">
        <v>86781774.165824994</v>
      </c>
      <c r="F1359">
        <v>78550909.965103194</v>
      </c>
      <c r="G1359">
        <v>121709280.08750001</v>
      </c>
      <c r="H1359">
        <v>99035473.175333291</v>
      </c>
      <c r="I1359">
        <v>17213114.548636105</v>
      </c>
      <c r="J1359">
        <v>17.380756608454682</v>
      </c>
      <c r="K1359" t="s">
        <v>1608</v>
      </c>
      <c r="L1359" t="s">
        <v>139</v>
      </c>
      <c r="M1359" t="s">
        <v>6028</v>
      </c>
      <c r="N1359" t="s">
        <v>58</v>
      </c>
    </row>
    <row r="1360" spans="1:14" x14ac:dyDescent="0.3">
      <c r="A1360" t="s">
        <v>6029</v>
      </c>
      <c r="B1360" t="s">
        <v>10122</v>
      </c>
      <c r="C1360" t="s">
        <v>9388</v>
      </c>
      <c r="D1360">
        <v>6911652.3673705291</v>
      </c>
      <c r="E1360">
        <v>5815964.1660762234</v>
      </c>
      <c r="F1360">
        <v>5685081.1846997701</v>
      </c>
      <c r="G1360">
        <v>6804457.8602941176</v>
      </c>
      <c r="H1360">
        <v>6304288.89461016</v>
      </c>
      <c r="I1360">
        <v>556987.12076382618</v>
      </c>
      <c r="J1360">
        <v>8.83505071031915</v>
      </c>
      <c r="K1360" t="s">
        <v>35</v>
      </c>
      <c r="L1360" t="s">
        <v>35</v>
      </c>
      <c r="M1360" t="s">
        <v>35</v>
      </c>
      <c r="N1360" t="s">
        <v>52</v>
      </c>
    </row>
    <row r="1361" spans="1:14" x14ac:dyDescent="0.3">
      <c r="A1361" t="s">
        <v>6031</v>
      </c>
      <c r="B1361" t="s">
        <v>10497</v>
      </c>
      <c r="C1361" t="s">
        <v>12122</v>
      </c>
      <c r="D1361">
        <v>16059286.750266099</v>
      </c>
      <c r="E1361">
        <v>13361861.891191099</v>
      </c>
      <c r="F1361">
        <v>14074146.472852901</v>
      </c>
      <c r="G1361">
        <v>23735790.356249999</v>
      </c>
      <c r="H1361">
        <v>16807771.367640026</v>
      </c>
      <c r="I1361">
        <v>4120214.6034601764</v>
      </c>
      <c r="J1361">
        <v>24.513747321627772</v>
      </c>
      <c r="K1361" t="s">
        <v>1854</v>
      </c>
      <c r="L1361" t="s">
        <v>297</v>
      </c>
      <c r="M1361" t="s">
        <v>6031</v>
      </c>
      <c r="N1361" t="s">
        <v>173</v>
      </c>
    </row>
    <row r="1362" spans="1:14" x14ac:dyDescent="0.3">
      <c r="A1362" t="s">
        <v>6032</v>
      </c>
      <c r="B1362" t="s">
        <v>10499</v>
      </c>
      <c r="C1362" t="s">
        <v>9388</v>
      </c>
      <c r="D1362">
        <v>10574756.772308962</v>
      </c>
      <c r="E1362">
        <v>9972984.4696045779</v>
      </c>
      <c r="F1362">
        <v>11062319.373559346</v>
      </c>
      <c r="G1362">
        <v>17705422.53846154</v>
      </c>
      <c r="H1362">
        <v>12328870.788483609</v>
      </c>
      <c r="I1362">
        <v>3128041.6212088275</v>
      </c>
      <c r="J1362">
        <v>25.371679814592017</v>
      </c>
      <c r="K1362" t="s">
        <v>35</v>
      </c>
      <c r="L1362" t="s">
        <v>35</v>
      </c>
      <c r="M1362" t="s">
        <v>35</v>
      </c>
      <c r="N1362" t="s">
        <v>58</v>
      </c>
    </row>
    <row r="1363" spans="1:14" x14ac:dyDescent="0.3">
      <c r="A1363" t="s">
        <v>6033</v>
      </c>
      <c r="B1363" t="s">
        <v>10501</v>
      </c>
      <c r="C1363" t="s">
        <v>9388</v>
      </c>
      <c r="D1363">
        <v>1994594.85521325</v>
      </c>
      <c r="E1363">
        <v>2546947.8144327556</v>
      </c>
      <c r="F1363">
        <v>2499190.3026632499</v>
      </c>
      <c r="G1363">
        <v>2358565.71875</v>
      </c>
      <c r="H1363">
        <v>2349824.672764814</v>
      </c>
      <c r="I1363">
        <v>216467.23397469908</v>
      </c>
      <c r="J1363">
        <v>9.2120589456575406</v>
      </c>
      <c r="K1363" t="s">
        <v>35</v>
      </c>
      <c r="L1363" t="s">
        <v>35</v>
      </c>
      <c r="M1363" t="s">
        <v>35</v>
      </c>
      <c r="N1363" t="s">
        <v>43</v>
      </c>
    </row>
    <row r="1364" spans="1:14" x14ac:dyDescent="0.3">
      <c r="A1364" t="s">
        <v>6035</v>
      </c>
      <c r="B1364" t="s">
        <v>10505</v>
      </c>
      <c r="C1364" t="s">
        <v>10506</v>
      </c>
      <c r="D1364">
        <v>31559243.25311875</v>
      </c>
      <c r="E1364">
        <v>32121385.358553998</v>
      </c>
      <c r="F1364">
        <v>32645220.589961998</v>
      </c>
      <c r="G1364">
        <v>36930978.9375</v>
      </c>
      <c r="H1364">
        <v>33314207.034783684</v>
      </c>
      <c r="I1364">
        <v>2123164.1061086426</v>
      </c>
      <c r="J1364">
        <v>6.373149160932531</v>
      </c>
      <c r="K1364" t="s">
        <v>351</v>
      </c>
      <c r="L1364" t="s">
        <v>352</v>
      </c>
      <c r="M1364" t="s">
        <v>6035</v>
      </c>
      <c r="N1364" t="s">
        <v>58</v>
      </c>
    </row>
    <row r="1365" spans="1:14" x14ac:dyDescent="0.3">
      <c r="A1365" t="s">
        <v>6036</v>
      </c>
      <c r="B1365" t="s">
        <v>10507</v>
      </c>
      <c r="C1365" t="s">
        <v>9388</v>
      </c>
      <c r="D1365">
        <v>20717855.073698003</v>
      </c>
      <c r="E1365">
        <v>16082867.714890715</v>
      </c>
      <c r="F1365">
        <v>19657426.134043716</v>
      </c>
      <c r="G1365">
        <v>38727584.125</v>
      </c>
      <c r="H1365">
        <v>23796433.261908107</v>
      </c>
      <c r="I1365">
        <v>8789871.7739506736</v>
      </c>
      <c r="J1365">
        <v>36.937769947317982</v>
      </c>
      <c r="K1365" t="s">
        <v>35</v>
      </c>
      <c r="L1365" t="s">
        <v>35</v>
      </c>
      <c r="M1365" t="s">
        <v>35</v>
      </c>
      <c r="N1365" t="s">
        <v>36</v>
      </c>
    </row>
    <row r="1366" spans="1:14" x14ac:dyDescent="0.3">
      <c r="A1366" t="s">
        <v>6040</v>
      </c>
      <c r="B1366" t="s">
        <v>9826</v>
      </c>
      <c r="C1366" t="s">
        <v>9388</v>
      </c>
      <c r="D1366">
        <v>1115715.7592210099</v>
      </c>
      <c r="E1366">
        <v>1032068.34028477</v>
      </c>
      <c r="F1366">
        <v>1007988.85786785</v>
      </c>
      <c r="G1366">
        <v>983975.58125000005</v>
      </c>
      <c r="H1366">
        <v>1034937.1346559075</v>
      </c>
      <c r="I1366">
        <v>49640.471681790441</v>
      </c>
      <c r="J1366">
        <v>4.7964721739639522</v>
      </c>
      <c r="K1366" t="s">
        <v>35</v>
      </c>
      <c r="L1366" t="s">
        <v>35</v>
      </c>
      <c r="M1366" t="s">
        <v>35</v>
      </c>
      <c r="N1366" t="s">
        <v>78</v>
      </c>
    </row>
    <row r="1367" spans="1:14" x14ac:dyDescent="0.3">
      <c r="A1367" t="s">
        <v>6041</v>
      </c>
      <c r="B1367" t="s">
        <v>10508</v>
      </c>
      <c r="C1367" t="s">
        <v>9388</v>
      </c>
      <c r="D1367">
        <v>29026793.065284573</v>
      </c>
      <c r="E1367">
        <v>24356606.546741642</v>
      </c>
      <c r="F1367">
        <v>25102405.049508214</v>
      </c>
      <c r="G1367">
        <v>29410487.321428571</v>
      </c>
      <c r="H1367">
        <v>26974072.995740749</v>
      </c>
      <c r="I1367">
        <v>2264069.6744421953</v>
      </c>
      <c r="J1367">
        <v>8.3935031791442682</v>
      </c>
      <c r="K1367" t="s">
        <v>35</v>
      </c>
      <c r="L1367" t="s">
        <v>35</v>
      </c>
      <c r="M1367" t="s">
        <v>35</v>
      </c>
      <c r="N1367" t="s">
        <v>36</v>
      </c>
    </row>
    <row r="1368" spans="1:14" x14ac:dyDescent="0.3">
      <c r="A1368" t="s">
        <v>6042</v>
      </c>
      <c r="B1368" t="s">
        <v>10509</v>
      </c>
      <c r="C1368" t="s">
        <v>12123</v>
      </c>
      <c r="D1368">
        <v>14105872.326500187</v>
      </c>
      <c r="E1368">
        <v>13115912.159954062</v>
      </c>
      <c r="F1368">
        <v>14369428.458005499</v>
      </c>
      <c r="G1368">
        <v>14759010.0546875</v>
      </c>
      <c r="H1368">
        <v>14087555.749786813</v>
      </c>
      <c r="I1368">
        <v>607192.28211781767</v>
      </c>
      <c r="J1368">
        <v>4.3101322394199313</v>
      </c>
      <c r="K1368" t="s">
        <v>608</v>
      </c>
      <c r="L1368" t="s">
        <v>69</v>
      </c>
      <c r="M1368" t="s">
        <v>6042</v>
      </c>
      <c r="N1368" t="s">
        <v>58</v>
      </c>
    </row>
    <row r="1369" spans="1:14" x14ac:dyDescent="0.3">
      <c r="A1369" t="s">
        <v>6043</v>
      </c>
      <c r="B1369" t="s">
        <v>9484</v>
      </c>
      <c r="C1369" t="s">
        <v>9388</v>
      </c>
      <c r="D1369">
        <v>4745282.9760919148</v>
      </c>
      <c r="E1369">
        <v>4835278.8295169147</v>
      </c>
      <c r="F1369">
        <v>4607744.4062282285</v>
      </c>
      <c r="G1369">
        <v>4303045.1696428573</v>
      </c>
      <c r="H1369">
        <v>4622837.8453699788</v>
      </c>
      <c r="I1369">
        <v>201630.32332505711</v>
      </c>
      <c r="J1369">
        <v>4.3616135817309862</v>
      </c>
      <c r="K1369" t="s">
        <v>35</v>
      </c>
      <c r="L1369" t="s">
        <v>35</v>
      </c>
      <c r="M1369" t="s">
        <v>35</v>
      </c>
      <c r="N1369" t="e">
        <v>#N/A</v>
      </c>
    </row>
    <row r="1370" spans="1:14" x14ac:dyDescent="0.3">
      <c r="A1370" t="s">
        <v>6044</v>
      </c>
      <c r="B1370" t="s">
        <v>10511</v>
      </c>
      <c r="C1370" t="s">
        <v>10512</v>
      </c>
      <c r="D1370">
        <v>1981059.3988533439</v>
      </c>
      <c r="E1370">
        <v>2264448.1412098161</v>
      </c>
      <c r="F1370">
        <v>2287180.480555092</v>
      </c>
      <c r="G1370">
        <v>1803079.3075000001</v>
      </c>
      <c r="H1370">
        <v>2083941.8320295629</v>
      </c>
      <c r="I1370">
        <v>202087.25136048236</v>
      </c>
      <c r="J1370">
        <v>9.6973556677284236</v>
      </c>
      <c r="K1370" t="s">
        <v>35</v>
      </c>
      <c r="L1370" t="s">
        <v>35</v>
      </c>
      <c r="M1370" t="s">
        <v>35</v>
      </c>
      <c r="N1370" t="s">
        <v>96</v>
      </c>
    </row>
    <row r="1371" spans="1:14" x14ac:dyDescent="0.3">
      <c r="A1371" t="s">
        <v>6045</v>
      </c>
      <c r="B1371" t="s">
        <v>10513</v>
      </c>
      <c r="C1371" t="s">
        <v>9388</v>
      </c>
      <c r="D1371">
        <v>3474533.6411463455</v>
      </c>
      <c r="E1371">
        <v>3502483.1530585364</v>
      </c>
      <c r="F1371">
        <v>3037612.299201427</v>
      </c>
      <c r="G1371">
        <v>3438089.3579545454</v>
      </c>
      <c r="H1371">
        <v>3363179.6128402133</v>
      </c>
      <c r="I1371">
        <v>189348.05356831034</v>
      </c>
      <c r="J1371">
        <v>5.630030963716667</v>
      </c>
      <c r="K1371" t="s">
        <v>1188</v>
      </c>
      <c r="L1371" t="s">
        <v>941</v>
      </c>
      <c r="M1371" t="s">
        <v>6045</v>
      </c>
      <c r="N1371" t="s">
        <v>128</v>
      </c>
    </row>
    <row r="1372" spans="1:14" x14ac:dyDescent="0.3">
      <c r="A1372" t="s">
        <v>6046</v>
      </c>
      <c r="B1372" t="s">
        <v>10514</v>
      </c>
      <c r="C1372" t="s">
        <v>9388</v>
      </c>
      <c r="D1372">
        <v>85218248.506749824</v>
      </c>
      <c r="E1372">
        <v>91708705.129916176</v>
      </c>
      <c r="F1372">
        <v>105530957.0063885</v>
      </c>
      <c r="G1372">
        <v>93884122.6875</v>
      </c>
      <c r="H1372">
        <v>94085508.332638621</v>
      </c>
      <c r="I1372">
        <v>7336830.7498163655</v>
      </c>
      <c r="J1372">
        <v>7.7980455012020071</v>
      </c>
      <c r="K1372" t="s">
        <v>35</v>
      </c>
      <c r="L1372" t="s">
        <v>35</v>
      </c>
      <c r="M1372" t="s">
        <v>35</v>
      </c>
      <c r="N1372" t="s">
        <v>82</v>
      </c>
    </row>
    <row r="1373" spans="1:14" x14ac:dyDescent="0.3">
      <c r="A1373" t="s">
        <v>6047</v>
      </c>
      <c r="B1373" t="s">
        <v>12124</v>
      </c>
      <c r="C1373" t="s">
        <v>10516</v>
      </c>
      <c r="D1373">
        <v>1889307.5453054335</v>
      </c>
      <c r="E1373">
        <v>1829851.1422341284</v>
      </c>
      <c r="F1373">
        <v>1814078.0393776807</v>
      </c>
      <c r="G1373">
        <v>1851283.8392857143</v>
      </c>
      <c r="H1373">
        <v>1846130.1415507393</v>
      </c>
      <c r="I1373">
        <v>28209.891296324437</v>
      </c>
      <c r="J1373">
        <v>1.5280553987720649</v>
      </c>
      <c r="K1373" t="s">
        <v>1889</v>
      </c>
      <c r="L1373" t="s">
        <v>69</v>
      </c>
      <c r="M1373" t="s">
        <v>6047</v>
      </c>
      <c r="N1373" t="s">
        <v>58</v>
      </c>
    </row>
    <row r="1374" spans="1:14" x14ac:dyDescent="0.3">
      <c r="A1374" t="s">
        <v>6049</v>
      </c>
      <c r="B1374" t="s">
        <v>10517</v>
      </c>
      <c r="C1374" t="s">
        <v>9388</v>
      </c>
      <c r="D1374">
        <v>46290361.252331279</v>
      </c>
      <c r="E1374">
        <v>49353152.781480432</v>
      </c>
      <c r="F1374">
        <v>45774025.062876284</v>
      </c>
      <c r="G1374">
        <v>46788508.828125</v>
      </c>
      <c r="H1374">
        <v>47051511.981203251</v>
      </c>
      <c r="I1374">
        <v>1376412.3919258851</v>
      </c>
      <c r="J1374">
        <v>2.9253308426639983</v>
      </c>
      <c r="K1374" t="s">
        <v>35</v>
      </c>
      <c r="L1374" t="s">
        <v>35</v>
      </c>
      <c r="M1374" t="s">
        <v>35</v>
      </c>
      <c r="N1374" t="s">
        <v>63</v>
      </c>
    </row>
    <row r="1375" spans="1:14" x14ac:dyDescent="0.3">
      <c r="A1375" t="s">
        <v>6050</v>
      </c>
      <c r="B1375" t="s">
        <v>9484</v>
      </c>
      <c r="C1375" t="s">
        <v>9388</v>
      </c>
      <c r="D1375">
        <v>7467798.8458588338</v>
      </c>
      <c r="E1375">
        <v>4454432.2392220339</v>
      </c>
      <c r="F1375">
        <v>8179650.6369113</v>
      </c>
      <c r="G1375">
        <v>14996428.020833334</v>
      </c>
      <c r="H1375">
        <v>8774577.4357063752</v>
      </c>
      <c r="I1375">
        <v>3854759.6358644683</v>
      </c>
      <c r="J1375">
        <v>43.931000257383339</v>
      </c>
      <c r="K1375" t="s">
        <v>35</v>
      </c>
      <c r="L1375" t="s">
        <v>35</v>
      </c>
      <c r="M1375" t="s">
        <v>35</v>
      </c>
      <c r="N1375" t="e">
        <v>#N/A</v>
      </c>
    </row>
    <row r="1376" spans="1:14" x14ac:dyDescent="0.3">
      <c r="A1376" t="s">
        <v>6055</v>
      </c>
      <c r="B1376" t="s">
        <v>9484</v>
      </c>
      <c r="C1376" t="s">
        <v>9388</v>
      </c>
      <c r="D1376">
        <v>83666935.465710998</v>
      </c>
      <c r="E1376">
        <v>49528539.527451754</v>
      </c>
      <c r="F1376">
        <v>57341062.137335502</v>
      </c>
      <c r="G1376">
        <v>105311797.25</v>
      </c>
      <c r="H1376">
        <v>73962083.595124573</v>
      </c>
      <c r="I1376">
        <v>22080789.875363946</v>
      </c>
      <c r="J1376">
        <v>29.854202047952398</v>
      </c>
      <c r="K1376" t="s">
        <v>35</v>
      </c>
      <c r="L1376" t="s">
        <v>35</v>
      </c>
      <c r="M1376" t="s">
        <v>35</v>
      </c>
      <c r="N1376" t="e">
        <v>#N/A</v>
      </c>
    </row>
    <row r="1378" spans="1:10" x14ac:dyDescent="0.3">
      <c r="A1378" s="1" t="s">
        <v>16553</v>
      </c>
    </row>
    <row r="1379" spans="1:10" x14ac:dyDescent="0.3">
      <c r="A1379" t="s">
        <v>27</v>
      </c>
      <c r="J1379">
        <v>15.51358332842425</v>
      </c>
    </row>
    <row r="1380" spans="1:10" x14ac:dyDescent="0.3">
      <c r="A1380" t="s">
        <v>16554</v>
      </c>
      <c r="J1380">
        <v>1054</v>
      </c>
    </row>
    <row r="1381" spans="1:10" x14ac:dyDescent="0.3">
      <c r="A1381" t="s">
        <v>16555</v>
      </c>
      <c r="J1381">
        <v>520</v>
      </c>
    </row>
    <row r="1382" spans="1:10" x14ac:dyDescent="0.3">
      <c r="A1382" t="s">
        <v>16556</v>
      </c>
      <c r="J1382">
        <v>1356</v>
      </c>
    </row>
    <row r="1383" spans="1:10" x14ac:dyDescent="0.3">
      <c r="A1383" t="s">
        <v>16559</v>
      </c>
      <c r="J1383">
        <v>77.728613569321539</v>
      </c>
    </row>
    <row r="1384" spans="1:10" x14ac:dyDescent="0.3">
      <c r="A1384" t="s">
        <v>16560</v>
      </c>
      <c r="J1384">
        <v>38.34808259587021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F099B-54DC-4EF2-9791-19DBD3493DE9}">
  <dimension ref="A1:BC130"/>
  <sheetViews>
    <sheetView topLeftCell="K1" workbookViewId="0">
      <selection activeCell="AA2" sqref="AA2"/>
    </sheetView>
  </sheetViews>
  <sheetFormatPr defaultRowHeight="14.4" x14ac:dyDescent="0.3"/>
  <cols>
    <col min="52" max="52" width="16.33203125" bestFit="1" customWidth="1"/>
    <col min="54" max="54" width="16.21875" bestFit="1" customWidth="1"/>
  </cols>
  <sheetData>
    <row r="1" spans="1:55" s="1" customFormat="1" x14ac:dyDescent="0.3">
      <c r="D1" s="1" t="s">
        <v>6070</v>
      </c>
      <c r="AA1" s="1" t="s">
        <v>12314</v>
      </c>
      <c r="AB1" s="1" t="s">
        <v>12315</v>
      </c>
      <c r="AF1" s="1" t="s">
        <v>12316</v>
      </c>
      <c r="AG1" s="1" t="s">
        <v>12316</v>
      </c>
    </row>
    <row r="2" spans="1:55" s="1" customFormat="1" x14ac:dyDescent="0.3">
      <c r="A2" s="1" t="s">
        <v>12125</v>
      </c>
      <c r="B2" s="1" t="s">
        <v>12126</v>
      </c>
      <c r="C2" s="1" t="s">
        <v>12127</v>
      </c>
      <c r="D2" s="1" t="s">
        <v>9381</v>
      </c>
      <c r="E2" s="1" t="s">
        <v>1</v>
      </c>
      <c r="F2" s="1" t="s">
        <v>12128</v>
      </c>
      <c r="G2" s="1" t="s">
        <v>12129</v>
      </c>
      <c r="H2" s="1" t="s">
        <v>12130</v>
      </c>
      <c r="I2" s="1" t="s">
        <v>12131</v>
      </c>
      <c r="J2" s="1" t="s">
        <v>12132</v>
      </c>
      <c r="K2" s="1" t="s">
        <v>12133</v>
      </c>
      <c r="L2" s="1" t="s">
        <v>12134</v>
      </c>
      <c r="M2" s="1" t="s">
        <v>12135</v>
      </c>
      <c r="N2" s="1" t="s">
        <v>12136</v>
      </c>
      <c r="O2" s="1" t="s">
        <v>12137</v>
      </c>
      <c r="P2" s="1" t="s">
        <v>12138</v>
      </c>
      <c r="Q2" s="1" t="s">
        <v>12139</v>
      </c>
      <c r="R2" s="1" t="s">
        <v>12140</v>
      </c>
      <c r="S2" s="1" t="s">
        <v>12141</v>
      </c>
      <c r="T2" s="1" t="s">
        <v>12142</v>
      </c>
      <c r="U2" s="1" t="s">
        <v>12143</v>
      </c>
      <c r="V2" s="1" t="s">
        <v>12144</v>
      </c>
      <c r="W2" s="1" t="s">
        <v>9382</v>
      </c>
      <c r="X2" s="1" t="s">
        <v>12145</v>
      </c>
      <c r="Y2" s="1" t="s">
        <v>12146</v>
      </c>
      <c r="Z2" s="1" t="s">
        <v>12147</v>
      </c>
      <c r="AA2" s="1" t="s">
        <v>12150</v>
      </c>
      <c r="AB2" s="1" t="s">
        <v>12153</v>
      </c>
      <c r="AC2" s="1" t="s">
        <v>12156</v>
      </c>
      <c r="AD2" s="1" t="s">
        <v>12159</v>
      </c>
      <c r="AE2" s="1" t="s">
        <v>12160</v>
      </c>
      <c r="AF2" s="1" t="s">
        <v>12162</v>
      </c>
      <c r="AG2" s="1" t="s">
        <v>12163</v>
      </c>
      <c r="AH2" s="1" t="s">
        <v>12165</v>
      </c>
      <c r="AI2" s="1" t="s">
        <v>12166</v>
      </c>
      <c r="AJ2" s="1" t="s">
        <v>12167</v>
      </c>
      <c r="AK2" s="1" t="s">
        <v>12168</v>
      </c>
      <c r="AL2" s="1" t="s">
        <v>12169</v>
      </c>
      <c r="AM2" s="1" t="s">
        <v>12170</v>
      </c>
      <c r="AN2" s="1" t="s">
        <v>12171</v>
      </c>
      <c r="AO2" s="1" t="s">
        <v>12172</v>
      </c>
      <c r="AP2" s="1" t="s">
        <v>12177</v>
      </c>
      <c r="AQ2" s="1" t="s">
        <v>12178</v>
      </c>
      <c r="AR2" s="1" t="s">
        <v>12402</v>
      </c>
      <c r="AS2" s="1" t="s">
        <v>12403</v>
      </c>
      <c r="AT2" s="1" t="s">
        <v>12405</v>
      </c>
      <c r="AU2" s="1" t="s">
        <v>30</v>
      </c>
      <c r="AV2" s="1" t="s">
        <v>12406</v>
      </c>
      <c r="AW2" s="1" t="s">
        <v>33</v>
      </c>
      <c r="AX2" s="1" t="s">
        <v>12553</v>
      </c>
      <c r="AY2" s="1" t="s">
        <v>12554</v>
      </c>
      <c r="AZ2" s="1" t="s">
        <v>16543</v>
      </c>
      <c r="BA2" s="1" t="s">
        <v>16542</v>
      </c>
      <c r="BB2" s="1" t="s">
        <v>16544</v>
      </c>
      <c r="BC2" s="1" t="s">
        <v>16545</v>
      </c>
    </row>
    <row r="3" spans="1:55" x14ac:dyDescent="0.3">
      <c r="A3" t="b">
        <v>0</v>
      </c>
      <c r="B3" t="s">
        <v>12180</v>
      </c>
      <c r="C3" t="s">
        <v>12181</v>
      </c>
      <c r="D3" t="s">
        <v>6242</v>
      </c>
      <c r="E3" t="s">
        <v>12182</v>
      </c>
      <c r="F3">
        <v>0</v>
      </c>
      <c r="G3">
        <v>1126.9829999999999</v>
      </c>
      <c r="H3">
        <v>82</v>
      </c>
      <c r="I3">
        <v>70</v>
      </c>
      <c r="J3">
        <v>2711</v>
      </c>
      <c r="K3">
        <v>38</v>
      </c>
      <c r="L3">
        <v>796</v>
      </c>
      <c r="M3">
        <v>86.4</v>
      </c>
      <c r="N3">
        <v>4.53</v>
      </c>
      <c r="O3">
        <v>7140.56</v>
      </c>
      <c r="P3">
        <v>70</v>
      </c>
      <c r="Q3" t="s">
        <v>9388</v>
      </c>
      <c r="R3" t="s">
        <v>9388</v>
      </c>
      <c r="S3" t="s">
        <v>9388</v>
      </c>
      <c r="T3" t="s">
        <v>9388</v>
      </c>
      <c r="U3" t="s">
        <v>9388</v>
      </c>
      <c r="V3" t="s">
        <v>9388</v>
      </c>
      <c r="W3" t="s">
        <v>9388</v>
      </c>
      <c r="X3" t="s">
        <v>9388</v>
      </c>
      <c r="Y3">
        <v>0</v>
      </c>
      <c r="Z3">
        <v>0.14699999999999999</v>
      </c>
      <c r="AA3">
        <v>-2.766111939825723</v>
      </c>
      <c r="AB3">
        <v>1.9392385936307299E-5</v>
      </c>
      <c r="AC3">
        <v>144.24</v>
      </c>
      <c r="AD3">
        <v>135</v>
      </c>
      <c r="AE3">
        <v>72.7</v>
      </c>
      <c r="AF3">
        <v>11.39</v>
      </c>
      <c r="AG3">
        <v>20.9</v>
      </c>
      <c r="AH3" t="s">
        <v>12180</v>
      </c>
      <c r="AI3" t="s">
        <v>12180</v>
      </c>
      <c r="AJ3" t="s">
        <v>12180</v>
      </c>
      <c r="AK3" t="s">
        <v>12180</v>
      </c>
      <c r="AL3" t="s">
        <v>12180</v>
      </c>
      <c r="AM3" t="s">
        <v>12180</v>
      </c>
      <c r="AN3" t="s">
        <v>12180</v>
      </c>
      <c r="AO3" t="s">
        <v>12180</v>
      </c>
      <c r="AP3">
        <v>1</v>
      </c>
      <c r="AQ3" t="s">
        <v>12183</v>
      </c>
      <c r="AR3" t="s">
        <v>12598</v>
      </c>
      <c r="AS3" t="e">
        <v>#N/A</v>
      </c>
      <c r="AT3" t="e">
        <v>#N/A</v>
      </c>
      <c r="AU3" t="e">
        <v>#N/A</v>
      </c>
      <c r="AV3" t="s">
        <v>6071</v>
      </c>
      <c r="AW3" t="e">
        <v>#N/A</v>
      </c>
      <c r="AX3">
        <v>0</v>
      </c>
      <c r="AY3" t="e">
        <v>#N/A</v>
      </c>
      <c r="AZ3" t="s">
        <v>7729</v>
      </c>
      <c r="BA3" t="str">
        <f>IF(ISNA(VLOOKUP(AZ3,Sheet4!J2:J1483,1,FALSE))=FALSE,"YES","NO")</f>
        <v>YES</v>
      </c>
      <c r="BB3">
        <f>VLOOKUP(AZ3,Sheet4!J2:N1483,5,FALSE)</f>
        <v>-2.03247266633992</v>
      </c>
      <c r="BC3">
        <f>AA3</f>
        <v>-2.766111939825723</v>
      </c>
    </row>
    <row r="4" spans="1:55" x14ac:dyDescent="0.3">
      <c r="A4" t="b">
        <v>0</v>
      </c>
      <c r="B4" t="s">
        <v>12180</v>
      </c>
      <c r="C4" t="s">
        <v>12181</v>
      </c>
      <c r="D4" t="s">
        <v>6143</v>
      </c>
      <c r="E4" t="s">
        <v>12184</v>
      </c>
      <c r="F4">
        <v>0</v>
      </c>
      <c r="G4">
        <v>826.61199999999997</v>
      </c>
      <c r="H4">
        <v>83</v>
      </c>
      <c r="I4">
        <v>56</v>
      </c>
      <c r="J4">
        <v>2318</v>
      </c>
      <c r="K4">
        <v>56</v>
      </c>
      <c r="L4">
        <v>709</v>
      </c>
      <c r="M4">
        <v>78.599999999999994</v>
      </c>
      <c r="N4">
        <v>5.0599999999999996</v>
      </c>
      <c r="O4">
        <v>4792.1899999999996</v>
      </c>
      <c r="P4">
        <v>56</v>
      </c>
      <c r="Q4" t="s">
        <v>9388</v>
      </c>
      <c r="R4" t="s">
        <v>9388</v>
      </c>
      <c r="S4" t="s">
        <v>9388</v>
      </c>
      <c r="T4" t="s">
        <v>9388</v>
      </c>
      <c r="U4" t="s">
        <v>9388</v>
      </c>
      <c r="V4" t="s">
        <v>9388</v>
      </c>
      <c r="W4" t="s">
        <v>9388</v>
      </c>
      <c r="X4" t="s">
        <v>9388</v>
      </c>
      <c r="Y4">
        <v>0</v>
      </c>
      <c r="Z4">
        <v>3.2360000000000002</v>
      </c>
      <c r="AA4">
        <v>1.6942116077678906</v>
      </c>
      <c r="AB4">
        <v>2.8641421706615801E-2</v>
      </c>
      <c r="AC4">
        <v>109.1</v>
      </c>
      <c r="AD4">
        <v>24.9</v>
      </c>
      <c r="AE4">
        <v>86</v>
      </c>
      <c r="AF4">
        <v>17.84</v>
      </c>
      <c r="AG4">
        <v>14.99</v>
      </c>
      <c r="AH4" t="s">
        <v>12180</v>
      </c>
      <c r="AI4" t="s">
        <v>12180</v>
      </c>
      <c r="AJ4" t="s">
        <v>12180</v>
      </c>
      <c r="AK4" t="s">
        <v>12180</v>
      </c>
      <c r="AL4" t="s">
        <v>12180</v>
      </c>
      <c r="AM4" t="s">
        <v>12180</v>
      </c>
      <c r="AN4" t="s">
        <v>12180</v>
      </c>
      <c r="AO4" t="s">
        <v>12180</v>
      </c>
      <c r="AP4">
        <v>1</v>
      </c>
      <c r="AQ4" t="s">
        <v>12185</v>
      </c>
      <c r="AR4" t="s">
        <v>12412</v>
      </c>
      <c r="AS4" t="e">
        <v>#N/A</v>
      </c>
      <c r="AT4" t="e">
        <v>#N/A</v>
      </c>
      <c r="AU4" t="e">
        <v>#N/A</v>
      </c>
      <c r="AV4" t="s">
        <v>6081</v>
      </c>
      <c r="AW4" t="e">
        <v>#N/A</v>
      </c>
      <c r="AX4">
        <v>0</v>
      </c>
      <c r="AY4" t="e">
        <v>#N/A</v>
      </c>
      <c r="AZ4" t="s">
        <v>7633</v>
      </c>
      <c r="BA4" t="str">
        <f>IF(ISNA(VLOOKUP(AZ4,Sheet4!J3:J1484,1,FALSE))=FALSE,"YES","NO")</f>
        <v>YES</v>
      </c>
      <c r="BB4">
        <f>VLOOKUP(AZ4,Sheet4!J3:N1484,5,FALSE)</f>
        <v>-2.5931694213072198</v>
      </c>
      <c r="BC4">
        <f t="shared" ref="BC4:BC67" si="0">AA4</f>
        <v>1.6942116077678906</v>
      </c>
    </row>
    <row r="5" spans="1:55" x14ac:dyDescent="0.3">
      <c r="A5" t="b">
        <v>0</v>
      </c>
      <c r="B5" t="s">
        <v>12180</v>
      </c>
      <c r="C5" t="s">
        <v>12181</v>
      </c>
      <c r="D5" t="s">
        <v>12186</v>
      </c>
      <c r="E5" t="s">
        <v>12187</v>
      </c>
      <c r="F5">
        <v>0</v>
      </c>
      <c r="G5">
        <v>557.59500000000003</v>
      </c>
      <c r="H5">
        <v>87</v>
      </c>
      <c r="I5">
        <v>28</v>
      </c>
      <c r="J5">
        <v>1718</v>
      </c>
      <c r="K5">
        <v>28</v>
      </c>
      <c r="L5">
        <v>241</v>
      </c>
      <c r="M5">
        <v>26.9</v>
      </c>
      <c r="N5">
        <v>4.6399999999999997</v>
      </c>
      <c r="O5">
        <v>3520.16</v>
      </c>
      <c r="P5">
        <v>28</v>
      </c>
      <c r="Q5" t="s">
        <v>9388</v>
      </c>
      <c r="R5" t="s">
        <v>9388</v>
      </c>
      <c r="S5" t="s">
        <v>9388</v>
      </c>
      <c r="T5" t="s">
        <v>9388</v>
      </c>
      <c r="U5" t="s">
        <v>9388</v>
      </c>
      <c r="V5" t="s">
        <v>9388</v>
      </c>
      <c r="W5" t="s">
        <v>9388</v>
      </c>
      <c r="X5" t="s">
        <v>9388</v>
      </c>
      <c r="Y5">
        <v>0</v>
      </c>
      <c r="Z5">
        <v>0.04</v>
      </c>
      <c r="AA5">
        <v>-4.6438561897747244</v>
      </c>
      <c r="AB5">
        <v>9.5550807409674792E-15</v>
      </c>
      <c r="AC5">
        <v>148.22</v>
      </c>
      <c r="AD5">
        <v>164.8</v>
      </c>
      <c r="AE5">
        <v>92.6</v>
      </c>
      <c r="AF5">
        <v>7.73</v>
      </c>
      <c r="AG5">
        <v>25.09</v>
      </c>
      <c r="AH5" t="s">
        <v>12180</v>
      </c>
      <c r="AI5" t="s">
        <v>12180</v>
      </c>
      <c r="AJ5" t="s">
        <v>12180</v>
      </c>
      <c r="AK5" t="s">
        <v>12180</v>
      </c>
      <c r="AL5" t="s">
        <v>12180</v>
      </c>
      <c r="AM5" t="s">
        <v>12180</v>
      </c>
      <c r="AN5" t="s">
        <v>12180</v>
      </c>
      <c r="AO5" t="s">
        <v>12180</v>
      </c>
      <c r="AP5">
        <v>1</v>
      </c>
      <c r="AQ5" t="s">
        <v>9388</v>
      </c>
      <c r="AR5" t="s">
        <v>12558</v>
      </c>
      <c r="AS5" t="e">
        <v>#N/A</v>
      </c>
      <c r="AT5" t="e">
        <v>#N/A</v>
      </c>
      <c r="AU5" t="e">
        <v>#N/A</v>
      </c>
      <c r="AV5" t="s">
        <v>6071</v>
      </c>
      <c r="AW5" t="s">
        <v>6116</v>
      </c>
      <c r="AX5" t="s">
        <v>6116</v>
      </c>
      <c r="AY5" t="s">
        <v>47</v>
      </c>
      <c r="AZ5" t="s">
        <v>16413</v>
      </c>
      <c r="BA5" t="str">
        <f>IF(ISNA(VLOOKUP(AZ5,Sheet4!J4:J1485,1,FALSE))=FALSE,"YES","NO")</f>
        <v>NO</v>
      </c>
      <c r="BB5" t="e">
        <f>VLOOKUP(AZ5,Sheet4!J4:N1485,5,FALSE)</f>
        <v>#N/A</v>
      </c>
      <c r="BC5">
        <f t="shared" si="0"/>
        <v>-4.6438561897747244</v>
      </c>
    </row>
    <row r="6" spans="1:55" x14ac:dyDescent="0.3">
      <c r="A6" t="b">
        <v>0</v>
      </c>
      <c r="B6" t="s">
        <v>12180</v>
      </c>
      <c r="C6" t="s">
        <v>12181</v>
      </c>
      <c r="D6" t="s">
        <v>7264</v>
      </c>
      <c r="E6" t="s">
        <v>12188</v>
      </c>
      <c r="F6">
        <v>0</v>
      </c>
      <c r="G6">
        <v>554.78300000000002</v>
      </c>
      <c r="H6">
        <v>60</v>
      </c>
      <c r="I6">
        <v>58</v>
      </c>
      <c r="J6">
        <v>581</v>
      </c>
      <c r="K6">
        <v>58</v>
      </c>
      <c r="L6">
        <v>1118</v>
      </c>
      <c r="M6">
        <v>127.3</v>
      </c>
      <c r="N6">
        <v>5.25</v>
      </c>
      <c r="O6">
        <v>1209.7</v>
      </c>
      <c r="P6">
        <v>58</v>
      </c>
      <c r="Q6" t="s">
        <v>9388</v>
      </c>
      <c r="R6" t="s">
        <v>9388</v>
      </c>
      <c r="S6" t="s">
        <v>9388</v>
      </c>
      <c r="T6" t="s">
        <v>9388</v>
      </c>
      <c r="U6" t="s">
        <v>9388</v>
      </c>
      <c r="V6" t="s">
        <v>9388</v>
      </c>
      <c r="W6" t="s">
        <v>9388</v>
      </c>
      <c r="X6" t="s">
        <v>9388</v>
      </c>
      <c r="Y6">
        <v>0</v>
      </c>
      <c r="Z6">
        <v>4.0659999999999998</v>
      </c>
      <c r="AA6">
        <v>2.0236102151826456</v>
      </c>
      <c r="AB6">
        <v>4.6037498363878E-3</v>
      </c>
      <c r="AC6">
        <v>72.16</v>
      </c>
      <c r="AD6">
        <v>42.3</v>
      </c>
      <c r="AE6">
        <v>180.5</v>
      </c>
      <c r="AF6">
        <v>15.07</v>
      </c>
      <c r="AG6">
        <v>13.77</v>
      </c>
      <c r="AH6" t="s">
        <v>12180</v>
      </c>
      <c r="AI6" t="s">
        <v>12180</v>
      </c>
      <c r="AJ6" t="s">
        <v>12180</v>
      </c>
      <c r="AK6" t="s">
        <v>12180</v>
      </c>
      <c r="AL6" t="s">
        <v>12180</v>
      </c>
      <c r="AM6" t="s">
        <v>12180</v>
      </c>
      <c r="AN6" t="s">
        <v>12180</v>
      </c>
      <c r="AO6" t="s">
        <v>12180</v>
      </c>
      <c r="AP6">
        <v>1</v>
      </c>
      <c r="AQ6" t="s">
        <v>9388</v>
      </c>
      <c r="AR6" t="s">
        <v>12599</v>
      </c>
      <c r="AS6" t="s">
        <v>1172</v>
      </c>
      <c r="AT6" t="s">
        <v>1172</v>
      </c>
      <c r="AU6" t="s">
        <v>297</v>
      </c>
      <c r="AV6" t="s">
        <v>6081</v>
      </c>
      <c r="AW6" t="s">
        <v>6099</v>
      </c>
      <c r="AX6" t="s">
        <v>297</v>
      </c>
      <c r="AY6" t="s">
        <v>173</v>
      </c>
      <c r="AZ6" t="s">
        <v>8746</v>
      </c>
      <c r="BA6" t="str">
        <f>IF(ISNA(VLOOKUP(AZ6,Sheet4!J5:J1486,1,FALSE))=FALSE,"YES","NO")</f>
        <v>YES</v>
      </c>
      <c r="BB6">
        <f>VLOOKUP(AZ6,Sheet4!J5:N1486,5,FALSE)</f>
        <v>2.6072567951260499</v>
      </c>
      <c r="BC6">
        <f t="shared" si="0"/>
        <v>2.0236102151826456</v>
      </c>
    </row>
    <row r="7" spans="1:55" x14ac:dyDescent="0.3">
      <c r="A7" t="b">
        <v>0</v>
      </c>
      <c r="B7" t="s">
        <v>12180</v>
      </c>
      <c r="C7" t="s">
        <v>12181</v>
      </c>
      <c r="D7" t="s">
        <v>6846</v>
      </c>
      <c r="E7" t="s">
        <v>12189</v>
      </c>
      <c r="F7">
        <v>0</v>
      </c>
      <c r="G7">
        <v>449.59</v>
      </c>
      <c r="H7">
        <v>45</v>
      </c>
      <c r="I7">
        <v>69</v>
      </c>
      <c r="J7">
        <v>448</v>
      </c>
      <c r="K7">
        <v>42</v>
      </c>
      <c r="L7">
        <v>1473</v>
      </c>
      <c r="M7">
        <v>159.80000000000001</v>
      </c>
      <c r="N7">
        <v>4.74</v>
      </c>
      <c r="O7">
        <v>663.37</v>
      </c>
      <c r="P7">
        <v>69</v>
      </c>
      <c r="Q7" t="s">
        <v>9388</v>
      </c>
      <c r="R7" t="s">
        <v>9388</v>
      </c>
      <c r="S7" t="s">
        <v>9388</v>
      </c>
      <c r="T7" t="s">
        <v>9388</v>
      </c>
      <c r="U7" t="s">
        <v>9388</v>
      </c>
      <c r="V7" t="s">
        <v>9388</v>
      </c>
      <c r="W7" t="s">
        <v>9388</v>
      </c>
      <c r="X7" t="s">
        <v>9388</v>
      </c>
      <c r="Y7">
        <v>0</v>
      </c>
      <c r="Z7">
        <v>3.5710000000000002</v>
      </c>
      <c r="AA7">
        <v>1.8363281339239788</v>
      </c>
      <c r="AB7">
        <v>1.3576588950661101E-2</v>
      </c>
      <c r="AC7">
        <v>139.77000000000001</v>
      </c>
      <c r="AD7">
        <v>60.7</v>
      </c>
      <c r="AE7">
        <v>203</v>
      </c>
      <c r="AF7">
        <v>10.73</v>
      </c>
      <c r="AG7">
        <v>14.64</v>
      </c>
      <c r="AH7" t="s">
        <v>12180</v>
      </c>
      <c r="AI7" t="s">
        <v>12180</v>
      </c>
      <c r="AJ7" t="s">
        <v>12180</v>
      </c>
      <c r="AK7" t="s">
        <v>12180</v>
      </c>
      <c r="AL7" t="s">
        <v>12180</v>
      </c>
      <c r="AM7" t="s">
        <v>12180</v>
      </c>
      <c r="AN7" t="s">
        <v>12180</v>
      </c>
      <c r="AO7" t="s">
        <v>12180</v>
      </c>
      <c r="AP7">
        <v>1</v>
      </c>
      <c r="AQ7" t="s">
        <v>9388</v>
      </c>
      <c r="AR7" t="s">
        <v>12600</v>
      </c>
      <c r="AS7" t="s">
        <v>886</v>
      </c>
      <c r="AT7" t="s">
        <v>886</v>
      </c>
      <c r="AU7" t="s">
        <v>288</v>
      </c>
      <c r="AV7" t="s">
        <v>6081</v>
      </c>
      <c r="AW7" t="s">
        <v>6116</v>
      </c>
      <c r="AX7" t="s">
        <v>288</v>
      </c>
      <c r="AY7" t="s">
        <v>78</v>
      </c>
      <c r="AZ7" t="s">
        <v>8329</v>
      </c>
      <c r="BA7" t="str">
        <f>IF(ISNA(VLOOKUP(AZ7,Sheet4!J6:J1487,1,FALSE))=FALSE,"YES","NO")</f>
        <v>YES</v>
      </c>
      <c r="BB7">
        <f>VLOOKUP(AZ7,Sheet4!J6:N1487,5,FALSE)</f>
        <v>-0.41504936240252999</v>
      </c>
      <c r="BC7">
        <f t="shared" si="0"/>
        <v>1.8363281339239788</v>
      </c>
    </row>
    <row r="8" spans="1:55" x14ac:dyDescent="0.3">
      <c r="A8" t="b">
        <v>0</v>
      </c>
      <c r="B8" t="s">
        <v>12180</v>
      </c>
      <c r="C8" t="s">
        <v>12181</v>
      </c>
      <c r="D8" t="s">
        <v>7043</v>
      </c>
      <c r="E8" t="s">
        <v>12190</v>
      </c>
      <c r="F8">
        <v>0</v>
      </c>
      <c r="G8">
        <v>435.50900000000001</v>
      </c>
      <c r="H8">
        <v>53</v>
      </c>
      <c r="I8">
        <v>52</v>
      </c>
      <c r="J8">
        <v>254</v>
      </c>
      <c r="K8">
        <v>52</v>
      </c>
      <c r="L8">
        <v>1326</v>
      </c>
      <c r="M8">
        <v>139.19999999999999</v>
      </c>
      <c r="N8">
        <v>4.75</v>
      </c>
      <c r="O8">
        <v>545.69000000000005</v>
      </c>
      <c r="P8">
        <v>52</v>
      </c>
      <c r="Q8" t="s">
        <v>9388</v>
      </c>
      <c r="R8" t="s">
        <v>9388</v>
      </c>
      <c r="S8" t="s">
        <v>9388</v>
      </c>
      <c r="T8" t="s">
        <v>9388</v>
      </c>
      <c r="U8" t="s">
        <v>9388</v>
      </c>
      <c r="V8" t="s">
        <v>9388</v>
      </c>
      <c r="W8" t="s">
        <v>9388</v>
      </c>
      <c r="X8" t="s">
        <v>9388</v>
      </c>
      <c r="Y8">
        <v>0</v>
      </c>
      <c r="Z8">
        <v>3.1829999999999998</v>
      </c>
      <c r="AA8">
        <v>1.6703871569738338</v>
      </c>
      <c r="AB8">
        <v>3.2108525103260198E-2</v>
      </c>
      <c r="AC8">
        <v>146.66999999999999</v>
      </c>
      <c r="AD8">
        <v>157.1</v>
      </c>
      <c r="AE8">
        <v>131.6</v>
      </c>
      <c r="AF8">
        <v>10.16</v>
      </c>
      <c r="AG8">
        <v>15.65</v>
      </c>
      <c r="AH8" t="s">
        <v>12180</v>
      </c>
      <c r="AI8" t="s">
        <v>12180</v>
      </c>
      <c r="AJ8" t="s">
        <v>12180</v>
      </c>
      <c r="AK8" t="s">
        <v>12180</v>
      </c>
      <c r="AL8" t="s">
        <v>12180</v>
      </c>
      <c r="AM8" t="s">
        <v>12180</v>
      </c>
      <c r="AN8" t="s">
        <v>12180</v>
      </c>
      <c r="AO8" t="s">
        <v>12180</v>
      </c>
      <c r="AP8">
        <v>1</v>
      </c>
      <c r="AQ8" t="s">
        <v>9388</v>
      </c>
      <c r="AR8" t="s">
        <v>12422</v>
      </c>
      <c r="AS8" t="s">
        <v>10377</v>
      </c>
      <c r="AT8" t="s">
        <v>10377</v>
      </c>
      <c r="AU8" t="s">
        <v>133</v>
      </c>
      <c r="AV8" t="s">
        <v>6081</v>
      </c>
      <c r="AW8" t="s">
        <v>6116</v>
      </c>
      <c r="AX8" t="s">
        <v>133</v>
      </c>
      <c r="AY8" t="s">
        <v>173</v>
      </c>
      <c r="AZ8" t="s">
        <v>8525</v>
      </c>
      <c r="BA8" t="str">
        <f>IF(ISNA(VLOOKUP(AZ8,Sheet4!J7:J1488,1,FALSE))=FALSE,"YES","NO")</f>
        <v>YES</v>
      </c>
      <c r="BB8">
        <f>VLOOKUP(AZ8,Sheet4!J7:N1488,5,FALSE)</f>
        <v>1.0681631203958399</v>
      </c>
      <c r="BC8">
        <f t="shared" si="0"/>
        <v>1.6703871569738338</v>
      </c>
    </row>
    <row r="9" spans="1:55" x14ac:dyDescent="0.3">
      <c r="A9" t="b">
        <v>0</v>
      </c>
      <c r="B9" t="s">
        <v>12180</v>
      </c>
      <c r="C9" t="s">
        <v>12181</v>
      </c>
      <c r="D9" t="s">
        <v>7543</v>
      </c>
      <c r="E9" t="s">
        <v>12191</v>
      </c>
      <c r="F9">
        <v>0</v>
      </c>
      <c r="G9">
        <v>412.77100000000002</v>
      </c>
      <c r="H9">
        <v>43</v>
      </c>
      <c r="I9">
        <v>27</v>
      </c>
      <c r="J9">
        <v>1020</v>
      </c>
      <c r="K9">
        <v>16</v>
      </c>
      <c r="L9">
        <v>541</v>
      </c>
      <c r="M9">
        <v>59.8</v>
      </c>
      <c r="N9">
        <v>4.63</v>
      </c>
      <c r="O9">
        <v>1956.18</v>
      </c>
      <c r="P9">
        <v>27</v>
      </c>
      <c r="Q9" t="s">
        <v>9388</v>
      </c>
      <c r="R9" t="s">
        <v>9388</v>
      </c>
      <c r="S9" t="s">
        <v>9388</v>
      </c>
      <c r="T9" t="s">
        <v>9388</v>
      </c>
      <c r="U9" t="s">
        <v>9388</v>
      </c>
      <c r="V9" t="s">
        <v>9388</v>
      </c>
      <c r="W9" t="s">
        <v>9388</v>
      </c>
      <c r="X9" t="s">
        <v>9388</v>
      </c>
      <c r="Y9">
        <v>0</v>
      </c>
      <c r="Z9">
        <v>1.0999999999999999E-2</v>
      </c>
      <c r="AA9">
        <v>-6.5063526660247897</v>
      </c>
      <c r="AB9">
        <v>2.1868852459016401E-16</v>
      </c>
      <c r="AC9">
        <v>112.21</v>
      </c>
      <c r="AD9">
        <v>139.69999999999999</v>
      </c>
      <c r="AE9">
        <v>53.8</v>
      </c>
      <c r="AF9">
        <v>8.4499999999999993</v>
      </c>
      <c r="AG9">
        <v>21.97</v>
      </c>
      <c r="AH9" t="s">
        <v>12180</v>
      </c>
      <c r="AI9" t="s">
        <v>12180</v>
      </c>
      <c r="AJ9" t="s">
        <v>12180</v>
      </c>
      <c r="AK9" t="s">
        <v>12180</v>
      </c>
      <c r="AL9" t="s">
        <v>12180</v>
      </c>
      <c r="AM9" t="s">
        <v>12180</v>
      </c>
      <c r="AN9" t="s">
        <v>12180</v>
      </c>
      <c r="AO9" t="s">
        <v>12180</v>
      </c>
      <c r="AP9">
        <v>1</v>
      </c>
      <c r="AQ9" t="s">
        <v>12192</v>
      </c>
      <c r="AR9" t="s">
        <v>12601</v>
      </c>
      <c r="AS9" t="s">
        <v>169</v>
      </c>
      <c r="AT9" t="s">
        <v>169</v>
      </c>
      <c r="AU9" t="s">
        <v>106</v>
      </c>
      <c r="AV9" t="s">
        <v>6071</v>
      </c>
      <c r="AW9" t="s">
        <v>6179</v>
      </c>
      <c r="AX9" t="s">
        <v>106</v>
      </c>
      <c r="AY9" t="s">
        <v>47</v>
      </c>
      <c r="AZ9" t="s">
        <v>9025</v>
      </c>
      <c r="BA9" t="str">
        <f>IF(ISNA(VLOOKUP(AZ9,Sheet4!J8:J1489,1,FALSE))=FALSE,"YES","NO")</f>
        <v>YES</v>
      </c>
      <c r="BB9">
        <f>VLOOKUP(AZ9,Sheet4!J8:N1489,5,FALSE)</f>
        <v>7.3441316396057204</v>
      </c>
      <c r="BC9">
        <f t="shared" si="0"/>
        <v>-6.5063526660247897</v>
      </c>
    </row>
    <row r="10" spans="1:55" x14ac:dyDescent="0.3">
      <c r="A10" t="b">
        <v>0</v>
      </c>
      <c r="B10" t="s">
        <v>12180</v>
      </c>
      <c r="C10" t="s">
        <v>12181</v>
      </c>
      <c r="D10" t="s">
        <v>9122</v>
      </c>
      <c r="E10" t="s">
        <v>12193</v>
      </c>
      <c r="F10">
        <v>0</v>
      </c>
      <c r="G10">
        <v>407.596</v>
      </c>
      <c r="H10">
        <v>56</v>
      </c>
      <c r="I10">
        <v>70</v>
      </c>
      <c r="J10">
        <v>516</v>
      </c>
      <c r="K10">
        <v>70</v>
      </c>
      <c r="L10">
        <v>1013</v>
      </c>
      <c r="M10">
        <v>119.8</v>
      </c>
      <c r="N10">
        <v>5.96</v>
      </c>
      <c r="O10">
        <v>737.2</v>
      </c>
      <c r="P10">
        <v>70</v>
      </c>
      <c r="Q10" t="s">
        <v>9388</v>
      </c>
      <c r="R10" t="s">
        <v>9388</v>
      </c>
      <c r="S10" t="s">
        <v>9388</v>
      </c>
      <c r="T10" t="s">
        <v>9388</v>
      </c>
      <c r="U10" t="s">
        <v>9388</v>
      </c>
      <c r="V10" t="s">
        <v>9388</v>
      </c>
      <c r="W10" t="s">
        <v>9388</v>
      </c>
      <c r="X10" t="s">
        <v>9388</v>
      </c>
      <c r="Y10">
        <v>0</v>
      </c>
      <c r="Z10">
        <v>3.3069999999999999</v>
      </c>
      <c r="AA10">
        <v>1.7255230455290278</v>
      </c>
      <c r="AB10">
        <v>2.4514694173211001E-2</v>
      </c>
      <c r="AC10">
        <v>52.2</v>
      </c>
      <c r="AD10">
        <v>28.7</v>
      </c>
      <c r="AE10">
        <v>221.3</v>
      </c>
      <c r="AF10">
        <v>3.99</v>
      </c>
      <c r="AG10">
        <v>14.87</v>
      </c>
      <c r="AH10" t="s">
        <v>12180</v>
      </c>
      <c r="AI10" t="s">
        <v>12180</v>
      </c>
      <c r="AJ10" t="s">
        <v>12180</v>
      </c>
      <c r="AK10" t="s">
        <v>12180</v>
      </c>
      <c r="AL10" t="s">
        <v>12180</v>
      </c>
      <c r="AM10" t="s">
        <v>12180</v>
      </c>
      <c r="AN10" t="s">
        <v>12180</v>
      </c>
      <c r="AO10" t="s">
        <v>12180</v>
      </c>
      <c r="AP10">
        <v>1</v>
      </c>
      <c r="AQ10" t="s">
        <v>9388</v>
      </c>
      <c r="AR10" t="s">
        <v>12602</v>
      </c>
      <c r="AS10" t="e">
        <v>#N/A</v>
      </c>
      <c r="AT10" t="e">
        <v>#N/A</v>
      </c>
      <c r="AU10" t="e">
        <v>#N/A</v>
      </c>
      <c r="AV10" t="s">
        <v>6081</v>
      </c>
      <c r="AW10" t="s">
        <v>6116</v>
      </c>
      <c r="AX10" t="s">
        <v>6116</v>
      </c>
      <c r="AY10" t="s">
        <v>66</v>
      </c>
      <c r="AZ10" t="s">
        <v>9262</v>
      </c>
      <c r="BA10" t="str">
        <f>IF(ISNA(VLOOKUP(AZ10,Sheet4!J9:J1490,1,FALSE))=FALSE,"YES","NO")</f>
        <v>NO</v>
      </c>
      <c r="BB10" t="e">
        <f>VLOOKUP(AZ10,Sheet4!J9:N1490,5,FALSE)</f>
        <v>#N/A</v>
      </c>
      <c r="BC10">
        <f t="shared" si="0"/>
        <v>1.7255230455290278</v>
      </c>
    </row>
    <row r="11" spans="1:55" x14ac:dyDescent="0.3">
      <c r="A11" t="b">
        <v>0</v>
      </c>
      <c r="B11" t="s">
        <v>12180</v>
      </c>
      <c r="C11" t="s">
        <v>12181</v>
      </c>
      <c r="D11" t="s">
        <v>6264</v>
      </c>
      <c r="E11" t="s">
        <v>12194</v>
      </c>
      <c r="F11">
        <v>0</v>
      </c>
      <c r="G11">
        <v>397.28399999999999</v>
      </c>
      <c r="H11">
        <v>64</v>
      </c>
      <c r="I11">
        <v>44</v>
      </c>
      <c r="J11">
        <v>431</v>
      </c>
      <c r="K11">
        <v>19</v>
      </c>
      <c r="L11">
        <v>694</v>
      </c>
      <c r="M11">
        <v>77.900000000000006</v>
      </c>
      <c r="N11">
        <v>4.72</v>
      </c>
      <c r="O11">
        <v>793.75</v>
      </c>
      <c r="P11">
        <v>44</v>
      </c>
      <c r="Q11" t="s">
        <v>9388</v>
      </c>
      <c r="R11" t="s">
        <v>9388</v>
      </c>
      <c r="S11" t="s">
        <v>9388</v>
      </c>
      <c r="T11" t="s">
        <v>9388</v>
      </c>
      <c r="U11" t="s">
        <v>9388</v>
      </c>
      <c r="V11" t="s">
        <v>9388</v>
      </c>
      <c r="W11" t="s">
        <v>9388</v>
      </c>
      <c r="X11" t="s">
        <v>9388</v>
      </c>
      <c r="Y11">
        <v>0</v>
      </c>
      <c r="Z11">
        <v>0.17399999999999999</v>
      </c>
      <c r="AA11">
        <v>-2.522840788813359</v>
      </c>
      <c r="AB11">
        <v>1.8663236635253999E-4</v>
      </c>
      <c r="AC11">
        <v>134.08000000000001</v>
      </c>
      <c r="AD11">
        <v>167.5</v>
      </c>
      <c r="AE11">
        <v>6.4</v>
      </c>
      <c r="AF11">
        <v>10.3</v>
      </c>
      <c r="AG11">
        <v>60.19</v>
      </c>
      <c r="AH11" t="s">
        <v>12180</v>
      </c>
      <c r="AI11" t="s">
        <v>12180</v>
      </c>
      <c r="AJ11" t="s">
        <v>12180</v>
      </c>
      <c r="AK11" t="s">
        <v>12180</v>
      </c>
      <c r="AL11" t="s">
        <v>12180</v>
      </c>
      <c r="AM11" t="s">
        <v>12180</v>
      </c>
      <c r="AN11" t="s">
        <v>12180</v>
      </c>
      <c r="AO11" t="s">
        <v>12180</v>
      </c>
      <c r="AP11">
        <v>1</v>
      </c>
      <c r="AQ11" t="s">
        <v>9388</v>
      </c>
      <c r="AR11" t="s">
        <v>12425</v>
      </c>
      <c r="AS11" t="e">
        <v>#N/A</v>
      </c>
      <c r="AT11" t="e">
        <v>#N/A</v>
      </c>
      <c r="AU11" t="e">
        <v>#N/A</v>
      </c>
      <c r="AV11" t="s">
        <v>6071</v>
      </c>
      <c r="AW11" t="s">
        <v>6097</v>
      </c>
      <c r="AX11" t="s">
        <v>6097</v>
      </c>
      <c r="AY11" t="s">
        <v>52</v>
      </c>
      <c r="AZ11" t="s">
        <v>7750</v>
      </c>
      <c r="BA11" t="str">
        <f>IF(ISNA(VLOOKUP(AZ11,Sheet4!J10:J1491,1,FALSE))=FALSE,"YES","NO")</f>
        <v>YES</v>
      </c>
      <c r="BB11">
        <f>VLOOKUP(AZ11,Sheet4!J10:N1491,5,FALSE)</f>
        <v>2.0912149283629602</v>
      </c>
      <c r="BC11">
        <f t="shared" si="0"/>
        <v>-2.522840788813359</v>
      </c>
    </row>
    <row r="12" spans="1:55" x14ac:dyDescent="0.3">
      <c r="A12" t="b">
        <v>0</v>
      </c>
      <c r="B12" t="s">
        <v>12180</v>
      </c>
      <c r="C12" t="s">
        <v>12181</v>
      </c>
      <c r="D12" t="s">
        <v>7069</v>
      </c>
      <c r="E12" t="s">
        <v>12195</v>
      </c>
      <c r="F12">
        <v>0</v>
      </c>
      <c r="G12">
        <v>375.34800000000001</v>
      </c>
      <c r="H12">
        <v>76</v>
      </c>
      <c r="I12">
        <v>24</v>
      </c>
      <c r="J12">
        <v>1125</v>
      </c>
      <c r="K12">
        <v>13</v>
      </c>
      <c r="L12">
        <v>416</v>
      </c>
      <c r="M12">
        <v>45.5</v>
      </c>
      <c r="N12">
        <v>5.0599999999999996</v>
      </c>
      <c r="O12">
        <v>2895.43</v>
      </c>
      <c r="P12">
        <v>24</v>
      </c>
      <c r="Q12" t="s">
        <v>9388</v>
      </c>
      <c r="R12" t="s">
        <v>9388</v>
      </c>
      <c r="S12" t="s">
        <v>9388</v>
      </c>
      <c r="T12" t="s">
        <v>9388</v>
      </c>
      <c r="U12" t="s">
        <v>9388</v>
      </c>
      <c r="V12" t="s">
        <v>9388</v>
      </c>
      <c r="W12" t="s">
        <v>9388</v>
      </c>
      <c r="X12" t="s">
        <v>9388</v>
      </c>
      <c r="Y12">
        <v>0</v>
      </c>
      <c r="Z12">
        <v>0.13300000000000001</v>
      </c>
      <c r="AA12">
        <v>-2.9105018491608972</v>
      </c>
      <c r="AB12">
        <v>5.30582616083963E-6</v>
      </c>
      <c r="AC12">
        <v>136.5</v>
      </c>
      <c r="AD12">
        <v>134.4</v>
      </c>
      <c r="AE12">
        <v>3</v>
      </c>
      <c r="AF12">
        <v>10.7</v>
      </c>
      <c r="AG12">
        <v>21.4</v>
      </c>
      <c r="AH12" t="s">
        <v>12180</v>
      </c>
      <c r="AI12" t="s">
        <v>12180</v>
      </c>
      <c r="AJ12" t="s">
        <v>12180</v>
      </c>
      <c r="AK12" t="s">
        <v>12180</v>
      </c>
      <c r="AL12" t="s">
        <v>12180</v>
      </c>
      <c r="AM12" t="s">
        <v>12180</v>
      </c>
      <c r="AN12" t="s">
        <v>12180</v>
      </c>
      <c r="AO12" t="s">
        <v>12180</v>
      </c>
      <c r="AP12">
        <v>1</v>
      </c>
      <c r="AQ12" t="s">
        <v>12185</v>
      </c>
      <c r="AR12" t="s">
        <v>12429</v>
      </c>
      <c r="AS12" t="s">
        <v>791</v>
      </c>
      <c r="AT12" t="s">
        <v>791</v>
      </c>
      <c r="AU12" t="s">
        <v>106</v>
      </c>
      <c r="AV12" t="s">
        <v>6071</v>
      </c>
      <c r="AW12" t="s">
        <v>6179</v>
      </c>
      <c r="AX12" t="s">
        <v>106</v>
      </c>
      <c r="AY12" t="s">
        <v>47</v>
      </c>
      <c r="AZ12" t="s">
        <v>8551</v>
      </c>
      <c r="BA12" t="str">
        <f>IF(ISNA(VLOOKUP(AZ12,Sheet4!J11:J1492,1,FALSE))=FALSE,"YES","NO")</f>
        <v>YES</v>
      </c>
      <c r="BB12">
        <f>VLOOKUP(AZ12,Sheet4!J11:N1492,5,FALSE)</f>
        <v>3.6031343194679799</v>
      </c>
      <c r="BC12">
        <f t="shared" si="0"/>
        <v>-2.9105018491608972</v>
      </c>
    </row>
    <row r="13" spans="1:55" x14ac:dyDescent="0.3">
      <c r="A13" t="b">
        <v>0</v>
      </c>
      <c r="B13" t="s">
        <v>12180</v>
      </c>
      <c r="C13" t="s">
        <v>12181</v>
      </c>
      <c r="D13" t="s">
        <v>6696</v>
      </c>
      <c r="E13" t="s">
        <v>12196</v>
      </c>
      <c r="F13">
        <v>0</v>
      </c>
      <c r="G13">
        <v>366.65699999999998</v>
      </c>
      <c r="H13">
        <v>69</v>
      </c>
      <c r="I13">
        <v>19</v>
      </c>
      <c r="J13">
        <v>516</v>
      </c>
      <c r="K13">
        <v>19</v>
      </c>
      <c r="L13">
        <v>278</v>
      </c>
      <c r="M13">
        <v>30.8</v>
      </c>
      <c r="N13">
        <v>4.63</v>
      </c>
      <c r="O13">
        <v>1410.29</v>
      </c>
      <c r="P13">
        <v>19</v>
      </c>
      <c r="Q13" t="s">
        <v>9388</v>
      </c>
      <c r="R13" t="s">
        <v>9388</v>
      </c>
      <c r="S13" t="s">
        <v>9388</v>
      </c>
      <c r="T13" t="s">
        <v>9388</v>
      </c>
      <c r="U13" t="s">
        <v>9388</v>
      </c>
      <c r="V13" t="s">
        <v>9388</v>
      </c>
      <c r="W13" t="s">
        <v>9388</v>
      </c>
      <c r="X13" t="s">
        <v>9388</v>
      </c>
      <c r="Y13">
        <v>0</v>
      </c>
      <c r="Z13">
        <v>3.956</v>
      </c>
      <c r="AA13">
        <v>1.9840424260970237</v>
      </c>
      <c r="AB13">
        <v>5.7617472051186098E-3</v>
      </c>
      <c r="AC13">
        <v>105.92</v>
      </c>
      <c r="AD13">
        <v>35.5</v>
      </c>
      <c r="AE13">
        <v>138.80000000000001</v>
      </c>
      <c r="AF13">
        <v>8.11</v>
      </c>
      <c r="AG13">
        <v>7</v>
      </c>
      <c r="AH13" t="s">
        <v>12180</v>
      </c>
      <c r="AI13" t="s">
        <v>12180</v>
      </c>
      <c r="AJ13" t="s">
        <v>12180</v>
      </c>
      <c r="AK13" t="s">
        <v>12180</v>
      </c>
      <c r="AL13" t="s">
        <v>12180</v>
      </c>
      <c r="AM13" t="s">
        <v>12180</v>
      </c>
      <c r="AN13" t="s">
        <v>12180</v>
      </c>
      <c r="AO13" t="s">
        <v>12180</v>
      </c>
      <c r="AP13">
        <v>1</v>
      </c>
      <c r="AQ13" t="s">
        <v>12185</v>
      </c>
      <c r="AR13" t="s">
        <v>12558</v>
      </c>
      <c r="AS13" t="e">
        <v>#N/A</v>
      </c>
      <c r="AT13" t="e">
        <v>#N/A</v>
      </c>
      <c r="AU13" t="e">
        <v>#N/A</v>
      </c>
      <c r="AV13" t="s">
        <v>6081</v>
      </c>
      <c r="AW13" t="e">
        <v>#N/A</v>
      </c>
      <c r="AX13">
        <v>0</v>
      </c>
      <c r="AY13" t="e">
        <v>#N/A</v>
      </c>
      <c r="AZ13" t="s">
        <v>8179</v>
      </c>
      <c r="BA13" t="str">
        <f>IF(ISNA(VLOOKUP(AZ13,Sheet4!J12:J1493,1,FALSE))=FALSE,"YES","NO")</f>
        <v>YES</v>
      </c>
      <c r="BB13">
        <f>VLOOKUP(AZ13,Sheet4!J12:N1493,5,FALSE)</f>
        <v>-2.0213999632233</v>
      </c>
      <c r="BC13">
        <f t="shared" si="0"/>
        <v>1.9840424260970237</v>
      </c>
    </row>
    <row r="14" spans="1:55" x14ac:dyDescent="0.3">
      <c r="A14" t="b">
        <v>0</v>
      </c>
      <c r="B14" t="s">
        <v>12180</v>
      </c>
      <c r="C14" t="s">
        <v>12181</v>
      </c>
      <c r="D14" t="s">
        <v>6423</v>
      </c>
      <c r="E14" t="s">
        <v>12197</v>
      </c>
      <c r="F14">
        <v>0</v>
      </c>
      <c r="G14">
        <v>329.185</v>
      </c>
      <c r="H14">
        <v>53</v>
      </c>
      <c r="I14">
        <v>29</v>
      </c>
      <c r="J14">
        <v>307</v>
      </c>
      <c r="K14">
        <v>29</v>
      </c>
      <c r="L14">
        <v>633</v>
      </c>
      <c r="M14">
        <v>68.599999999999994</v>
      </c>
      <c r="N14">
        <v>4.8600000000000003</v>
      </c>
      <c r="O14">
        <v>777.64</v>
      </c>
      <c r="P14">
        <v>29</v>
      </c>
      <c r="Q14" t="s">
        <v>9388</v>
      </c>
      <c r="R14" t="s">
        <v>9388</v>
      </c>
      <c r="S14" t="s">
        <v>9388</v>
      </c>
      <c r="T14" t="s">
        <v>9388</v>
      </c>
      <c r="U14" t="s">
        <v>9388</v>
      </c>
      <c r="V14" t="s">
        <v>9388</v>
      </c>
      <c r="W14" t="s">
        <v>9388</v>
      </c>
      <c r="X14" t="s">
        <v>9388</v>
      </c>
      <c r="Y14">
        <v>0</v>
      </c>
      <c r="Z14">
        <v>2.5000000000000001E-2</v>
      </c>
      <c r="AA14">
        <v>-5.3219280948873626</v>
      </c>
      <c r="AB14">
        <v>2.1868852459016401E-16</v>
      </c>
      <c r="AC14">
        <v>146.71</v>
      </c>
      <c r="AD14">
        <v>281</v>
      </c>
      <c r="AE14">
        <v>10.3</v>
      </c>
      <c r="AF14">
        <v>11.48</v>
      </c>
      <c r="AG14">
        <v>17.989999999999998</v>
      </c>
      <c r="AH14" t="s">
        <v>12180</v>
      </c>
      <c r="AI14" t="s">
        <v>12180</v>
      </c>
      <c r="AJ14" t="s">
        <v>12180</v>
      </c>
      <c r="AK14" t="s">
        <v>12180</v>
      </c>
      <c r="AL14" t="s">
        <v>12180</v>
      </c>
      <c r="AM14" t="s">
        <v>12180</v>
      </c>
      <c r="AN14" t="s">
        <v>12180</v>
      </c>
      <c r="AO14" t="s">
        <v>12180</v>
      </c>
      <c r="AP14">
        <v>1</v>
      </c>
      <c r="AQ14" t="s">
        <v>9388</v>
      </c>
      <c r="AR14" t="s">
        <v>12563</v>
      </c>
      <c r="AS14" t="s">
        <v>1126</v>
      </c>
      <c r="AT14" t="s">
        <v>1126</v>
      </c>
      <c r="AU14" t="s">
        <v>288</v>
      </c>
      <c r="AV14" t="s">
        <v>6071</v>
      </c>
      <c r="AW14" t="s">
        <v>6097</v>
      </c>
      <c r="AX14" t="s">
        <v>288</v>
      </c>
      <c r="AY14" t="s">
        <v>78</v>
      </c>
      <c r="AZ14" t="s">
        <v>7907</v>
      </c>
      <c r="BA14" t="str">
        <f>IF(ISNA(VLOOKUP(AZ14,Sheet4!J13:J1494,1,FALSE))=FALSE,"YES","NO")</f>
        <v>YES</v>
      </c>
      <c r="BB14">
        <f>VLOOKUP(AZ14,Sheet4!J13:N1494,5,FALSE)</f>
        <v>-4.5497564663405603</v>
      </c>
      <c r="BC14">
        <f t="shared" si="0"/>
        <v>-5.3219280948873626</v>
      </c>
    </row>
    <row r="15" spans="1:55" x14ac:dyDescent="0.3">
      <c r="A15" t="b">
        <v>0</v>
      </c>
      <c r="B15" t="s">
        <v>12180</v>
      </c>
      <c r="C15" t="s">
        <v>12181</v>
      </c>
      <c r="D15" t="s">
        <v>7173</v>
      </c>
      <c r="E15" t="s">
        <v>12198</v>
      </c>
      <c r="F15">
        <v>0</v>
      </c>
      <c r="G15">
        <v>325.07</v>
      </c>
      <c r="H15">
        <v>60</v>
      </c>
      <c r="I15">
        <v>24</v>
      </c>
      <c r="J15">
        <v>210</v>
      </c>
      <c r="K15">
        <v>24</v>
      </c>
      <c r="L15">
        <v>731</v>
      </c>
      <c r="M15">
        <v>76.099999999999994</v>
      </c>
      <c r="N15">
        <v>4.4800000000000004</v>
      </c>
      <c r="O15">
        <v>466.02</v>
      </c>
      <c r="P15">
        <v>24</v>
      </c>
      <c r="Q15" t="s">
        <v>9388</v>
      </c>
      <c r="R15" t="s">
        <v>9388</v>
      </c>
      <c r="S15" t="s">
        <v>9388</v>
      </c>
      <c r="T15" t="s">
        <v>9388</v>
      </c>
      <c r="U15" t="s">
        <v>9388</v>
      </c>
      <c r="V15" t="s">
        <v>9388</v>
      </c>
      <c r="W15" t="s">
        <v>9388</v>
      </c>
      <c r="X15" t="s">
        <v>9388</v>
      </c>
      <c r="Y15">
        <v>0</v>
      </c>
      <c r="Z15">
        <v>3.7559999999999998</v>
      </c>
      <c r="AA15">
        <v>1.9091970629916875</v>
      </c>
      <c r="AB15">
        <v>1.49142337203329E-2</v>
      </c>
      <c r="AC15">
        <v>71.47</v>
      </c>
      <c r="AD15">
        <v>113.6</v>
      </c>
      <c r="AE15">
        <v>133</v>
      </c>
      <c r="AF15">
        <v>24.36</v>
      </c>
      <c r="AG15">
        <v>9.01</v>
      </c>
      <c r="AH15" t="s">
        <v>12180</v>
      </c>
      <c r="AI15" t="s">
        <v>12180</v>
      </c>
      <c r="AJ15" t="s">
        <v>12180</v>
      </c>
      <c r="AK15" t="s">
        <v>12180</v>
      </c>
      <c r="AL15" t="s">
        <v>12180</v>
      </c>
      <c r="AM15" t="s">
        <v>12180</v>
      </c>
      <c r="AN15" t="s">
        <v>12180</v>
      </c>
      <c r="AO15" t="s">
        <v>12180</v>
      </c>
      <c r="AP15">
        <v>1</v>
      </c>
      <c r="AQ15" t="s">
        <v>9388</v>
      </c>
      <c r="AR15" t="s">
        <v>12432</v>
      </c>
      <c r="AS15" t="s">
        <v>2082</v>
      </c>
      <c r="AT15" t="s">
        <v>2082</v>
      </c>
      <c r="AU15" t="s">
        <v>69</v>
      </c>
      <c r="AV15" t="s">
        <v>6081</v>
      </c>
      <c r="AW15" t="e">
        <v>#N/A</v>
      </c>
      <c r="AX15" t="s">
        <v>69</v>
      </c>
      <c r="AY15" t="e">
        <v>#N/A</v>
      </c>
      <c r="AZ15" t="s">
        <v>8655</v>
      </c>
      <c r="BA15" t="str">
        <f>IF(ISNA(VLOOKUP(AZ15,Sheet4!J14:J1495,1,FALSE))=FALSE,"YES","NO")</f>
        <v>YES</v>
      </c>
      <c r="BB15">
        <f>VLOOKUP(AZ15,Sheet4!J14:N1495,5,FALSE)</f>
        <v>5.0285860292557301</v>
      </c>
      <c r="BC15">
        <f t="shared" si="0"/>
        <v>1.9091970629916875</v>
      </c>
    </row>
    <row r="16" spans="1:55" x14ac:dyDescent="0.3">
      <c r="A16" t="b">
        <v>0</v>
      </c>
      <c r="B16" t="s">
        <v>12180</v>
      </c>
      <c r="C16" t="s">
        <v>12181</v>
      </c>
      <c r="D16" t="s">
        <v>6192</v>
      </c>
      <c r="E16" t="s">
        <v>12199</v>
      </c>
      <c r="F16">
        <v>0</v>
      </c>
      <c r="G16">
        <v>296.05900000000003</v>
      </c>
      <c r="H16">
        <v>38</v>
      </c>
      <c r="I16">
        <v>31</v>
      </c>
      <c r="J16">
        <v>232</v>
      </c>
      <c r="K16">
        <v>31</v>
      </c>
      <c r="L16">
        <v>904</v>
      </c>
      <c r="M16">
        <v>100.3</v>
      </c>
      <c r="N16">
        <v>4.6500000000000004</v>
      </c>
      <c r="O16">
        <v>404.25</v>
      </c>
      <c r="P16">
        <v>31</v>
      </c>
      <c r="Q16" t="s">
        <v>9388</v>
      </c>
      <c r="R16" t="s">
        <v>9388</v>
      </c>
      <c r="S16" t="s">
        <v>9388</v>
      </c>
      <c r="T16" t="s">
        <v>9388</v>
      </c>
      <c r="U16" t="s">
        <v>9388</v>
      </c>
      <c r="V16" t="s">
        <v>9388</v>
      </c>
      <c r="W16" t="s">
        <v>9388</v>
      </c>
      <c r="X16" t="s">
        <v>9388</v>
      </c>
      <c r="Y16">
        <v>0</v>
      </c>
      <c r="Z16">
        <v>3.9129999999999998</v>
      </c>
      <c r="AA16">
        <v>1.968275110238707</v>
      </c>
      <c r="AB16">
        <v>6.3115002437163104E-3</v>
      </c>
      <c r="AC16">
        <v>113.12</v>
      </c>
      <c r="AD16">
        <v>19.2</v>
      </c>
      <c r="AE16">
        <v>243.4</v>
      </c>
      <c r="AF16">
        <v>10.029999999999999</v>
      </c>
      <c r="AG16">
        <v>6.87</v>
      </c>
      <c r="AH16" t="s">
        <v>12180</v>
      </c>
      <c r="AI16" t="s">
        <v>12180</v>
      </c>
      <c r="AJ16" t="s">
        <v>12180</v>
      </c>
      <c r="AK16" t="s">
        <v>12180</v>
      </c>
      <c r="AL16" t="s">
        <v>12180</v>
      </c>
      <c r="AM16" t="s">
        <v>12180</v>
      </c>
      <c r="AN16" t="s">
        <v>12180</v>
      </c>
      <c r="AO16" t="s">
        <v>12180</v>
      </c>
      <c r="AP16">
        <v>1</v>
      </c>
      <c r="AQ16" t="s">
        <v>9388</v>
      </c>
      <c r="AR16" t="s">
        <v>12421</v>
      </c>
      <c r="AS16" t="s">
        <v>221</v>
      </c>
      <c r="AT16" t="s">
        <v>221</v>
      </c>
      <c r="AU16" t="s">
        <v>222</v>
      </c>
      <c r="AV16" t="s">
        <v>6081</v>
      </c>
      <c r="AW16" t="e">
        <v>#N/A</v>
      </c>
      <c r="AX16" t="s">
        <v>222</v>
      </c>
      <c r="AY16" t="e">
        <v>#N/A</v>
      </c>
      <c r="AZ16" t="s">
        <v>7680</v>
      </c>
      <c r="BA16" t="str">
        <f>IF(ISNA(VLOOKUP(AZ16,Sheet4!J15:J1496,1,FALSE))=FALSE,"YES","NO")</f>
        <v>YES</v>
      </c>
      <c r="BB16">
        <f>VLOOKUP(AZ16,Sheet4!J15:N1496,5,FALSE)</f>
        <v>-1.2632119129250901</v>
      </c>
      <c r="BC16">
        <f t="shared" si="0"/>
        <v>1.968275110238707</v>
      </c>
    </row>
    <row r="17" spans="1:55" x14ac:dyDescent="0.3">
      <c r="A17" t="b">
        <v>0</v>
      </c>
      <c r="B17" t="s">
        <v>12180</v>
      </c>
      <c r="C17" t="s">
        <v>12181</v>
      </c>
      <c r="D17" t="s">
        <v>7435</v>
      </c>
      <c r="E17" t="s">
        <v>12200</v>
      </c>
      <c r="F17">
        <v>0</v>
      </c>
      <c r="G17">
        <v>295.99799999999999</v>
      </c>
      <c r="H17">
        <v>69</v>
      </c>
      <c r="I17">
        <v>19</v>
      </c>
      <c r="J17">
        <v>464</v>
      </c>
      <c r="K17">
        <v>7</v>
      </c>
      <c r="L17">
        <v>384</v>
      </c>
      <c r="M17">
        <v>41.6</v>
      </c>
      <c r="N17">
        <v>5.55</v>
      </c>
      <c r="O17">
        <v>1230.82</v>
      </c>
      <c r="P17">
        <v>19</v>
      </c>
      <c r="Q17" t="s">
        <v>9388</v>
      </c>
      <c r="R17" t="s">
        <v>9388</v>
      </c>
      <c r="S17" t="s">
        <v>9388</v>
      </c>
      <c r="T17" t="s">
        <v>9388</v>
      </c>
      <c r="U17" t="s">
        <v>9388</v>
      </c>
      <c r="V17" t="s">
        <v>9388</v>
      </c>
      <c r="W17" t="s">
        <v>9388</v>
      </c>
      <c r="X17" t="s">
        <v>9388</v>
      </c>
      <c r="Y17">
        <v>0</v>
      </c>
      <c r="Z17">
        <v>6.4000000000000001E-2</v>
      </c>
      <c r="AA17">
        <v>-3.9657842846620874</v>
      </c>
      <c r="AB17">
        <v>4.6582529679016802E-5</v>
      </c>
      <c r="AC17">
        <v>427.03</v>
      </c>
      <c r="AD17">
        <v>132.6</v>
      </c>
      <c r="AE17">
        <v>21.6</v>
      </c>
      <c r="AF17">
        <v>20.66</v>
      </c>
      <c r="AG17">
        <v>82.11</v>
      </c>
      <c r="AH17" t="s">
        <v>12180</v>
      </c>
      <c r="AI17" t="s">
        <v>12180</v>
      </c>
      <c r="AJ17" t="s">
        <v>12180</v>
      </c>
      <c r="AK17" t="s">
        <v>12180</v>
      </c>
      <c r="AL17" t="s">
        <v>12180</v>
      </c>
      <c r="AM17" t="s">
        <v>12180</v>
      </c>
      <c r="AN17" t="s">
        <v>12180</v>
      </c>
      <c r="AO17" t="s">
        <v>12201</v>
      </c>
      <c r="AP17">
        <v>1</v>
      </c>
      <c r="AQ17" t="s">
        <v>12185</v>
      </c>
      <c r="AR17" t="s">
        <v>12603</v>
      </c>
      <c r="AS17" t="s">
        <v>360</v>
      </c>
      <c r="AT17" t="s">
        <v>360</v>
      </c>
      <c r="AU17" t="s">
        <v>304</v>
      </c>
      <c r="AV17" t="s">
        <v>6071</v>
      </c>
      <c r="AW17" t="s">
        <v>6113</v>
      </c>
      <c r="AX17" t="s">
        <v>304</v>
      </c>
      <c r="AY17" t="s">
        <v>47</v>
      </c>
      <c r="AZ17" t="s">
        <v>8917</v>
      </c>
      <c r="BA17" t="str">
        <f>IF(ISNA(VLOOKUP(AZ17,Sheet4!J16:J1497,1,FALSE))=FALSE,"YES","NO")</f>
        <v>YES</v>
      </c>
      <c r="BB17">
        <f>VLOOKUP(AZ17,Sheet4!J16:N1497,5,FALSE)</f>
        <v>8.4633453107304408</v>
      </c>
      <c r="BC17">
        <f t="shared" si="0"/>
        <v>-3.9657842846620874</v>
      </c>
    </row>
    <row r="18" spans="1:55" x14ac:dyDescent="0.3">
      <c r="A18" t="b">
        <v>0</v>
      </c>
      <c r="B18" t="s">
        <v>12180</v>
      </c>
      <c r="C18" t="s">
        <v>12181</v>
      </c>
      <c r="D18" t="s">
        <v>6911</v>
      </c>
      <c r="E18" t="s">
        <v>12202</v>
      </c>
      <c r="F18">
        <v>0</v>
      </c>
      <c r="G18">
        <v>293.81599999999997</v>
      </c>
      <c r="H18">
        <v>40</v>
      </c>
      <c r="I18">
        <v>46</v>
      </c>
      <c r="J18">
        <v>264</v>
      </c>
      <c r="K18">
        <v>45</v>
      </c>
      <c r="L18">
        <v>1174</v>
      </c>
      <c r="M18">
        <v>128.30000000000001</v>
      </c>
      <c r="N18">
        <v>5.05</v>
      </c>
      <c r="O18">
        <v>388.16</v>
      </c>
      <c r="P18">
        <v>46</v>
      </c>
      <c r="Q18" t="s">
        <v>9388</v>
      </c>
      <c r="R18" t="s">
        <v>9388</v>
      </c>
      <c r="S18" t="s">
        <v>9388</v>
      </c>
      <c r="T18" t="s">
        <v>9388</v>
      </c>
      <c r="U18" t="s">
        <v>9388</v>
      </c>
      <c r="V18" t="s">
        <v>9388</v>
      </c>
      <c r="W18" t="s">
        <v>9388</v>
      </c>
      <c r="X18" t="s">
        <v>9388</v>
      </c>
      <c r="Y18">
        <v>0</v>
      </c>
      <c r="Z18">
        <v>0.223</v>
      </c>
      <c r="AA18">
        <v>-2.1648843847417822</v>
      </c>
      <c r="AB18">
        <v>1.8362186821782799E-3</v>
      </c>
      <c r="AC18">
        <v>145.12</v>
      </c>
      <c r="AD18">
        <v>95.5</v>
      </c>
      <c r="AE18">
        <v>143.4</v>
      </c>
      <c r="AF18">
        <v>7.12</v>
      </c>
      <c r="AG18">
        <v>21.79</v>
      </c>
      <c r="AH18" t="s">
        <v>12180</v>
      </c>
      <c r="AI18" t="s">
        <v>12180</v>
      </c>
      <c r="AJ18" t="s">
        <v>12180</v>
      </c>
      <c r="AK18" t="s">
        <v>12180</v>
      </c>
      <c r="AL18" t="s">
        <v>12180</v>
      </c>
      <c r="AM18" t="s">
        <v>12180</v>
      </c>
      <c r="AN18" t="s">
        <v>12180</v>
      </c>
      <c r="AO18" t="s">
        <v>12180</v>
      </c>
      <c r="AP18">
        <v>1</v>
      </c>
      <c r="AQ18" t="s">
        <v>9388</v>
      </c>
      <c r="AR18" t="s">
        <v>12604</v>
      </c>
      <c r="AS18" t="e">
        <v>#N/A</v>
      </c>
      <c r="AT18" t="e">
        <v>#N/A</v>
      </c>
      <c r="AU18" t="e">
        <v>#N/A</v>
      </c>
      <c r="AV18" t="s">
        <v>6071</v>
      </c>
      <c r="AW18" t="s">
        <v>6116</v>
      </c>
      <c r="AX18" t="s">
        <v>6116</v>
      </c>
      <c r="AY18" t="s">
        <v>63</v>
      </c>
      <c r="AZ18" t="s">
        <v>8393</v>
      </c>
      <c r="BA18" t="str">
        <f>IF(ISNA(VLOOKUP(AZ18,Sheet4!J17:J1498,1,FALSE))=FALSE,"YES","NO")</f>
        <v>YES</v>
      </c>
      <c r="BB18">
        <f>VLOOKUP(AZ18,Sheet4!J17:N1498,5,FALSE)</f>
        <v>8.0468268153404097</v>
      </c>
      <c r="BC18">
        <f t="shared" si="0"/>
        <v>-2.1648843847417822</v>
      </c>
    </row>
    <row r="19" spans="1:55" x14ac:dyDescent="0.3">
      <c r="A19" t="b">
        <v>0</v>
      </c>
      <c r="B19" t="s">
        <v>12180</v>
      </c>
      <c r="C19" t="s">
        <v>12181</v>
      </c>
      <c r="D19" t="s">
        <v>7432</v>
      </c>
      <c r="E19" t="s">
        <v>12203</v>
      </c>
      <c r="F19">
        <v>0</v>
      </c>
      <c r="G19">
        <v>293.363</v>
      </c>
      <c r="H19">
        <v>62</v>
      </c>
      <c r="I19">
        <v>25</v>
      </c>
      <c r="J19">
        <v>235</v>
      </c>
      <c r="K19">
        <v>25</v>
      </c>
      <c r="L19">
        <v>570</v>
      </c>
      <c r="M19">
        <v>60.5</v>
      </c>
      <c r="N19">
        <v>4.55</v>
      </c>
      <c r="O19">
        <v>465.03</v>
      </c>
      <c r="P19">
        <v>25</v>
      </c>
      <c r="Q19" t="s">
        <v>9388</v>
      </c>
      <c r="R19" t="s">
        <v>9388</v>
      </c>
      <c r="S19" t="s">
        <v>9388</v>
      </c>
      <c r="T19" t="s">
        <v>9388</v>
      </c>
      <c r="U19" t="s">
        <v>9388</v>
      </c>
      <c r="V19" t="s">
        <v>9388</v>
      </c>
      <c r="W19" t="s">
        <v>9388</v>
      </c>
      <c r="X19" t="s">
        <v>9388</v>
      </c>
      <c r="Y19">
        <v>0</v>
      </c>
      <c r="Z19">
        <v>5.9569999999999999</v>
      </c>
      <c r="AA19">
        <v>2.5745859590814799</v>
      </c>
      <c r="AB19">
        <v>9.6707666710850706E-5</v>
      </c>
      <c r="AC19">
        <v>136.30000000000001</v>
      </c>
      <c r="AD19">
        <v>66.3</v>
      </c>
      <c r="AE19">
        <v>77.400000000000006</v>
      </c>
      <c r="AF19">
        <v>4.5599999999999996</v>
      </c>
      <c r="AG19">
        <v>11.99</v>
      </c>
      <c r="AH19" t="s">
        <v>12180</v>
      </c>
      <c r="AI19" t="s">
        <v>12180</v>
      </c>
      <c r="AJ19" t="s">
        <v>12180</v>
      </c>
      <c r="AK19" t="s">
        <v>12180</v>
      </c>
      <c r="AL19" t="s">
        <v>12180</v>
      </c>
      <c r="AM19" t="s">
        <v>12180</v>
      </c>
      <c r="AN19" t="s">
        <v>12180</v>
      </c>
      <c r="AO19" t="s">
        <v>12180</v>
      </c>
      <c r="AP19">
        <v>1</v>
      </c>
      <c r="AQ19" t="s">
        <v>9388</v>
      </c>
      <c r="AR19" t="s">
        <v>12434</v>
      </c>
      <c r="AS19" t="s">
        <v>303</v>
      </c>
      <c r="AT19" t="s">
        <v>303</v>
      </c>
      <c r="AU19" t="s">
        <v>304</v>
      </c>
      <c r="AV19" t="s">
        <v>6081</v>
      </c>
      <c r="AW19" t="s">
        <v>6113</v>
      </c>
      <c r="AX19" t="s">
        <v>304</v>
      </c>
      <c r="AY19" t="s">
        <v>47</v>
      </c>
      <c r="AZ19" t="s">
        <v>8914</v>
      </c>
      <c r="BA19" t="str">
        <f>IF(ISNA(VLOOKUP(AZ19,Sheet4!J18:J1499,1,FALSE))=FALSE,"YES","NO")</f>
        <v>YES</v>
      </c>
      <c r="BB19">
        <f>VLOOKUP(AZ19,Sheet4!J18:N1499,5,FALSE)</f>
        <v>2.4040102204680398</v>
      </c>
      <c r="BC19">
        <f t="shared" si="0"/>
        <v>2.5745859590814799</v>
      </c>
    </row>
    <row r="20" spans="1:55" x14ac:dyDescent="0.3">
      <c r="A20" t="b">
        <v>0</v>
      </c>
      <c r="B20" t="s">
        <v>12180</v>
      </c>
      <c r="C20" t="s">
        <v>12181</v>
      </c>
      <c r="D20" t="s">
        <v>7370</v>
      </c>
      <c r="E20" t="s">
        <v>12204</v>
      </c>
      <c r="F20">
        <v>0</v>
      </c>
      <c r="G20">
        <v>275.57799999999997</v>
      </c>
      <c r="H20">
        <v>74</v>
      </c>
      <c r="I20">
        <v>28</v>
      </c>
      <c r="J20">
        <v>254</v>
      </c>
      <c r="K20">
        <v>28</v>
      </c>
      <c r="L20">
        <v>560</v>
      </c>
      <c r="M20">
        <v>59.6</v>
      </c>
      <c r="N20">
        <v>4.51</v>
      </c>
      <c r="O20">
        <v>482.55</v>
      </c>
      <c r="P20">
        <v>28</v>
      </c>
      <c r="Q20" t="s">
        <v>9388</v>
      </c>
      <c r="R20" t="s">
        <v>9388</v>
      </c>
      <c r="S20" t="s">
        <v>9388</v>
      </c>
      <c r="T20" t="s">
        <v>9388</v>
      </c>
      <c r="U20" t="s">
        <v>9388</v>
      </c>
      <c r="V20" t="s">
        <v>9388</v>
      </c>
      <c r="W20" t="s">
        <v>9388</v>
      </c>
      <c r="X20" t="s">
        <v>9388</v>
      </c>
      <c r="Y20">
        <v>0</v>
      </c>
      <c r="Z20">
        <v>2.7E-2</v>
      </c>
      <c r="AA20">
        <v>-5.2108967824986188</v>
      </c>
      <c r="AB20">
        <v>2.1868852459016401E-16</v>
      </c>
      <c r="AC20">
        <v>87.17</v>
      </c>
      <c r="AD20">
        <v>76.900000000000006</v>
      </c>
      <c r="AE20">
        <v>76.7</v>
      </c>
      <c r="AF20">
        <v>9.8699999999999992</v>
      </c>
      <c r="AG20">
        <v>8.4499999999999993</v>
      </c>
      <c r="AH20" t="s">
        <v>12180</v>
      </c>
      <c r="AI20" t="s">
        <v>12180</v>
      </c>
      <c r="AJ20" t="s">
        <v>12180</v>
      </c>
      <c r="AK20" t="s">
        <v>12180</v>
      </c>
      <c r="AL20" t="s">
        <v>12180</v>
      </c>
      <c r="AM20" t="s">
        <v>12180</v>
      </c>
      <c r="AN20" t="s">
        <v>12180</v>
      </c>
      <c r="AO20" t="s">
        <v>12180</v>
      </c>
      <c r="AP20">
        <v>1</v>
      </c>
      <c r="AQ20" t="s">
        <v>9388</v>
      </c>
      <c r="AR20" t="s">
        <v>12437</v>
      </c>
      <c r="AS20" t="s">
        <v>1919</v>
      </c>
      <c r="AT20" t="s">
        <v>1919</v>
      </c>
      <c r="AU20" t="s">
        <v>463</v>
      </c>
      <c r="AV20" t="s">
        <v>6071</v>
      </c>
      <c r="AW20" t="s">
        <v>6125</v>
      </c>
      <c r="AX20" t="s">
        <v>463</v>
      </c>
      <c r="AY20" t="s">
        <v>128</v>
      </c>
      <c r="AZ20" t="s">
        <v>8852</v>
      </c>
      <c r="BA20" t="str">
        <f>IF(ISNA(VLOOKUP(AZ20,Sheet4!J19:J1500,1,FALSE))=FALSE,"YES","NO")</f>
        <v>YES</v>
      </c>
      <c r="BB20">
        <f>VLOOKUP(AZ20,Sheet4!J19:N1500,5,FALSE)</f>
        <v>4.7407845078660502</v>
      </c>
      <c r="BC20">
        <f t="shared" si="0"/>
        <v>-5.2108967824986188</v>
      </c>
    </row>
    <row r="21" spans="1:55" x14ac:dyDescent="0.3">
      <c r="A21" t="b">
        <v>0</v>
      </c>
      <c r="B21" t="s">
        <v>12180</v>
      </c>
      <c r="C21" t="s">
        <v>12181</v>
      </c>
      <c r="D21" t="s">
        <v>6194</v>
      </c>
      <c r="E21" t="s">
        <v>12205</v>
      </c>
      <c r="F21">
        <v>0</v>
      </c>
      <c r="G21">
        <v>275.00200000000001</v>
      </c>
      <c r="H21">
        <v>77</v>
      </c>
      <c r="I21">
        <v>17</v>
      </c>
      <c r="J21">
        <v>380</v>
      </c>
      <c r="K21">
        <v>9</v>
      </c>
      <c r="L21">
        <v>284</v>
      </c>
      <c r="M21">
        <v>33</v>
      </c>
      <c r="N21">
        <v>4.7699999999999996</v>
      </c>
      <c r="O21">
        <v>974.13</v>
      </c>
      <c r="P21">
        <v>17</v>
      </c>
      <c r="Q21" t="s">
        <v>9388</v>
      </c>
      <c r="R21" t="s">
        <v>9388</v>
      </c>
      <c r="S21" t="s">
        <v>9388</v>
      </c>
      <c r="T21" t="s">
        <v>9388</v>
      </c>
      <c r="U21" t="s">
        <v>9388</v>
      </c>
      <c r="V21" t="s">
        <v>9388</v>
      </c>
      <c r="W21" t="s">
        <v>9388</v>
      </c>
      <c r="X21" t="s">
        <v>9388</v>
      </c>
      <c r="Y21">
        <v>0</v>
      </c>
      <c r="Z21">
        <v>12.928000000000001</v>
      </c>
      <c r="AA21">
        <v>3.6924271980897081</v>
      </c>
      <c r="AB21">
        <v>1.8224262514744101E-9</v>
      </c>
      <c r="AC21">
        <v>71.02</v>
      </c>
      <c r="AD21">
        <v>13.4</v>
      </c>
      <c r="AE21">
        <v>249.6</v>
      </c>
      <c r="AF21">
        <v>25.99</v>
      </c>
      <c r="AG21">
        <v>25.77</v>
      </c>
      <c r="AH21" t="s">
        <v>12180</v>
      </c>
      <c r="AI21" t="s">
        <v>12180</v>
      </c>
      <c r="AJ21" t="s">
        <v>12180</v>
      </c>
      <c r="AK21" t="s">
        <v>12180</v>
      </c>
      <c r="AL21" t="s">
        <v>12180</v>
      </c>
      <c r="AM21" t="s">
        <v>12180</v>
      </c>
      <c r="AN21" t="s">
        <v>12180</v>
      </c>
      <c r="AO21" t="s">
        <v>12180</v>
      </c>
      <c r="AP21">
        <v>1</v>
      </c>
      <c r="AQ21" t="s">
        <v>12185</v>
      </c>
      <c r="AR21" t="s">
        <v>12438</v>
      </c>
      <c r="AS21" t="s">
        <v>378</v>
      </c>
      <c r="AT21" t="s">
        <v>378</v>
      </c>
      <c r="AU21" t="s">
        <v>379</v>
      </c>
      <c r="AV21" t="s">
        <v>6081</v>
      </c>
      <c r="AW21" t="s">
        <v>6116</v>
      </c>
      <c r="AX21" t="s">
        <v>379</v>
      </c>
      <c r="AY21" t="s">
        <v>66</v>
      </c>
      <c r="AZ21" t="s">
        <v>7682</v>
      </c>
      <c r="BA21" t="str">
        <f>IF(ISNA(VLOOKUP(AZ21,Sheet4!J20:J1501,1,FALSE))=FALSE,"YES","NO")</f>
        <v>YES</v>
      </c>
      <c r="BB21">
        <f>VLOOKUP(AZ21,Sheet4!J20:N1501,5,FALSE)</f>
        <v>-1.78784430736649</v>
      </c>
      <c r="BC21">
        <f t="shared" si="0"/>
        <v>3.6924271980897081</v>
      </c>
    </row>
    <row r="22" spans="1:55" x14ac:dyDescent="0.3">
      <c r="A22" t="b">
        <v>0</v>
      </c>
      <c r="B22" t="s">
        <v>12180</v>
      </c>
      <c r="C22" t="s">
        <v>12181</v>
      </c>
      <c r="D22" t="s">
        <v>7140</v>
      </c>
      <c r="E22" t="s">
        <v>12206</v>
      </c>
      <c r="F22">
        <v>0</v>
      </c>
      <c r="G22">
        <v>274.084</v>
      </c>
      <c r="H22">
        <v>45</v>
      </c>
      <c r="I22">
        <v>24</v>
      </c>
      <c r="J22">
        <v>404</v>
      </c>
      <c r="K22">
        <v>10</v>
      </c>
      <c r="L22">
        <v>666</v>
      </c>
      <c r="M22">
        <v>71.599999999999994</v>
      </c>
      <c r="N22">
        <v>4.51</v>
      </c>
      <c r="O22">
        <v>832.86</v>
      </c>
      <c r="P22">
        <v>24</v>
      </c>
      <c r="Q22" t="s">
        <v>9388</v>
      </c>
      <c r="R22" t="s">
        <v>9388</v>
      </c>
      <c r="S22" t="s">
        <v>9388</v>
      </c>
      <c r="T22" t="s">
        <v>9388</v>
      </c>
      <c r="U22" t="s">
        <v>9388</v>
      </c>
      <c r="V22" t="s">
        <v>9388</v>
      </c>
      <c r="W22" t="s">
        <v>9388</v>
      </c>
      <c r="X22" t="s">
        <v>9388</v>
      </c>
      <c r="Y22">
        <v>0</v>
      </c>
      <c r="Z22">
        <v>0.22500000000000001</v>
      </c>
      <c r="AA22">
        <v>-2.15200309344505</v>
      </c>
      <c r="AB22">
        <v>3.1471936569742302E-3</v>
      </c>
      <c r="AC22">
        <v>130.34</v>
      </c>
      <c r="AD22">
        <v>167.5</v>
      </c>
      <c r="AE22">
        <v>23.2</v>
      </c>
      <c r="AF22">
        <v>18.899999999999999</v>
      </c>
      <c r="AG22">
        <v>38.69</v>
      </c>
      <c r="AH22" t="s">
        <v>12180</v>
      </c>
      <c r="AI22" t="s">
        <v>12180</v>
      </c>
      <c r="AJ22" t="s">
        <v>12180</v>
      </c>
      <c r="AK22" t="s">
        <v>12180</v>
      </c>
      <c r="AL22" t="s">
        <v>12180</v>
      </c>
      <c r="AM22" t="s">
        <v>12180</v>
      </c>
      <c r="AN22" t="s">
        <v>12180</v>
      </c>
      <c r="AO22" t="s">
        <v>12180</v>
      </c>
      <c r="AP22">
        <v>1</v>
      </c>
      <c r="AQ22" t="s">
        <v>9388</v>
      </c>
      <c r="AR22" t="s">
        <v>12605</v>
      </c>
      <c r="AS22" t="s">
        <v>1185</v>
      </c>
      <c r="AT22" t="s">
        <v>2128</v>
      </c>
      <c r="AU22" t="s">
        <v>670</v>
      </c>
      <c r="AV22" t="s">
        <v>6071</v>
      </c>
      <c r="AW22" t="s">
        <v>6113</v>
      </c>
      <c r="AX22" t="s">
        <v>670</v>
      </c>
      <c r="AY22" t="s">
        <v>47</v>
      </c>
      <c r="AZ22" t="s">
        <v>8622</v>
      </c>
      <c r="BA22" t="str">
        <f>IF(ISNA(VLOOKUP(AZ22,Sheet4!J21:J1502,1,FALSE))=FALSE,"YES","NO")</f>
        <v>YES</v>
      </c>
      <c r="BB22">
        <f>VLOOKUP(AZ22,Sheet4!J21:N1502,5,FALSE)</f>
        <v>-0.81633697572962205</v>
      </c>
      <c r="BC22">
        <f t="shared" si="0"/>
        <v>-2.15200309344505</v>
      </c>
    </row>
    <row r="23" spans="1:55" x14ac:dyDescent="0.3">
      <c r="A23" t="b">
        <v>0</v>
      </c>
      <c r="B23" t="s">
        <v>12180</v>
      </c>
      <c r="C23" t="s">
        <v>12181</v>
      </c>
      <c r="D23" t="s">
        <v>6195</v>
      </c>
      <c r="E23" t="s">
        <v>12207</v>
      </c>
      <c r="F23">
        <v>0</v>
      </c>
      <c r="G23">
        <v>273.86599999999999</v>
      </c>
      <c r="H23">
        <v>54</v>
      </c>
      <c r="I23">
        <v>20</v>
      </c>
      <c r="J23">
        <v>401</v>
      </c>
      <c r="K23">
        <v>20</v>
      </c>
      <c r="L23">
        <v>335</v>
      </c>
      <c r="M23">
        <v>39</v>
      </c>
      <c r="N23">
        <v>5</v>
      </c>
      <c r="O23">
        <v>1007.57</v>
      </c>
      <c r="P23">
        <v>20</v>
      </c>
      <c r="Q23" t="s">
        <v>9388</v>
      </c>
      <c r="R23" t="s">
        <v>9388</v>
      </c>
      <c r="S23" t="s">
        <v>9388</v>
      </c>
      <c r="T23" t="s">
        <v>9388</v>
      </c>
      <c r="U23" t="s">
        <v>9388</v>
      </c>
      <c r="V23" t="s">
        <v>9388</v>
      </c>
      <c r="W23" t="s">
        <v>9388</v>
      </c>
      <c r="X23" t="s">
        <v>9388</v>
      </c>
      <c r="Y23">
        <v>0</v>
      </c>
      <c r="Z23">
        <v>4.0490000000000004</v>
      </c>
      <c r="AA23">
        <v>2.0175656430143709</v>
      </c>
      <c r="AB23">
        <v>4.7669186918286796E-3</v>
      </c>
      <c r="AC23">
        <v>113.71</v>
      </c>
      <c r="AD23">
        <v>34.5</v>
      </c>
      <c r="AE23">
        <v>162.69999999999999</v>
      </c>
      <c r="AF23">
        <v>25.41</v>
      </c>
      <c r="AG23">
        <v>7.65</v>
      </c>
      <c r="AH23" t="s">
        <v>12180</v>
      </c>
      <c r="AI23" t="s">
        <v>12180</v>
      </c>
      <c r="AJ23" t="s">
        <v>12180</v>
      </c>
      <c r="AK23" t="s">
        <v>12180</v>
      </c>
      <c r="AL23" t="s">
        <v>12180</v>
      </c>
      <c r="AM23" t="s">
        <v>12180</v>
      </c>
      <c r="AN23" t="s">
        <v>12180</v>
      </c>
      <c r="AO23" t="s">
        <v>12180</v>
      </c>
      <c r="AP23">
        <v>1</v>
      </c>
      <c r="AQ23" t="s">
        <v>9388</v>
      </c>
      <c r="AR23" t="s">
        <v>12567</v>
      </c>
      <c r="AS23" t="s">
        <v>257</v>
      </c>
      <c r="AT23" t="s">
        <v>257</v>
      </c>
      <c r="AU23" t="s">
        <v>258</v>
      </c>
      <c r="AV23" t="s">
        <v>6081</v>
      </c>
      <c r="AW23" t="e">
        <v>#N/A</v>
      </c>
      <c r="AX23" t="s">
        <v>258</v>
      </c>
      <c r="AY23" t="e">
        <v>#N/A</v>
      </c>
      <c r="AZ23" t="s">
        <v>7683</v>
      </c>
      <c r="BA23" t="str">
        <f>IF(ISNA(VLOOKUP(AZ23,Sheet4!J22:J1503,1,FALSE))=FALSE,"YES","NO")</f>
        <v>YES</v>
      </c>
      <c r="BB23">
        <f>VLOOKUP(AZ23,Sheet4!J22:N1503,5,FALSE)</f>
        <v>-2.12074410391683</v>
      </c>
      <c r="BC23">
        <f t="shared" si="0"/>
        <v>2.0175656430143709</v>
      </c>
    </row>
    <row r="24" spans="1:55" x14ac:dyDescent="0.3">
      <c r="A24" t="b">
        <v>0</v>
      </c>
      <c r="B24" t="s">
        <v>12180</v>
      </c>
      <c r="C24" t="s">
        <v>12181</v>
      </c>
      <c r="D24" t="s">
        <v>6120</v>
      </c>
      <c r="E24" t="s">
        <v>12208</v>
      </c>
      <c r="F24">
        <v>0</v>
      </c>
      <c r="G24">
        <v>266.48700000000002</v>
      </c>
      <c r="H24">
        <v>43</v>
      </c>
      <c r="I24">
        <v>24</v>
      </c>
      <c r="J24">
        <v>198</v>
      </c>
      <c r="K24">
        <v>24</v>
      </c>
      <c r="L24">
        <v>662</v>
      </c>
      <c r="M24">
        <v>70</v>
      </c>
      <c r="N24">
        <v>4.67</v>
      </c>
      <c r="O24">
        <v>414.58</v>
      </c>
      <c r="P24">
        <v>24</v>
      </c>
      <c r="Q24" t="s">
        <v>9388</v>
      </c>
      <c r="R24" t="s">
        <v>9388</v>
      </c>
      <c r="S24" t="s">
        <v>9388</v>
      </c>
      <c r="T24" t="s">
        <v>9388</v>
      </c>
      <c r="U24" t="s">
        <v>9388</v>
      </c>
      <c r="V24" t="s">
        <v>9388</v>
      </c>
      <c r="W24" t="s">
        <v>9388</v>
      </c>
      <c r="X24" t="s">
        <v>9388</v>
      </c>
      <c r="Y24">
        <v>0</v>
      </c>
      <c r="Z24">
        <v>0.216</v>
      </c>
      <c r="AA24">
        <v>-2.2108967824986188</v>
      </c>
      <c r="AB24">
        <v>1.7701699758259099E-3</v>
      </c>
      <c r="AC24">
        <v>140.65</v>
      </c>
      <c r="AD24">
        <v>155.5</v>
      </c>
      <c r="AE24">
        <v>69.5</v>
      </c>
      <c r="AF24">
        <v>10.44</v>
      </c>
      <c r="AG24">
        <v>33.369999999999997</v>
      </c>
      <c r="AH24" t="s">
        <v>12180</v>
      </c>
      <c r="AI24" t="s">
        <v>12180</v>
      </c>
      <c r="AJ24" t="s">
        <v>12180</v>
      </c>
      <c r="AK24" t="s">
        <v>12180</v>
      </c>
      <c r="AL24" t="s">
        <v>12180</v>
      </c>
      <c r="AM24" t="s">
        <v>12180</v>
      </c>
      <c r="AN24" t="s">
        <v>12180</v>
      </c>
      <c r="AO24" t="s">
        <v>12180</v>
      </c>
      <c r="AP24">
        <v>1</v>
      </c>
      <c r="AQ24" t="s">
        <v>9388</v>
      </c>
      <c r="AR24" t="s">
        <v>12565</v>
      </c>
      <c r="AS24" t="s">
        <v>1101</v>
      </c>
      <c r="AT24" t="s">
        <v>1101</v>
      </c>
      <c r="AU24" t="s">
        <v>201</v>
      </c>
      <c r="AV24" t="s">
        <v>6071</v>
      </c>
      <c r="AW24" t="s">
        <v>6118</v>
      </c>
      <c r="AX24" t="s">
        <v>201</v>
      </c>
      <c r="AY24" t="s">
        <v>47</v>
      </c>
      <c r="AZ24" t="s">
        <v>7611</v>
      </c>
      <c r="BA24" t="str">
        <f>IF(ISNA(VLOOKUP(AZ24,Sheet4!J23:J1504,1,FALSE))=FALSE,"YES","NO")</f>
        <v>YES</v>
      </c>
      <c r="BB24">
        <f>VLOOKUP(AZ24,Sheet4!J23:N1504,5,FALSE)</f>
        <v>1.6403501283509201</v>
      </c>
      <c r="BC24">
        <f t="shared" si="0"/>
        <v>-2.2108967824986188</v>
      </c>
    </row>
    <row r="25" spans="1:55" x14ac:dyDescent="0.3">
      <c r="A25" t="b">
        <v>0</v>
      </c>
      <c r="B25" t="s">
        <v>12180</v>
      </c>
      <c r="C25" t="s">
        <v>12181</v>
      </c>
      <c r="D25" t="s">
        <v>6156</v>
      </c>
      <c r="E25" t="s">
        <v>12209</v>
      </c>
      <c r="F25">
        <v>0</v>
      </c>
      <c r="G25">
        <v>250.995</v>
      </c>
      <c r="H25">
        <v>58</v>
      </c>
      <c r="I25">
        <v>36</v>
      </c>
      <c r="J25">
        <v>387</v>
      </c>
      <c r="K25">
        <v>21</v>
      </c>
      <c r="L25">
        <v>587</v>
      </c>
      <c r="M25">
        <v>64.7</v>
      </c>
      <c r="N25">
        <v>9.44</v>
      </c>
      <c r="O25">
        <v>610.73</v>
      </c>
      <c r="P25">
        <v>36</v>
      </c>
      <c r="Q25" t="s">
        <v>9388</v>
      </c>
      <c r="R25" t="s">
        <v>9388</v>
      </c>
      <c r="S25" t="s">
        <v>9388</v>
      </c>
      <c r="T25" t="s">
        <v>9388</v>
      </c>
      <c r="U25" t="s">
        <v>9388</v>
      </c>
      <c r="V25" t="s">
        <v>9388</v>
      </c>
      <c r="W25" t="s">
        <v>9388</v>
      </c>
      <c r="X25" t="s">
        <v>9388</v>
      </c>
      <c r="Y25">
        <v>0</v>
      </c>
      <c r="Z25">
        <v>3.58</v>
      </c>
      <c r="AA25">
        <v>1.8399595874895318</v>
      </c>
      <c r="AB25">
        <v>1.33358617742396E-2</v>
      </c>
      <c r="AC25">
        <v>138.61000000000001</v>
      </c>
      <c r="AD25">
        <v>52.7</v>
      </c>
      <c r="AE25">
        <v>204.6</v>
      </c>
      <c r="AF25">
        <v>20.399999999999999</v>
      </c>
      <c r="AG25">
        <v>26.11</v>
      </c>
      <c r="AH25" t="s">
        <v>12180</v>
      </c>
      <c r="AI25" t="s">
        <v>12180</v>
      </c>
      <c r="AJ25" t="s">
        <v>12180</v>
      </c>
      <c r="AK25" t="s">
        <v>12180</v>
      </c>
      <c r="AL25" t="s">
        <v>12180</v>
      </c>
      <c r="AM25" t="s">
        <v>12180</v>
      </c>
      <c r="AN25" t="s">
        <v>12180</v>
      </c>
      <c r="AO25" t="s">
        <v>12180</v>
      </c>
      <c r="AP25">
        <v>1</v>
      </c>
      <c r="AQ25" t="s">
        <v>9388</v>
      </c>
      <c r="AR25" t="s">
        <v>12442</v>
      </c>
      <c r="AS25" t="e">
        <v>#N/A</v>
      </c>
      <c r="AT25" t="e">
        <v>#N/A</v>
      </c>
      <c r="AU25" t="e">
        <v>#N/A</v>
      </c>
      <c r="AV25" t="s">
        <v>6081</v>
      </c>
      <c r="AW25" t="e">
        <v>#N/A</v>
      </c>
      <c r="AX25">
        <v>0</v>
      </c>
      <c r="AY25" t="e">
        <v>#N/A</v>
      </c>
      <c r="AZ25" t="s">
        <v>7646</v>
      </c>
      <c r="BA25" t="str">
        <f>IF(ISNA(VLOOKUP(AZ25,Sheet4!J24:J1505,1,FALSE))=FALSE,"YES","NO")</f>
        <v>YES</v>
      </c>
      <c r="BB25">
        <f>VLOOKUP(AZ25,Sheet4!J24:N1505,5,FALSE)</f>
        <v>2.7829650975885598</v>
      </c>
      <c r="BC25">
        <f t="shared" si="0"/>
        <v>1.8399595874895318</v>
      </c>
    </row>
    <row r="26" spans="1:55" x14ac:dyDescent="0.3">
      <c r="A26" t="b">
        <v>0</v>
      </c>
      <c r="B26" t="s">
        <v>12180</v>
      </c>
      <c r="C26" t="s">
        <v>12181</v>
      </c>
      <c r="D26" t="s">
        <v>6282</v>
      </c>
      <c r="E26" t="s">
        <v>12210</v>
      </c>
      <c r="F26">
        <v>0</v>
      </c>
      <c r="G26">
        <v>242.87100000000001</v>
      </c>
      <c r="H26">
        <v>68</v>
      </c>
      <c r="I26">
        <v>18</v>
      </c>
      <c r="J26">
        <v>280</v>
      </c>
      <c r="K26">
        <v>18</v>
      </c>
      <c r="L26">
        <v>317</v>
      </c>
      <c r="M26">
        <v>36</v>
      </c>
      <c r="N26">
        <v>4.5999999999999996</v>
      </c>
      <c r="O26">
        <v>652.6</v>
      </c>
      <c r="P26">
        <v>18</v>
      </c>
      <c r="Q26" t="s">
        <v>9388</v>
      </c>
      <c r="R26" t="s">
        <v>9388</v>
      </c>
      <c r="S26" t="s">
        <v>9388</v>
      </c>
      <c r="T26" t="s">
        <v>9388</v>
      </c>
      <c r="U26" t="s">
        <v>9388</v>
      </c>
      <c r="V26" t="s">
        <v>9388</v>
      </c>
      <c r="W26" t="s">
        <v>9388</v>
      </c>
      <c r="X26" t="s">
        <v>9388</v>
      </c>
      <c r="Y26">
        <v>0</v>
      </c>
      <c r="Z26">
        <v>6.7880000000000003</v>
      </c>
      <c r="AA26">
        <v>2.7629865648805767</v>
      </c>
      <c r="AB26">
        <v>2.0253070706759801E-5</v>
      </c>
      <c r="AC26">
        <v>148.22999999999999</v>
      </c>
      <c r="AD26">
        <v>122.5</v>
      </c>
      <c r="AE26">
        <v>67.7</v>
      </c>
      <c r="AF26">
        <v>7.2</v>
      </c>
      <c r="AG26">
        <v>16.079999999999998</v>
      </c>
      <c r="AH26" t="s">
        <v>12180</v>
      </c>
      <c r="AI26" t="s">
        <v>12180</v>
      </c>
      <c r="AJ26" t="s">
        <v>12180</v>
      </c>
      <c r="AK26" t="s">
        <v>12180</v>
      </c>
      <c r="AL26" t="s">
        <v>12180</v>
      </c>
      <c r="AM26" t="s">
        <v>12180</v>
      </c>
      <c r="AN26" t="s">
        <v>12180</v>
      </c>
      <c r="AO26" t="s">
        <v>12180</v>
      </c>
      <c r="AP26">
        <v>1</v>
      </c>
      <c r="AQ26" t="s">
        <v>9388</v>
      </c>
      <c r="AR26" t="s">
        <v>12606</v>
      </c>
      <c r="AS26" t="s">
        <v>135</v>
      </c>
      <c r="AT26" t="s">
        <v>135</v>
      </c>
      <c r="AU26" t="s">
        <v>136</v>
      </c>
      <c r="AV26" t="s">
        <v>6081</v>
      </c>
      <c r="AW26" t="s">
        <v>6179</v>
      </c>
      <c r="AX26" t="s">
        <v>136</v>
      </c>
      <c r="AY26" t="s">
        <v>47</v>
      </c>
      <c r="AZ26" t="s">
        <v>7768</v>
      </c>
      <c r="BA26" t="str">
        <f>IF(ISNA(VLOOKUP(AZ26,Sheet4!J25:J1506,1,FALSE))=FALSE,"YES","NO")</f>
        <v>YES</v>
      </c>
      <c r="BB26">
        <f>VLOOKUP(AZ26,Sheet4!J25:N1506,5,FALSE)</f>
        <v>-3.4335955096321702</v>
      </c>
      <c r="BC26">
        <f t="shared" si="0"/>
        <v>2.7629865648805767</v>
      </c>
    </row>
    <row r="27" spans="1:55" x14ac:dyDescent="0.3">
      <c r="A27" t="b">
        <v>0</v>
      </c>
      <c r="B27" t="s">
        <v>12180</v>
      </c>
      <c r="C27" t="s">
        <v>12181</v>
      </c>
      <c r="D27" t="s">
        <v>6221</v>
      </c>
      <c r="E27" t="s">
        <v>12211</v>
      </c>
      <c r="F27">
        <v>0</v>
      </c>
      <c r="G27">
        <v>242.45500000000001</v>
      </c>
      <c r="H27">
        <v>63</v>
      </c>
      <c r="I27">
        <v>24</v>
      </c>
      <c r="J27">
        <v>211</v>
      </c>
      <c r="K27">
        <v>24</v>
      </c>
      <c r="L27">
        <v>466</v>
      </c>
      <c r="M27">
        <v>51.2</v>
      </c>
      <c r="N27">
        <v>5.64</v>
      </c>
      <c r="O27">
        <v>416.18</v>
      </c>
      <c r="P27">
        <v>24</v>
      </c>
      <c r="Q27" t="s">
        <v>9388</v>
      </c>
      <c r="R27" t="s">
        <v>9388</v>
      </c>
      <c r="S27" t="s">
        <v>9388</v>
      </c>
      <c r="T27" t="s">
        <v>9388</v>
      </c>
      <c r="U27" t="s">
        <v>9388</v>
      </c>
      <c r="V27" t="s">
        <v>9388</v>
      </c>
      <c r="W27" t="s">
        <v>9388</v>
      </c>
      <c r="X27" t="s">
        <v>9388</v>
      </c>
      <c r="Y27">
        <v>0</v>
      </c>
      <c r="Z27">
        <v>9.5069999999999997</v>
      </c>
      <c r="AA27">
        <v>3.2489901604413025</v>
      </c>
      <c r="AB27">
        <v>2.1526121516343201E-7</v>
      </c>
      <c r="AC27">
        <v>86.45</v>
      </c>
      <c r="AD27">
        <v>31.4</v>
      </c>
      <c r="AE27">
        <v>165.3</v>
      </c>
      <c r="AF27">
        <v>11.92</v>
      </c>
      <c r="AG27">
        <v>9.2799999999999994</v>
      </c>
      <c r="AH27" t="s">
        <v>12180</v>
      </c>
      <c r="AI27" t="s">
        <v>12180</v>
      </c>
      <c r="AJ27" t="s">
        <v>12180</v>
      </c>
      <c r="AK27" t="s">
        <v>12180</v>
      </c>
      <c r="AL27" t="s">
        <v>12180</v>
      </c>
      <c r="AM27" t="s">
        <v>12180</v>
      </c>
      <c r="AN27" t="s">
        <v>12180</v>
      </c>
      <c r="AO27" t="s">
        <v>12180</v>
      </c>
      <c r="AP27">
        <v>1</v>
      </c>
      <c r="AQ27" t="s">
        <v>9388</v>
      </c>
      <c r="AR27" t="s">
        <v>12569</v>
      </c>
      <c r="AS27" t="s">
        <v>1071</v>
      </c>
      <c r="AT27" t="s">
        <v>1071</v>
      </c>
      <c r="AU27" t="s">
        <v>304</v>
      </c>
      <c r="AV27" t="s">
        <v>6081</v>
      </c>
      <c r="AW27" t="s">
        <v>6113</v>
      </c>
      <c r="AX27" t="s">
        <v>304</v>
      </c>
      <c r="AY27" t="s">
        <v>47</v>
      </c>
      <c r="AZ27" t="s">
        <v>7708</v>
      </c>
      <c r="BA27" t="str">
        <f>IF(ISNA(VLOOKUP(AZ27,Sheet4!J26:J1507,1,FALSE))=FALSE,"YES","NO")</f>
        <v>YES</v>
      </c>
      <c r="BB27">
        <f>VLOOKUP(AZ27,Sheet4!J26:N1507,5,FALSE)</f>
        <v>-1.03037011102901</v>
      </c>
      <c r="BC27">
        <f t="shared" si="0"/>
        <v>3.2489901604413025</v>
      </c>
    </row>
    <row r="28" spans="1:55" x14ac:dyDescent="0.3">
      <c r="A28" t="b">
        <v>0</v>
      </c>
      <c r="B28" t="s">
        <v>12180</v>
      </c>
      <c r="C28" t="s">
        <v>12181</v>
      </c>
      <c r="D28" t="s">
        <v>6327</v>
      </c>
      <c r="E28" t="s">
        <v>12212</v>
      </c>
      <c r="F28">
        <v>0</v>
      </c>
      <c r="G28">
        <v>238.08799999999999</v>
      </c>
      <c r="H28">
        <v>41</v>
      </c>
      <c r="I28">
        <v>31</v>
      </c>
      <c r="J28">
        <v>571</v>
      </c>
      <c r="K28">
        <v>20</v>
      </c>
      <c r="L28">
        <v>888</v>
      </c>
      <c r="M28">
        <v>99.2</v>
      </c>
      <c r="N28">
        <v>5.08</v>
      </c>
      <c r="O28">
        <v>1311.32</v>
      </c>
      <c r="P28">
        <v>31</v>
      </c>
      <c r="Q28" t="s">
        <v>9388</v>
      </c>
      <c r="R28" t="s">
        <v>9388</v>
      </c>
      <c r="S28" t="s">
        <v>9388</v>
      </c>
      <c r="T28" t="s">
        <v>9388</v>
      </c>
      <c r="U28" t="s">
        <v>9388</v>
      </c>
      <c r="V28" t="s">
        <v>9388</v>
      </c>
      <c r="W28" t="s">
        <v>9388</v>
      </c>
      <c r="X28" t="s">
        <v>9388</v>
      </c>
      <c r="Y28">
        <v>0</v>
      </c>
      <c r="Z28">
        <v>0.31</v>
      </c>
      <c r="AA28">
        <v>-1.6896598793878495</v>
      </c>
      <c r="AB28">
        <v>2.9042338864700999E-2</v>
      </c>
      <c r="AC28">
        <v>134.22999999999999</v>
      </c>
      <c r="AD28">
        <v>41.2</v>
      </c>
      <c r="AE28">
        <v>241</v>
      </c>
      <c r="AF28">
        <v>3.91</v>
      </c>
      <c r="AG28">
        <v>10.84</v>
      </c>
      <c r="AH28" t="s">
        <v>12180</v>
      </c>
      <c r="AI28" t="s">
        <v>12180</v>
      </c>
      <c r="AJ28" t="s">
        <v>12180</v>
      </c>
      <c r="AK28" t="s">
        <v>12180</v>
      </c>
      <c r="AL28" t="s">
        <v>12180</v>
      </c>
      <c r="AM28" t="s">
        <v>12180</v>
      </c>
      <c r="AN28" t="s">
        <v>12180</v>
      </c>
      <c r="AO28" t="s">
        <v>12180</v>
      </c>
      <c r="AP28">
        <v>1</v>
      </c>
      <c r="AQ28" t="s">
        <v>9388</v>
      </c>
      <c r="AR28" t="s">
        <v>12449</v>
      </c>
      <c r="AS28" t="e">
        <v>#N/A</v>
      </c>
      <c r="AT28" t="s">
        <v>791</v>
      </c>
      <c r="AU28" t="e">
        <v>#N/A</v>
      </c>
      <c r="AV28" t="s">
        <v>6071</v>
      </c>
      <c r="AW28" t="s">
        <v>6179</v>
      </c>
      <c r="AX28" t="s">
        <v>6179</v>
      </c>
      <c r="AY28" t="s">
        <v>47</v>
      </c>
      <c r="AZ28" t="s">
        <v>7813</v>
      </c>
      <c r="BA28" t="str">
        <f>IF(ISNA(VLOOKUP(AZ28,Sheet4!J27:J1508,1,FALSE))=FALSE,"YES","NO")</f>
        <v>YES</v>
      </c>
      <c r="BB28">
        <f>VLOOKUP(AZ28,Sheet4!J27:N1508,5,FALSE)</f>
        <v>4.4054709517979997</v>
      </c>
      <c r="BC28">
        <f t="shared" si="0"/>
        <v>-1.6896598793878495</v>
      </c>
    </row>
    <row r="29" spans="1:55" x14ac:dyDescent="0.3">
      <c r="A29" t="b">
        <v>0</v>
      </c>
      <c r="B29" t="s">
        <v>12180</v>
      </c>
      <c r="C29" t="s">
        <v>12181</v>
      </c>
      <c r="D29" t="s">
        <v>7170</v>
      </c>
      <c r="E29" t="s">
        <v>12213</v>
      </c>
      <c r="F29">
        <v>0</v>
      </c>
      <c r="G29">
        <v>238.03</v>
      </c>
      <c r="H29">
        <v>62</v>
      </c>
      <c r="I29">
        <v>33</v>
      </c>
      <c r="J29">
        <v>181</v>
      </c>
      <c r="K29">
        <v>31</v>
      </c>
      <c r="L29">
        <v>821</v>
      </c>
      <c r="M29">
        <v>88</v>
      </c>
      <c r="N29">
        <v>5.0599999999999996</v>
      </c>
      <c r="O29">
        <v>325.52</v>
      </c>
      <c r="P29">
        <v>33</v>
      </c>
      <c r="Q29" t="s">
        <v>9388</v>
      </c>
      <c r="R29" t="s">
        <v>9388</v>
      </c>
      <c r="S29" t="s">
        <v>9388</v>
      </c>
      <c r="T29" t="s">
        <v>9388</v>
      </c>
      <c r="U29" t="s">
        <v>9388</v>
      </c>
      <c r="V29" t="s">
        <v>9388</v>
      </c>
      <c r="W29" t="s">
        <v>9388</v>
      </c>
      <c r="X29" t="s">
        <v>9388</v>
      </c>
      <c r="Y29">
        <v>0</v>
      </c>
      <c r="Z29">
        <v>10.148</v>
      </c>
      <c r="AA29">
        <v>3.3431235194018525</v>
      </c>
      <c r="AB29">
        <v>5.8404488198306798E-5</v>
      </c>
      <c r="AC29">
        <v>96.27</v>
      </c>
      <c r="AD29">
        <v>89.2</v>
      </c>
      <c r="AE29">
        <v>140.5</v>
      </c>
      <c r="AF29">
        <v>5.38</v>
      </c>
      <c r="AG29">
        <v>15.01</v>
      </c>
      <c r="AH29" t="s">
        <v>12180</v>
      </c>
      <c r="AI29" t="s">
        <v>12180</v>
      </c>
      <c r="AJ29" t="s">
        <v>12180</v>
      </c>
      <c r="AK29" t="s">
        <v>12180</v>
      </c>
      <c r="AL29" t="s">
        <v>12180</v>
      </c>
      <c r="AM29" t="s">
        <v>12180</v>
      </c>
      <c r="AN29" t="s">
        <v>12180</v>
      </c>
      <c r="AO29" t="s">
        <v>12180</v>
      </c>
      <c r="AP29">
        <v>1</v>
      </c>
      <c r="AQ29" t="s">
        <v>9388</v>
      </c>
      <c r="AR29" t="s">
        <v>12607</v>
      </c>
      <c r="AS29" t="e">
        <v>#N/A</v>
      </c>
      <c r="AT29" t="e">
        <v>#N/A</v>
      </c>
      <c r="AU29" t="e">
        <v>#N/A</v>
      </c>
      <c r="AV29" t="s">
        <v>6081</v>
      </c>
      <c r="AW29" t="s">
        <v>6097</v>
      </c>
      <c r="AX29" t="s">
        <v>6097</v>
      </c>
      <c r="AY29" t="s">
        <v>96</v>
      </c>
      <c r="AZ29" t="s">
        <v>8652</v>
      </c>
      <c r="BA29" t="str">
        <f>IF(ISNA(VLOOKUP(AZ29,Sheet4!J28:J1509,1,FALSE))=FALSE,"YES","NO")</f>
        <v>YES</v>
      </c>
      <c r="BB29">
        <f>VLOOKUP(AZ29,Sheet4!J28:N1509,5,FALSE)</f>
        <v>3.2306900921205801</v>
      </c>
      <c r="BC29">
        <f t="shared" si="0"/>
        <v>3.3431235194018525</v>
      </c>
    </row>
    <row r="30" spans="1:55" x14ac:dyDescent="0.3">
      <c r="A30" t="b">
        <v>0</v>
      </c>
      <c r="B30" t="s">
        <v>12180</v>
      </c>
      <c r="C30" t="s">
        <v>12181</v>
      </c>
      <c r="D30" t="s">
        <v>7382</v>
      </c>
      <c r="E30" t="s">
        <v>12214</v>
      </c>
      <c r="F30">
        <v>0</v>
      </c>
      <c r="G30">
        <v>226.09899999999999</v>
      </c>
      <c r="H30">
        <v>68</v>
      </c>
      <c r="I30">
        <v>20</v>
      </c>
      <c r="J30">
        <v>291</v>
      </c>
      <c r="K30">
        <v>20</v>
      </c>
      <c r="L30">
        <v>323</v>
      </c>
      <c r="M30">
        <v>34.799999999999997</v>
      </c>
      <c r="N30">
        <v>4.9400000000000004</v>
      </c>
      <c r="O30">
        <v>601.67999999999995</v>
      </c>
      <c r="P30">
        <v>20</v>
      </c>
      <c r="Q30" t="s">
        <v>9388</v>
      </c>
      <c r="R30" t="s">
        <v>9388</v>
      </c>
      <c r="S30" t="s">
        <v>9388</v>
      </c>
      <c r="T30" t="s">
        <v>9388</v>
      </c>
      <c r="U30" t="s">
        <v>9388</v>
      </c>
      <c r="V30" t="s">
        <v>9388</v>
      </c>
      <c r="W30" t="s">
        <v>9388</v>
      </c>
      <c r="X30" t="s">
        <v>9388</v>
      </c>
      <c r="Y30">
        <v>0</v>
      </c>
      <c r="Z30">
        <v>0.3</v>
      </c>
      <c r="AA30">
        <v>-1.7369655941662063</v>
      </c>
      <c r="AB30">
        <v>2.31902209629762E-2</v>
      </c>
      <c r="AC30">
        <v>105.01</v>
      </c>
      <c r="AD30">
        <v>133.9</v>
      </c>
      <c r="AE30">
        <v>72.400000000000006</v>
      </c>
      <c r="AF30">
        <v>2.17</v>
      </c>
      <c r="AG30">
        <v>23.64</v>
      </c>
      <c r="AH30" t="s">
        <v>12180</v>
      </c>
      <c r="AI30" t="s">
        <v>12180</v>
      </c>
      <c r="AJ30" t="s">
        <v>12180</v>
      </c>
      <c r="AK30" t="s">
        <v>12180</v>
      </c>
      <c r="AL30" t="s">
        <v>12180</v>
      </c>
      <c r="AM30" t="s">
        <v>12180</v>
      </c>
      <c r="AN30" t="s">
        <v>12180</v>
      </c>
      <c r="AO30" t="s">
        <v>12180</v>
      </c>
      <c r="AP30">
        <v>1</v>
      </c>
      <c r="AQ30" t="s">
        <v>9388</v>
      </c>
      <c r="AR30" t="s">
        <v>12442</v>
      </c>
      <c r="AS30" t="e">
        <v>#N/A</v>
      </c>
      <c r="AT30" t="e">
        <v>#N/A</v>
      </c>
      <c r="AU30" t="e">
        <v>#N/A</v>
      </c>
      <c r="AV30" t="s">
        <v>6071</v>
      </c>
      <c r="AW30" t="s">
        <v>6263</v>
      </c>
      <c r="AX30" t="s">
        <v>6263</v>
      </c>
      <c r="AY30" t="s">
        <v>249</v>
      </c>
      <c r="AZ30" t="s">
        <v>8864</v>
      </c>
      <c r="BA30" t="str">
        <f>IF(ISNA(VLOOKUP(AZ30,Sheet4!J29:J1510,1,FALSE))=FALSE,"YES","NO")</f>
        <v>YES</v>
      </c>
      <c r="BB30">
        <f>VLOOKUP(AZ30,Sheet4!J29:N1510,5,FALSE)</f>
        <v>-1.70696325396298</v>
      </c>
      <c r="BC30">
        <f t="shared" si="0"/>
        <v>-1.7369655941662063</v>
      </c>
    </row>
    <row r="31" spans="1:55" x14ac:dyDescent="0.3">
      <c r="A31" t="b">
        <v>0</v>
      </c>
      <c r="B31" t="s">
        <v>12180</v>
      </c>
      <c r="C31" t="s">
        <v>12181</v>
      </c>
      <c r="D31" t="s">
        <v>9087</v>
      </c>
      <c r="E31" t="s">
        <v>12215</v>
      </c>
      <c r="F31">
        <v>0</v>
      </c>
      <c r="G31">
        <v>224.27600000000001</v>
      </c>
      <c r="H31">
        <v>33</v>
      </c>
      <c r="I31">
        <v>57</v>
      </c>
      <c r="J31">
        <v>230</v>
      </c>
      <c r="K31">
        <v>29</v>
      </c>
      <c r="L31">
        <v>1721</v>
      </c>
      <c r="M31">
        <v>197.6</v>
      </c>
      <c r="N31">
        <v>4.91</v>
      </c>
      <c r="O31">
        <v>222.94</v>
      </c>
      <c r="P31">
        <v>57</v>
      </c>
      <c r="Q31" t="s">
        <v>9388</v>
      </c>
      <c r="R31" t="s">
        <v>9388</v>
      </c>
      <c r="S31" t="s">
        <v>9388</v>
      </c>
      <c r="T31" t="s">
        <v>9388</v>
      </c>
      <c r="U31" t="s">
        <v>9388</v>
      </c>
      <c r="V31" t="s">
        <v>9388</v>
      </c>
      <c r="W31" t="s">
        <v>9388</v>
      </c>
      <c r="X31" t="s">
        <v>9388</v>
      </c>
      <c r="Y31">
        <v>0</v>
      </c>
      <c r="Z31">
        <v>92.853999999999999</v>
      </c>
      <c r="AA31">
        <v>6.5368921553535388</v>
      </c>
      <c r="AB31">
        <v>2.9765366782846398E-9</v>
      </c>
      <c r="AC31">
        <v>137.27000000000001</v>
      </c>
      <c r="AD31">
        <v>10.199999999999999</v>
      </c>
      <c r="AE31">
        <v>173.8</v>
      </c>
      <c r="AF31">
        <v>56.41</v>
      </c>
      <c r="AG31">
        <v>48.01</v>
      </c>
      <c r="AH31" t="s">
        <v>12180</v>
      </c>
      <c r="AI31" t="s">
        <v>12180</v>
      </c>
      <c r="AJ31" t="s">
        <v>12180</v>
      </c>
      <c r="AK31" t="s">
        <v>12180</v>
      </c>
      <c r="AL31" t="s">
        <v>12180</v>
      </c>
      <c r="AM31" t="s">
        <v>12180</v>
      </c>
      <c r="AN31" t="s">
        <v>12180</v>
      </c>
      <c r="AO31" t="s">
        <v>12180</v>
      </c>
      <c r="AP31">
        <v>1</v>
      </c>
      <c r="AQ31" t="s">
        <v>9388</v>
      </c>
      <c r="AR31" t="s">
        <v>12556</v>
      </c>
      <c r="AS31" t="e">
        <v>#N/A</v>
      </c>
      <c r="AT31" t="e">
        <v>#N/A</v>
      </c>
      <c r="AU31" t="e">
        <v>#N/A</v>
      </c>
      <c r="AV31" t="s">
        <v>6081</v>
      </c>
      <c r="AW31" t="s">
        <v>6097</v>
      </c>
      <c r="AX31" t="s">
        <v>6097</v>
      </c>
      <c r="AY31" t="s">
        <v>96</v>
      </c>
      <c r="AZ31" t="s">
        <v>9345</v>
      </c>
      <c r="BA31" t="str">
        <f>IF(ISNA(VLOOKUP(AZ31,Sheet4!J30:J1511,1,FALSE))=FALSE,"YES","NO")</f>
        <v>NO</v>
      </c>
      <c r="BB31" t="e">
        <f>VLOOKUP(AZ31,Sheet4!J30:N1511,5,FALSE)</f>
        <v>#N/A</v>
      </c>
      <c r="BC31">
        <f t="shared" si="0"/>
        <v>6.5368921553535388</v>
      </c>
    </row>
    <row r="32" spans="1:55" x14ac:dyDescent="0.3">
      <c r="A32" t="b">
        <v>0</v>
      </c>
      <c r="B32" t="s">
        <v>12180</v>
      </c>
      <c r="C32" t="s">
        <v>12181</v>
      </c>
      <c r="D32" t="s">
        <v>9098</v>
      </c>
      <c r="E32" t="s">
        <v>12216</v>
      </c>
      <c r="F32">
        <v>0</v>
      </c>
      <c r="G32">
        <v>221.8</v>
      </c>
      <c r="H32">
        <v>58</v>
      </c>
      <c r="I32">
        <v>27</v>
      </c>
      <c r="J32">
        <v>192</v>
      </c>
      <c r="K32">
        <v>18</v>
      </c>
      <c r="L32">
        <v>507</v>
      </c>
      <c r="M32">
        <v>55.8</v>
      </c>
      <c r="N32">
        <v>4.67</v>
      </c>
      <c r="O32">
        <v>323.77</v>
      </c>
      <c r="P32">
        <v>27</v>
      </c>
      <c r="Q32" t="s">
        <v>9388</v>
      </c>
      <c r="R32" t="s">
        <v>9388</v>
      </c>
      <c r="S32" t="s">
        <v>9388</v>
      </c>
      <c r="T32" t="s">
        <v>9388</v>
      </c>
      <c r="U32" t="s">
        <v>9388</v>
      </c>
      <c r="V32" t="s">
        <v>9388</v>
      </c>
      <c r="W32" t="s">
        <v>9388</v>
      </c>
      <c r="X32" t="s">
        <v>9388</v>
      </c>
      <c r="Y32">
        <v>0</v>
      </c>
      <c r="Z32">
        <v>0.13800000000000001</v>
      </c>
      <c r="AA32">
        <v>-2.8572598278839179</v>
      </c>
      <c r="AB32">
        <v>5.1142538234885205E-4</v>
      </c>
      <c r="AC32">
        <v>100.52</v>
      </c>
      <c r="AD32">
        <v>166.1</v>
      </c>
      <c r="AE32">
        <v>71.099999999999994</v>
      </c>
      <c r="AF32">
        <v>12.65</v>
      </c>
      <c r="AG32">
        <v>11.85</v>
      </c>
      <c r="AH32" t="s">
        <v>12180</v>
      </c>
      <c r="AI32" t="s">
        <v>12180</v>
      </c>
      <c r="AJ32" t="s">
        <v>12180</v>
      </c>
      <c r="AK32" t="s">
        <v>12180</v>
      </c>
      <c r="AL32" t="s">
        <v>12180</v>
      </c>
      <c r="AM32" t="s">
        <v>12180</v>
      </c>
      <c r="AN32" t="s">
        <v>12180</v>
      </c>
      <c r="AO32" t="s">
        <v>12180</v>
      </c>
      <c r="AP32">
        <v>1</v>
      </c>
      <c r="AQ32" t="s">
        <v>9388</v>
      </c>
      <c r="AR32" t="s">
        <v>12608</v>
      </c>
      <c r="AS32" t="s">
        <v>1508</v>
      </c>
      <c r="AT32" t="s">
        <v>1508</v>
      </c>
      <c r="AU32" t="s">
        <v>352</v>
      </c>
      <c r="AV32" t="s">
        <v>6071</v>
      </c>
      <c r="AW32" t="s">
        <v>6118</v>
      </c>
      <c r="AX32" t="s">
        <v>352</v>
      </c>
      <c r="AY32" t="s">
        <v>58</v>
      </c>
      <c r="AZ32" t="s">
        <v>9244</v>
      </c>
      <c r="BA32" t="str">
        <f>IF(ISNA(VLOOKUP(AZ32,Sheet4!J31:J1512,1,FALSE))=FALSE,"YES","NO")</f>
        <v>NO</v>
      </c>
      <c r="BB32" t="e">
        <f>VLOOKUP(AZ32,Sheet4!J31:N1512,5,FALSE)</f>
        <v>#N/A</v>
      </c>
      <c r="BC32">
        <f t="shared" si="0"/>
        <v>-2.8572598278839179</v>
      </c>
    </row>
    <row r="33" spans="1:55" x14ac:dyDescent="0.3">
      <c r="A33" t="b">
        <v>0</v>
      </c>
      <c r="B33" t="s">
        <v>12180</v>
      </c>
      <c r="C33" t="s">
        <v>12181</v>
      </c>
      <c r="D33" t="s">
        <v>7455</v>
      </c>
      <c r="E33" t="s">
        <v>12217</v>
      </c>
      <c r="F33">
        <v>0</v>
      </c>
      <c r="G33">
        <v>215.768</v>
      </c>
      <c r="H33">
        <v>33</v>
      </c>
      <c r="I33">
        <v>50</v>
      </c>
      <c r="J33">
        <v>188</v>
      </c>
      <c r="K33">
        <v>50</v>
      </c>
      <c r="L33">
        <v>1717</v>
      </c>
      <c r="M33">
        <v>191.8</v>
      </c>
      <c r="N33">
        <v>5.3</v>
      </c>
      <c r="O33">
        <v>177.85</v>
      </c>
      <c r="P33">
        <v>50</v>
      </c>
      <c r="Q33" t="s">
        <v>9388</v>
      </c>
      <c r="R33" t="s">
        <v>9388</v>
      </c>
      <c r="S33" t="s">
        <v>9388</v>
      </c>
      <c r="T33" t="s">
        <v>9388</v>
      </c>
      <c r="U33" t="s">
        <v>9388</v>
      </c>
      <c r="V33" t="s">
        <v>9388</v>
      </c>
      <c r="W33" t="s">
        <v>9388</v>
      </c>
      <c r="X33" t="s">
        <v>9388</v>
      </c>
      <c r="Y33">
        <v>0</v>
      </c>
      <c r="Z33">
        <v>4.327</v>
      </c>
      <c r="AA33">
        <v>2.1133671207598042</v>
      </c>
      <c r="AB33">
        <v>7.8443563378735905E-3</v>
      </c>
      <c r="AC33">
        <v>104.85</v>
      </c>
      <c r="AD33">
        <v>24</v>
      </c>
      <c r="AE33">
        <v>247.1</v>
      </c>
      <c r="AF33">
        <v>11.24</v>
      </c>
      <c r="AG33">
        <v>12.57</v>
      </c>
      <c r="AH33" t="s">
        <v>12180</v>
      </c>
      <c r="AI33" t="s">
        <v>12180</v>
      </c>
      <c r="AJ33" t="s">
        <v>12180</v>
      </c>
      <c r="AK33" t="s">
        <v>12180</v>
      </c>
      <c r="AL33" t="s">
        <v>12180</v>
      </c>
      <c r="AM33" t="s">
        <v>12180</v>
      </c>
      <c r="AN33" t="s">
        <v>12180</v>
      </c>
      <c r="AO33" t="s">
        <v>12180</v>
      </c>
      <c r="AP33">
        <v>1</v>
      </c>
      <c r="AQ33" t="s">
        <v>9388</v>
      </c>
      <c r="AR33" t="s">
        <v>12609</v>
      </c>
      <c r="AS33" t="e">
        <v>#N/A</v>
      </c>
      <c r="AT33" t="e">
        <v>#N/A</v>
      </c>
      <c r="AU33" t="e">
        <v>#N/A</v>
      </c>
      <c r="AV33" t="s">
        <v>6081</v>
      </c>
      <c r="AW33" t="s">
        <v>6376</v>
      </c>
      <c r="AX33" t="s">
        <v>6376</v>
      </c>
      <c r="AY33" t="s">
        <v>52</v>
      </c>
      <c r="AZ33" t="s">
        <v>8937</v>
      </c>
      <c r="BA33" t="str">
        <f>IF(ISNA(VLOOKUP(AZ33,Sheet4!J32:J1513,1,FALSE))=FALSE,"YES","NO")</f>
        <v>YES</v>
      </c>
      <c r="BB33">
        <f>VLOOKUP(AZ33,Sheet4!J32:N1513,5,FALSE)</f>
        <v>-2.5832371863943302</v>
      </c>
      <c r="BC33">
        <f t="shared" si="0"/>
        <v>2.1133671207598042</v>
      </c>
    </row>
    <row r="34" spans="1:55" x14ac:dyDescent="0.3">
      <c r="A34" t="b">
        <v>0</v>
      </c>
      <c r="B34" t="s">
        <v>12180</v>
      </c>
      <c r="C34" t="s">
        <v>12181</v>
      </c>
      <c r="D34" t="s">
        <v>7315</v>
      </c>
      <c r="E34" t="s">
        <v>12218</v>
      </c>
      <c r="F34">
        <v>0</v>
      </c>
      <c r="G34">
        <v>211.42599999999999</v>
      </c>
      <c r="H34">
        <v>52</v>
      </c>
      <c r="I34">
        <v>24</v>
      </c>
      <c r="J34">
        <v>163</v>
      </c>
      <c r="K34">
        <v>24</v>
      </c>
      <c r="L34">
        <v>492</v>
      </c>
      <c r="M34">
        <v>54</v>
      </c>
      <c r="N34">
        <v>4.9400000000000004</v>
      </c>
      <c r="O34">
        <v>280.36</v>
      </c>
      <c r="P34">
        <v>24</v>
      </c>
      <c r="Q34" t="s">
        <v>9388</v>
      </c>
      <c r="R34" t="s">
        <v>9388</v>
      </c>
      <c r="S34" t="s">
        <v>9388</v>
      </c>
      <c r="T34" t="s">
        <v>9388</v>
      </c>
      <c r="U34" t="s">
        <v>9388</v>
      </c>
      <c r="V34" t="s">
        <v>9388</v>
      </c>
      <c r="W34" t="s">
        <v>9388</v>
      </c>
      <c r="X34" t="s">
        <v>9388</v>
      </c>
      <c r="Y34">
        <v>0</v>
      </c>
      <c r="Z34">
        <v>7.7110000000000003</v>
      </c>
      <c r="AA34">
        <v>2.9469179679858333</v>
      </c>
      <c r="AB34">
        <v>1.2271643060783599E-4</v>
      </c>
      <c r="AC34">
        <v>147</v>
      </c>
      <c r="AD34">
        <v>57.1</v>
      </c>
      <c r="AE34">
        <v>188.1</v>
      </c>
      <c r="AF34">
        <v>10.49</v>
      </c>
      <c r="AG34">
        <v>11.06</v>
      </c>
      <c r="AH34" t="s">
        <v>12180</v>
      </c>
      <c r="AI34" t="s">
        <v>12180</v>
      </c>
      <c r="AJ34" t="s">
        <v>12180</v>
      </c>
      <c r="AK34" t="s">
        <v>12180</v>
      </c>
      <c r="AL34" t="s">
        <v>12180</v>
      </c>
      <c r="AM34" t="s">
        <v>12180</v>
      </c>
      <c r="AN34" t="s">
        <v>12180</v>
      </c>
      <c r="AO34" t="s">
        <v>12180</v>
      </c>
      <c r="AP34">
        <v>1</v>
      </c>
      <c r="AQ34" t="s">
        <v>9388</v>
      </c>
      <c r="AR34" t="s">
        <v>12610</v>
      </c>
      <c r="AS34" t="s">
        <v>374</v>
      </c>
      <c r="AT34" t="s">
        <v>374</v>
      </c>
      <c r="AU34" t="s">
        <v>375</v>
      </c>
      <c r="AV34" t="s">
        <v>6081</v>
      </c>
      <c r="AW34" t="e">
        <v>#N/A</v>
      </c>
      <c r="AX34" t="s">
        <v>375</v>
      </c>
      <c r="AY34" t="e">
        <v>#N/A</v>
      </c>
      <c r="AZ34" t="s">
        <v>8797</v>
      </c>
      <c r="BA34" t="str">
        <f>IF(ISNA(VLOOKUP(AZ34,Sheet4!J33:J1514,1,FALSE))=FALSE,"YES","NO")</f>
        <v>YES</v>
      </c>
      <c r="BB34">
        <f>VLOOKUP(AZ34,Sheet4!J33:N1514,5,FALSE)</f>
        <v>-2.3616493456597998</v>
      </c>
      <c r="BC34">
        <f t="shared" si="0"/>
        <v>2.9469179679858333</v>
      </c>
    </row>
    <row r="35" spans="1:55" x14ac:dyDescent="0.3">
      <c r="A35" t="b">
        <v>0</v>
      </c>
      <c r="B35" t="s">
        <v>12180</v>
      </c>
      <c r="C35" t="s">
        <v>12181</v>
      </c>
      <c r="D35" t="s">
        <v>6636</v>
      </c>
      <c r="E35" t="s">
        <v>12219</v>
      </c>
      <c r="F35">
        <v>0</v>
      </c>
      <c r="G35">
        <v>207.09299999999999</v>
      </c>
      <c r="H35">
        <v>44</v>
      </c>
      <c r="I35">
        <v>15</v>
      </c>
      <c r="J35">
        <v>149</v>
      </c>
      <c r="K35">
        <v>15</v>
      </c>
      <c r="L35">
        <v>473</v>
      </c>
      <c r="M35">
        <v>51.1</v>
      </c>
      <c r="N35">
        <v>4.6100000000000003</v>
      </c>
      <c r="O35">
        <v>357.85</v>
      </c>
      <c r="P35">
        <v>15</v>
      </c>
      <c r="Q35" t="s">
        <v>9388</v>
      </c>
      <c r="R35" t="s">
        <v>9388</v>
      </c>
      <c r="S35" t="s">
        <v>9388</v>
      </c>
      <c r="T35" t="s">
        <v>9388</v>
      </c>
      <c r="U35" t="s">
        <v>9388</v>
      </c>
      <c r="V35" t="s">
        <v>9388</v>
      </c>
      <c r="W35" t="s">
        <v>9388</v>
      </c>
      <c r="X35" t="s">
        <v>9388</v>
      </c>
      <c r="Y35">
        <v>0</v>
      </c>
      <c r="Z35">
        <v>8.7560000000000002</v>
      </c>
      <c r="AA35">
        <v>3.1302719545188591</v>
      </c>
      <c r="AB35">
        <v>3.2257550720103099E-5</v>
      </c>
      <c r="AC35">
        <v>50.45</v>
      </c>
      <c r="AD35">
        <v>118.9</v>
      </c>
      <c r="AE35">
        <v>88.1</v>
      </c>
      <c r="AF35">
        <v>7.04</v>
      </c>
      <c r="AG35">
        <v>19.02</v>
      </c>
      <c r="AH35" t="s">
        <v>12180</v>
      </c>
      <c r="AI35" t="s">
        <v>12180</v>
      </c>
      <c r="AJ35" t="s">
        <v>12180</v>
      </c>
      <c r="AK35" t="s">
        <v>12180</v>
      </c>
      <c r="AL35" t="s">
        <v>12180</v>
      </c>
      <c r="AM35" t="s">
        <v>12180</v>
      </c>
      <c r="AN35" t="s">
        <v>12180</v>
      </c>
      <c r="AO35" t="s">
        <v>12180</v>
      </c>
      <c r="AP35">
        <v>1</v>
      </c>
      <c r="AQ35" t="s">
        <v>9388</v>
      </c>
      <c r="AR35" t="s">
        <v>12611</v>
      </c>
      <c r="AS35" t="e">
        <v>#N/A</v>
      </c>
      <c r="AT35" t="e">
        <v>#N/A</v>
      </c>
      <c r="AU35" t="e">
        <v>#N/A</v>
      </c>
      <c r="AV35" t="s">
        <v>6081</v>
      </c>
      <c r="AW35" t="e">
        <v>#N/A</v>
      </c>
      <c r="AX35">
        <v>0</v>
      </c>
      <c r="AY35" t="e">
        <v>#N/A</v>
      </c>
      <c r="AZ35" t="s">
        <v>8119</v>
      </c>
      <c r="BA35" t="str">
        <f>IF(ISNA(VLOOKUP(AZ35,Sheet4!J34:J1515,1,FALSE))=FALSE,"YES","NO")</f>
        <v>YES</v>
      </c>
      <c r="BB35">
        <f>VLOOKUP(AZ35,Sheet4!J34:N1515,5,FALSE)</f>
        <v>4.8486750600877997</v>
      </c>
      <c r="BC35">
        <f t="shared" si="0"/>
        <v>3.1302719545188591</v>
      </c>
    </row>
    <row r="36" spans="1:55" x14ac:dyDescent="0.3">
      <c r="A36" t="b">
        <v>0</v>
      </c>
      <c r="B36" t="s">
        <v>12180</v>
      </c>
      <c r="C36" t="s">
        <v>12181</v>
      </c>
      <c r="D36" t="s">
        <v>6847</v>
      </c>
      <c r="E36" t="s">
        <v>12220</v>
      </c>
      <c r="F36">
        <v>0</v>
      </c>
      <c r="G36">
        <v>206.50700000000001</v>
      </c>
      <c r="H36">
        <v>41</v>
      </c>
      <c r="I36">
        <v>28</v>
      </c>
      <c r="J36">
        <v>161</v>
      </c>
      <c r="K36">
        <v>28</v>
      </c>
      <c r="L36">
        <v>869</v>
      </c>
      <c r="M36">
        <v>91.6</v>
      </c>
      <c r="N36">
        <v>4.5999999999999996</v>
      </c>
      <c r="O36">
        <v>357.63</v>
      </c>
      <c r="P36">
        <v>28</v>
      </c>
      <c r="Q36" t="s">
        <v>9388</v>
      </c>
      <c r="R36" t="s">
        <v>9388</v>
      </c>
      <c r="S36" t="s">
        <v>9388</v>
      </c>
      <c r="T36" t="s">
        <v>9388</v>
      </c>
      <c r="U36" t="s">
        <v>9388</v>
      </c>
      <c r="V36" t="s">
        <v>9388</v>
      </c>
      <c r="W36" t="s">
        <v>9388</v>
      </c>
      <c r="X36" t="s">
        <v>9388</v>
      </c>
      <c r="Y36">
        <v>0</v>
      </c>
      <c r="Z36">
        <v>0.153</v>
      </c>
      <c r="AA36">
        <v>-2.7083964419694353</v>
      </c>
      <c r="AB36">
        <v>9.33792466575166E-4</v>
      </c>
      <c r="AC36">
        <v>116.93</v>
      </c>
      <c r="AD36">
        <v>113.3</v>
      </c>
      <c r="AE36">
        <v>80.7</v>
      </c>
      <c r="AF36">
        <v>5.55</v>
      </c>
      <c r="AG36">
        <v>13.02</v>
      </c>
      <c r="AH36" t="s">
        <v>12180</v>
      </c>
      <c r="AI36" t="s">
        <v>12180</v>
      </c>
      <c r="AJ36" t="s">
        <v>12180</v>
      </c>
      <c r="AK36" t="s">
        <v>12180</v>
      </c>
      <c r="AL36" t="s">
        <v>12180</v>
      </c>
      <c r="AM36" t="s">
        <v>12180</v>
      </c>
      <c r="AN36" t="s">
        <v>12180</v>
      </c>
      <c r="AO36" t="s">
        <v>12180</v>
      </c>
      <c r="AP36">
        <v>1</v>
      </c>
      <c r="AQ36" t="s">
        <v>12185</v>
      </c>
      <c r="AR36" t="s">
        <v>12450</v>
      </c>
      <c r="AS36" t="s">
        <v>524</v>
      </c>
      <c r="AT36" t="s">
        <v>524</v>
      </c>
      <c r="AU36" t="s">
        <v>281</v>
      </c>
      <c r="AV36" t="s">
        <v>6071</v>
      </c>
      <c r="AW36" t="s">
        <v>6118</v>
      </c>
      <c r="AX36" t="s">
        <v>281</v>
      </c>
      <c r="AY36" t="s">
        <v>58</v>
      </c>
      <c r="AZ36" t="s">
        <v>8330</v>
      </c>
      <c r="BA36" t="str">
        <f>IF(ISNA(VLOOKUP(AZ36,Sheet4!J35:J1516,1,FALSE))=FALSE,"YES","NO")</f>
        <v>YES</v>
      </c>
      <c r="BB36">
        <f>VLOOKUP(AZ36,Sheet4!J35:N1516,5,FALSE)</f>
        <v>-0.93539239333433399</v>
      </c>
      <c r="BC36">
        <f t="shared" si="0"/>
        <v>-2.7083964419694353</v>
      </c>
    </row>
    <row r="37" spans="1:55" x14ac:dyDescent="0.3">
      <c r="A37" t="b">
        <v>0</v>
      </c>
      <c r="B37" t="s">
        <v>12180</v>
      </c>
      <c r="C37" t="s">
        <v>12181</v>
      </c>
      <c r="D37" t="s">
        <v>6154</v>
      </c>
      <c r="E37" t="s">
        <v>12221</v>
      </c>
      <c r="F37">
        <v>0</v>
      </c>
      <c r="G37">
        <v>201.20500000000001</v>
      </c>
      <c r="H37">
        <v>65</v>
      </c>
      <c r="I37">
        <v>21</v>
      </c>
      <c r="J37">
        <v>154</v>
      </c>
      <c r="K37">
        <v>21</v>
      </c>
      <c r="L37">
        <v>323</v>
      </c>
      <c r="M37">
        <v>36.700000000000003</v>
      </c>
      <c r="N37">
        <v>4.88</v>
      </c>
      <c r="O37">
        <v>314.57</v>
      </c>
      <c r="P37">
        <v>21</v>
      </c>
      <c r="Q37" t="s">
        <v>9388</v>
      </c>
      <c r="R37" t="s">
        <v>9388</v>
      </c>
      <c r="S37" t="s">
        <v>9388</v>
      </c>
      <c r="T37" t="s">
        <v>9388</v>
      </c>
      <c r="U37" t="s">
        <v>9388</v>
      </c>
      <c r="V37" t="s">
        <v>9388</v>
      </c>
      <c r="W37" t="s">
        <v>9388</v>
      </c>
      <c r="X37" t="s">
        <v>9388</v>
      </c>
      <c r="Y37">
        <v>0</v>
      </c>
      <c r="Z37">
        <v>0.27500000000000002</v>
      </c>
      <c r="AA37">
        <v>-1.8624964762500649</v>
      </c>
      <c r="AB37">
        <v>1.3183927845700501E-2</v>
      </c>
      <c r="AC37">
        <v>144.56</v>
      </c>
      <c r="AD37">
        <v>126.3</v>
      </c>
      <c r="AE37">
        <v>72.7</v>
      </c>
      <c r="AF37">
        <v>14.42</v>
      </c>
      <c r="AG37">
        <v>11.26</v>
      </c>
      <c r="AH37" t="s">
        <v>12180</v>
      </c>
      <c r="AI37" t="s">
        <v>12180</v>
      </c>
      <c r="AJ37" t="s">
        <v>12180</v>
      </c>
      <c r="AK37" t="s">
        <v>12180</v>
      </c>
      <c r="AL37" t="s">
        <v>12180</v>
      </c>
      <c r="AM37" t="s">
        <v>12180</v>
      </c>
      <c r="AN37" t="s">
        <v>12180</v>
      </c>
      <c r="AO37" t="s">
        <v>12180</v>
      </c>
      <c r="AP37">
        <v>1</v>
      </c>
      <c r="AQ37" t="s">
        <v>12185</v>
      </c>
      <c r="AR37" t="s">
        <v>12612</v>
      </c>
      <c r="AS37" t="e">
        <v>#N/A</v>
      </c>
      <c r="AT37" t="e">
        <v>#N/A</v>
      </c>
      <c r="AU37" t="e">
        <v>#N/A</v>
      </c>
      <c r="AV37" t="s">
        <v>6071</v>
      </c>
      <c r="AW37" t="e">
        <v>#N/A</v>
      </c>
      <c r="AX37">
        <v>0</v>
      </c>
      <c r="AY37" t="e">
        <v>#N/A</v>
      </c>
      <c r="AZ37" t="s">
        <v>7644</v>
      </c>
      <c r="BA37" t="str">
        <f>IF(ISNA(VLOOKUP(AZ37,Sheet4!J36:J1517,1,FALSE))=FALSE,"YES","NO")</f>
        <v>YES</v>
      </c>
      <c r="BB37">
        <f>VLOOKUP(AZ37,Sheet4!J36:N1517,5,FALSE)</f>
        <v>0.81513200547462294</v>
      </c>
      <c r="BC37">
        <f t="shared" si="0"/>
        <v>-1.8624964762500649</v>
      </c>
    </row>
    <row r="38" spans="1:55" x14ac:dyDescent="0.3">
      <c r="A38" t="b">
        <v>0</v>
      </c>
      <c r="B38" t="s">
        <v>12180</v>
      </c>
      <c r="C38" t="s">
        <v>12181</v>
      </c>
      <c r="D38" t="s">
        <v>6943</v>
      </c>
      <c r="E38" t="s">
        <v>12222</v>
      </c>
      <c r="F38">
        <v>0</v>
      </c>
      <c r="G38">
        <v>194.76300000000001</v>
      </c>
      <c r="H38">
        <v>35</v>
      </c>
      <c r="I38">
        <v>29</v>
      </c>
      <c r="J38">
        <v>191</v>
      </c>
      <c r="K38">
        <v>29</v>
      </c>
      <c r="L38">
        <v>864</v>
      </c>
      <c r="M38">
        <v>93.9</v>
      </c>
      <c r="N38">
        <v>4.6500000000000004</v>
      </c>
      <c r="O38">
        <v>283.05</v>
      </c>
      <c r="P38">
        <v>29</v>
      </c>
      <c r="Q38" t="s">
        <v>9388</v>
      </c>
      <c r="R38" t="s">
        <v>9388</v>
      </c>
      <c r="S38" t="s">
        <v>9388</v>
      </c>
      <c r="T38" t="s">
        <v>9388</v>
      </c>
      <c r="U38" t="s">
        <v>9388</v>
      </c>
      <c r="V38" t="s">
        <v>9388</v>
      </c>
      <c r="W38" t="s">
        <v>9388</v>
      </c>
      <c r="X38" t="s">
        <v>9388</v>
      </c>
      <c r="Y38">
        <v>0</v>
      </c>
      <c r="Z38">
        <v>0.30599999999999999</v>
      </c>
      <c r="AA38">
        <v>-1.7083964419694355</v>
      </c>
      <c r="AB38">
        <v>3.5014060281699698E-2</v>
      </c>
      <c r="AC38">
        <v>107.02</v>
      </c>
      <c r="AD38">
        <v>121.5</v>
      </c>
      <c r="AE38">
        <v>79.7</v>
      </c>
      <c r="AF38">
        <v>14.58</v>
      </c>
      <c r="AG38">
        <v>7.71</v>
      </c>
      <c r="AH38" t="s">
        <v>12180</v>
      </c>
      <c r="AI38" t="s">
        <v>12180</v>
      </c>
      <c r="AJ38" t="s">
        <v>12180</v>
      </c>
      <c r="AK38" t="s">
        <v>12180</v>
      </c>
      <c r="AL38" t="s">
        <v>12180</v>
      </c>
      <c r="AM38" t="s">
        <v>12180</v>
      </c>
      <c r="AN38" t="s">
        <v>12180</v>
      </c>
      <c r="AO38" t="s">
        <v>12180</v>
      </c>
      <c r="AP38">
        <v>1</v>
      </c>
      <c r="AQ38" t="s">
        <v>9388</v>
      </c>
      <c r="AR38" t="s">
        <v>12613</v>
      </c>
      <c r="AS38" t="e">
        <v>#N/A</v>
      </c>
      <c r="AT38" t="e">
        <v>#N/A</v>
      </c>
      <c r="AU38" t="e">
        <v>#N/A</v>
      </c>
      <c r="AV38" t="s">
        <v>6071</v>
      </c>
      <c r="AW38" t="e">
        <v>#N/A</v>
      </c>
      <c r="AX38">
        <v>0</v>
      </c>
      <c r="AY38" t="e">
        <v>#N/A</v>
      </c>
      <c r="AZ38" t="s">
        <v>8425</v>
      </c>
      <c r="BA38" t="str">
        <f>IF(ISNA(VLOOKUP(AZ38,Sheet4!J37:J1518,1,FALSE))=FALSE,"YES","NO")</f>
        <v>YES</v>
      </c>
      <c r="BB38">
        <f>VLOOKUP(AZ38,Sheet4!J37:N1518,5,FALSE)</f>
        <v>5.5497811212104402</v>
      </c>
      <c r="BC38">
        <f t="shared" si="0"/>
        <v>-1.7083964419694355</v>
      </c>
    </row>
    <row r="39" spans="1:55" x14ac:dyDescent="0.3">
      <c r="A39" t="b">
        <v>0</v>
      </c>
      <c r="B39" t="s">
        <v>12180</v>
      </c>
      <c r="C39" t="s">
        <v>12181</v>
      </c>
      <c r="D39" t="s">
        <v>7368</v>
      </c>
      <c r="E39" t="s">
        <v>12223</v>
      </c>
      <c r="F39">
        <v>0</v>
      </c>
      <c r="G39">
        <v>192.18</v>
      </c>
      <c r="H39">
        <v>56</v>
      </c>
      <c r="I39">
        <v>27</v>
      </c>
      <c r="J39">
        <v>181</v>
      </c>
      <c r="K39">
        <v>27</v>
      </c>
      <c r="L39">
        <v>603</v>
      </c>
      <c r="M39">
        <v>66</v>
      </c>
      <c r="N39">
        <v>4.51</v>
      </c>
      <c r="O39">
        <v>358.26</v>
      </c>
      <c r="P39">
        <v>27</v>
      </c>
      <c r="Q39" t="s">
        <v>9388</v>
      </c>
      <c r="R39" t="s">
        <v>9388</v>
      </c>
      <c r="S39" t="s">
        <v>9388</v>
      </c>
      <c r="T39" t="s">
        <v>9388</v>
      </c>
      <c r="U39" t="s">
        <v>9388</v>
      </c>
      <c r="V39" t="s">
        <v>9388</v>
      </c>
      <c r="W39" t="s">
        <v>9388</v>
      </c>
      <c r="X39" t="s">
        <v>9388</v>
      </c>
      <c r="Y39">
        <v>0</v>
      </c>
      <c r="Z39">
        <v>5.407</v>
      </c>
      <c r="AA39">
        <v>2.4348283564199127</v>
      </c>
      <c r="AB39">
        <v>1.0883293238060299E-2</v>
      </c>
      <c r="AC39">
        <v>138.01</v>
      </c>
      <c r="AD39">
        <v>37.5</v>
      </c>
      <c r="AE39">
        <v>115</v>
      </c>
      <c r="AF39">
        <v>15.7</v>
      </c>
      <c r="AG39">
        <v>23.08</v>
      </c>
      <c r="AH39" t="s">
        <v>12180</v>
      </c>
      <c r="AI39" t="s">
        <v>12180</v>
      </c>
      <c r="AJ39" t="s">
        <v>12180</v>
      </c>
      <c r="AK39" t="s">
        <v>12180</v>
      </c>
      <c r="AL39" t="s">
        <v>12180</v>
      </c>
      <c r="AM39" t="s">
        <v>12180</v>
      </c>
      <c r="AN39" t="s">
        <v>12180</v>
      </c>
      <c r="AO39" t="s">
        <v>12180</v>
      </c>
      <c r="AP39">
        <v>1</v>
      </c>
      <c r="AQ39" t="s">
        <v>9388</v>
      </c>
      <c r="AR39" t="s">
        <v>12614</v>
      </c>
      <c r="AS39" t="s">
        <v>744</v>
      </c>
      <c r="AT39" t="s">
        <v>744</v>
      </c>
      <c r="AU39" t="s">
        <v>463</v>
      </c>
      <c r="AV39" t="s">
        <v>6081</v>
      </c>
      <c r="AW39" t="s">
        <v>6125</v>
      </c>
      <c r="AX39" t="s">
        <v>463</v>
      </c>
      <c r="AY39" t="s">
        <v>128</v>
      </c>
      <c r="AZ39" t="s">
        <v>8850</v>
      </c>
      <c r="BA39" t="str">
        <f>IF(ISNA(VLOOKUP(AZ39,Sheet4!J38:J1519,1,FALSE))=FALSE,"YES","NO")</f>
        <v>YES</v>
      </c>
      <c r="BB39">
        <f>VLOOKUP(AZ39,Sheet4!J38:N1519,5,FALSE)</f>
        <v>-0.7800607662497</v>
      </c>
      <c r="BC39">
        <f t="shared" si="0"/>
        <v>2.4348283564199127</v>
      </c>
    </row>
    <row r="40" spans="1:55" x14ac:dyDescent="0.3">
      <c r="A40" t="b">
        <v>0</v>
      </c>
      <c r="B40" t="s">
        <v>12180</v>
      </c>
      <c r="C40" t="s">
        <v>12181</v>
      </c>
      <c r="D40" t="s">
        <v>6641</v>
      </c>
      <c r="E40" t="s">
        <v>12224</v>
      </c>
      <c r="F40">
        <v>0</v>
      </c>
      <c r="G40">
        <v>191.21799999999999</v>
      </c>
      <c r="H40">
        <v>28</v>
      </c>
      <c r="I40">
        <v>31</v>
      </c>
      <c r="J40">
        <v>125</v>
      </c>
      <c r="K40">
        <v>31</v>
      </c>
      <c r="L40">
        <v>1382</v>
      </c>
      <c r="M40">
        <v>146.9</v>
      </c>
      <c r="N40">
        <v>4.68</v>
      </c>
      <c r="O40">
        <v>193.24</v>
      </c>
      <c r="P40">
        <v>31</v>
      </c>
      <c r="Q40" t="s">
        <v>9388</v>
      </c>
      <c r="R40" t="s">
        <v>9388</v>
      </c>
      <c r="S40" t="s">
        <v>9388</v>
      </c>
      <c r="T40" t="s">
        <v>9388</v>
      </c>
      <c r="U40" t="s">
        <v>9388</v>
      </c>
      <c r="V40" t="s">
        <v>9388</v>
      </c>
      <c r="W40" t="s">
        <v>9388</v>
      </c>
      <c r="X40" t="s">
        <v>9388</v>
      </c>
      <c r="Y40">
        <v>0</v>
      </c>
      <c r="Z40">
        <v>3.32</v>
      </c>
      <c r="AA40">
        <v>1.7311832415721999</v>
      </c>
      <c r="AB40">
        <v>3.11318042086044E-2</v>
      </c>
      <c r="AC40">
        <v>125.87</v>
      </c>
      <c r="AD40">
        <v>42.4</v>
      </c>
      <c r="AE40">
        <v>239.1</v>
      </c>
      <c r="AF40">
        <v>2.95</v>
      </c>
      <c r="AG40">
        <v>11.19</v>
      </c>
      <c r="AH40" t="s">
        <v>12180</v>
      </c>
      <c r="AI40" t="s">
        <v>12180</v>
      </c>
      <c r="AJ40" t="s">
        <v>12180</v>
      </c>
      <c r="AK40" t="s">
        <v>12180</v>
      </c>
      <c r="AL40" t="s">
        <v>12180</v>
      </c>
      <c r="AM40" t="s">
        <v>12180</v>
      </c>
      <c r="AN40" t="s">
        <v>12180</v>
      </c>
      <c r="AO40" t="s">
        <v>12180</v>
      </c>
      <c r="AP40">
        <v>1</v>
      </c>
      <c r="AQ40" t="s">
        <v>9388</v>
      </c>
      <c r="AR40" t="s">
        <v>12615</v>
      </c>
      <c r="AS40" t="s">
        <v>1702</v>
      </c>
      <c r="AT40" t="s">
        <v>1702</v>
      </c>
      <c r="AU40" t="s">
        <v>439</v>
      </c>
      <c r="AV40" t="s">
        <v>6081</v>
      </c>
      <c r="AW40" t="s">
        <v>6116</v>
      </c>
      <c r="AX40" t="s">
        <v>439</v>
      </c>
      <c r="AY40" t="s">
        <v>78</v>
      </c>
      <c r="AZ40" t="s">
        <v>8124</v>
      </c>
      <c r="BA40" t="str">
        <f>IF(ISNA(VLOOKUP(AZ40,Sheet4!J39:J1520,1,FALSE))=FALSE,"YES","NO")</f>
        <v>YES</v>
      </c>
      <c r="BB40">
        <f>VLOOKUP(AZ40,Sheet4!J39:N1520,5,FALSE)</f>
        <v>3.65527058548617</v>
      </c>
      <c r="BC40">
        <f t="shared" si="0"/>
        <v>1.7311832415721999</v>
      </c>
    </row>
    <row r="41" spans="1:55" x14ac:dyDescent="0.3">
      <c r="A41" t="b">
        <v>0</v>
      </c>
      <c r="B41" t="s">
        <v>12180</v>
      </c>
      <c r="C41" t="s">
        <v>12181</v>
      </c>
      <c r="D41" t="s">
        <v>6883</v>
      </c>
      <c r="E41" t="s">
        <v>12225</v>
      </c>
      <c r="F41">
        <v>0</v>
      </c>
      <c r="G41">
        <v>191.048</v>
      </c>
      <c r="H41">
        <v>54</v>
      </c>
      <c r="I41">
        <v>18</v>
      </c>
      <c r="J41">
        <v>202</v>
      </c>
      <c r="K41">
        <v>16</v>
      </c>
      <c r="L41">
        <v>538</v>
      </c>
      <c r="M41">
        <v>55.2</v>
      </c>
      <c r="N41">
        <v>4.37</v>
      </c>
      <c r="O41">
        <v>453.9</v>
      </c>
      <c r="P41">
        <v>18</v>
      </c>
      <c r="Q41" t="s">
        <v>9388</v>
      </c>
      <c r="R41" t="s">
        <v>9388</v>
      </c>
      <c r="S41" t="s">
        <v>9388</v>
      </c>
      <c r="T41" t="s">
        <v>9388</v>
      </c>
      <c r="U41" t="s">
        <v>9388</v>
      </c>
      <c r="V41" t="s">
        <v>9388</v>
      </c>
      <c r="W41" t="s">
        <v>9388</v>
      </c>
      <c r="X41" t="s">
        <v>9388</v>
      </c>
      <c r="Y41">
        <v>0</v>
      </c>
      <c r="Z41">
        <v>3.5000000000000003E-2</v>
      </c>
      <c r="AA41">
        <v>-4.8365012677171206</v>
      </c>
      <c r="AB41">
        <v>2.1868852459016401E-16</v>
      </c>
      <c r="AC41">
        <v>117.83</v>
      </c>
      <c r="AD41">
        <v>154.30000000000001</v>
      </c>
      <c r="AE41">
        <v>50.7</v>
      </c>
      <c r="AF41">
        <v>3.31</v>
      </c>
      <c r="AG41">
        <v>25.03</v>
      </c>
      <c r="AH41" t="s">
        <v>12180</v>
      </c>
      <c r="AI41" t="s">
        <v>12180</v>
      </c>
      <c r="AJ41" t="s">
        <v>12180</v>
      </c>
      <c r="AK41" t="s">
        <v>12180</v>
      </c>
      <c r="AL41" t="s">
        <v>12180</v>
      </c>
      <c r="AM41" t="s">
        <v>12180</v>
      </c>
      <c r="AN41" t="s">
        <v>12180</v>
      </c>
      <c r="AO41" t="s">
        <v>12180</v>
      </c>
      <c r="AP41">
        <v>1</v>
      </c>
      <c r="AQ41" t="s">
        <v>9388</v>
      </c>
      <c r="AR41" t="s">
        <v>12453</v>
      </c>
      <c r="AS41" t="s">
        <v>1731</v>
      </c>
      <c r="AT41" t="s">
        <v>1731</v>
      </c>
      <c r="AU41" t="s">
        <v>1732</v>
      </c>
      <c r="AV41" t="s">
        <v>6071</v>
      </c>
      <c r="AW41" t="s">
        <v>6113</v>
      </c>
      <c r="AX41" t="s">
        <v>1732</v>
      </c>
      <c r="AY41" t="s">
        <v>249</v>
      </c>
      <c r="AZ41" t="s">
        <v>8366</v>
      </c>
      <c r="BA41" t="str">
        <f>IF(ISNA(VLOOKUP(AZ41,Sheet4!J40:J1521,1,FALSE))=FALSE,"YES","NO")</f>
        <v>YES</v>
      </c>
      <c r="BB41">
        <f>VLOOKUP(AZ41,Sheet4!J40:N1521,5,FALSE)</f>
        <v>4.8551843586989198</v>
      </c>
      <c r="BC41">
        <f t="shared" si="0"/>
        <v>-4.8365012677171206</v>
      </c>
    </row>
    <row r="42" spans="1:55" x14ac:dyDescent="0.3">
      <c r="A42" t="b">
        <v>0</v>
      </c>
      <c r="B42" t="s">
        <v>12180</v>
      </c>
      <c r="C42" t="s">
        <v>12181</v>
      </c>
      <c r="D42" t="s">
        <v>6597</v>
      </c>
      <c r="E42" t="s">
        <v>12226</v>
      </c>
      <c r="F42">
        <v>0</v>
      </c>
      <c r="G42">
        <v>182.72399999999999</v>
      </c>
      <c r="H42">
        <v>66</v>
      </c>
      <c r="I42">
        <v>12</v>
      </c>
      <c r="J42">
        <v>202</v>
      </c>
      <c r="K42">
        <v>12</v>
      </c>
      <c r="L42">
        <v>297</v>
      </c>
      <c r="M42">
        <v>32.700000000000003</v>
      </c>
      <c r="N42">
        <v>4.4800000000000004</v>
      </c>
      <c r="O42">
        <v>520.52</v>
      </c>
      <c r="P42">
        <v>12</v>
      </c>
      <c r="Q42" t="s">
        <v>9388</v>
      </c>
      <c r="R42" t="s">
        <v>9388</v>
      </c>
      <c r="S42" t="s">
        <v>9388</v>
      </c>
      <c r="T42" t="s">
        <v>9388</v>
      </c>
      <c r="U42" t="s">
        <v>9388</v>
      </c>
      <c r="V42" t="s">
        <v>9388</v>
      </c>
      <c r="W42" t="s">
        <v>9388</v>
      </c>
      <c r="X42" t="s">
        <v>9388</v>
      </c>
      <c r="Y42">
        <v>0</v>
      </c>
      <c r="Z42">
        <v>0.32400000000000001</v>
      </c>
      <c r="AA42">
        <v>-1.6259342817774622</v>
      </c>
      <c r="AB42">
        <v>3.9949655777310598E-2</v>
      </c>
      <c r="AC42">
        <v>147.91999999999999</v>
      </c>
      <c r="AD42">
        <v>111.3</v>
      </c>
      <c r="AE42">
        <v>141</v>
      </c>
      <c r="AF42">
        <v>20.45</v>
      </c>
      <c r="AG42">
        <v>6.87</v>
      </c>
      <c r="AH42" t="s">
        <v>12180</v>
      </c>
      <c r="AI42" t="s">
        <v>12180</v>
      </c>
      <c r="AJ42" t="s">
        <v>12180</v>
      </c>
      <c r="AK42" t="s">
        <v>12180</v>
      </c>
      <c r="AL42" t="s">
        <v>12180</v>
      </c>
      <c r="AM42" t="s">
        <v>12180</v>
      </c>
      <c r="AN42" t="s">
        <v>12180</v>
      </c>
      <c r="AO42" t="s">
        <v>12180</v>
      </c>
      <c r="AP42">
        <v>1</v>
      </c>
      <c r="AQ42" t="s">
        <v>9388</v>
      </c>
      <c r="AR42" t="s">
        <v>12616</v>
      </c>
      <c r="AS42" t="e">
        <v>#N/A</v>
      </c>
      <c r="AT42" t="e">
        <v>#N/A</v>
      </c>
      <c r="AU42" t="e">
        <v>#N/A</v>
      </c>
      <c r="AV42" t="s">
        <v>6071</v>
      </c>
      <c r="AW42" t="s">
        <v>6263</v>
      </c>
      <c r="AX42" t="s">
        <v>6263</v>
      </c>
      <c r="AY42" t="s">
        <v>173</v>
      </c>
      <c r="AZ42" t="s">
        <v>8080</v>
      </c>
      <c r="BA42" t="str">
        <f>IF(ISNA(VLOOKUP(AZ42,Sheet4!J41:J1522,1,FALSE))=FALSE,"YES","NO")</f>
        <v>YES</v>
      </c>
      <c r="BB42">
        <f>VLOOKUP(AZ42,Sheet4!J41:N1522,5,FALSE)</f>
        <v>-3.1429916953439498</v>
      </c>
      <c r="BC42">
        <f t="shared" si="0"/>
        <v>-1.6259342817774622</v>
      </c>
    </row>
    <row r="43" spans="1:55" x14ac:dyDescent="0.3">
      <c r="A43" t="b">
        <v>0</v>
      </c>
      <c r="B43" t="s">
        <v>12180</v>
      </c>
      <c r="C43" t="s">
        <v>12181</v>
      </c>
      <c r="D43" t="s">
        <v>6746</v>
      </c>
      <c r="E43" t="s">
        <v>12227</v>
      </c>
      <c r="F43">
        <v>0</v>
      </c>
      <c r="G43">
        <v>180.304</v>
      </c>
      <c r="H43">
        <v>45</v>
      </c>
      <c r="I43">
        <v>15</v>
      </c>
      <c r="J43">
        <v>122</v>
      </c>
      <c r="K43">
        <v>15</v>
      </c>
      <c r="L43">
        <v>439</v>
      </c>
      <c r="M43">
        <v>47.3</v>
      </c>
      <c r="N43">
        <v>4.6100000000000003</v>
      </c>
      <c r="O43">
        <v>235.45</v>
      </c>
      <c r="P43">
        <v>15</v>
      </c>
      <c r="Q43" t="s">
        <v>9388</v>
      </c>
      <c r="R43" t="s">
        <v>9388</v>
      </c>
      <c r="S43" t="s">
        <v>9388</v>
      </c>
      <c r="T43" t="s">
        <v>9388</v>
      </c>
      <c r="U43" t="s">
        <v>9388</v>
      </c>
      <c r="V43" t="s">
        <v>9388</v>
      </c>
      <c r="W43" t="s">
        <v>9388</v>
      </c>
      <c r="X43" t="s">
        <v>9388</v>
      </c>
      <c r="Y43">
        <v>0</v>
      </c>
      <c r="Z43">
        <v>9.1999999999999998E-2</v>
      </c>
      <c r="AA43">
        <v>-3.4422223286050744</v>
      </c>
      <c r="AB43">
        <v>1.7044319303251901E-5</v>
      </c>
      <c r="AC43">
        <v>44.93</v>
      </c>
      <c r="AD43">
        <v>159.4</v>
      </c>
      <c r="AE43">
        <v>69.2</v>
      </c>
      <c r="AF43">
        <v>5.77</v>
      </c>
      <c r="AG43">
        <v>17.690000000000001</v>
      </c>
      <c r="AH43" t="s">
        <v>12180</v>
      </c>
      <c r="AI43" t="s">
        <v>12180</v>
      </c>
      <c r="AJ43" t="s">
        <v>12180</v>
      </c>
      <c r="AK43" t="s">
        <v>12180</v>
      </c>
      <c r="AL43" t="s">
        <v>12180</v>
      </c>
      <c r="AM43" t="s">
        <v>12180</v>
      </c>
      <c r="AN43" t="s">
        <v>12180</v>
      </c>
      <c r="AO43" t="s">
        <v>12180</v>
      </c>
      <c r="AP43">
        <v>1</v>
      </c>
      <c r="AQ43" t="s">
        <v>9388</v>
      </c>
      <c r="AR43" t="s">
        <v>12617</v>
      </c>
      <c r="AS43" t="s">
        <v>2066</v>
      </c>
      <c r="AT43" t="s">
        <v>2066</v>
      </c>
      <c r="AU43" t="s">
        <v>213</v>
      </c>
      <c r="AV43" t="s">
        <v>6071</v>
      </c>
      <c r="AW43" t="s">
        <v>6099</v>
      </c>
      <c r="AX43" t="s">
        <v>213</v>
      </c>
      <c r="AY43" t="s">
        <v>173</v>
      </c>
      <c r="AZ43" t="s">
        <v>8229</v>
      </c>
      <c r="BA43" t="str">
        <f>IF(ISNA(VLOOKUP(AZ43,Sheet4!J42:J1523,1,FALSE))=FALSE,"YES","NO")</f>
        <v>YES</v>
      </c>
      <c r="BB43">
        <f>VLOOKUP(AZ43,Sheet4!J42:N1523,5,FALSE)</f>
        <v>5.3332752948338804</v>
      </c>
      <c r="BC43">
        <f t="shared" si="0"/>
        <v>-3.4422223286050744</v>
      </c>
    </row>
    <row r="44" spans="1:55" x14ac:dyDescent="0.3">
      <c r="A44" t="b">
        <v>0</v>
      </c>
      <c r="B44" t="s">
        <v>12180</v>
      </c>
      <c r="C44" t="s">
        <v>12181</v>
      </c>
      <c r="D44" t="s">
        <v>6198</v>
      </c>
      <c r="E44" t="s">
        <v>12228</v>
      </c>
      <c r="F44">
        <v>0</v>
      </c>
      <c r="G44">
        <v>178.09399999999999</v>
      </c>
      <c r="H44">
        <v>60</v>
      </c>
      <c r="I44">
        <v>24</v>
      </c>
      <c r="J44">
        <v>151</v>
      </c>
      <c r="K44">
        <v>24</v>
      </c>
      <c r="L44">
        <v>460</v>
      </c>
      <c r="M44">
        <v>50.3</v>
      </c>
      <c r="N44">
        <v>5.19</v>
      </c>
      <c r="O44">
        <v>325.08999999999997</v>
      </c>
      <c r="P44">
        <v>24</v>
      </c>
      <c r="Q44" t="s">
        <v>9388</v>
      </c>
      <c r="R44" t="s">
        <v>9388</v>
      </c>
      <c r="S44" t="s">
        <v>9388</v>
      </c>
      <c r="T44" t="s">
        <v>9388</v>
      </c>
      <c r="U44" t="s">
        <v>9388</v>
      </c>
      <c r="V44" t="s">
        <v>9388</v>
      </c>
      <c r="W44" t="s">
        <v>9388</v>
      </c>
      <c r="X44" t="s">
        <v>9388</v>
      </c>
      <c r="Y44">
        <v>0</v>
      </c>
      <c r="Z44">
        <v>0.32100000000000001</v>
      </c>
      <c r="AA44">
        <v>-1.639354797539784</v>
      </c>
      <c r="AB44">
        <v>3.84222266780576E-2</v>
      </c>
      <c r="AC44">
        <v>114.54</v>
      </c>
      <c r="AD44">
        <v>110.4</v>
      </c>
      <c r="AE44">
        <v>76.900000000000006</v>
      </c>
      <c r="AF44">
        <v>11.62</v>
      </c>
      <c r="AG44">
        <v>16.11</v>
      </c>
      <c r="AH44" t="s">
        <v>12180</v>
      </c>
      <c r="AI44" t="s">
        <v>12180</v>
      </c>
      <c r="AJ44" t="s">
        <v>12180</v>
      </c>
      <c r="AK44" t="s">
        <v>12180</v>
      </c>
      <c r="AL44" t="s">
        <v>12180</v>
      </c>
      <c r="AM44" t="s">
        <v>12180</v>
      </c>
      <c r="AN44" t="s">
        <v>12180</v>
      </c>
      <c r="AO44" t="s">
        <v>12180</v>
      </c>
      <c r="AP44">
        <v>1</v>
      </c>
      <c r="AQ44" t="s">
        <v>9388</v>
      </c>
      <c r="AR44" t="s">
        <v>12457</v>
      </c>
      <c r="AS44" t="e">
        <v>#N/A</v>
      </c>
      <c r="AT44" t="e">
        <v>#N/A</v>
      </c>
      <c r="AU44" t="e">
        <v>#N/A</v>
      </c>
      <c r="AV44" t="s">
        <v>6071</v>
      </c>
      <c r="AW44" t="s">
        <v>6199</v>
      </c>
      <c r="AX44" t="s">
        <v>6199</v>
      </c>
      <c r="AY44" t="s">
        <v>76</v>
      </c>
      <c r="AZ44" t="s">
        <v>7686</v>
      </c>
      <c r="BA44" t="str">
        <f>IF(ISNA(VLOOKUP(AZ44,Sheet4!J43:J1524,1,FALSE))=FALSE,"YES","NO")</f>
        <v>YES</v>
      </c>
      <c r="BB44">
        <f>VLOOKUP(AZ44,Sheet4!J43:N1524,5,FALSE)</f>
        <v>4.2392227755910499</v>
      </c>
      <c r="BC44">
        <f t="shared" si="0"/>
        <v>-1.639354797539784</v>
      </c>
    </row>
    <row r="45" spans="1:55" x14ac:dyDescent="0.3">
      <c r="A45" t="b">
        <v>0</v>
      </c>
      <c r="B45" t="s">
        <v>12180</v>
      </c>
      <c r="C45" t="s">
        <v>12181</v>
      </c>
      <c r="D45" t="s">
        <v>7269</v>
      </c>
      <c r="E45" t="s">
        <v>12229</v>
      </c>
      <c r="F45">
        <v>0</v>
      </c>
      <c r="G45">
        <v>177.744</v>
      </c>
      <c r="H45">
        <v>48</v>
      </c>
      <c r="I45">
        <v>18</v>
      </c>
      <c r="J45">
        <v>145</v>
      </c>
      <c r="K45">
        <v>18</v>
      </c>
      <c r="L45">
        <v>513</v>
      </c>
      <c r="M45">
        <v>55.5</v>
      </c>
      <c r="N45">
        <v>4.7699999999999996</v>
      </c>
      <c r="O45">
        <v>271.10000000000002</v>
      </c>
      <c r="P45">
        <v>18</v>
      </c>
      <c r="Q45" t="s">
        <v>9388</v>
      </c>
      <c r="R45" t="s">
        <v>9388</v>
      </c>
      <c r="S45" t="s">
        <v>9388</v>
      </c>
      <c r="T45" t="s">
        <v>9388</v>
      </c>
      <c r="U45" t="s">
        <v>9388</v>
      </c>
      <c r="V45" t="s">
        <v>9388</v>
      </c>
      <c r="W45" t="s">
        <v>9388</v>
      </c>
      <c r="X45" t="s">
        <v>9388</v>
      </c>
      <c r="Y45">
        <v>0</v>
      </c>
      <c r="Z45">
        <v>0.17799999999999999</v>
      </c>
      <c r="AA45">
        <v>-2.4900508536956893</v>
      </c>
      <c r="AB45">
        <v>1.88480808166495E-4</v>
      </c>
      <c r="AC45">
        <v>61.63</v>
      </c>
      <c r="AD45">
        <v>241</v>
      </c>
      <c r="AE45">
        <v>28.6</v>
      </c>
      <c r="AF45">
        <v>17.43</v>
      </c>
      <c r="AG45">
        <v>28.7</v>
      </c>
      <c r="AH45" t="s">
        <v>12180</v>
      </c>
      <c r="AI45" t="s">
        <v>12180</v>
      </c>
      <c r="AJ45" t="s">
        <v>12180</v>
      </c>
      <c r="AK45" t="s">
        <v>12180</v>
      </c>
      <c r="AL45" t="s">
        <v>12180</v>
      </c>
      <c r="AM45" t="s">
        <v>12180</v>
      </c>
      <c r="AN45" t="s">
        <v>12180</v>
      </c>
      <c r="AO45" t="s">
        <v>12180</v>
      </c>
      <c r="AP45">
        <v>1</v>
      </c>
      <c r="AQ45" t="s">
        <v>12185</v>
      </c>
      <c r="AR45" t="s">
        <v>12576</v>
      </c>
      <c r="AS45" t="s">
        <v>1745</v>
      </c>
      <c r="AT45" t="s">
        <v>1745</v>
      </c>
      <c r="AU45" t="s">
        <v>297</v>
      </c>
      <c r="AV45" t="s">
        <v>6071</v>
      </c>
      <c r="AW45" t="s">
        <v>6099</v>
      </c>
      <c r="AX45" t="s">
        <v>297</v>
      </c>
      <c r="AY45" t="s">
        <v>249</v>
      </c>
      <c r="AZ45" t="s">
        <v>8751</v>
      </c>
      <c r="BA45" t="str">
        <f>IF(ISNA(VLOOKUP(AZ45,Sheet4!J44:J1525,1,FALSE))=FALSE,"YES","NO")</f>
        <v>YES</v>
      </c>
      <c r="BB45">
        <f>VLOOKUP(AZ45,Sheet4!J44:N1525,5,FALSE)</f>
        <v>4.54947396029198</v>
      </c>
      <c r="BC45">
        <f t="shared" si="0"/>
        <v>-2.4900508536956893</v>
      </c>
    </row>
    <row r="46" spans="1:55" x14ac:dyDescent="0.3">
      <c r="A46" t="b">
        <v>0</v>
      </c>
      <c r="B46" t="s">
        <v>12180</v>
      </c>
      <c r="C46" t="s">
        <v>12181</v>
      </c>
      <c r="D46" t="s">
        <v>6115</v>
      </c>
      <c r="E46" t="s">
        <v>12230</v>
      </c>
      <c r="F46">
        <v>0</v>
      </c>
      <c r="G46">
        <v>176</v>
      </c>
      <c r="H46">
        <v>35</v>
      </c>
      <c r="I46">
        <v>13</v>
      </c>
      <c r="J46">
        <v>134</v>
      </c>
      <c r="K46">
        <v>13</v>
      </c>
      <c r="L46">
        <v>517</v>
      </c>
      <c r="M46">
        <v>55.3</v>
      </c>
      <c r="N46">
        <v>4.88</v>
      </c>
      <c r="O46">
        <v>294.29000000000002</v>
      </c>
      <c r="P46">
        <v>13</v>
      </c>
      <c r="Q46" t="s">
        <v>9388</v>
      </c>
      <c r="R46" t="s">
        <v>9388</v>
      </c>
      <c r="S46" t="s">
        <v>9388</v>
      </c>
      <c r="T46" t="s">
        <v>9388</v>
      </c>
      <c r="U46" t="s">
        <v>9388</v>
      </c>
      <c r="V46" t="s">
        <v>9388</v>
      </c>
      <c r="W46" t="s">
        <v>9388</v>
      </c>
      <c r="X46" t="s">
        <v>9388</v>
      </c>
      <c r="Y46">
        <v>0</v>
      </c>
      <c r="Z46">
        <v>8.2000000000000003E-2</v>
      </c>
      <c r="AA46">
        <v>-3.6082322800440036</v>
      </c>
      <c r="AB46">
        <v>2.1804900647684301E-5</v>
      </c>
      <c r="AC46">
        <v>57.81</v>
      </c>
      <c r="AD46">
        <v>159.6</v>
      </c>
      <c r="AE46">
        <v>9.3000000000000007</v>
      </c>
      <c r="AF46">
        <v>13.48</v>
      </c>
      <c r="AG46">
        <v>45.38</v>
      </c>
      <c r="AH46" t="s">
        <v>12180</v>
      </c>
      <c r="AI46" t="s">
        <v>12180</v>
      </c>
      <c r="AJ46" t="s">
        <v>12180</v>
      </c>
      <c r="AK46" t="s">
        <v>12180</v>
      </c>
      <c r="AL46" t="s">
        <v>12180</v>
      </c>
      <c r="AM46" t="s">
        <v>12180</v>
      </c>
      <c r="AN46" t="s">
        <v>12180</v>
      </c>
      <c r="AO46" t="s">
        <v>12180</v>
      </c>
      <c r="AP46">
        <v>1</v>
      </c>
      <c r="AQ46" t="s">
        <v>9388</v>
      </c>
      <c r="AR46" t="s">
        <v>12458</v>
      </c>
      <c r="AS46" t="s">
        <v>200</v>
      </c>
      <c r="AT46" t="s">
        <v>200</v>
      </c>
      <c r="AU46" t="s">
        <v>201</v>
      </c>
      <c r="AV46" t="s">
        <v>6071</v>
      </c>
      <c r="AW46" t="s">
        <v>6116</v>
      </c>
      <c r="AX46" t="s">
        <v>201</v>
      </c>
      <c r="AY46" t="s">
        <v>36</v>
      </c>
      <c r="AZ46" t="s">
        <v>7608</v>
      </c>
      <c r="BA46" t="str">
        <f>IF(ISNA(VLOOKUP(AZ46,Sheet4!J45:J1526,1,FALSE))=FALSE,"YES","NO")</f>
        <v>NO</v>
      </c>
      <c r="BB46" t="e">
        <f>VLOOKUP(AZ46,Sheet4!J45:N1526,5,FALSE)</f>
        <v>#N/A</v>
      </c>
      <c r="BC46">
        <f t="shared" si="0"/>
        <v>-3.6082322800440036</v>
      </c>
    </row>
    <row r="47" spans="1:55" x14ac:dyDescent="0.3">
      <c r="A47" t="b">
        <v>0</v>
      </c>
      <c r="B47" t="s">
        <v>12180</v>
      </c>
      <c r="C47" t="s">
        <v>12181</v>
      </c>
      <c r="D47" t="s">
        <v>6723</v>
      </c>
      <c r="E47" t="s">
        <v>12231</v>
      </c>
      <c r="F47">
        <v>0</v>
      </c>
      <c r="G47">
        <v>175.66399999999999</v>
      </c>
      <c r="H47">
        <v>37</v>
      </c>
      <c r="I47">
        <v>27</v>
      </c>
      <c r="J47">
        <v>163</v>
      </c>
      <c r="K47">
        <v>27</v>
      </c>
      <c r="L47">
        <v>869</v>
      </c>
      <c r="M47">
        <v>90.7</v>
      </c>
      <c r="N47">
        <v>4.67</v>
      </c>
      <c r="O47">
        <v>254.42</v>
      </c>
      <c r="P47">
        <v>27</v>
      </c>
      <c r="Q47" t="s">
        <v>9388</v>
      </c>
      <c r="R47" t="s">
        <v>9388</v>
      </c>
      <c r="S47" t="s">
        <v>9388</v>
      </c>
      <c r="T47" t="s">
        <v>9388</v>
      </c>
      <c r="U47" t="s">
        <v>9388</v>
      </c>
      <c r="V47" t="s">
        <v>9388</v>
      </c>
      <c r="W47" t="s">
        <v>9388</v>
      </c>
      <c r="X47" t="s">
        <v>9388</v>
      </c>
      <c r="Y47">
        <v>0</v>
      </c>
      <c r="Z47">
        <v>0.20100000000000001</v>
      </c>
      <c r="AA47">
        <v>-2.3147325934831584</v>
      </c>
      <c r="AB47">
        <v>9.2256644006825505E-4</v>
      </c>
      <c r="AC47">
        <v>106.19</v>
      </c>
      <c r="AD47">
        <v>63.9</v>
      </c>
      <c r="AE47">
        <v>186.7</v>
      </c>
      <c r="AF47">
        <v>8.0399999999999991</v>
      </c>
      <c r="AG47">
        <v>7.98</v>
      </c>
      <c r="AH47" t="s">
        <v>12180</v>
      </c>
      <c r="AI47" t="s">
        <v>12180</v>
      </c>
      <c r="AJ47" t="s">
        <v>12180</v>
      </c>
      <c r="AK47" t="s">
        <v>12180</v>
      </c>
      <c r="AL47" t="s">
        <v>12180</v>
      </c>
      <c r="AM47" t="s">
        <v>12180</v>
      </c>
      <c r="AN47" t="s">
        <v>12180</v>
      </c>
      <c r="AO47" t="s">
        <v>12180</v>
      </c>
      <c r="AP47">
        <v>1</v>
      </c>
      <c r="AQ47" t="s">
        <v>12185</v>
      </c>
      <c r="AR47" t="s">
        <v>12618</v>
      </c>
      <c r="AS47" t="e">
        <v>#N/A</v>
      </c>
      <c r="AT47" t="e">
        <v>#N/A</v>
      </c>
      <c r="AU47" t="e">
        <v>#N/A</v>
      </c>
      <c r="AV47" t="s">
        <v>6071</v>
      </c>
      <c r="AW47" t="e">
        <v>#N/A</v>
      </c>
      <c r="AX47">
        <v>0</v>
      </c>
      <c r="AY47" t="e">
        <v>#N/A</v>
      </c>
      <c r="AZ47" t="s">
        <v>8206</v>
      </c>
      <c r="BA47" t="str">
        <f>IF(ISNA(VLOOKUP(AZ47,Sheet4!J46:J1527,1,FALSE))=FALSE,"YES","NO")</f>
        <v>YES</v>
      </c>
      <c r="BB47">
        <f>VLOOKUP(AZ47,Sheet4!J46:N1527,5,FALSE)</f>
        <v>-0.78025567489917902</v>
      </c>
      <c r="BC47">
        <f t="shared" si="0"/>
        <v>-2.3147325934831584</v>
      </c>
    </row>
    <row r="48" spans="1:55" x14ac:dyDescent="0.3">
      <c r="A48" t="b">
        <v>0</v>
      </c>
      <c r="B48" t="s">
        <v>12180</v>
      </c>
      <c r="C48" t="s">
        <v>12181</v>
      </c>
      <c r="D48" t="s">
        <v>7166</v>
      </c>
      <c r="E48" t="s">
        <v>12232</v>
      </c>
      <c r="F48">
        <v>0</v>
      </c>
      <c r="G48">
        <v>172.988</v>
      </c>
      <c r="H48">
        <v>44</v>
      </c>
      <c r="I48">
        <v>22</v>
      </c>
      <c r="J48">
        <v>117</v>
      </c>
      <c r="K48">
        <v>22</v>
      </c>
      <c r="L48">
        <v>528</v>
      </c>
      <c r="M48">
        <v>57.1</v>
      </c>
      <c r="N48">
        <v>4.79</v>
      </c>
      <c r="O48">
        <v>203.21</v>
      </c>
      <c r="P48">
        <v>22</v>
      </c>
      <c r="Q48" t="s">
        <v>9388</v>
      </c>
      <c r="R48" t="s">
        <v>9388</v>
      </c>
      <c r="S48" t="s">
        <v>9388</v>
      </c>
      <c r="T48" t="s">
        <v>9388</v>
      </c>
      <c r="U48" t="s">
        <v>9388</v>
      </c>
      <c r="V48" t="s">
        <v>9388</v>
      </c>
      <c r="W48" t="s">
        <v>9388</v>
      </c>
      <c r="X48" t="s">
        <v>9388</v>
      </c>
      <c r="Y48">
        <v>0</v>
      </c>
      <c r="Z48">
        <v>5.2999999999999999E-2</v>
      </c>
      <c r="AA48">
        <v>-4.2378638300988882</v>
      </c>
      <c r="AB48">
        <v>2.5415055980020701E-12</v>
      </c>
      <c r="AC48">
        <v>72.83</v>
      </c>
      <c r="AD48">
        <v>289.5</v>
      </c>
      <c r="AE48">
        <v>6</v>
      </c>
      <c r="AF48">
        <v>10.039999999999999</v>
      </c>
      <c r="AG48">
        <v>27.79</v>
      </c>
      <c r="AH48" t="s">
        <v>12180</v>
      </c>
      <c r="AI48" t="s">
        <v>12180</v>
      </c>
      <c r="AJ48" t="s">
        <v>12180</v>
      </c>
      <c r="AK48" t="s">
        <v>12180</v>
      </c>
      <c r="AL48" t="s">
        <v>12180</v>
      </c>
      <c r="AM48" t="s">
        <v>12180</v>
      </c>
      <c r="AN48" t="s">
        <v>12180</v>
      </c>
      <c r="AO48" t="s">
        <v>12180</v>
      </c>
      <c r="AP48">
        <v>1</v>
      </c>
      <c r="AQ48" t="s">
        <v>9388</v>
      </c>
      <c r="AR48" t="s">
        <v>12577</v>
      </c>
      <c r="AS48" t="e">
        <v>#N/A</v>
      </c>
      <c r="AT48" t="e">
        <v>#N/A</v>
      </c>
      <c r="AU48" t="e">
        <v>#N/A</v>
      </c>
      <c r="AV48" t="s">
        <v>6071</v>
      </c>
      <c r="AW48" t="s">
        <v>6116</v>
      </c>
      <c r="AX48" t="s">
        <v>6116</v>
      </c>
      <c r="AY48" t="s">
        <v>36</v>
      </c>
      <c r="AZ48" t="s">
        <v>8648</v>
      </c>
      <c r="BA48" t="str">
        <f>IF(ISNA(VLOOKUP(AZ48,Sheet4!J47:J1528,1,FALSE))=FALSE,"YES","NO")</f>
        <v>YES</v>
      </c>
      <c r="BB48">
        <f>VLOOKUP(AZ48,Sheet4!J47:N1528,5,FALSE)</f>
        <v>-4.1895944560981997</v>
      </c>
      <c r="BC48">
        <f t="shared" si="0"/>
        <v>-4.2378638300988882</v>
      </c>
    </row>
    <row r="49" spans="1:55" x14ac:dyDescent="0.3">
      <c r="A49" t="b">
        <v>0</v>
      </c>
      <c r="B49" t="s">
        <v>12180</v>
      </c>
      <c r="C49" t="s">
        <v>12181</v>
      </c>
      <c r="D49" t="s">
        <v>6371</v>
      </c>
      <c r="E49" t="s">
        <v>12233</v>
      </c>
      <c r="F49">
        <v>0</v>
      </c>
      <c r="G49">
        <v>172.37200000000001</v>
      </c>
      <c r="H49">
        <v>60</v>
      </c>
      <c r="I49">
        <v>17</v>
      </c>
      <c r="J49">
        <v>164</v>
      </c>
      <c r="K49">
        <v>17</v>
      </c>
      <c r="L49">
        <v>290</v>
      </c>
      <c r="M49">
        <v>31.3</v>
      </c>
      <c r="N49">
        <v>4.53</v>
      </c>
      <c r="O49">
        <v>299.31</v>
      </c>
      <c r="P49">
        <v>17</v>
      </c>
      <c r="Q49" t="s">
        <v>9388</v>
      </c>
      <c r="R49" t="s">
        <v>9388</v>
      </c>
      <c r="S49" t="s">
        <v>9388</v>
      </c>
      <c r="T49" t="s">
        <v>9388</v>
      </c>
      <c r="U49" t="s">
        <v>9388</v>
      </c>
      <c r="V49" t="s">
        <v>9388</v>
      </c>
      <c r="W49" t="s">
        <v>9388</v>
      </c>
      <c r="X49" t="s">
        <v>9388</v>
      </c>
      <c r="Y49">
        <v>0</v>
      </c>
      <c r="Z49">
        <v>4.1840000000000002</v>
      </c>
      <c r="AA49">
        <v>2.0648828515848545</v>
      </c>
      <c r="AB49">
        <v>1.4821999059153801E-2</v>
      </c>
      <c r="AC49">
        <v>133.44999999999999</v>
      </c>
      <c r="AD49">
        <v>44.3</v>
      </c>
      <c r="AE49">
        <v>114.5</v>
      </c>
      <c r="AF49">
        <v>10.82</v>
      </c>
      <c r="AG49">
        <v>15.61</v>
      </c>
      <c r="AH49" t="s">
        <v>12180</v>
      </c>
      <c r="AI49" t="s">
        <v>12180</v>
      </c>
      <c r="AJ49" t="s">
        <v>12180</v>
      </c>
      <c r="AK49" t="s">
        <v>12180</v>
      </c>
      <c r="AL49" t="s">
        <v>12180</v>
      </c>
      <c r="AM49" t="s">
        <v>12180</v>
      </c>
      <c r="AN49" t="s">
        <v>12180</v>
      </c>
      <c r="AO49" t="s">
        <v>12180</v>
      </c>
      <c r="AP49">
        <v>1</v>
      </c>
      <c r="AQ49" t="s">
        <v>9388</v>
      </c>
      <c r="AR49" t="s">
        <v>12619</v>
      </c>
      <c r="AS49" t="e">
        <v>#N/A</v>
      </c>
      <c r="AT49" t="e">
        <v>#N/A</v>
      </c>
      <c r="AU49" t="e">
        <v>#N/A</v>
      </c>
      <c r="AV49" t="s">
        <v>6081</v>
      </c>
      <c r="AW49" t="e">
        <v>#N/A</v>
      </c>
      <c r="AX49">
        <v>0</v>
      </c>
      <c r="AY49" t="e">
        <v>#N/A</v>
      </c>
      <c r="AZ49" t="s">
        <v>7857</v>
      </c>
      <c r="BA49" t="str">
        <f>IF(ISNA(VLOOKUP(AZ49,Sheet4!J48:J1529,1,FALSE))=FALSE,"YES","NO")</f>
        <v>YES</v>
      </c>
      <c r="BB49">
        <f>VLOOKUP(AZ49,Sheet4!J48:N1529,5,FALSE)</f>
        <v>2.1017918337630399</v>
      </c>
      <c r="BC49">
        <f t="shared" si="0"/>
        <v>2.0648828515848545</v>
      </c>
    </row>
    <row r="50" spans="1:55" x14ac:dyDescent="0.3">
      <c r="A50" t="b">
        <v>0</v>
      </c>
      <c r="B50" t="s">
        <v>12180</v>
      </c>
      <c r="C50" t="s">
        <v>12181</v>
      </c>
      <c r="D50" t="s">
        <v>6930</v>
      </c>
      <c r="E50" t="s">
        <v>12234</v>
      </c>
      <c r="F50">
        <v>0</v>
      </c>
      <c r="G50">
        <v>171.87200000000001</v>
      </c>
      <c r="H50">
        <v>60</v>
      </c>
      <c r="I50">
        <v>26</v>
      </c>
      <c r="J50">
        <v>166</v>
      </c>
      <c r="K50">
        <v>16</v>
      </c>
      <c r="L50">
        <v>430</v>
      </c>
      <c r="M50">
        <v>46.4</v>
      </c>
      <c r="N50">
        <v>5.0599999999999996</v>
      </c>
      <c r="O50">
        <v>239.15</v>
      </c>
      <c r="P50">
        <v>26</v>
      </c>
      <c r="Q50" t="s">
        <v>9388</v>
      </c>
      <c r="R50" t="s">
        <v>9388</v>
      </c>
      <c r="S50" t="s">
        <v>9388</v>
      </c>
      <c r="T50" t="s">
        <v>9388</v>
      </c>
      <c r="U50" t="s">
        <v>9388</v>
      </c>
      <c r="V50" t="s">
        <v>9388</v>
      </c>
      <c r="W50" t="s">
        <v>9388</v>
      </c>
      <c r="X50" t="s">
        <v>9388</v>
      </c>
      <c r="Y50">
        <v>0</v>
      </c>
      <c r="Z50">
        <v>0.127</v>
      </c>
      <c r="AA50">
        <v>-2.9770995978899211</v>
      </c>
      <c r="AB50">
        <v>4.19629051715635E-3</v>
      </c>
      <c r="AC50">
        <v>97.63</v>
      </c>
      <c r="AD50">
        <v>127.9</v>
      </c>
      <c r="AE50">
        <v>6.3</v>
      </c>
      <c r="AF50">
        <v>9.6199999999999992</v>
      </c>
      <c r="AG50">
        <v>23.16</v>
      </c>
      <c r="AH50" t="s">
        <v>12180</v>
      </c>
      <c r="AI50" t="s">
        <v>12180</v>
      </c>
      <c r="AJ50" t="s">
        <v>12180</v>
      </c>
      <c r="AK50" t="s">
        <v>12180</v>
      </c>
      <c r="AL50" t="s">
        <v>12180</v>
      </c>
      <c r="AM50" t="s">
        <v>12180</v>
      </c>
      <c r="AN50" t="s">
        <v>12201</v>
      </c>
      <c r="AO50" t="s">
        <v>12180</v>
      </c>
      <c r="AP50">
        <v>1</v>
      </c>
      <c r="AQ50" t="s">
        <v>9388</v>
      </c>
      <c r="AR50" t="s">
        <v>12461</v>
      </c>
      <c r="AS50" t="e">
        <v>#N/A</v>
      </c>
      <c r="AT50" t="e">
        <v>#N/A</v>
      </c>
      <c r="AU50" t="e">
        <v>#N/A</v>
      </c>
      <c r="AV50" t="s">
        <v>6071</v>
      </c>
      <c r="AW50" t="s">
        <v>6116</v>
      </c>
      <c r="AX50" t="s">
        <v>6116</v>
      </c>
      <c r="AY50" t="s">
        <v>43</v>
      </c>
      <c r="AZ50" t="s">
        <v>8412</v>
      </c>
      <c r="BA50" t="str">
        <f>IF(ISNA(VLOOKUP(AZ50,Sheet4!J49:J1530,1,FALSE))=FALSE,"YES","NO")</f>
        <v>YES</v>
      </c>
      <c r="BB50">
        <f>VLOOKUP(AZ50,Sheet4!J49:N1530,5,FALSE)</f>
        <v>0.74180661183796603</v>
      </c>
      <c r="BC50">
        <f t="shared" si="0"/>
        <v>-2.9770995978899211</v>
      </c>
    </row>
    <row r="51" spans="1:55" x14ac:dyDescent="0.3">
      <c r="A51" t="b">
        <v>0</v>
      </c>
      <c r="B51" t="s">
        <v>12180</v>
      </c>
      <c r="C51" t="s">
        <v>12181</v>
      </c>
      <c r="D51" t="s">
        <v>7327</v>
      </c>
      <c r="E51" t="s">
        <v>12235</v>
      </c>
      <c r="F51">
        <v>0</v>
      </c>
      <c r="G51">
        <v>171.589</v>
      </c>
      <c r="H51">
        <v>80</v>
      </c>
      <c r="I51">
        <v>19</v>
      </c>
      <c r="J51">
        <v>225</v>
      </c>
      <c r="K51">
        <v>19</v>
      </c>
      <c r="L51">
        <v>247</v>
      </c>
      <c r="M51">
        <v>27.4</v>
      </c>
      <c r="N51">
        <v>4.5599999999999996</v>
      </c>
      <c r="O51">
        <v>408.11</v>
      </c>
      <c r="P51">
        <v>19</v>
      </c>
      <c r="Q51" t="s">
        <v>9388</v>
      </c>
      <c r="R51" t="s">
        <v>9388</v>
      </c>
      <c r="S51" t="s">
        <v>9388</v>
      </c>
      <c r="T51" t="s">
        <v>9388</v>
      </c>
      <c r="U51" t="s">
        <v>9388</v>
      </c>
      <c r="V51" t="s">
        <v>9388</v>
      </c>
      <c r="W51" t="s">
        <v>9388</v>
      </c>
      <c r="X51" t="s">
        <v>9388</v>
      </c>
      <c r="Y51">
        <v>0</v>
      </c>
      <c r="Z51">
        <v>0.251</v>
      </c>
      <c r="AA51">
        <v>-1.994240730711315</v>
      </c>
      <c r="AB51">
        <v>5.4485424873397499E-3</v>
      </c>
      <c r="AC51">
        <v>147.65</v>
      </c>
      <c r="AD51">
        <v>107.2</v>
      </c>
      <c r="AE51">
        <v>89.7</v>
      </c>
      <c r="AF51">
        <v>6.67</v>
      </c>
      <c r="AG51">
        <v>16.54</v>
      </c>
      <c r="AH51" t="s">
        <v>12180</v>
      </c>
      <c r="AI51" t="s">
        <v>12180</v>
      </c>
      <c r="AJ51" t="s">
        <v>12180</v>
      </c>
      <c r="AK51" t="s">
        <v>12180</v>
      </c>
      <c r="AL51" t="s">
        <v>12180</v>
      </c>
      <c r="AM51" t="s">
        <v>12180</v>
      </c>
      <c r="AN51" t="s">
        <v>12180</v>
      </c>
      <c r="AO51" t="s">
        <v>12180</v>
      </c>
      <c r="AP51">
        <v>1</v>
      </c>
      <c r="AQ51" t="s">
        <v>12236</v>
      </c>
      <c r="AR51" t="s">
        <v>12620</v>
      </c>
      <c r="AS51" t="e">
        <v>#N/A</v>
      </c>
      <c r="AT51" t="e">
        <v>#N/A</v>
      </c>
      <c r="AU51" t="e">
        <v>#N/A</v>
      </c>
      <c r="AV51" t="s">
        <v>6071</v>
      </c>
      <c r="AW51" t="e">
        <v>#N/A</v>
      </c>
      <c r="AX51">
        <v>0</v>
      </c>
      <c r="AY51" t="e">
        <v>#N/A</v>
      </c>
      <c r="AZ51" t="s">
        <v>8809</v>
      </c>
      <c r="BA51" t="str">
        <f>IF(ISNA(VLOOKUP(AZ51,Sheet4!J50:J1531,1,FALSE))=FALSE,"YES","NO")</f>
        <v>YES</v>
      </c>
      <c r="BB51">
        <f>VLOOKUP(AZ51,Sheet4!J50:N1531,5,FALSE)</f>
        <v>0.67375917947849695</v>
      </c>
      <c r="BC51">
        <f t="shared" si="0"/>
        <v>-1.994240730711315</v>
      </c>
    </row>
    <row r="52" spans="1:55" x14ac:dyDescent="0.3">
      <c r="A52" t="b">
        <v>0</v>
      </c>
      <c r="B52" t="s">
        <v>12180</v>
      </c>
      <c r="C52" t="s">
        <v>12181</v>
      </c>
      <c r="D52" t="s">
        <v>6642</v>
      </c>
      <c r="E52" t="s">
        <v>12237</v>
      </c>
      <c r="F52">
        <v>0</v>
      </c>
      <c r="G52">
        <v>170.98500000000001</v>
      </c>
      <c r="H52">
        <v>26</v>
      </c>
      <c r="I52">
        <v>20</v>
      </c>
      <c r="J52">
        <v>355</v>
      </c>
      <c r="K52">
        <v>20</v>
      </c>
      <c r="L52">
        <v>354</v>
      </c>
      <c r="M52">
        <v>40.1</v>
      </c>
      <c r="N52">
        <v>4.54</v>
      </c>
      <c r="O52">
        <v>882.56</v>
      </c>
      <c r="P52">
        <v>20</v>
      </c>
      <c r="Q52" t="s">
        <v>9388</v>
      </c>
      <c r="R52" t="s">
        <v>9388</v>
      </c>
      <c r="S52" t="s">
        <v>9388</v>
      </c>
      <c r="T52" t="s">
        <v>9388</v>
      </c>
      <c r="U52" t="s">
        <v>9388</v>
      </c>
      <c r="V52" t="s">
        <v>9388</v>
      </c>
      <c r="W52" t="s">
        <v>9388</v>
      </c>
      <c r="X52" t="s">
        <v>9388</v>
      </c>
      <c r="Y52">
        <v>0</v>
      </c>
      <c r="Z52">
        <v>4.2039999999999997</v>
      </c>
      <c r="AA52">
        <v>2.0717626693000915</v>
      </c>
      <c r="AB52">
        <v>3.3859945177268599E-3</v>
      </c>
      <c r="AC52">
        <v>53.11</v>
      </c>
      <c r="AD52">
        <v>41.4</v>
      </c>
      <c r="AE52">
        <v>166.1</v>
      </c>
      <c r="AF52">
        <v>6</v>
      </c>
      <c r="AG52">
        <v>22.54</v>
      </c>
      <c r="AH52" t="s">
        <v>12180</v>
      </c>
      <c r="AI52" t="s">
        <v>12180</v>
      </c>
      <c r="AJ52" t="s">
        <v>12180</v>
      </c>
      <c r="AK52" t="s">
        <v>12180</v>
      </c>
      <c r="AL52" t="s">
        <v>12180</v>
      </c>
      <c r="AM52" t="s">
        <v>12180</v>
      </c>
      <c r="AN52" t="s">
        <v>12180</v>
      </c>
      <c r="AO52" t="s">
        <v>12180</v>
      </c>
      <c r="AP52">
        <v>1</v>
      </c>
      <c r="AQ52" t="s">
        <v>9388</v>
      </c>
      <c r="AR52" t="s">
        <v>12558</v>
      </c>
      <c r="AS52" t="e">
        <v>#N/A</v>
      </c>
      <c r="AT52" t="e">
        <v>#N/A</v>
      </c>
      <c r="AU52" t="e">
        <v>#N/A</v>
      </c>
      <c r="AV52" t="s">
        <v>6081</v>
      </c>
      <c r="AW52" t="e">
        <v>#N/A</v>
      </c>
      <c r="AX52">
        <v>0</v>
      </c>
      <c r="AY52" t="e">
        <v>#N/A</v>
      </c>
      <c r="AZ52" t="s">
        <v>8125</v>
      </c>
      <c r="BA52" t="str">
        <f>IF(ISNA(VLOOKUP(AZ52,Sheet4!J51:J1532,1,FALSE))=FALSE,"YES","NO")</f>
        <v>YES</v>
      </c>
      <c r="BB52">
        <f>VLOOKUP(AZ52,Sheet4!J51:N1532,5,FALSE)</f>
        <v>3.9439654405084901</v>
      </c>
      <c r="BC52">
        <f t="shared" si="0"/>
        <v>2.0717626693000915</v>
      </c>
    </row>
    <row r="53" spans="1:55" x14ac:dyDescent="0.3">
      <c r="A53" t="b">
        <v>0</v>
      </c>
      <c r="B53" t="s">
        <v>12180</v>
      </c>
      <c r="C53" t="s">
        <v>12181</v>
      </c>
      <c r="D53" t="s">
        <v>7546</v>
      </c>
      <c r="E53" t="s">
        <v>12238</v>
      </c>
      <c r="F53">
        <v>0</v>
      </c>
      <c r="G53">
        <v>169.99199999999999</v>
      </c>
      <c r="H53">
        <v>49</v>
      </c>
      <c r="I53">
        <v>19</v>
      </c>
      <c r="J53">
        <v>137</v>
      </c>
      <c r="K53">
        <v>19</v>
      </c>
      <c r="L53">
        <v>464</v>
      </c>
      <c r="M53">
        <v>49.4</v>
      </c>
      <c r="N53">
        <v>4.84</v>
      </c>
      <c r="O53">
        <v>235.79</v>
      </c>
      <c r="P53">
        <v>19</v>
      </c>
      <c r="Q53" t="s">
        <v>9388</v>
      </c>
      <c r="R53" t="s">
        <v>9388</v>
      </c>
      <c r="S53" t="s">
        <v>9388</v>
      </c>
      <c r="T53" t="s">
        <v>9388</v>
      </c>
      <c r="U53" t="s">
        <v>9388</v>
      </c>
      <c r="V53" t="s">
        <v>9388</v>
      </c>
      <c r="W53" t="s">
        <v>9388</v>
      </c>
      <c r="X53" t="s">
        <v>9388</v>
      </c>
      <c r="Y53">
        <v>0</v>
      </c>
      <c r="Z53">
        <v>2.3E-2</v>
      </c>
      <c r="AA53">
        <v>-5.4422223286050748</v>
      </c>
      <c r="AB53">
        <v>2.1868852459016401E-16</v>
      </c>
      <c r="AC53">
        <v>12.8</v>
      </c>
      <c r="AD53">
        <v>155</v>
      </c>
      <c r="AE53">
        <v>58.1</v>
      </c>
      <c r="AF53">
        <v>15.94</v>
      </c>
      <c r="AG53">
        <v>9.5299999999999994</v>
      </c>
      <c r="AH53" t="s">
        <v>12180</v>
      </c>
      <c r="AI53" t="s">
        <v>12180</v>
      </c>
      <c r="AJ53" t="s">
        <v>12180</v>
      </c>
      <c r="AK53" t="s">
        <v>12180</v>
      </c>
      <c r="AL53" t="s">
        <v>12180</v>
      </c>
      <c r="AM53" t="s">
        <v>12180</v>
      </c>
      <c r="AN53" t="s">
        <v>12180</v>
      </c>
      <c r="AO53" t="s">
        <v>12180</v>
      </c>
      <c r="AP53">
        <v>1</v>
      </c>
      <c r="AQ53" t="s">
        <v>9388</v>
      </c>
      <c r="AR53" t="s">
        <v>12465</v>
      </c>
      <c r="AS53" t="e">
        <v>#N/A</v>
      </c>
      <c r="AT53" t="e">
        <v>#N/A</v>
      </c>
      <c r="AU53" t="e">
        <v>#N/A</v>
      </c>
      <c r="AV53" t="s">
        <v>6071</v>
      </c>
      <c r="AW53" t="s">
        <v>6116</v>
      </c>
      <c r="AX53" t="s">
        <v>6116</v>
      </c>
      <c r="AY53" t="s">
        <v>36</v>
      </c>
      <c r="AZ53" t="s">
        <v>9028</v>
      </c>
      <c r="BA53" t="str">
        <f>IF(ISNA(VLOOKUP(AZ53,Sheet4!J52:J1533,1,FALSE))=FALSE,"YES","NO")</f>
        <v>YES</v>
      </c>
      <c r="BB53">
        <f>VLOOKUP(AZ53,Sheet4!J52:N1533,5,FALSE)</f>
        <v>5.40594700934599</v>
      </c>
      <c r="BC53">
        <f t="shared" si="0"/>
        <v>-5.4422223286050748</v>
      </c>
    </row>
    <row r="54" spans="1:55" x14ac:dyDescent="0.3">
      <c r="A54" t="b">
        <v>0</v>
      </c>
      <c r="B54" t="s">
        <v>12180</v>
      </c>
      <c r="C54" t="s">
        <v>12181</v>
      </c>
      <c r="D54" t="s">
        <v>7474</v>
      </c>
      <c r="E54" t="s">
        <v>12239</v>
      </c>
      <c r="F54">
        <v>0</v>
      </c>
      <c r="G54">
        <v>160.62799999999999</v>
      </c>
      <c r="H54">
        <v>70</v>
      </c>
      <c r="I54">
        <v>30</v>
      </c>
      <c r="J54">
        <v>222</v>
      </c>
      <c r="K54">
        <v>22</v>
      </c>
      <c r="L54">
        <v>423</v>
      </c>
      <c r="M54">
        <v>48.1</v>
      </c>
      <c r="N54">
        <v>4.91</v>
      </c>
      <c r="O54">
        <v>310.79000000000002</v>
      </c>
      <c r="P54">
        <v>30</v>
      </c>
      <c r="Q54" t="s">
        <v>9388</v>
      </c>
      <c r="R54" t="s">
        <v>9388</v>
      </c>
      <c r="S54" t="s">
        <v>9388</v>
      </c>
      <c r="T54" t="s">
        <v>9388</v>
      </c>
      <c r="U54" t="s">
        <v>9388</v>
      </c>
      <c r="V54" t="s">
        <v>9388</v>
      </c>
      <c r="W54" t="s">
        <v>9388</v>
      </c>
      <c r="X54" t="s">
        <v>9388</v>
      </c>
      <c r="Y54">
        <v>0</v>
      </c>
      <c r="Z54">
        <v>6.8680000000000003</v>
      </c>
      <c r="AA54">
        <v>2.7798900393400472</v>
      </c>
      <c r="AB54">
        <v>3.7756995441889398E-4</v>
      </c>
      <c r="AC54">
        <v>81.8</v>
      </c>
      <c r="AD54">
        <v>50.6</v>
      </c>
      <c r="AE54">
        <v>189.5</v>
      </c>
      <c r="AF54">
        <v>7.38</v>
      </c>
      <c r="AG54">
        <v>12.47</v>
      </c>
      <c r="AH54" t="s">
        <v>12180</v>
      </c>
      <c r="AI54" t="s">
        <v>12180</v>
      </c>
      <c r="AJ54" t="s">
        <v>12180</v>
      </c>
      <c r="AK54" t="s">
        <v>12180</v>
      </c>
      <c r="AL54" t="s">
        <v>12180</v>
      </c>
      <c r="AM54" t="s">
        <v>12180</v>
      </c>
      <c r="AN54" t="s">
        <v>12180</v>
      </c>
      <c r="AO54" t="s">
        <v>12180</v>
      </c>
      <c r="AP54">
        <v>1</v>
      </c>
      <c r="AQ54" t="s">
        <v>9388</v>
      </c>
      <c r="AR54" t="s">
        <v>12470</v>
      </c>
      <c r="AS54" t="s">
        <v>1518</v>
      </c>
      <c r="AT54" t="s">
        <v>1518</v>
      </c>
      <c r="AU54" t="s">
        <v>679</v>
      </c>
      <c r="AV54" t="s">
        <v>6081</v>
      </c>
      <c r="AW54" t="e">
        <v>#N/A</v>
      </c>
      <c r="AX54" t="s">
        <v>679</v>
      </c>
      <c r="AY54" t="e">
        <v>#N/A</v>
      </c>
      <c r="AZ54" t="s">
        <v>8956</v>
      </c>
      <c r="BA54" t="str">
        <f>IF(ISNA(VLOOKUP(AZ54,Sheet4!J53:J1534,1,FALSE))=FALSE,"YES","NO")</f>
        <v>YES</v>
      </c>
      <c r="BB54">
        <f>VLOOKUP(AZ54,Sheet4!J53:N1534,5,FALSE)</f>
        <v>1.23558850813049</v>
      </c>
      <c r="BC54">
        <f t="shared" si="0"/>
        <v>2.7798900393400472</v>
      </c>
    </row>
    <row r="55" spans="1:55" x14ac:dyDescent="0.3">
      <c r="A55" t="b">
        <v>0</v>
      </c>
      <c r="B55" t="s">
        <v>12180</v>
      </c>
      <c r="C55" t="s">
        <v>12181</v>
      </c>
      <c r="D55" t="s">
        <v>6447</v>
      </c>
      <c r="E55" t="s">
        <v>12240</v>
      </c>
      <c r="F55">
        <v>0</v>
      </c>
      <c r="G55">
        <v>151.33600000000001</v>
      </c>
      <c r="H55">
        <v>52</v>
      </c>
      <c r="I55">
        <v>11</v>
      </c>
      <c r="J55">
        <v>268</v>
      </c>
      <c r="K55">
        <v>11</v>
      </c>
      <c r="L55">
        <v>251</v>
      </c>
      <c r="M55">
        <v>27.4</v>
      </c>
      <c r="N55">
        <v>4.25</v>
      </c>
      <c r="O55">
        <v>724.65</v>
      </c>
      <c r="P55">
        <v>11</v>
      </c>
      <c r="Q55" t="s">
        <v>9388</v>
      </c>
      <c r="R55" t="s">
        <v>9388</v>
      </c>
      <c r="S55" t="s">
        <v>9388</v>
      </c>
      <c r="T55" t="s">
        <v>9388</v>
      </c>
      <c r="U55" t="s">
        <v>9388</v>
      </c>
      <c r="V55" t="s">
        <v>9388</v>
      </c>
      <c r="W55" t="s">
        <v>9388</v>
      </c>
      <c r="X55" t="s">
        <v>9388</v>
      </c>
      <c r="Y55">
        <v>0</v>
      </c>
      <c r="Z55">
        <v>10.048</v>
      </c>
      <c r="AA55">
        <v>3.32883646422954</v>
      </c>
      <c r="AB55">
        <v>2.0775732410882601E-7</v>
      </c>
      <c r="AC55">
        <v>100.17</v>
      </c>
      <c r="AD55">
        <v>13</v>
      </c>
      <c r="AE55">
        <v>68.8</v>
      </c>
      <c r="AF55">
        <v>8.5</v>
      </c>
      <c r="AG55">
        <v>19.16</v>
      </c>
      <c r="AH55" t="s">
        <v>12180</v>
      </c>
      <c r="AI55" t="s">
        <v>12180</v>
      </c>
      <c r="AJ55" t="s">
        <v>12180</v>
      </c>
      <c r="AK55" t="s">
        <v>12180</v>
      </c>
      <c r="AL55" t="s">
        <v>12180</v>
      </c>
      <c r="AM55" t="s">
        <v>12180</v>
      </c>
      <c r="AN55" t="s">
        <v>12180</v>
      </c>
      <c r="AO55" t="s">
        <v>12180</v>
      </c>
      <c r="AP55">
        <v>1</v>
      </c>
      <c r="AQ55" t="s">
        <v>9388</v>
      </c>
      <c r="AR55" t="s">
        <v>12442</v>
      </c>
      <c r="AS55" t="e">
        <v>#N/A</v>
      </c>
      <c r="AT55" t="e">
        <v>#N/A</v>
      </c>
      <c r="AU55" t="e">
        <v>#N/A</v>
      </c>
      <c r="AV55" t="s">
        <v>6081</v>
      </c>
      <c r="AW55" t="e">
        <v>#N/A</v>
      </c>
      <c r="AX55">
        <v>0</v>
      </c>
      <c r="AY55" t="e">
        <v>#N/A</v>
      </c>
      <c r="AZ55" t="s">
        <v>7931</v>
      </c>
      <c r="BA55" t="str">
        <f>IF(ISNA(VLOOKUP(AZ55,Sheet4!J54:J1535,1,FALSE))=FALSE,"YES","NO")</f>
        <v>YES</v>
      </c>
      <c r="BB55">
        <f>VLOOKUP(AZ55,Sheet4!J54:N1535,5,FALSE)</f>
        <v>6.0105213296540496</v>
      </c>
      <c r="BC55">
        <f t="shared" si="0"/>
        <v>3.32883646422954</v>
      </c>
    </row>
    <row r="56" spans="1:55" x14ac:dyDescent="0.3">
      <c r="A56" t="b">
        <v>0</v>
      </c>
      <c r="B56" t="s">
        <v>12180</v>
      </c>
      <c r="C56" t="s">
        <v>12181</v>
      </c>
      <c r="D56" t="s">
        <v>6829</v>
      </c>
      <c r="E56" t="s">
        <v>12241</v>
      </c>
      <c r="F56">
        <v>0</v>
      </c>
      <c r="G56">
        <v>148.346</v>
      </c>
      <c r="H56">
        <v>55</v>
      </c>
      <c r="I56">
        <v>23</v>
      </c>
      <c r="J56">
        <v>115</v>
      </c>
      <c r="K56">
        <v>23</v>
      </c>
      <c r="L56">
        <v>644</v>
      </c>
      <c r="M56">
        <v>69.900000000000006</v>
      </c>
      <c r="N56">
        <v>4.79</v>
      </c>
      <c r="O56">
        <v>202.86</v>
      </c>
      <c r="P56">
        <v>23</v>
      </c>
      <c r="Q56" t="s">
        <v>9388</v>
      </c>
      <c r="R56" t="s">
        <v>9388</v>
      </c>
      <c r="S56" t="s">
        <v>9388</v>
      </c>
      <c r="T56" t="s">
        <v>9388</v>
      </c>
      <c r="U56" t="s">
        <v>9388</v>
      </c>
      <c r="V56" t="s">
        <v>9388</v>
      </c>
      <c r="W56" t="s">
        <v>9388</v>
      </c>
      <c r="X56" t="s">
        <v>9388</v>
      </c>
      <c r="Y56">
        <v>0</v>
      </c>
      <c r="Z56">
        <v>0.17699999999999999</v>
      </c>
      <c r="AA56">
        <v>-2.4981787345790898</v>
      </c>
      <c r="AB56">
        <v>1.7664498124652001E-2</v>
      </c>
      <c r="AC56">
        <v>101.55</v>
      </c>
      <c r="AD56">
        <v>73.5</v>
      </c>
      <c r="AE56">
        <v>158.19999999999999</v>
      </c>
      <c r="AF56">
        <v>6.45</v>
      </c>
      <c r="AG56">
        <v>13.95</v>
      </c>
      <c r="AH56" t="s">
        <v>12180</v>
      </c>
      <c r="AI56" t="s">
        <v>12180</v>
      </c>
      <c r="AJ56" t="s">
        <v>12180</v>
      </c>
      <c r="AK56" t="s">
        <v>12180</v>
      </c>
      <c r="AL56" t="s">
        <v>12180</v>
      </c>
      <c r="AM56" t="s">
        <v>12180</v>
      </c>
      <c r="AN56" t="s">
        <v>12180</v>
      </c>
      <c r="AO56" t="s">
        <v>12180</v>
      </c>
      <c r="AP56">
        <v>1</v>
      </c>
      <c r="AQ56" t="s">
        <v>9388</v>
      </c>
      <c r="AR56" t="s">
        <v>12471</v>
      </c>
      <c r="AS56" t="e">
        <v>#N/A</v>
      </c>
      <c r="AT56" t="e">
        <v>#N/A</v>
      </c>
      <c r="AU56" t="e">
        <v>#N/A</v>
      </c>
      <c r="AV56" t="s">
        <v>6071</v>
      </c>
      <c r="AW56" t="s">
        <v>6376</v>
      </c>
      <c r="AX56" t="s">
        <v>6376</v>
      </c>
      <c r="AY56" t="s">
        <v>128</v>
      </c>
      <c r="AZ56" t="s">
        <v>8312</v>
      </c>
      <c r="BA56" t="str">
        <f>IF(ISNA(VLOOKUP(AZ56,Sheet4!J55:J1536,1,FALSE))=FALSE,"YES","NO")</f>
        <v>YES</v>
      </c>
      <c r="BB56">
        <f>VLOOKUP(AZ56,Sheet4!J55:N1536,5,FALSE)</f>
        <v>2.1533730624679102</v>
      </c>
      <c r="BC56">
        <f t="shared" si="0"/>
        <v>-2.4981787345790898</v>
      </c>
    </row>
    <row r="57" spans="1:55" x14ac:dyDescent="0.3">
      <c r="A57" t="b">
        <v>0</v>
      </c>
      <c r="B57" t="s">
        <v>12180</v>
      </c>
      <c r="C57" t="s">
        <v>12181</v>
      </c>
      <c r="D57" t="s">
        <v>6292</v>
      </c>
      <c r="E57" t="s">
        <v>12242</v>
      </c>
      <c r="F57">
        <v>0</v>
      </c>
      <c r="G57">
        <v>143.33799999999999</v>
      </c>
      <c r="H57">
        <v>85</v>
      </c>
      <c r="I57">
        <v>16</v>
      </c>
      <c r="J57">
        <v>151</v>
      </c>
      <c r="K57">
        <v>16</v>
      </c>
      <c r="L57">
        <v>262</v>
      </c>
      <c r="M57">
        <v>28.5</v>
      </c>
      <c r="N57">
        <v>4.72</v>
      </c>
      <c r="O57">
        <v>370.68</v>
      </c>
      <c r="P57">
        <v>16</v>
      </c>
      <c r="Q57" t="s">
        <v>9388</v>
      </c>
      <c r="R57" t="s">
        <v>9388</v>
      </c>
      <c r="S57" t="s">
        <v>9388</v>
      </c>
      <c r="T57" t="s">
        <v>9388</v>
      </c>
      <c r="U57" t="s">
        <v>9388</v>
      </c>
      <c r="V57" t="s">
        <v>9388</v>
      </c>
      <c r="W57" t="s">
        <v>9388</v>
      </c>
      <c r="X57" t="s">
        <v>9388</v>
      </c>
      <c r="Y57">
        <v>0</v>
      </c>
      <c r="Z57">
        <v>6.8940000000000001</v>
      </c>
      <c r="AA57">
        <v>2.7853412987051822</v>
      </c>
      <c r="AB57">
        <v>9.33792466575166E-4</v>
      </c>
      <c r="AC57">
        <v>135.44999999999999</v>
      </c>
      <c r="AD57">
        <v>45.3</v>
      </c>
      <c r="AE57">
        <v>118.3</v>
      </c>
      <c r="AF57">
        <v>19.149999999999999</v>
      </c>
      <c r="AG57">
        <v>14.91</v>
      </c>
      <c r="AH57" t="s">
        <v>12180</v>
      </c>
      <c r="AI57" t="s">
        <v>12180</v>
      </c>
      <c r="AJ57" t="s">
        <v>12180</v>
      </c>
      <c r="AK57" t="s">
        <v>12180</v>
      </c>
      <c r="AL57" t="s">
        <v>12180</v>
      </c>
      <c r="AM57" t="s">
        <v>12180</v>
      </c>
      <c r="AN57" t="s">
        <v>12180</v>
      </c>
      <c r="AO57" t="s">
        <v>12180</v>
      </c>
      <c r="AP57">
        <v>1</v>
      </c>
      <c r="AQ57" t="s">
        <v>9388</v>
      </c>
      <c r="AR57" t="s">
        <v>12621</v>
      </c>
      <c r="AS57" t="e">
        <v>#N/A</v>
      </c>
      <c r="AT57" t="e">
        <v>#N/A</v>
      </c>
      <c r="AU57" t="e">
        <v>#N/A</v>
      </c>
      <c r="AV57" t="s">
        <v>6081</v>
      </c>
      <c r="AW57" t="e">
        <v>#N/A</v>
      </c>
      <c r="AX57">
        <v>0</v>
      </c>
      <c r="AY57" t="e">
        <v>#N/A</v>
      </c>
      <c r="AZ57" t="s">
        <v>7778</v>
      </c>
      <c r="BA57" t="str">
        <f>IF(ISNA(VLOOKUP(AZ57,Sheet4!J56:J1537,1,FALSE))=FALSE,"YES","NO")</f>
        <v>YES</v>
      </c>
      <c r="BB57">
        <f>VLOOKUP(AZ57,Sheet4!J56:N1537,5,FALSE)</f>
        <v>5.2562730215423503</v>
      </c>
      <c r="BC57">
        <f t="shared" si="0"/>
        <v>2.7853412987051822</v>
      </c>
    </row>
    <row r="58" spans="1:55" x14ac:dyDescent="0.3">
      <c r="A58" t="b">
        <v>0</v>
      </c>
      <c r="B58" t="s">
        <v>12180</v>
      </c>
      <c r="C58" t="s">
        <v>12181</v>
      </c>
      <c r="D58" t="s">
        <v>6900</v>
      </c>
      <c r="E58" t="s">
        <v>12243</v>
      </c>
      <c r="F58">
        <v>0</v>
      </c>
      <c r="G58">
        <v>137.92699999999999</v>
      </c>
      <c r="H58">
        <v>52</v>
      </c>
      <c r="I58">
        <v>17</v>
      </c>
      <c r="J58">
        <v>138</v>
      </c>
      <c r="K58">
        <v>17</v>
      </c>
      <c r="L58">
        <v>294</v>
      </c>
      <c r="M58">
        <v>33</v>
      </c>
      <c r="N58">
        <v>4.54</v>
      </c>
      <c r="O58">
        <v>247.09</v>
      </c>
      <c r="P58">
        <v>17</v>
      </c>
      <c r="Q58" t="s">
        <v>9388</v>
      </c>
      <c r="R58" t="s">
        <v>9388</v>
      </c>
      <c r="S58" t="s">
        <v>9388</v>
      </c>
      <c r="T58" t="s">
        <v>9388</v>
      </c>
      <c r="U58" t="s">
        <v>9388</v>
      </c>
      <c r="V58" t="s">
        <v>9388</v>
      </c>
      <c r="W58" t="s">
        <v>9388</v>
      </c>
      <c r="X58" t="s">
        <v>9388</v>
      </c>
      <c r="Y58">
        <v>0</v>
      </c>
      <c r="Z58">
        <v>4.2999999999999997E-2</v>
      </c>
      <c r="AA58">
        <v>-4.53951952995999</v>
      </c>
      <c r="AB58">
        <v>7.4634961378265597E-14</v>
      </c>
      <c r="AC58">
        <v>11.82</v>
      </c>
      <c r="AD58">
        <v>122.4</v>
      </c>
      <c r="AE58">
        <v>123</v>
      </c>
      <c r="AF58">
        <v>6.09</v>
      </c>
      <c r="AG58">
        <v>19.829999999999998</v>
      </c>
      <c r="AH58" t="s">
        <v>12180</v>
      </c>
      <c r="AI58" t="s">
        <v>12180</v>
      </c>
      <c r="AJ58" t="s">
        <v>12180</v>
      </c>
      <c r="AK58" t="s">
        <v>12180</v>
      </c>
      <c r="AL58" t="s">
        <v>12180</v>
      </c>
      <c r="AM58" t="s">
        <v>12180</v>
      </c>
      <c r="AN58" t="s">
        <v>12180</v>
      </c>
      <c r="AO58" t="s">
        <v>12180</v>
      </c>
      <c r="AP58">
        <v>1</v>
      </c>
      <c r="AQ58" t="s">
        <v>9388</v>
      </c>
      <c r="AR58" t="s">
        <v>12476</v>
      </c>
      <c r="AS58" t="e">
        <v>#N/A</v>
      </c>
      <c r="AT58" t="e">
        <v>#N/A</v>
      </c>
      <c r="AU58" t="e">
        <v>#N/A</v>
      </c>
      <c r="AV58" t="s">
        <v>6071</v>
      </c>
      <c r="AW58" t="e">
        <v>#N/A</v>
      </c>
      <c r="AX58">
        <v>0</v>
      </c>
      <c r="AY58" t="e">
        <v>#N/A</v>
      </c>
      <c r="AZ58" t="s">
        <v>8382</v>
      </c>
      <c r="BA58" t="str">
        <f>IF(ISNA(VLOOKUP(AZ58,Sheet4!J57:J1538,1,FALSE))=FALSE,"YES","NO")</f>
        <v>YES</v>
      </c>
      <c r="BB58">
        <f>VLOOKUP(AZ58,Sheet4!J57:N1538,5,FALSE)</f>
        <v>-2.4289687107086801</v>
      </c>
      <c r="BC58">
        <f t="shared" si="0"/>
        <v>-4.53951952995999</v>
      </c>
    </row>
    <row r="59" spans="1:55" x14ac:dyDescent="0.3">
      <c r="A59" t="b">
        <v>0</v>
      </c>
      <c r="B59" t="s">
        <v>12180</v>
      </c>
      <c r="C59" t="s">
        <v>12181</v>
      </c>
      <c r="D59" t="s">
        <v>6913</v>
      </c>
      <c r="E59" t="s">
        <v>12244</v>
      </c>
      <c r="F59">
        <v>0</v>
      </c>
      <c r="G59">
        <v>137.36799999999999</v>
      </c>
      <c r="H59">
        <v>65</v>
      </c>
      <c r="I59">
        <v>16</v>
      </c>
      <c r="J59">
        <v>142</v>
      </c>
      <c r="K59">
        <v>16</v>
      </c>
      <c r="L59">
        <v>292</v>
      </c>
      <c r="M59">
        <v>34</v>
      </c>
      <c r="N59">
        <v>4.72</v>
      </c>
      <c r="O59">
        <v>266.95</v>
      </c>
      <c r="P59">
        <v>16</v>
      </c>
      <c r="Q59" t="s">
        <v>9388</v>
      </c>
      <c r="R59" t="s">
        <v>9388</v>
      </c>
      <c r="S59" t="s">
        <v>9388</v>
      </c>
      <c r="T59" t="s">
        <v>9388</v>
      </c>
      <c r="U59" t="s">
        <v>9388</v>
      </c>
      <c r="V59" t="s">
        <v>9388</v>
      </c>
      <c r="W59" t="s">
        <v>9388</v>
      </c>
      <c r="X59" t="s">
        <v>9388</v>
      </c>
      <c r="Y59">
        <v>0</v>
      </c>
      <c r="Z59">
        <v>6.3E-2</v>
      </c>
      <c r="AA59">
        <v>-3.9885043611621707</v>
      </c>
      <c r="AB59">
        <v>3.3565900083520202E-7</v>
      </c>
      <c r="AC59">
        <v>16.3</v>
      </c>
      <c r="AD59">
        <v>78.8</v>
      </c>
      <c r="AE59">
        <v>60.1</v>
      </c>
      <c r="AF59">
        <v>6.9</v>
      </c>
      <c r="AG59">
        <v>23.37</v>
      </c>
      <c r="AH59" t="s">
        <v>12180</v>
      </c>
      <c r="AI59" t="s">
        <v>12180</v>
      </c>
      <c r="AJ59" t="s">
        <v>12180</v>
      </c>
      <c r="AK59" t="s">
        <v>12180</v>
      </c>
      <c r="AL59" t="s">
        <v>12180</v>
      </c>
      <c r="AM59" t="s">
        <v>12180</v>
      </c>
      <c r="AN59" t="s">
        <v>12180</v>
      </c>
      <c r="AO59" t="s">
        <v>12180</v>
      </c>
      <c r="AP59">
        <v>1</v>
      </c>
      <c r="AQ59" t="s">
        <v>9388</v>
      </c>
      <c r="AR59" t="s">
        <v>12622</v>
      </c>
      <c r="AS59" t="e">
        <v>#N/A</v>
      </c>
      <c r="AT59" t="e">
        <v>#N/A</v>
      </c>
      <c r="AU59" t="e">
        <v>#N/A</v>
      </c>
      <c r="AV59" t="s">
        <v>6071</v>
      </c>
      <c r="AW59" t="s">
        <v>6116</v>
      </c>
      <c r="AX59" t="s">
        <v>6116</v>
      </c>
      <c r="AY59" t="s">
        <v>66</v>
      </c>
      <c r="AZ59" t="s">
        <v>8395</v>
      </c>
      <c r="BA59" t="str">
        <f>IF(ISNA(VLOOKUP(AZ59,Sheet4!J58:J1539,1,FALSE))=FALSE,"YES","NO")</f>
        <v>YES</v>
      </c>
      <c r="BB59">
        <f>VLOOKUP(AZ59,Sheet4!J58:N1539,5,FALSE)</f>
        <v>11.635264776275999</v>
      </c>
      <c r="BC59">
        <f t="shared" si="0"/>
        <v>-3.9885043611621707</v>
      </c>
    </row>
    <row r="60" spans="1:55" x14ac:dyDescent="0.3">
      <c r="A60" t="b">
        <v>0</v>
      </c>
      <c r="B60" t="s">
        <v>12180</v>
      </c>
      <c r="C60" t="s">
        <v>12181</v>
      </c>
      <c r="D60" t="s">
        <v>7252</v>
      </c>
      <c r="E60" t="s">
        <v>12245</v>
      </c>
      <c r="F60">
        <v>0</v>
      </c>
      <c r="G60">
        <v>136.61099999999999</v>
      </c>
      <c r="H60">
        <v>30</v>
      </c>
      <c r="I60">
        <v>18</v>
      </c>
      <c r="J60">
        <v>136</v>
      </c>
      <c r="K60">
        <v>13</v>
      </c>
      <c r="L60">
        <v>710</v>
      </c>
      <c r="M60">
        <v>77.7</v>
      </c>
      <c r="N60">
        <v>4.79</v>
      </c>
      <c r="O60">
        <v>197.05</v>
      </c>
      <c r="P60">
        <v>18</v>
      </c>
      <c r="Q60" t="s">
        <v>9388</v>
      </c>
      <c r="R60" t="s">
        <v>9388</v>
      </c>
      <c r="S60" t="s">
        <v>9388</v>
      </c>
      <c r="T60" t="s">
        <v>9388</v>
      </c>
      <c r="U60" t="s">
        <v>9388</v>
      </c>
      <c r="V60" t="s">
        <v>9388</v>
      </c>
      <c r="W60" t="s">
        <v>9388</v>
      </c>
      <c r="X60" t="s">
        <v>9388</v>
      </c>
      <c r="Y60">
        <v>0</v>
      </c>
      <c r="Z60">
        <v>0.12</v>
      </c>
      <c r="AA60">
        <v>-3.0588936890535687</v>
      </c>
      <c r="AB60">
        <v>2.9054271886703501E-3</v>
      </c>
      <c r="AC60">
        <v>51.11</v>
      </c>
      <c r="AD60">
        <v>144.9</v>
      </c>
      <c r="AE60">
        <v>5.2</v>
      </c>
      <c r="AF60">
        <v>13.33</v>
      </c>
      <c r="AG60">
        <v>62.3</v>
      </c>
      <c r="AH60" t="s">
        <v>12180</v>
      </c>
      <c r="AI60" t="s">
        <v>12180</v>
      </c>
      <c r="AJ60" t="s">
        <v>12180</v>
      </c>
      <c r="AK60" t="s">
        <v>12180</v>
      </c>
      <c r="AL60" t="s">
        <v>12180</v>
      </c>
      <c r="AM60" t="s">
        <v>12180</v>
      </c>
      <c r="AN60" t="s">
        <v>12180</v>
      </c>
      <c r="AO60" t="s">
        <v>12180</v>
      </c>
      <c r="AP60">
        <v>1</v>
      </c>
      <c r="AQ60" t="s">
        <v>12246</v>
      </c>
      <c r="AR60" t="s">
        <v>12623</v>
      </c>
      <c r="AS60" t="e">
        <v>#N/A</v>
      </c>
      <c r="AT60" t="e">
        <v>#N/A</v>
      </c>
      <c r="AU60" t="e">
        <v>#N/A</v>
      </c>
      <c r="AV60" t="s">
        <v>6071</v>
      </c>
      <c r="AW60" t="e">
        <v>#N/A</v>
      </c>
      <c r="AX60">
        <v>0</v>
      </c>
      <c r="AY60" t="e">
        <v>#N/A</v>
      </c>
      <c r="AZ60" t="s">
        <v>8734</v>
      </c>
      <c r="BA60" t="str">
        <f>IF(ISNA(VLOOKUP(AZ60,Sheet4!J59:J1540,1,FALSE))=FALSE,"YES","NO")</f>
        <v>YES</v>
      </c>
      <c r="BB60">
        <f>VLOOKUP(AZ60,Sheet4!J59:N1540,5,FALSE)</f>
        <v>-4.02716825353935</v>
      </c>
      <c r="BC60">
        <f t="shared" si="0"/>
        <v>-3.0588936890535687</v>
      </c>
    </row>
    <row r="61" spans="1:55" x14ac:dyDescent="0.3">
      <c r="A61" t="b">
        <v>0</v>
      </c>
      <c r="B61" t="s">
        <v>12180</v>
      </c>
      <c r="C61" t="s">
        <v>12181</v>
      </c>
      <c r="D61" t="s">
        <v>6654</v>
      </c>
      <c r="E61" t="s">
        <v>12247</v>
      </c>
      <c r="F61">
        <v>0</v>
      </c>
      <c r="G61">
        <v>133.923</v>
      </c>
      <c r="H61">
        <v>53</v>
      </c>
      <c r="I61">
        <v>8</v>
      </c>
      <c r="J61">
        <v>96</v>
      </c>
      <c r="K61">
        <v>8</v>
      </c>
      <c r="L61">
        <v>264</v>
      </c>
      <c r="M61">
        <v>28.7</v>
      </c>
      <c r="N61">
        <v>5.0999999999999996</v>
      </c>
      <c r="O61">
        <v>229.76</v>
      </c>
      <c r="P61">
        <v>8</v>
      </c>
      <c r="Q61" t="s">
        <v>9388</v>
      </c>
      <c r="R61" t="s">
        <v>9388</v>
      </c>
      <c r="S61" t="s">
        <v>9388</v>
      </c>
      <c r="T61" t="s">
        <v>9388</v>
      </c>
      <c r="U61" t="s">
        <v>9388</v>
      </c>
      <c r="V61" t="s">
        <v>9388</v>
      </c>
      <c r="W61" t="s">
        <v>9388</v>
      </c>
      <c r="X61" t="s">
        <v>9388</v>
      </c>
      <c r="Y61">
        <v>0</v>
      </c>
      <c r="Z61">
        <v>22.097999999999999</v>
      </c>
      <c r="AA61">
        <v>4.4658438979588073</v>
      </c>
      <c r="AB61">
        <v>7.0593340250073701E-9</v>
      </c>
      <c r="AC61">
        <v>111.87</v>
      </c>
      <c r="AD61">
        <v>106</v>
      </c>
      <c r="AE61">
        <v>117.8</v>
      </c>
      <c r="AF61">
        <v>1.45</v>
      </c>
      <c r="AG61">
        <v>13.91</v>
      </c>
      <c r="AH61" t="s">
        <v>12180</v>
      </c>
      <c r="AI61" t="s">
        <v>12180</v>
      </c>
      <c r="AJ61" t="s">
        <v>12180</v>
      </c>
      <c r="AK61" t="s">
        <v>12180</v>
      </c>
      <c r="AL61" t="s">
        <v>12180</v>
      </c>
      <c r="AM61" t="s">
        <v>12180</v>
      </c>
      <c r="AN61" t="s">
        <v>12180</v>
      </c>
      <c r="AO61" t="s">
        <v>12180</v>
      </c>
      <c r="AP61">
        <v>1</v>
      </c>
      <c r="AQ61" t="s">
        <v>9388</v>
      </c>
      <c r="AR61" t="s">
        <v>12479</v>
      </c>
      <c r="AS61" t="e">
        <v>#N/A</v>
      </c>
      <c r="AT61" t="e">
        <v>#N/A</v>
      </c>
      <c r="AU61" t="e">
        <v>#N/A</v>
      </c>
      <c r="AV61" t="s">
        <v>6081</v>
      </c>
      <c r="AW61" t="e">
        <v>#N/A</v>
      </c>
      <c r="AX61">
        <v>0</v>
      </c>
      <c r="AY61" t="e">
        <v>#N/A</v>
      </c>
      <c r="AZ61" t="s">
        <v>8137</v>
      </c>
      <c r="BA61" t="str">
        <f>IF(ISNA(VLOOKUP(AZ61,Sheet4!J60:J1541,1,FALSE))=FALSE,"YES","NO")</f>
        <v>YES</v>
      </c>
      <c r="BB61">
        <f>VLOOKUP(AZ61,Sheet4!J60:N1541,5,FALSE)</f>
        <v>0.51774908223400395</v>
      </c>
      <c r="BC61">
        <f t="shared" si="0"/>
        <v>4.4658438979588073</v>
      </c>
    </row>
    <row r="62" spans="1:55" x14ac:dyDescent="0.3">
      <c r="A62" t="b">
        <v>0</v>
      </c>
      <c r="B62" t="s">
        <v>12180</v>
      </c>
      <c r="C62" t="s">
        <v>12181</v>
      </c>
      <c r="D62" t="s">
        <v>7101</v>
      </c>
      <c r="E62" t="s">
        <v>12248</v>
      </c>
      <c r="F62">
        <v>0</v>
      </c>
      <c r="G62">
        <v>131.208</v>
      </c>
      <c r="H62">
        <v>75</v>
      </c>
      <c r="I62">
        <v>11</v>
      </c>
      <c r="J62">
        <v>83</v>
      </c>
      <c r="K62">
        <v>11</v>
      </c>
      <c r="L62">
        <v>237</v>
      </c>
      <c r="M62">
        <v>26</v>
      </c>
      <c r="N62">
        <v>4.9800000000000004</v>
      </c>
      <c r="O62">
        <v>205.96</v>
      </c>
      <c r="P62">
        <v>11</v>
      </c>
      <c r="Q62" t="s">
        <v>9388</v>
      </c>
      <c r="R62" t="s">
        <v>9388</v>
      </c>
      <c r="S62" t="s">
        <v>9388</v>
      </c>
      <c r="T62" t="s">
        <v>9388</v>
      </c>
      <c r="U62" t="s">
        <v>9388</v>
      </c>
      <c r="V62" t="s">
        <v>9388</v>
      </c>
      <c r="W62" t="s">
        <v>9388</v>
      </c>
      <c r="X62" t="s">
        <v>9388</v>
      </c>
      <c r="Y62">
        <v>0</v>
      </c>
      <c r="Z62">
        <v>8.6620000000000008</v>
      </c>
      <c r="AA62">
        <v>3.1147001724054815</v>
      </c>
      <c r="AB62">
        <v>7.0580305777667701E-6</v>
      </c>
      <c r="AC62">
        <v>65.790000000000006</v>
      </c>
      <c r="AD62">
        <v>25.5</v>
      </c>
      <c r="AE62">
        <v>267.89999999999998</v>
      </c>
      <c r="AF62">
        <v>26.94</v>
      </c>
      <c r="AG62">
        <v>9.8000000000000007</v>
      </c>
      <c r="AH62" t="s">
        <v>12180</v>
      </c>
      <c r="AI62" t="s">
        <v>12180</v>
      </c>
      <c r="AJ62" t="s">
        <v>12180</v>
      </c>
      <c r="AK62" t="s">
        <v>12180</v>
      </c>
      <c r="AL62" t="s">
        <v>12180</v>
      </c>
      <c r="AM62" t="s">
        <v>12180</v>
      </c>
      <c r="AN62" t="s">
        <v>12180</v>
      </c>
      <c r="AO62" t="s">
        <v>12180</v>
      </c>
      <c r="AP62">
        <v>1</v>
      </c>
      <c r="AQ62" t="s">
        <v>9388</v>
      </c>
      <c r="AR62" t="s">
        <v>12481</v>
      </c>
      <c r="AS62" t="e">
        <v>#N/A</v>
      </c>
      <c r="AT62" t="e">
        <v>#N/A</v>
      </c>
      <c r="AU62" t="e">
        <v>#N/A</v>
      </c>
      <c r="AV62" t="s">
        <v>6081</v>
      </c>
      <c r="AW62" t="e">
        <v>#N/A</v>
      </c>
      <c r="AX62">
        <v>0</v>
      </c>
      <c r="AY62" t="e">
        <v>#N/A</v>
      </c>
      <c r="AZ62" t="s">
        <v>8583</v>
      </c>
      <c r="BA62" t="str">
        <f>IF(ISNA(VLOOKUP(AZ62,Sheet4!J61:J1542,1,FALSE))=FALSE,"YES","NO")</f>
        <v>YES</v>
      </c>
      <c r="BB62">
        <f>VLOOKUP(AZ62,Sheet4!J61:N1542,5,FALSE)</f>
        <v>5.89326548406477</v>
      </c>
      <c r="BC62">
        <f t="shared" si="0"/>
        <v>3.1147001724054815</v>
      </c>
    </row>
    <row r="63" spans="1:55" x14ac:dyDescent="0.3">
      <c r="A63" t="b">
        <v>0</v>
      </c>
      <c r="B63" t="s">
        <v>12180</v>
      </c>
      <c r="C63" t="s">
        <v>12181</v>
      </c>
      <c r="D63" t="s">
        <v>6249</v>
      </c>
      <c r="E63" t="s">
        <v>12249</v>
      </c>
      <c r="F63">
        <v>0</v>
      </c>
      <c r="G63">
        <v>129.49100000000001</v>
      </c>
      <c r="H63">
        <v>63</v>
      </c>
      <c r="I63">
        <v>17</v>
      </c>
      <c r="J63">
        <v>127</v>
      </c>
      <c r="K63">
        <v>15</v>
      </c>
      <c r="L63">
        <v>367</v>
      </c>
      <c r="M63">
        <v>38.700000000000003</v>
      </c>
      <c r="N63">
        <v>4.87</v>
      </c>
      <c r="O63">
        <v>175.26</v>
      </c>
      <c r="P63">
        <v>17</v>
      </c>
      <c r="Q63" t="s">
        <v>9388</v>
      </c>
      <c r="R63" t="s">
        <v>9388</v>
      </c>
      <c r="S63" t="s">
        <v>9388</v>
      </c>
      <c r="T63" t="s">
        <v>9388</v>
      </c>
      <c r="U63" t="s">
        <v>9388</v>
      </c>
      <c r="V63" t="s">
        <v>9388</v>
      </c>
      <c r="W63" t="s">
        <v>9388</v>
      </c>
      <c r="X63" t="s">
        <v>9388</v>
      </c>
      <c r="Y63">
        <v>0</v>
      </c>
      <c r="Z63">
        <v>9.9000000000000005E-2</v>
      </c>
      <c r="AA63">
        <v>-3.3364276645824775</v>
      </c>
      <c r="AB63">
        <v>8.3658518322377105E-4</v>
      </c>
      <c r="AC63">
        <v>107.21</v>
      </c>
      <c r="AD63">
        <v>27.6</v>
      </c>
      <c r="AE63">
        <v>5.9</v>
      </c>
      <c r="AF63">
        <v>13.52</v>
      </c>
      <c r="AG63">
        <v>41.27</v>
      </c>
      <c r="AH63" t="s">
        <v>12180</v>
      </c>
      <c r="AI63" t="s">
        <v>12180</v>
      </c>
      <c r="AJ63" t="s">
        <v>12180</v>
      </c>
      <c r="AK63" t="s">
        <v>12180</v>
      </c>
      <c r="AL63" t="s">
        <v>12180</v>
      </c>
      <c r="AM63" t="s">
        <v>12180</v>
      </c>
      <c r="AN63" t="s">
        <v>12180</v>
      </c>
      <c r="AO63" t="s">
        <v>12180</v>
      </c>
      <c r="AP63">
        <v>1</v>
      </c>
      <c r="AQ63" t="s">
        <v>12185</v>
      </c>
      <c r="AR63" t="s">
        <v>12482</v>
      </c>
      <c r="AS63" t="s">
        <v>722</v>
      </c>
      <c r="AT63" t="s">
        <v>722</v>
      </c>
      <c r="AU63" t="s">
        <v>69</v>
      </c>
      <c r="AV63" t="s">
        <v>6071</v>
      </c>
      <c r="AW63" t="s">
        <v>6118</v>
      </c>
      <c r="AX63" t="s">
        <v>69</v>
      </c>
      <c r="AY63" t="s">
        <v>58</v>
      </c>
      <c r="AZ63" t="s">
        <v>7736</v>
      </c>
      <c r="BA63" t="str">
        <f>IF(ISNA(VLOOKUP(AZ63,Sheet4!J62:J1543,1,FALSE))=FALSE,"YES","NO")</f>
        <v>YES</v>
      </c>
      <c r="BB63">
        <f>VLOOKUP(AZ63,Sheet4!J62:N1543,5,FALSE)</f>
        <v>1.4775807484313099</v>
      </c>
      <c r="BC63">
        <f t="shared" si="0"/>
        <v>-3.3364276645824775</v>
      </c>
    </row>
    <row r="64" spans="1:55" x14ac:dyDescent="0.3">
      <c r="A64" t="b">
        <v>0</v>
      </c>
      <c r="B64" t="s">
        <v>12180</v>
      </c>
      <c r="C64" t="s">
        <v>12181</v>
      </c>
      <c r="D64" t="s">
        <v>7548</v>
      </c>
      <c r="E64" t="s">
        <v>12250</v>
      </c>
      <c r="F64">
        <v>0</v>
      </c>
      <c r="G64">
        <v>128.56299999999999</v>
      </c>
      <c r="H64">
        <v>61</v>
      </c>
      <c r="I64">
        <v>7</v>
      </c>
      <c r="J64">
        <v>113</v>
      </c>
      <c r="K64">
        <v>7</v>
      </c>
      <c r="L64">
        <v>234</v>
      </c>
      <c r="M64">
        <v>25</v>
      </c>
      <c r="N64">
        <v>4.17</v>
      </c>
      <c r="O64">
        <v>297.92</v>
      </c>
      <c r="P64">
        <v>7</v>
      </c>
      <c r="Q64" t="s">
        <v>9388</v>
      </c>
      <c r="R64" t="s">
        <v>9388</v>
      </c>
      <c r="S64" t="s">
        <v>9388</v>
      </c>
      <c r="T64" t="s">
        <v>9388</v>
      </c>
      <c r="U64" t="s">
        <v>9388</v>
      </c>
      <c r="V64" t="s">
        <v>9388</v>
      </c>
      <c r="W64" t="s">
        <v>9388</v>
      </c>
      <c r="X64" t="s">
        <v>9388</v>
      </c>
      <c r="Y64">
        <v>0</v>
      </c>
      <c r="Z64">
        <v>2.5000000000000001E-2</v>
      </c>
      <c r="AA64">
        <v>-5.3219280948873626</v>
      </c>
      <c r="AB64">
        <v>2.1868852459016401E-16</v>
      </c>
      <c r="AC64">
        <v>120.91</v>
      </c>
      <c r="AD64">
        <v>162.69999999999999</v>
      </c>
      <c r="AE64">
        <v>49.5</v>
      </c>
      <c r="AF64">
        <v>7.67</v>
      </c>
      <c r="AG64">
        <v>13.07</v>
      </c>
      <c r="AH64" t="s">
        <v>12180</v>
      </c>
      <c r="AI64" t="s">
        <v>12180</v>
      </c>
      <c r="AJ64" t="s">
        <v>12180</v>
      </c>
      <c r="AK64" t="s">
        <v>12180</v>
      </c>
      <c r="AL64" t="s">
        <v>12180</v>
      </c>
      <c r="AM64" t="s">
        <v>12180</v>
      </c>
      <c r="AN64" t="s">
        <v>12180</v>
      </c>
      <c r="AO64" t="s">
        <v>12180</v>
      </c>
      <c r="AP64">
        <v>1</v>
      </c>
      <c r="AQ64" t="s">
        <v>9388</v>
      </c>
      <c r="AR64" t="s">
        <v>12418</v>
      </c>
      <c r="AS64" t="e">
        <v>#N/A</v>
      </c>
      <c r="AT64" t="e">
        <v>#N/A</v>
      </c>
      <c r="AU64" t="e">
        <v>#N/A</v>
      </c>
      <c r="AV64" t="s">
        <v>6071</v>
      </c>
      <c r="AW64" t="e">
        <v>#N/A</v>
      </c>
      <c r="AX64">
        <v>0</v>
      </c>
      <c r="AY64" t="e">
        <v>#N/A</v>
      </c>
      <c r="AZ64" t="s">
        <v>9030</v>
      </c>
      <c r="BA64" t="str">
        <f>IF(ISNA(VLOOKUP(AZ64,Sheet4!J63:J1544,1,FALSE))=FALSE,"YES","NO")</f>
        <v>YES</v>
      </c>
      <c r="BB64">
        <f>VLOOKUP(AZ64,Sheet4!J63:N1544,5,FALSE)</f>
        <v>-1.2026631151988501</v>
      </c>
      <c r="BC64">
        <f t="shared" si="0"/>
        <v>-5.3219280948873626</v>
      </c>
    </row>
    <row r="65" spans="1:55" x14ac:dyDescent="0.3">
      <c r="A65" t="b">
        <v>0</v>
      </c>
      <c r="B65" t="s">
        <v>12180</v>
      </c>
      <c r="C65" t="s">
        <v>12181</v>
      </c>
      <c r="D65" t="s">
        <v>6614</v>
      </c>
      <c r="E65" t="s">
        <v>12251</v>
      </c>
      <c r="F65">
        <v>0</v>
      </c>
      <c r="G65">
        <v>120.723</v>
      </c>
      <c r="H65">
        <v>44</v>
      </c>
      <c r="I65">
        <v>21</v>
      </c>
      <c r="J65">
        <v>111</v>
      </c>
      <c r="K65">
        <v>21</v>
      </c>
      <c r="L65">
        <v>602</v>
      </c>
      <c r="M65">
        <v>64.599999999999994</v>
      </c>
      <c r="N65">
        <v>5.14</v>
      </c>
      <c r="O65">
        <v>183.57</v>
      </c>
      <c r="P65">
        <v>21</v>
      </c>
      <c r="Q65" t="s">
        <v>9388</v>
      </c>
      <c r="R65" t="s">
        <v>9388</v>
      </c>
      <c r="S65" t="s">
        <v>9388</v>
      </c>
      <c r="T65" t="s">
        <v>9388</v>
      </c>
      <c r="U65" t="s">
        <v>9388</v>
      </c>
      <c r="V65" t="s">
        <v>9388</v>
      </c>
      <c r="W65" t="s">
        <v>9388</v>
      </c>
      <c r="X65" t="s">
        <v>9388</v>
      </c>
      <c r="Y65">
        <v>0</v>
      </c>
      <c r="Z65">
        <v>0.13400000000000001</v>
      </c>
      <c r="AA65">
        <v>-2.8996950942043149</v>
      </c>
      <c r="AB65">
        <v>1.58105460321388E-2</v>
      </c>
      <c r="AC65">
        <v>139.57</v>
      </c>
      <c r="AD65">
        <v>121.9</v>
      </c>
      <c r="AE65">
        <v>83.7</v>
      </c>
      <c r="AF65">
        <v>15.47</v>
      </c>
      <c r="AG65">
        <v>3.44</v>
      </c>
      <c r="AH65" t="s">
        <v>12180</v>
      </c>
      <c r="AI65" t="s">
        <v>12180</v>
      </c>
      <c r="AJ65" t="s">
        <v>12180</v>
      </c>
      <c r="AK65" t="s">
        <v>12180</v>
      </c>
      <c r="AL65" t="s">
        <v>12180</v>
      </c>
      <c r="AM65" t="s">
        <v>12180</v>
      </c>
      <c r="AN65" t="s">
        <v>12180</v>
      </c>
      <c r="AO65" t="s">
        <v>12180</v>
      </c>
      <c r="AP65">
        <v>1</v>
      </c>
      <c r="AQ65" t="s">
        <v>9388</v>
      </c>
      <c r="AR65" t="s">
        <v>12624</v>
      </c>
      <c r="AS65" t="e">
        <v>#N/A</v>
      </c>
      <c r="AT65" t="e">
        <v>#N/A</v>
      </c>
      <c r="AU65" t="e">
        <v>#N/A</v>
      </c>
      <c r="AV65" t="s">
        <v>6071</v>
      </c>
      <c r="AW65" t="e">
        <v>#N/A</v>
      </c>
      <c r="AX65">
        <v>0</v>
      </c>
      <c r="AY65" t="e">
        <v>#N/A</v>
      </c>
      <c r="AZ65" t="s">
        <v>8097</v>
      </c>
      <c r="BA65" t="str">
        <f>IF(ISNA(VLOOKUP(AZ65,Sheet4!J64:J1545,1,FALSE))=FALSE,"YES","NO")</f>
        <v>YES</v>
      </c>
      <c r="BB65">
        <f>VLOOKUP(AZ65,Sheet4!J64:N1545,5,FALSE)</f>
        <v>4.4561132371851002</v>
      </c>
      <c r="BC65">
        <f t="shared" si="0"/>
        <v>-2.8996950942043149</v>
      </c>
    </row>
    <row r="66" spans="1:55" x14ac:dyDescent="0.3">
      <c r="A66" t="b">
        <v>0</v>
      </c>
      <c r="B66" t="s">
        <v>12180</v>
      </c>
      <c r="C66" t="s">
        <v>12181</v>
      </c>
      <c r="D66" t="s">
        <v>7479</v>
      </c>
      <c r="E66" t="s">
        <v>12252</v>
      </c>
      <c r="F66">
        <v>0</v>
      </c>
      <c r="G66">
        <v>117.489</v>
      </c>
      <c r="H66">
        <v>66</v>
      </c>
      <c r="I66">
        <v>18</v>
      </c>
      <c r="J66">
        <v>144</v>
      </c>
      <c r="K66">
        <v>18</v>
      </c>
      <c r="L66">
        <v>298</v>
      </c>
      <c r="M66">
        <v>32.9</v>
      </c>
      <c r="N66">
        <v>4.88</v>
      </c>
      <c r="O66">
        <v>246.96</v>
      </c>
      <c r="P66">
        <v>18</v>
      </c>
      <c r="Q66" t="s">
        <v>9388</v>
      </c>
      <c r="R66" t="s">
        <v>9388</v>
      </c>
      <c r="S66" t="s">
        <v>9388</v>
      </c>
      <c r="T66" t="s">
        <v>9388</v>
      </c>
      <c r="U66" t="s">
        <v>9388</v>
      </c>
      <c r="V66" t="s">
        <v>9388</v>
      </c>
      <c r="W66" t="s">
        <v>9388</v>
      </c>
      <c r="X66" t="s">
        <v>9388</v>
      </c>
      <c r="Y66">
        <v>0</v>
      </c>
      <c r="Z66">
        <v>23.151</v>
      </c>
      <c r="AA66">
        <v>4.5330026064671314</v>
      </c>
      <c r="AB66">
        <v>3.7613651170792598E-14</v>
      </c>
      <c r="AC66">
        <v>119.42</v>
      </c>
      <c r="AD66">
        <v>68.099999999999994</v>
      </c>
      <c r="AE66">
        <v>142.6</v>
      </c>
      <c r="AF66">
        <v>6.25</v>
      </c>
      <c r="AG66">
        <v>5.39</v>
      </c>
      <c r="AH66" t="s">
        <v>12180</v>
      </c>
      <c r="AI66" t="s">
        <v>12180</v>
      </c>
      <c r="AJ66" t="s">
        <v>12180</v>
      </c>
      <c r="AK66" t="s">
        <v>12180</v>
      </c>
      <c r="AL66" t="s">
        <v>12180</v>
      </c>
      <c r="AM66" t="s">
        <v>12180</v>
      </c>
      <c r="AN66" t="s">
        <v>12180</v>
      </c>
      <c r="AO66" t="s">
        <v>12180</v>
      </c>
      <c r="AP66">
        <v>1</v>
      </c>
      <c r="AQ66" t="s">
        <v>9388</v>
      </c>
      <c r="AR66" t="s">
        <v>12474</v>
      </c>
      <c r="AS66" t="e">
        <v>#N/A</v>
      </c>
      <c r="AT66" t="e">
        <v>#N/A</v>
      </c>
      <c r="AU66" t="e">
        <v>#N/A</v>
      </c>
      <c r="AV66" t="s">
        <v>6081</v>
      </c>
      <c r="AW66" t="e">
        <v>#N/A</v>
      </c>
      <c r="AX66">
        <v>0</v>
      </c>
      <c r="AY66" t="e">
        <v>#N/A</v>
      </c>
      <c r="AZ66" t="s">
        <v>8961</v>
      </c>
      <c r="BA66" t="str">
        <f>IF(ISNA(VLOOKUP(AZ66,Sheet4!J65:J1546,1,FALSE))=FALSE,"YES","NO")</f>
        <v>YES</v>
      </c>
      <c r="BB66">
        <f>VLOOKUP(AZ66,Sheet4!J65:N1546,5,FALSE)</f>
        <v>-0.35340646313957902</v>
      </c>
      <c r="BC66">
        <f t="shared" si="0"/>
        <v>4.5330026064671314</v>
      </c>
    </row>
    <row r="67" spans="1:55" x14ac:dyDescent="0.3">
      <c r="A67" t="b">
        <v>0</v>
      </c>
      <c r="B67" t="s">
        <v>12180</v>
      </c>
      <c r="C67" t="s">
        <v>12181</v>
      </c>
      <c r="D67" t="s">
        <v>7029</v>
      </c>
      <c r="E67" t="s">
        <v>12253</v>
      </c>
      <c r="F67">
        <v>0</v>
      </c>
      <c r="G67">
        <v>116.25</v>
      </c>
      <c r="H67">
        <v>22</v>
      </c>
      <c r="I67">
        <v>22</v>
      </c>
      <c r="J67">
        <v>185</v>
      </c>
      <c r="K67">
        <v>10</v>
      </c>
      <c r="L67">
        <v>834</v>
      </c>
      <c r="M67">
        <v>90.1</v>
      </c>
      <c r="N67">
        <v>4.67</v>
      </c>
      <c r="O67">
        <v>301.57</v>
      </c>
      <c r="P67">
        <v>22</v>
      </c>
      <c r="Q67" t="s">
        <v>9388</v>
      </c>
      <c r="R67" t="s">
        <v>9388</v>
      </c>
      <c r="S67" t="s">
        <v>9388</v>
      </c>
      <c r="T67" t="s">
        <v>9388</v>
      </c>
      <c r="U67" t="s">
        <v>9388</v>
      </c>
      <c r="V67" t="s">
        <v>9388</v>
      </c>
      <c r="W67" t="s">
        <v>9388</v>
      </c>
      <c r="X67" t="s">
        <v>9388</v>
      </c>
      <c r="Y67">
        <v>0</v>
      </c>
      <c r="Z67">
        <v>0.13300000000000001</v>
      </c>
      <c r="AA67">
        <v>-2.9105018491608972</v>
      </c>
      <c r="AB67">
        <v>4.4528430836334397E-4</v>
      </c>
      <c r="AC67">
        <v>133.94</v>
      </c>
      <c r="AD67">
        <v>25.3</v>
      </c>
      <c r="AE67">
        <v>262.39999999999998</v>
      </c>
      <c r="AF67">
        <v>46.36</v>
      </c>
      <c r="AG67">
        <v>27.82</v>
      </c>
      <c r="AH67" t="s">
        <v>12180</v>
      </c>
      <c r="AI67" t="s">
        <v>12180</v>
      </c>
      <c r="AJ67" t="s">
        <v>12180</v>
      </c>
      <c r="AK67" t="s">
        <v>12180</v>
      </c>
      <c r="AL67" t="s">
        <v>12180</v>
      </c>
      <c r="AM67" t="s">
        <v>12180</v>
      </c>
      <c r="AN67" t="s">
        <v>12180</v>
      </c>
      <c r="AO67" t="s">
        <v>12180</v>
      </c>
      <c r="AP67">
        <v>1</v>
      </c>
      <c r="AQ67" t="s">
        <v>9388</v>
      </c>
      <c r="AR67" t="s">
        <v>12490</v>
      </c>
      <c r="AS67" t="s">
        <v>105</v>
      </c>
      <c r="AT67" t="s">
        <v>105</v>
      </c>
      <c r="AU67" t="s">
        <v>106</v>
      </c>
      <c r="AV67" t="s">
        <v>6071</v>
      </c>
      <c r="AW67" t="s">
        <v>6116</v>
      </c>
      <c r="AX67" t="s">
        <v>106</v>
      </c>
      <c r="AY67" t="s">
        <v>36</v>
      </c>
      <c r="AZ67" t="s">
        <v>8511</v>
      </c>
      <c r="BA67" t="str">
        <f>IF(ISNA(VLOOKUP(AZ67,Sheet4!J66:J1547,1,FALSE))=FALSE,"YES","NO")</f>
        <v>YES</v>
      </c>
      <c r="BB67">
        <f>VLOOKUP(AZ67,Sheet4!J66:N1547,5,FALSE)</f>
        <v>-1.53798789313019</v>
      </c>
      <c r="BC67">
        <f t="shared" si="0"/>
        <v>-2.9105018491608972</v>
      </c>
    </row>
    <row r="68" spans="1:55" x14ac:dyDescent="0.3">
      <c r="A68" t="b">
        <v>0</v>
      </c>
      <c r="B68" t="s">
        <v>12180</v>
      </c>
      <c r="C68" t="s">
        <v>12181</v>
      </c>
      <c r="D68" t="s">
        <v>6644</v>
      </c>
      <c r="E68" t="s">
        <v>12254</v>
      </c>
      <c r="F68">
        <v>0</v>
      </c>
      <c r="G68">
        <v>115.249</v>
      </c>
      <c r="H68">
        <v>44</v>
      </c>
      <c r="I68">
        <v>7</v>
      </c>
      <c r="J68">
        <v>252</v>
      </c>
      <c r="K68">
        <v>7</v>
      </c>
      <c r="L68">
        <v>241</v>
      </c>
      <c r="M68">
        <v>26.9</v>
      </c>
      <c r="N68">
        <v>4.37</v>
      </c>
      <c r="O68">
        <v>515.99</v>
      </c>
      <c r="P68">
        <v>7</v>
      </c>
      <c r="Q68" t="s">
        <v>9388</v>
      </c>
      <c r="R68" t="s">
        <v>9388</v>
      </c>
      <c r="S68" t="s">
        <v>9388</v>
      </c>
      <c r="T68" t="s">
        <v>9388</v>
      </c>
      <c r="U68" t="s">
        <v>9388</v>
      </c>
      <c r="V68" t="s">
        <v>9388</v>
      </c>
      <c r="W68" t="s">
        <v>9388</v>
      </c>
      <c r="X68" t="s">
        <v>9388</v>
      </c>
      <c r="Y68">
        <v>0</v>
      </c>
      <c r="Z68">
        <v>5.6289999999999996</v>
      </c>
      <c r="AA68">
        <v>2.4928786482057297</v>
      </c>
      <c r="AB68">
        <v>1.82153717396421E-4</v>
      </c>
      <c r="AC68">
        <v>134.09</v>
      </c>
      <c r="AD68">
        <v>4.4000000000000004</v>
      </c>
      <c r="AE68">
        <v>291.2</v>
      </c>
      <c r="AF68">
        <v>6.2</v>
      </c>
      <c r="AG68">
        <v>6.08</v>
      </c>
      <c r="AH68" t="s">
        <v>12180</v>
      </c>
      <c r="AI68" t="s">
        <v>12180</v>
      </c>
      <c r="AJ68" t="s">
        <v>12180</v>
      </c>
      <c r="AK68" t="s">
        <v>12180</v>
      </c>
      <c r="AL68" t="s">
        <v>12180</v>
      </c>
      <c r="AM68" t="s">
        <v>12180</v>
      </c>
      <c r="AN68" t="s">
        <v>12180</v>
      </c>
      <c r="AO68" t="s">
        <v>12180</v>
      </c>
      <c r="AP68">
        <v>1</v>
      </c>
      <c r="AQ68" t="s">
        <v>9388</v>
      </c>
      <c r="AR68" t="s">
        <v>12625</v>
      </c>
      <c r="AS68" t="e">
        <v>#N/A</v>
      </c>
      <c r="AT68" t="e">
        <v>#N/A</v>
      </c>
      <c r="AU68" t="e">
        <v>#N/A</v>
      </c>
      <c r="AV68" t="s">
        <v>6081</v>
      </c>
      <c r="AW68" t="s">
        <v>6113</v>
      </c>
      <c r="AX68" t="s">
        <v>6113</v>
      </c>
      <c r="AY68" t="s">
        <v>36</v>
      </c>
      <c r="AZ68" t="s">
        <v>8127</v>
      </c>
      <c r="BA68" t="str">
        <f>IF(ISNA(VLOOKUP(AZ68,Sheet4!J67:J1548,1,FALSE))=FALSE,"YES","NO")</f>
        <v>YES</v>
      </c>
      <c r="BB68">
        <f>VLOOKUP(AZ68,Sheet4!J67:N1548,5,FALSE)</f>
        <v>5.7114426284079602</v>
      </c>
      <c r="BC68">
        <f t="shared" ref="BC68:BC123" si="1">AA68</f>
        <v>2.4928786482057297</v>
      </c>
    </row>
    <row r="69" spans="1:55" x14ac:dyDescent="0.3">
      <c r="A69" t="b">
        <v>0</v>
      </c>
      <c r="B69" t="s">
        <v>12180</v>
      </c>
      <c r="C69" t="s">
        <v>12181</v>
      </c>
      <c r="D69" t="s">
        <v>7545</v>
      </c>
      <c r="E69" t="s">
        <v>12255</v>
      </c>
      <c r="F69">
        <v>0</v>
      </c>
      <c r="G69">
        <v>111.03400000000001</v>
      </c>
      <c r="H69">
        <v>53</v>
      </c>
      <c r="I69">
        <v>15</v>
      </c>
      <c r="J69">
        <v>125</v>
      </c>
      <c r="K69">
        <v>11</v>
      </c>
      <c r="L69">
        <v>275</v>
      </c>
      <c r="M69">
        <v>31.6</v>
      </c>
      <c r="N69">
        <v>4.46</v>
      </c>
      <c r="O69">
        <v>193.21</v>
      </c>
      <c r="P69">
        <v>15</v>
      </c>
      <c r="Q69" t="s">
        <v>9388</v>
      </c>
      <c r="R69" t="s">
        <v>9388</v>
      </c>
      <c r="S69" t="s">
        <v>9388</v>
      </c>
      <c r="T69" t="s">
        <v>9388</v>
      </c>
      <c r="U69" t="s">
        <v>9388</v>
      </c>
      <c r="V69" t="s">
        <v>9388</v>
      </c>
      <c r="W69" t="s">
        <v>9388</v>
      </c>
      <c r="X69" t="s">
        <v>9388</v>
      </c>
      <c r="Y69">
        <v>0</v>
      </c>
      <c r="Z69">
        <v>3.3000000000000002E-2</v>
      </c>
      <c r="AA69">
        <v>-4.9213901653036336</v>
      </c>
      <c r="AB69">
        <v>2.1868852459016401E-16</v>
      </c>
      <c r="AC69">
        <v>45.6</v>
      </c>
      <c r="AD69">
        <v>161.6</v>
      </c>
      <c r="AE69">
        <v>46.4</v>
      </c>
      <c r="AF69">
        <v>7.48</v>
      </c>
      <c r="AG69">
        <v>29.87</v>
      </c>
      <c r="AH69" t="s">
        <v>12180</v>
      </c>
      <c r="AI69" t="s">
        <v>12180</v>
      </c>
      <c r="AJ69" t="s">
        <v>12180</v>
      </c>
      <c r="AK69" t="s">
        <v>12180</v>
      </c>
      <c r="AL69" t="s">
        <v>12180</v>
      </c>
      <c r="AM69" t="s">
        <v>12180</v>
      </c>
      <c r="AN69" t="s">
        <v>12180</v>
      </c>
      <c r="AO69" t="s">
        <v>12180</v>
      </c>
      <c r="AP69">
        <v>1</v>
      </c>
      <c r="AQ69" t="s">
        <v>12185</v>
      </c>
      <c r="AR69" t="s">
        <v>12491</v>
      </c>
      <c r="AS69" t="e">
        <v>#N/A</v>
      </c>
      <c r="AT69" t="e">
        <v>#N/A</v>
      </c>
      <c r="AU69" t="e">
        <v>#N/A</v>
      </c>
      <c r="AV69" t="s">
        <v>6071</v>
      </c>
      <c r="AW69" t="e">
        <v>#N/A</v>
      </c>
      <c r="AX69">
        <v>0</v>
      </c>
      <c r="AY69" t="e">
        <v>#N/A</v>
      </c>
      <c r="AZ69" t="s">
        <v>9027</v>
      </c>
      <c r="BA69" t="str">
        <f>IF(ISNA(VLOOKUP(AZ69,Sheet4!J68:J1549,1,FALSE))=FALSE,"YES","NO")</f>
        <v>YES</v>
      </c>
      <c r="BB69">
        <f>VLOOKUP(AZ69,Sheet4!J68:N1549,5,FALSE)</f>
        <v>5.5398082867253402</v>
      </c>
      <c r="BC69">
        <f t="shared" si="1"/>
        <v>-4.9213901653036336</v>
      </c>
    </row>
    <row r="70" spans="1:55" x14ac:dyDescent="0.3">
      <c r="A70" t="b">
        <v>0</v>
      </c>
      <c r="B70" t="s">
        <v>12180</v>
      </c>
      <c r="C70" t="s">
        <v>12181</v>
      </c>
      <c r="D70" t="s">
        <v>6274</v>
      </c>
      <c r="E70" t="s">
        <v>12256</v>
      </c>
      <c r="F70">
        <v>0</v>
      </c>
      <c r="G70">
        <v>109.536</v>
      </c>
      <c r="H70">
        <v>79</v>
      </c>
      <c r="I70">
        <v>13</v>
      </c>
      <c r="J70">
        <v>698</v>
      </c>
      <c r="K70">
        <v>9</v>
      </c>
      <c r="L70">
        <v>92</v>
      </c>
      <c r="M70">
        <v>9.6999999999999993</v>
      </c>
      <c r="N70">
        <v>5.57</v>
      </c>
      <c r="O70">
        <v>903.55</v>
      </c>
      <c r="P70">
        <v>13</v>
      </c>
      <c r="Q70" t="s">
        <v>9388</v>
      </c>
      <c r="R70" t="s">
        <v>9388</v>
      </c>
      <c r="S70" t="s">
        <v>9388</v>
      </c>
      <c r="T70" t="s">
        <v>9388</v>
      </c>
      <c r="U70" t="s">
        <v>9388</v>
      </c>
      <c r="V70" t="s">
        <v>9388</v>
      </c>
      <c r="W70" t="s">
        <v>9388</v>
      </c>
      <c r="X70" t="s">
        <v>9388</v>
      </c>
      <c r="Y70">
        <v>0</v>
      </c>
      <c r="Z70">
        <v>0.01</v>
      </c>
      <c r="AA70">
        <v>-6.6438561897747244</v>
      </c>
      <c r="AB70">
        <v>2.1868852459016401E-16</v>
      </c>
      <c r="AC70">
        <v>138.18</v>
      </c>
      <c r="AD70">
        <v>223.1</v>
      </c>
      <c r="AE70">
        <v>0.4</v>
      </c>
      <c r="AF70">
        <v>18.149999999999999</v>
      </c>
      <c r="AG70">
        <v>42.18</v>
      </c>
      <c r="AH70" t="s">
        <v>12180</v>
      </c>
      <c r="AI70" t="s">
        <v>12180</v>
      </c>
      <c r="AJ70" t="s">
        <v>12180</v>
      </c>
      <c r="AK70" t="s">
        <v>12180</v>
      </c>
      <c r="AL70" t="s">
        <v>12180</v>
      </c>
      <c r="AM70" t="s">
        <v>12180</v>
      </c>
      <c r="AN70" t="s">
        <v>12180</v>
      </c>
      <c r="AO70" t="s">
        <v>12201</v>
      </c>
      <c r="AP70">
        <v>1</v>
      </c>
      <c r="AQ70" t="s">
        <v>12257</v>
      </c>
      <c r="AR70" t="s">
        <v>12497</v>
      </c>
      <c r="AS70" t="e">
        <v>#N/A</v>
      </c>
      <c r="AT70" t="e">
        <v>#N/A</v>
      </c>
      <c r="AU70" t="e">
        <v>#N/A</v>
      </c>
      <c r="AV70" t="s">
        <v>6071</v>
      </c>
      <c r="AW70" t="e">
        <v>#N/A</v>
      </c>
      <c r="AX70">
        <v>0</v>
      </c>
      <c r="AY70" t="e">
        <v>#N/A</v>
      </c>
      <c r="AZ70" t="s">
        <v>7760</v>
      </c>
      <c r="BA70" t="str">
        <f>IF(ISNA(VLOOKUP(AZ70,Sheet4!J69:J1550,1,FALSE))=FALSE,"YES","NO")</f>
        <v>YES</v>
      </c>
      <c r="BB70">
        <f>VLOOKUP(AZ70,Sheet4!J69:N1550,5,FALSE)</f>
        <v>1.6950338261056801</v>
      </c>
      <c r="BC70">
        <f t="shared" si="1"/>
        <v>-6.6438561897747244</v>
      </c>
    </row>
    <row r="71" spans="1:55" x14ac:dyDescent="0.3">
      <c r="A71" t="b">
        <v>0</v>
      </c>
      <c r="B71" t="s">
        <v>12180</v>
      </c>
      <c r="C71" t="s">
        <v>12181</v>
      </c>
      <c r="D71" t="s">
        <v>7008</v>
      </c>
      <c r="E71" t="s">
        <v>12258</v>
      </c>
      <c r="F71">
        <v>0</v>
      </c>
      <c r="G71">
        <v>108.994</v>
      </c>
      <c r="H71">
        <v>57</v>
      </c>
      <c r="I71">
        <v>20</v>
      </c>
      <c r="J71">
        <v>128</v>
      </c>
      <c r="K71">
        <v>20</v>
      </c>
      <c r="L71">
        <v>383</v>
      </c>
      <c r="M71">
        <v>43.2</v>
      </c>
      <c r="N71">
        <v>5.44</v>
      </c>
      <c r="O71">
        <v>129.06</v>
      </c>
      <c r="P71">
        <v>20</v>
      </c>
      <c r="Q71" t="s">
        <v>9388</v>
      </c>
      <c r="R71" t="s">
        <v>9388</v>
      </c>
      <c r="S71" t="s">
        <v>9388</v>
      </c>
      <c r="T71" t="s">
        <v>9388</v>
      </c>
      <c r="U71" t="s">
        <v>9388</v>
      </c>
      <c r="V71" t="s">
        <v>9388</v>
      </c>
      <c r="W71" t="s">
        <v>9388</v>
      </c>
      <c r="X71" t="s">
        <v>9388</v>
      </c>
      <c r="Y71">
        <v>0</v>
      </c>
      <c r="Z71">
        <v>4.8109999999999999</v>
      </c>
      <c r="AA71">
        <v>2.2663367994201349</v>
      </c>
      <c r="AB71">
        <v>1.2866898486293901E-2</v>
      </c>
      <c r="AC71">
        <v>124.99</v>
      </c>
      <c r="AD71">
        <v>103.9</v>
      </c>
      <c r="AE71">
        <v>104.8</v>
      </c>
      <c r="AF71">
        <v>9.9700000000000006</v>
      </c>
      <c r="AG71">
        <v>14.47</v>
      </c>
      <c r="AH71" t="s">
        <v>12180</v>
      </c>
      <c r="AI71" t="s">
        <v>12180</v>
      </c>
      <c r="AJ71" t="s">
        <v>12180</v>
      </c>
      <c r="AK71" t="s">
        <v>12180</v>
      </c>
      <c r="AL71" t="s">
        <v>12180</v>
      </c>
      <c r="AM71" t="s">
        <v>12180</v>
      </c>
      <c r="AN71" t="s">
        <v>12180</v>
      </c>
      <c r="AO71" t="s">
        <v>12180</v>
      </c>
      <c r="AP71">
        <v>1</v>
      </c>
      <c r="AQ71" t="s">
        <v>12236</v>
      </c>
      <c r="AR71" t="s">
        <v>12626</v>
      </c>
      <c r="AS71" t="e">
        <v>#N/A</v>
      </c>
      <c r="AT71" t="e">
        <v>#N/A</v>
      </c>
      <c r="AU71" t="e">
        <v>#N/A</v>
      </c>
      <c r="AV71" t="s">
        <v>6081</v>
      </c>
      <c r="AW71" t="e">
        <v>#N/A</v>
      </c>
      <c r="AX71">
        <v>0</v>
      </c>
      <c r="AY71" t="e">
        <v>#N/A</v>
      </c>
      <c r="AZ71" t="s">
        <v>8490</v>
      </c>
      <c r="BA71" t="str">
        <f>IF(ISNA(VLOOKUP(AZ71,Sheet4!J70:J1551,1,FALSE))=FALSE,"YES","NO")</f>
        <v>YES</v>
      </c>
      <c r="BB71">
        <f>VLOOKUP(AZ71,Sheet4!J70:N1551,5,FALSE)</f>
        <v>-1.55044953466229</v>
      </c>
      <c r="BC71">
        <f t="shared" si="1"/>
        <v>2.2663367994201349</v>
      </c>
    </row>
    <row r="72" spans="1:55" x14ac:dyDescent="0.3">
      <c r="A72" t="b">
        <v>0</v>
      </c>
      <c r="B72" t="s">
        <v>12180</v>
      </c>
      <c r="C72" t="s">
        <v>12181</v>
      </c>
      <c r="D72" t="s">
        <v>6782</v>
      </c>
      <c r="E72" t="s">
        <v>12259</v>
      </c>
      <c r="F72">
        <v>0</v>
      </c>
      <c r="G72">
        <v>108.39700000000001</v>
      </c>
      <c r="H72">
        <v>43</v>
      </c>
      <c r="I72">
        <v>10</v>
      </c>
      <c r="J72">
        <v>78</v>
      </c>
      <c r="K72">
        <v>10</v>
      </c>
      <c r="L72">
        <v>260</v>
      </c>
      <c r="M72">
        <v>28.3</v>
      </c>
      <c r="N72">
        <v>9.11</v>
      </c>
      <c r="O72">
        <v>150.5</v>
      </c>
      <c r="P72">
        <v>10</v>
      </c>
      <c r="Q72" t="s">
        <v>9388</v>
      </c>
      <c r="R72" t="s">
        <v>9388</v>
      </c>
      <c r="S72" t="s">
        <v>9388</v>
      </c>
      <c r="T72" t="s">
        <v>9388</v>
      </c>
      <c r="U72" t="s">
        <v>9388</v>
      </c>
      <c r="V72" t="s">
        <v>9388</v>
      </c>
      <c r="W72" t="s">
        <v>9388</v>
      </c>
      <c r="X72" t="s">
        <v>9388</v>
      </c>
      <c r="Y72">
        <v>0</v>
      </c>
      <c r="Z72">
        <v>0.11799999999999999</v>
      </c>
      <c r="AA72">
        <v>-3.0831412353002459</v>
      </c>
      <c r="AB72">
        <v>1.56178344260116E-4</v>
      </c>
      <c r="AC72">
        <v>87.56</v>
      </c>
      <c r="AD72">
        <v>278.10000000000002</v>
      </c>
      <c r="AE72">
        <v>18.100000000000001</v>
      </c>
      <c r="AF72">
        <v>2.78</v>
      </c>
      <c r="AG72">
        <v>10.18</v>
      </c>
      <c r="AH72" t="s">
        <v>12180</v>
      </c>
      <c r="AI72" t="s">
        <v>12180</v>
      </c>
      <c r="AJ72" t="s">
        <v>12180</v>
      </c>
      <c r="AK72" t="s">
        <v>12180</v>
      </c>
      <c r="AL72" t="s">
        <v>12180</v>
      </c>
      <c r="AM72" t="s">
        <v>12180</v>
      </c>
      <c r="AN72" t="s">
        <v>12180</v>
      </c>
      <c r="AO72" t="s">
        <v>12180</v>
      </c>
      <c r="AP72">
        <v>1</v>
      </c>
      <c r="AQ72" t="s">
        <v>9388</v>
      </c>
      <c r="AR72" t="s">
        <v>12627</v>
      </c>
      <c r="AS72" t="s">
        <v>1859</v>
      </c>
      <c r="AT72" t="s">
        <v>1859</v>
      </c>
      <c r="AU72" t="s">
        <v>288</v>
      </c>
      <c r="AV72" t="s">
        <v>6071</v>
      </c>
      <c r="AW72" t="s">
        <v>6097</v>
      </c>
      <c r="AX72" t="s">
        <v>288</v>
      </c>
      <c r="AY72" t="s">
        <v>78</v>
      </c>
      <c r="AZ72" t="s">
        <v>8265</v>
      </c>
      <c r="BA72" t="str">
        <f>IF(ISNA(VLOOKUP(AZ72,Sheet4!J71:J1552,1,FALSE))=FALSE,"YES","NO")</f>
        <v>YES</v>
      </c>
      <c r="BB72">
        <f>VLOOKUP(AZ72,Sheet4!J71:N1552,5,FALSE)</f>
        <v>12.986402782465699</v>
      </c>
      <c r="BC72">
        <f t="shared" si="1"/>
        <v>-3.0831412353002459</v>
      </c>
    </row>
    <row r="73" spans="1:55" x14ac:dyDescent="0.3">
      <c r="A73" t="b">
        <v>0</v>
      </c>
      <c r="B73" t="s">
        <v>12180</v>
      </c>
      <c r="C73" t="s">
        <v>12181</v>
      </c>
      <c r="D73" t="s">
        <v>7158</v>
      </c>
      <c r="E73" t="s">
        <v>12260</v>
      </c>
      <c r="F73">
        <v>0</v>
      </c>
      <c r="G73">
        <v>108.102</v>
      </c>
      <c r="H73">
        <v>73</v>
      </c>
      <c r="I73">
        <v>8</v>
      </c>
      <c r="J73">
        <v>151</v>
      </c>
      <c r="K73">
        <v>6</v>
      </c>
      <c r="L73">
        <v>117</v>
      </c>
      <c r="M73">
        <v>13.4</v>
      </c>
      <c r="N73">
        <v>4.4800000000000004</v>
      </c>
      <c r="O73">
        <v>353.31</v>
      </c>
      <c r="P73">
        <v>8</v>
      </c>
      <c r="Q73" t="s">
        <v>9388</v>
      </c>
      <c r="R73" t="s">
        <v>9388</v>
      </c>
      <c r="S73" t="s">
        <v>9388</v>
      </c>
      <c r="T73" t="s">
        <v>9388</v>
      </c>
      <c r="U73" t="s">
        <v>9388</v>
      </c>
      <c r="V73" t="s">
        <v>9388</v>
      </c>
      <c r="W73" t="s">
        <v>9388</v>
      </c>
      <c r="X73" t="s">
        <v>9388</v>
      </c>
      <c r="Y73">
        <v>0</v>
      </c>
      <c r="Z73">
        <v>41.137</v>
      </c>
      <c r="AA73">
        <v>5.3623646810949817</v>
      </c>
      <c r="AB73">
        <v>1.3884726701718399E-13</v>
      </c>
      <c r="AC73">
        <v>77.11</v>
      </c>
      <c r="AD73">
        <v>42.1</v>
      </c>
      <c r="AE73">
        <v>188.5</v>
      </c>
      <c r="AF73">
        <v>39.42</v>
      </c>
      <c r="AG73">
        <v>25.21</v>
      </c>
      <c r="AH73" t="s">
        <v>12180</v>
      </c>
      <c r="AI73" t="s">
        <v>12180</v>
      </c>
      <c r="AJ73" t="s">
        <v>12180</v>
      </c>
      <c r="AK73" t="s">
        <v>12180</v>
      </c>
      <c r="AL73" t="s">
        <v>12180</v>
      </c>
      <c r="AM73" t="s">
        <v>12180</v>
      </c>
      <c r="AN73" t="s">
        <v>12180</v>
      </c>
      <c r="AO73" t="s">
        <v>12180</v>
      </c>
      <c r="AP73">
        <v>1</v>
      </c>
      <c r="AQ73" t="s">
        <v>12185</v>
      </c>
      <c r="AR73" t="s">
        <v>12493</v>
      </c>
      <c r="AS73" t="e">
        <v>#N/A</v>
      </c>
      <c r="AT73" t="e">
        <v>#N/A</v>
      </c>
      <c r="AU73" t="e">
        <v>#N/A</v>
      </c>
      <c r="AV73" t="s">
        <v>6081</v>
      </c>
      <c r="AW73" t="s">
        <v>6263</v>
      </c>
      <c r="AX73" t="s">
        <v>6263</v>
      </c>
      <c r="AY73" t="s">
        <v>82</v>
      </c>
      <c r="AZ73" t="s">
        <v>8640</v>
      </c>
      <c r="BA73" t="str">
        <f>IF(ISNA(VLOOKUP(AZ73,Sheet4!J72:J1553,1,FALSE))=FALSE,"YES","NO")</f>
        <v>YES</v>
      </c>
      <c r="BB73">
        <f>VLOOKUP(AZ73,Sheet4!J72:N1553,5,FALSE)</f>
        <v>8.9058060379449095</v>
      </c>
      <c r="BC73">
        <f t="shared" si="1"/>
        <v>5.3623646810949817</v>
      </c>
    </row>
    <row r="74" spans="1:55" x14ac:dyDescent="0.3">
      <c r="A74" t="b">
        <v>0</v>
      </c>
      <c r="B74" t="s">
        <v>12180</v>
      </c>
      <c r="C74" t="s">
        <v>12181</v>
      </c>
      <c r="D74" t="s">
        <v>6631</v>
      </c>
      <c r="E74" t="s">
        <v>12261</v>
      </c>
      <c r="F74">
        <v>0</v>
      </c>
      <c r="G74">
        <v>106.627</v>
      </c>
      <c r="H74">
        <v>66</v>
      </c>
      <c r="I74">
        <v>16</v>
      </c>
      <c r="J74">
        <v>78</v>
      </c>
      <c r="K74">
        <v>16</v>
      </c>
      <c r="L74">
        <v>304</v>
      </c>
      <c r="M74">
        <v>35.299999999999997</v>
      </c>
      <c r="N74">
        <v>4.72</v>
      </c>
      <c r="O74">
        <v>155.09</v>
      </c>
      <c r="P74">
        <v>16</v>
      </c>
      <c r="Q74" t="s">
        <v>9388</v>
      </c>
      <c r="R74" t="s">
        <v>9388</v>
      </c>
      <c r="S74" t="s">
        <v>9388</v>
      </c>
      <c r="T74" t="s">
        <v>9388</v>
      </c>
      <c r="U74" t="s">
        <v>9388</v>
      </c>
      <c r="V74" t="s">
        <v>9388</v>
      </c>
      <c r="W74" t="s">
        <v>9388</v>
      </c>
      <c r="X74" t="s">
        <v>9388</v>
      </c>
      <c r="Y74">
        <v>0</v>
      </c>
      <c r="Z74">
        <v>0.14499999999999999</v>
      </c>
      <c r="AA74">
        <v>-2.7858751946471525</v>
      </c>
      <c r="AB74">
        <v>5.9048211414278998E-4</v>
      </c>
      <c r="AC74">
        <v>96.59</v>
      </c>
      <c r="AD74">
        <v>172.4</v>
      </c>
      <c r="AE74">
        <v>50.2</v>
      </c>
      <c r="AF74">
        <v>9.35</v>
      </c>
      <c r="AG74">
        <v>7.5</v>
      </c>
      <c r="AH74" t="s">
        <v>12180</v>
      </c>
      <c r="AI74" t="s">
        <v>12180</v>
      </c>
      <c r="AJ74" t="s">
        <v>12180</v>
      </c>
      <c r="AK74" t="s">
        <v>12180</v>
      </c>
      <c r="AL74" t="s">
        <v>12180</v>
      </c>
      <c r="AM74" t="s">
        <v>12180</v>
      </c>
      <c r="AN74" t="s">
        <v>12180</v>
      </c>
      <c r="AO74" t="s">
        <v>12180</v>
      </c>
      <c r="AP74">
        <v>1</v>
      </c>
      <c r="AQ74" t="s">
        <v>12236</v>
      </c>
      <c r="AR74" t="s">
        <v>12442</v>
      </c>
      <c r="AS74" t="e">
        <v>#N/A</v>
      </c>
      <c r="AT74" t="e">
        <v>#N/A</v>
      </c>
      <c r="AU74" t="e">
        <v>#N/A</v>
      </c>
      <c r="AV74" t="s">
        <v>6071</v>
      </c>
      <c r="AW74" t="e">
        <v>#N/A</v>
      </c>
      <c r="AX74">
        <v>0</v>
      </c>
      <c r="AY74" t="e">
        <v>#N/A</v>
      </c>
      <c r="AZ74" t="s">
        <v>8114</v>
      </c>
      <c r="BA74" t="str">
        <f>IF(ISNA(VLOOKUP(AZ74,Sheet4!J73:J1554,1,FALSE))=FALSE,"YES","NO")</f>
        <v>YES</v>
      </c>
      <c r="BB74">
        <f>VLOOKUP(AZ74,Sheet4!J73:N1554,5,FALSE)</f>
        <v>2.5271969455663799</v>
      </c>
      <c r="BC74">
        <f t="shared" si="1"/>
        <v>-2.7858751946471525</v>
      </c>
    </row>
    <row r="75" spans="1:55" x14ac:dyDescent="0.3">
      <c r="A75" t="b">
        <v>0</v>
      </c>
      <c r="B75" t="s">
        <v>12180</v>
      </c>
      <c r="C75" t="s">
        <v>12181</v>
      </c>
      <c r="D75" t="s">
        <v>6543</v>
      </c>
      <c r="E75" t="s">
        <v>12262</v>
      </c>
      <c r="F75">
        <v>0</v>
      </c>
      <c r="G75">
        <v>102.774</v>
      </c>
      <c r="H75">
        <v>32</v>
      </c>
      <c r="I75">
        <v>8</v>
      </c>
      <c r="J75">
        <v>162</v>
      </c>
      <c r="K75">
        <v>8</v>
      </c>
      <c r="L75">
        <v>472</v>
      </c>
      <c r="M75">
        <v>49.6</v>
      </c>
      <c r="N75">
        <v>5.66</v>
      </c>
      <c r="O75">
        <v>423.51</v>
      </c>
      <c r="P75">
        <v>8</v>
      </c>
      <c r="Q75" t="s">
        <v>9388</v>
      </c>
      <c r="R75" t="s">
        <v>9388</v>
      </c>
      <c r="S75" t="s">
        <v>9388</v>
      </c>
      <c r="T75" t="s">
        <v>9388</v>
      </c>
      <c r="U75" t="s">
        <v>9388</v>
      </c>
      <c r="V75" t="s">
        <v>9388</v>
      </c>
      <c r="W75" t="s">
        <v>9388</v>
      </c>
      <c r="X75" t="s">
        <v>9388</v>
      </c>
      <c r="Y75">
        <v>0</v>
      </c>
      <c r="Z75">
        <v>0.251</v>
      </c>
      <c r="AA75">
        <v>-1.994240730711315</v>
      </c>
      <c r="AB75">
        <v>5.4914294074058104E-3</v>
      </c>
      <c r="AC75">
        <v>94.7</v>
      </c>
      <c r="AD75">
        <v>142</v>
      </c>
      <c r="AE75">
        <v>43.4</v>
      </c>
      <c r="AF75">
        <v>11.93</v>
      </c>
      <c r="AG75">
        <v>10.32</v>
      </c>
      <c r="AH75" t="s">
        <v>12180</v>
      </c>
      <c r="AI75" t="s">
        <v>12180</v>
      </c>
      <c r="AJ75" t="s">
        <v>12180</v>
      </c>
      <c r="AK75" t="s">
        <v>12180</v>
      </c>
      <c r="AL75" t="s">
        <v>12180</v>
      </c>
      <c r="AM75" t="s">
        <v>12180</v>
      </c>
      <c r="AN75" t="s">
        <v>12180</v>
      </c>
      <c r="AO75" t="s">
        <v>12180</v>
      </c>
      <c r="AP75">
        <v>1</v>
      </c>
      <c r="AQ75" t="s">
        <v>9388</v>
      </c>
      <c r="AR75" t="s">
        <v>12442</v>
      </c>
      <c r="AS75" t="e">
        <v>#N/A</v>
      </c>
      <c r="AT75" t="e">
        <v>#N/A</v>
      </c>
      <c r="AU75" t="e">
        <v>#N/A</v>
      </c>
      <c r="AV75" t="s">
        <v>6071</v>
      </c>
      <c r="AW75" t="e">
        <v>#N/A</v>
      </c>
      <c r="AX75">
        <v>0</v>
      </c>
      <c r="AY75" t="e">
        <v>#N/A</v>
      </c>
      <c r="AZ75" t="s">
        <v>8026</v>
      </c>
      <c r="BA75" t="str">
        <f>IF(ISNA(VLOOKUP(AZ75,Sheet4!J74:J1555,1,FALSE))=FALSE,"YES","NO")</f>
        <v>YES</v>
      </c>
      <c r="BB75">
        <f>VLOOKUP(AZ75,Sheet4!J74:N1555,5,FALSE)</f>
        <v>-6.1564434826845398</v>
      </c>
      <c r="BC75">
        <f t="shared" si="1"/>
        <v>-1.994240730711315</v>
      </c>
    </row>
    <row r="76" spans="1:55" x14ac:dyDescent="0.3">
      <c r="A76" t="b">
        <v>0</v>
      </c>
      <c r="B76" t="s">
        <v>12180</v>
      </c>
      <c r="C76" t="s">
        <v>12181</v>
      </c>
      <c r="D76" t="s">
        <v>7457</v>
      </c>
      <c r="E76" t="s">
        <v>12263</v>
      </c>
      <c r="F76">
        <v>0</v>
      </c>
      <c r="G76">
        <v>92.168000000000006</v>
      </c>
      <c r="H76">
        <v>67</v>
      </c>
      <c r="I76">
        <v>13</v>
      </c>
      <c r="J76">
        <v>129</v>
      </c>
      <c r="K76">
        <v>13</v>
      </c>
      <c r="L76">
        <v>142</v>
      </c>
      <c r="M76">
        <v>16.399999999999999</v>
      </c>
      <c r="N76">
        <v>4.17</v>
      </c>
      <c r="O76">
        <v>198.97</v>
      </c>
      <c r="P76">
        <v>13</v>
      </c>
      <c r="Q76" t="s">
        <v>9388</v>
      </c>
      <c r="R76" t="s">
        <v>9388</v>
      </c>
      <c r="S76" t="s">
        <v>9388</v>
      </c>
      <c r="T76" t="s">
        <v>9388</v>
      </c>
      <c r="U76" t="s">
        <v>9388</v>
      </c>
      <c r="V76" t="s">
        <v>9388</v>
      </c>
      <c r="W76" t="s">
        <v>9388</v>
      </c>
      <c r="X76" t="s">
        <v>9388</v>
      </c>
      <c r="Y76">
        <v>0</v>
      </c>
      <c r="Z76">
        <v>6.7000000000000004E-2</v>
      </c>
      <c r="AA76">
        <v>-3.8996950942043149</v>
      </c>
      <c r="AB76">
        <v>9.5571675148052103E-10</v>
      </c>
      <c r="AC76">
        <v>94.41</v>
      </c>
      <c r="AD76">
        <v>150</v>
      </c>
      <c r="AE76">
        <v>29.5</v>
      </c>
      <c r="AF76">
        <v>5.0999999999999996</v>
      </c>
      <c r="AG76">
        <v>23.08</v>
      </c>
      <c r="AH76" t="s">
        <v>12180</v>
      </c>
      <c r="AI76" t="s">
        <v>12180</v>
      </c>
      <c r="AJ76" t="s">
        <v>12180</v>
      </c>
      <c r="AK76" t="s">
        <v>12180</v>
      </c>
      <c r="AL76" t="s">
        <v>12180</v>
      </c>
      <c r="AM76" t="s">
        <v>12180</v>
      </c>
      <c r="AN76" t="s">
        <v>12180</v>
      </c>
      <c r="AO76" t="s">
        <v>12180</v>
      </c>
      <c r="AP76">
        <v>1</v>
      </c>
      <c r="AQ76" t="s">
        <v>9388</v>
      </c>
      <c r="AR76" t="s">
        <v>12442</v>
      </c>
      <c r="AS76" t="e">
        <v>#N/A</v>
      </c>
      <c r="AT76" t="e">
        <v>#N/A</v>
      </c>
      <c r="AU76" t="e">
        <v>#N/A</v>
      </c>
      <c r="AV76" t="s">
        <v>6071</v>
      </c>
      <c r="AW76" t="e">
        <v>#N/A</v>
      </c>
      <c r="AX76">
        <v>0</v>
      </c>
      <c r="AY76" t="e">
        <v>#N/A</v>
      </c>
      <c r="AZ76" t="s">
        <v>8939</v>
      </c>
      <c r="BA76" t="str">
        <f>IF(ISNA(VLOOKUP(AZ76,Sheet4!J75:J1556,1,FALSE))=FALSE,"YES","NO")</f>
        <v>YES</v>
      </c>
      <c r="BB76">
        <f>VLOOKUP(AZ76,Sheet4!J75:N1556,5,FALSE)</f>
        <v>8.4064238029940999</v>
      </c>
      <c r="BC76">
        <f t="shared" si="1"/>
        <v>-3.8996950942043149</v>
      </c>
    </row>
    <row r="77" spans="1:55" x14ac:dyDescent="0.3">
      <c r="A77" t="b">
        <v>0</v>
      </c>
      <c r="B77" t="s">
        <v>12180</v>
      </c>
      <c r="C77" t="s">
        <v>12181</v>
      </c>
      <c r="D77" t="s">
        <v>6695</v>
      </c>
      <c r="E77" t="s">
        <v>12264</v>
      </c>
      <c r="F77">
        <v>0</v>
      </c>
      <c r="G77">
        <v>87.322000000000003</v>
      </c>
      <c r="H77">
        <v>66</v>
      </c>
      <c r="I77">
        <v>8</v>
      </c>
      <c r="J77">
        <v>480</v>
      </c>
      <c r="K77">
        <v>5</v>
      </c>
      <c r="L77">
        <v>79</v>
      </c>
      <c r="M77">
        <v>8.5</v>
      </c>
      <c r="N77">
        <v>5.5</v>
      </c>
      <c r="O77">
        <v>674.69</v>
      </c>
      <c r="P77">
        <v>8</v>
      </c>
      <c r="Q77" t="s">
        <v>9388</v>
      </c>
      <c r="R77" t="s">
        <v>9388</v>
      </c>
      <c r="S77" t="s">
        <v>9388</v>
      </c>
      <c r="T77" t="s">
        <v>9388</v>
      </c>
      <c r="U77" t="s">
        <v>9388</v>
      </c>
      <c r="V77" t="s">
        <v>9388</v>
      </c>
      <c r="W77" t="s">
        <v>9388</v>
      </c>
      <c r="X77" t="s">
        <v>9388</v>
      </c>
      <c r="Y77">
        <v>0</v>
      </c>
      <c r="Z77">
        <v>0.20799999999999999</v>
      </c>
      <c r="AA77">
        <v>-2.2653445665209953</v>
      </c>
      <c r="AB77">
        <v>9.5370485763174599E-4</v>
      </c>
      <c r="AC77">
        <v>141.19</v>
      </c>
      <c r="AD77">
        <v>164</v>
      </c>
      <c r="AE77">
        <v>25.1</v>
      </c>
      <c r="AF77">
        <v>14.74</v>
      </c>
      <c r="AG77">
        <v>17.2</v>
      </c>
      <c r="AH77" t="s">
        <v>12180</v>
      </c>
      <c r="AI77" t="s">
        <v>12180</v>
      </c>
      <c r="AJ77" t="s">
        <v>12180</v>
      </c>
      <c r="AK77" t="s">
        <v>12180</v>
      </c>
      <c r="AL77" t="s">
        <v>12180</v>
      </c>
      <c r="AM77" t="s">
        <v>12180</v>
      </c>
      <c r="AN77" t="s">
        <v>12180</v>
      </c>
      <c r="AO77" t="s">
        <v>12180</v>
      </c>
      <c r="AP77">
        <v>1</v>
      </c>
      <c r="AQ77" t="s">
        <v>12183</v>
      </c>
      <c r="AR77" t="s">
        <v>12497</v>
      </c>
      <c r="AS77" t="e">
        <v>#N/A</v>
      </c>
      <c r="AT77" t="e">
        <v>#N/A</v>
      </c>
      <c r="AU77" t="e">
        <v>#N/A</v>
      </c>
      <c r="AV77" t="s">
        <v>6071</v>
      </c>
      <c r="AW77" t="e">
        <v>#N/A</v>
      </c>
      <c r="AX77">
        <v>0</v>
      </c>
      <c r="AY77" t="e">
        <v>#N/A</v>
      </c>
      <c r="AZ77" t="s">
        <v>8178</v>
      </c>
      <c r="BA77" t="str">
        <f>IF(ISNA(VLOOKUP(AZ77,Sheet4!J76:J1557,1,FALSE))=FALSE,"YES","NO")</f>
        <v>YES</v>
      </c>
      <c r="BB77">
        <f>VLOOKUP(AZ77,Sheet4!J76:N1557,5,FALSE)</f>
        <v>-2.38139997912746</v>
      </c>
      <c r="BC77">
        <f t="shared" si="1"/>
        <v>-2.2653445665209953</v>
      </c>
    </row>
    <row r="78" spans="1:55" x14ac:dyDescent="0.3">
      <c r="A78" t="b">
        <v>0</v>
      </c>
      <c r="B78" t="s">
        <v>12180</v>
      </c>
      <c r="C78" t="s">
        <v>12181</v>
      </c>
      <c r="D78" t="s">
        <v>7072</v>
      </c>
      <c r="E78" t="s">
        <v>12265</v>
      </c>
      <c r="F78">
        <v>0</v>
      </c>
      <c r="G78">
        <v>85.16</v>
      </c>
      <c r="H78">
        <v>65</v>
      </c>
      <c r="I78">
        <v>9</v>
      </c>
      <c r="J78">
        <v>94</v>
      </c>
      <c r="K78">
        <v>9</v>
      </c>
      <c r="L78">
        <v>278</v>
      </c>
      <c r="M78">
        <v>27.9</v>
      </c>
      <c r="N78">
        <v>5.53</v>
      </c>
      <c r="O78">
        <v>215.71</v>
      </c>
      <c r="P78">
        <v>9</v>
      </c>
      <c r="Q78" t="s">
        <v>9388</v>
      </c>
      <c r="R78" t="s">
        <v>9388</v>
      </c>
      <c r="S78" t="s">
        <v>9388</v>
      </c>
      <c r="T78" t="s">
        <v>9388</v>
      </c>
      <c r="U78" t="s">
        <v>9388</v>
      </c>
      <c r="V78" t="s">
        <v>9388</v>
      </c>
      <c r="W78" t="s">
        <v>9388</v>
      </c>
      <c r="X78" t="s">
        <v>9388</v>
      </c>
      <c r="Y78">
        <v>0</v>
      </c>
      <c r="Z78">
        <v>1.9E-2</v>
      </c>
      <c r="AA78">
        <v>-5.7178567712185018</v>
      </c>
      <c r="AB78">
        <v>2.1868852459016401E-16</v>
      </c>
      <c r="AC78">
        <v>14.31</v>
      </c>
      <c r="AD78">
        <v>137.5</v>
      </c>
      <c r="AE78">
        <v>2.8</v>
      </c>
      <c r="AF78">
        <v>5.95</v>
      </c>
      <c r="AG78">
        <v>82.31</v>
      </c>
      <c r="AH78" t="s">
        <v>12180</v>
      </c>
      <c r="AI78" t="s">
        <v>12180</v>
      </c>
      <c r="AJ78" t="s">
        <v>12180</v>
      </c>
      <c r="AK78" t="s">
        <v>12180</v>
      </c>
      <c r="AL78" t="s">
        <v>12180</v>
      </c>
      <c r="AM78" t="s">
        <v>12180</v>
      </c>
      <c r="AN78" t="s">
        <v>12180</v>
      </c>
      <c r="AO78" t="s">
        <v>12180</v>
      </c>
      <c r="AP78">
        <v>1</v>
      </c>
      <c r="AQ78" t="s">
        <v>9388</v>
      </c>
      <c r="AR78" t="s">
        <v>12499</v>
      </c>
      <c r="AS78" t="e">
        <v>#N/A</v>
      </c>
      <c r="AT78" t="e">
        <v>#N/A</v>
      </c>
      <c r="AU78" t="e">
        <v>#N/A</v>
      </c>
      <c r="AV78" t="s">
        <v>6071</v>
      </c>
      <c r="AW78" t="e">
        <v>#N/A</v>
      </c>
      <c r="AX78">
        <v>0</v>
      </c>
      <c r="AY78" t="e">
        <v>#N/A</v>
      </c>
      <c r="AZ78" t="s">
        <v>8554</v>
      </c>
      <c r="BA78" t="str">
        <f>IF(ISNA(VLOOKUP(AZ78,Sheet4!J77:J1558,1,FALSE))=FALSE,"YES","NO")</f>
        <v>YES</v>
      </c>
      <c r="BB78">
        <f>VLOOKUP(AZ78,Sheet4!J77:N1558,5,FALSE)</f>
        <v>5.1250043822950699</v>
      </c>
      <c r="BC78">
        <f t="shared" si="1"/>
        <v>-5.7178567712185018</v>
      </c>
    </row>
    <row r="79" spans="1:55" x14ac:dyDescent="0.3">
      <c r="A79" t="b">
        <v>0</v>
      </c>
      <c r="B79" t="s">
        <v>12180</v>
      </c>
      <c r="C79" t="s">
        <v>12181</v>
      </c>
      <c r="D79" t="s">
        <v>6885</v>
      </c>
      <c r="E79" t="s">
        <v>12266</v>
      </c>
      <c r="F79">
        <v>0</v>
      </c>
      <c r="G79">
        <v>83.668999999999997</v>
      </c>
      <c r="H79">
        <v>59</v>
      </c>
      <c r="I79">
        <v>6</v>
      </c>
      <c r="J79">
        <v>84</v>
      </c>
      <c r="K79">
        <v>6</v>
      </c>
      <c r="L79">
        <v>111</v>
      </c>
      <c r="M79">
        <v>12.6</v>
      </c>
      <c r="N79">
        <v>7.68</v>
      </c>
      <c r="O79">
        <v>223.69</v>
      </c>
      <c r="P79">
        <v>6</v>
      </c>
      <c r="Q79" t="s">
        <v>9388</v>
      </c>
      <c r="R79" t="s">
        <v>9388</v>
      </c>
      <c r="S79" t="s">
        <v>9388</v>
      </c>
      <c r="T79" t="s">
        <v>9388</v>
      </c>
      <c r="U79" t="s">
        <v>9388</v>
      </c>
      <c r="V79" t="s">
        <v>9388</v>
      </c>
      <c r="W79" t="s">
        <v>9388</v>
      </c>
      <c r="X79" t="s">
        <v>9388</v>
      </c>
      <c r="Y79">
        <v>0</v>
      </c>
      <c r="Z79">
        <v>8.1539999999999999</v>
      </c>
      <c r="AA79">
        <v>3.0275079568264602</v>
      </c>
      <c r="AB79">
        <v>9.3279566438120298E-5</v>
      </c>
      <c r="AC79">
        <v>33.35</v>
      </c>
      <c r="AD79">
        <v>97.4</v>
      </c>
      <c r="AE79">
        <v>111.6</v>
      </c>
      <c r="AF79">
        <v>18.11</v>
      </c>
      <c r="AG79">
        <v>15.77</v>
      </c>
      <c r="AH79" t="s">
        <v>12180</v>
      </c>
      <c r="AI79" t="s">
        <v>12180</v>
      </c>
      <c r="AJ79" t="s">
        <v>12180</v>
      </c>
      <c r="AK79" t="s">
        <v>12180</v>
      </c>
      <c r="AL79" t="s">
        <v>12180</v>
      </c>
      <c r="AM79" t="s">
        <v>12180</v>
      </c>
      <c r="AN79" t="s">
        <v>12180</v>
      </c>
      <c r="AO79" t="s">
        <v>12180</v>
      </c>
      <c r="AP79">
        <v>1</v>
      </c>
      <c r="AQ79" t="s">
        <v>9388</v>
      </c>
      <c r="AR79" t="s">
        <v>12501</v>
      </c>
      <c r="AS79" t="e">
        <v>#N/A</v>
      </c>
      <c r="AT79" t="e">
        <v>#N/A</v>
      </c>
      <c r="AU79" t="e">
        <v>#N/A</v>
      </c>
      <c r="AV79" t="s">
        <v>6081</v>
      </c>
      <c r="AW79" t="e">
        <v>#N/A</v>
      </c>
      <c r="AX79">
        <v>0</v>
      </c>
      <c r="AY79" t="e">
        <v>#N/A</v>
      </c>
      <c r="AZ79" t="s">
        <v>8368</v>
      </c>
      <c r="BA79" t="str">
        <f>IF(ISNA(VLOOKUP(AZ79,Sheet4!J78:J1559,1,FALSE))=FALSE,"YES","NO")</f>
        <v>YES</v>
      </c>
      <c r="BB79">
        <f>VLOOKUP(AZ79,Sheet4!J78:N1559,5,FALSE)</f>
        <v>2.29709516615317</v>
      </c>
      <c r="BC79">
        <f t="shared" si="1"/>
        <v>3.0275079568264602</v>
      </c>
    </row>
    <row r="80" spans="1:55" x14ac:dyDescent="0.3">
      <c r="A80" t="b">
        <v>0</v>
      </c>
      <c r="B80" t="s">
        <v>12180</v>
      </c>
      <c r="C80" t="s">
        <v>12181</v>
      </c>
      <c r="D80" t="s">
        <v>7329</v>
      </c>
      <c r="E80" t="s">
        <v>12267</v>
      </c>
      <c r="F80">
        <v>0</v>
      </c>
      <c r="G80">
        <v>83.009</v>
      </c>
      <c r="H80">
        <v>30</v>
      </c>
      <c r="I80">
        <v>9</v>
      </c>
      <c r="J80">
        <v>87</v>
      </c>
      <c r="K80">
        <v>9</v>
      </c>
      <c r="L80">
        <v>426</v>
      </c>
      <c r="M80">
        <v>43.3</v>
      </c>
      <c r="N80">
        <v>4.3099999999999996</v>
      </c>
      <c r="O80">
        <v>204.44</v>
      </c>
      <c r="P80">
        <v>9</v>
      </c>
      <c r="Q80" t="s">
        <v>9388</v>
      </c>
      <c r="R80" t="s">
        <v>9388</v>
      </c>
      <c r="S80" t="s">
        <v>9388</v>
      </c>
      <c r="T80" t="s">
        <v>9388</v>
      </c>
      <c r="U80" t="s">
        <v>9388</v>
      </c>
      <c r="V80" t="s">
        <v>9388</v>
      </c>
      <c r="W80" t="s">
        <v>9388</v>
      </c>
      <c r="X80" t="s">
        <v>9388</v>
      </c>
      <c r="Y80">
        <v>0</v>
      </c>
      <c r="Z80">
        <v>9.9000000000000005E-2</v>
      </c>
      <c r="AA80">
        <v>-3.3364276645824775</v>
      </c>
      <c r="AB80">
        <v>3.3850324385994299E-5</v>
      </c>
      <c r="AC80">
        <v>22.7</v>
      </c>
      <c r="AD80">
        <v>75.599999999999994</v>
      </c>
      <c r="AE80">
        <v>137.5</v>
      </c>
      <c r="AF80">
        <v>13.91</v>
      </c>
      <c r="AG80">
        <v>15.33</v>
      </c>
      <c r="AH80" t="s">
        <v>12180</v>
      </c>
      <c r="AI80" t="s">
        <v>12180</v>
      </c>
      <c r="AJ80" t="s">
        <v>12180</v>
      </c>
      <c r="AK80" t="s">
        <v>12180</v>
      </c>
      <c r="AL80" t="s">
        <v>12180</v>
      </c>
      <c r="AM80" t="s">
        <v>12180</v>
      </c>
      <c r="AN80" t="s">
        <v>12180</v>
      </c>
      <c r="AO80" t="s">
        <v>12180</v>
      </c>
      <c r="AP80">
        <v>1</v>
      </c>
      <c r="AQ80" t="s">
        <v>9388</v>
      </c>
      <c r="AR80" t="s">
        <v>12502</v>
      </c>
      <c r="AS80" t="e">
        <v>#N/A</v>
      </c>
      <c r="AT80" t="e">
        <v>#N/A</v>
      </c>
      <c r="AU80" t="e">
        <v>#N/A</v>
      </c>
      <c r="AV80" t="s">
        <v>6071</v>
      </c>
      <c r="AW80" t="e">
        <v>#N/A</v>
      </c>
      <c r="AX80">
        <v>0</v>
      </c>
      <c r="AY80" t="e">
        <v>#N/A</v>
      </c>
      <c r="AZ80" t="s">
        <v>8811</v>
      </c>
      <c r="BA80" t="str">
        <f>IF(ISNA(VLOOKUP(AZ80,Sheet4!J79:J1560,1,FALSE))=FALSE,"YES","NO")</f>
        <v>YES</v>
      </c>
      <c r="BB80">
        <f>VLOOKUP(AZ80,Sheet4!J79:N1560,5,FALSE)</f>
        <v>-0.67018073254309196</v>
      </c>
      <c r="BC80">
        <f t="shared" si="1"/>
        <v>-3.3364276645824775</v>
      </c>
    </row>
    <row r="81" spans="1:55" x14ac:dyDescent="0.3">
      <c r="A81" t="b">
        <v>0</v>
      </c>
      <c r="B81" t="s">
        <v>12180</v>
      </c>
      <c r="C81" t="s">
        <v>12181</v>
      </c>
      <c r="D81" t="s">
        <v>7500</v>
      </c>
      <c r="E81" t="s">
        <v>12268</v>
      </c>
      <c r="F81">
        <v>0</v>
      </c>
      <c r="G81">
        <v>82.25</v>
      </c>
      <c r="H81">
        <v>58</v>
      </c>
      <c r="I81">
        <v>11</v>
      </c>
      <c r="J81">
        <v>149</v>
      </c>
      <c r="K81">
        <v>11</v>
      </c>
      <c r="L81">
        <v>250</v>
      </c>
      <c r="M81">
        <v>29.4</v>
      </c>
      <c r="N81">
        <v>4.4000000000000004</v>
      </c>
      <c r="O81">
        <v>320.64</v>
      </c>
      <c r="P81">
        <v>11</v>
      </c>
      <c r="Q81" t="s">
        <v>9388</v>
      </c>
      <c r="R81" t="s">
        <v>9388</v>
      </c>
      <c r="S81" t="s">
        <v>9388</v>
      </c>
      <c r="T81" t="s">
        <v>9388</v>
      </c>
      <c r="U81" t="s">
        <v>9388</v>
      </c>
      <c r="V81" t="s">
        <v>9388</v>
      </c>
      <c r="W81" t="s">
        <v>9388</v>
      </c>
      <c r="X81" t="s">
        <v>9388</v>
      </c>
      <c r="Y81">
        <v>0</v>
      </c>
      <c r="Z81">
        <v>21.706</v>
      </c>
      <c r="AA81">
        <v>4.4400219842741819</v>
      </c>
      <c r="AB81">
        <v>1.42363296001081E-13</v>
      </c>
      <c r="AC81">
        <v>46.41</v>
      </c>
      <c r="AD81">
        <v>13.8</v>
      </c>
      <c r="AE81">
        <v>277.5</v>
      </c>
      <c r="AF81">
        <v>17.04</v>
      </c>
      <c r="AG81">
        <v>11.97</v>
      </c>
      <c r="AH81" t="s">
        <v>12180</v>
      </c>
      <c r="AI81" t="s">
        <v>12180</v>
      </c>
      <c r="AJ81" t="s">
        <v>12180</v>
      </c>
      <c r="AK81" t="s">
        <v>12180</v>
      </c>
      <c r="AL81" t="s">
        <v>12180</v>
      </c>
      <c r="AM81" t="s">
        <v>12180</v>
      </c>
      <c r="AN81" t="s">
        <v>12180</v>
      </c>
      <c r="AO81" t="s">
        <v>12180</v>
      </c>
      <c r="AP81">
        <v>1</v>
      </c>
      <c r="AQ81" t="s">
        <v>9388</v>
      </c>
      <c r="AR81" t="s">
        <v>12503</v>
      </c>
      <c r="AS81" t="e">
        <v>#N/A</v>
      </c>
      <c r="AT81" t="e">
        <v>#N/A</v>
      </c>
      <c r="AU81" t="e">
        <v>#N/A</v>
      </c>
      <c r="AV81" t="s">
        <v>6081</v>
      </c>
      <c r="AW81" t="s">
        <v>6118</v>
      </c>
      <c r="AX81" t="s">
        <v>6118</v>
      </c>
      <c r="AY81" t="s">
        <v>78</v>
      </c>
      <c r="AZ81" t="s">
        <v>8982</v>
      </c>
      <c r="BA81" t="str">
        <f>IF(ISNA(VLOOKUP(AZ81,Sheet4!J80:J1561,1,FALSE))=FALSE,"YES","NO")</f>
        <v>YES</v>
      </c>
      <c r="BB81">
        <f>VLOOKUP(AZ81,Sheet4!J80:N1561,5,FALSE)</f>
        <v>-2.4728005837058298</v>
      </c>
      <c r="BC81">
        <f t="shared" si="1"/>
        <v>4.4400219842741819</v>
      </c>
    </row>
    <row r="82" spans="1:55" x14ac:dyDescent="0.3">
      <c r="A82" t="b">
        <v>0</v>
      </c>
      <c r="B82" t="s">
        <v>12180</v>
      </c>
      <c r="C82" t="s">
        <v>12181</v>
      </c>
      <c r="D82" t="s">
        <v>7405</v>
      </c>
      <c r="E82" t="s">
        <v>12269</v>
      </c>
      <c r="F82">
        <v>0</v>
      </c>
      <c r="G82">
        <v>79.463999999999999</v>
      </c>
      <c r="H82">
        <v>33</v>
      </c>
      <c r="I82">
        <v>18</v>
      </c>
      <c r="J82">
        <v>81</v>
      </c>
      <c r="K82">
        <v>18</v>
      </c>
      <c r="L82">
        <v>590</v>
      </c>
      <c r="M82">
        <v>65.099999999999994</v>
      </c>
      <c r="N82">
        <v>5.14</v>
      </c>
      <c r="O82">
        <v>99.01</v>
      </c>
      <c r="P82">
        <v>18</v>
      </c>
      <c r="Q82" t="s">
        <v>9388</v>
      </c>
      <c r="R82" t="s">
        <v>9388</v>
      </c>
      <c r="S82" t="s">
        <v>9388</v>
      </c>
      <c r="T82" t="s">
        <v>9388</v>
      </c>
      <c r="U82" t="s">
        <v>9388</v>
      </c>
      <c r="V82" t="s">
        <v>9388</v>
      </c>
      <c r="W82" t="s">
        <v>9388</v>
      </c>
      <c r="X82" t="s">
        <v>9388</v>
      </c>
      <c r="Y82">
        <v>0</v>
      </c>
      <c r="Z82">
        <v>8.9190000000000005</v>
      </c>
      <c r="AA82">
        <v>3.1568819639667138</v>
      </c>
      <c r="AB82">
        <v>1.01839679728646E-2</v>
      </c>
      <c r="AC82">
        <v>21.43</v>
      </c>
      <c r="AD82">
        <v>61.6</v>
      </c>
      <c r="AE82">
        <v>162.30000000000001</v>
      </c>
      <c r="AF82">
        <v>22.33</v>
      </c>
      <c r="AG82">
        <v>15.62</v>
      </c>
      <c r="AH82" t="s">
        <v>12180</v>
      </c>
      <c r="AI82" t="s">
        <v>12180</v>
      </c>
      <c r="AJ82" t="s">
        <v>12180</v>
      </c>
      <c r="AK82" t="s">
        <v>12180</v>
      </c>
      <c r="AL82" t="s">
        <v>12180</v>
      </c>
      <c r="AM82" t="s">
        <v>12180</v>
      </c>
      <c r="AN82" t="s">
        <v>12180</v>
      </c>
      <c r="AO82" t="s">
        <v>12180</v>
      </c>
      <c r="AP82">
        <v>1</v>
      </c>
      <c r="AQ82" t="s">
        <v>9388</v>
      </c>
      <c r="AR82" t="s">
        <v>12628</v>
      </c>
      <c r="AS82" t="e">
        <v>#N/A</v>
      </c>
      <c r="AT82" t="e">
        <v>#N/A</v>
      </c>
      <c r="AU82" t="e">
        <v>#N/A</v>
      </c>
      <c r="AV82" t="s">
        <v>6081</v>
      </c>
      <c r="AW82" t="e">
        <v>#N/A</v>
      </c>
      <c r="AX82">
        <v>0</v>
      </c>
      <c r="AY82" t="e">
        <v>#N/A</v>
      </c>
      <c r="AZ82" t="s">
        <v>8887</v>
      </c>
      <c r="BA82" t="str">
        <f>IF(ISNA(VLOOKUP(AZ82,Sheet4!J81:J1562,1,FALSE))=FALSE,"YES","NO")</f>
        <v>YES</v>
      </c>
      <c r="BB82">
        <f>VLOOKUP(AZ82,Sheet4!J81:N1562,5,FALSE)</f>
        <v>-2.74384973435633</v>
      </c>
      <c r="BC82">
        <f t="shared" si="1"/>
        <v>3.1568819639667138</v>
      </c>
    </row>
    <row r="83" spans="1:55" x14ac:dyDescent="0.3">
      <c r="A83" t="b">
        <v>0</v>
      </c>
      <c r="B83" t="s">
        <v>12180</v>
      </c>
      <c r="C83" t="s">
        <v>12181</v>
      </c>
      <c r="D83" t="s">
        <v>6523</v>
      </c>
      <c r="E83" t="s">
        <v>12270</v>
      </c>
      <c r="F83">
        <v>0</v>
      </c>
      <c r="G83">
        <v>79.257000000000005</v>
      </c>
      <c r="H83">
        <v>23</v>
      </c>
      <c r="I83">
        <v>11</v>
      </c>
      <c r="J83">
        <v>47</v>
      </c>
      <c r="K83">
        <v>11</v>
      </c>
      <c r="L83">
        <v>614</v>
      </c>
      <c r="M83">
        <v>64.8</v>
      </c>
      <c r="N83">
        <v>4.6900000000000004</v>
      </c>
      <c r="O83">
        <v>114.47</v>
      </c>
      <c r="P83">
        <v>11</v>
      </c>
      <c r="Q83" t="s">
        <v>9388</v>
      </c>
      <c r="R83" t="s">
        <v>9388</v>
      </c>
      <c r="S83" t="s">
        <v>9388</v>
      </c>
      <c r="T83" t="s">
        <v>9388</v>
      </c>
      <c r="U83" t="s">
        <v>9388</v>
      </c>
      <c r="V83" t="s">
        <v>9388</v>
      </c>
      <c r="W83" t="s">
        <v>9388</v>
      </c>
      <c r="X83" t="s">
        <v>9388</v>
      </c>
      <c r="Y83">
        <v>0</v>
      </c>
      <c r="Z83">
        <v>7.6999999999999999E-2</v>
      </c>
      <c r="AA83">
        <v>-3.6989977439671855</v>
      </c>
      <c r="AB83">
        <v>2.2559539391787298E-3</v>
      </c>
      <c r="AC83">
        <v>141.38999999999999</v>
      </c>
      <c r="AD83">
        <v>148.69999999999999</v>
      </c>
      <c r="AE83">
        <v>72.900000000000006</v>
      </c>
      <c r="AF83">
        <v>6.86</v>
      </c>
      <c r="AG83">
        <v>12.96</v>
      </c>
      <c r="AH83" t="s">
        <v>12180</v>
      </c>
      <c r="AI83" t="s">
        <v>12180</v>
      </c>
      <c r="AJ83" t="s">
        <v>12180</v>
      </c>
      <c r="AK83" t="s">
        <v>12180</v>
      </c>
      <c r="AL83" t="s">
        <v>12180</v>
      </c>
      <c r="AM83" t="s">
        <v>12180</v>
      </c>
      <c r="AN83" t="s">
        <v>12180</v>
      </c>
      <c r="AO83" t="s">
        <v>12180</v>
      </c>
      <c r="AP83">
        <v>1</v>
      </c>
      <c r="AQ83" t="s">
        <v>9388</v>
      </c>
      <c r="AR83" t="s">
        <v>12416</v>
      </c>
      <c r="AS83" t="s">
        <v>1254</v>
      </c>
      <c r="AT83" t="s">
        <v>1254</v>
      </c>
      <c r="AU83" t="s">
        <v>322</v>
      </c>
      <c r="AV83" t="s">
        <v>6071</v>
      </c>
      <c r="AW83" t="s">
        <v>6125</v>
      </c>
      <c r="AX83" t="s">
        <v>322</v>
      </c>
      <c r="AY83" t="s">
        <v>58</v>
      </c>
      <c r="AZ83" t="s">
        <v>8006</v>
      </c>
      <c r="BA83" t="str">
        <f>IF(ISNA(VLOOKUP(AZ83,Sheet4!J82:J1563,1,FALSE))=FALSE,"YES","NO")</f>
        <v>YES</v>
      </c>
      <c r="BB83">
        <f>VLOOKUP(AZ83,Sheet4!J82:N1563,5,FALSE)</f>
        <v>1.90711551327382</v>
      </c>
      <c r="BC83">
        <f t="shared" si="1"/>
        <v>-3.6989977439671855</v>
      </c>
    </row>
    <row r="84" spans="1:55" x14ac:dyDescent="0.3">
      <c r="A84" t="b">
        <v>0</v>
      </c>
      <c r="B84" t="s">
        <v>12180</v>
      </c>
      <c r="C84" t="s">
        <v>12181</v>
      </c>
      <c r="D84" t="s">
        <v>6715</v>
      </c>
      <c r="E84" t="s">
        <v>12271</v>
      </c>
      <c r="F84">
        <v>0</v>
      </c>
      <c r="G84">
        <v>78.022999999999996</v>
      </c>
      <c r="H84">
        <v>32</v>
      </c>
      <c r="I84">
        <v>15</v>
      </c>
      <c r="J84">
        <v>79</v>
      </c>
      <c r="K84">
        <v>14</v>
      </c>
      <c r="L84">
        <v>528</v>
      </c>
      <c r="M84">
        <v>58.9</v>
      </c>
      <c r="N84">
        <v>8.9499999999999993</v>
      </c>
      <c r="O84">
        <v>120.05</v>
      </c>
      <c r="P84">
        <v>15</v>
      </c>
      <c r="Q84" t="s">
        <v>9388</v>
      </c>
      <c r="R84" t="s">
        <v>9388</v>
      </c>
      <c r="S84" t="s">
        <v>9388</v>
      </c>
      <c r="T84" t="s">
        <v>9388</v>
      </c>
      <c r="U84" t="s">
        <v>9388</v>
      </c>
      <c r="V84" t="s">
        <v>9388</v>
      </c>
      <c r="W84" t="s">
        <v>9388</v>
      </c>
      <c r="X84" t="s">
        <v>9388</v>
      </c>
      <c r="Y84">
        <v>0</v>
      </c>
      <c r="Z84">
        <v>5.6180000000000003</v>
      </c>
      <c r="AA84">
        <v>2.4900566244643114</v>
      </c>
      <c r="AB84">
        <v>5.8570615079922301E-3</v>
      </c>
      <c r="AC84">
        <v>46.11</v>
      </c>
      <c r="AD84">
        <v>33.4</v>
      </c>
      <c r="AE84">
        <v>254.5</v>
      </c>
      <c r="AF84">
        <v>32.74</v>
      </c>
      <c r="AG84">
        <v>13.56</v>
      </c>
      <c r="AH84" t="s">
        <v>12180</v>
      </c>
      <c r="AI84" t="s">
        <v>12180</v>
      </c>
      <c r="AJ84" t="s">
        <v>12180</v>
      </c>
      <c r="AK84" t="s">
        <v>12180</v>
      </c>
      <c r="AL84" t="s">
        <v>12180</v>
      </c>
      <c r="AM84" t="s">
        <v>12180</v>
      </c>
      <c r="AN84" t="s">
        <v>12180</v>
      </c>
      <c r="AO84" t="s">
        <v>12180</v>
      </c>
      <c r="AP84">
        <v>1</v>
      </c>
      <c r="AQ84" t="s">
        <v>9388</v>
      </c>
      <c r="AR84" t="s">
        <v>12507</v>
      </c>
      <c r="AS84" t="s">
        <v>469</v>
      </c>
      <c r="AT84" t="s">
        <v>4306</v>
      </c>
      <c r="AU84" t="s">
        <v>470</v>
      </c>
      <c r="AV84" t="s">
        <v>6081</v>
      </c>
      <c r="AW84" t="e">
        <v>#N/A</v>
      </c>
      <c r="AX84" t="s">
        <v>470</v>
      </c>
      <c r="AY84" t="e">
        <v>#N/A</v>
      </c>
      <c r="AZ84" t="s">
        <v>8198</v>
      </c>
      <c r="BA84" t="str">
        <f>IF(ISNA(VLOOKUP(AZ84,Sheet4!J83:J1564,1,FALSE))=FALSE,"YES","NO")</f>
        <v>YES</v>
      </c>
      <c r="BB84">
        <f>VLOOKUP(AZ84,Sheet4!J83:N1564,5,FALSE)</f>
        <v>-2.65468247396932</v>
      </c>
      <c r="BC84">
        <f t="shared" si="1"/>
        <v>2.4900566244643114</v>
      </c>
    </row>
    <row r="85" spans="1:55" x14ac:dyDescent="0.3">
      <c r="A85" t="b">
        <v>0</v>
      </c>
      <c r="B85" t="s">
        <v>12180</v>
      </c>
      <c r="C85" t="s">
        <v>12181</v>
      </c>
      <c r="D85" t="s">
        <v>7399</v>
      </c>
      <c r="E85" t="s">
        <v>12272</v>
      </c>
      <c r="F85">
        <v>0</v>
      </c>
      <c r="G85">
        <v>77.602000000000004</v>
      </c>
      <c r="H85">
        <v>86</v>
      </c>
      <c r="I85">
        <v>12</v>
      </c>
      <c r="J85">
        <v>313</v>
      </c>
      <c r="K85">
        <v>8</v>
      </c>
      <c r="L85">
        <v>87</v>
      </c>
      <c r="M85">
        <v>9.1999999999999993</v>
      </c>
      <c r="N85">
        <v>7.25</v>
      </c>
      <c r="O85">
        <v>517.47</v>
      </c>
      <c r="P85">
        <v>12</v>
      </c>
      <c r="Q85" t="s">
        <v>9388</v>
      </c>
      <c r="R85" t="s">
        <v>9388</v>
      </c>
      <c r="S85" t="s">
        <v>9388</v>
      </c>
      <c r="T85" t="s">
        <v>9388</v>
      </c>
      <c r="U85" t="s">
        <v>9388</v>
      </c>
      <c r="V85" t="s">
        <v>9388</v>
      </c>
      <c r="W85" t="s">
        <v>9388</v>
      </c>
      <c r="X85" t="s">
        <v>9388</v>
      </c>
      <c r="Y85">
        <v>0</v>
      </c>
      <c r="Z85">
        <v>1.4E-2</v>
      </c>
      <c r="AA85">
        <v>-6.1584293626044841</v>
      </c>
      <c r="AB85">
        <v>2.1868852459016401E-16</v>
      </c>
      <c r="AC85">
        <v>147.61000000000001</v>
      </c>
      <c r="AD85">
        <v>136.30000000000001</v>
      </c>
      <c r="AE85">
        <v>13.1</v>
      </c>
      <c r="AF85">
        <v>22.31</v>
      </c>
      <c r="AG85">
        <v>21.04</v>
      </c>
      <c r="AH85" t="s">
        <v>12180</v>
      </c>
      <c r="AI85" t="s">
        <v>12180</v>
      </c>
      <c r="AJ85" t="s">
        <v>12180</v>
      </c>
      <c r="AK85" t="s">
        <v>12180</v>
      </c>
      <c r="AL85" t="s">
        <v>12201</v>
      </c>
      <c r="AM85" t="s">
        <v>12180</v>
      </c>
      <c r="AN85" t="s">
        <v>12180</v>
      </c>
      <c r="AO85" t="s">
        <v>12180</v>
      </c>
      <c r="AP85">
        <v>1</v>
      </c>
      <c r="AQ85" t="s">
        <v>12183</v>
      </c>
      <c r="AR85" t="s">
        <v>12497</v>
      </c>
      <c r="AS85" t="e">
        <v>#N/A</v>
      </c>
      <c r="AT85" t="e">
        <v>#N/A</v>
      </c>
      <c r="AU85" t="e">
        <v>#N/A</v>
      </c>
      <c r="AV85" t="s">
        <v>6071</v>
      </c>
      <c r="AW85" t="e">
        <v>#N/A</v>
      </c>
      <c r="AX85">
        <v>0</v>
      </c>
      <c r="AY85" t="e">
        <v>#N/A</v>
      </c>
      <c r="AZ85" t="s">
        <v>8881</v>
      </c>
      <c r="BA85" t="str">
        <f>IF(ISNA(VLOOKUP(AZ85,Sheet4!J84:J1565,1,FALSE))=FALSE,"YES","NO")</f>
        <v>YES</v>
      </c>
      <c r="BB85">
        <f>VLOOKUP(AZ85,Sheet4!J84:N1565,5,FALSE)</f>
        <v>-3.3430889979115501</v>
      </c>
      <c r="BC85">
        <f t="shared" si="1"/>
        <v>-6.1584293626044841</v>
      </c>
    </row>
    <row r="86" spans="1:55" x14ac:dyDescent="0.3">
      <c r="A86" t="b">
        <v>0</v>
      </c>
      <c r="B86" t="s">
        <v>12180</v>
      </c>
      <c r="C86" t="s">
        <v>12181</v>
      </c>
      <c r="D86" t="s">
        <v>6608</v>
      </c>
      <c r="E86" t="s">
        <v>12273</v>
      </c>
      <c r="F86">
        <v>0</v>
      </c>
      <c r="G86">
        <v>76.313999999999993</v>
      </c>
      <c r="H86">
        <v>53</v>
      </c>
      <c r="I86">
        <v>15</v>
      </c>
      <c r="J86">
        <v>75</v>
      </c>
      <c r="K86">
        <v>15</v>
      </c>
      <c r="L86">
        <v>270</v>
      </c>
      <c r="M86">
        <v>30.5</v>
      </c>
      <c r="N86">
        <v>4.9800000000000004</v>
      </c>
      <c r="O86">
        <v>125.31</v>
      </c>
      <c r="P86">
        <v>15</v>
      </c>
      <c r="Q86" t="s">
        <v>9388</v>
      </c>
      <c r="R86" t="s">
        <v>9388</v>
      </c>
      <c r="S86" t="s">
        <v>9388</v>
      </c>
      <c r="T86" t="s">
        <v>9388</v>
      </c>
      <c r="U86" t="s">
        <v>9388</v>
      </c>
      <c r="V86" t="s">
        <v>9388</v>
      </c>
      <c r="W86" t="s">
        <v>9388</v>
      </c>
      <c r="X86" t="s">
        <v>9388</v>
      </c>
      <c r="Y86">
        <v>0</v>
      </c>
      <c r="Z86">
        <v>34.270000000000003</v>
      </c>
      <c r="AA86">
        <v>5.0988742867444499</v>
      </c>
      <c r="AB86">
        <v>4.9098637613510801E-12</v>
      </c>
      <c r="AC86">
        <v>145.13999999999999</v>
      </c>
      <c r="AD86">
        <v>26.5</v>
      </c>
      <c r="AE86">
        <v>176</v>
      </c>
      <c r="AF86">
        <v>7.03</v>
      </c>
      <c r="AG86">
        <v>21.35</v>
      </c>
      <c r="AH86" t="s">
        <v>12180</v>
      </c>
      <c r="AI86" t="s">
        <v>12180</v>
      </c>
      <c r="AJ86" t="s">
        <v>12180</v>
      </c>
      <c r="AK86" t="s">
        <v>12180</v>
      </c>
      <c r="AL86" t="s">
        <v>12180</v>
      </c>
      <c r="AM86" t="s">
        <v>12180</v>
      </c>
      <c r="AN86" t="s">
        <v>12180</v>
      </c>
      <c r="AO86" t="s">
        <v>12180</v>
      </c>
      <c r="AP86">
        <v>1</v>
      </c>
      <c r="AQ86" t="s">
        <v>9388</v>
      </c>
      <c r="AR86" t="s">
        <v>12585</v>
      </c>
      <c r="AS86" t="e">
        <v>#N/A</v>
      </c>
      <c r="AT86" t="e">
        <v>#N/A</v>
      </c>
      <c r="AU86" t="e">
        <v>#N/A</v>
      </c>
      <c r="AV86" t="s">
        <v>6081</v>
      </c>
      <c r="AW86" t="s">
        <v>6116</v>
      </c>
      <c r="AX86" t="s">
        <v>6116</v>
      </c>
      <c r="AY86" t="s">
        <v>43</v>
      </c>
      <c r="AZ86" t="s">
        <v>8091</v>
      </c>
      <c r="BA86" t="str">
        <f>IF(ISNA(VLOOKUP(AZ86,Sheet4!J85:J1566,1,FALSE))=FALSE,"YES","NO")</f>
        <v>YES</v>
      </c>
      <c r="BB86">
        <f>VLOOKUP(AZ86,Sheet4!J85:N1566,5,FALSE)</f>
        <v>-4.2000390450571397</v>
      </c>
      <c r="BC86">
        <f t="shared" si="1"/>
        <v>5.0988742867444499</v>
      </c>
    </row>
    <row r="87" spans="1:55" x14ac:dyDescent="0.3">
      <c r="A87" t="b">
        <v>0</v>
      </c>
      <c r="B87" t="s">
        <v>12180</v>
      </c>
      <c r="C87" t="s">
        <v>12181</v>
      </c>
      <c r="D87" t="s">
        <v>7468</v>
      </c>
      <c r="E87" t="s">
        <v>12274</v>
      </c>
      <c r="F87">
        <v>0</v>
      </c>
      <c r="G87">
        <v>74.805000000000007</v>
      </c>
      <c r="H87">
        <v>15</v>
      </c>
      <c r="I87">
        <v>9</v>
      </c>
      <c r="J87">
        <v>69</v>
      </c>
      <c r="K87">
        <v>9</v>
      </c>
      <c r="L87">
        <v>613</v>
      </c>
      <c r="M87">
        <v>64.7</v>
      </c>
      <c r="N87">
        <v>4.96</v>
      </c>
      <c r="O87">
        <v>138.65</v>
      </c>
      <c r="P87">
        <v>9</v>
      </c>
      <c r="Q87" t="s">
        <v>9388</v>
      </c>
      <c r="R87" t="s">
        <v>9388</v>
      </c>
      <c r="S87" t="s">
        <v>9388</v>
      </c>
      <c r="T87" t="s">
        <v>9388</v>
      </c>
      <c r="U87" t="s">
        <v>9388</v>
      </c>
      <c r="V87" t="s">
        <v>9388</v>
      </c>
      <c r="W87" t="s">
        <v>9388</v>
      </c>
      <c r="X87" t="s">
        <v>9388</v>
      </c>
      <c r="Y87">
        <v>0</v>
      </c>
      <c r="Z87">
        <v>0.21299999999999999</v>
      </c>
      <c r="AA87">
        <v>-2.2310746644362491</v>
      </c>
      <c r="AB87">
        <v>1.84116534511648E-2</v>
      </c>
      <c r="AC87">
        <v>57.93</v>
      </c>
      <c r="AD87">
        <v>157.69999999999999</v>
      </c>
      <c r="AE87">
        <v>47.1</v>
      </c>
      <c r="AF87">
        <v>19.07</v>
      </c>
      <c r="AG87">
        <v>15.12</v>
      </c>
      <c r="AH87" t="s">
        <v>12180</v>
      </c>
      <c r="AI87" t="s">
        <v>12180</v>
      </c>
      <c r="AJ87" t="s">
        <v>12180</v>
      </c>
      <c r="AK87" t="s">
        <v>12180</v>
      </c>
      <c r="AL87" t="s">
        <v>12180</v>
      </c>
      <c r="AM87" t="s">
        <v>12180</v>
      </c>
      <c r="AN87" t="s">
        <v>12180</v>
      </c>
      <c r="AO87" t="s">
        <v>12180</v>
      </c>
      <c r="AP87">
        <v>1</v>
      </c>
      <c r="AQ87" t="s">
        <v>9388</v>
      </c>
      <c r="AR87" t="s">
        <v>12442</v>
      </c>
      <c r="AS87" t="e">
        <v>#N/A</v>
      </c>
      <c r="AT87" t="e">
        <v>#N/A</v>
      </c>
      <c r="AU87" t="e">
        <v>#N/A</v>
      </c>
      <c r="AV87" t="s">
        <v>6071</v>
      </c>
      <c r="AW87" t="e">
        <v>#N/A</v>
      </c>
      <c r="AX87">
        <v>0</v>
      </c>
      <c r="AY87" t="e">
        <v>#N/A</v>
      </c>
      <c r="AZ87" t="s">
        <v>8950</v>
      </c>
      <c r="BA87" t="str">
        <f>IF(ISNA(VLOOKUP(AZ87,Sheet4!J86:J1567,1,FALSE))=FALSE,"YES","NO")</f>
        <v>YES</v>
      </c>
      <c r="BB87">
        <f>VLOOKUP(AZ87,Sheet4!J86:N1567,5,FALSE)</f>
        <v>-11.8015144894117</v>
      </c>
      <c r="BC87">
        <f t="shared" si="1"/>
        <v>-2.2310746644362491</v>
      </c>
    </row>
    <row r="88" spans="1:55" x14ac:dyDescent="0.3">
      <c r="A88" t="b">
        <v>0</v>
      </c>
      <c r="B88" t="s">
        <v>12180</v>
      </c>
      <c r="C88" t="s">
        <v>12181</v>
      </c>
      <c r="D88" t="s">
        <v>7193</v>
      </c>
      <c r="E88" t="s">
        <v>12275</v>
      </c>
      <c r="F88">
        <v>0</v>
      </c>
      <c r="G88">
        <v>73.265000000000001</v>
      </c>
      <c r="H88">
        <v>49</v>
      </c>
      <c r="I88">
        <v>5</v>
      </c>
      <c r="J88">
        <v>93</v>
      </c>
      <c r="K88">
        <v>4</v>
      </c>
      <c r="L88">
        <v>179</v>
      </c>
      <c r="M88">
        <v>19.5</v>
      </c>
      <c r="N88">
        <v>4.68</v>
      </c>
      <c r="O88">
        <v>152.93</v>
      </c>
      <c r="P88">
        <v>5</v>
      </c>
      <c r="Q88" t="s">
        <v>9388</v>
      </c>
      <c r="R88" t="s">
        <v>9388</v>
      </c>
      <c r="S88" t="s">
        <v>9388</v>
      </c>
      <c r="T88" t="s">
        <v>9388</v>
      </c>
      <c r="U88" t="s">
        <v>9388</v>
      </c>
      <c r="V88" t="s">
        <v>9388</v>
      </c>
      <c r="W88" t="s">
        <v>9388</v>
      </c>
      <c r="X88" t="s">
        <v>9388</v>
      </c>
      <c r="Y88">
        <v>0</v>
      </c>
      <c r="Z88">
        <v>38.515999999999998</v>
      </c>
      <c r="AA88">
        <v>5.2673859777206182</v>
      </c>
      <c r="AB88">
        <v>1.2306005103823701E-9</v>
      </c>
      <c r="AC88">
        <v>21.28</v>
      </c>
      <c r="AD88">
        <v>41.5</v>
      </c>
      <c r="AE88">
        <v>181.9</v>
      </c>
      <c r="AF88">
        <v>13.86</v>
      </c>
      <c r="AG88">
        <v>14.93</v>
      </c>
      <c r="AH88" t="s">
        <v>12180</v>
      </c>
      <c r="AI88" t="s">
        <v>12180</v>
      </c>
      <c r="AJ88" t="s">
        <v>12180</v>
      </c>
      <c r="AK88" t="s">
        <v>12180</v>
      </c>
      <c r="AL88" t="s">
        <v>12180</v>
      </c>
      <c r="AM88" t="s">
        <v>12180</v>
      </c>
      <c r="AN88" t="s">
        <v>12180</v>
      </c>
      <c r="AO88" t="s">
        <v>12180</v>
      </c>
      <c r="AP88">
        <v>1</v>
      </c>
      <c r="AQ88" t="s">
        <v>9388</v>
      </c>
      <c r="AR88" t="s">
        <v>12629</v>
      </c>
      <c r="AS88" t="e">
        <v>#N/A</v>
      </c>
      <c r="AT88" t="e">
        <v>#N/A</v>
      </c>
      <c r="AU88" t="e">
        <v>#N/A</v>
      </c>
      <c r="AV88" t="s">
        <v>6081</v>
      </c>
      <c r="AW88" t="e">
        <v>#N/A</v>
      </c>
      <c r="AX88">
        <v>0</v>
      </c>
      <c r="AY88" t="e">
        <v>#N/A</v>
      </c>
      <c r="AZ88" t="s">
        <v>8675</v>
      </c>
      <c r="BA88" t="str">
        <f>IF(ISNA(VLOOKUP(AZ88,Sheet4!J87:J1568,1,FALSE))=FALSE,"YES","NO")</f>
        <v>YES</v>
      </c>
      <c r="BB88">
        <f>VLOOKUP(AZ88,Sheet4!J87:N1568,5,FALSE)</f>
        <v>3.29921580230506</v>
      </c>
      <c r="BC88">
        <f t="shared" si="1"/>
        <v>5.2673859777206182</v>
      </c>
    </row>
    <row r="89" spans="1:55" x14ac:dyDescent="0.3">
      <c r="A89" t="b">
        <v>0</v>
      </c>
      <c r="B89" t="s">
        <v>12180</v>
      </c>
      <c r="C89" t="s">
        <v>12181</v>
      </c>
      <c r="D89" t="s">
        <v>7416</v>
      </c>
      <c r="E89" t="s">
        <v>12276</v>
      </c>
      <c r="F89">
        <v>0</v>
      </c>
      <c r="G89">
        <v>71.39</v>
      </c>
      <c r="H89">
        <v>26</v>
      </c>
      <c r="I89">
        <v>9</v>
      </c>
      <c r="J89">
        <v>109</v>
      </c>
      <c r="K89">
        <v>8</v>
      </c>
      <c r="L89">
        <v>289</v>
      </c>
      <c r="M89">
        <v>31.3</v>
      </c>
      <c r="N89">
        <v>4.79</v>
      </c>
      <c r="O89">
        <v>141.33000000000001</v>
      </c>
      <c r="P89">
        <v>9</v>
      </c>
      <c r="Q89" t="s">
        <v>9388</v>
      </c>
      <c r="R89" t="s">
        <v>9388</v>
      </c>
      <c r="S89" t="s">
        <v>9388</v>
      </c>
      <c r="T89" t="s">
        <v>9388</v>
      </c>
      <c r="U89" t="s">
        <v>9388</v>
      </c>
      <c r="V89" t="s">
        <v>9388</v>
      </c>
      <c r="W89" t="s">
        <v>9388</v>
      </c>
      <c r="X89" t="s">
        <v>9388</v>
      </c>
      <c r="Y89">
        <v>0</v>
      </c>
      <c r="Z89">
        <v>0.01</v>
      </c>
      <c r="AA89">
        <v>-6.6438561897747244</v>
      </c>
      <c r="AB89">
        <v>2.1868852459016401E-16</v>
      </c>
      <c r="AC89">
        <v>91.91</v>
      </c>
      <c r="AD89">
        <v>204.1</v>
      </c>
      <c r="AE89">
        <v>34</v>
      </c>
      <c r="AF89">
        <v>5.24</v>
      </c>
      <c r="AG89">
        <v>30.25</v>
      </c>
      <c r="AH89" t="s">
        <v>12180</v>
      </c>
      <c r="AI89" t="s">
        <v>12180</v>
      </c>
      <c r="AJ89" t="s">
        <v>12180</v>
      </c>
      <c r="AK89" t="s">
        <v>12180</v>
      </c>
      <c r="AL89" t="s">
        <v>12180</v>
      </c>
      <c r="AM89" t="s">
        <v>12180</v>
      </c>
      <c r="AN89" t="s">
        <v>12180</v>
      </c>
      <c r="AO89" t="s">
        <v>12180</v>
      </c>
      <c r="AP89">
        <v>1</v>
      </c>
      <c r="AQ89" t="s">
        <v>9388</v>
      </c>
      <c r="AR89" t="s">
        <v>12490</v>
      </c>
      <c r="AS89" t="s">
        <v>112</v>
      </c>
      <c r="AT89" t="s">
        <v>112</v>
      </c>
      <c r="AU89" t="s">
        <v>73</v>
      </c>
      <c r="AV89" t="s">
        <v>6071</v>
      </c>
      <c r="AW89" t="e">
        <v>#N/A</v>
      </c>
      <c r="AX89" t="s">
        <v>73</v>
      </c>
      <c r="AY89" t="e">
        <v>#N/A</v>
      </c>
      <c r="AZ89" t="s">
        <v>8898</v>
      </c>
      <c r="BA89" t="str">
        <f>IF(ISNA(VLOOKUP(AZ89,Sheet4!J88:J1569,1,FALSE))=FALSE,"YES","NO")</f>
        <v>YES</v>
      </c>
      <c r="BB89">
        <f>VLOOKUP(AZ89,Sheet4!J88:N1569,5,FALSE)</f>
        <v>-2.87323383334836</v>
      </c>
      <c r="BC89">
        <f t="shared" si="1"/>
        <v>-6.6438561897747244</v>
      </c>
    </row>
    <row r="90" spans="1:55" x14ac:dyDescent="0.3">
      <c r="A90" t="b">
        <v>0</v>
      </c>
      <c r="B90" t="s">
        <v>12180</v>
      </c>
      <c r="C90" t="s">
        <v>12181</v>
      </c>
      <c r="D90" t="s">
        <v>7091</v>
      </c>
      <c r="E90" t="s">
        <v>12277</v>
      </c>
      <c r="F90">
        <v>0</v>
      </c>
      <c r="G90">
        <v>70.372</v>
      </c>
      <c r="H90">
        <v>30</v>
      </c>
      <c r="I90">
        <v>14</v>
      </c>
      <c r="J90">
        <v>65</v>
      </c>
      <c r="K90">
        <v>14</v>
      </c>
      <c r="L90">
        <v>490</v>
      </c>
      <c r="M90">
        <v>55.3</v>
      </c>
      <c r="N90">
        <v>5.07</v>
      </c>
      <c r="O90">
        <v>106.59</v>
      </c>
      <c r="P90">
        <v>14</v>
      </c>
      <c r="Q90" t="s">
        <v>9388</v>
      </c>
      <c r="R90" t="s">
        <v>9388</v>
      </c>
      <c r="S90" t="s">
        <v>9388</v>
      </c>
      <c r="T90" t="s">
        <v>9388</v>
      </c>
      <c r="U90" t="s">
        <v>9388</v>
      </c>
      <c r="V90" t="s">
        <v>9388</v>
      </c>
      <c r="W90" t="s">
        <v>9388</v>
      </c>
      <c r="X90" t="s">
        <v>9388</v>
      </c>
      <c r="Y90">
        <v>0</v>
      </c>
      <c r="Z90">
        <v>3.8769999999999998</v>
      </c>
      <c r="AA90">
        <v>1.9549407350890935</v>
      </c>
      <c r="AB90">
        <v>6.8495303483687899E-3</v>
      </c>
      <c r="AC90">
        <v>105.35</v>
      </c>
      <c r="AD90">
        <v>85.9</v>
      </c>
      <c r="AE90">
        <v>113.4</v>
      </c>
      <c r="AF90">
        <v>5.61</v>
      </c>
      <c r="AG90">
        <v>10.82</v>
      </c>
      <c r="AH90" t="s">
        <v>12180</v>
      </c>
      <c r="AI90" t="s">
        <v>12180</v>
      </c>
      <c r="AJ90" t="s">
        <v>12180</v>
      </c>
      <c r="AK90" t="s">
        <v>12180</v>
      </c>
      <c r="AL90" t="s">
        <v>12180</v>
      </c>
      <c r="AM90" t="s">
        <v>12180</v>
      </c>
      <c r="AN90" t="s">
        <v>12180</v>
      </c>
      <c r="AO90" t="s">
        <v>12180</v>
      </c>
      <c r="AP90">
        <v>1</v>
      </c>
      <c r="AQ90" t="s">
        <v>9388</v>
      </c>
      <c r="AR90" t="s">
        <v>12630</v>
      </c>
      <c r="AS90" t="e">
        <v>#N/A</v>
      </c>
      <c r="AT90" t="e">
        <v>#N/A</v>
      </c>
      <c r="AU90" t="e">
        <v>#N/A</v>
      </c>
      <c r="AV90" t="s">
        <v>6081</v>
      </c>
      <c r="AW90" t="e">
        <v>#N/A</v>
      </c>
      <c r="AX90">
        <v>0</v>
      </c>
      <c r="AY90" t="e">
        <v>#N/A</v>
      </c>
      <c r="AZ90" t="s">
        <v>8573</v>
      </c>
      <c r="BA90" t="str">
        <f>IF(ISNA(VLOOKUP(AZ90,Sheet4!J89:J1570,1,FALSE))=FALSE,"YES","NO")</f>
        <v>YES</v>
      </c>
      <c r="BB90">
        <f>VLOOKUP(AZ90,Sheet4!J89:N1570,5,FALSE)</f>
        <v>0.57831793014455801</v>
      </c>
      <c r="BC90">
        <f t="shared" si="1"/>
        <v>1.9549407350890935</v>
      </c>
    </row>
    <row r="91" spans="1:55" x14ac:dyDescent="0.3">
      <c r="A91" t="b">
        <v>0</v>
      </c>
      <c r="B91" t="s">
        <v>12180</v>
      </c>
      <c r="C91" t="s">
        <v>12181</v>
      </c>
      <c r="D91" t="s">
        <v>6265</v>
      </c>
      <c r="E91" t="s">
        <v>12278</v>
      </c>
      <c r="F91">
        <v>0</v>
      </c>
      <c r="G91">
        <v>68.744</v>
      </c>
      <c r="H91">
        <v>44</v>
      </c>
      <c r="I91">
        <v>9</v>
      </c>
      <c r="J91">
        <v>75</v>
      </c>
      <c r="K91">
        <v>9</v>
      </c>
      <c r="L91">
        <v>226</v>
      </c>
      <c r="M91">
        <v>25.3</v>
      </c>
      <c r="N91">
        <v>4.88</v>
      </c>
      <c r="O91">
        <v>88.48</v>
      </c>
      <c r="P91">
        <v>9</v>
      </c>
      <c r="Q91" t="s">
        <v>9388</v>
      </c>
      <c r="R91" t="s">
        <v>9388</v>
      </c>
      <c r="S91" t="s">
        <v>9388</v>
      </c>
      <c r="T91" t="s">
        <v>9388</v>
      </c>
      <c r="U91" t="s">
        <v>9388</v>
      </c>
      <c r="V91" t="s">
        <v>9388</v>
      </c>
      <c r="W91" t="s">
        <v>9388</v>
      </c>
      <c r="X91" t="s">
        <v>9388</v>
      </c>
      <c r="Y91">
        <v>0</v>
      </c>
      <c r="Z91">
        <v>28.587</v>
      </c>
      <c r="AA91">
        <v>4.8372873223339736</v>
      </c>
      <c r="AB91">
        <v>1.0768637380008E-7</v>
      </c>
      <c r="AC91">
        <v>37.89</v>
      </c>
      <c r="AD91">
        <v>96.3</v>
      </c>
      <c r="AE91">
        <v>129.9</v>
      </c>
      <c r="AF91">
        <v>8.16</v>
      </c>
      <c r="AG91">
        <v>32.409999999999997</v>
      </c>
      <c r="AH91" t="s">
        <v>12180</v>
      </c>
      <c r="AI91" t="s">
        <v>12180</v>
      </c>
      <c r="AJ91" t="s">
        <v>12180</v>
      </c>
      <c r="AK91" t="s">
        <v>12180</v>
      </c>
      <c r="AL91" t="s">
        <v>12180</v>
      </c>
      <c r="AM91" t="s">
        <v>12180</v>
      </c>
      <c r="AN91" t="s">
        <v>12180</v>
      </c>
      <c r="AO91" t="s">
        <v>12180</v>
      </c>
      <c r="AP91">
        <v>1</v>
      </c>
      <c r="AQ91" t="s">
        <v>9388</v>
      </c>
      <c r="AR91" t="s">
        <v>12511</v>
      </c>
      <c r="AS91" t="s">
        <v>936</v>
      </c>
      <c r="AT91" t="s">
        <v>936</v>
      </c>
      <c r="AU91" t="s">
        <v>159</v>
      </c>
      <c r="AV91" t="s">
        <v>6081</v>
      </c>
      <c r="AW91" t="s">
        <v>6125</v>
      </c>
      <c r="AX91" t="s">
        <v>159</v>
      </c>
      <c r="AY91" t="s">
        <v>128</v>
      </c>
      <c r="AZ91" t="s">
        <v>7751</v>
      </c>
      <c r="BA91" t="str">
        <f>IF(ISNA(VLOOKUP(AZ91,Sheet4!J90:J1571,1,FALSE))=FALSE,"YES","NO")</f>
        <v>YES</v>
      </c>
      <c r="BB91">
        <f>VLOOKUP(AZ91,Sheet4!J90:N1571,5,FALSE)</f>
        <v>-2.8129012592184601</v>
      </c>
      <c r="BC91">
        <f t="shared" si="1"/>
        <v>4.8372873223339736</v>
      </c>
    </row>
    <row r="92" spans="1:55" x14ac:dyDescent="0.3">
      <c r="A92" t="b">
        <v>0</v>
      </c>
      <c r="B92" t="s">
        <v>12180</v>
      </c>
      <c r="C92" t="s">
        <v>12181</v>
      </c>
      <c r="D92" t="s">
        <v>7085</v>
      </c>
      <c r="E92" t="s">
        <v>12279</v>
      </c>
      <c r="F92">
        <v>0</v>
      </c>
      <c r="G92">
        <v>66.89</v>
      </c>
      <c r="H92">
        <v>48</v>
      </c>
      <c r="I92">
        <v>16</v>
      </c>
      <c r="J92">
        <v>100</v>
      </c>
      <c r="K92">
        <v>16</v>
      </c>
      <c r="L92">
        <v>349</v>
      </c>
      <c r="M92">
        <v>38.1</v>
      </c>
      <c r="N92">
        <v>4.63</v>
      </c>
      <c r="O92">
        <v>101.57</v>
      </c>
      <c r="P92">
        <v>16</v>
      </c>
      <c r="Q92" t="s">
        <v>9388</v>
      </c>
      <c r="R92" t="s">
        <v>9388</v>
      </c>
      <c r="S92" t="s">
        <v>9388</v>
      </c>
      <c r="T92" t="s">
        <v>9388</v>
      </c>
      <c r="U92" t="s">
        <v>9388</v>
      </c>
      <c r="V92" t="s">
        <v>9388</v>
      </c>
      <c r="W92" t="s">
        <v>9388</v>
      </c>
      <c r="X92" t="s">
        <v>9388</v>
      </c>
      <c r="Y92">
        <v>0</v>
      </c>
      <c r="Z92">
        <v>0.14799999999999999</v>
      </c>
      <c r="AA92">
        <v>-2.7563309190331373</v>
      </c>
      <c r="AB92">
        <v>2.7118705666540899E-3</v>
      </c>
      <c r="AC92">
        <v>110.18</v>
      </c>
      <c r="AD92">
        <v>110.6</v>
      </c>
      <c r="AE92">
        <v>6</v>
      </c>
      <c r="AF92">
        <v>9.06</v>
      </c>
      <c r="AG92">
        <v>36.08</v>
      </c>
      <c r="AH92" t="s">
        <v>12180</v>
      </c>
      <c r="AI92" t="s">
        <v>12180</v>
      </c>
      <c r="AJ92" t="s">
        <v>12180</v>
      </c>
      <c r="AK92" t="s">
        <v>12180</v>
      </c>
      <c r="AL92" t="s">
        <v>12180</v>
      </c>
      <c r="AM92" t="s">
        <v>12180</v>
      </c>
      <c r="AN92" t="s">
        <v>12180</v>
      </c>
      <c r="AO92" t="s">
        <v>12180</v>
      </c>
      <c r="AP92">
        <v>1</v>
      </c>
      <c r="AQ92" t="s">
        <v>9388</v>
      </c>
      <c r="AR92" t="s">
        <v>12512</v>
      </c>
      <c r="AS92" t="s">
        <v>1893</v>
      </c>
      <c r="AT92" t="s">
        <v>1893</v>
      </c>
      <c r="AU92" t="s">
        <v>514</v>
      </c>
      <c r="AV92" t="s">
        <v>6071</v>
      </c>
      <c r="AW92" t="s">
        <v>6116</v>
      </c>
      <c r="AX92" t="s">
        <v>514</v>
      </c>
      <c r="AY92" t="s">
        <v>173</v>
      </c>
      <c r="AZ92" t="s">
        <v>8567</v>
      </c>
      <c r="BA92" t="str">
        <f>IF(ISNA(VLOOKUP(AZ92,Sheet4!J91:J1572,1,FALSE))=FALSE,"YES","NO")</f>
        <v>YES</v>
      </c>
      <c r="BB92">
        <f>VLOOKUP(AZ92,Sheet4!J91:N1572,5,FALSE)</f>
        <v>6.5835539575199</v>
      </c>
      <c r="BC92">
        <f t="shared" si="1"/>
        <v>-2.7563309190331373</v>
      </c>
    </row>
    <row r="93" spans="1:55" x14ac:dyDescent="0.3">
      <c r="A93" t="b">
        <v>0</v>
      </c>
      <c r="B93" t="s">
        <v>12180</v>
      </c>
      <c r="C93" t="s">
        <v>12181</v>
      </c>
      <c r="D93" t="s">
        <v>7199</v>
      </c>
      <c r="E93" t="s">
        <v>12280</v>
      </c>
      <c r="F93">
        <v>0</v>
      </c>
      <c r="G93">
        <v>66.801000000000002</v>
      </c>
      <c r="H93">
        <v>38</v>
      </c>
      <c r="I93">
        <v>19</v>
      </c>
      <c r="J93">
        <v>39</v>
      </c>
      <c r="K93">
        <v>19</v>
      </c>
      <c r="L93">
        <v>596</v>
      </c>
      <c r="M93">
        <v>67.8</v>
      </c>
      <c r="N93">
        <v>5.08</v>
      </c>
      <c r="O93">
        <v>15.05</v>
      </c>
      <c r="P93">
        <v>19</v>
      </c>
      <c r="Q93" t="s">
        <v>9388</v>
      </c>
      <c r="R93" t="s">
        <v>9388</v>
      </c>
      <c r="S93" t="s">
        <v>9388</v>
      </c>
      <c r="T93" t="s">
        <v>9388</v>
      </c>
      <c r="U93" t="s">
        <v>9388</v>
      </c>
      <c r="V93" t="s">
        <v>9388</v>
      </c>
      <c r="W93" t="s">
        <v>9388</v>
      </c>
      <c r="X93" t="s">
        <v>9388</v>
      </c>
      <c r="Y93">
        <v>0</v>
      </c>
      <c r="Z93">
        <v>54.277000000000001</v>
      </c>
      <c r="AA93">
        <v>5.7622690771634462</v>
      </c>
      <c r="AB93">
        <v>7.49705405718672E-7</v>
      </c>
      <c r="AC93">
        <v>76.62</v>
      </c>
      <c r="AD93">
        <v>5</v>
      </c>
      <c r="AE93">
        <v>260.60000000000002</v>
      </c>
      <c r="AF93">
        <v>66.7</v>
      </c>
      <c r="AG93">
        <v>26.85</v>
      </c>
      <c r="AH93" t="s">
        <v>12201</v>
      </c>
      <c r="AI93" t="s">
        <v>12180</v>
      </c>
      <c r="AJ93" t="s">
        <v>12180</v>
      </c>
      <c r="AK93" t="s">
        <v>12201</v>
      </c>
      <c r="AL93" t="s">
        <v>12180</v>
      </c>
      <c r="AM93" t="s">
        <v>12180</v>
      </c>
      <c r="AN93" t="s">
        <v>12180</v>
      </c>
      <c r="AO93" t="s">
        <v>12180</v>
      </c>
      <c r="AP93">
        <v>1</v>
      </c>
      <c r="AQ93" t="s">
        <v>9388</v>
      </c>
      <c r="AR93" t="s">
        <v>12631</v>
      </c>
      <c r="AS93" t="e">
        <v>#N/A</v>
      </c>
      <c r="AT93" t="e">
        <v>#N/A</v>
      </c>
      <c r="AU93" t="e">
        <v>#N/A</v>
      </c>
      <c r="AV93" t="s">
        <v>6081</v>
      </c>
      <c r="AW93" t="e">
        <v>#N/A</v>
      </c>
      <c r="AX93">
        <v>0</v>
      </c>
      <c r="AY93" t="e">
        <v>#N/A</v>
      </c>
      <c r="AZ93" t="s">
        <v>8681</v>
      </c>
      <c r="BA93" t="str">
        <f>IF(ISNA(VLOOKUP(AZ93,Sheet4!J92:J1573,1,FALSE))=FALSE,"YES","NO")</f>
        <v>YES</v>
      </c>
      <c r="BB93">
        <f>VLOOKUP(AZ93,Sheet4!J92:N1573,5,FALSE)</f>
        <v>7.2473327151035001</v>
      </c>
      <c r="BC93">
        <f t="shared" si="1"/>
        <v>5.7622690771634462</v>
      </c>
    </row>
    <row r="94" spans="1:55" x14ac:dyDescent="0.3">
      <c r="A94" t="b">
        <v>0</v>
      </c>
      <c r="B94" t="s">
        <v>12180</v>
      </c>
      <c r="C94" t="s">
        <v>12181</v>
      </c>
      <c r="D94" t="s">
        <v>6775</v>
      </c>
      <c r="E94" t="s">
        <v>12281</v>
      </c>
      <c r="F94">
        <v>0</v>
      </c>
      <c r="G94">
        <v>65.180999999999997</v>
      </c>
      <c r="H94">
        <v>59</v>
      </c>
      <c r="I94">
        <v>13</v>
      </c>
      <c r="J94">
        <v>78</v>
      </c>
      <c r="K94">
        <v>13</v>
      </c>
      <c r="L94">
        <v>138</v>
      </c>
      <c r="M94">
        <v>16.100000000000001</v>
      </c>
      <c r="N94">
        <v>9.86</v>
      </c>
      <c r="O94">
        <v>96.78</v>
      </c>
      <c r="P94">
        <v>13</v>
      </c>
      <c r="Q94" t="s">
        <v>9388</v>
      </c>
      <c r="R94" t="s">
        <v>9388</v>
      </c>
      <c r="S94" t="s">
        <v>9388</v>
      </c>
      <c r="T94" t="s">
        <v>9388</v>
      </c>
      <c r="U94" t="s">
        <v>9388</v>
      </c>
      <c r="V94" t="s">
        <v>9388</v>
      </c>
      <c r="W94" t="s">
        <v>9388</v>
      </c>
      <c r="X94" t="s">
        <v>9388</v>
      </c>
      <c r="Y94">
        <v>0</v>
      </c>
      <c r="Z94">
        <v>9.2999999999999999E-2</v>
      </c>
      <c r="AA94">
        <v>-3.4266254735540556</v>
      </c>
      <c r="AB94">
        <v>4.4092917761418E-8</v>
      </c>
      <c r="AC94">
        <v>72.099999999999994</v>
      </c>
      <c r="AD94">
        <v>268</v>
      </c>
      <c r="AE94">
        <v>22</v>
      </c>
      <c r="AF94">
        <v>6.8</v>
      </c>
      <c r="AG94">
        <v>10.25</v>
      </c>
      <c r="AH94" t="s">
        <v>12180</v>
      </c>
      <c r="AI94" t="s">
        <v>12180</v>
      </c>
      <c r="AJ94" t="s">
        <v>12180</v>
      </c>
      <c r="AK94" t="s">
        <v>12180</v>
      </c>
      <c r="AL94" t="s">
        <v>12180</v>
      </c>
      <c r="AM94" t="s">
        <v>12180</v>
      </c>
      <c r="AN94" t="s">
        <v>12180</v>
      </c>
      <c r="AO94" t="s">
        <v>12180</v>
      </c>
      <c r="AP94">
        <v>1</v>
      </c>
      <c r="AQ94" t="s">
        <v>9388</v>
      </c>
      <c r="AR94" t="s">
        <v>12632</v>
      </c>
      <c r="AS94" t="e">
        <v>#N/A</v>
      </c>
      <c r="AT94" t="e">
        <v>#N/A</v>
      </c>
      <c r="AU94" t="e">
        <v>#N/A</v>
      </c>
      <c r="AV94" t="s">
        <v>6071</v>
      </c>
      <c r="AW94" t="s">
        <v>6199</v>
      </c>
      <c r="AX94" t="s">
        <v>6199</v>
      </c>
      <c r="AY94" t="s">
        <v>76</v>
      </c>
      <c r="AZ94" t="s">
        <v>8258</v>
      </c>
      <c r="BA94" t="str">
        <f>IF(ISNA(VLOOKUP(AZ94,Sheet4!J93:J1574,1,FALSE))=FALSE,"YES","NO")</f>
        <v>YES</v>
      </c>
      <c r="BB94">
        <f>VLOOKUP(AZ94,Sheet4!J93:N1574,5,FALSE)</f>
        <v>-1.1169450896876301</v>
      </c>
      <c r="BC94">
        <f t="shared" si="1"/>
        <v>-3.4266254735540556</v>
      </c>
    </row>
    <row r="95" spans="1:55" x14ac:dyDescent="0.3">
      <c r="A95" t="b">
        <v>0</v>
      </c>
      <c r="B95" t="s">
        <v>12180</v>
      </c>
      <c r="C95" t="s">
        <v>12181</v>
      </c>
      <c r="D95" t="s">
        <v>6245</v>
      </c>
      <c r="E95" t="s">
        <v>12282</v>
      </c>
      <c r="F95">
        <v>0</v>
      </c>
      <c r="G95">
        <v>64.716999999999999</v>
      </c>
      <c r="H95">
        <v>29</v>
      </c>
      <c r="I95">
        <v>15</v>
      </c>
      <c r="J95">
        <v>66</v>
      </c>
      <c r="K95">
        <v>15</v>
      </c>
      <c r="L95">
        <v>561</v>
      </c>
      <c r="M95">
        <v>61</v>
      </c>
      <c r="N95">
        <v>4.49</v>
      </c>
      <c r="O95">
        <v>120.75</v>
      </c>
      <c r="P95">
        <v>15</v>
      </c>
      <c r="Q95" t="s">
        <v>9388</v>
      </c>
      <c r="R95" t="s">
        <v>9388</v>
      </c>
      <c r="S95" t="s">
        <v>9388</v>
      </c>
      <c r="T95" t="s">
        <v>9388</v>
      </c>
      <c r="U95" t="s">
        <v>9388</v>
      </c>
      <c r="V95" t="s">
        <v>9388</v>
      </c>
      <c r="W95" t="s">
        <v>9388</v>
      </c>
      <c r="X95" t="s">
        <v>9388</v>
      </c>
      <c r="Y95">
        <v>0</v>
      </c>
      <c r="Z95">
        <v>8.7159999999999993</v>
      </c>
      <c r="AA95">
        <v>3.1236661964538195</v>
      </c>
      <c r="AB95">
        <v>3.0298016708283099E-3</v>
      </c>
      <c r="AC95">
        <v>94.72</v>
      </c>
      <c r="AD95">
        <v>34.9</v>
      </c>
      <c r="AE95">
        <v>202.8</v>
      </c>
      <c r="AF95">
        <v>27.03</v>
      </c>
      <c r="AG95">
        <v>11.93</v>
      </c>
      <c r="AH95" t="s">
        <v>12180</v>
      </c>
      <c r="AI95" t="s">
        <v>12180</v>
      </c>
      <c r="AJ95" t="s">
        <v>12180</v>
      </c>
      <c r="AK95" t="s">
        <v>12180</v>
      </c>
      <c r="AL95" t="s">
        <v>12180</v>
      </c>
      <c r="AM95" t="s">
        <v>12180</v>
      </c>
      <c r="AN95" t="s">
        <v>12180</v>
      </c>
      <c r="AO95" t="s">
        <v>12180</v>
      </c>
      <c r="AP95">
        <v>1</v>
      </c>
      <c r="AQ95" t="s">
        <v>9388</v>
      </c>
      <c r="AR95" t="s">
        <v>12633</v>
      </c>
      <c r="AS95" t="e">
        <v>#N/A</v>
      </c>
      <c r="AT95" t="e">
        <v>#N/A</v>
      </c>
      <c r="AU95" t="e">
        <v>#N/A</v>
      </c>
      <c r="AV95" t="s">
        <v>6081</v>
      </c>
      <c r="AW95" t="e">
        <v>#N/A</v>
      </c>
      <c r="AX95">
        <v>0</v>
      </c>
      <c r="AY95" t="e">
        <v>#N/A</v>
      </c>
      <c r="AZ95" t="s">
        <v>7732</v>
      </c>
      <c r="BA95" t="str">
        <f>IF(ISNA(VLOOKUP(AZ95,Sheet4!J94:J1575,1,FALSE))=FALSE,"YES","NO")</f>
        <v>YES</v>
      </c>
      <c r="BB95">
        <f>VLOOKUP(AZ95,Sheet4!J94:N1575,5,FALSE)</f>
        <v>-3.19438059454852</v>
      </c>
      <c r="BC95">
        <f t="shared" si="1"/>
        <v>3.1236661964538195</v>
      </c>
    </row>
    <row r="96" spans="1:55" x14ac:dyDescent="0.3">
      <c r="A96" t="b">
        <v>0</v>
      </c>
      <c r="B96" t="s">
        <v>12180</v>
      </c>
      <c r="C96" t="s">
        <v>12181</v>
      </c>
      <c r="D96" t="s">
        <v>7376</v>
      </c>
      <c r="E96" t="s">
        <v>12283</v>
      </c>
      <c r="F96">
        <v>0</v>
      </c>
      <c r="G96">
        <v>58.444000000000003</v>
      </c>
      <c r="H96">
        <v>43</v>
      </c>
      <c r="I96">
        <v>11</v>
      </c>
      <c r="J96">
        <v>44</v>
      </c>
      <c r="K96">
        <v>11</v>
      </c>
      <c r="L96">
        <v>304</v>
      </c>
      <c r="M96">
        <v>33.5</v>
      </c>
      <c r="N96">
        <v>5.3</v>
      </c>
      <c r="O96">
        <v>74.44</v>
      </c>
      <c r="P96">
        <v>11</v>
      </c>
      <c r="Q96" t="s">
        <v>9388</v>
      </c>
      <c r="R96" t="s">
        <v>9388</v>
      </c>
      <c r="S96" t="s">
        <v>9388</v>
      </c>
      <c r="T96" t="s">
        <v>9388</v>
      </c>
      <c r="U96" t="s">
        <v>9388</v>
      </c>
      <c r="V96" t="s">
        <v>9388</v>
      </c>
      <c r="W96" t="s">
        <v>9388</v>
      </c>
      <c r="X96" t="s">
        <v>9388</v>
      </c>
      <c r="Y96">
        <v>0</v>
      </c>
      <c r="Z96">
        <v>14.163</v>
      </c>
      <c r="AA96">
        <v>3.8240549836630628</v>
      </c>
      <c r="AB96">
        <v>1.2016784070983499E-2</v>
      </c>
      <c r="AC96">
        <v>92.28</v>
      </c>
      <c r="AD96">
        <v>7.4</v>
      </c>
      <c r="AE96">
        <v>175.4</v>
      </c>
      <c r="AF96">
        <v>70.459999999999994</v>
      </c>
      <c r="AG96">
        <v>17.32</v>
      </c>
      <c r="AH96" t="s">
        <v>12180</v>
      </c>
      <c r="AI96" t="s">
        <v>12201</v>
      </c>
      <c r="AJ96" t="s">
        <v>12201</v>
      </c>
      <c r="AK96" t="s">
        <v>12180</v>
      </c>
      <c r="AL96" t="s">
        <v>12180</v>
      </c>
      <c r="AM96" t="s">
        <v>12180</v>
      </c>
      <c r="AN96" t="s">
        <v>12180</v>
      </c>
      <c r="AO96" t="s">
        <v>12180</v>
      </c>
      <c r="AP96">
        <v>1</v>
      </c>
      <c r="AQ96" t="s">
        <v>9388</v>
      </c>
      <c r="AR96" t="s">
        <v>12587</v>
      </c>
      <c r="AS96" t="s">
        <v>292</v>
      </c>
      <c r="AT96" t="s">
        <v>292</v>
      </c>
      <c r="AU96" t="s">
        <v>293</v>
      </c>
      <c r="AV96" t="s">
        <v>6081</v>
      </c>
      <c r="AW96" t="s">
        <v>6116</v>
      </c>
      <c r="AX96" t="s">
        <v>293</v>
      </c>
      <c r="AY96" t="s">
        <v>52</v>
      </c>
      <c r="AZ96" t="s">
        <v>8858</v>
      </c>
      <c r="BA96" t="str">
        <f>IF(ISNA(VLOOKUP(AZ96,Sheet4!J95:J1576,1,FALSE))=FALSE,"YES","NO")</f>
        <v>YES</v>
      </c>
      <c r="BB96">
        <f>VLOOKUP(AZ96,Sheet4!J95:N1576,5,FALSE)</f>
        <v>-2.7213508261211699</v>
      </c>
      <c r="BC96">
        <f t="shared" si="1"/>
        <v>3.8240549836630628</v>
      </c>
    </row>
    <row r="97" spans="1:55" x14ac:dyDescent="0.3">
      <c r="A97" t="b">
        <v>0</v>
      </c>
      <c r="B97" t="s">
        <v>12180</v>
      </c>
      <c r="C97" t="s">
        <v>12181</v>
      </c>
      <c r="D97" t="s">
        <v>7259</v>
      </c>
      <c r="E97" t="s">
        <v>12284</v>
      </c>
      <c r="F97">
        <v>0</v>
      </c>
      <c r="G97">
        <v>58.213000000000001</v>
      </c>
      <c r="H97">
        <v>27</v>
      </c>
      <c r="I97">
        <v>6</v>
      </c>
      <c r="J97">
        <v>41</v>
      </c>
      <c r="K97">
        <v>6</v>
      </c>
      <c r="L97">
        <v>297</v>
      </c>
      <c r="M97">
        <v>30.9</v>
      </c>
      <c r="N97">
        <v>4.55</v>
      </c>
      <c r="O97">
        <v>99.99</v>
      </c>
      <c r="P97">
        <v>6</v>
      </c>
      <c r="Q97" t="s">
        <v>9388</v>
      </c>
      <c r="R97" t="s">
        <v>9388</v>
      </c>
      <c r="S97" t="s">
        <v>9388</v>
      </c>
      <c r="T97" t="s">
        <v>9388</v>
      </c>
      <c r="U97" t="s">
        <v>9388</v>
      </c>
      <c r="V97" t="s">
        <v>9388</v>
      </c>
      <c r="W97" t="s">
        <v>9388</v>
      </c>
      <c r="X97" t="s">
        <v>9388</v>
      </c>
      <c r="Y97">
        <v>0</v>
      </c>
      <c r="Z97">
        <v>5.5510000000000002</v>
      </c>
      <c r="AA97">
        <v>2.4727476930994956</v>
      </c>
      <c r="AB97">
        <v>1.64732037030762E-2</v>
      </c>
      <c r="AC97">
        <v>370.05</v>
      </c>
      <c r="AD97">
        <v>105.5</v>
      </c>
      <c r="AE97">
        <v>128.1</v>
      </c>
      <c r="AF97">
        <v>7.7</v>
      </c>
      <c r="AG97">
        <v>19.5</v>
      </c>
      <c r="AH97" t="s">
        <v>12180</v>
      </c>
      <c r="AI97" t="s">
        <v>12180</v>
      </c>
      <c r="AJ97" t="s">
        <v>12180</v>
      </c>
      <c r="AK97" t="s">
        <v>12180</v>
      </c>
      <c r="AL97" t="s">
        <v>12180</v>
      </c>
      <c r="AM97" t="s">
        <v>12180</v>
      </c>
      <c r="AN97" t="s">
        <v>12180</v>
      </c>
      <c r="AO97" t="s">
        <v>12180</v>
      </c>
      <c r="AP97">
        <v>1</v>
      </c>
      <c r="AQ97" t="s">
        <v>9388</v>
      </c>
      <c r="AR97" t="s">
        <v>12634</v>
      </c>
      <c r="AS97" t="e">
        <v>#N/A</v>
      </c>
      <c r="AT97" t="e">
        <v>#N/A</v>
      </c>
      <c r="AU97" t="e">
        <v>#N/A</v>
      </c>
      <c r="AV97" t="s">
        <v>6081</v>
      </c>
      <c r="AW97" t="s">
        <v>6263</v>
      </c>
      <c r="AX97" t="s">
        <v>6263</v>
      </c>
      <c r="AY97" t="s">
        <v>147</v>
      </c>
      <c r="AZ97" t="s">
        <v>8741</v>
      </c>
      <c r="BA97" t="str">
        <f>IF(ISNA(VLOOKUP(AZ97,Sheet4!J96:J1577,1,FALSE))=FALSE,"YES","NO")</f>
        <v>YES</v>
      </c>
      <c r="BB97">
        <f>VLOOKUP(AZ97,Sheet4!J96:N1577,5,FALSE)</f>
        <v>-1.6289175609842901</v>
      </c>
      <c r="BC97">
        <f t="shared" si="1"/>
        <v>2.4727476930994956</v>
      </c>
    </row>
    <row r="98" spans="1:55" x14ac:dyDescent="0.3">
      <c r="A98" t="b">
        <v>0</v>
      </c>
      <c r="B98" t="s">
        <v>12180</v>
      </c>
      <c r="C98" t="s">
        <v>12181</v>
      </c>
      <c r="D98" t="s">
        <v>7433</v>
      </c>
      <c r="E98" t="s">
        <v>12285</v>
      </c>
      <c r="F98">
        <v>0</v>
      </c>
      <c r="G98">
        <v>55.226999999999997</v>
      </c>
      <c r="H98">
        <v>20</v>
      </c>
      <c r="I98">
        <v>5</v>
      </c>
      <c r="J98">
        <v>49</v>
      </c>
      <c r="K98">
        <v>5</v>
      </c>
      <c r="L98">
        <v>234</v>
      </c>
      <c r="M98">
        <v>25.4</v>
      </c>
      <c r="N98">
        <v>4.88</v>
      </c>
      <c r="O98">
        <v>118.63</v>
      </c>
      <c r="P98">
        <v>5</v>
      </c>
      <c r="Q98" t="s">
        <v>9388</v>
      </c>
      <c r="R98" t="s">
        <v>9388</v>
      </c>
      <c r="S98" t="s">
        <v>9388</v>
      </c>
      <c r="T98" t="s">
        <v>9388</v>
      </c>
      <c r="U98" t="s">
        <v>9388</v>
      </c>
      <c r="V98" t="s">
        <v>9388</v>
      </c>
      <c r="W98" t="s">
        <v>9388</v>
      </c>
      <c r="X98" t="s">
        <v>9388</v>
      </c>
      <c r="Y98">
        <v>0</v>
      </c>
      <c r="Z98">
        <v>0.20499999999999999</v>
      </c>
      <c r="AA98">
        <v>-2.2863041851566415</v>
      </c>
      <c r="AB98">
        <v>2.23237679884996E-3</v>
      </c>
      <c r="AC98">
        <v>66.84</v>
      </c>
      <c r="AD98">
        <v>115.2</v>
      </c>
      <c r="AE98">
        <v>63.6</v>
      </c>
      <c r="AF98">
        <v>7.04</v>
      </c>
      <c r="AG98">
        <v>21.28</v>
      </c>
      <c r="AH98" t="s">
        <v>12180</v>
      </c>
      <c r="AI98" t="s">
        <v>12180</v>
      </c>
      <c r="AJ98" t="s">
        <v>12180</v>
      </c>
      <c r="AK98" t="s">
        <v>12180</v>
      </c>
      <c r="AL98" t="s">
        <v>12180</v>
      </c>
      <c r="AM98" t="s">
        <v>12180</v>
      </c>
      <c r="AN98" t="s">
        <v>12180</v>
      </c>
      <c r="AO98" t="s">
        <v>12180</v>
      </c>
      <c r="AP98">
        <v>1</v>
      </c>
      <c r="AQ98" t="s">
        <v>9388</v>
      </c>
      <c r="AR98" t="s">
        <v>12490</v>
      </c>
      <c r="AS98" t="s">
        <v>360</v>
      </c>
      <c r="AT98" t="s">
        <v>360</v>
      </c>
      <c r="AU98" t="s">
        <v>304</v>
      </c>
      <c r="AV98" t="s">
        <v>6071</v>
      </c>
      <c r="AW98" t="e">
        <v>#N/A</v>
      </c>
      <c r="AX98" t="s">
        <v>304</v>
      </c>
      <c r="AY98" t="e">
        <v>#N/A</v>
      </c>
      <c r="AZ98" t="s">
        <v>8915</v>
      </c>
      <c r="BA98" t="str">
        <f>IF(ISNA(VLOOKUP(AZ98,Sheet4!J97:J1578,1,FALSE))=FALSE,"YES","NO")</f>
        <v>YES</v>
      </c>
      <c r="BB98">
        <f>VLOOKUP(AZ98,Sheet4!J97:N1578,5,FALSE)</f>
        <v>-2.14089438425317</v>
      </c>
      <c r="BC98">
        <f t="shared" si="1"/>
        <v>-2.2863041851566415</v>
      </c>
    </row>
    <row r="99" spans="1:55" x14ac:dyDescent="0.3">
      <c r="A99" t="b">
        <v>0</v>
      </c>
      <c r="B99" t="s">
        <v>12180</v>
      </c>
      <c r="C99" t="s">
        <v>12181</v>
      </c>
      <c r="D99" t="s">
        <v>6572</v>
      </c>
      <c r="E99" t="s">
        <v>12286</v>
      </c>
      <c r="F99">
        <v>0</v>
      </c>
      <c r="G99">
        <v>53.935000000000002</v>
      </c>
      <c r="H99">
        <v>22</v>
      </c>
      <c r="I99">
        <v>9</v>
      </c>
      <c r="J99">
        <v>56</v>
      </c>
      <c r="K99">
        <v>9</v>
      </c>
      <c r="L99">
        <v>449</v>
      </c>
      <c r="M99">
        <v>47.3</v>
      </c>
      <c r="N99">
        <v>4.6500000000000004</v>
      </c>
      <c r="O99">
        <v>83.96</v>
      </c>
      <c r="P99">
        <v>9</v>
      </c>
      <c r="Q99" t="s">
        <v>9388</v>
      </c>
      <c r="R99" t="s">
        <v>9388</v>
      </c>
      <c r="S99" t="s">
        <v>9388</v>
      </c>
      <c r="T99" t="s">
        <v>9388</v>
      </c>
      <c r="U99" t="s">
        <v>9388</v>
      </c>
      <c r="V99" t="s">
        <v>9388</v>
      </c>
      <c r="W99" t="s">
        <v>9388</v>
      </c>
      <c r="X99" t="s">
        <v>9388</v>
      </c>
      <c r="Y99">
        <v>0</v>
      </c>
      <c r="Z99">
        <v>5.3999999999999999E-2</v>
      </c>
      <c r="AA99">
        <v>-4.2108967824986188</v>
      </c>
      <c r="AB99">
        <v>7.3309768325498697E-6</v>
      </c>
      <c r="AC99">
        <v>29.81</v>
      </c>
      <c r="AD99">
        <v>76</v>
      </c>
      <c r="AE99">
        <v>50.6</v>
      </c>
      <c r="AF99">
        <v>15.28</v>
      </c>
      <c r="AG99">
        <v>13.96</v>
      </c>
      <c r="AH99" t="s">
        <v>12180</v>
      </c>
      <c r="AI99" t="s">
        <v>12180</v>
      </c>
      <c r="AJ99" t="s">
        <v>12180</v>
      </c>
      <c r="AK99" t="s">
        <v>12180</v>
      </c>
      <c r="AL99" t="s">
        <v>12180</v>
      </c>
      <c r="AM99" t="s">
        <v>12180</v>
      </c>
      <c r="AN99" t="s">
        <v>12180</v>
      </c>
      <c r="AO99" t="s">
        <v>12180</v>
      </c>
      <c r="AP99">
        <v>1</v>
      </c>
      <c r="AQ99" t="s">
        <v>9388</v>
      </c>
      <c r="AR99" t="s">
        <v>12589</v>
      </c>
      <c r="AS99" t="e">
        <v>#N/A</v>
      </c>
      <c r="AT99" t="e">
        <v>#N/A</v>
      </c>
      <c r="AU99" t="e">
        <v>#N/A</v>
      </c>
      <c r="AV99" t="s">
        <v>6071</v>
      </c>
      <c r="AW99" t="e">
        <v>#N/A</v>
      </c>
      <c r="AX99">
        <v>0</v>
      </c>
      <c r="AY99" t="e">
        <v>#N/A</v>
      </c>
      <c r="AZ99" t="s">
        <v>8055</v>
      </c>
      <c r="BA99" t="str">
        <f>IF(ISNA(VLOOKUP(AZ99,Sheet4!J98:J1579,1,FALSE))=FALSE,"YES","NO")</f>
        <v>YES</v>
      </c>
      <c r="BB99">
        <f>VLOOKUP(AZ99,Sheet4!J98:N1579,5,FALSE)</f>
        <v>-3.1135528438545799</v>
      </c>
      <c r="BC99">
        <f t="shared" si="1"/>
        <v>-4.2108967824986188</v>
      </c>
    </row>
    <row r="100" spans="1:55" x14ac:dyDescent="0.3">
      <c r="A100" t="b">
        <v>0</v>
      </c>
      <c r="B100" t="s">
        <v>12180</v>
      </c>
      <c r="C100" t="s">
        <v>12181</v>
      </c>
      <c r="D100" t="s">
        <v>7367</v>
      </c>
      <c r="E100" t="s">
        <v>12287</v>
      </c>
      <c r="F100">
        <v>0</v>
      </c>
      <c r="G100">
        <v>46.308999999999997</v>
      </c>
      <c r="H100">
        <v>24</v>
      </c>
      <c r="I100">
        <v>9</v>
      </c>
      <c r="J100">
        <v>54</v>
      </c>
      <c r="K100">
        <v>9</v>
      </c>
      <c r="L100">
        <v>446</v>
      </c>
      <c r="M100">
        <v>49.8</v>
      </c>
      <c r="N100">
        <v>4.83</v>
      </c>
      <c r="O100">
        <v>67.83</v>
      </c>
      <c r="P100">
        <v>9</v>
      </c>
      <c r="Q100" t="s">
        <v>9388</v>
      </c>
      <c r="R100" t="s">
        <v>9388</v>
      </c>
      <c r="S100" t="s">
        <v>9388</v>
      </c>
      <c r="T100" t="s">
        <v>9388</v>
      </c>
      <c r="U100" t="s">
        <v>9388</v>
      </c>
      <c r="V100" t="s">
        <v>9388</v>
      </c>
      <c r="W100" t="s">
        <v>9388</v>
      </c>
      <c r="X100" t="s">
        <v>9388</v>
      </c>
      <c r="Y100">
        <v>0</v>
      </c>
      <c r="Z100">
        <v>0.11700000000000001</v>
      </c>
      <c r="AA100">
        <v>-3.0954195650786827</v>
      </c>
      <c r="AB100">
        <v>3.8151360710206E-2</v>
      </c>
      <c r="AC100">
        <v>8.3800000000000008</v>
      </c>
      <c r="AD100">
        <v>79.3</v>
      </c>
      <c r="AE100">
        <v>100</v>
      </c>
      <c r="AF100">
        <v>16.91</v>
      </c>
      <c r="AG100">
        <v>17.66</v>
      </c>
      <c r="AH100" t="s">
        <v>12180</v>
      </c>
      <c r="AI100" t="s">
        <v>12180</v>
      </c>
      <c r="AJ100" t="s">
        <v>12180</v>
      </c>
      <c r="AK100" t="s">
        <v>12180</v>
      </c>
      <c r="AL100" t="s">
        <v>12180</v>
      </c>
      <c r="AM100" t="s">
        <v>12180</v>
      </c>
      <c r="AN100" t="s">
        <v>12180</v>
      </c>
      <c r="AO100" t="s">
        <v>12180</v>
      </c>
      <c r="AP100">
        <v>1</v>
      </c>
      <c r="AQ100" t="s">
        <v>9388</v>
      </c>
      <c r="AR100" t="s">
        <v>12635</v>
      </c>
      <c r="AS100" t="s">
        <v>462</v>
      </c>
      <c r="AT100" t="s">
        <v>462</v>
      </c>
      <c r="AU100" t="s">
        <v>463</v>
      </c>
      <c r="AV100" t="s">
        <v>6071</v>
      </c>
      <c r="AW100" t="s">
        <v>6125</v>
      </c>
      <c r="AX100" t="s">
        <v>463</v>
      </c>
      <c r="AY100" t="s">
        <v>128</v>
      </c>
      <c r="AZ100" t="s">
        <v>8849</v>
      </c>
      <c r="BA100" t="str">
        <f>IF(ISNA(VLOOKUP(AZ100,Sheet4!J99:J1580,1,FALSE))=FALSE,"YES","NO")</f>
        <v>YES</v>
      </c>
      <c r="BB100">
        <f>VLOOKUP(AZ100,Sheet4!J99:N1580,5,FALSE)</f>
        <v>-1.3478813640170499</v>
      </c>
      <c r="BC100">
        <f t="shared" si="1"/>
        <v>-3.0954195650786827</v>
      </c>
    </row>
    <row r="101" spans="1:55" x14ac:dyDescent="0.3">
      <c r="A101" t="b">
        <v>0</v>
      </c>
      <c r="B101" t="s">
        <v>12180</v>
      </c>
      <c r="C101" t="s">
        <v>12181</v>
      </c>
      <c r="D101" t="s">
        <v>7441</v>
      </c>
      <c r="E101" t="s">
        <v>12288</v>
      </c>
      <c r="F101">
        <v>0</v>
      </c>
      <c r="G101">
        <v>43.41</v>
      </c>
      <c r="H101">
        <v>45</v>
      </c>
      <c r="I101">
        <v>7</v>
      </c>
      <c r="J101">
        <v>39</v>
      </c>
      <c r="K101">
        <v>7</v>
      </c>
      <c r="L101">
        <v>148</v>
      </c>
      <c r="M101">
        <v>16.5</v>
      </c>
      <c r="N101">
        <v>4.1500000000000004</v>
      </c>
      <c r="O101">
        <v>53.96</v>
      </c>
      <c r="P101">
        <v>7</v>
      </c>
      <c r="Q101" t="s">
        <v>9388</v>
      </c>
      <c r="R101" t="s">
        <v>9388</v>
      </c>
      <c r="S101" t="s">
        <v>9388</v>
      </c>
      <c r="T101" t="s">
        <v>9388</v>
      </c>
      <c r="U101" t="s">
        <v>9388</v>
      </c>
      <c r="V101" t="s">
        <v>9388</v>
      </c>
      <c r="W101" t="s">
        <v>9388</v>
      </c>
      <c r="X101" t="s">
        <v>9388</v>
      </c>
      <c r="Y101">
        <v>0</v>
      </c>
      <c r="Z101">
        <v>8.5489999999999995</v>
      </c>
      <c r="AA101">
        <v>3.0957556738680561</v>
      </c>
      <c r="AB101">
        <v>4.0937027842433797E-2</v>
      </c>
      <c r="AC101">
        <v>98.79</v>
      </c>
      <c r="AD101">
        <v>160</v>
      </c>
      <c r="AE101">
        <v>59.5</v>
      </c>
      <c r="AF101">
        <v>18.57</v>
      </c>
      <c r="AG101">
        <v>17.29</v>
      </c>
      <c r="AH101" t="s">
        <v>12180</v>
      </c>
      <c r="AI101" t="s">
        <v>12180</v>
      </c>
      <c r="AJ101" t="s">
        <v>12180</v>
      </c>
      <c r="AK101" t="s">
        <v>12180</v>
      </c>
      <c r="AL101" t="s">
        <v>12180</v>
      </c>
      <c r="AM101" t="s">
        <v>12180</v>
      </c>
      <c r="AN101" t="s">
        <v>12201</v>
      </c>
      <c r="AO101" t="s">
        <v>12180</v>
      </c>
      <c r="AP101">
        <v>1</v>
      </c>
      <c r="AQ101" t="s">
        <v>9388</v>
      </c>
      <c r="AR101" t="s">
        <v>12636</v>
      </c>
      <c r="AS101" t="e">
        <v>#N/A</v>
      </c>
      <c r="AT101" t="e">
        <v>#N/A</v>
      </c>
      <c r="AU101" t="e">
        <v>#N/A</v>
      </c>
      <c r="AV101" t="s">
        <v>6081</v>
      </c>
      <c r="AW101" t="s">
        <v>6097</v>
      </c>
      <c r="AX101" t="s">
        <v>6097</v>
      </c>
      <c r="AY101" t="s">
        <v>58</v>
      </c>
      <c r="AZ101" t="s">
        <v>8923</v>
      </c>
      <c r="BA101" t="str">
        <f>IF(ISNA(VLOOKUP(AZ101,Sheet4!J100:J1581,1,FALSE))=FALSE,"YES","NO")</f>
        <v>YES</v>
      </c>
      <c r="BB101">
        <f>VLOOKUP(AZ101,Sheet4!J100:N1581,5,FALSE)</f>
        <v>-1.2135213511846701</v>
      </c>
      <c r="BC101">
        <f t="shared" si="1"/>
        <v>3.0957556738680561</v>
      </c>
    </row>
    <row r="102" spans="1:55" x14ac:dyDescent="0.3">
      <c r="A102" t="b">
        <v>0</v>
      </c>
      <c r="B102" t="s">
        <v>12180</v>
      </c>
      <c r="C102" t="s">
        <v>12181</v>
      </c>
      <c r="D102" t="s">
        <v>7278</v>
      </c>
      <c r="E102" t="s">
        <v>12289</v>
      </c>
      <c r="F102">
        <v>0</v>
      </c>
      <c r="G102">
        <v>41.414999999999999</v>
      </c>
      <c r="H102">
        <v>29</v>
      </c>
      <c r="I102">
        <v>6</v>
      </c>
      <c r="J102">
        <v>39</v>
      </c>
      <c r="K102">
        <v>6</v>
      </c>
      <c r="L102">
        <v>214</v>
      </c>
      <c r="M102">
        <v>23.9</v>
      </c>
      <c r="N102">
        <v>6.95</v>
      </c>
      <c r="O102">
        <v>53.27</v>
      </c>
      <c r="P102">
        <v>6</v>
      </c>
      <c r="Q102" t="s">
        <v>9388</v>
      </c>
      <c r="R102" t="s">
        <v>9388</v>
      </c>
      <c r="S102" t="s">
        <v>9388</v>
      </c>
      <c r="T102" t="s">
        <v>9388</v>
      </c>
      <c r="U102" t="s">
        <v>9388</v>
      </c>
      <c r="V102" t="s">
        <v>9388</v>
      </c>
      <c r="W102" t="s">
        <v>9388</v>
      </c>
      <c r="X102" t="s">
        <v>9388</v>
      </c>
      <c r="Y102">
        <v>0</v>
      </c>
      <c r="Z102">
        <v>9.7000000000000003E-2</v>
      </c>
      <c r="AA102">
        <v>-3.3658714424749592</v>
      </c>
      <c r="AB102">
        <v>1.8080132094045399E-2</v>
      </c>
      <c r="AC102">
        <v>42.13</v>
      </c>
      <c r="AD102">
        <v>158.4</v>
      </c>
      <c r="AE102">
        <v>9.9</v>
      </c>
      <c r="AF102">
        <v>14.64</v>
      </c>
      <c r="AG102">
        <v>46.99</v>
      </c>
      <c r="AH102" t="s">
        <v>12180</v>
      </c>
      <c r="AI102" t="s">
        <v>12180</v>
      </c>
      <c r="AJ102" t="s">
        <v>12180</v>
      </c>
      <c r="AK102" t="s">
        <v>12180</v>
      </c>
      <c r="AL102" t="s">
        <v>12180</v>
      </c>
      <c r="AM102" t="s">
        <v>12201</v>
      </c>
      <c r="AN102" t="s">
        <v>12180</v>
      </c>
      <c r="AO102" t="s">
        <v>12201</v>
      </c>
      <c r="AP102">
        <v>1</v>
      </c>
      <c r="AQ102" t="s">
        <v>9388</v>
      </c>
      <c r="AR102" t="s">
        <v>12490</v>
      </c>
      <c r="AS102" t="s">
        <v>87</v>
      </c>
      <c r="AT102" t="s">
        <v>87</v>
      </c>
      <c r="AU102" t="s">
        <v>73</v>
      </c>
      <c r="AV102" t="s">
        <v>6071</v>
      </c>
      <c r="AW102" t="s">
        <v>6179</v>
      </c>
      <c r="AX102" t="s">
        <v>73</v>
      </c>
      <c r="AY102" t="s">
        <v>47</v>
      </c>
      <c r="AZ102" t="s">
        <v>8760</v>
      </c>
      <c r="BA102" t="str">
        <f>IF(ISNA(VLOOKUP(AZ102,Sheet4!J101:J1582,1,FALSE))=FALSE,"YES","NO")</f>
        <v>YES</v>
      </c>
      <c r="BB102">
        <f>VLOOKUP(AZ102,Sheet4!J101:N1582,5,FALSE)</f>
        <v>5.8212818199494496</v>
      </c>
      <c r="BC102">
        <f t="shared" si="1"/>
        <v>-3.3658714424749592</v>
      </c>
    </row>
    <row r="103" spans="1:55" x14ac:dyDescent="0.3">
      <c r="A103" t="b">
        <v>0</v>
      </c>
      <c r="B103" t="s">
        <v>12180</v>
      </c>
      <c r="C103" t="s">
        <v>12181</v>
      </c>
      <c r="D103" t="s">
        <v>7081</v>
      </c>
      <c r="E103" t="s">
        <v>12290</v>
      </c>
      <c r="F103">
        <v>0</v>
      </c>
      <c r="G103">
        <v>40.448999999999998</v>
      </c>
      <c r="H103">
        <v>28</v>
      </c>
      <c r="I103">
        <v>7</v>
      </c>
      <c r="J103">
        <v>31</v>
      </c>
      <c r="K103">
        <v>7</v>
      </c>
      <c r="L103">
        <v>333</v>
      </c>
      <c r="M103">
        <v>36.6</v>
      </c>
      <c r="N103">
        <v>4.49</v>
      </c>
      <c r="O103">
        <v>49.87</v>
      </c>
      <c r="P103">
        <v>7</v>
      </c>
      <c r="Q103" t="s">
        <v>9388</v>
      </c>
      <c r="R103" t="s">
        <v>9388</v>
      </c>
      <c r="S103" t="s">
        <v>9388</v>
      </c>
      <c r="T103" t="s">
        <v>9388</v>
      </c>
      <c r="U103" t="s">
        <v>9388</v>
      </c>
      <c r="V103" t="s">
        <v>9388</v>
      </c>
      <c r="W103" t="s">
        <v>9388</v>
      </c>
      <c r="X103" t="s">
        <v>9388</v>
      </c>
      <c r="Y103">
        <v>0</v>
      </c>
      <c r="Z103">
        <v>0.06</v>
      </c>
      <c r="AA103">
        <v>-4.0588936890535683</v>
      </c>
      <c r="AB103">
        <v>2.3915709843172301E-3</v>
      </c>
      <c r="AC103">
        <v>4.3</v>
      </c>
      <c r="AD103">
        <v>138.4</v>
      </c>
      <c r="AE103">
        <v>140.19999999999999</v>
      </c>
      <c r="AF103">
        <v>10.83</v>
      </c>
      <c r="AG103">
        <v>37.659999999999997</v>
      </c>
      <c r="AH103" t="s">
        <v>12180</v>
      </c>
      <c r="AI103" t="s">
        <v>12180</v>
      </c>
      <c r="AJ103" t="s">
        <v>12180</v>
      </c>
      <c r="AK103" t="s">
        <v>12180</v>
      </c>
      <c r="AL103" t="s">
        <v>12180</v>
      </c>
      <c r="AM103" t="s">
        <v>12180</v>
      </c>
      <c r="AN103" t="s">
        <v>12180</v>
      </c>
      <c r="AO103" t="s">
        <v>12180</v>
      </c>
      <c r="AP103">
        <v>1</v>
      </c>
      <c r="AQ103" t="s">
        <v>9388</v>
      </c>
      <c r="AR103" t="s">
        <v>12637</v>
      </c>
      <c r="AS103" t="s">
        <v>1281</v>
      </c>
      <c r="AT103" t="s">
        <v>1281</v>
      </c>
      <c r="AU103" t="s">
        <v>297</v>
      </c>
      <c r="AV103" t="s">
        <v>6071</v>
      </c>
      <c r="AW103" t="e">
        <v>#N/A</v>
      </c>
      <c r="AX103" t="s">
        <v>297</v>
      </c>
      <c r="AY103" t="e">
        <v>#N/A</v>
      </c>
      <c r="AZ103" t="s">
        <v>8563</v>
      </c>
      <c r="BA103" t="str">
        <f>IF(ISNA(VLOOKUP(AZ103,Sheet4!J102:J1583,1,FALSE))=FALSE,"YES","NO")</f>
        <v>YES</v>
      </c>
      <c r="BB103">
        <f>VLOOKUP(AZ103,Sheet4!J102:N1583,5,FALSE)</f>
        <v>1.89311585110654</v>
      </c>
      <c r="BC103">
        <f t="shared" si="1"/>
        <v>-4.0588936890535683</v>
      </c>
    </row>
    <row r="104" spans="1:55" x14ac:dyDescent="0.3">
      <c r="A104" t="b">
        <v>0</v>
      </c>
      <c r="B104" t="s">
        <v>12180</v>
      </c>
      <c r="C104" t="s">
        <v>12181</v>
      </c>
      <c r="D104" t="s">
        <v>6150</v>
      </c>
      <c r="E104" t="s">
        <v>12291</v>
      </c>
      <c r="F104">
        <v>0</v>
      </c>
      <c r="G104">
        <v>39.329000000000001</v>
      </c>
      <c r="H104">
        <v>42</v>
      </c>
      <c r="I104">
        <v>9</v>
      </c>
      <c r="J104">
        <v>52</v>
      </c>
      <c r="K104">
        <v>9</v>
      </c>
      <c r="L104">
        <v>224</v>
      </c>
      <c r="M104">
        <v>25.6</v>
      </c>
      <c r="N104">
        <v>8.4</v>
      </c>
      <c r="O104">
        <v>44.6</v>
      </c>
      <c r="P104">
        <v>9</v>
      </c>
      <c r="Q104" t="s">
        <v>9388</v>
      </c>
      <c r="R104" t="s">
        <v>9388</v>
      </c>
      <c r="S104" t="s">
        <v>9388</v>
      </c>
      <c r="T104" t="s">
        <v>9388</v>
      </c>
      <c r="U104" t="s">
        <v>9388</v>
      </c>
      <c r="V104" t="s">
        <v>9388</v>
      </c>
      <c r="W104" t="s">
        <v>9388</v>
      </c>
      <c r="X104" t="s">
        <v>9388</v>
      </c>
      <c r="Y104">
        <v>0</v>
      </c>
      <c r="Z104">
        <v>8.3000000000000004E-2</v>
      </c>
      <c r="AA104">
        <v>-3.590744853315162</v>
      </c>
      <c r="AB104">
        <v>9.3749327356426205E-3</v>
      </c>
      <c r="AC104">
        <v>40.96</v>
      </c>
      <c r="AD104">
        <v>150.19999999999999</v>
      </c>
      <c r="AE104">
        <v>34.799999999999997</v>
      </c>
      <c r="AF104">
        <v>12.44</v>
      </c>
      <c r="AG104">
        <v>21.73</v>
      </c>
      <c r="AH104" t="s">
        <v>12180</v>
      </c>
      <c r="AI104" t="s">
        <v>12180</v>
      </c>
      <c r="AJ104" t="s">
        <v>12180</v>
      </c>
      <c r="AK104" t="s">
        <v>12180</v>
      </c>
      <c r="AL104" t="s">
        <v>12180</v>
      </c>
      <c r="AM104" t="s">
        <v>12180</v>
      </c>
      <c r="AN104" t="s">
        <v>12180</v>
      </c>
      <c r="AO104" t="s">
        <v>12180</v>
      </c>
      <c r="AP104">
        <v>1</v>
      </c>
      <c r="AQ104" t="s">
        <v>9388</v>
      </c>
      <c r="AR104" t="s">
        <v>12442</v>
      </c>
      <c r="AS104" t="e">
        <v>#N/A</v>
      </c>
      <c r="AT104" t="e">
        <v>#N/A</v>
      </c>
      <c r="AU104" t="e">
        <v>#N/A</v>
      </c>
      <c r="AV104" t="s">
        <v>6071</v>
      </c>
      <c r="AW104" t="e">
        <v>#N/A</v>
      </c>
      <c r="AX104">
        <v>0</v>
      </c>
      <c r="AY104" t="e">
        <v>#N/A</v>
      </c>
      <c r="AZ104" t="s">
        <v>7640</v>
      </c>
      <c r="BA104" t="str">
        <f>IF(ISNA(VLOOKUP(AZ104,Sheet4!J103:J1584,1,FALSE))=FALSE,"YES","NO")</f>
        <v>NO</v>
      </c>
      <c r="BB104" t="e">
        <f>VLOOKUP(AZ104,Sheet4!J103:N1584,5,FALSE)</f>
        <v>#N/A</v>
      </c>
      <c r="BC104">
        <f t="shared" si="1"/>
        <v>-3.590744853315162</v>
      </c>
    </row>
    <row r="105" spans="1:55" x14ac:dyDescent="0.3">
      <c r="A105" t="b">
        <v>0</v>
      </c>
      <c r="B105" t="s">
        <v>12180</v>
      </c>
      <c r="C105" t="s">
        <v>12181</v>
      </c>
      <c r="D105" t="s">
        <v>6932</v>
      </c>
      <c r="E105" t="s">
        <v>12292</v>
      </c>
      <c r="F105">
        <v>0</v>
      </c>
      <c r="G105">
        <v>36.450000000000003</v>
      </c>
      <c r="H105">
        <v>12</v>
      </c>
      <c r="I105">
        <v>10</v>
      </c>
      <c r="J105">
        <v>36</v>
      </c>
      <c r="K105">
        <v>10</v>
      </c>
      <c r="L105">
        <v>891</v>
      </c>
      <c r="M105">
        <v>99.8</v>
      </c>
      <c r="N105">
        <v>4.91</v>
      </c>
      <c r="O105">
        <v>38.81</v>
      </c>
      <c r="P105">
        <v>10</v>
      </c>
      <c r="Q105" t="s">
        <v>9388</v>
      </c>
      <c r="R105" t="s">
        <v>9388</v>
      </c>
      <c r="S105" t="s">
        <v>9388</v>
      </c>
      <c r="T105" t="s">
        <v>9388</v>
      </c>
      <c r="U105" t="s">
        <v>9388</v>
      </c>
      <c r="V105" t="s">
        <v>9388</v>
      </c>
      <c r="W105" t="s">
        <v>9388</v>
      </c>
      <c r="X105" t="s">
        <v>9388</v>
      </c>
      <c r="Y105">
        <v>0</v>
      </c>
      <c r="Z105">
        <v>0.112</v>
      </c>
      <c r="AA105">
        <v>-3.1584293626044833</v>
      </c>
      <c r="AB105">
        <v>6.2508370686491601E-4</v>
      </c>
      <c r="AC105">
        <v>95.39</v>
      </c>
      <c r="AD105">
        <v>163.1</v>
      </c>
      <c r="AE105">
        <v>123</v>
      </c>
      <c r="AF105">
        <v>17.28</v>
      </c>
      <c r="AG105">
        <v>19.07</v>
      </c>
      <c r="AH105" t="s">
        <v>12180</v>
      </c>
      <c r="AI105" t="s">
        <v>12180</v>
      </c>
      <c r="AJ105" t="s">
        <v>12180</v>
      </c>
      <c r="AK105" t="s">
        <v>12180</v>
      </c>
      <c r="AL105" t="s">
        <v>12180</v>
      </c>
      <c r="AM105" t="s">
        <v>12180</v>
      </c>
      <c r="AN105" t="s">
        <v>12180</v>
      </c>
      <c r="AO105" t="s">
        <v>12180</v>
      </c>
      <c r="AP105">
        <v>1</v>
      </c>
      <c r="AQ105" t="s">
        <v>9388</v>
      </c>
      <c r="AR105" t="s">
        <v>12521</v>
      </c>
      <c r="AS105" t="e">
        <v>#N/A</v>
      </c>
      <c r="AT105" t="e">
        <v>#N/A</v>
      </c>
      <c r="AU105" t="e">
        <v>#N/A</v>
      </c>
      <c r="AV105" t="s">
        <v>6071</v>
      </c>
      <c r="AW105" t="e">
        <v>#N/A</v>
      </c>
      <c r="AX105">
        <v>0</v>
      </c>
      <c r="AY105" t="e">
        <v>#N/A</v>
      </c>
      <c r="AZ105" t="s">
        <v>8414</v>
      </c>
      <c r="BA105" t="str">
        <f>IF(ISNA(VLOOKUP(AZ105,Sheet4!J104:J1585,1,FALSE))=FALSE,"YES","NO")</f>
        <v>YES</v>
      </c>
      <c r="BB105">
        <f>VLOOKUP(AZ105,Sheet4!J104:N1585,5,FALSE)</f>
        <v>3.7500343944634</v>
      </c>
      <c r="BC105">
        <f t="shared" si="1"/>
        <v>-3.1584293626044833</v>
      </c>
    </row>
    <row r="106" spans="1:55" x14ac:dyDescent="0.3">
      <c r="A106" t="b">
        <v>0</v>
      </c>
      <c r="B106" t="s">
        <v>12180</v>
      </c>
      <c r="C106" t="s">
        <v>12181</v>
      </c>
      <c r="D106" t="s">
        <v>6966</v>
      </c>
      <c r="E106" t="s">
        <v>12293</v>
      </c>
      <c r="F106">
        <v>0</v>
      </c>
      <c r="G106">
        <v>33.125999999999998</v>
      </c>
      <c r="H106">
        <v>7</v>
      </c>
      <c r="I106">
        <v>2</v>
      </c>
      <c r="J106">
        <v>111</v>
      </c>
      <c r="K106">
        <v>2</v>
      </c>
      <c r="L106">
        <v>393</v>
      </c>
      <c r="M106">
        <v>38.200000000000003</v>
      </c>
      <c r="N106">
        <v>6.05</v>
      </c>
      <c r="O106">
        <v>189.49</v>
      </c>
      <c r="P106">
        <v>2</v>
      </c>
      <c r="Q106" t="s">
        <v>9388</v>
      </c>
      <c r="R106" t="s">
        <v>9388</v>
      </c>
      <c r="S106" t="s">
        <v>9388</v>
      </c>
      <c r="T106" t="s">
        <v>9388</v>
      </c>
      <c r="U106" t="s">
        <v>9388</v>
      </c>
      <c r="V106" t="s">
        <v>9388</v>
      </c>
      <c r="W106" t="s">
        <v>9388</v>
      </c>
      <c r="X106" t="s">
        <v>9388</v>
      </c>
      <c r="Y106">
        <v>0</v>
      </c>
      <c r="Z106">
        <v>45.457999999999998</v>
      </c>
      <c r="AA106">
        <v>5.5064623066816054</v>
      </c>
      <c r="AB106">
        <v>2.1868852459016401E-16</v>
      </c>
      <c r="AC106">
        <v>118.93</v>
      </c>
      <c r="AD106">
        <v>111.5</v>
      </c>
      <c r="AE106">
        <v>82</v>
      </c>
      <c r="AF106">
        <v>8.14</v>
      </c>
      <c r="AG106">
        <v>17.8</v>
      </c>
      <c r="AH106" t="s">
        <v>12180</v>
      </c>
      <c r="AI106" t="s">
        <v>12180</v>
      </c>
      <c r="AJ106" t="s">
        <v>12180</v>
      </c>
      <c r="AK106" t="s">
        <v>12180</v>
      </c>
      <c r="AL106" t="s">
        <v>12180</v>
      </c>
      <c r="AM106" t="s">
        <v>12180</v>
      </c>
      <c r="AN106" t="s">
        <v>12180</v>
      </c>
      <c r="AO106" t="s">
        <v>12180</v>
      </c>
      <c r="AP106">
        <v>1</v>
      </c>
      <c r="AQ106" t="s">
        <v>9388</v>
      </c>
      <c r="AR106" t="s">
        <v>12526</v>
      </c>
      <c r="AS106" t="s">
        <v>109</v>
      </c>
      <c r="AT106" t="s">
        <v>109</v>
      </c>
      <c r="AU106" t="s">
        <v>73</v>
      </c>
      <c r="AV106" t="s">
        <v>6081</v>
      </c>
      <c r="AW106" t="s">
        <v>6179</v>
      </c>
      <c r="AX106" t="s">
        <v>73</v>
      </c>
      <c r="AY106" t="s">
        <v>58</v>
      </c>
      <c r="AZ106" t="s">
        <v>8448</v>
      </c>
      <c r="BA106" t="str">
        <f>IF(ISNA(VLOOKUP(AZ106,Sheet4!J105:J1586,1,FALSE))=FALSE,"YES","NO")</f>
        <v>YES</v>
      </c>
      <c r="BB106">
        <f>VLOOKUP(AZ106,Sheet4!J105:N1586,5,FALSE)</f>
        <v>7.9823377274076099</v>
      </c>
      <c r="BC106">
        <f t="shared" si="1"/>
        <v>5.5064623066816054</v>
      </c>
    </row>
    <row r="107" spans="1:55" x14ac:dyDescent="0.3">
      <c r="A107" t="b">
        <v>0</v>
      </c>
      <c r="B107" t="s">
        <v>12180</v>
      </c>
      <c r="C107" t="s">
        <v>12181</v>
      </c>
      <c r="D107" t="s">
        <v>6241</v>
      </c>
      <c r="E107" t="s">
        <v>12294</v>
      </c>
      <c r="F107">
        <v>0</v>
      </c>
      <c r="G107">
        <v>32.531999999999996</v>
      </c>
      <c r="H107">
        <v>4</v>
      </c>
      <c r="I107">
        <v>3</v>
      </c>
      <c r="J107">
        <v>51</v>
      </c>
      <c r="K107">
        <v>3</v>
      </c>
      <c r="L107">
        <v>416</v>
      </c>
      <c r="M107">
        <v>44.1</v>
      </c>
      <c r="N107">
        <v>5.17</v>
      </c>
      <c r="O107">
        <v>95.84</v>
      </c>
      <c r="P107">
        <v>3</v>
      </c>
      <c r="Q107" t="s">
        <v>9388</v>
      </c>
      <c r="R107" t="s">
        <v>9388</v>
      </c>
      <c r="S107" t="s">
        <v>9388</v>
      </c>
      <c r="T107" t="s">
        <v>9388</v>
      </c>
      <c r="U107" t="s">
        <v>9388</v>
      </c>
      <c r="V107" t="s">
        <v>9388</v>
      </c>
      <c r="W107" t="s">
        <v>9388</v>
      </c>
      <c r="X107" t="s">
        <v>9388</v>
      </c>
      <c r="Y107">
        <v>0</v>
      </c>
      <c r="Z107">
        <v>0.11700000000000001</v>
      </c>
      <c r="AA107">
        <v>-3.0954195650786827</v>
      </c>
      <c r="AB107">
        <v>8.3257237718125099E-3</v>
      </c>
      <c r="AC107">
        <v>51.32</v>
      </c>
      <c r="AD107">
        <v>50.3</v>
      </c>
      <c r="AE107">
        <v>15.9</v>
      </c>
      <c r="AF107">
        <v>24.09</v>
      </c>
      <c r="AG107">
        <v>37.5</v>
      </c>
      <c r="AH107" t="s">
        <v>12180</v>
      </c>
      <c r="AI107" t="s">
        <v>12180</v>
      </c>
      <c r="AJ107" t="s">
        <v>12180</v>
      </c>
      <c r="AK107" t="s">
        <v>12180</v>
      </c>
      <c r="AL107" t="s">
        <v>12180</v>
      </c>
      <c r="AM107" t="s">
        <v>12180</v>
      </c>
      <c r="AN107" t="s">
        <v>12180</v>
      </c>
      <c r="AO107" t="s">
        <v>12180</v>
      </c>
      <c r="AP107">
        <v>1</v>
      </c>
      <c r="AQ107" t="s">
        <v>12185</v>
      </c>
      <c r="AR107" t="s">
        <v>12527</v>
      </c>
      <c r="AS107" t="s">
        <v>438</v>
      </c>
      <c r="AT107" t="s">
        <v>438</v>
      </c>
      <c r="AU107" t="s">
        <v>439</v>
      </c>
      <c r="AV107" t="s">
        <v>6071</v>
      </c>
      <c r="AW107" t="s">
        <v>6116</v>
      </c>
      <c r="AX107" t="s">
        <v>439</v>
      </c>
      <c r="AY107" t="s">
        <v>47</v>
      </c>
      <c r="AZ107" t="s">
        <v>7728</v>
      </c>
      <c r="BA107" t="str">
        <f>IF(ISNA(VLOOKUP(AZ107,Sheet4!J106:J1587,1,FALSE))=FALSE,"YES","NO")</f>
        <v>YES</v>
      </c>
      <c r="BB107">
        <f>VLOOKUP(AZ107,Sheet4!J106:N1587,5,FALSE)</f>
        <v>-1.1902421855168399</v>
      </c>
      <c r="BC107">
        <f t="shared" si="1"/>
        <v>-3.0954195650786827</v>
      </c>
    </row>
    <row r="108" spans="1:55" x14ac:dyDescent="0.3">
      <c r="A108" t="b">
        <v>0</v>
      </c>
      <c r="B108" t="s">
        <v>12180</v>
      </c>
      <c r="C108" t="s">
        <v>12181</v>
      </c>
      <c r="D108" t="s">
        <v>6622</v>
      </c>
      <c r="E108" t="s">
        <v>12295</v>
      </c>
      <c r="F108">
        <v>0</v>
      </c>
      <c r="G108">
        <v>31.484999999999999</v>
      </c>
      <c r="H108">
        <v>43</v>
      </c>
      <c r="I108">
        <v>8</v>
      </c>
      <c r="J108">
        <v>65</v>
      </c>
      <c r="K108">
        <v>8</v>
      </c>
      <c r="L108">
        <v>196</v>
      </c>
      <c r="M108">
        <v>22</v>
      </c>
      <c r="N108">
        <v>6.44</v>
      </c>
      <c r="O108">
        <v>53.82</v>
      </c>
      <c r="P108">
        <v>8</v>
      </c>
      <c r="Q108" t="s">
        <v>9388</v>
      </c>
      <c r="R108" t="s">
        <v>9388</v>
      </c>
      <c r="S108" t="s">
        <v>9388</v>
      </c>
      <c r="T108" t="s">
        <v>9388</v>
      </c>
      <c r="U108" t="s">
        <v>9388</v>
      </c>
      <c r="V108" t="s">
        <v>9388</v>
      </c>
      <c r="W108" t="s">
        <v>9388</v>
      </c>
      <c r="X108" t="s">
        <v>9388</v>
      </c>
      <c r="Y108">
        <v>0</v>
      </c>
      <c r="Z108">
        <v>8.32</v>
      </c>
      <c r="AA108">
        <v>3.0565835283663678</v>
      </c>
      <c r="AB108">
        <v>4.4222771285954299E-4</v>
      </c>
      <c r="AC108">
        <v>50.86</v>
      </c>
      <c r="AD108">
        <v>57.4</v>
      </c>
      <c r="AE108">
        <v>184.9</v>
      </c>
      <c r="AF108">
        <v>7.34</v>
      </c>
      <c r="AG108">
        <v>6.36</v>
      </c>
      <c r="AH108" t="s">
        <v>12180</v>
      </c>
      <c r="AI108" t="s">
        <v>12180</v>
      </c>
      <c r="AJ108" t="s">
        <v>12180</v>
      </c>
      <c r="AK108" t="s">
        <v>12180</v>
      </c>
      <c r="AL108" t="s">
        <v>12180</v>
      </c>
      <c r="AM108" t="s">
        <v>12180</v>
      </c>
      <c r="AN108" t="s">
        <v>12180</v>
      </c>
      <c r="AO108" t="s">
        <v>12180</v>
      </c>
      <c r="AP108">
        <v>1</v>
      </c>
      <c r="AQ108" t="s">
        <v>12183</v>
      </c>
      <c r="AR108" t="s">
        <v>12528</v>
      </c>
      <c r="AS108" t="e">
        <v>#N/A</v>
      </c>
      <c r="AT108" t="e">
        <v>#N/A</v>
      </c>
      <c r="AU108" t="e">
        <v>#N/A</v>
      </c>
      <c r="AV108" t="s">
        <v>6081</v>
      </c>
      <c r="AW108" t="s">
        <v>6263</v>
      </c>
      <c r="AX108" t="s">
        <v>6263</v>
      </c>
      <c r="AY108" t="s">
        <v>82</v>
      </c>
      <c r="AZ108" t="s">
        <v>8105</v>
      </c>
      <c r="BA108" t="str">
        <f>IF(ISNA(VLOOKUP(AZ108,Sheet4!J107:J1588,1,FALSE))=FALSE,"YES","NO")</f>
        <v>YES</v>
      </c>
      <c r="BB108">
        <f>VLOOKUP(AZ108,Sheet4!J107:N1588,5,FALSE)</f>
        <v>-4.1713783038989396</v>
      </c>
      <c r="BC108">
        <f t="shared" si="1"/>
        <v>3.0565835283663678</v>
      </c>
    </row>
    <row r="109" spans="1:55" x14ac:dyDescent="0.3">
      <c r="A109" t="b">
        <v>0</v>
      </c>
      <c r="B109" t="s">
        <v>12180</v>
      </c>
      <c r="C109" t="s">
        <v>12181</v>
      </c>
      <c r="D109" t="s">
        <v>6558</v>
      </c>
      <c r="E109" t="s">
        <v>12296</v>
      </c>
      <c r="F109">
        <v>0</v>
      </c>
      <c r="G109">
        <v>29.57</v>
      </c>
      <c r="H109">
        <v>8</v>
      </c>
      <c r="I109">
        <v>10</v>
      </c>
      <c r="J109">
        <v>32</v>
      </c>
      <c r="K109">
        <v>10</v>
      </c>
      <c r="L109">
        <v>1128</v>
      </c>
      <c r="M109">
        <v>124.8</v>
      </c>
      <c r="N109">
        <v>8.9499999999999993</v>
      </c>
      <c r="O109">
        <v>18.940000000000001</v>
      </c>
      <c r="P109">
        <v>10</v>
      </c>
      <c r="Q109" t="s">
        <v>9388</v>
      </c>
      <c r="R109" t="s">
        <v>9388</v>
      </c>
      <c r="S109" t="s">
        <v>9388</v>
      </c>
      <c r="T109" t="s">
        <v>9388</v>
      </c>
      <c r="U109" t="s">
        <v>9388</v>
      </c>
      <c r="V109" t="s">
        <v>9388</v>
      </c>
      <c r="W109" t="s">
        <v>9388</v>
      </c>
      <c r="X109" t="s">
        <v>9388</v>
      </c>
      <c r="Y109">
        <v>0</v>
      </c>
      <c r="Z109">
        <v>0.03</v>
      </c>
      <c r="AA109">
        <v>-5.0588936890535692</v>
      </c>
      <c r="AB109">
        <v>3.2640298424290302E-11</v>
      </c>
      <c r="AC109">
        <v>18.86</v>
      </c>
      <c r="AD109">
        <v>157.19999999999999</v>
      </c>
      <c r="AE109">
        <v>10.3</v>
      </c>
      <c r="AF109">
        <v>15.03</v>
      </c>
      <c r="AG109">
        <v>8.14</v>
      </c>
      <c r="AH109" t="s">
        <v>12180</v>
      </c>
      <c r="AI109" t="s">
        <v>12180</v>
      </c>
      <c r="AJ109" t="s">
        <v>12180</v>
      </c>
      <c r="AK109" t="s">
        <v>12180</v>
      </c>
      <c r="AL109" t="s">
        <v>12180</v>
      </c>
      <c r="AM109" t="s">
        <v>12180</v>
      </c>
      <c r="AN109" t="s">
        <v>12180</v>
      </c>
      <c r="AO109" t="s">
        <v>12180</v>
      </c>
      <c r="AP109">
        <v>1</v>
      </c>
      <c r="AQ109" t="s">
        <v>9388</v>
      </c>
      <c r="AR109" t="s">
        <v>12529</v>
      </c>
      <c r="AS109" t="e">
        <v>#N/A</v>
      </c>
      <c r="AT109" t="e">
        <v>#N/A</v>
      </c>
      <c r="AU109" t="e">
        <v>#N/A</v>
      </c>
      <c r="AV109" t="s">
        <v>6071</v>
      </c>
      <c r="AW109" t="e">
        <v>#N/A</v>
      </c>
      <c r="AX109">
        <v>0</v>
      </c>
      <c r="AY109" t="e">
        <v>#N/A</v>
      </c>
      <c r="AZ109" t="s">
        <v>8041</v>
      </c>
      <c r="BA109" t="str">
        <f>IF(ISNA(VLOOKUP(AZ109,Sheet4!J108:J1589,1,FALSE))=FALSE,"YES","NO")</f>
        <v>YES</v>
      </c>
      <c r="BB109">
        <f>VLOOKUP(AZ109,Sheet4!J108:N1589,5,FALSE)</f>
        <v>10.7102342318318</v>
      </c>
      <c r="BC109">
        <f t="shared" si="1"/>
        <v>-5.0588936890535692</v>
      </c>
    </row>
    <row r="110" spans="1:55" x14ac:dyDescent="0.3">
      <c r="A110" t="b">
        <v>0</v>
      </c>
      <c r="B110" t="s">
        <v>12180</v>
      </c>
      <c r="C110" t="s">
        <v>12181</v>
      </c>
      <c r="D110" t="s">
        <v>12297</v>
      </c>
      <c r="E110" t="s">
        <v>12298</v>
      </c>
      <c r="F110">
        <v>0</v>
      </c>
      <c r="G110">
        <v>27.780999999999999</v>
      </c>
      <c r="H110">
        <v>12</v>
      </c>
      <c r="I110">
        <v>6</v>
      </c>
      <c r="J110">
        <v>25</v>
      </c>
      <c r="K110">
        <v>6</v>
      </c>
      <c r="L110">
        <v>348</v>
      </c>
      <c r="M110">
        <v>39</v>
      </c>
      <c r="N110">
        <v>5.03</v>
      </c>
      <c r="O110">
        <v>24.5</v>
      </c>
      <c r="P110">
        <v>6</v>
      </c>
      <c r="Q110" t="s">
        <v>9388</v>
      </c>
      <c r="R110" t="s">
        <v>9388</v>
      </c>
      <c r="S110" t="s">
        <v>9388</v>
      </c>
      <c r="T110" t="s">
        <v>9388</v>
      </c>
      <c r="U110" t="s">
        <v>9388</v>
      </c>
      <c r="V110" t="s">
        <v>9388</v>
      </c>
      <c r="W110" t="s">
        <v>9388</v>
      </c>
      <c r="X110" t="s">
        <v>9388</v>
      </c>
      <c r="Y110">
        <v>0</v>
      </c>
      <c r="Z110">
        <v>12.25</v>
      </c>
      <c r="AA110">
        <v>3.6147098441152083</v>
      </c>
      <c r="AB110">
        <v>2.6340283966744E-2</v>
      </c>
      <c r="AC110">
        <v>88.53</v>
      </c>
      <c r="AD110">
        <v>44</v>
      </c>
      <c r="AE110">
        <v>206.8</v>
      </c>
      <c r="AF110">
        <v>31.41</v>
      </c>
      <c r="AG110">
        <v>16.78</v>
      </c>
      <c r="AH110" t="s">
        <v>12180</v>
      </c>
      <c r="AI110" t="s">
        <v>12180</v>
      </c>
      <c r="AJ110" t="s">
        <v>12201</v>
      </c>
      <c r="AK110" t="s">
        <v>12180</v>
      </c>
      <c r="AL110" t="s">
        <v>12180</v>
      </c>
      <c r="AM110" t="s">
        <v>12180</v>
      </c>
      <c r="AN110" t="s">
        <v>12180</v>
      </c>
      <c r="AO110" t="s">
        <v>12180</v>
      </c>
      <c r="AP110">
        <v>1</v>
      </c>
      <c r="AQ110" t="s">
        <v>9388</v>
      </c>
      <c r="AR110" t="s">
        <v>12638</v>
      </c>
      <c r="AS110" t="e">
        <v>#N/A</v>
      </c>
      <c r="AT110" t="e">
        <v>#N/A</v>
      </c>
      <c r="AU110" t="e">
        <v>#N/A</v>
      </c>
      <c r="AV110" t="s">
        <v>6081</v>
      </c>
      <c r="AW110" t="e">
        <v>#N/A</v>
      </c>
      <c r="AX110">
        <v>0</v>
      </c>
      <c r="AY110" t="e">
        <v>#N/A</v>
      </c>
      <c r="AZ110" t="s">
        <v>16427</v>
      </c>
      <c r="BA110" t="str">
        <f>IF(ISNA(VLOOKUP(AZ110,Sheet4!J109:J1590,1,FALSE))=FALSE,"YES","NO")</f>
        <v>NO</v>
      </c>
      <c r="BB110" t="e">
        <f>VLOOKUP(AZ110,Sheet4!J109:N1590,5,FALSE)</f>
        <v>#N/A</v>
      </c>
      <c r="BC110">
        <f t="shared" si="1"/>
        <v>3.6147098441152083</v>
      </c>
    </row>
    <row r="111" spans="1:55" x14ac:dyDescent="0.3">
      <c r="A111" t="b">
        <v>0</v>
      </c>
      <c r="B111" t="s">
        <v>12180</v>
      </c>
      <c r="C111" t="s">
        <v>12181</v>
      </c>
      <c r="D111" t="s">
        <v>9150</v>
      </c>
      <c r="E111" t="s">
        <v>12299</v>
      </c>
      <c r="F111">
        <v>0</v>
      </c>
      <c r="G111">
        <v>26.882000000000001</v>
      </c>
      <c r="H111">
        <v>26</v>
      </c>
      <c r="I111">
        <v>5</v>
      </c>
      <c r="J111">
        <v>24</v>
      </c>
      <c r="K111">
        <v>5</v>
      </c>
      <c r="L111">
        <v>211</v>
      </c>
      <c r="M111">
        <v>22.4</v>
      </c>
      <c r="N111">
        <v>5.07</v>
      </c>
      <c r="O111">
        <v>28.41</v>
      </c>
      <c r="P111">
        <v>5</v>
      </c>
      <c r="Q111" t="s">
        <v>9388</v>
      </c>
      <c r="R111" t="s">
        <v>9388</v>
      </c>
      <c r="S111" t="s">
        <v>9388</v>
      </c>
      <c r="T111" t="s">
        <v>9388</v>
      </c>
      <c r="U111" t="s">
        <v>9388</v>
      </c>
      <c r="V111" t="s">
        <v>9388</v>
      </c>
      <c r="W111" t="s">
        <v>9388</v>
      </c>
      <c r="X111" t="s">
        <v>9388</v>
      </c>
      <c r="Y111">
        <v>0</v>
      </c>
      <c r="Z111">
        <v>0.01</v>
      </c>
      <c r="AA111">
        <v>-6.6438561897747244</v>
      </c>
      <c r="AB111">
        <v>2.1868852459016401E-16</v>
      </c>
      <c r="AC111" t="s">
        <v>9388</v>
      </c>
      <c r="AD111">
        <v>165.3</v>
      </c>
      <c r="AE111" t="s">
        <v>9388</v>
      </c>
      <c r="AF111">
        <v>40.97</v>
      </c>
      <c r="AG111" t="s">
        <v>9388</v>
      </c>
      <c r="AH111" t="s">
        <v>12180</v>
      </c>
      <c r="AI111" t="s">
        <v>12180</v>
      </c>
      <c r="AJ111" t="s">
        <v>12180</v>
      </c>
      <c r="AK111" t="s">
        <v>12201</v>
      </c>
      <c r="AL111" t="s">
        <v>12180</v>
      </c>
      <c r="AM111" t="s">
        <v>12180</v>
      </c>
      <c r="AN111" t="s">
        <v>12180</v>
      </c>
      <c r="AO111" t="s">
        <v>12180</v>
      </c>
      <c r="AP111">
        <v>1</v>
      </c>
      <c r="AQ111" t="s">
        <v>9388</v>
      </c>
      <c r="AR111" t="s">
        <v>12535</v>
      </c>
      <c r="AS111" t="e">
        <v>#N/A</v>
      </c>
      <c r="AT111" t="e">
        <v>#N/A</v>
      </c>
      <c r="AU111" t="e">
        <v>#N/A</v>
      </c>
      <c r="AV111" t="s">
        <v>6071</v>
      </c>
      <c r="AW111" t="s">
        <v>6116</v>
      </c>
      <c r="AX111" t="s">
        <v>6116</v>
      </c>
      <c r="AY111" t="s">
        <v>36</v>
      </c>
      <c r="AZ111" t="s">
        <v>9279</v>
      </c>
      <c r="BA111" t="str">
        <f>IF(ISNA(VLOOKUP(AZ111,Sheet4!J110:J1591,1,FALSE))=FALSE,"YES","NO")</f>
        <v>NO</v>
      </c>
      <c r="BB111" t="e">
        <f>VLOOKUP(AZ111,Sheet4!J110:N1591,5,FALSE)</f>
        <v>#N/A</v>
      </c>
      <c r="BC111">
        <f t="shared" si="1"/>
        <v>-6.6438561897747244</v>
      </c>
    </row>
    <row r="112" spans="1:55" x14ac:dyDescent="0.3">
      <c r="A112" t="b">
        <v>0</v>
      </c>
      <c r="B112" t="s">
        <v>12180</v>
      </c>
      <c r="C112" t="s">
        <v>12181</v>
      </c>
      <c r="D112" t="s">
        <v>6768</v>
      </c>
      <c r="E112" t="s">
        <v>12300</v>
      </c>
      <c r="F112">
        <v>0</v>
      </c>
      <c r="G112">
        <v>23.919</v>
      </c>
      <c r="H112">
        <v>10</v>
      </c>
      <c r="I112">
        <v>4</v>
      </c>
      <c r="J112">
        <v>31</v>
      </c>
      <c r="K112">
        <v>4</v>
      </c>
      <c r="L112">
        <v>441</v>
      </c>
      <c r="M112">
        <v>47.8</v>
      </c>
      <c r="N112">
        <v>8.85</v>
      </c>
      <c r="O112">
        <v>53.84</v>
      </c>
      <c r="P112">
        <v>4</v>
      </c>
      <c r="Q112" t="s">
        <v>9388</v>
      </c>
      <c r="R112" t="s">
        <v>9388</v>
      </c>
      <c r="S112" t="s">
        <v>9388</v>
      </c>
      <c r="T112" t="s">
        <v>9388</v>
      </c>
      <c r="U112" t="s">
        <v>9388</v>
      </c>
      <c r="V112" t="s">
        <v>9388</v>
      </c>
      <c r="W112" t="s">
        <v>9388</v>
      </c>
      <c r="X112" t="s">
        <v>9388</v>
      </c>
      <c r="Y112">
        <v>0</v>
      </c>
      <c r="Z112">
        <v>0.113</v>
      </c>
      <c r="AA112">
        <v>-3.1456053222468996</v>
      </c>
      <c r="AB112">
        <v>2.86598908826797E-3</v>
      </c>
      <c r="AC112">
        <v>20.9</v>
      </c>
      <c r="AD112">
        <v>77.900000000000006</v>
      </c>
      <c r="AE112">
        <v>81.099999999999994</v>
      </c>
      <c r="AF112">
        <v>25.9</v>
      </c>
      <c r="AG112">
        <v>24.29</v>
      </c>
      <c r="AH112" t="s">
        <v>12180</v>
      </c>
      <c r="AI112" t="s">
        <v>12180</v>
      </c>
      <c r="AJ112" t="s">
        <v>12180</v>
      </c>
      <c r="AK112" t="s">
        <v>12180</v>
      </c>
      <c r="AL112" t="s">
        <v>12201</v>
      </c>
      <c r="AM112" t="s">
        <v>12180</v>
      </c>
      <c r="AN112" t="s">
        <v>12180</v>
      </c>
      <c r="AO112" t="s">
        <v>12201</v>
      </c>
      <c r="AP112">
        <v>1</v>
      </c>
      <c r="AQ112" t="s">
        <v>9388</v>
      </c>
      <c r="AR112" t="s">
        <v>12541</v>
      </c>
      <c r="AS112" t="s">
        <v>447</v>
      </c>
      <c r="AT112" t="s">
        <v>447</v>
      </c>
      <c r="AU112" t="s">
        <v>439</v>
      </c>
      <c r="AV112" t="s">
        <v>6071</v>
      </c>
      <c r="AW112" t="s">
        <v>6085</v>
      </c>
      <c r="AX112" t="s">
        <v>439</v>
      </c>
      <c r="AY112" t="s">
        <v>58</v>
      </c>
      <c r="AZ112" t="s">
        <v>8251</v>
      </c>
      <c r="BA112" t="str">
        <f>IF(ISNA(VLOOKUP(AZ112,Sheet4!J111:J1592,1,FALSE))=FALSE,"YES","NO")</f>
        <v>YES</v>
      </c>
      <c r="BB112">
        <f>VLOOKUP(AZ112,Sheet4!J111:N1592,5,FALSE)</f>
        <v>-4.4367306415102803</v>
      </c>
      <c r="BC112">
        <f t="shared" si="1"/>
        <v>-3.1456053222468996</v>
      </c>
    </row>
    <row r="113" spans="1:55" x14ac:dyDescent="0.3">
      <c r="A113" t="b">
        <v>0</v>
      </c>
      <c r="B113" t="s">
        <v>12180</v>
      </c>
      <c r="C113" t="s">
        <v>12181</v>
      </c>
      <c r="D113" t="s">
        <v>7175</v>
      </c>
      <c r="E113" t="s">
        <v>12301</v>
      </c>
      <c r="F113">
        <v>0</v>
      </c>
      <c r="G113">
        <v>18.766999999999999</v>
      </c>
      <c r="H113">
        <v>4</v>
      </c>
      <c r="I113">
        <v>3</v>
      </c>
      <c r="J113">
        <v>14</v>
      </c>
      <c r="K113">
        <v>3</v>
      </c>
      <c r="L113">
        <v>639</v>
      </c>
      <c r="M113">
        <v>68</v>
      </c>
      <c r="N113">
        <v>5.67</v>
      </c>
      <c r="O113">
        <v>10.25</v>
      </c>
      <c r="P113">
        <v>3</v>
      </c>
      <c r="Q113" t="s">
        <v>9388</v>
      </c>
      <c r="R113" t="s">
        <v>9388</v>
      </c>
      <c r="S113" t="s">
        <v>9388</v>
      </c>
      <c r="T113" t="s">
        <v>9388</v>
      </c>
      <c r="U113" t="s">
        <v>9388</v>
      </c>
      <c r="V113" t="s">
        <v>9388</v>
      </c>
      <c r="W113" t="s">
        <v>9388</v>
      </c>
      <c r="X113" t="s">
        <v>9388</v>
      </c>
      <c r="Y113">
        <v>0</v>
      </c>
      <c r="Z113">
        <v>0.01</v>
      </c>
      <c r="AA113">
        <v>-6.6438561897747244</v>
      </c>
      <c r="AB113">
        <v>2.1868852459016401E-16</v>
      </c>
      <c r="AC113" t="s">
        <v>9388</v>
      </c>
      <c r="AD113">
        <v>200.5</v>
      </c>
      <c r="AE113" t="s">
        <v>9388</v>
      </c>
      <c r="AF113">
        <v>23.86</v>
      </c>
      <c r="AG113" t="s">
        <v>9388</v>
      </c>
      <c r="AH113" t="s">
        <v>12180</v>
      </c>
      <c r="AI113" t="s">
        <v>12180</v>
      </c>
      <c r="AJ113" t="s">
        <v>12180</v>
      </c>
      <c r="AK113" t="s">
        <v>12180</v>
      </c>
      <c r="AL113" t="s">
        <v>12180</v>
      </c>
      <c r="AM113" t="s">
        <v>12179</v>
      </c>
      <c r="AN113" t="s">
        <v>12179</v>
      </c>
      <c r="AO113" t="s">
        <v>12180</v>
      </c>
      <c r="AP113">
        <v>1</v>
      </c>
      <c r="AQ113" t="s">
        <v>9388</v>
      </c>
      <c r="AR113" t="s">
        <v>12546</v>
      </c>
      <c r="AS113" t="e">
        <v>#N/A</v>
      </c>
      <c r="AT113" t="e">
        <v>#N/A</v>
      </c>
      <c r="AU113" t="e">
        <v>#N/A</v>
      </c>
      <c r="AV113" t="s">
        <v>6071</v>
      </c>
      <c r="AW113" t="e">
        <v>#N/A</v>
      </c>
      <c r="AX113">
        <v>0</v>
      </c>
      <c r="AY113" t="e">
        <v>#N/A</v>
      </c>
      <c r="AZ113" t="s">
        <v>8657</v>
      </c>
      <c r="BA113" t="str">
        <f>IF(ISNA(VLOOKUP(AZ113,Sheet4!J112:J1593,1,FALSE))=FALSE,"YES","NO")</f>
        <v>YES</v>
      </c>
      <c r="BB113">
        <f>VLOOKUP(AZ113,Sheet4!J112:N1593,5,FALSE)</f>
        <v>5.1573568462285797</v>
      </c>
      <c r="BC113">
        <f t="shared" si="1"/>
        <v>-6.6438561897747244</v>
      </c>
    </row>
    <row r="114" spans="1:55" x14ac:dyDescent="0.3">
      <c r="A114" t="b">
        <v>0</v>
      </c>
      <c r="B114" t="s">
        <v>12180</v>
      </c>
      <c r="C114" t="s">
        <v>12181</v>
      </c>
      <c r="D114" t="s">
        <v>6532</v>
      </c>
      <c r="E114" t="s">
        <v>12302</v>
      </c>
      <c r="F114">
        <v>0</v>
      </c>
      <c r="G114">
        <v>18.655999999999999</v>
      </c>
      <c r="H114">
        <v>4</v>
      </c>
      <c r="I114">
        <v>4</v>
      </c>
      <c r="J114">
        <v>20</v>
      </c>
      <c r="K114">
        <v>4</v>
      </c>
      <c r="L114">
        <v>682</v>
      </c>
      <c r="M114">
        <v>76.900000000000006</v>
      </c>
      <c r="N114">
        <v>6.09</v>
      </c>
      <c r="O114">
        <v>29.34</v>
      </c>
      <c r="P114">
        <v>4</v>
      </c>
      <c r="Q114" t="s">
        <v>9388</v>
      </c>
      <c r="R114" t="s">
        <v>9388</v>
      </c>
      <c r="S114" t="s">
        <v>9388</v>
      </c>
      <c r="T114" t="s">
        <v>9388</v>
      </c>
      <c r="U114" t="s">
        <v>9388</v>
      </c>
      <c r="V114" t="s">
        <v>9388</v>
      </c>
      <c r="W114" t="s">
        <v>9388</v>
      </c>
      <c r="X114" t="s">
        <v>9388</v>
      </c>
      <c r="Y114">
        <v>0</v>
      </c>
      <c r="Z114">
        <v>0.01</v>
      </c>
      <c r="AA114">
        <v>-6.6438561897747244</v>
      </c>
      <c r="AB114">
        <v>2.1868852459016401E-16</v>
      </c>
      <c r="AC114" t="s">
        <v>9388</v>
      </c>
      <c r="AD114">
        <v>175.8</v>
      </c>
      <c r="AE114" t="s">
        <v>9388</v>
      </c>
      <c r="AF114">
        <v>8.4600000000000009</v>
      </c>
      <c r="AG114" t="s">
        <v>9388</v>
      </c>
      <c r="AH114" t="s">
        <v>12180</v>
      </c>
      <c r="AI114" t="s">
        <v>12180</v>
      </c>
      <c r="AJ114" t="s">
        <v>12180</v>
      </c>
      <c r="AK114" t="s">
        <v>12180</v>
      </c>
      <c r="AL114" t="s">
        <v>12179</v>
      </c>
      <c r="AM114" t="s">
        <v>12180</v>
      </c>
      <c r="AN114" t="s">
        <v>12180</v>
      </c>
      <c r="AO114" t="s">
        <v>12179</v>
      </c>
      <c r="AP114">
        <v>1</v>
      </c>
      <c r="AQ114" t="s">
        <v>9388</v>
      </c>
      <c r="AR114" t="s">
        <v>12548</v>
      </c>
      <c r="AS114" t="e">
        <v>#N/A</v>
      </c>
      <c r="AT114" t="e">
        <v>#N/A</v>
      </c>
      <c r="AU114" t="e">
        <v>#N/A</v>
      </c>
      <c r="AV114" t="s">
        <v>6071</v>
      </c>
      <c r="AW114" t="s">
        <v>6116</v>
      </c>
      <c r="AX114" t="s">
        <v>6116</v>
      </c>
      <c r="AY114" t="s">
        <v>43</v>
      </c>
      <c r="AZ114" t="s">
        <v>8015</v>
      </c>
      <c r="BA114" t="str">
        <f>IF(ISNA(VLOOKUP(AZ114,Sheet4!J113:J1594,1,FALSE))=FALSE,"YES","NO")</f>
        <v>YES</v>
      </c>
      <c r="BB114">
        <f>VLOOKUP(AZ114,Sheet4!J113:N1594,5,FALSE)</f>
        <v>1.6844186553459</v>
      </c>
      <c r="BC114">
        <f t="shared" si="1"/>
        <v>-6.6438561897747244</v>
      </c>
    </row>
    <row r="115" spans="1:55" x14ac:dyDescent="0.3">
      <c r="A115" t="b">
        <v>0</v>
      </c>
      <c r="B115" t="s">
        <v>12180</v>
      </c>
      <c r="C115" t="s">
        <v>12181</v>
      </c>
      <c r="D115" t="s">
        <v>7056</v>
      </c>
      <c r="E115" t="s">
        <v>12303</v>
      </c>
      <c r="F115">
        <v>0</v>
      </c>
      <c r="G115">
        <v>17.206</v>
      </c>
      <c r="H115">
        <v>37</v>
      </c>
      <c r="I115">
        <v>4</v>
      </c>
      <c r="J115">
        <v>14</v>
      </c>
      <c r="K115">
        <v>4</v>
      </c>
      <c r="L115">
        <v>111</v>
      </c>
      <c r="M115">
        <v>13</v>
      </c>
      <c r="N115">
        <v>9.99</v>
      </c>
      <c r="O115">
        <v>6.61</v>
      </c>
      <c r="P115">
        <v>4</v>
      </c>
      <c r="Q115" t="s">
        <v>9388</v>
      </c>
      <c r="R115" t="s">
        <v>9388</v>
      </c>
      <c r="S115" t="s">
        <v>9388</v>
      </c>
      <c r="T115" t="s">
        <v>9388</v>
      </c>
      <c r="U115" t="s">
        <v>9388</v>
      </c>
      <c r="V115" t="s">
        <v>9388</v>
      </c>
      <c r="W115" t="s">
        <v>9388</v>
      </c>
      <c r="X115" t="s">
        <v>9388</v>
      </c>
      <c r="Y115">
        <v>0</v>
      </c>
      <c r="Z115">
        <v>0.01</v>
      </c>
      <c r="AA115">
        <v>-6.6438561897747244</v>
      </c>
      <c r="AB115">
        <v>2.1868852459016401E-16</v>
      </c>
      <c r="AC115" t="s">
        <v>9388</v>
      </c>
      <c r="AD115">
        <v>77.2</v>
      </c>
      <c r="AE115" t="s">
        <v>9388</v>
      </c>
      <c r="AF115">
        <v>27.55</v>
      </c>
      <c r="AG115" t="s">
        <v>9388</v>
      </c>
      <c r="AH115" t="s">
        <v>12201</v>
      </c>
      <c r="AI115" t="s">
        <v>12180</v>
      </c>
      <c r="AJ115" t="s">
        <v>12180</v>
      </c>
      <c r="AK115" t="s">
        <v>12180</v>
      </c>
      <c r="AL115" t="s">
        <v>12180</v>
      </c>
      <c r="AM115" t="s">
        <v>12179</v>
      </c>
      <c r="AN115" t="s">
        <v>12180</v>
      </c>
      <c r="AO115" t="s">
        <v>12179</v>
      </c>
      <c r="AP115">
        <v>1</v>
      </c>
      <c r="AQ115" t="s">
        <v>9388</v>
      </c>
      <c r="AR115" t="s">
        <v>12549</v>
      </c>
      <c r="AS115" t="e">
        <v>#N/A</v>
      </c>
      <c r="AT115" t="e">
        <v>#N/A</v>
      </c>
      <c r="AU115" t="e">
        <v>#N/A</v>
      </c>
      <c r="AV115" t="s">
        <v>6071</v>
      </c>
      <c r="AW115" t="s">
        <v>6263</v>
      </c>
      <c r="AX115" t="s">
        <v>6263</v>
      </c>
      <c r="AY115" t="s">
        <v>82</v>
      </c>
      <c r="AZ115" t="s">
        <v>8538</v>
      </c>
      <c r="BA115" t="str">
        <f>IF(ISNA(VLOOKUP(AZ115,Sheet4!J114:J1595,1,FALSE))=FALSE,"YES","NO")</f>
        <v>YES</v>
      </c>
      <c r="BB115">
        <f>VLOOKUP(AZ115,Sheet4!J114:N1595,5,FALSE)</f>
        <v>4.7866679854149501</v>
      </c>
      <c r="BC115">
        <f t="shared" si="1"/>
        <v>-6.6438561897747244</v>
      </c>
    </row>
    <row r="116" spans="1:55" x14ac:dyDescent="0.3">
      <c r="A116" t="b">
        <v>0</v>
      </c>
      <c r="B116" t="s">
        <v>12180</v>
      </c>
      <c r="C116" t="s">
        <v>12181</v>
      </c>
      <c r="D116" t="s">
        <v>12304</v>
      </c>
      <c r="E116" t="s">
        <v>12305</v>
      </c>
      <c r="F116">
        <v>0</v>
      </c>
      <c r="G116">
        <v>15.226000000000001</v>
      </c>
      <c r="H116">
        <v>25</v>
      </c>
      <c r="I116">
        <v>3</v>
      </c>
      <c r="J116">
        <v>32</v>
      </c>
      <c r="K116">
        <v>3</v>
      </c>
      <c r="L116">
        <v>102</v>
      </c>
      <c r="M116">
        <v>11.6</v>
      </c>
      <c r="N116">
        <v>4.2699999999999996</v>
      </c>
      <c r="O116">
        <v>42.27</v>
      </c>
      <c r="P116">
        <v>3</v>
      </c>
      <c r="Q116" t="s">
        <v>9388</v>
      </c>
      <c r="R116" t="s">
        <v>9388</v>
      </c>
      <c r="S116" t="s">
        <v>9388</v>
      </c>
      <c r="T116" t="s">
        <v>9388</v>
      </c>
      <c r="U116" t="s">
        <v>9388</v>
      </c>
      <c r="V116" t="s">
        <v>9388</v>
      </c>
      <c r="W116" t="s">
        <v>9388</v>
      </c>
      <c r="X116" t="s">
        <v>9388</v>
      </c>
      <c r="Y116">
        <v>0</v>
      </c>
      <c r="Z116">
        <v>26.788</v>
      </c>
      <c r="AA116">
        <v>4.7435149680500688</v>
      </c>
      <c r="AB116">
        <v>1.8957280190079499E-14</v>
      </c>
      <c r="AC116">
        <v>29.56</v>
      </c>
      <c r="AD116">
        <v>50</v>
      </c>
      <c r="AE116">
        <v>158.69999999999999</v>
      </c>
      <c r="AF116">
        <v>13.14</v>
      </c>
      <c r="AG116">
        <v>23.8</v>
      </c>
      <c r="AH116" t="s">
        <v>12180</v>
      </c>
      <c r="AI116" t="s">
        <v>12180</v>
      </c>
      <c r="AJ116" t="s">
        <v>12180</v>
      </c>
      <c r="AK116" t="s">
        <v>12180</v>
      </c>
      <c r="AL116" t="s">
        <v>12180</v>
      </c>
      <c r="AM116" t="s">
        <v>12180</v>
      </c>
      <c r="AN116" t="s">
        <v>12180</v>
      </c>
      <c r="AO116" t="s">
        <v>12180</v>
      </c>
      <c r="AP116">
        <v>1</v>
      </c>
      <c r="AQ116" t="s">
        <v>9388</v>
      </c>
      <c r="AR116" t="s">
        <v>12551</v>
      </c>
      <c r="AS116" t="e">
        <v>#N/A</v>
      </c>
      <c r="AT116" t="e">
        <v>#N/A</v>
      </c>
      <c r="AU116" t="e">
        <v>#N/A</v>
      </c>
      <c r="AV116" t="s">
        <v>6081</v>
      </c>
      <c r="AW116" t="s">
        <v>6116</v>
      </c>
      <c r="AX116" t="s">
        <v>6116</v>
      </c>
      <c r="AY116" t="s">
        <v>36</v>
      </c>
      <c r="AZ116" t="s">
        <v>16405</v>
      </c>
      <c r="BA116" t="str">
        <f>IF(ISNA(VLOOKUP(AZ116,Sheet4!J115:J1596,1,FALSE))=FALSE,"YES","NO")</f>
        <v>NO</v>
      </c>
      <c r="BB116" t="e">
        <f>VLOOKUP(AZ116,Sheet4!J115:N1596,5,FALSE)</f>
        <v>#N/A</v>
      </c>
      <c r="BC116">
        <f t="shared" si="1"/>
        <v>4.7435149680500688</v>
      </c>
    </row>
    <row r="117" spans="1:55" x14ac:dyDescent="0.3">
      <c r="A117" t="b">
        <v>0</v>
      </c>
      <c r="B117" t="s">
        <v>12180</v>
      </c>
      <c r="C117" t="s">
        <v>12181</v>
      </c>
      <c r="D117" t="s">
        <v>7093</v>
      </c>
      <c r="E117" t="s">
        <v>12306</v>
      </c>
      <c r="F117">
        <v>0</v>
      </c>
      <c r="G117">
        <v>15.034000000000001</v>
      </c>
      <c r="H117">
        <v>30</v>
      </c>
      <c r="I117">
        <v>3</v>
      </c>
      <c r="J117">
        <v>11</v>
      </c>
      <c r="K117">
        <v>3</v>
      </c>
      <c r="L117">
        <v>135</v>
      </c>
      <c r="M117">
        <v>15.4</v>
      </c>
      <c r="N117">
        <v>4.8899999999999997</v>
      </c>
      <c r="O117">
        <v>15.99</v>
      </c>
      <c r="P117">
        <v>3</v>
      </c>
      <c r="Q117" t="s">
        <v>9388</v>
      </c>
      <c r="R117" t="s">
        <v>9388</v>
      </c>
      <c r="S117" t="s">
        <v>9388</v>
      </c>
      <c r="T117" t="s">
        <v>9388</v>
      </c>
      <c r="U117" t="s">
        <v>9388</v>
      </c>
      <c r="V117" t="s">
        <v>9388</v>
      </c>
      <c r="W117" t="s">
        <v>9388</v>
      </c>
      <c r="X117" t="s">
        <v>9388</v>
      </c>
      <c r="Y117">
        <v>0</v>
      </c>
      <c r="Z117">
        <v>0.01</v>
      </c>
      <c r="AA117">
        <v>-6.6438561897747244</v>
      </c>
      <c r="AB117">
        <v>2.1868852459016401E-16</v>
      </c>
      <c r="AC117" t="s">
        <v>9388</v>
      </c>
      <c r="AD117">
        <v>93.5</v>
      </c>
      <c r="AE117" t="s">
        <v>9388</v>
      </c>
      <c r="AF117">
        <v>26.94</v>
      </c>
      <c r="AG117" t="s">
        <v>9388</v>
      </c>
      <c r="AH117" t="s">
        <v>12180</v>
      </c>
      <c r="AI117" t="s">
        <v>12180</v>
      </c>
      <c r="AJ117" t="s">
        <v>12180</v>
      </c>
      <c r="AK117" t="s">
        <v>12180</v>
      </c>
      <c r="AL117" t="s">
        <v>12179</v>
      </c>
      <c r="AM117" t="s">
        <v>12180</v>
      </c>
      <c r="AN117" t="s">
        <v>12180</v>
      </c>
      <c r="AO117" t="s">
        <v>12180</v>
      </c>
      <c r="AP117">
        <v>1</v>
      </c>
      <c r="AQ117" t="s">
        <v>9388</v>
      </c>
      <c r="AR117" t="s">
        <v>12552</v>
      </c>
      <c r="AS117" t="e">
        <v>#N/A</v>
      </c>
      <c r="AT117" t="e">
        <v>#N/A</v>
      </c>
      <c r="AU117" t="e">
        <v>#N/A</v>
      </c>
      <c r="AV117" t="s">
        <v>6071</v>
      </c>
      <c r="AW117" t="e">
        <v>#N/A</v>
      </c>
      <c r="AX117">
        <v>0</v>
      </c>
      <c r="AY117" t="e">
        <v>#N/A</v>
      </c>
      <c r="AZ117" t="s">
        <v>8575</v>
      </c>
      <c r="BA117" t="str">
        <f>IF(ISNA(VLOOKUP(AZ117,Sheet4!J116:J1597,1,FALSE))=FALSE,"YES","NO")</f>
        <v>YES</v>
      </c>
      <c r="BB117">
        <f>VLOOKUP(AZ117,Sheet4!J116:N1597,5,FALSE)</f>
        <v>1.0617470878353701</v>
      </c>
      <c r="BC117">
        <f t="shared" si="1"/>
        <v>-6.6438561897747244</v>
      </c>
    </row>
    <row r="118" spans="1:55" x14ac:dyDescent="0.3">
      <c r="A118" t="b">
        <v>0</v>
      </c>
      <c r="B118" t="s">
        <v>12180</v>
      </c>
      <c r="C118" t="s">
        <v>12181</v>
      </c>
      <c r="D118" t="s">
        <v>7005</v>
      </c>
      <c r="E118" t="s">
        <v>12307</v>
      </c>
      <c r="F118">
        <v>0</v>
      </c>
      <c r="G118">
        <v>12.207000000000001</v>
      </c>
      <c r="H118">
        <v>7</v>
      </c>
      <c r="I118">
        <v>5</v>
      </c>
      <c r="J118">
        <v>18</v>
      </c>
      <c r="K118">
        <v>5</v>
      </c>
      <c r="L118">
        <v>723</v>
      </c>
      <c r="M118">
        <v>78.3</v>
      </c>
      <c r="N118">
        <v>8.9499999999999993</v>
      </c>
      <c r="O118">
        <v>4.0999999999999996</v>
      </c>
      <c r="P118">
        <v>5</v>
      </c>
      <c r="Q118" t="s">
        <v>9388</v>
      </c>
      <c r="R118" t="s">
        <v>9388</v>
      </c>
      <c r="S118" t="s">
        <v>9388</v>
      </c>
      <c r="T118" t="s">
        <v>9388</v>
      </c>
      <c r="U118" t="s">
        <v>9388</v>
      </c>
      <c r="V118" t="s">
        <v>9388</v>
      </c>
      <c r="W118" t="s">
        <v>9388</v>
      </c>
      <c r="X118" t="s">
        <v>9388</v>
      </c>
      <c r="Y118">
        <v>0</v>
      </c>
      <c r="Z118">
        <v>37.057000000000002</v>
      </c>
      <c r="AA118">
        <v>5.2116741856343287</v>
      </c>
      <c r="AB118">
        <v>7.4597924130130604E-8</v>
      </c>
      <c r="AC118">
        <v>7.19</v>
      </c>
      <c r="AD118">
        <v>23.3</v>
      </c>
      <c r="AE118">
        <v>266.39999999999998</v>
      </c>
      <c r="AF118">
        <v>8.91</v>
      </c>
      <c r="AG118">
        <v>2.2200000000000002</v>
      </c>
      <c r="AH118" t="s">
        <v>12180</v>
      </c>
      <c r="AI118" t="s">
        <v>12180</v>
      </c>
      <c r="AJ118" t="s">
        <v>12180</v>
      </c>
      <c r="AK118" t="s">
        <v>12180</v>
      </c>
      <c r="AL118" t="s">
        <v>12180</v>
      </c>
      <c r="AM118" t="s">
        <v>12201</v>
      </c>
      <c r="AN118" t="s">
        <v>12180</v>
      </c>
      <c r="AO118" t="s">
        <v>12180</v>
      </c>
      <c r="AP118">
        <v>1</v>
      </c>
      <c r="AQ118" t="s">
        <v>9388</v>
      </c>
      <c r="AR118" t="s">
        <v>12639</v>
      </c>
      <c r="AS118" t="e">
        <v>#N/A</v>
      </c>
      <c r="AT118" t="e">
        <v>#N/A</v>
      </c>
      <c r="AU118" t="e">
        <v>#N/A</v>
      </c>
      <c r="AV118" t="s">
        <v>6081</v>
      </c>
      <c r="AW118" t="e">
        <v>#N/A</v>
      </c>
      <c r="AX118">
        <v>0</v>
      </c>
      <c r="AY118" t="e">
        <v>#N/A</v>
      </c>
      <c r="AZ118" t="s">
        <v>8487</v>
      </c>
      <c r="BA118" t="str">
        <f>IF(ISNA(VLOOKUP(AZ118,Sheet4!J117:J1598,1,FALSE))=FALSE,"YES","NO")</f>
        <v>YES</v>
      </c>
      <c r="BB118">
        <f>VLOOKUP(AZ118,Sheet4!J117:N1598,5,FALSE)</f>
        <v>2.61205726058488</v>
      </c>
      <c r="BC118">
        <f t="shared" si="1"/>
        <v>5.2116741856343287</v>
      </c>
    </row>
    <row r="119" spans="1:55" x14ac:dyDescent="0.3">
      <c r="A119" t="b">
        <v>0</v>
      </c>
      <c r="B119" t="s">
        <v>12180</v>
      </c>
      <c r="C119" t="s">
        <v>12181</v>
      </c>
      <c r="D119" t="s">
        <v>6789</v>
      </c>
      <c r="E119" t="s">
        <v>12308</v>
      </c>
      <c r="F119">
        <v>0</v>
      </c>
      <c r="G119">
        <v>10.336</v>
      </c>
      <c r="H119">
        <v>13</v>
      </c>
      <c r="I119">
        <v>3</v>
      </c>
      <c r="J119">
        <v>9</v>
      </c>
      <c r="K119">
        <v>3</v>
      </c>
      <c r="L119">
        <v>215</v>
      </c>
      <c r="M119">
        <v>25.5</v>
      </c>
      <c r="N119">
        <v>6.58</v>
      </c>
      <c r="O119">
        <v>5.04</v>
      </c>
      <c r="P119">
        <v>3</v>
      </c>
      <c r="Q119" t="s">
        <v>9388</v>
      </c>
      <c r="R119" t="s">
        <v>9388</v>
      </c>
      <c r="S119" t="s">
        <v>9388</v>
      </c>
      <c r="T119" t="s">
        <v>9388</v>
      </c>
      <c r="U119" t="s">
        <v>9388</v>
      </c>
      <c r="V119" t="s">
        <v>9388</v>
      </c>
      <c r="W119" t="s">
        <v>9388</v>
      </c>
      <c r="X119" t="s">
        <v>9388</v>
      </c>
      <c r="Y119">
        <v>0</v>
      </c>
      <c r="Z119">
        <v>0.01</v>
      </c>
      <c r="AA119">
        <v>-6.6438561897747244</v>
      </c>
      <c r="AB119">
        <v>2.1868852459016401E-16</v>
      </c>
      <c r="AC119" t="s">
        <v>9388</v>
      </c>
      <c r="AD119">
        <v>300</v>
      </c>
      <c r="AE119" t="s">
        <v>9388</v>
      </c>
      <c r="AF119">
        <v>13.03</v>
      </c>
      <c r="AG119" t="s">
        <v>9388</v>
      </c>
      <c r="AH119" t="s">
        <v>12180</v>
      </c>
      <c r="AI119" t="s">
        <v>12180</v>
      </c>
      <c r="AJ119" t="s">
        <v>12180</v>
      </c>
      <c r="AK119" t="s">
        <v>12180</v>
      </c>
      <c r="AL119" t="s">
        <v>12180</v>
      </c>
      <c r="AM119" t="s">
        <v>12180</v>
      </c>
      <c r="AN119" t="s">
        <v>12179</v>
      </c>
      <c r="AO119" t="s">
        <v>12180</v>
      </c>
      <c r="AP119">
        <v>1</v>
      </c>
      <c r="AQ119" t="s">
        <v>9388</v>
      </c>
      <c r="AR119" t="s">
        <v>12457</v>
      </c>
      <c r="AS119" t="e">
        <v>#N/A</v>
      </c>
      <c r="AT119" t="e">
        <v>#N/A</v>
      </c>
      <c r="AU119" t="e">
        <v>#N/A</v>
      </c>
      <c r="AV119" t="s">
        <v>6071</v>
      </c>
      <c r="AW119" t="e">
        <v>#N/A</v>
      </c>
      <c r="AX119">
        <v>0</v>
      </c>
      <c r="AY119" t="e">
        <v>#N/A</v>
      </c>
      <c r="AZ119" t="s">
        <v>8272</v>
      </c>
      <c r="BA119" t="str">
        <f>IF(ISNA(VLOOKUP(AZ119,Sheet4!J118:J1599,1,FALSE))=FALSE,"YES","NO")</f>
        <v>YES</v>
      </c>
      <c r="BB119">
        <f>VLOOKUP(AZ119,Sheet4!J118:N1599,5,FALSE)</f>
        <v>-6.3477071502424298</v>
      </c>
      <c r="BC119">
        <f t="shared" si="1"/>
        <v>-6.6438561897747244</v>
      </c>
    </row>
    <row r="120" spans="1:55" x14ac:dyDescent="0.3">
      <c r="A120" t="b">
        <v>0</v>
      </c>
      <c r="B120" t="s">
        <v>12180</v>
      </c>
      <c r="C120" t="s">
        <v>12181</v>
      </c>
      <c r="D120" t="s">
        <v>6284</v>
      </c>
      <c r="E120" t="s">
        <v>12309</v>
      </c>
      <c r="F120">
        <v>0</v>
      </c>
      <c r="G120">
        <v>10.19</v>
      </c>
      <c r="H120">
        <v>23</v>
      </c>
      <c r="I120">
        <v>2</v>
      </c>
      <c r="J120">
        <v>21</v>
      </c>
      <c r="K120">
        <v>2</v>
      </c>
      <c r="L120">
        <v>91</v>
      </c>
      <c r="M120">
        <v>10.1</v>
      </c>
      <c r="N120">
        <v>6.49</v>
      </c>
      <c r="O120">
        <v>34.83</v>
      </c>
      <c r="P120">
        <v>2</v>
      </c>
      <c r="Q120" t="s">
        <v>9388</v>
      </c>
      <c r="R120" t="s">
        <v>9388</v>
      </c>
      <c r="S120" t="s">
        <v>9388</v>
      </c>
      <c r="T120" t="s">
        <v>9388</v>
      </c>
      <c r="U120" t="s">
        <v>9388</v>
      </c>
      <c r="V120" t="s">
        <v>9388</v>
      </c>
      <c r="W120" t="s">
        <v>9388</v>
      </c>
      <c r="X120" t="s">
        <v>9388</v>
      </c>
      <c r="Y120">
        <v>0</v>
      </c>
      <c r="Z120">
        <v>100</v>
      </c>
      <c r="AA120">
        <v>6.6438561897747253</v>
      </c>
      <c r="AB120">
        <v>2.1868852459016401E-16</v>
      </c>
      <c r="AC120">
        <v>13.8</v>
      </c>
      <c r="AD120">
        <v>85.2</v>
      </c>
      <c r="AE120">
        <v>162.19999999999999</v>
      </c>
      <c r="AF120">
        <v>9.7100000000000009</v>
      </c>
      <c r="AG120">
        <v>17.18</v>
      </c>
      <c r="AH120" t="s">
        <v>12180</v>
      </c>
      <c r="AI120" t="s">
        <v>12180</v>
      </c>
      <c r="AJ120" t="s">
        <v>12180</v>
      </c>
      <c r="AK120" t="s">
        <v>12180</v>
      </c>
      <c r="AL120" t="s">
        <v>12180</v>
      </c>
      <c r="AM120" t="s">
        <v>12180</v>
      </c>
      <c r="AN120" t="s">
        <v>12180</v>
      </c>
      <c r="AO120" t="s">
        <v>12180</v>
      </c>
      <c r="AP120">
        <v>1</v>
      </c>
      <c r="AQ120" t="s">
        <v>9388</v>
      </c>
      <c r="AR120" t="s">
        <v>12501</v>
      </c>
      <c r="AS120" t="e">
        <v>#N/A</v>
      </c>
      <c r="AT120" t="e">
        <v>#N/A</v>
      </c>
      <c r="AU120" t="e">
        <v>#N/A</v>
      </c>
      <c r="AV120" t="s">
        <v>6081</v>
      </c>
      <c r="AW120" t="e">
        <v>#N/A</v>
      </c>
      <c r="AX120">
        <v>0</v>
      </c>
      <c r="AY120" t="e">
        <v>#N/A</v>
      </c>
      <c r="AZ120" t="s">
        <v>7770</v>
      </c>
      <c r="BA120" t="str">
        <f>IF(ISNA(VLOOKUP(AZ120,Sheet4!J119:J1600,1,FALSE))=FALSE,"YES","NO")</f>
        <v>YES</v>
      </c>
      <c r="BB120">
        <f>VLOOKUP(AZ120,Sheet4!J119:N1600,5,FALSE)</f>
        <v>-2.0804375448683201</v>
      </c>
      <c r="BC120">
        <f t="shared" si="1"/>
        <v>6.6438561897747253</v>
      </c>
    </row>
    <row r="121" spans="1:55" x14ac:dyDescent="0.3">
      <c r="A121" t="b">
        <v>0</v>
      </c>
      <c r="B121" t="s">
        <v>12180</v>
      </c>
      <c r="C121" t="s">
        <v>12181</v>
      </c>
      <c r="D121" t="s">
        <v>6429</v>
      </c>
      <c r="E121" t="s">
        <v>12310</v>
      </c>
      <c r="F121">
        <v>0</v>
      </c>
      <c r="G121">
        <v>9.8729999999999993</v>
      </c>
      <c r="H121">
        <v>12</v>
      </c>
      <c r="I121">
        <v>5</v>
      </c>
      <c r="J121">
        <v>15</v>
      </c>
      <c r="K121">
        <v>5</v>
      </c>
      <c r="L121">
        <v>313</v>
      </c>
      <c r="M121">
        <v>35.799999999999997</v>
      </c>
      <c r="N121">
        <v>4.82</v>
      </c>
      <c r="O121">
        <v>11.06</v>
      </c>
      <c r="P121">
        <v>5</v>
      </c>
      <c r="Q121" t="s">
        <v>9388</v>
      </c>
      <c r="R121" t="s">
        <v>9388</v>
      </c>
      <c r="S121" t="s">
        <v>9388</v>
      </c>
      <c r="T121" t="s">
        <v>9388</v>
      </c>
      <c r="U121" t="s">
        <v>9388</v>
      </c>
      <c r="V121" t="s">
        <v>9388</v>
      </c>
      <c r="W121" t="s">
        <v>9388</v>
      </c>
      <c r="X121" t="s">
        <v>9388</v>
      </c>
      <c r="Y121">
        <v>0</v>
      </c>
      <c r="Z121">
        <v>24.832000000000001</v>
      </c>
      <c r="AA121">
        <v>4.6341285575250408</v>
      </c>
      <c r="AB121">
        <v>3.1503722346112099E-6</v>
      </c>
      <c r="AC121">
        <v>46.68</v>
      </c>
      <c r="AD121">
        <v>26.2</v>
      </c>
      <c r="AE121">
        <v>245.9</v>
      </c>
      <c r="AF121">
        <v>7.5</v>
      </c>
      <c r="AG121">
        <v>27.44</v>
      </c>
      <c r="AH121" t="s">
        <v>12180</v>
      </c>
      <c r="AI121" t="s">
        <v>12180</v>
      </c>
      <c r="AJ121" t="s">
        <v>12180</v>
      </c>
      <c r="AK121" t="s">
        <v>12180</v>
      </c>
      <c r="AL121" t="s">
        <v>12180</v>
      </c>
      <c r="AM121" t="s">
        <v>12201</v>
      </c>
      <c r="AN121" t="s">
        <v>12180</v>
      </c>
      <c r="AO121" t="s">
        <v>12180</v>
      </c>
      <c r="AP121">
        <v>1</v>
      </c>
      <c r="AQ121" t="s">
        <v>9388</v>
      </c>
      <c r="AR121" t="s">
        <v>12442</v>
      </c>
      <c r="AS121" t="e">
        <v>#N/A</v>
      </c>
      <c r="AT121" t="e">
        <v>#N/A</v>
      </c>
      <c r="AU121" t="e">
        <v>#N/A</v>
      </c>
      <c r="AV121" t="s">
        <v>6081</v>
      </c>
      <c r="AW121" t="e">
        <v>#N/A</v>
      </c>
      <c r="AX121">
        <v>0</v>
      </c>
      <c r="AY121" t="e">
        <v>#N/A</v>
      </c>
      <c r="AZ121" t="s">
        <v>7913</v>
      </c>
      <c r="BA121" t="str">
        <f>IF(ISNA(VLOOKUP(AZ121,Sheet4!J120:J1601,1,FALSE))=FALSE,"YES","NO")</f>
        <v>YES</v>
      </c>
      <c r="BB121">
        <f>VLOOKUP(AZ121,Sheet4!J120:N1601,5,FALSE)</f>
        <v>9.6071539612049808</v>
      </c>
      <c r="BC121">
        <f t="shared" si="1"/>
        <v>4.6341285575250408</v>
      </c>
    </row>
    <row r="122" spans="1:55" x14ac:dyDescent="0.3">
      <c r="A122" t="b">
        <v>0</v>
      </c>
      <c r="B122" t="s">
        <v>12180</v>
      </c>
      <c r="C122" t="s">
        <v>12181</v>
      </c>
      <c r="D122" t="s">
        <v>9202</v>
      </c>
      <c r="E122" t="s">
        <v>12311</v>
      </c>
      <c r="F122">
        <v>0</v>
      </c>
      <c r="G122">
        <v>9.7110000000000003</v>
      </c>
      <c r="H122">
        <v>18</v>
      </c>
      <c r="I122">
        <v>2</v>
      </c>
      <c r="J122">
        <v>5</v>
      </c>
      <c r="K122">
        <v>2</v>
      </c>
      <c r="L122">
        <v>115</v>
      </c>
      <c r="M122">
        <v>12.9</v>
      </c>
      <c r="N122">
        <v>4.9400000000000004</v>
      </c>
      <c r="O122">
        <v>9.1999999999999993</v>
      </c>
      <c r="P122">
        <v>2</v>
      </c>
      <c r="Q122" t="s">
        <v>9388</v>
      </c>
      <c r="R122" t="s">
        <v>9388</v>
      </c>
      <c r="S122" t="s">
        <v>9388</v>
      </c>
      <c r="T122" t="s">
        <v>9388</v>
      </c>
      <c r="U122" t="s">
        <v>9388</v>
      </c>
      <c r="V122" t="s">
        <v>9388</v>
      </c>
      <c r="W122" t="s">
        <v>9388</v>
      </c>
      <c r="X122" t="s">
        <v>9388</v>
      </c>
      <c r="Y122">
        <v>0</v>
      </c>
      <c r="Z122">
        <v>0.01</v>
      </c>
      <c r="AA122">
        <v>-6.6438561897747244</v>
      </c>
      <c r="AB122">
        <v>2.1868852459016401E-16</v>
      </c>
      <c r="AC122" t="s">
        <v>9388</v>
      </c>
      <c r="AD122">
        <v>173.3</v>
      </c>
      <c r="AE122" t="s">
        <v>9388</v>
      </c>
      <c r="AF122">
        <v>46.06</v>
      </c>
      <c r="AG122" t="s">
        <v>9388</v>
      </c>
      <c r="AH122" t="s">
        <v>12179</v>
      </c>
      <c r="AI122" t="s">
        <v>12201</v>
      </c>
      <c r="AJ122" t="s">
        <v>12180</v>
      </c>
      <c r="AK122" t="s">
        <v>12180</v>
      </c>
      <c r="AL122" t="s">
        <v>12180</v>
      </c>
      <c r="AM122" t="s">
        <v>12180</v>
      </c>
      <c r="AN122" t="s">
        <v>12179</v>
      </c>
      <c r="AO122" t="s">
        <v>12179</v>
      </c>
      <c r="AP122">
        <v>1</v>
      </c>
      <c r="AQ122" t="s">
        <v>9388</v>
      </c>
      <c r="AR122" t="s">
        <v>12442</v>
      </c>
      <c r="AS122" t="e">
        <v>#N/A</v>
      </c>
      <c r="AT122" t="e">
        <v>#N/A</v>
      </c>
      <c r="AU122" t="e">
        <v>#N/A</v>
      </c>
      <c r="AV122" t="s">
        <v>6071</v>
      </c>
      <c r="AW122" t="e">
        <v>#N/A</v>
      </c>
      <c r="AX122">
        <v>0</v>
      </c>
      <c r="AY122" t="e">
        <v>#N/A</v>
      </c>
      <c r="AZ122" t="s">
        <v>9221</v>
      </c>
      <c r="BA122" t="str">
        <f>IF(ISNA(VLOOKUP(AZ122,Sheet4!J121:J1602,1,FALSE))=FALSE,"YES","NO")</f>
        <v>NO</v>
      </c>
      <c r="BB122" t="e">
        <f>VLOOKUP(AZ122,Sheet4!J121:N1602,5,FALSE)</f>
        <v>#N/A</v>
      </c>
      <c r="BC122">
        <f t="shared" si="1"/>
        <v>-6.6438561897747244</v>
      </c>
    </row>
    <row r="123" spans="1:55" x14ac:dyDescent="0.3">
      <c r="A123" t="b">
        <v>0</v>
      </c>
      <c r="B123" t="s">
        <v>12180</v>
      </c>
      <c r="C123" t="s">
        <v>12181</v>
      </c>
      <c r="D123" t="s">
        <v>12312</v>
      </c>
      <c r="E123" t="s">
        <v>12313</v>
      </c>
      <c r="F123">
        <v>2E-3</v>
      </c>
      <c r="G123">
        <v>6.452</v>
      </c>
      <c r="H123">
        <v>35</v>
      </c>
      <c r="I123">
        <v>2</v>
      </c>
      <c r="J123">
        <v>37</v>
      </c>
      <c r="K123">
        <v>2</v>
      </c>
      <c r="L123">
        <v>52</v>
      </c>
      <c r="M123">
        <v>5.7</v>
      </c>
      <c r="N123">
        <v>9.31</v>
      </c>
      <c r="O123">
        <v>20.41</v>
      </c>
      <c r="P123">
        <v>2</v>
      </c>
      <c r="Q123" t="s">
        <v>9388</v>
      </c>
      <c r="R123" t="s">
        <v>9388</v>
      </c>
      <c r="S123" t="s">
        <v>9388</v>
      </c>
      <c r="T123" t="s">
        <v>9388</v>
      </c>
      <c r="U123" t="s">
        <v>9388</v>
      </c>
      <c r="V123" t="s">
        <v>9388</v>
      </c>
      <c r="W123" t="s">
        <v>9388</v>
      </c>
      <c r="X123" t="s">
        <v>9388</v>
      </c>
      <c r="Y123">
        <v>0</v>
      </c>
      <c r="Z123">
        <v>5.548</v>
      </c>
      <c r="AA123">
        <v>2.4719677876615158</v>
      </c>
      <c r="AB123">
        <v>2.6340283966744E-2</v>
      </c>
      <c r="AC123">
        <v>217.15</v>
      </c>
      <c r="AD123">
        <v>63.7</v>
      </c>
      <c r="AE123">
        <v>167.8</v>
      </c>
      <c r="AF123">
        <v>12.71</v>
      </c>
      <c r="AG123">
        <v>4.28</v>
      </c>
      <c r="AH123" t="s">
        <v>12180</v>
      </c>
      <c r="AI123" t="s">
        <v>12180</v>
      </c>
      <c r="AJ123" t="s">
        <v>12180</v>
      </c>
      <c r="AK123" t="s">
        <v>12180</v>
      </c>
      <c r="AL123" t="s">
        <v>12180</v>
      </c>
      <c r="AM123" t="s">
        <v>12180</v>
      </c>
      <c r="AN123" t="s">
        <v>12180</v>
      </c>
      <c r="AO123" t="s">
        <v>12180</v>
      </c>
      <c r="AP123">
        <v>1</v>
      </c>
      <c r="AQ123" t="s">
        <v>9388</v>
      </c>
      <c r="AR123" t="s">
        <v>12640</v>
      </c>
      <c r="AS123" t="e">
        <v>#N/A</v>
      </c>
      <c r="AT123" t="e">
        <v>#N/A</v>
      </c>
      <c r="AU123" t="e">
        <v>#N/A</v>
      </c>
      <c r="AV123" t="s">
        <v>6081</v>
      </c>
      <c r="AW123" t="e">
        <v>#N/A</v>
      </c>
      <c r="AX123">
        <v>0</v>
      </c>
      <c r="AY123" t="e">
        <v>#N/A</v>
      </c>
      <c r="AZ123" t="s">
        <v>16419</v>
      </c>
      <c r="BA123" t="str">
        <f>IF(ISNA(VLOOKUP(AZ123,Sheet4!J122:J1603,1,FALSE))=FALSE,"YES","NO")</f>
        <v>NO</v>
      </c>
      <c r="BB123" t="e">
        <f>VLOOKUP(AZ123,Sheet4!J122:N1603,5,FALSE)</f>
        <v>#N/A</v>
      </c>
      <c r="BC123">
        <f t="shared" si="1"/>
        <v>2.4719677876615158</v>
      </c>
    </row>
    <row r="125" spans="1:55" x14ac:dyDescent="0.3">
      <c r="AE125" t="s">
        <v>27</v>
      </c>
      <c r="AF125">
        <v>14.7502479338843</v>
      </c>
      <c r="AG125">
        <v>20.266666666666666</v>
      </c>
    </row>
    <row r="126" spans="1:55" x14ac:dyDescent="0.3">
      <c r="AE126" t="s">
        <v>16547</v>
      </c>
      <c r="AF126">
        <v>97</v>
      </c>
      <c r="AG126">
        <v>71</v>
      </c>
    </row>
    <row r="127" spans="1:55" x14ac:dyDescent="0.3">
      <c r="AE127" t="s">
        <v>16548</v>
      </c>
      <c r="AF127">
        <v>50</v>
      </c>
      <c r="AG127">
        <v>19</v>
      </c>
    </row>
    <row r="128" spans="1:55" x14ac:dyDescent="0.3">
      <c r="AE128" t="s">
        <v>12716</v>
      </c>
      <c r="AF128">
        <v>121</v>
      </c>
      <c r="AG128">
        <v>114</v>
      </c>
    </row>
    <row r="129" spans="31:33" x14ac:dyDescent="0.3">
      <c r="AE129" t="s">
        <v>16549</v>
      </c>
      <c r="AF129">
        <v>80.165289256198349</v>
      </c>
      <c r="AG129">
        <v>62.280701754385973</v>
      </c>
    </row>
    <row r="130" spans="31:33" x14ac:dyDescent="0.3">
      <c r="AE130" t="s">
        <v>16550</v>
      </c>
      <c r="AF130">
        <v>41.32231404958678</v>
      </c>
      <c r="AG130">
        <v>16.666666666666664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00A8-D3D3-4616-9A51-C1306FDBB0F2}">
  <dimension ref="A1:BC100"/>
  <sheetViews>
    <sheetView workbookViewId="0">
      <selection activeCell="AA9" sqref="AA9"/>
    </sheetView>
  </sheetViews>
  <sheetFormatPr defaultRowHeight="14.4" x14ac:dyDescent="0.3"/>
  <cols>
    <col min="52" max="52" width="16.33203125" bestFit="1" customWidth="1"/>
  </cols>
  <sheetData>
    <row r="1" spans="1:55" s="1" customFormat="1" x14ac:dyDescent="0.3">
      <c r="D1" s="1" t="s">
        <v>6070</v>
      </c>
      <c r="AA1" s="1" t="s">
        <v>12314</v>
      </c>
      <c r="AB1" s="1" t="s">
        <v>12315</v>
      </c>
      <c r="AF1" s="1" t="s">
        <v>12316</v>
      </c>
      <c r="AG1" s="1" t="s">
        <v>12316</v>
      </c>
    </row>
    <row r="2" spans="1:55" s="1" customFormat="1" x14ac:dyDescent="0.3">
      <c r="A2" s="1" t="s">
        <v>12125</v>
      </c>
      <c r="B2" s="1" t="s">
        <v>12126</v>
      </c>
      <c r="C2" s="1" t="s">
        <v>12127</v>
      </c>
      <c r="D2" s="1" t="s">
        <v>9381</v>
      </c>
      <c r="E2" s="1" t="s">
        <v>1</v>
      </c>
      <c r="F2" s="1" t="s">
        <v>12128</v>
      </c>
      <c r="G2" s="1" t="s">
        <v>12129</v>
      </c>
      <c r="H2" s="1" t="s">
        <v>12130</v>
      </c>
      <c r="I2" s="1" t="s">
        <v>12131</v>
      </c>
      <c r="J2" s="1" t="s">
        <v>12132</v>
      </c>
      <c r="K2" s="1" t="s">
        <v>12133</v>
      </c>
      <c r="L2" s="1" t="s">
        <v>12134</v>
      </c>
      <c r="M2" s="1" t="s">
        <v>12135</v>
      </c>
      <c r="N2" s="1" t="s">
        <v>12136</v>
      </c>
      <c r="O2" s="1" t="s">
        <v>12137</v>
      </c>
      <c r="P2" s="1" t="s">
        <v>12138</v>
      </c>
      <c r="Q2" s="1" t="s">
        <v>12139</v>
      </c>
      <c r="R2" s="1" t="s">
        <v>12140</v>
      </c>
      <c r="S2" s="1" t="s">
        <v>12141</v>
      </c>
      <c r="T2" s="1" t="s">
        <v>12142</v>
      </c>
      <c r="U2" s="1" t="s">
        <v>12143</v>
      </c>
      <c r="V2" s="1" t="s">
        <v>12144</v>
      </c>
      <c r="W2" s="1" t="s">
        <v>9382</v>
      </c>
      <c r="X2" s="1" t="s">
        <v>12145</v>
      </c>
      <c r="Y2" s="1" t="s">
        <v>12146</v>
      </c>
      <c r="Z2" s="1" t="s">
        <v>12148</v>
      </c>
      <c r="AA2" s="1" t="s">
        <v>12151</v>
      </c>
      <c r="AB2" s="1" t="s">
        <v>12154</v>
      </c>
      <c r="AC2" s="1" t="s">
        <v>12157</v>
      </c>
      <c r="AD2" s="1" t="s">
        <v>12159</v>
      </c>
      <c r="AE2" s="1" t="s">
        <v>12161</v>
      </c>
      <c r="AF2" s="1" t="s">
        <v>12162</v>
      </c>
      <c r="AG2" s="1" t="s">
        <v>12164</v>
      </c>
      <c r="AH2" s="1" t="s">
        <v>12165</v>
      </c>
      <c r="AI2" s="1" t="s">
        <v>12166</v>
      </c>
      <c r="AJ2" s="1" t="s">
        <v>12167</v>
      </c>
      <c r="AK2" s="1" t="s">
        <v>12168</v>
      </c>
      <c r="AL2" s="1" t="s">
        <v>12173</v>
      </c>
      <c r="AM2" s="1" t="s">
        <v>12174</v>
      </c>
      <c r="AN2" s="1" t="s">
        <v>12175</v>
      </c>
      <c r="AO2" s="1" t="s">
        <v>12176</v>
      </c>
      <c r="AP2" s="1" t="s">
        <v>12177</v>
      </c>
      <c r="AQ2" s="1" t="s">
        <v>12178</v>
      </c>
      <c r="AR2" s="1" t="s">
        <v>12402</v>
      </c>
      <c r="AS2" s="1" t="s">
        <v>12403</v>
      </c>
      <c r="AT2" s="1" t="s">
        <v>12404</v>
      </c>
      <c r="AU2" s="1" t="s">
        <v>30</v>
      </c>
      <c r="AV2" s="1" t="s">
        <v>12407</v>
      </c>
      <c r="AW2" s="1" t="s">
        <v>33</v>
      </c>
      <c r="AX2" s="1" t="s">
        <v>12553</v>
      </c>
      <c r="AY2" s="1" t="s">
        <v>12554</v>
      </c>
      <c r="AZ2" s="1" t="s">
        <v>16543</v>
      </c>
      <c r="BA2" s="1" t="s">
        <v>16542</v>
      </c>
      <c r="BB2" s="1" t="s">
        <v>16544</v>
      </c>
      <c r="BC2" s="1" t="s">
        <v>16545</v>
      </c>
    </row>
    <row r="3" spans="1:55" x14ac:dyDescent="0.3">
      <c r="A3" t="b">
        <v>0</v>
      </c>
      <c r="B3" t="s">
        <v>12180</v>
      </c>
      <c r="C3" t="s">
        <v>12181</v>
      </c>
      <c r="D3" t="s">
        <v>7110</v>
      </c>
      <c r="E3" t="s">
        <v>12317</v>
      </c>
      <c r="F3">
        <v>0</v>
      </c>
      <c r="G3">
        <v>1331.327</v>
      </c>
      <c r="H3">
        <v>75</v>
      </c>
      <c r="I3">
        <v>61</v>
      </c>
      <c r="J3">
        <v>4339</v>
      </c>
      <c r="K3">
        <v>60</v>
      </c>
      <c r="L3">
        <v>830</v>
      </c>
      <c r="M3">
        <v>92.9</v>
      </c>
      <c r="N3">
        <v>4.68</v>
      </c>
      <c r="O3">
        <v>8883.77</v>
      </c>
      <c r="P3">
        <v>61</v>
      </c>
      <c r="Q3" t="s">
        <v>9388</v>
      </c>
      <c r="R3" t="s">
        <v>9388</v>
      </c>
      <c r="S3" t="s">
        <v>9388</v>
      </c>
      <c r="T3" t="s">
        <v>9388</v>
      </c>
      <c r="U3" t="s">
        <v>9388</v>
      </c>
      <c r="V3" t="s">
        <v>9388</v>
      </c>
      <c r="W3" t="s">
        <v>9388</v>
      </c>
      <c r="X3" t="s">
        <v>9388</v>
      </c>
      <c r="Y3">
        <v>0</v>
      </c>
      <c r="Z3">
        <v>0.308</v>
      </c>
      <c r="AA3">
        <v>-1.6989977439671857</v>
      </c>
      <c r="AB3">
        <v>3.9899952793799501E-2</v>
      </c>
      <c r="AC3">
        <v>99.55</v>
      </c>
      <c r="AD3">
        <v>183.2</v>
      </c>
      <c r="AE3">
        <v>51.8</v>
      </c>
      <c r="AF3">
        <v>5.78</v>
      </c>
      <c r="AG3">
        <v>5.05</v>
      </c>
      <c r="AH3" t="s">
        <v>12180</v>
      </c>
      <c r="AI3" t="s">
        <v>12180</v>
      </c>
      <c r="AJ3" t="s">
        <v>12180</v>
      </c>
      <c r="AK3" t="s">
        <v>12180</v>
      </c>
      <c r="AL3" t="s">
        <v>12180</v>
      </c>
      <c r="AM3" t="s">
        <v>12180</v>
      </c>
      <c r="AN3" t="s">
        <v>12180</v>
      </c>
      <c r="AO3" t="s">
        <v>12180</v>
      </c>
      <c r="AP3">
        <v>1</v>
      </c>
      <c r="AQ3" t="s">
        <v>9388</v>
      </c>
      <c r="AR3" t="s">
        <v>12421</v>
      </c>
      <c r="AS3" t="s">
        <v>221</v>
      </c>
      <c r="AT3" t="s">
        <v>221</v>
      </c>
      <c r="AU3" t="s">
        <v>222</v>
      </c>
      <c r="AV3" t="s">
        <v>6071</v>
      </c>
      <c r="AW3" t="s">
        <v>6116</v>
      </c>
      <c r="AX3" t="s">
        <v>222</v>
      </c>
      <c r="AY3" t="s">
        <v>47</v>
      </c>
      <c r="AZ3" t="s">
        <v>8592</v>
      </c>
      <c r="BA3" t="str">
        <f>IF(ISNA(VLOOKUP(AZ3,Sheet5!J2:J817,1,FALSE))=FALSE,"YES","NO")</f>
        <v>YES</v>
      </c>
      <c r="BB3">
        <f>VLOOKUP(AZ3,Sheet5!J2:N817,5,FALSE)</f>
        <v>-1.1189361032488101</v>
      </c>
      <c r="BC3">
        <f>AA3</f>
        <v>-1.6989977439671857</v>
      </c>
    </row>
    <row r="4" spans="1:55" x14ac:dyDescent="0.3">
      <c r="A4" t="b">
        <v>0</v>
      </c>
      <c r="B4" t="s">
        <v>12180</v>
      </c>
      <c r="C4" t="s">
        <v>12181</v>
      </c>
      <c r="D4" t="s">
        <v>6143</v>
      </c>
      <c r="E4" t="s">
        <v>12184</v>
      </c>
      <c r="F4">
        <v>0</v>
      </c>
      <c r="G4">
        <v>826.61199999999997</v>
      </c>
      <c r="H4">
        <v>83</v>
      </c>
      <c r="I4">
        <v>56</v>
      </c>
      <c r="J4">
        <v>2318</v>
      </c>
      <c r="K4">
        <v>56</v>
      </c>
      <c r="L4">
        <v>709</v>
      </c>
      <c r="M4">
        <v>78.599999999999994</v>
      </c>
      <c r="N4">
        <v>5.0599999999999996</v>
      </c>
      <c r="O4">
        <v>4792.1899999999996</v>
      </c>
      <c r="P4">
        <v>56</v>
      </c>
      <c r="Q4" t="s">
        <v>9388</v>
      </c>
      <c r="R4" t="s">
        <v>9388</v>
      </c>
      <c r="S4" t="s">
        <v>9388</v>
      </c>
      <c r="T4" t="s">
        <v>9388</v>
      </c>
      <c r="U4" t="s">
        <v>9388</v>
      </c>
      <c r="V4" t="s">
        <v>9388</v>
      </c>
      <c r="W4" t="s">
        <v>9388</v>
      </c>
      <c r="X4" t="s">
        <v>9388</v>
      </c>
      <c r="Y4">
        <v>0</v>
      </c>
      <c r="Z4">
        <v>10.728</v>
      </c>
      <c r="AA4">
        <v>3.4233092372423868</v>
      </c>
      <c r="AB4">
        <v>2.86051654659521E-8</v>
      </c>
      <c r="AC4">
        <v>60.18</v>
      </c>
      <c r="AD4">
        <v>24.9</v>
      </c>
      <c r="AE4">
        <v>189.1</v>
      </c>
      <c r="AF4">
        <v>17.84</v>
      </c>
      <c r="AG4">
        <v>15.13</v>
      </c>
      <c r="AH4" t="s">
        <v>12180</v>
      </c>
      <c r="AI4" t="s">
        <v>12180</v>
      </c>
      <c r="AJ4" t="s">
        <v>12180</v>
      </c>
      <c r="AK4" t="s">
        <v>12180</v>
      </c>
      <c r="AL4" t="s">
        <v>12180</v>
      </c>
      <c r="AM4" t="s">
        <v>12180</v>
      </c>
      <c r="AN4" t="s">
        <v>12180</v>
      </c>
      <c r="AO4" t="s">
        <v>12180</v>
      </c>
      <c r="AP4">
        <v>1</v>
      </c>
      <c r="AQ4" t="s">
        <v>12185</v>
      </c>
      <c r="AR4" t="s">
        <v>12412</v>
      </c>
      <c r="AS4" t="e">
        <v>#N/A</v>
      </c>
      <c r="AT4" t="e">
        <v>#N/A</v>
      </c>
      <c r="AU4" t="e">
        <v>#N/A</v>
      </c>
      <c r="AV4" t="s">
        <v>6081</v>
      </c>
      <c r="AW4" t="e">
        <v>#N/A</v>
      </c>
      <c r="AX4">
        <v>0</v>
      </c>
      <c r="AY4" t="e">
        <v>#N/A</v>
      </c>
      <c r="AZ4" t="s">
        <v>7633</v>
      </c>
      <c r="BA4" t="str">
        <f>IF(ISNA(VLOOKUP(AZ4,Sheet5!J3:J818,1,FALSE))=FALSE,"YES","NO")</f>
        <v>YES</v>
      </c>
      <c r="BB4">
        <f>VLOOKUP(AZ4,Sheet5!J3:N818,5,FALSE)</f>
        <v>2.7074818260018998</v>
      </c>
      <c r="BC4">
        <f t="shared" ref="BC4:BC67" si="0">AA4</f>
        <v>3.4233092372423868</v>
      </c>
    </row>
    <row r="5" spans="1:55" x14ac:dyDescent="0.3">
      <c r="A5" t="b">
        <v>0</v>
      </c>
      <c r="B5" t="s">
        <v>12180</v>
      </c>
      <c r="C5" t="s">
        <v>12181</v>
      </c>
      <c r="D5" t="s">
        <v>6465</v>
      </c>
      <c r="E5" t="s">
        <v>12318</v>
      </c>
      <c r="F5">
        <v>0</v>
      </c>
      <c r="G5">
        <v>691.11</v>
      </c>
      <c r="H5">
        <v>65</v>
      </c>
      <c r="I5">
        <v>105</v>
      </c>
      <c r="J5">
        <v>739</v>
      </c>
      <c r="K5">
        <v>104</v>
      </c>
      <c r="L5">
        <v>1337</v>
      </c>
      <c r="M5">
        <v>153.80000000000001</v>
      </c>
      <c r="N5">
        <v>4.75</v>
      </c>
      <c r="O5">
        <v>1423.19</v>
      </c>
      <c r="P5">
        <v>105</v>
      </c>
      <c r="Q5" t="s">
        <v>9388</v>
      </c>
      <c r="R5" t="s">
        <v>9388</v>
      </c>
      <c r="S5" t="s">
        <v>9388</v>
      </c>
      <c r="T5" t="s">
        <v>9388</v>
      </c>
      <c r="U5" t="s">
        <v>9388</v>
      </c>
      <c r="V5" t="s">
        <v>9388</v>
      </c>
      <c r="W5" t="s">
        <v>9388</v>
      </c>
      <c r="X5" t="s">
        <v>9388</v>
      </c>
      <c r="Y5">
        <v>0</v>
      </c>
      <c r="Z5">
        <v>4.59</v>
      </c>
      <c r="AA5">
        <v>2.1984941536390834</v>
      </c>
      <c r="AB5">
        <v>1.1337356592499501E-3</v>
      </c>
      <c r="AC5">
        <v>74.56</v>
      </c>
      <c r="AD5">
        <v>56.8</v>
      </c>
      <c r="AE5">
        <v>184.8</v>
      </c>
      <c r="AF5">
        <v>3.86</v>
      </c>
      <c r="AG5">
        <v>33.42</v>
      </c>
      <c r="AH5" t="s">
        <v>12180</v>
      </c>
      <c r="AI5" t="s">
        <v>12180</v>
      </c>
      <c r="AJ5" t="s">
        <v>12180</v>
      </c>
      <c r="AK5" t="s">
        <v>12180</v>
      </c>
      <c r="AL5" t="s">
        <v>12180</v>
      </c>
      <c r="AM5" t="s">
        <v>12180</v>
      </c>
      <c r="AN5" t="s">
        <v>12180</v>
      </c>
      <c r="AO5" t="s">
        <v>12180</v>
      </c>
      <c r="AP5">
        <v>1</v>
      </c>
      <c r="AQ5" t="s">
        <v>9388</v>
      </c>
      <c r="AR5" t="s">
        <v>12555</v>
      </c>
      <c r="AS5" t="e">
        <v>#N/A</v>
      </c>
      <c r="AT5" t="e">
        <v>#N/A</v>
      </c>
      <c r="AU5" t="e">
        <v>#N/A</v>
      </c>
      <c r="AV5" t="s">
        <v>6081</v>
      </c>
      <c r="AW5" t="e">
        <v>#N/A</v>
      </c>
      <c r="AX5">
        <v>0</v>
      </c>
      <c r="AY5" t="e">
        <v>#N/A</v>
      </c>
      <c r="AZ5" t="s">
        <v>7949</v>
      </c>
      <c r="BA5" t="str">
        <f>IF(ISNA(VLOOKUP(AZ5,Sheet5!J4:J819,1,FALSE))=FALSE,"YES","NO")</f>
        <v>NO</v>
      </c>
      <c r="BB5" t="e">
        <f>VLOOKUP(AZ5,Sheet5!J4:N819,5,FALSE)</f>
        <v>#N/A</v>
      </c>
      <c r="BC5">
        <f t="shared" si="0"/>
        <v>2.1984941536390834</v>
      </c>
    </row>
    <row r="6" spans="1:55" x14ac:dyDescent="0.3">
      <c r="A6" t="b">
        <v>0</v>
      </c>
      <c r="B6" t="s">
        <v>12180</v>
      </c>
      <c r="C6" t="s">
        <v>12181</v>
      </c>
      <c r="D6" t="s">
        <v>6301</v>
      </c>
      <c r="E6" t="s">
        <v>12319</v>
      </c>
      <c r="F6">
        <v>0</v>
      </c>
      <c r="G6">
        <v>672.28899999999999</v>
      </c>
      <c r="H6">
        <v>77</v>
      </c>
      <c r="I6">
        <v>89</v>
      </c>
      <c r="J6">
        <v>1150</v>
      </c>
      <c r="K6">
        <v>48</v>
      </c>
      <c r="L6">
        <v>1200</v>
      </c>
      <c r="M6">
        <v>133.19999999999999</v>
      </c>
      <c r="N6">
        <v>4.78</v>
      </c>
      <c r="O6">
        <v>2279.1</v>
      </c>
      <c r="P6">
        <v>89</v>
      </c>
      <c r="Q6" t="s">
        <v>9388</v>
      </c>
      <c r="R6" t="s">
        <v>9388</v>
      </c>
      <c r="S6" t="s">
        <v>9388</v>
      </c>
      <c r="T6" t="s">
        <v>9388</v>
      </c>
      <c r="U6" t="s">
        <v>9388</v>
      </c>
      <c r="V6" t="s">
        <v>9388</v>
      </c>
      <c r="W6" t="s">
        <v>9388</v>
      </c>
      <c r="X6" t="s">
        <v>9388</v>
      </c>
      <c r="Y6">
        <v>0</v>
      </c>
      <c r="Z6">
        <v>15.769</v>
      </c>
      <c r="AA6">
        <v>3.9790192685995156</v>
      </c>
      <c r="AB6">
        <v>4.6066818196334802E-11</v>
      </c>
      <c r="AC6">
        <v>95.27</v>
      </c>
      <c r="AD6">
        <v>4.7</v>
      </c>
      <c r="AE6">
        <v>269.5</v>
      </c>
      <c r="AF6">
        <v>21.47</v>
      </c>
      <c r="AG6">
        <v>32.46</v>
      </c>
      <c r="AH6" t="s">
        <v>12180</v>
      </c>
      <c r="AI6" t="s">
        <v>12180</v>
      </c>
      <c r="AJ6" t="s">
        <v>12180</v>
      </c>
      <c r="AK6" t="s">
        <v>12180</v>
      </c>
      <c r="AL6" t="s">
        <v>12180</v>
      </c>
      <c r="AM6" t="s">
        <v>12180</v>
      </c>
      <c r="AN6" t="s">
        <v>12180</v>
      </c>
      <c r="AO6" t="s">
        <v>12180</v>
      </c>
      <c r="AP6">
        <v>1</v>
      </c>
      <c r="AQ6" t="s">
        <v>12185</v>
      </c>
      <c r="AR6" t="s">
        <v>12556</v>
      </c>
      <c r="AS6" t="e">
        <v>#N/A</v>
      </c>
      <c r="AT6" t="e">
        <v>#N/A</v>
      </c>
      <c r="AU6" t="e">
        <v>#N/A</v>
      </c>
      <c r="AV6" t="s">
        <v>6081</v>
      </c>
      <c r="AW6" t="e">
        <v>#N/A</v>
      </c>
      <c r="AX6">
        <v>0</v>
      </c>
      <c r="AY6" t="e">
        <v>#N/A</v>
      </c>
      <c r="AZ6" t="s">
        <v>7787</v>
      </c>
      <c r="BA6" t="str">
        <f>IF(ISNA(VLOOKUP(AZ6,Sheet5!J5:J820,1,FALSE))=FALSE,"YES","NO")</f>
        <v>NO</v>
      </c>
      <c r="BB6" t="e">
        <f>VLOOKUP(AZ6,Sheet5!J5:N820,5,FALSE)</f>
        <v>#N/A</v>
      </c>
      <c r="BC6">
        <f t="shared" si="0"/>
        <v>3.9790192685995156</v>
      </c>
    </row>
    <row r="7" spans="1:55" x14ac:dyDescent="0.3">
      <c r="A7" t="b">
        <v>0</v>
      </c>
      <c r="B7" t="s">
        <v>12180</v>
      </c>
      <c r="C7" t="s">
        <v>12181</v>
      </c>
      <c r="D7" t="s">
        <v>6998</v>
      </c>
      <c r="E7" t="s">
        <v>12320</v>
      </c>
      <c r="F7">
        <v>0</v>
      </c>
      <c r="G7">
        <v>639.55600000000004</v>
      </c>
      <c r="H7">
        <v>70</v>
      </c>
      <c r="I7">
        <v>43</v>
      </c>
      <c r="J7">
        <v>1038</v>
      </c>
      <c r="K7">
        <v>43</v>
      </c>
      <c r="L7">
        <v>616</v>
      </c>
      <c r="M7">
        <v>70</v>
      </c>
      <c r="N7">
        <v>4.55</v>
      </c>
      <c r="O7">
        <v>2410.0100000000002</v>
      </c>
      <c r="P7">
        <v>43</v>
      </c>
      <c r="Q7" t="s">
        <v>9388</v>
      </c>
      <c r="R7" t="s">
        <v>9388</v>
      </c>
      <c r="S7" t="s">
        <v>9388</v>
      </c>
      <c r="T7" t="s">
        <v>9388</v>
      </c>
      <c r="U7" t="s">
        <v>9388</v>
      </c>
      <c r="V7" t="s">
        <v>9388</v>
      </c>
      <c r="W7" t="s">
        <v>9388</v>
      </c>
      <c r="X7" t="s">
        <v>9388</v>
      </c>
      <c r="Y7">
        <v>0</v>
      </c>
      <c r="Z7">
        <v>4.43</v>
      </c>
      <c r="AA7">
        <v>2.1473066987802936</v>
      </c>
      <c r="AB7">
        <v>1.55848272281957E-3</v>
      </c>
      <c r="AC7">
        <v>40.08</v>
      </c>
      <c r="AD7">
        <v>56.7</v>
      </c>
      <c r="AE7">
        <v>209.6</v>
      </c>
      <c r="AF7">
        <v>1.56</v>
      </c>
      <c r="AG7">
        <v>10.31</v>
      </c>
      <c r="AH7" t="s">
        <v>12180</v>
      </c>
      <c r="AI7" t="s">
        <v>12180</v>
      </c>
      <c r="AJ7" t="s">
        <v>12180</v>
      </c>
      <c r="AK7" t="s">
        <v>12180</v>
      </c>
      <c r="AL7" t="s">
        <v>12180</v>
      </c>
      <c r="AM7" t="s">
        <v>12180</v>
      </c>
      <c r="AN7" t="s">
        <v>12180</v>
      </c>
      <c r="AO7" t="s">
        <v>12180</v>
      </c>
      <c r="AP7">
        <v>1</v>
      </c>
      <c r="AQ7" t="s">
        <v>9388</v>
      </c>
      <c r="AR7" t="s">
        <v>12414</v>
      </c>
      <c r="AS7" t="s">
        <v>2155</v>
      </c>
      <c r="AT7" t="s">
        <v>2155</v>
      </c>
      <c r="AU7" t="s">
        <v>297</v>
      </c>
      <c r="AV7" t="s">
        <v>6081</v>
      </c>
      <c r="AW7" t="s">
        <v>6179</v>
      </c>
      <c r="AX7" t="s">
        <v>297</v>
      </c>
      <c r="AY7" t="s">
        <v>173</v>
      </c>
      <c r="AZ7" t="s">
        <v>8480</v>
      </c>
      <c r="BA7" t="str">
        <f>IF(ISNA(VLOOKUP(AZ7,Sheet5!J6:J821,1,FALSE))=FALSE,"YES","NO")</f>
        <v>NO</v>
      </c>
      <c r="BB7" t="e">
        <f>VLOOKUP(AZ7,Sheet5!J6:N821,5,FALSE)</f>
        <v>#N/A</v>
      </c>
      <c r="BC7">
        <f t="shared" si="0"/>
        <v>2.1473066987802936</v>
      </c>
    </row>
    <row r="8" spans="1:55" x14ac:dyDescent="0.3">
      <c r="A8" t="b">
        <v>0</v>
      </c>
      <c r="B8" t="s">
        <v>12180</v>
      </c>
      <c r="C8" t="s">
        <v>12181</v>
      </c>
      <c r="D8" t="s">
        <v>9182</v>
      </c>
      <c r="E8" t="s">
        <v>12321</v>
      </c>
      <c r="F8">
        <v>0</v>
      </c>
      <c r="G8">
        <v>609.65499999999997</v>
      </c>
      <c r="H8">
        <v>62</v>
      </c>
      <c r="I8">
        <v>42</v>
      </c>
      <c r="J8">
        <v>844</v>
      </c>
      <c r="K8">
        <v>42</v>
      </c>
      <c r="L8">
        <v>755</v>
      </c>
      <c r="M8">
        <v>84.3</v>
      </c>
      <c r="N8">
        <v>4.3899999999999997</v>
      </c>
      <c r="O8">
        <v>1518.92</v>
      </c>
      <c r="P8">
        <v>42</v>
      </c>
      <c r="Q8" t="s">
        <v>9388</v>
      </c>
      <c r="R8" t="s">
        <v>9388</v>
      </c>
      <c r="S8" t="s">
        <v>9388</v>
      </c>
      <c r="T8" t="s">
        <v>9388</v>
      </c>
      <c r="U8" t="s">
        <v>9388</v>
      </c>
      <c r="V8" t="s">
        <v>9388</v>
      </c>
      <c r="W8" t="s">
        <v>9388</v>
      </c>
      <c r="X8" t="s">
        <v>9388</v>
      </c>
      <c r="Y8">
        <v>0</v>
      </c>
      <c r="Z8">
        <v>0.28599999999999998</v>
      </c>
      <c r="AA8">
        <v>-1.8059129478836977</v>
      </c>
      <c r="AB8">
        <v>2.3477150744854899E-2</v>
      </c>
      <c r="AC8">
        <v>47.37</v>
      </c>
      <c r="AD8">
        <v>164.9</v>
      </c>
      <c r="AE8">
        <v>50.9</v>
      </c>
      <c r="AF8">
        <v>5.91</v>
      </c>
      <c r="AG8">
        <v>10.82</v>
      </c>
      <c r="AH8" t="s">
        <v>12180</v>
      </c>
      <c r="AI8" t="s">
        <v>12180</v>
      </c>
      <c r="AJ8" t="s">
        <v>12180</v>
      </c>
      <c r="AK8" t="s">
        <v>12180</v>
      </c>
      <c r="AL8" t="s">
        <v>12180</v>
      </c>
      <c r="AM8" t="s">
        <v>12180</v>
      </c>
      <c r="AN8" t="s">
        <v>12180</v>
      </c>
      <c r="AO8" t="s">
        <v>12180</v>
      </c>
      <c r="AP8">
        <v>1</v>
      </c>
      <c r="AQ8" t="s">
        <v>12185</v>
      </c>
      <c r="AR8" t="s">
        <v>12557</v>
      </c>
      <c r="AS8" t="s">
        <v>112</v>
      </c>
      <c r="AT8" t="s">
        <v>112</v>
      </c>
      <c r="AU8" t="s">
        <v>73</v>
      </c>
      <c r="AV8" t="s">
        <v>6071</v>
      </c>
      <c r="AW8" t="s">
        <v>6179</v>
      </c>
      <c r="AX8" t="s">
        <v>73</v>
      </c>
      <c r="AY8" t="s">
        <v>47</v>
      </c>
      <c r="AZ8" t="s">
        <v>9309</v>
      </c>
      <c r="BA8" t="str">
        <f>IF(ISNA(VLOOKUP(AZ8,Sheet5!J7:J822,1,FALSE))=FALSE,"YES","NO")</f>
        <v>YES</v>
      </c>
      <c r="BB8">
        <f>VLOOKUP(AZ8,Sheet5!J7:N822,5,FALSE)</f>
        <v>0.46677740114845601</v>
      </c>
      <c r="BC8">
        <f t="shared" si="0"/>
        <v>-1.8059129478836977</v>
      </c>
    </row>
    <row r="9" spans="1:55" x14ac:dyDescent="0.3">
      <c r="A9" t="b">
        <v>0</v>
      </c>
      <c r="B9" t="s">
        <v>12180</v>
      </c>
      <c r="C9" t="s">
        <v>12181</v>
      </c>
      <c r="D9" t="s">
        <v>12186</v>
      </c>
      <c r="E9" t="s">
        <v>12187</v>
      </c>
      <c r="F9">
        <v>0</v>
      </c>
      <c r="G9">
        <v>557.59500000000003</v>
      </c>
      <c r="H9">
        <v>87</v>
      </c>
      <c r="I9">
        <v>28</v>
      </c>
      <c r="J9">
        <v>1718</v>
      </c>
      <c r="K9">
        <v>28</v>
      </c>
      <c r="L9">
        <v>241</v>
      </c>
      <c r="M9">
        <v>26.9</v>
      </c>
      <c r="N9">
        <v>4.6399999999999997</v>
      </c>
      <c r="O9">
        <v>3520.16</v>
      </c>
      <c r="P9">
        <v>28</v>
      </c>
      <c r="Q9" t="s">
        <v>9388</v>
      </c>
      <c r="R9" t="s">
        <v>9388</v>
      </c>
      <c r="S9" t="s">
        <v>9388</v>
      </c>
      <c r="T9" t="s">
        <v>9388</v>
      </c>
      <c r="U9" t="s">
        <v>9388</v>
      </c>
      <c r="V9" t="s">
        <v>9388</v>
      </c>
      <c r="W9" t="s">
        <v>9388</v>
      </c>
      <c r="X9" t="s">
        <v>9388</v>
      </c>
      <c r="Y9">
        <v>0</v>
      </c>
      <c r="Z9">
        <v>0.245</v>
      </c>
      <c r="AA9">
        <v>-2.0291463456595165</v>
      </c>
      <c r="AB9">
        <v>7.1005633276674798E-3</v>
      </c>
      <c r="AC9">
        <v>111.07</v>
      </c>
      <c r="AD9">
        <v>164.8</v>
      </c>
      <c r="AE9">
        <v>42.6</v>
      </c>
      <c r="AF9">
        <v>7.73</v>
      </c>
      <c r="AG9">
        <v>11.39</v>
      </c>
      <c r="AH9" t="s">
        <v>12180</v>
      </c>
      <c r="AI9" t="s">
        <v>12180</v>
      </c>
      <c r="AJ9" t="s">
        <v>12180</v>
      </c>
      <c r="AK9" t="s">
        <v>12180</v>
      </c>
      <c r="AL9" t="s">
        <v>12180</v>
      </c>
      <c r="AM9" t="s">
        <v>12180</v>
      </c>
      <c r="AN9" t="s">
        <v>12180</v>
      </c>
      <c r="AO9" t="s">
        <v>12180</v>
      </c>
      <c r="AP9">
        <v>1</v>
      </c>
      <c r="AQ9" t="s">
        <v>9388</v>
      </c>
      <c r="AR9" t="s">
        <v>12558</v>
      </c>
      <c r="AS9" t="e">
        <v>#N/A</v>
      </c>
      <c r="AT9" t="e">
        <v>#N/A</v>
      </c>
      <c r="AU9" t="e">
        <v>#N/A</v>
      </c>
      <c r="AV9" t="s">
        <v>6071</v>
      </c>
      <c r="AW9" t="s">
        <v>6116</v>
      </c>
      <c r="AX9" t="s">
        <v>6116</v>
      </c>
      <c r="AY9" t="s">
        <v>47</v>
      </c>
      <c r="AZ9" t="s">
        <v>16413</v>
      </c>
      <c r="BA9" t="str">
        <f>IF(ISNA(VLOOKUP(AZ9,Sheet5!J8:J823,1,FALSE))=FALSE,"YES","NO")</f>
        <v>NO</v>
      </c>
      <c r="BB9" t="e">
        <f>VLOOKUP(AZ9,Sheet5!J8:N823,5,FALSE)</f>
        <v>#N/A</v>
      </c>
      <c r="BC9">
        <f t="shared" si="0"/>
        <v>-2.0291463456595165</v>
      </c>
    </row>
    <row r="10" spans="1:55" x14ac:dyDescent="0.3">
      <c r="A10" t="b">
        <v>0</v>
      </c>
      <c r="B10" t="s">
        <v>12180</v>
      </c>
      <c r="C10" t="s">
        <v>12181</v>
      </c>
      <c r="D10" t="s">
        <v>7246</v>
      </c>
      <c r="E10" t="s">
        <v>12322</v>
      </c>
      <c r="F10">
        <v>0</v>
      </c>
      <c r="G10">
        <v>541.21299999999997</v>
      </c>
      <c r="H10">
        <v>36</v>
      </c>
      <c r="I10">
        <v>83</v>
      </c>
      <c r="J10">
        <v>511</v>
      </c>
      <c r="K10">
        <v>82</v>
      </c>
      <c r="L10">
        <v>3144</v>
      </c>
      <c r="M10">
        <v>338</v>
      </c>
      <c r="N10">
        <v>4.9400000000000004</v>
      </c>
      <c r="O10">
        <v>1092.52</v>
      </c>
      <c r="P10">
        <v>83</v>
      </c>
      <c r="Q10" t="s">
        <v>9388</v>
      </c>
      <c r="R10" t="s">
        <v>9388</v>
      </c>
      <c r="S10" t="s">
        <v>9388</v>
      </c>
      <c r="T10" t="s">
        <v>9388</v>
      </c>
      <c r="U10" t="s">
        <v>9388</v>
      </c>
      <c r="V10" t="s">
        <v>9388</v>
      </c>
      <c r="W10" t="s">
        <v>9388</v>
      </c>
      <c r="X10" t="s">
        <v>9388</v>
      </c>
      <c r="Y10">
        <v>0</v>
      </c>
      <c r="Z10">
        <v>9.2629999999999999</v>
      </c>
      <c r="AA10">
        <v>3.2114795135913816</v>
      </c>
      <c r="AB10">
        <v>2.5389691837653299E-7</v>
      </c>
      <c r="AC10">
        <v>138.69</v>
      </c>
      <c r="AD10">
        <v>24.6</v>
      </c>
      <c r="AE10">
        <v>179.8</v>
      </c>
      <c r="AF10">
        <v>19.53</v>
      </c>
      <c r="AG10">
        <v>54.67</v>
      </c>
      <c r="AH10" t="s">
        <v>12180</v>
      </c>
      <c r="AI10" t="s">
        <v>12180</v>
      </c>
      <c r="AJ10" t="s">
        <v>12180</v>
      </c>
      <c r="AK10" t="s">
        <v>12180</v>
      </c>
      <c r="AL10" t="s">
        <v>12180</v>
      </c>
      <c r="AM10" t="s">
        <v>12180</v>
      </c>
      <c r="AN10" t="s">
        <v>12180</v>
      </c>
      <c r="AO10" t="s">
        <v>12180</v>
      </c>
      <c r="AP10">
        <v>1</v>
      </c>
      <c r="AQ10" t="s">
        <v>9388</v>
      </c>
      <c r="AR10" t="s">
        <v>12559</v>
      </c>
      <c r="AS10" t="e">
        <v>#N/A</v>
      </c>
      <c r="AT10" t="e">
        <v>#N/A</v>
      </c>
      <c r="AU10" t="e">
        <v>#N/A</v>
      </c>
      <c r="AV10" t="s">
        <v>6081</v>
      </c>
      <c r="AW10" t="e">
        <v>#N/A</v>
      </c>
      <c r="AX10">
        <v>0</v>
      </c>
      <c r="AY10" t="e">
        <v>#N/A</v>
      </c>
      <c r="AZ10" t="s">
        <v>8728</v>
      </c>
      <c r="BA10" t="str">
        <f>IF(ISNA(VLOOKUP(AZ10,Sheet5!J9:J824,1,FALSE))=FALSE,"YES","NO")</f>
        <v>NO</v>
      </c>
      <c r="BB10" t="e">
        <f>VLOOKUP(AZ10,Sheet5!J9:N824,5,FALSE)</f>
        <v>#N/A</v>
      </c>
      <c r="BC10">
        <f t="shared" si="0"/>
        <v>3.2114795135913816</v>
      </c>
    </row>
    <row r="11" spans="1:55" x14ac:dyDescent="0.3">
      <c r="A11" t="b">
        <v>0</v>
      </c>
      <c r="B11" t="s">
        <v>12180</v>
      </c>
      <c r="C11" t="s">
        <v>12181</v>
      </c>
      <c r="D11" t="s">
        <v>6466</v>
      </c>
      <c r="E11" t="s">
        <v>12323</v>
      </c>
      <c r="F11">
        <v>0</v>
      </c>
      <c r="G11">
        <v>529.40700000000004</v>
      </c>
      <c r="H11">
        <v>68</v>
      </c>
      <c r="I11">
        <v>59</v>
      </c>
      <c r="J11">
        <v>621</v>
      </c>
      <c r="K11">
        <v>42</v>
      </c>
      <c r="L11">
        <v>955</v>
      </c>
      <c r="M11">
        <v>106.4</v>
      </c>
      <c r="N11">
        <v>4.8899999999999997</v>
      </c>
      <c r="O11">
        <v>1300.67</v>
      </c>
      <c r="P11">
        <v>59</v>
      </c>
      <c r="Q11" t="s">
        <v>9388</v>
      </c>
      <c r="R11" t="s">
        <v>9388</v>
      </c>
      <c r="S11" t="s">
        <v>9388</v>
      </c>
      <c r="T11" t="s">
        <v>9388</v>
      </c>
      <c r="U11" t="s">
        <v>9388</v>
      </c>
      <c r="V11" t="s">
        <v>9388</v>
      </c>
      <c r="W11" t="s">
        <v>9388</v>
      </c>
      <c r="X11" t="s">
        <v>9388</v>
      </c>
      <c r="Y11">
        <v>0</v>
      </c>
      <c r="Z11">
        <v>4.8479999999999999</v>
      </c>
      <c r="AA11">
        <v>2.2773896988108642</v>
      </c>
      <c r="AB11">
        <v>6.6044587728007601E-4</v>
      </c>
      <c r="AC11">
        <v>49.28</v>
      </c>
      <c r="AD11">
        <v>40.799999999999997</v>
      </c>
      <c r="AE11">
        <v>222.5</v>
      </c>
      <c r="AF11">
        <v>7.01</v>
      </c>
      <c r="AG11">
        <v>28.45</v>
      </c>
      <c r="AH11" t="s">
        <v>12180</v>
      </c>
      <c r="AI11" t="s">
        <v>12180</v>
      </c>
      <c r="AJ11" t="s">
        <v>12180</v>
      </c>
      <c r="AK11" t="s">
        <v>12180</v>
      </c>
      <c r="AL11" t="s">
        <v>12180</v>
      </c>
      <c r="AM11" t="s">
        <v>12180</v>
      </c>
      <c r="AN11" t="s">
        <v>12180</v>
      </c>
      <c r="AO11" t="s">
        <v>12180</v>
      </c>
      <c r="AP11">
        <v>1</v>
      </c>
      <c r="AQ11" t="s">
        <v>9388</v>
      </c>
      <c r="AR11" t="s">
        <v>12560</v>
      </c>
      <c r="AS11" t="e">
        <v>#N/A</v>
      </c>
      <c r="AT11" t="e">
        <v>#N/A</v>
      </c>
      <c r="AU11" t="e">
        <v>#N/A</v>
      </c>
      <c r="AV11" t="s">
        <v>6081</v>
      </c>
      <c r="AW11" t="s">
        <v>6116</v>
      </c>
      <c r="AX11" t="s">
        <v>6116</v>
      </c>
      <c r="AY11" t="s">
        <v>96</v>
      </c>
      <c r="AZ11" t="s">
        <v>7950</v>
      </c>
      <c r="BA11" t="str">
        <f>IF(ISNA(VLOOKUP(AZ11,Sheet5!J10:J825,1,FALSE))=FALSE,"YES","NO")</f>
        <v>NO</v>
      </c>
      <c r="BB11" t="e">
        <f>VLOOKUP(AZ11,Sheet5!J10:N825,5,FALSE)</f>
        <v>#N/A</v>
      </c>
      <c r="BC11">
        <f t="shared" si="0"/>
        <v>2.2773896988108642</v>
      </c>
    </row>
    <row r="12" spans="1:55" x14ac:dyDescent="0.3">
      <c r="A12" t="b">
        <v>0</v>
      </c>
      <c r="B12" t="s">
        <v>12180</v>
      </c>
      <c r="C12" t="s">
        <v>12181</v>
      </c>
      <c r="D12" t="s">
        <v>12324</v>
      </c>
      <c r="E12" t="s">
        <v>12325</v>
      </c>
      <c r="F12">
        <v>0</v>
      </c>
      <c r="G12">
        <v>450.697</v>
      </c>
      <c r="H12">
        <v>65</v>
      </c>
      <c r="I12">
        <v>24</v>
      </c>
      <c r="J12">
        <v>478</v>
      </c>
      <c r="K12">
        <v>24</v>
      </c>
      <c r="L12">
        <v>529</v>
      </c>
      <c r="M12">
        <v>59.2</v>
      </c>
      <c r="N12">
        <v>4.5999999999999996</v>
      </c>
      <c r="O12">
        <v>1194.76</v>
      </c>
      <c r="P12">
        <v>24</v>
      </c>
      <c r="Q12" t="s">
        <v>9388</v>
      </c>
      <c r="R12" t="s">
        <v>9388</v>
      </c>
      <c r="S12" t="s">
        <v>9388</v>
      </c>
      <c r="T12" t="s">
        <v>9388</v>
      </c>
      <c r="U12" t="s">
        <v>9388</v>
      </c>
      <c r="V12" t="s">
        <v>9388</v>
      </c>
      <c r="W12" t="s">
        <v>9388</v>
      </c>
      <c r="X12" t="s">
        <v>9388</v>
      </c>
      <c r="Y12">
        <v>0</v>
      </c>
      <c r="Z12">
        <v>0.28899999999999998</v>
      </c>
      <c r="AA12">
        <v>-1.7908586021614084</v>
      </c>
      <c r="AB12">
        <v>2.5720509175314901E-2</v>
      </c>
      <c r="AC12">
        <v>33.71</v>
      </c>
      <c r="AD12">
        <v>165.6</v>
      </c>
      <c r="AE12">
        <v>47.1</v>
      </c>
      <c r="AF12">
        <v>2.19</v>
      </c>
      <c r="AG12">
        <v>12.44</v>
      </c>
      <c r="AH12" t="s">
        <v>12180</v>
      </c>
      <c r="AI12" t="s">
        <v>12180</v>
      </c>
      <c r="AJ12" t="s">
        <v>12180</v>
      </c>
      <c r="AK12" t="s">
        <v>12180</v>
      </c>
      <c r="AL12" t="s">
        <v>12180</v>
      </c>
      <c r="AM12" t="s">
        <v>12180</v>
      </c>
      <c r="AN12" t="s">
        <v>12180</v>
      </c>
      <c r="AO12" t="s">
        <v>12180</v>
      </c>
      <c r="AP12">
        <v>1</v>
      </c>
      <c r="AQ12" t="s">
        <v>9388</v>
      </c>
      <c r="AR12" t="s">
        <v>12561</v>
      </c>
      <c r="AS12" t="s">
        <v>112</v>
      </c>
      <c r="AT12" t="s">
        <v>112</v>
      </c>
      <c r="AU12" t="s">
        <v>73</v>
      </c>
      <c r="AV12" t="s">
        <v>6071</v>
      </c>
      <c r="AW12" t="s">
        <v>6179</v>
      </c>
      <c r="AX12" t="s">
        <v>73</v>
      </c>
      <c r="AY12" t="s">
        <v>47</v>
      </c>
      <c r="AZ12" t="s">
        <v>16422</v>
      </c>
      <c r="BA12" t="str">
        <f>IF(ISNA(VLOOKUP(AZ12,Sheet5!J11:J826,1,FALSE))=FALSE,"YES","NO")</f>
        <v>NO</v>
      </c>
      <c r="BB12" t="e">
        <f>VLOOKUP(AZ12,Sheet5!J11:N826,5,FALSE)</f>
        <v>#N/A</v>
      </c>
      <c r="BC12">
        <f t="shared" si="0"/>
        <v>-1.7908586021614084</v>
      </c>
    </row>
    <row r="13" spans="1:55" x14ac:dyDescent="0.3">
      <c r="A13" t="b">
        <v>0</v>
      </c>
      <c r="B13" t="s">
        <v>12180</v>
      </c>
      <c r="C13" t="s">
        <v>12181</v>
      </c>
      <c r="D13" t="s">
        <v>7043</v>
      </c>
      <c r="E13" t="s">
        <v>12190</v>
      </c>
      <c r="F13">
        <v>0</v>
      </c>
      <c r="G13">
        <v>435.50900000000001</v>
      </c>
      <c r="H13">
        <v>53</v>
      </c>
      <c r="I13">
        <v>52</v>
      </c>
      <c r="J13">
        <v>254</v>
      </c>
      <c r="K13">
        <v>52</v>
      </c>
      <c r="L13">
        <v>1326</v>
      </c>
      <c r="M13">
        <v>139.19999999999999</v>
      </c>
      <c r="N13">
        <v>4.75</v>
      </c>
      <c r="O13">
        <v>545.69000000000005</v>
      </c>
      <c r="P13">
        <v>52</v>
      </c>
      <c r="Q13" t="s">
        <v>9388</v>
      </c>
      <c r="R13" t="s">
        <v>9388</v>
      </c>
      <c r="S13" t="s">
        <v>9388</v>
      </c>
      <c r="T13" t="s">
        <v>9388</v>
      </c>
      <c r="U13" t="s">
        <v>9388</v>
      </c>
      <c r="V13" t="s">
        <v>9388</v>
      </c>
      <c r="W13" t="s">
        <v>9388</v>
      </c>
      <c r="X13" t="s">
        <v>9388</v>
      </c>
      <c r="Y13">
        <v>0</v>
      </c>
      <c r="Z13">
        <v>0.14399999999999999</v>
      </c>
      <c r="AA13">
        <v>-2.7958592832197748</v>
      </c>
      <c r="AB13">
        <v>2.9983991132569399E-5</v>
      </c>
      <c r="AC13">
        <v>61.15</v>
      </c>
      <c r="AD13">
        <v>157.1</v>
      </c>
      <c r="AE13">
        <v>11.2</v>
      </c>
      <c r="AF13">
        <v>10.16</v>
      </c>
      <c r="AG13">
        <v>39.99</v>
      </c>
      <c r="AH13" t="s">
        <v>12180</v>
      </c>
      <c r="AI13" t="s">
        <v>12180</v>
      </c>
      <c r="AJ13" t="s">
        <v>12180</v>
      </c>
      <c r="AK13" t="s">
        <v>12180</v>
      </c>
      <c r="AL13" t="s">
        <v>12180</v>
      </c>
      <c r="AM13" t="s">
        <v>12180</v>
      </c>
      <c r="AN13" t="s">
        <v>12180</v>
      </c>
      <c r="AO13" t="s">
        <v>12180</v>
      </c>
      <c r="AP13">
        <v>1</v>
      </c>
      <c r="AQ13" t="s">
        <v>9388</v>
      </c>
      <c r="AR13" t="s">
        <v>12422</v>
      </c>
      <c r="AS13" t="s">
        <v>10377</v>
      </c>
      <c r="AT13" t="s">
        <v>10377</v>
      </c>
      <c r="AU13" t="s">
        <v>133</v>
      </c>
      <c r="AV13" t="s">
        <v>6071</v>
      </c>
      <c r="AW13" t="s">
        <v>6116</v>
      </c>
      <c r="AX13" t="s">
        <v>133</v>
      </c>
      <c r="AY13" t="s">
        <v>173</v>
      </c>
      <c r="AZ13" t="s">
        <v>8525</v>
      </c>
      <c r="BA13" t="str">
        <f>IF(ISNA(VLOOKUP(AZ13,Sheet5!J12:J827,1,FALSE))=FALSE,"YES","NO")</f>
        <v>NO</v>
      </c>
      <c r="BB13" t="e">
        <f>VLOOKUP(AZ13,Sheet5!J12:N827,5,FALSE)</f>
        <v>#N/A</v>
      </c>
      <c r="BC13">
        <f t="shared" si="0"/>
        <v>-2.7958592832197748</v>
      </c>
    </row>
    <row r="14" spans="1:55" x14ac:dyDescent="0.3">
      <c r="A14" t="b">
        <v>0</v>
      </c>
      <c r="B14" t="s">
        <v>12180</v>
      </c>
      <c r="C14" t="s">
        <v>12181</v>
      </c>
      <c r="D14" t="s">
        <v>6826</v>
      </c>
      <c r="E14" t="s">
        <v>12326</v>
      </c>
      <c r="F14">
        <v>0</v>
      </c>
      <c r="G14">
        <v>419.26799999999997</v>
      </c>
      <c r="H14">
        <v>67</v>
      </c>
      <c r="I14">
        <v>48</v>
      </c>
      <c r="J14">
        <v>338</v>
      </c>
      <c r="K14">
        <v>48</v>
      </c>
      <c r="L14">
        <v>836</v>
      </c>
      <c r="M14">
        <v>89.3</v>
      </c>
      <c r="N14">
        <v>4.68</v>
      </c>
      <c r="O14">
        <v>634.9</v>
      </c>
      <c r="P14">
        <v>48</v>
      </c>
      <c r="Q14" t="s">
        <v>9388</v>
      </c>
      <c r="R14" t="s">
        <v>9388</v>
      </c>
      <c r="S14" t="s">
        <v>9388</v>
      </c>
      <c r="T14" t="s">
        <v>9388</v>
      </c>
      <c r="U14" t="s">
        <v>9388</v>
      </c>
      <c r="V14" t="s">
        <v>9388</v>
      </c>
      <c r="W14" t="s">
        <v>9388</v>
      </c>
      <c r="X14" t="s">
        <v>9388</v>
      </c>
      <c r="Y14">
        <v>0</v>
      </c>
      <c r="Z14">
        <v>0.28399999999999997</v>
      </c>
      <c r="AA14">
        <v>-1.816037165157405</v>
      </c>
      <c r="AB14">
        <v>2.28780678053313E-2</v>
      </c>
      <c r="AC14">
        <v>55.41</v>
      </c>
      <c r="AD14">
        <v>131.80000000000001</v>
      </c>
      <c r="AE14">
        <v>40.1</v>
      </c>
      <c r="AF14">
        <v>5.75</v>
      </c>
      <c r="AG14">
        <v>20.99</v>
      </c>
      <c r="AH14" t="s">
        <v>12180</v>
      </c>
      <c r="AI14" t="s">
        <v>12180</v>
      </c>
      <c r="AJ14" t="s">
        <v>12180</v>
      </c>
      <c r="AK14" t="s">
        <v>12180</v>
      </c>
      <c r="AL14" t="s">
        <v>12180</v>
      </c>
      <c r="AM14" t="s">
        <v>12180</v>
      </c>
      <c r="AN14" t="s">
        <v>12180</v>
      </c>
      <c r="AO14" t="s">
        <v>12180</v>
      </c>
      <c r="AP14">
        <v>1</v>
      </c>
      <c r="AQ14" t="s">
        <v>9388</v>
      </c>
      <c r="AR14" t="s">
        <v>12562</v>
      </c>
      <c r="AS14" t="s">
        <v>940</v>
      </c>
      <c r="AT14" t="s">
        <v>940</v>
      </c>
      <c r="AU14" t="s">
        <v>941</v>
      </c>
      <c r="AV14" t="s">
        <v>6071</v>
      </c>
      <c r="AW14" t="s">
        <v>6113</v>
      </c>
      <c r="AX14" t="s">
        <v>941</v>
      </c>
      <c r="AY14" t="s">
        <v>147</v>
      </c>
      <c r="AZ14" t="s">
        <v>8309</v>
      </c>
      <c r="BA14" t="str">
        <f>IF(ISNA(VLOOKUP(AZ14,Sheet5!J13:J828,1,FALSE))=FALSE,"YES","NO")</f>
        <v>NO</v>
      </c>
      <c r="BB14" t="e">
        <f>VLOOKUP(AZ14,Sheet5!J13:N828,5,FALSE)</f>
        <v>#N/A</v>
      </c>
      <c r="BC14">
        <f t="shared" si="0"/>
        <v>-1.816037165157405</v>
      </c>
    </row>
    <row r="15" spans="1:55" x14ac:dyDescent="0.3">
      <c r="A15" t="b">
        <v>0</v>
      </c>
      <c r="B15" t="s">
        <v>12180</v>
      </c>
      <c r="C15" t="s">
        <v>12181</v>
      </c>
      <c r="D15" t="s">
        <v>6696</v>
      </c>
      <c r="E15" t="s">
        <v>12196</v>
      </c>
      <c r="F15">
        <v>0</v>
      </c>
      <c r="G15">
        <v>366.65699999999998</v>
      </c>
      <c r="H15">
        <v>69</v>
      </c>
      <c r="I15">
        <v>19</v>
      </c>
      <c r="J15">
        <v>516</v>
      </c>
      <c r="K15">
        <v>19</v>
      </c>
      <c r="L15">
        <v>278</v>
      </c>
      <c r="M15">
        <v>30.8</v>
      </c>
      <c r="N15">
        <v>4.63</v>
      </c>
      <c r="O15">
        <v>1410.29</v>
      </c>
      <c r="P15">
        <v>19</v>
      </c>
      <c r="Q15" t="s">
        <v>9388</v>
      </c>
      <c r="R15" t="s">
        <v>9388</v>
      </c>
      <c r="S15" t="s">
        <v>9388</v>
      </c>
      <c r="T15" t="s">
        <v>9388</v>
      </c>
      <c r="U15" t="s">
        <v>9388</v>
      </c>
      <c r="V15" t="s">
        <v>9388</v>
      </c>
      <c r="W15" t="s">
        <v>9388</v>
      </c>
      <c r="X15" t="s">
        <v>9388</v>
      </c>
      <c r="Y15">
        <v>0</v>
      </c>
      <c r="Z15">
        <v>3.2090000000000001</v>
      </c>
      <c r="AA15">
        <v>1.6821237896197205</v>
      </c>
      <c r="AB15">
        <v>2.3813493677235901E-2</v>
      </c>
      <c r="AC15">
        <v>42.87</v>
      </c>
      <c r="AD15">
        <v>35.5</v>
      </c>
      <c r="AE15">
        <v>125.7</v>
      </c>
      <c r="AF15">
        <v>8.11</v>
      </c>
      <c r="AG15">
        <v>13.33</v>
      </c>
      <c r="AH15" t="s">
        <v>12180</v>
      </c>
      <c r="AI15" t="s">
        <v>12180</v>
      </c>
      <c r="AJ15" t="s">
        <v>12180</v>
      </c>
      <c r="AK15" t="s">
        <v>12180</v>
      </c>
      <c r="AL15" t="s">
        <v>12180</v>
      </c>
      <c r="AM15" t="s">
        <v>12180</v>
      </c>
      <c r="AN15" t="s">
        <v>12180</v>
      </c>
      <c r="AO15" t="s">
        <v>12180</v>
      </c>
      <c r="AP15">
        <v>1</v>
      </c>
      <c r="AQ15" t="s">
        <v>12185</v>
      </c>
      <c r="AR15" t="s">
        <v>12558</v>
      </c>
      <c r="AS15" t="e">
        <v>#N/A</v>
      </c>
      <c r="AT15" t="e">
        <v>#N/A</v>
      </c>
      <c r="AU15" t="e">
        <v>#N/A</v>
      </c>
      <c r="AV15" t="s">
        <v>6081</v>
      </c>
      <c r="AW15" t="e">
        <v>#N/A</v>
      </c>
      <c r="AX15">
        <v>0</v>
      </c>
      <c r="AY15" t="e">
        <v>#N/A</v>
      </c>
      <c r="AZ15" t="s">
        <v>8179</v>
      </c>
      <c r="BA15" t="str">
        <f>IF(ISNA(VLOOKUP(AZ15,Sheet5!J14:J829,1,FALSE))=FALSE,"YES","NO")</f>
        <v>YES</v>
      </c>
      <c r="BB15">
        <f>VLOOKUP(AZ15,Sheet5!J14:N829,5,FALSE)</f>
        <v>-0.46181910908809098</v>
      </c>
      <c r="BC15">
        <f t="shared" si="0"/>
        <v>1.6821237896197205</v>
      </c>
    </row>
    <row r="16" spans="1:55" x14ac:dyDescent="0.3">
      <c r="A16" t="b">
        <v>0</v>
      </c>
      <c r="B16" t="s">
        <v>12180</v>
      </c>
      <c r="C16" t="s">
        <v>12181</v>
      </c>
      <c r="D16" t="s">
        <v>6423</v>
      </c>
      <c r="E16" t="s">
        <v>12197</v>
      </c>
      <c r="F16">
        <v>0</v>
      </c>
      <c r="G16">
        <v>329.185</v>
      </c>
      <c r="H16">
        <v>53</v>
      </c>
      <c r="I16">
        <v>29</v>
      </c>
      <c r="J16">
        <v>307</v>
      </c>
      <c r="K16">
        <v>29</v>
      </c>
      <c r="L16">
        <v>633</v>
      </c>
      <c r="M16">
        <v>68.599999999999994</v>
      </c>
      <c r="N16">
        <v>4.8600000000000003</v>
      </c>
      <c r="O16">
        <v>777.64</v>
      </c>
      <c r="P16">
        <v>29</v>
      </c>
      <c r="Q16" t="s">
        <v>9388</v>
      </c>
      <c r="R16" t="s">
        <v>9388</v>
      </c>
      <c r="S16" t="s">
        <v>9388</v>
      </c>
      <c r="T16" t="s">
        <v>9388</v>
      </c>
      <c r="U16" t="s">
        <v>9388</v>
      </c>
      <c r="V16" t="s">
        <v>9388</v>
      </c>
      <c r="W16" t="s">
        <v>9388</v>
      </c>
      <c r="X16" t="s">
        <v>9388</v>
      </c>
      <c r="Y16">
        <v>0</v>
      </c>
      <c r="Z16">
        <v>1.2999999999999999E-2</v>
      </c>
      <c r="AA16">
        <v>-6.2653445665209953</v>
      </c>
      <c r="AB16">
        <v>3.1197674418604699E-16</v>
      </c>
      <c r="AC16">
        <v>62.19</v>
      </c>
      <c r="AD16">
        <v>281</v>
      </c>
      <c r="AE16">
        <v>8.8000000000000007</v>
      </c>
      <c r="AF16">
        <v>11.48</v>
      </c>
      <c r="AG16">
        <v>23.67</v>
      </c>
      <c r="AH16" t="s">
        <v>12180</v>
      </c>
      <c r="AI16" t="s">
        <v>12180</v>
      </c>
      <c r="AJ16" t="s">
        <v>12180</v>
      </c>
      <c r="AK16" t="s">
        <v>12180</v>
      </c>
      <c r="AL16" t="s">
        <v>12180</v>
      </c>
      <c r="AM16" t="s">
        <v>12180</v>
      </c>
      <c r="AN16" t="s">
        <v>12180</v>
      </c>
      <c r="AO16" t="s">
        <v>12180</v>
      </c>
      <c r="AP16">
        <v>1</v>
      </c>
      <c r="AQ16" t="s">
        <v>9388</v>
      </c>
      <c r="AR16" t="s">
        <v>12563</v>
      </c>
      <c r="AS16" t="s">
        <v>1126</v>
      </c>
      <c r="AT16" t="s">
        <v>1126</v>
      </c>
      <c r="AU16" t="s">
        <v>288</v>
      </c>
      <c r="AV16" t="s">
        <v>6071</v>
      </c>
      <c r="AW16" t="s">
        <v>6097</v>
      </c>
      <c r="AX16" t="s">
        <v>288</v>
      </c>
      <c r="AY16" t="s">
        <v>78</v>
      </c>
      <c r="AZ16" t="s">
        <v>7907</v>
      </c>
      <c r="BA16" t="str">
        <f>IF(ISNA(VLOOKUP(AZ16,Sheet5!J15:J830,1,FALSE))=FALSE,"YES","NO")</f>
        <v>YES</v>
      </c>
      <c r="BB16">
        <f>VLOOKUP(AZ16,Sheet5!J15:N830,5,FALSE)</f>
        <v>1.54123172248007</v>
      </c>
      <c r="BC16">
        <f t="shared" si="0"/>
        <v>-6.2653445665209953</v>
      </c>
    </row>
    <row r="17" spans="1:55" x14ac:dyDescent="0.3">
      <c r="A17" t="b">
        <v>0</v>
      </c>
      <c r="B17" t="s">
        <v>12180</v>
      </c>
      <c r="C17" t="s">
        <v>12181</v>
      </c>
      <c r="D17" t="s">
        <v>9136</v>
      </c>
      <c r="E17" t="s">
        <v>12327</v>
      </c>
      <c r="F17">
        <v>0</v>
      </c>
      <c r="G17">
        <v>322.96800000000002</v>
      </c>
      <c r="H17">
        <v>45</v>
      </c>
      <c r="I17">
        <v>49</v>
      </c>
      <c r="J17">
        <v>319</v>
      </c>
      <c r="K17">
        <v>49</v>
      </c>
      <c r="L17">
        <v>1210</v>
      </c>
      <c r="M17">
        <v>139.80000000000001</v>
      </c>
      <c r="N17">
        <v>4.51</v>
      </c>
      <c r="O17">
        <v>530.76</v>
      </c>
      <c r="P17">
        <v>49</v>
      </c>
      <c r="Q17" t="s">
        <v>9388</v>
      </c>
      <c r="R17" t="s">
        <v>9388</v>
      </c>
      <c r="S17" t="s">
        <v>9388</v>
      </c>
      <c r="T17" t="s">
        <v>9388</v>
      </c>
      <c r="U17" t="s">
        <v>9388</v>
      </c>
      <c r="V17" t="s">
        <v>9388</v>
      </c>
      <c r="W17" t="s">
        <v>9388</v>
      </c>
      <c r="X17" t="s">
        <v>9388</v>
      </c>
      <c r="Y17">
        <v>0</v>
      </c>
      <c r="Z17">
        <v>3.2650000000000001</v>
      </c>
      <c r="AA17">
        <v>1.7070829917717063</v>
      </c>
      <c r="AB17">
        <v>2.11760184766248E-2</v>
      </c>
      <c r="AC17">
        <v>65.180000000000007</v>
      </c>
      <c r="AD17">
        <v>60.5</v>
      </c>
      <c r="AE17">
        <v>213.7</v>
      </c>
      <c r="AF17">
        <v>10.97</v>
      </c>
      <c r="AG17">
        <v>31.91</v>
      </c>
      <c r="AH17" t="s">
        <v>12180</v>
      </c>
      <c r="AI17" t="s">
        <v>12180</v>
      </c>
      <c r="AJ17" t="s">
        <v>12180</v>
      </c>
      <c r="AK17" t="s">
        <v>12180</v>
      </c>
      <c r="AL17" t="s">
        <v>12180</v>
      </c>
      <c r="AM17" t="s">
        <v>12180</v>
      </c>
      <c r="AN17" t="s">
        <v>12180</v>
      </c>
      <c r="AO17" t="s">
        <v>12180</v>
      </c>
      <c r="AP17">
        <v>1</v>
      </c>
      <c r="AQ17" t="s">
        <v>9388</v>
      </c>
      <c r="AR17" t="s">
        <v>12564</v>
      </c>
      <c r="AS17" t="e">
        <v>#N/A</v>
      </c>
      <c r="AT17" t="e">
        <v>#N/A</v>
      </c>
      <c r="AU17" t="e">
        <v>#N/A</v>
      </c>
      <c r="AV17" t="s">
        <v>6081</v>
      </c>
      <c r="AW17" t="s">
        <v>6116</v>
      </c>
      <c r="AX17" t="s">
        <v>6116</v>
      </c>
      <c r="AY17" t="s">
        <v>66</v>
      </c>
      <c r="AZ17" t="s">
        <v>9366</v>
      </c>
      <c r="BA17" t="str">
        <f>IF(ISNA(VLOOKUP(AZ17,Sheet5!J16:J831,1,FALSE))=FALSE,"YES","NO")</f>
        <v>YES</v>
      </c>
      <c r="BB17">
        <f>VLOOKUP(AZ17,Sheet5!J16:N831,5,FALSE)</f>
        <v>17.6189809580681</v>
      </c>
      <c r="BC17">
        <f t="shared" si="0"/>
        <v>1.7070829917717063</v>
      </c>
    </row>
    <row r="18" spans="1:55" x14ac:dyDescent="0.3">
      <c r="A18" t="b">
        <v>0</v>
      </c>
      <c r="B18" t="s">
        <v>12180</v>
      </c>
      <c r="C18" t="s">
        <v>12181</v>
      </c>
      <c r="D18" t="s">
        <v>6797</v>
      </c>
      <c r="E18" t="s">
        <v>12328</v>
      </c>
      <c r="F18">
        <v>0</v>
      </c>
      <c r="G18">
        <v>320.49</v>
      </c>
      <c r="H18">
        <v>78</v>
      </c>
      <c r="I18">
        <v>54</v>
      </c>
      <c r="J18">
        <v>469</v>
      </c>
      <c r="K18">
        <v>54</v>
      </c>
      <c r="L18">
        <v>623</v>
      </c>
      <c r="M18">
        <v>73</v>
      </c>
      <c r="N18">
        <v>4.8899999999999997</v>
      </c>
      <c r="O18">
        <v>689.51</v>
      </c>
      <c r="P18">
        <v>54</v>
      </c>
      <c r="Q18" t="s">
        <v>9388</v>
      </c>
      <c r="R18" t="s">
        <v>9388</v>
      </c>
      <c r="S18" t="s">
        <v>9388</v>
      </c>
      <c r="T18" t="s">
        <v>9388</v>
      </c>
      <c r="U18" t="s">
        <v>9388</v>
      </c>
      <c r="V18" t="s">
        <v>9388</v>
      </c>
      <c r="W18" t="s">
        <v>9388</v>
      </c>
      <c r="X18" t="s">
        <v>9388</v>
      </c>
      <c r="Y18">
        <v>0</v>
      </c>
      <c r="Z18">
        <v>4.7270000000000003</v>
      </c>
      <c r="AA18">
        <v>2.2409248646965629</v>
      </c>
      <c r="AB18">
        <v>8.4688547827500003E-4</v>
      </c>
      <c r="AC18">
        <v>37.96</v>
      </c>
      <c r="AD18">
        <v>35.6</v>
      </c>
      <c r="AE18">
        <v>196.5</v>
      </c>
      <c r="AF18">
        <v>8.16</v>
      </c>
      <c r="AG18">
        <v>12.04</v>
      </c>
      <c r="AH18" t="s">
        <v>12180</v>
      </c>
      <c r="AI18" t="s">
        <v>12180</v>
      </c>
      <c r="AJ18" t="s">
        <v>12180</v>
      </c>
      <c r="AK18" t="s">
        <v>12180</v>
      </c>
      <c r="AL18" t="s">
        <v>12180</v>
      </c>
      <c r="AM18" t="s">
        <v>12180</v>
      </c>
      <c r="AN18" t="s">
        <v>12180</v>
      </c>
      <c r="AO18" t="s">
        <v>12180</v>
      </c>
      <c r="AP18">
        <v>1</v>
      </c>
      <c r="AQ18" t="s">
        <v>9388</v>
      </c>
      <c r="AR18" t="s">
        <v>12433</v>
      </c>
      <c r="AS18" t="e">
        <v>#N/A</v>
      </c>
      <c r="AT18" t="e">
        <v>#N/A</v>
      </c>
      <c r="AU18" t="e">
        <v>#N/A</v>
      </c>
      <c r="AV18" t="s">
        <v>6081</v>
      </c>
      <c r="AW18" t="s">
        <v>6116</v>
      </c>
      <c r="AX18" t="s">
        <v>6116</v>
      </c>
      <c r="AY18" t="s">
        <v>66</v>
      </c>
      <c r="AZ18" t="s">
        <v>8280</v>
      </c>
      <c r="BA18" t="str">
        <f>IF(ISNA(VLOOKUP(AZ18,Sheet5!J17:J832,1,FALSE))=FALSE,"YES","NO")</f>
        <v>YES</v>
      </c>
      <c r="BB18">
        <f>VLOOKUP(AZ18,Sheet5!J17:N832,5,FALSE)</f>
        <v>-3.3016107454713302</v>
      </c>
      <c r="BC18">
        <f t="shared" si="0"/>
        <v>2.2409248646965629</v>
      </c>
    </row>
    <row r="19" spans="1:55" x14ac:dyDescent="0.3">
      <c r="A19" t="b">
        <v>0</v>
      </c>
      <c r="B19" t="s">
        <v>12180</v>
      </c>
      <c r="C19" t="s">
        <v>12181</v>
      </c>
      <c r="D19" t="s">
        <v>6467</v>
      </c>
      <c r="E19" t="s">
        <v>12329</v>
      </c>
      <c r="F19">
        <v>0</v>
      </c>
      <c r="G19">
        <v>288.02300000000002</v>
      </c>
      <c r="H19">
        <v>57</v>
      </c>
      <c r="I19">
        <v>39</v>
      </c>
      <c r="J19">
        <v>297</v>
      </c>
      <c r="K19">
        <v>38</v>
      </c>
      <c r="L19">
        <v>633</v>
      </c>
      <c r="M19">
        <v>71.3</v>
      </c>
      <c r="N19">
        <v>4.8099999999999996</v>
      </c>
      <c r="O19">
        <v>476.98</v>
      </c>
      <c r="P19">
        <v>39</v>
      </c>
      <c r="Q19" t="s">
        <v>9388</v>
      </c>
      <c r="R19" t="s">
        <v>9388</v>
      </c>
      <c r="S19" t="s">
        <v>9388</v>
      </c>
      <c r="T19" t="s">
        <v>9388</v>
      </c>
      <c r="U19" t="s">
        <v>9388</v>
      </c>
      <c r="V19" t="s">
        <v>9388</v>
      </c>
      <c r="W19" t="s">
        <v>9388</v>
      </c>
      <c r="X19" t="s">
        <v>9388</v>
      </c>
      <c r="Y19">
        <v>0</v>
      </c>
      <c r="Z19">
        <v>6.5970000000000004</v>
      </c>
      <c r="AA19">
        <v>2.7218101049140371</v>
      </c>
      <c r="AB19">
        <v>2.1036929659581599E-5</v>
      </c>
      <c r="AC19">
        <v>73.59</v>
      </c>
      <c r="AD19">
        <v>35.4</v>
      </c>
      <c r="AE19">
        <v>233.5</v>
      </c>
      <c r="AF19">
        <v>11.85</v>
      </c>
      <c r="AG19">
        <v>38.08</v>
      </c>
      <c r="AH19" t="s">
        <v>12180</v>
      </c>
      <c r="AI19" t="s">
        <v>12180</v>
      </c>
      <c r="AJ19" t="s">
        <v>12180</v>
      </c>
      <c r="AK19" t="s">
        <v>12180</v>
      </c>
      <c r="AL19" t="s">
        <v>12180</v>
      </c>
      <c r="AM19" t="s">
        <v>12180</v>
      </c>
      <c r="AN19" t="s">
        <v>12180</v>
      </c>
      <c r="AO19" t="s">
        <v>12180</v>
      </c>
      <c r="AP19">
        <v>1</v>
      </c>
      <c r="AQ19" t="s">
        <v>9388</v>
      </c>
      <c r="AR19" t="s">
        <v>12446</v>
      </c>
      <c r="AS19" t="e">
        <v>#N/A</v>
      </c>
      <c r="AT19" t="e">
        <v>#N/A</v>
      </c>
      <c r="AU19" t="e">
        <v>#N/A</v>
      </c>
      <c r="AV19" t="s">
        <v>6081</v>
      </c>
      <c r="AW19" t="e">
        <v>#N/A</v>
      </c>
      <c r="AX19">
        <v>0</v>
      </c>
      <c r="AY19" t="e">
        <v>#N/A</v>
      </c>
      <c r="AZ19" t="s">
        <v>7951</v>
      </c>
      <c r="BA19" t="str">
        <f>IF(ISNA(VLOOKUP(AZ19,Sheet5!J18:J833,1,FALSE))=FALSE,"YES","NO")</f>
        <v>NO</v>
      </c>
      <c r="BB19" t="e">
        <f>VLOOKUP(AZ19,Sheet5!J18:N833,5,FALSE)</f>
        <v>#N/A</v>
      </c>
      <c r="BC19">
        <f t="shared" si="0"/>
        <v>2.7218101049140371</v>
      </c>
    </row>
    <row r="20" spans="1:55" x14ac:dyDescent="0.3">
      <c r="A20" t="b">
        <v>0</v>
      </c>
      <c r="B20" t="s">
        <v>12180</v>
      </c>
      <c r="C20" t="s">
        <v>12181</v>
      </c>
      <c r="D20" t="s">
        <v>12330</v>
      </c>
      <c r="E20" t="s">
        <v>12331</v>
      </c>
      <c r="F20">
        <v>0</v>
      </c>
      <c r="G20">
        <v>278.81799999999998</v>
      </c>
      <c r="H20">
        <v>37</v>
      </c>
      <c r="I20">
        <v>45</v>
      </c>
      <c r="J20">
        <v>236</v>
      </c>
      <c r="K20">
        <v>45</v>
      </c>
      <c r="L20">
        <v>1412</v>
      </c>
      <c r="M20">
        <v>158.5</v>
      </c>
      <c r="N20">
        <v>5.0199999999999996</v>
      </c>
      <c r="O20">
        <v>370.33</v>
      </c>
      <c r="P20">
        <v>45</v>
      </c>
      <c r="Q20" t="s">
        <v>9388</v>
      </c>
      <c r="R20" t="s">
        <v>9388</v>
      </c>
      <c r="S20" t="s">
        <v>9388</v>
      </c>
      <c r="T20" t="s">
        <v>9388</v>
      </c>
      <c r="U20" t="s">
        <v>9388</v>
      </c>
      <c r="V20" t="s">
        <v>9388</v>
      </c>
      <c r="W20" t="s">
        <v>9388</v>
      </c>
      <c r="X20" t="s">
        <v>9388</v>
      </c>
      <c r="Y20">
        <v>0</v>
      </c>
      <c r="Z20">
        <v>5.1909999999999998</v>
      </c>
      <c r="AA20">
        <v>2.3760124877297417</v>
      </c>
      <c r="AB20">
        <v>3.2204583974900099E-4</v>
      </c>
      <c r="AC20">
        <v>113.3</v>
      </c>
      <c r="AD20">
        <v>73.099999999999994</v>
      </c>
      <c r="AE20">
        <v>166.9</v>
      </c>
      <c r="AF20">
        <v>10.89</v>
      </c>
      <c r="AG20">
        <v>28.73</v>
      </c>
      <c r="AH20" t="s">
        <v>12180</v>
      </c>
      <c r="AI20" t="s">
        <v>12180</v>
      </c>
      <c r="AJ20" t="s">
        <v>12180</v>
      </c>
      <c r="AK20" t="s">
        <v>12180</v>
      </c>
      <c r="AL20" t="s">
        <v>12180</v>
      </c>
      <c r="AM20" t="s">
        <v>12180</v>
      </c>
      <c r="AN20" t="s">
        <v>12180</v>
      </c>
      <c r="AO20" t="s">
        <v>12180</v>
      </c>
      <c r="AP20">
        <v>1</v>
      </c>
      <c r="AQ20" t="s">
        <v>9388</v>
      </c>
      <c r="AR20" t="s">
        <v>12565</v>
      </c>
      <c r="AS20" t="e">
        <v>#N/A</v>
      </c>
      <c r="AT20" t="e">
        <v>#N/A</v>
      </c>
      <c r="AU20" t="e">
        <v>#N/A</v>
      </c>
      <c r="AV20" t="s">
        <v>6081</v>
      </c>
      <c r="AW20" t="s">
        <v>6116</v>
      </c>
      <c r="AX20" t="s">
        <v>6116</v>
      </c>
      <c r="AY20" t="s">
        <v>66</v>
      </c>
      <c r="AZ20" t="s">
        <v>16458</v>
      </c>
      <c r="BA20" t="str">
        <f>IF(ISNA(VLOOKUP(AZ20,Sheet5!J19:J834,1,FALSE))=FALSE,"YES","NO")</f>
        <v>NO</v>
      </c>
      <c r="BB20" t="e">
        <f>VLOOKUP(AZ20,Sheet5!J19:N834,5,FALSE)</f>
        <v>#N/A</v>
      </c>
      <c r="BC20">
        <f t="shared" si="0"/>
        <v>2.3760124877297417</v>
      </c>
    </row>
    <row r="21" spans="1:55" x14ac:dyDescent="0.3">
      <c r="A21" t="b">
        <v>0</v>
      </c>
      <c r="B21" t="s">
        <v>12180</v>
      </c>
      <c r="C21" t="s">
        <v>12181</v>
      </c>
      <c r="D21" t="s">
        <v>7272</v>
      </c>
      <c r="E21" t="s">
        <v>12332</v>
      </c>
      <c r="F21">
        <v>0</v>
      </c>
      <c r="G21">
        <v>276.851</v>
      </c>
      <c r="H21">
        <v>66</v>
      </c>
      <c r="I21">
        <v>35</v>
      </c>
      <c r="J21">
        <v>257</v>
      </c>
      <c r="K21">
        <v>35</v>
      </c>
      <c r="L21">
        <v>479</v>
      </c>
      <c r="M21">
        <v>52.6</v>
      </c>
      <c r="N21">
        <v>4.59</v>
      </c>
      <c r="O21">
        <v>460.56</v>
      </c>
      <c r="P21">
        <v>35</v>
      </c>
      <c r="Q21" t="s">
        <v>9388</v>
      </c>
      <c r="R21" t="s">
        <v>9388</v>
      </c>
      <c r="S21" t="s">
        <v>9388</v>
      </c>
      <c r="T21" t="s">
        <v>9388</v>
      </c>
      <c r="U21" t="s">
        <v>9388</v>
      </c>
      <c r="V21" t="s">
        <v>9388</v>
      </c>
      <c r="W21" t="s">
        <v>9388</v>
      </c>
      <c r="X21" t="s">
        <v>9388</v>
      </c>
      <c r="Y21">
        <v>0</v>
      </c>
      <c r="Z21">
        <v>0.28599999999999998</v>
      </c>
      <c r="AA21">
        <v>-1.8059129478836977</v>
      </c>
      <c r="AB21">
        <v>2.3813493677235901E-2</v>
      </c>
      <c r="AC21">
        <v>55.13</v>
      </c>
      <c r="AD21">
        <v>154.19999999999999</v>
      </c>
      <c r="AE21">
        <v>84.1</v>
      </c>
      <c r="AF21">
        <v>6.91</v>
      </c>
      <c r="AG21">
        <v>14.92</v>
      </c>
      <c r="AH21" t="s">
        <v>12180</v>
      </c>
      <c r="AI21" t="s">
        <v>12180</v>
      </c>
      <c r="AJ21" t="s">
        <v>12180</v>
      </c>
      <c r="AK21" t="s">
        <v>12180</v>
      </c>
      <c r="AL21" t="s">
        <v>12180</v>
      </c>
      <c r="AM21" t="s">
        <v>12180</v>
      </c>
      <c r="AN21" t="s">
        <v>12180</v>
      </c>
      <c r="AO21" t="s">
        <v>12180</v>
      </c>
      <c r="AP21">
        <v>1</v>
      </c>
      <c r="AQ21" t="s">
        <v>9388</v>
      </c>
      <c r="AR21" t="s">
        <v>12566</v>
      </c>
      <c r="AS21" t="e">
        <v>#N/A</v>
      </c>
      <c r="AT21" t="e">
        <v>#N/A</v>
      </c>
      <c r="AU21" t="e">
        <v>#N/A</v>
      </c>
      <c r="AV21" t="s">
        <v>6071</v>
      </c>
      <c r="AW21" t="s">
        <v>6116</v>
      </c>
      <c r="AX21" t="s">
        <v>6116</v>
      </c>
      <c r="AY21" t="s">
        <v>47</v>
      </c>
      <c r="AZ21" t="s">
        <v>8754</v>
      </c>
      <c r="BA21" t="str">
        <f>IF(ISNA(VLOOKUP(AZ21,Sheet5!J20:J835,1,FALSE))=FALSE,"YES","NO")</f>
        <v>YES</v>
      </c>
      <c r="BB21">
        <f>VLOOKUP(AZ21,Sheet5!J20:N835,5,FALSE)</f>
        <v>-1.98079163809124</v>
      </c>
      <c r="BC21">
        <f t="shared" si="0"/>
        <v>-1.8059129478836977</v>
      </c>
    </row>
    <row r="22" spans="1:55" x14ac:dyDescent="0.3">
      <c r="A22" t="b">
        <v>0</v>
      </c>
      <c r="B22" t="s">
        <v>12180</v>
      </c>
      <c r="C22" t="s">
        <v>12181</v>
      </c>
      <c r="D22" t="s">
        <v>6195</v>
      </c>
      <c r="E22" t="s">
        <v>12207</v>
      </c>
      <c r="F22">
        <v>0</v>
      </c>
      <c r="G22">
        <v>273.86599999999999</v>
      </c>
      <c r="H22">
        <v>54</v>
      </c>
      <c r="I22">
        <v>20</v>
      </c>
      <c r="J22">
        <v>401</v>
      </c>
      <c r="K22">
        <v>20</v>
      </c>
      <c r="L22">
        <v>335</v>
      </c>
      <c r="M22">
        <v>39</v>
      </c>
      <c r="N22">
        <v>5</v>
      </c>
      <c r="O22">
        <v>1007.57</v>
      </c>
      <c r="P22">
        <v>20</v>
      </c>
      <c r="Q22" t="s">
        <v>9388</v>
      </c>
      <c r="R22" t="s">
        <v>9388</v>
      </c>
      <c r="S22" t="s">
        <v>9388</v>
      </c>
      <c r="T22" t="s">
        <v>9388</v>
      </c>
      <c r="U22" t="s">
        <v>9388</v>
      </c>
      <c r="V22" t="s">
        <v>9388</v>
      </c>
      <c r="W22" t="s">
        <v>9388</v>
      </c>
      <c r="X22" t="s">
        <v>9388</v>
      </c>
      <c r="Y22">
        <v>0</v>
      </c>
      <c r="Z22">
        <v>3.2650000000000001</v>
      </c>
      <c r="AA22">
        <v>1.7070829917717063</v>
      </c>
      <c r="AB22">
        <v>2.11760184766248E-2</v>
      </c>
      <c r="AC22">
        <v>60.62</v>
      </c>
      <c r="AD22">
        <v>34.5</v>
      </c>
      <c r="AE22">
        <v>102.8</v>
      </c>
      <c r="AF22">
        <v>25.41</v>
      </c>
      <c r="AG22">
        <v>3.95</v>
      </c>
      <c r="AH22" t="s">
        <v>12180</v>
      </c>
      <c r="AI22" t="s">
        <v>12180</v>
      </c>
      <c r="AJ22" t="s">
        <v>12180</v>
      </c>
      <c r="AK22" t="s">
        <v>12180</v>
      </c>
      <c r="AL22" t="s">
        <v>12180</v>
      </c>
      <c r="AM22" t="s">
        <v>12180</v>
      </c>
      <c r="AN22" t="s">
        <v>12180</v>
      </c>
      <c r="AO22" t="s">
        <v>12180</v>
      </c>
      <c r="AP22">
        <v>1</v>
      </c>
      <c r="AQ22" t="s">
        <v>9388</v>
      </c>
      <c r="AR22" t="s">
        <v>12567</v>
      </c>
      <c r="AS22" t="s">
        <v>257</v>
      </c>
      <c r="AT22" t="s">
        <v>257</v>
      </c>
      <c r="AU22" t="s">
        <v>258</v>
      </c>
      <c r="AV22" t="s">
        <v>6081</v>
      </c>
      <c r="AW22" t="e">
        <v>#N/A</v>
      </c>
      <c r="AX22" t="s">
        <v>258</v>
      </c>
      <c r="AY22" t="e">
        <v>#N/A</v>
      </c>
      <c r="AZ22" t="s">
        <v>7683</v>
      </c>
      <c r="BA22" t="str">
        <f>IF(ISNA(VLOOKUP(AZ22,Sheet5!J21:J836,1,FALSE))=FALSE,"YES","NO")</f>
        <v>YES</v>
      </c>
      <c r="BB22">
        <f>VLOOKUP(AZ22,Sheet5!J21:N836,5,FALSE)</f>
        <v>1.23812970019785</v>
      </c>
      <c r="BC22">
        <f t="shared" si="0"/>
        <v>1.7070829917717063</v>
      </c>
    </row>
    <row r="23" spans="1:55" x14ac:dyDescent="0.3">
      <c r="A23" t="b">
        <v>0</v>
      </c>
      <c r="B23" t="s">
        <v>12180</v>
      </c>
      <c r="C23" t="s">
        <v>12181</v>
      </c>
      <c r="D23" t="s">
        <v>12333</v>
      </c>
      <c r="E23" t="s">
        <v>12334</v>
      </c>
      <c r="F23">
        <v>0</v>
      </c>
      <c r="G23">
        <v>243.73599999999999</v>
      </c>
      <c r="H23">
        <v>82</v>
      </c>
      <c r="I23">
        <v>41</v>
      </c>
      <c r="J23">
        <v>343</v>
      </c>
      <c r="K23">
        <v>41</v>
      </c>
      <c r="L23">
        <v>418</v>
      </c>
      <c r="M23">
        <v>47.2</v>
      </c>
      <c r="N23">
        <v>5.35</v>
      </c>
      <c r="O23">
        <v>580.67999999999995</v>
      </c>
      <c r="P23">
        <v>41</v>
      </c>
      <c r="Q23" t="s">
        <v>9388</v>
      </c>
      <c r="R23" t="s">
        <v>9388</v>
      </c>
      <c r="S23" t="s">
        <v>9388</v>
      </c>
      <c r="T23" t="s">
        <v>9388</v>
      </c>
      <c r="U23" t="s">
        <v>9388</v>
      </c>
      <c r="V23" t="s">
        <v>9388</v>
      </c>
      <c r="W23" t="s">
        <v>9388</v>
      </c>
      <c r="X23" t="s">
        <v>9388</v>
      </c>
      <c r="Y23">
        <v>0</v>
      </c>
      <c r="Z23">
        <v>5.2140000000000004</v>
      </c>
      <c r="AA23">
        <v>2.3823905828734695</v>
      </c>
      <c r="AB23">
        <v>3.1009486889205598E-4</v>
      </c>
      <c r="AC23">
        <v>60.09</v>
      </c>
      <c r="AD23">
        <v>38.200000000000003</v>
      </c>
      <c r="AE23">
        <v>108.7</v>
      </c>
      <c r="AF23">
        <v>12.67</v>
      </c>
      <c r="AG23">
        <v>32.22</v>
      </c>
      <c r="AH23" t="s">
        <v>12180</v>
      </c>
      <c r="AI23" t="s">
        <v>12180</v>
      </c>
      <c r="AJ23" t="s">
        <v>12180</v>
      </c>
      <c r="AK23" t="s">
        <v>12180</v>
      </c>
      <c r="AL23" t="s">
        <v>12180</v>
      </c>
      <c r="AM23" t="s">
        <v>12180</v>
      </c>
      <c r="AN23" t="s">
        <v>12180</v>
      </c>
      <c r="AO23" t="s">
        <v>12180</v>
      </c>
      <c r="AP23">
        <v>1</v>
      </c>
      <c r="AQ23" t="s">
        <v>9388</v>
      </c>
      <c r="AR23" t="s">
        <v>12568</v>
      </c>
      <c r="AS23" t="e">
        <v>#N/A</v>
      </c>
      <c r="AT23" t="e">
        <v>#N/A</v>
      </c>
      <c r="AU23" t="e">
        <v>#N/A</v>
      </c>
      <c r="AV23" t="s">
        <v>6081</v>
      </c>
      <c r="AW23" t="s">
        <v>6085</v>
      </c>
      <c r="AX23" t="s">
        <v>6085</v>
      </c>
      <c r="AY23" t="s">
        <v>96</v>
      </c>
      <c r="AZ23" t="s">
        <v>16453</v>
      </c>
      <c r="BA23" t="str">
        <f>IF(ISNA(VLOOKUP(AZ23,Sheet5!J22:J837,1,FALSE))=FALSE,"YES","NO")</f>
        <v>NO</v>
      </c>
      <c r="BB23" t="e">
        <f>VLOOKUP(AZ23,Sheet5!J22:N837,5,FALSE)</f>
        <v>#N/A</v>
      </c>
      <c r="BC23">
        <f t="shared" si="0"/>
        <v>2.3823905828734695</v>
      </c>
    </row>
    <row r="24" spans="1:55" x14ac:dyDescent="0.3">
      <c r="A24" t="b">
        <v>0</v>
      </c>
      <c r="B24" t="s">
        <v>12180</v>
      </c>
      <c r="C24" t="s">
        <v>12181</v>
      </c>
      <c r="D24" t="s">
        <v>6221</v>
      </c>
      <c r="E24" t="s">
        <v>12211</v>
      </c>
      <c r="F24">
        <v>0</v>
      </c>
      <c r="G24">
        <v>242.45500000000001</v>
      </c>
      <c r="H24">
        <v>63</v>
      </c>
      <c r="I24">
        <v>24</v>
      </c>
      <c r="J24">
        <v>211</v>
      </c>
      <c r="K24">
        <v>24</v>
      </c>
      <c r="L24">
        <v>466</v>
      </c>
      <c r="M24">
        <v>51.2</v>
      </c>
      <c r="N24">
        <v>5.64</v>
      </c>
      <c r="O24">
        <v>416.18</v>
      </c>
      <c r="P24">
        <v>24</v>
      </c>
      <c r="Q24" t="s">
        <v>9388</v>
      </c>
      <c r="R24" t="s">
        <v>9388</v>
      </c>
      <c r="S24" t="s">
        <v>9388</v>
      </c>
      <c r="T24" t="s">
        <v>9388</v>
      </c>
      <c r="U24" t="s">
        <v>9388</v>
      </c>
      <c r="V24" t="s">
        <v>9388</v>
      </c>
      <c r="W24" t="s">
        <v>9388</v>
      </c>
      <c r="X24" t="s">
        <v>9388</v>
      </c>
      <c r="Y24">
        <v>0</v>
      </c>
      <c r="Z24">
        <v>6.07</v>
      </c>
      <c r="AA24">
        <v>2.6016965164809576</v>
      </c>
      <c r="AB24">
        <v>5.5426006466992497E-5</v>
      </c>
      <c r="AC24">
        <v>67.91</v>
      </c>
      <c r="AD24">
        <v>31.4</v>
      </c>
      <c r="AE24">
        <v>103.3</v>
      </c>
      <c r="AF24">
        <v>11.92</v>
      </c>
      <c r="AG24">
        <v>11.66</v>
      </c>
      <c r="AH24" t="s">
        <v>12180</v>
      </c>
      <c r="AI24" t="s">
        <v>12180</v>
      </c>
      <c r="AJ24" t="s">
        <v>12180</v>
      </c>
      <c r="AK24" t="s">
        <v>12180</v>
      </c>
      <c r="AL24" t="s">
        <v>12180</v>
      </c>
      <c r="AM24" t="s">
        <v>12180</v>
      </c>
      <c r="AN24" t="s">
        <v>12180</v>
      </c>
      <c r="AO24" t="s">
        <v>12180</v>
      </c>
      <c r="AP24">
        <v>1</v>
      </c>
      <c r="AQ24" t="s">
        <v>9388</v>
      </c>
      <c r="AR24" t="s">
        <v>12569</v>
      </c>
      <c r="AS24" t="s">
        <v>1071</v>
      </c>
      <c r="AT24" t="s">
        <v>1071</v>
      </c>
      <c r="AU24" t="s">
        <v>304</v>
      </c>
      <c r="AV24" t="s">
        <v>6081</v>
      </c>
      <c r="AW24" t="s">
        <v>6113</v>
      </c>
      <c r="AX24" t="s">
        <v>304</v>
      </c>
      <c r="AY24" t="s">
        <v>47</v>
      </c>
      <c r="AZ24" t="s">
        <v>7708</v>
      </c>
      <c r="BA24" t="str">
        <f>IF(ISNA(VLOOKUP(AZ24,Sheet5!J23:J838,1,FALSE))=FALSE,"YES","NO")</f>
        <v>NO</v>
      </c>
      <c r="BB24" t="e">
        <f>VLOOKUP(AZ24,Sheet5!J23:N838,5,FALSE)</f>
        <v>#N/A</v>
      </c>
      <c r="BC24">
        <f t="shared" si="0"/>
        <v>2.6016965164809576</v>
      </c>
    </row>
    <row r="25" spans="1:55" x14ac:dyDescent="0.3">
      <c r="A25" t="b">
        <v>0</v>
      </c>
      <c r="B25" t="s">
        <v>12180</v>
      </c>
      <c r="C25" t="s">
        <v>12181</v>
      </c>
      <c r="D25" t="s">
        <v>6327</v>
      </c>
      <c r="E25" t="s">
        <v>12212</v>
      </c>
      <c r="F25">
        <v>0</v>
      </c>
      <c r="G25">
        <v>238.08799999999999</v>
      </c>
      <c r="H25">
        <v>41</v>
      </c>
      <c r="I25">
        <v>31</v>
      </c>
      <c r="J25">
        <v>571</v>
      </c>
      <c r="K25">
        <v>20</v>
      </c>
      <c r="L25">
        <v>888</v>
      </c>
      <c r="M25">
        <v>99.2</v>
      </c>
      <c r="N25">
        <v>5.08</v>
      </c>
      <c r="O25">
        <v>1311.32</v>
      </c>
      <c r="P25">
        <v>31</v>
      </c>
      <c r="Q25" t="s">
        <v>9388</v>
      </c>
      <c r="R25" t="s">
        <v>9388</v>
      </c>
      <c r="S25" t="s">
        <v>9388</v>
      </c>
      <c r="T25" t="s">
        <v>9388</v>
      </c>
      <c r="U25" t="s">
        <v>9388</v>
      </c>
      <c r="V25" t="s">
        <v>9388</v>
      </c>
      <c r="W25" t="s">
        <v>9388</v>
      </c>
      <c r="X25" t="s">
        <v>9388</v>
      </c>
      <c r="Y25">
        <v>0</v>
      </c>
      <c r="Z25">
        <v>0.222</v>
      </c>
      <c r="AA25">
        <v>-2.1713684183119808</v>
      </c>
      <c r="AB25">
        <v>3.00790857429418E-3</v>
      </c>
      <c r="AC25">
        <v>50.34</v>
      </c>
      <c r="AD25">
        <v>41.2</v>
      </c>
      <c r="AE25">
        <v>17.8</v>
      </c>
      <c r="AF25">
        <v>3.91</v>
      </c>
      <c r="AG25">
        <v>17.850000000000001</v>
      </c>
      <c r="AH25" t="s">
        <v>12180</v>
      </c>
      <c r="AI25" t="s">
        <v>12180</v>
      </c>
      <c r="AJ25" t="s">
        <v>12180</v>
      </c>
      <c r="AK25" t="s">
        <v>12180</v>
      </c>
      <c r="AL25" t="s">
        <v>12180</v>
      </c>
      <c r="AM25" t="s">
        <v>12180</v>
      </c>
      <c r="AN25" t="s">
        <v>12180</v>
      </c>
      <c r="AO25" t="s">
        <v>12180</v>
      </c>
      <c r="AP25">
        <v>1</v>
      </c>
      <c r="AQ25" t="s">
        <v>9388</v>
      </c>
      <c r="AR25" t="s">
        <v>12449</v>
      </c>
      <c r="AS25" t="e">
        <v>#N/A</v>
      </c>
      <c r="AT25" t="e">
        <v>#N/A</v>
      </c>
      <c r="AU25" t="e">
        <v>#N/A</v>
      </c>
      <c r="AV25" t="s">
        <v>6071</v>
      </c>
      <c r="AW25" t="s">
        <v>6179</v>
      </c>
      <c r="AX25" t="s">
        <v>6179</v>
      </c>
      <c r="AY25" t="s">
        <v>47</v>
      </c>
      <c r="AZ25" t="s">
        <v>7813</v>
      </c>
      <c r="BA25" t="str">
        <f>IF(ISNA(VLOOKUP(AZ25,Sheet5!J24:J839,1,FALSE))=FALSE,"YES","NO")</f>
        <v>NO</v>
      </c>
      <c r="BB25" t="e">
        <f>VLOOKUP(AZ25,Sheet5!J24:N839,5,FALSE)</f>
        <v>#N/A</v>
      </c>
      <c r="BC25">
        <f t="shared" si="0"/>
        <v>-2.1713684183119808</v>
      </c>
    </row>
    <row r="26" spans="1:55" x14ac:dyDescent="0.3">
      <c r="A26" t="b">
        <v>0</v>
      </c>
      <c r="B26" t="s">
        <v>12180</v>
      </c>
      <c r="C26" t="s">
        <v>12181</v>
      </c>
      <c r="D26" t="s">
        <v>12335</v>
      </c>
      <c r="E26" t="s">
        <v>12336</v>
      </c>
      <c r="F26">
        <v>0</v>
      </c>
      <c r="G26">
        <v>228.50899999999999</v>
      </c>
      <c r="H26">
        <v>64</v>
      </c>
      <c r="I26">
        <v>38</v>
      </c>
      <c r="J26">
        <v>209</v>
      </c>
      <c r="K26">
        <v>38</v>
      </c>
      <c r="L26">
        <v>681</v>
      </c>
      <c r="M26">
        <v>78.5</v>
      </c>
      <c r="N26">
        <v>5.08</v>
      </c>
      <c r="O26">
        <v>396.68</v>
      </c>
      <c r="P26">
        <v>38</v>
      </c>
      <c r="Q26" t="s">
        <v>9388</v>
      </c>
      <c r="R26" t="s">
        <v>9388</v>
      </c>
      <c r="S26" t="s">
        <v>9388</v>
      </c>
      <c r="T26" t="s">
        <v>9388</v>
      </c>
      <c r="U26" t="s">
        <v>9388</v>
      </c>
      <c r="V26" t="s">
        <v>9388</v>
      </c>
      <c r="W26" t="s">
        <v>9388</v>
      </c>
      <c r="X26" t="s">
        <v>9388</v>
      </c>
      <c r="Y26">
        <v>0</v>
      </c>
      <c r="Z26">
        <v>15.853999999999999</v>
      </c>
      <c r="AA26">
        <v>3.9867749763947509</v>
      </c>
      <c r="AB26">
        <v>4.22092148467266E-11</v>
      </c>
      <c r="AC26">
        <v>77.59</v>
      </c>
      <c r="AD26">
        <v>17.3</v>
      </c>
      <c r="AE26">
        <v>267.3</v>
      </c>
      <c r="AF26">
        <v>5.36</v>
      </c>
      <c r="AG26">
        <v>21.91</v>
      </c>
      <c r="AH26" t="s">
        <v>12180</v>
      </c>
      <c r="AI26" t="s">
        <v>12180</v>
      </c>
      <c r="AJ26" t="s">
        <v>12180</v>
      </c>
      <c r="AK26" t="s">
        <v>12180</v>
      </c>
      <c r="AL26" t="s">
        <v>12180</v>
      </c>
      <c r="AM26" t="s">
        <v>12180</v>
      </c>
      <c r="AN26" t="s">
        <v>12180</v>
      </c>
      <c r="AO26" t="s">
        <v>12180</v>
      </c>
      <c r="AP26">
        <v>1</v>
      </c>
      <c r="AQ26" t="s">
        <v>9388</v>
      </c>
      <c r="AR26" t="s">
        <v>12570</v>
      </c>
      <c r="AS26" t="e">
        <v>#N/A</v>
      </c>
      <c r="AT26" t="e">
        <v>#N/A</v>
      </c>
      <c r="AU26" t="e">
        <v>#N/A</v>
      </c>
      <c r="AV26" t="s">
        <v>6081</v>
      </c>
      <c r="AW26" t="e">
        <v>#N/A</v>
      </c>
      <c r="AX26">
        <v>0</v>
      </c>
      <c r="AY26" t="e">
        <v>#N/A</v>
      </c>
      <c r="AZ26" t="s">
        <v>16457</v>
      </c>
      <c r="BA26" t="str">
        <f>IF(ISNA(VLOOKUP(AZ26,Sheet5!J25:J840,1,FALSE))=FALSE,"YES","NO")</f>
        <v>NO</v>
      </c>
      <c r="BB26" t="e">
        <f>VLOOKUP(AZ26,Sheet5!J25:N840,5,FALSE)</f>
        <v>#N/A</v>
      </c>
      <c r="BC26">
        <f t="shared" si="0"/>
        <v>3.9867749763947509</v>
      </c>
    </row>
    <row r="27" spans="1:55" x14ac:dyDescent="0.3">
      <c r="A27" t="b">
        <v>0</v>
      </c>
      <c r="B27" t="s">
        <v>12180</v>
      </c>
      <c r="C27" t="s">
        <v>12181</v>
      </c>
      <c r="D27" t="s">
        <v>9101</v>
      </c>
      <c r="E27" t="s">
        <v>12337</v>
      </c>
      <c r="F27">
        <v>0</v>
      </c>
      <c r="G27">
        <v>225.251</v>
      </c>
      <c r="H27">
        <v>28</v>
      </c>
      <c r="I27">
        <v>44</v>
      </c>
      <c r="J27">
        <v>196</v>
      </c>
      <c r="K27">
        <v>23</v>
      </c>
      <c r="L27">
        <v>2056</v>
      </c>
      <c r="M27">
        <v>220.6</v>
      </c>
      <c r="N27">
        <v>4.96</v>
      </c>
      <c r="O27">
        <v>305.32</v>
      </c>
      <c r="P27">
        <v>44</v>
      </c>
      <c r="Q27" t="s">
        <v>9388</v>
      </c>
      <c r="R27" t="s">
        <v>9388</v>
      </c>
      <c r="S27" t="s">
        <v>9388</v>
      </c>
      <c r="T27" t="s">
        <v>9388</v>
      </c>
      <c r="U27" t="s">
        <v>9388</v>
      </c>
      <c r="V27" t="s">
        <v>9388</v>
      </c>
      <c r="W27" t="s">
        <v>9388</v>
      </c>
      <c r="X27" t="s">
        <v>9388</v>
      </c>
      <c r="Y27">
        <v>0</v>
      </c>
      <c r="Z27">
        <v>7.915</v>
      </c>
      <c r="AA27">
        <v>2.9845893503624565</v>
      </c>
      <c r="AB27">
        <v>2.20885637176882E-6</v>
      </c>
      <c r="AC27">
        <v>46.63</v>
      </c>
      <c r="AD27">
        <v>21.6</v>
      </c>
      <c r="AE27">
        <v>267.7</v>
      </c>
      <c r="AF27">
        <v>30.53</v>
      </c>
      <c r="AG27">
        <v>37.94</v>
      </c>
      <c r="AH27" t="s">
        <v>12180</v>
      </c>
      <c r="AI27" t="s">
        <v>12180</v>
      </c>
      <c r="AJ27" t="s">
        <v>12180</v>
      </c>
      <c r="AK27" t="s">
        <v>12180</v>
      </c>
      <c r="AL27" t="s">
        <v>12180</v>
      </c>
      <c r="AM27" t="s">
        <v>12180</v>
      </c>
      <c r="AN27" t="s">
        <v>12180</v>
      </c>
      <c r="AO27" t="s">
        <v>12180</v>
      </c>
      <c r="AP27">
        <v>1</v>
      </c>
      <c r="AQ27" t="s">
        <v>9388</v>
      </c>
      <c r="AR27" t="s">
        <v>12442</v>
      </c>
      <c r="AS27" t="e">
        <v>#N/A</v>
      </c>
      <c r="AT27" t="e">
        <v>#N/A</v>
      </c>
      <c r="AU27" t="e">
        <v>#N/A</v>
      </c>
      <c r="AV27" t="s">
        <v>6081</v>
      </c>
      <c r="AW27" t="e">
        <v>#N/A</v>
      </c>
      <c r="AX27">
        <v>0</v>
      </c>
      <c r="AY27" t="e">
        <v>#N/A</v>
      </c>
      <c r="AZ27" t="s">
        <v>9350</v>
      </c>
      <c r="BA27" t="str">
        <f>IF(ISNA(VLOOKUP(AZ27,Sheet5!J26:J841,1,FALSE))=FALSE,"YES","NO")</f>
        <v>YES</v>
      </c>
      <c r="BB27">
        <f>VLOOKUP(AZ27,Sheet5!J26:N841,5,FALSE)</f>
        <v>0.38554094332919903</v>
      </c>
      <c r="BC27">
        <f t="shared" si="0"/>
        <v>2.9845893503624565</v>
      </c>
    </row>
    <row r="28" spans="1:55" x14ac:dyDescent="0.3">
      <c r="A28" t="b">
        <v>0</v>
      </c>
      <c r="B28" t="s">
        <v>12180</v>
      </c>
      <c r="C28" t="s">
        <v>12181</v>
      </c>
      <c r="D28" t="s">
        <v>9087</v>
      </c>
      <c r="E28" t="s">
        <v>12215</v>
      </c>
      <c r="F28">
        <v>0</v>
      </c>
      <c r="G28">
        <v>224.27600000000001</v>
      </c>
      <c r="H28">
        <v>33</v>
      </c>
      <c r="I28">
        <v>57</v>
      </c>
      <c r="J28">
        <v>230</v>
      </c>
      <c r="K28">
        <v>29</v>
      </c>
      <c r="L28">
        <v>1721</v>
      </c>
      <c r="M28">
        <v>197.6</v>
      </c>
      <c r="N28">
        <v>4.91</v>
      </c>
      <c r="O28">
        <v>222.94</v>
      </c>
      <c r="P28">
        <v>57</v>
      </c>
      <c r="Q28" t="s">
        <v>9388</v>
      </c>
      <c r="R28" t="s">
        <v>9388</v>
      </c>
      <c r="S28" t="s">
        <v>9388</v>
      </c>
      <c r="T28" t="s">
        <v>9388</v>
      </c>
      <c r="U28" t="s">
        <v>9388</v>
      </c>
      <c r="V28" t="s">
        <v>9388</v>
      </c>
      <c r="W28" t="s">
        <v>9388</v>
      </c>
      <c r="X28" t="s">
        <v>9388</v>
      </c>
      <c r="Y28">
        <v>0</v>
      </c>
      <c r="Z28">
        <v>4.7439999999999998</v>
      </c>
      <c r="AA28">
        <v>2.2461040098839167</v>
      </c>
      <c r="AB28">
        <v>8.2503110276543998E-4</v>
      </c>
      <c r="AC28">
        <v>82.6</v>
      </c>
      <c r="AD28">
        <v>10.199999999999999</v>
      </c>
      <c r="AE28">
        <v>116</v>
      </c>
      <c r="AF28">
        <v>56.41</v>
      </c>
      <c r="AG28">
        <v>27.1</v>
      </c>
      <c r="AH28" t="s">
        <v>12180</v>
      </c>
      <c r="AI28" t="s">
        <v>12180</v>
      </c>
      <c r="AJ28" t="s">
        <v>12180</v>
      </c>
      <c r="AK28" t="s">
        <v>12180</v>
      </c>
      <c r="AL28" t="s">
        <v>12180</v>
      </c>
      <c r="AM28" t="s">
        <v>12180</v>
      </c>
      <c r="AN28" t="s">
        <v>12180</v>
      </c>
      <c r="AO28" t="s">
        <v>12180</v>
      </c>
      <c r="AP28">
        <v>1</v>
      </c>
      <c r="AQ28" t="s">
        <v>9388</v>
      </c>
      <c r="AR28" t="s">
        <v>12556</v>
      </c>
      <c r="AS28" t="e">
        <v>#N/A</v>
      </c>
      <c r="AT28" t="e">
        <v>#N/A</v>
      </c>
      <c r="AU28" t="e">
        <v>#N/A</v>
      </c>
      <c r="AV28" t="s">
        <v>6081</v>
      </c>
      <c r="AW28" t="s">
        <v>6097</v>
      </c>
      <c r="AX28" t="s">
        <v>6097</v>
      </c>
      <c r="AY28" t="s">
        <v>96</v>
      </c>
      <c r="AZ28" t="s">
        <v>9345</v>
      </c>
      <c r="BA28" t="str">
        <f>IF(ISNA(VLOOKUP(AZ28,Sheet5!J27:J842,1,FALSE))=FALSE,"YES","NO")</f>
        <v>YES</v>
      </c>
      <c r="BB28">
        <f>VLOOKUP(AZ28,Sheet5!J27:N842,5,FALSE)</f>
        <v>-0.47314390618658803</v>
      </c>
      <c r="BC28">
        <f t="shared" si="0"/>
        <v>2.2461040098839167</v>
      </c>
    </row>
    <row r="29" spans="1:55" x14ac:dyDescent="0.3">
      <c r="A29" t="b">
        <v>0</v>
      </c>
      <c r="B29" t="s">
        <v>12180</v>
      </c>
      <c r="C29" t="s">
        <v>12181</v>
      </c>
      <c r="D29" t="s">
        <v>7265</v>
      </c>
      <c r="E29" t="s">
        <v>12338</v>
      </c>
      <c r="F29">
        <v>0</v>
      </c>
      <c r="G29">
        <v>211.68299999999999</v>
      </c>
      <c r="H29">
        <v>39</v>
      </c>
      <c r="I29">
        <v>21</v>
      </c>
      <c r="J29">
        <v>159</v>
      </c>
      <c r="K29">
        <v>21</v>
      </c>
      <c r="L29">
        <v>769</v>
      </c>
      <c r="M29">
        <v>81.900000000000006</v>
      </c>
      <c r="N29">
        <v>4.88</v>
      </c>
      <c r="O29">
        <v>306.36</v>
      </c>
      <c r="P29">
        <v>21</v>
      </c>
      <c r="Q29" t="s">
        <v>9388</v>
      </c>
      <c r="R29" t="s">
        <v>9388</v>
      </c>
      <c r="S29" t="s">
        <v>9388</v>
      </c>
      <c r="T29" t="s">
        <v>9388</v>
      </c>
      <c r="U29" t="s">
        <v>9388</v>
      </c>
      <c r="V29" t="s">
        <v>9388</v>
      </c>
      <c r="W29" t="s">
        <v>9388</v>
      </c>
      <c r="X29" t="s">
        <v>9388</v>
      </c>
      <c r="Y29">
        <v>0</v>
      </c>
      <c r="Z29">
        <v>0.29099999999999998</v>
      </c>
      <c r="AA29">
        <v>-1.7809089417538033</v>
      </c>
      <c r="AB29">
        <v>2.6951435452245799E-2</v>
      </c>
      <c r="AC29">
        <v>53.28</v>
      </c>
      <c r="AD29">
        <v>123.1</v>
      </c>
      <c r="AE29">
        <v>31.8</v>
      </c>
      <c r="AF29">
        <v>15.07</v>
      </c>
      <c r="AG29">
        <v>10.89</v>
      </c>
      <c r="AH29" t="s">
        <v>12180</v>
      </c>
      <c r="AI29" t="s">
        <v>12180</v>
      </c>
      <c r="AJ29" t="s">
        <v>12180</v>
      </c>
      <c r="AK29" t="s">
        <v>12180</v>
      </c>
      <c r="AL29" t="s">
        <v>12180</v>
      </c>
      <c r="AM29" t="s">
        <v>12180</v>
      </c>
      <c r="AN29" t="s">
        <v>12180</v>
      </c>
      <c r="AO29" t="s">
        <v>12180</v>
      </c>
      <c r="AP29">
        <v>1</v>
      </c>
      <c r="AQ29" t="s">
        <v>9388</v>
      </c>
      <c r="AR29" t="s">
        <v>12442</v>
      </c>
      <c r="AS29" t="e">
        <v>#N/A</v>
      </c>
      <c r="AT29" t="e">
        <v>#N/A</v>
      </c>
      <c r="AU29" t="e">
        <v>#N/A</v>
      </c>
      <c r="AV29" t="s">
        <v>6071</v>
      </c>
      <c r="AW29" t="e">
        <v>#N/A</v>
      </c>
      <c r="AX29">
        <v>0</v>
      </c>
      <c r="AY29" t="e">
        <v>#N/A</v>
      </c>
      <c r="AZ29" t="s">
        <v>8747</v>
      </c>
      <c r="BA29" t="str">
        <f>IF(ISNA(VLOOKUP(AZ29,Sheet5!J28:J843,1,FALSE))=FALSE,"YES","NO")</f>
        <v>NO</v>
      </c>
      <c r="BB29" t="e">
        <f>VLOOKUP(AZ29,Sheet5!J28:N843,5,FALSE)</f>
        <v>#N/A</v>
      </c>
      <c r="BC29">
        <f t="shared" si="0"/>
        <v>-1.7809089417538033</v>
      </c>
    </row>
    <row r="30" spans="1:55" x14ac:dyDescent="0.3">
      <c r="A30" t="b">
        <v>0</v>
      </c>
      <c r="B30" t="s">
        <v>12180</v>
      </c>
      <c r="C30" t="s">
        <v>12181</v>
      </c>
      <c r="D30" t="s">
        <v>12339</v>
      </c>
      <c r="E30" t="s">
        <v>12340</v>
      </c>
      <c r="F30">
        <v>0</v>
      </c>
      <c r="G30">
        <v>205.501</v>
      </c>
      <c r="H30">
        <v>50</v>
      </c>
      <c r="I30">
        <v>49</v>
      </c>
      <c r="J30">
        <v>192</v>
      </c>
      <c r="K30">
        <v>48</v>
      </c>
      <c r="L30">
        <v>916</v>
      </c>
      <c r="M30">
        <v>108</v>
      </c>
      <c r="N30">
        <v>5.54</v>
      </c>
      <c r="O30">
        <v>289.18</v>
      </c>
      <c r="P30">
        <v>49</v>
      </c>
      <c r="Q30" t="s">
        <v>9388</v>
      </c>
      <c r="R30" t="s">
        <v>9388</v>
      </c>
      <c r="S30" t="s">
        <v>9388</v>
      </c>
      <c r="T30" t="s">
        <v>9388</v>
      </c>
      <c r="U30" t="s">
        <v>9388</v>
      </c>
      <c r="V30" t="s">
        <v>9388</v>
      </c>
      <c r="W30" t="s">
        <v>9388</v>
      </c>
      <c r="X30" t="s">
        <v>9388</v>
      </c>
      <c r="Y30">
        <v>0</v>
      </c>
      <c r="Z30">
        <v>3.464</v>
      </c>
      <c r="AA30">
        <v>1.7924389300646377</v>
      </c>
      <c r="AB30">
        <v>1.35991240470573E-2</v>
      </c>
      <c r="AC30">
        <v>107.64</v>
      </c>
      <c r="AD30">
        <v>52.5</v>
      </c>
      <c r="AE30">
        <v>215.2</v>
      </c>
      <c r="AF30">
        <v>6.1</v>
      </c>
      <c r="AG30">
        <v>26.12</v>
      </c>
      <c r="AH30" t="s">
        <v>12180</v>
      </c>
      <c r="AI30" t="s">
        <v>12180</v>
      </c>
      <c r="AJ30" t="s">
        <v>12180</v>
      </c>
      <c r="AK30" t="s">
        <v>12180</v>
      </c>
      <c r="AL30" t="s">
        <v>12180</v>
      </c>
      <c r="AM30" t="s">
        <v>12180</v>
      </c>
      <c r="AN30" t="s">
        <v>12180</v>
      </c>
      <c r="AO30" t="s">
        <v>12180</v>
      </c>
      <c r="AP30">
        <v>1</v>
      </c>
      <c r="AQ30" t="s">
        <v>9388</v>
      </c>
      <c r="AR30" t="s">
        <v>12442</v>
      </c>
      <c r="AS30" t="e">
        <v>#N/A</v>
      </c>
      <c r="AT30" t="e">
        <v>#N/A</v>
      </c>
      <c r="AU30" t="e">
        <v>#N/A</v>
      </c>
      <c r="AV30" t="s">
        <v>6081</v>
      </c>
      <c r="AW30" t="e">
        <v>#N/A</v>
      </c>
      <c r="AX30">
        <v>0</v>
      </c>
      <c r="AY30" t="e">
        <v>#N/A</v>
      </c>
      <c r="AZ30" t="s">
        <v>16462</v>
      </c>
      <c r="BA30" t="str">
        <f>IF(ISNA(VLOOKUP(AZ30,Sheet5!J29:J844,1,FALSE))=FALSE,"YES","NO")</f>
        <v>NO</v>
      </c>
      <c r="BB30" t="e">
        <f>VLOOKUP(AZ30,Sheet5!J29:N844,5,FALSE)</f>
        <v>#N/A</v>
      </c>
      <c r="BC30">
        <f t="shared" si="0"/>
        <v>1.7924389300646377</v>
      </c>
    </row>
    <row r="31" spans="1:55" x14ac:dyDescent="0.3">
      <c r="A31" t="b">
        <v>0</v>
      </c>
      <c r="B31" t="s">
        <v>12180</v>
      </c>
      <c r="C31" t="s">
        <v>12181</v>
      </c>
      <c r="D31" t="s">
        <v>6796</v>
      </c>
      <c r="E31" t="s">
        <v>12341</v>
      </c>
      <c r="F31">
        <v>0</v>
      </c>
      <c r="G31">
        <v>202.291</v>
      </c>
      <c r="H31">
        <v>47</v>
      </c>
      <c r="I31">
        <v>37</v>
      </c>
      <c r="J31">
        <v>198</v>
      </c>
      <c r="K31">
        <v>37</v>
      </c>
      <c r="L31">
        <v>649</v>
      </c>
      <c r="M31">
        <v>73.599999999999994</v>
      </c>
      <c r="N31">
        <v>7.03</v>
      </c>
      <c r="O31">
        <v>263.58999999999997</v>
      </c>
      <c r="P31">
        <v>37</v>
      </c>
      <c r="Q31" t="s">
        <v>9388</v>
      </c>
      <c r="R31" t="s">
        <v>9388</v>
      </c>
      <c r="S31" t="s">
        <v>9388</v>
      </c>
      <c r="T31" t="s">
        <v>9388</v>
      </c>
      <c r="U31" t="s">
        <v>9388</v>
      </c>
      <c r="V31" t="s">
        <v>9388</v>
      </c>
      <c r="W31" t="s">
        <v>9388</v>
      </c>
      <c r="X31" t="s">
        <v>9388</v>
      </c>
      <c r="Y31">
        <v>0</v>
      </c>
      <c r="Z31">
        <v>4.8650000000000002</v>
      </c>
      <c r="AA31">
        <v>2.282439805006387</v>
      </c>
      <c r="AB31">
        <v>6.4222046923004901E-4</v>
      </c>
      <c r="AC31">
        <v>37.58</v>
      </c>
      <c r="AD31">
        <v>28.3</v>
      </c>
      <c r="AE31">
        <v>166.2</v>
      </c>
      <c r="AF31">
        <v>13.03</v>
      </c>
      <c r="AG31">
        <v>20.23</v>
      </c>
      <c r="AH31" t="s">
        <v>12180</v>
      </c>
      <c r="AI31" t="s">
        <v>12180</v>
      </c>
      <c r="AJ31" t="s">
        <v>12180</v>
      </c>
      <c r="AK31" t="s">
        <v>12180</v>
      </c>
      <c r="AL31" t="s">
        <v>12180</v>
      </c>
      <c r="AM31" t="s">
        <v>12180</v>
      </c>
      <c r="AN31" t="s">
        <v>12180</v>
      </c>
      <c r="AO31" t="s">
        <v>12180</v>
      </c>
      <c r="AP31">
        <v>1</v>
      </c>
      <c r="AQ31" t="s">
        <v>9388</v>
      </c>
      <c r="AR31" t="s">
        <v>12571</v>
      </c>
      <c r="AS31" t="e">
        <v>#N/A</v>
      </c>
      <c r="AT31" t="e">
        <v>#N/A</v>
      </c>
      <c r="AU31" t="e">
        <v>#N/A</v>
      </c>
      <c r="AV31" t="s">
        <v>6081</v>
      </c>
      <c r="AW31" t="s">
        <v>6116</v>
      </c>
      <c r="AX31" t="s">
        <v>6116</v>
      </c>
      <c r="AY31" t="s">
        <v>66</v>
      </c>
      <c r="AZ31" t="s">
        <v>8279</v>
      </c>
      <c r="BA31" t="str">
        <f>IF(ISNA(VLOOKUP(AZ31,Sheet5!J30:J845,1,FALSE))=FALSE,"YES","NO")</f>
        <v>YES</v>
      </c>
      <c r="BB31">
        <f>VLOOKUP(AZ31,Sheet5!J30:N845,5,FALSE)</f>
        <v>-2.6420174992875101</v>
      </c>
      <c r="BC31">
        <f t="shared" si="0"/>
        <v>2.282439805006387</v>
      </c>
    </row>
    <row r="32" spans="1:55" x14ac:dyDescent="0.3">
      <c r="A32" t="b">
        <v>0</v>
      </c>
      <c r="B32" t="s">
        <v>12180</v>
      </c>
      <c r="C32" t="s">
        <v>12181</v>
      </c>
      <c r="D32" t="s">
        <v>6437</v>
      </c>
      <c r="E32" t="s">
        <v>12342</v>
      </c>
      <c r="F32">
        <v>0</v>
      </c>
      <c r="G32">
        <v>199.28100000000001</v>
      </c>
      <c r="H32">
        <v>44</v>
      </c>
      <c r="I32">
        <v>21</v>
      </c>
      <c r="J32">
        <v>151</v>
      </c>
      <c r="K32">
        <v>19</v>
      </c>
      <c r="L32">
        <v>609</v>
      </c>
      <c r="M32">
        <v>65.599999999999994</v>
      </c>
      <c r="N32">
        <v>4.51</v>
      </c>
      <c r="O32">
        <v>327.47000000000003</v>
      </c>
      <c r="P32">
        <v>21</v>
      </c>
      <c r="Q32" t="s">
        <v>9388</v>
      </c>
      <c r="R32" t="s">
        <v>9388</v>
      </c>
      <c r="S32" t="s">
        <v>9388</v>
      </c>
      <c r="T32" t="s">
        <v>9388</v>
      </c>
      <c r="U32" t="s">
        <v>9388</v>
      </c>
      <c r="V32" t="s">
        <v>9388</v>
      </c>
      <c r="W32" t="s">
        <v>9388</v>
      </c>
      <c r="X32" t="s">
        <v>9388</v>
      </c>
      <c r="Y32">
        <v>0</v>
      </c>
      <c r="Z32">
        <v>0.27300000000000002</v>
      </c>
      <c r="AA32">
        <v>-1.8730271437422346</v>
      </c>
      <c r="AB32">
        <v>1.6743117862405201E-2</v>
      </c>
      <c r="AC32">
        <v>73.3</v>
      </c>
      <c r="AD32">
        <v>160.4</v>
      </c>
      <c r="AE32">
        <v>38.9</v>
      </c>
      <c r="AF32">
        <v>36.18</v>
      </c>
      <c r="AG32">
        <v>47.49</v>
      </c>
      <c r="AH32" t="s">
        <v>12180</v>
      </c>
      <c r="AI32" t="s">
        <v>12180</v>
      </c>
      <c r="AJ32" t="s">
        <v>12180</v>
      </c>
      <c r="AK32" t="s">
        <v>12180</v>
      </c>
      <c r="AL32" t="s">
        <v>12180</v>
      </c>
      <c r="AM32" t="s">
        <v>12180</v>
      </c>
      <c r="AN32" t="s">
        <v>12180</v>
      </c>
      <c r="AO32" t="s">
        <v>12180</v>
      </c>
      <c r="AP32">
        <v>1</v>
      </c>
      <c r="AQ32" t="s">
        <v>9388</v>
      </c>
      <c r="AR32" t="s">
        <v>12572</v>
      </c>
      <c r="AS32" t="e">
        <v>#N/A</v>
      </c>
      <c r="AT32" t="e">
        <v>#N/A</v>
      </c>
      <c r="AU32" t="e">
        <v>#N/A</v>
      </c>
      <c r="AV32" t="s">
        <v>6071</v>
      </c>
      <c r="AW32" t="e">
        <v>#N/A</v>
      </c>
      <c r="AX32">
        <v>0</v>
      </c>
      <c r="AY32" t="e">
        <v>#N/A</v>
      </c>
      <c r="AZ32" t="s">
        <v>7921</v>
      </c>
      <c r="BA32" t="str">
        <f>IF(ISNA(VLOOKUP(AZ32,Sheet5!J31:J846,1,FALSE))=FALSE,"YES","NO")</f>
        <v>NO</v>
      </c>
      <c r="BB32" t="e">
        <f>VLOOKUP(AZ32,Sheet5!J31:N846,5,FALSE)</f>
        <v>#N/A</v>
      </c>
      <c r="BC32">
        <f t="shared" si="0"/>
        <v>-1.8730271437422346</v>
      </c>
    </row>
    <row r="33" spans="1:55" x14ac:dyDescent="0.3">
      <c r="A33" t="b">
        <v>0</v>
      </c>
      <c r="B33" t="s">
        <v>12180</v>
      </c>
      <c r="C33" t="s">
        <v>12181</v>
      </c>
      <c r="D33" t="s">
        <v>9159</v>
      </c>
      <c r="E33" t="s">
        <v>12343</v>
      </c>
      <c r="F33">
        <v>0</v>
      </c>
      <c r="G33">
        <v>196.22200000000001</v>
      </c>
      <c r="H33">
        <v>54</v>
      </c>
      <c r="I33">
        <v>17</v>
      </c>
      <c r="J33">
        <v>193</v>
      </c>
      <c r="K33">
        <v>17</v>
      </c>
      <c r="L33">
        <v>372</v>
      </c>
      <c r="M33">
        <v>41</v>
      </c>
      <c r="N33">
        <v>4.72</v>
      </c>
      <c r="O33">
        <v>423.19</v>
      </c>
      <c r="P33">
        <v>17</v>
      </c>
      <c r="Q33" t="s">
        <v>9388</v>
      </c>
      <c r="R33" t="s">
        <v>9388</v>
      </c>
      <c r="S33" t="s">
        <v>9388</v>
      </c>
      <c r="T33" t="s">
        <v>9388</v>
      </c>
      <c r="U33" t="s">
        <v>9388</v>
      </c>
      <c r="V33" t="s">
        <v>9388</v>
      </c>
      <c r="W33" t="s">
        <v>9388</v>
      </c>
      <c r="X33" t="s">
        <v>9388</v>
      </c>
      <c r="Y33">
        <v>0</v>
      </c>
      <c r="Z33">
        <v>5.8999999999999997E-2</v>
      </c>
      <c r="AA33">
        <v>-4.0831412353002454</v>
      </c>
      <c r="AB33">
        <v>5.7532897427640498E-11</v>
      </c>
      <c r="AC33">
        <v>71.31</v>
      </c>
      <c r="AD33">
        <v>155.1</v>
      </c>
      <c r="AE33">
        <v>3.4</v>
      </c>
      <c r="AF33">
        <v>18.72</v>
      </c>
      <c r="AG33">
        <v>17.739999999999998</v>
      </c>
      <c r="AH33" t="s">
        <v>12180</v>
      </c>
      <c r="AI33" t="s">
        <v>12180</v>
      </c>
      <c r="AJ33" t="s">
        <v>12180</v>
      </c>
      <c r="AK33" t="s">
        <v>12180</v>
      </c>
      <c r="AL33" t="s">
        <v>12180</v>
      </c>
      <c r="AM33" t="s">
        <v>12180</v>
      </c>
      <c r="AN33" t="s">
        <v>12201</v>
      </c>
      <c r="AO33" t="s">
        <v>12201</v>
      </c>
      <c r="AP33">
        <v>1</v>
      </c>
      <c r="AQ33" t="s">
        <v>9388</v>
      </c>
      <c r="AR33" t="s">
        <v>12573</v>
      </c>
      <c r="AS33" t="e">
        <v>#N/A</v>
      </c>
      <c r="AT33" t="e">
        <v>#N/A</v>
      </c>
      <c r="AU33" t="e">
        <v>#N/A</v>
      </c>
      <c r="AV33" t="s">
        <v>6071</v>
      </c>
      <c r="AW33" t="e">
        <v>#N/A</v>
      </c>
      <c r="AX33">
        <v>0</v>
      </c>
      <c r="AY33" t="e">
        <v>#N/A</v>
      </c>
      <c r="AZ33" t="s">
        <v>9287</v>
      </c>
      <c r="BA33" t="str">
        <f>IF(ISNA(VLOOKUP(AZ33,Sheet5!J32:J847,1,FALSE))=FALSE,"YES","NO")</f>
        <v>YES</v>
      </c>
      <c r="BB33">
        <f>VLOOKUP(AZ33,Sheet5!J32:N847,5,FALSE)</f>
        <v>2.6133406716682201</v>
      </c>
      <c r="BC33">
        <f t="shared" si="0"/>
        <v>-4.0831412353002454</v>
      </c>
    </row>
    <row r="34" spans="1:55" x14ac:dyDescent="0.3">
      <c r="A34" t="b">
        <v>0</v>
      </c>
      <c r="B34" t="s">
        <v>12180</v>
      </c>
      <c r="C34" t="s">
        <v>12181</v>
      </c>
      <c r="D34" t="s">
        <v>6825</v>
      </c>
      <c r="E34" t="s">
        <v>12344</v>
      </c>
      <c r="F34">
        <v>0</v>
      </c>
      <c r="G34">
        <v>193.42699999999999</v>
      </c>
      <c r="H34">
        <v>52</v>
      </c>
      <c r="I34">
        <v>21</v>
      </c>
      <c r="J34">
        <v>533</v>
      </c>
      <c r="K34">
        <v>21</v>
      </c>
      <c r="L34">
        <v>534</v>
      </c>
      <c r="M34">
        <v>56.8</v>
      </c>
      <c r="N34">
        <v>8.5</v>
      </c>
      <c r="O34">
        <v>1149.3399999999999</v>
      </c>
      <c r="P34">
        <v>21</v>
      </c>
      <c r="Q34" t="s">
        <v>9388</v>
      </c>
      <c r="R34" t="s">
        <v>9388</v>
      </c>
      <c r="S34" t="s">
        <v>9388</v>
      </c>
      <c r="T34" t="s">
        <v>9388</v>
      </c>
      <c r="U34" t="s">
        <v>9388</v>
      </c>
      <c r="V34" t="s">
        <v>9388</v>
      </c>
      <c r="W34" t="s">
        <v>9388</v>
      </c>
      <c r="X34" t="s">
        <v>9388</v>
      </c>
      <c r="Y34">
        <v>0</v>
      </c>
      <c r="Z34">
        <v>58.375</v>
      </c>
      <c r="AA34">
        <v>5.8672787397096622</v>
      </c>
      <c r="AB34">
        <v>3.1197674418604699E-16</v>
      </c>
      <c r="AC34">
        <v>105.64</v>
      </c>
      <c r="AD34">
        <v>5</v>
      </c>
      <c r="AE34">
        <v>292.7</v>
      </c>
      <c r="AF34">
        <v>11.11</v>
      </c>
      <c r="AG34">
        <v>44.02</v>
      </c>
      <c r="AH34" t="s">
        <v>12180</v>
      </c>
      <c r="AI34" t="s">
        <v>12180</v>
      </c>
      <c r="AJ34" t="s">
        <v>12180</v>
      </c>
      <c r="AK34" t="s">
        <v>12180</v>
      </c>
      <c r="AL34" t="s">
        <v>12180</v>
      </c>
      <c r="AM34" t="s">
        <v>12180</v>
      </c>
      <c r="AN34" t="s">
        <v>12180</v>
      </c>
      <c r="AO34" t="s">
        <v>12180</v>
      </c>
      <c r="AP34">
        <v>1</v>
      </c>
      <c r="AQ34" t="s">
        <v>9388</v>
      </c>
      <c r="AR34" t="s">
        <v>12574</v>
      </c>
      <c r="AS34" t="e">
        <v>#N/A</v>
      </c>
      <c r="AT34" t="e">
        <v>#N/A</v>
      </c>
      <c r="AU34" t="e">
        <v>#N/A</v>
      </c>
      <c r="AV34" t="s">
        <v>6081</v>
      </c>
      <c r="AW34" t="e">
        <v>#N/A</v>
      </c>
      <c r="AX34">
        <v>0</v>
      </c>
      <c r="AY34" t="e">
        <v>#N/A</v>
      </c>
      <c r="AZ34" t="s">
        <v>8308</v>
      </c>
      <c r="BA34" t="str">
        <f>IF(ISNA(VLOOKUP(AZ34,Sheet5!J33:J848,1,FALSE))=FALSE,"YES","NO")</f>
        <v>NO</v>
      </c>
      <c r="BB34" t="e">
        <f>VLOOKUP(AZ34,Sheet5!J33:N848,5,FALSE)</f>
        <v>#N/A</v>
      </c>
      <c r="BC34">
        <f t="shared" si="0"/>
        <v>5.8672787397096622</v>
      </c>
    </row>
    <row r="35" spans="1:55" x14ac:dyDescent="0.3">
      <c r="A35" t="b">
        <v>0</v>
      </c>
      <c r="B35" t="s">
        <v>12180</v>
      </c>
      <c r="C35" t="s">
        <v>12181</v>
      </c>
      <c r="D35" t="s">
        <v>9071</v>
      </c>
      <c r="E35" t="s">
        <v>12345</v>
      </c>
      <c r="F35">
        <v>0</v>
      </c>
      <c r="G35">
        <v>184.756</v>
      </c>
      <c r="H35">
        <v>27</v>
      </c>
      <c r="I35">
        <v>39</v>
      </c>
      <c r="J35">
        <v>196</v>
      </c>
      <c r="K35">
        <v>39</v>
      </c>
      <c r="L35">
        <v>1449</v>
      </c>
      <c r="M35">
        <v>168.4</v>
      </c>
      <c r="N35">
        <v>5.67</v>
      </c>
      <c r="O35">
        <v>267.12</v>
      </c>
      <c r="P35">
        <v>39</v>
      </c>
      <c r="Q35" t="s">
        <v>9388</v>
      </c>
      <c r="R35" t="s">
        <v>9388</v>
      </c>
      <c r="S35" t="s">
        <v>9388</v>
      </c>
      <c r="T35" t="s">
        <v>9388</v>
      </c>
      <c r="U35" t="s">
        <v>9388</v>
      </c>
      <c r="V35" t="s">
        <v>9388</v>
      </c>
      <c r="W35" t="s">
        <v>9388</v>
      </c>
      <c r="X35" t="s">
        <v>9388</v>
      </c>
      <c r="Y35">
        <v>0</v>
      </c>
      <c r="Z35">
        <v>6.5890000000000004</v>
      </c>
      <c r="AA35">
        <v>2.720059526763996</v>
      </c>
      <c r="AB35">
        <v>2.1081697599146001E-5</v>
      </c>
      <c r="AC35">
        <v>120.6</v>
      </c>
      <c r="AD35">
        <v>17.899999999999999</v>
      </c>
      <c r="AE35">
        <v>240.5</v>
      </c>
      <c r="AF35">
        <v>28.25</v>
      </c>
      <c r="AG35">
        <v>14.77</v>
      </c>
      <c r="AH35" t="s">
        <v>12180</v>
      </c>
      <c r="AI35" t="s">
        <v>12180</v>
      </c>
      <c r="AJ35" t="s">
        <v>12180</v>
      </c>
      <c r="AK35" t="s">
        <v>12180</v>
      </c>
      <c r="AL35" t="s">
        <v>12180</v>
      </c>
      <c r="AM35" t="s">
        <v>12180</v>
      </c>
      <c r="AN35" t="s">
        <v>12180</v>
      </c>
      <c r="AO35" t="s">
        <v>12180</v>
      </c>
      <c r="AP35">
        <v>1</v>
      </c>
      <c r="AQ35" t="s">
        <v>9388</v>
      </c>
      <c r="AR35" t="s">
        <v>12564</v>
      </c>
      <c r="AS35" t="e">
        <v>#N/A</v>
      </c>
      <c r="AT35" t="e">
        <v>#N/A</v>
      </c>
      <c r="AU35" t="e">
        <v>#N/A</v>
      </c>
      <c r="AV35" t="s">
        <v>6081</v>
      </c>
      <c r="AW35" t="e">
        <v>#N/A</v>
      </c>
      <c r="AX35">
        <v>0</v>
      </c>
      <c r="AY35" t="e">
        <v>#N/A</v>
      </c>
      <c r="AZ35" t="s">
        <v>9334</v>
      </c>
      <c r="BA35" t="str">
        <f>IF(ISNA(VLOOKUP(AZ35,Sheet5!J34:J849,1,FALSE))=FALSE,"YES","NO")</f>
        <v>YES</v>
      </c>
      <c r="BB35">
        <f>VLOOKUP(AZ35,Sheet5!J34:N849,5,FALSE)</f>
        <v>1.7033400018162399</v>
      </c>
      <c r="BC35">
        <f t="shared" si="0"/>
        <v>2.720059526763996</v>
      </c>
    </row>
    <row r="36" spans="1:55" x14ac:dyDescent="0.3">
      <c r="A36" t="b">
        <v>0</v>
      </c>
      <c r="B36" t="s">
        <v>12180</v>
      </c>
      <c r="C36" t="s">
        <v>12181</v>
      </c>
      <c r="D36" t="s">
        <v>6959</v>
      </c>
      <c r="E36" t="s">
        <v>12346</v>
      </c>
      <c r="F36">
        <v>0</v>
      </c>
      <c r="G36">
        <v>183.541</v>
      </c>
      <c r="H36">
        <v>74</v>
      </c>
      <c r="I36">
        <v>14</v>
      </c>
      <c r="J36">
        <v>188</v>
      </c>
      <c r="K36">
        <v>14</v>
      </c>
      <c r="L36">
        <v>245</v>
      </c>
      <c r="M36">
        <v>26.7</v>
      </c>
      <c r="N36">
        <v>4.6500000000000004</v>
      </c>
      <c r="O36">
        <v>398.44</v>
      </c>
      <c r="P36">
        <v>14</v>
      </c>
      <c r="Q36" t="s">
        <v>9388</v>
      </c>
      <c r="R36" t="s">
        <v>9388</v>
      </c>
      <c r="S36" t="s">
        <v>9388</v>
      </c>
      <c r="T36" t="s">
        <v>9388</v>
      </c>
      <c r="U36" t="s">
        <v>9388</v>
      </c>
      <c r="V36" t="s">
        <v>9388</v>
      </c>
      <c r="W36" t="s">
        <v>9388</v>
      </c>
      <c r="X36" t="s">
        <v>9388</v>
      </c>
      <c r="Y36">
        <v>0</v>
      </c>
      <c r="Z36">
        <v>0.17599999999999999</v>
      </c>
      <c r="AA36">
        <v>-2.5063526660247897</v>
      </c>
      <c r="AB36">
        <v>3.1192942187714798E-4</v>
      </c>
      <c r="AC36">
        <v>130.52000000000001</v>
      </c>
      <c r="AD36">
        <v>136</v>
      </c>
      <c r="AE36">
        <v>73</v>
      </c>
      <c r="AF36">
        <v>14.27</v>
      </c>
      <c r="AG36">
        <v>5.95</v>
      </c>
      <c r="AH36" t="s">
        <v>12180</v>
      </c>
      <c r="AI36" t="s">
        <v>12180</v>
      </c>
      <c r="AJ36" t="s">
        <v>12180</v>
      </c>
      <c r="AK36" t="s">
        <v>12180</v>
      </c>
      <c r="AL36" t="s">
        <v>12180</v>
      </c>
      <c r="AM36" t="s">
        <v>12180</v>
      </c>
      <c r="AN36" t="s">
        <v>12180</v>
      </c>
      <c r="AO36" t="s">
        <v>12180</v>
      </c>
      <c r="AP36">
        <v>1</v>
      </c>
      <c r="AQ36" t="s">
        <v>9388</v>
      </c>
      <c r="AR36" t="s">
        <v>12575</v>
      </c>
      <c r="AS36" t="e">
        <v>#N/A</v>
      </c>
      <c r="AT36" t="e">
        <v>#N/A</v>
      </c>
      <c r="AU36" t="e">
        <v>#N/A</v>
      </c>
      <c r="AV36" t="s">
        <v>6071</v>
      </c>
      <c r="AW36" t="e">
        <v>#N/A</v>
      </c>
      <c r="AX36">
        <v>0</v>
      </c>
      <c r="AY36" t="e">
        <v>#N/A</v>
      </c>
      <c r="AZ36" t="s">
        <v>8441</v>
      </c>
      <c r="BA36" t="str">
        <f>IF(ISNA(VLOOKUP(AZ36,Sheet5!J35:J850,1,FALSE))=FALSE,"YES","NO")</f>
        <v>YES</v>
      </c>
      <c r="BB36">
        <f>VLOOKUP(AZ36,Sheet5!J35:N850,5,FALSE)</f>
        <v>-0.31894500121672797</v>
      </c>
      <c r="BC36">
        <f t="shared" si="0"/>
        <v>-2.5063526660247897</v>
      </c>
    </row>
    <row r="37" spans="1:55" x14ac:dyDescent="0.3">
      <c r="A37" t="b">
        <v>0</v>
      </c>
      <c r="B37" t="s">
        <v>12180</v>
      </c>
      <c r="C37" t="s">
        <v>12181</v>
      </c>
      <c r="D37" t="s">
        <v>7269</v>
      </c>
      <c r="E37" t="s">
        <v>12229</v>
      </c>
      <c r="F37">
        <v>0</v>
      </c>
      <c r="G37">
        <v>177.744</v>
      </c>
      <c r="H37">
        <v>48</v>
      </c>
      <c r="I37">
        <v>18</v>
      </c>
      <c r="J37">
        <v>145</v>
      </c>
      <c r="K37">
        <v>18</v>
      </c>
      <c r="L37">
        <v>513</v>
      </c>
      <c r="M37">
        <v>55.5</v>
      </c>
      <c r="N37">
        <v>4.7699999999999996</v>
      </c>
      <c r="O37">
        <v>271.10000000000002</v>
      </c>
      <c r="P37">
        <v>18</v>
      </c>
      <c r="Q37" t="s">
        <v>9388</v>
      </c>
      <c r="R37" t="s">
        <v>9388</v>
      </c>
      <c r="S37" t="s">
        <v>9388</v>
      </c>
      <c r="T37" t="s">
        <v>9388</v>
      </c>
      <c r="U37" t="s">
        <v>9388</v>
      </c>
      <c r="V37" t="s">
        <v>9388</v>
      </c>
      <c r="W37" t="s">
        <v>9388</v>
      </c>
      <c r="X37" t="s">
        <v>9388</v>
      </c>
      <c r="Y37">
        <v>0</v>
      </c>
      <c r="Z37">
        <v>0.13</v>
      </c>
      <c r="AA37">
        <v>-2.9434164716336326</v>
      </c>
      <c r="AB37">
        <v>8.9835884202079701E-6</v>
      </c>
      <c r="AC37">
        <v>47.73</v>
      </c>
      <c r="AD37">
        <v>241</v>
      </c>
      <c r="AE37">
        <v>30.4</v>
      </c>
      <c r="AF37">
        <v>17.43</v>
      </c>
      <c r="AG37">
        <v>27.69</v>
      </c>
      <c r="AH37" t="s">
        <v>12180</v>
      </c>
      <c r="AI37" t="s">
        <v>12180</v>
      </c>
      <c r="AJ37" t="s">
        <v>12180</v>
      </c>
      <c r="AK37" t="s">
        <v>12180</v>
      </c>
      <c r="AL37" t="s">
        <v>12180</v>
      </c>
      <c r="AM37" t="s">
        <v>12180</v>
      </c>
      <c r="AN37" t="s">
        <v>12180</v>
      </c>
      <c r="AO37" t="s">
        <v>12180</v>
      </c>
      <c r="AP37">
        <v>1</v>
      </c>
      <c r="AQ37" t="s">
        <v>12185</v>
      </c>
      <c r="AR37" t="s">
        <v>12576</v>
      </c>
      <c r="AS37" t="s">
        <v>1745</v>
      </c>
      <c r="AT37" t="s">
        <v>1745</v>
      </c>
      <c r="AU37" t="s">
        <v>297</v>
      </c>
      <c r="AV37" t="s">
        <v>6071</v>
      </c>
      <c r="AW37" t="s">
        <v>6099</v>
      </c>
      <c r="AX37" t="s">
        <v>297</v>
      </c>
      <c r="AY37" t="s">
        <v>249</v>
      </c>
      <c r="AZ37" t="s">
        <v>8751</v>
      </c>
      <c r="BA37" t="str">
        <f>IF(ISNA(VLOOKUP(AZ37,Sheet5!J36:J851,1,FALSE))=FALSE,"YES","NO")</f>
        <v>NO</v>
      </c>
      <c r="BB37" t="e">
        <f>VLOOKUP(AZ37,Sheet5!J36:N851,5,FALSE)</f>
        <v>#N/A</v>
      </c>
      <c r="BC37">
        <f t="shared" si="0"/>
        <v>-2.9434164716336326</v>
      </c>
    </row>
    <row r="38" spans="1:55" x14ac:dyDescent="0.3">
      <c r="A38" t="b">
        <v>0</v>
      </c>
      <c r="B38" t="s">
        <v>12180</v>
      </c>
      <c r="C38" t="s">
        <v>12181</v>
      </c>
      <c r="D38" t="s">
        <v>7166</v>
      </c>
      <c r="E38" t="s">
        <v>12232</v>
      </c>
      <c r="F38">
        <v>0</v>
      </c>
      <c r="G38">
        <v>172.988</v>
      </c>
      <c r="H38">
        <v>44</v>
      </c>
      <c r="I38">
        <v>22</v>
      </c>
      <c r="J38">
        <v>117</v>
      </c>
      <c r="K38">
        <v>22</v>
      </c>
      <c r="L38">
        <v>528</v>
      </c>
      <c r="M38">
        <v>57.1</v>
      </c>
      <c r="N38">
        <v>4.79</v>
      </c>
      <c r="O38">
        <v>203.21</v>
      </c>
      <c r="P38">
        <v>22</v>
      </c>
      <c r="Q38" t="s">
        <v>9388</v>
      </c>
      <c r="R38" t="s">
        <v>9388</v>
      </c>
      <c r="S38" t="s">
        <v>9388</v>
      </c>
      <c r="T38" t="s">
        <v>9388</v>
      </c>
      <c r="U38" t="s">
        <v>9388</v>
      </c>
      <c r="V38" t="s">
        <v>9388</v>
      </c>
      <c r="W38" t="s">
        <v>9388</v>
      </c>
      <c r="X38" t="s">
        <v>9388</v>
      </c>
      <c r="Y38">
        <v>0</v>
      </c>
      <c r="Z38">
        <v>3.5000000000000003E-2</v>
      </c>
      <c r="AA38">
        <v>-4.8365012677171206</v>
      </c>
      <c r="AB38">
        <v>3.1197674418604699E-16</v>
      </c>
      <c r="AC38">
        <v>107.13</v>
      </c>
      <c r="AD38">
        <v>289.5</v>
      </c>
      <c r="AE38">
        <v>4.5999999999999996</v>
      </c>
      <c r="AF38">
        <v>10.039999999999999</v>
      </c>
      <c r="AG38">
        <v>13.49</v>
      </c>
      <c r="AH38" t="s">
        <v>12180</v>
      </c>
      <c r="AI38" t="s">
        <v>12180</v>
      </c>
      <c r="AJ38" t="s">
        <v>12180</v>
      </c>
      <c r="AK38" t="s">
        <v>12180</v>
      </c>
      <c r="AL38" t="s">
        <v>12201</v>
      </c>
      <c r="AM38" t="s">
        <v>12180</v>
      </c>
      <c r="AN38" t="s">
        <v>12201</v>
      </c>
      <c r="AO38" t="s">
        <v>12180</v>
      </c>
      <c r="AP38">
        <v>1</v>
      </c>
      <c r="AQ38" t="s">
        <v>9388</v>
      </c>
      <c r="AR38" t="s">
        <v>12577</v>
      </c>
      <c r="AS38" t="e">
        <v>#N/A</v>
      </c>
      <c r="AT38" t="e">
        <v>#N/A</v>
      </c>
      <c r="AU38" t="e">
        <v>#N/A</v>
      </c>
      <c r="AV38" t="s">
        <v>6071</v>
      </c>
      <c r="AW38" t="s">
        <v>6116</v>
      </c>
      <c r="AX38" t="s">
        <v>6116</v>
      </c>
      <c r="AY38" t="s">
        <v>36</v>
      </c>
      <c r="AZ38" t="s">
        <v>8648</v>
      </c>
      <c r="BA38" t="str">
        <f>IF(ISNA(VLOOKUP(AZ38,Sheet5!J37:J852,1,FALSE))=FALSE,"YES","NO")</f>
        <v>YES</v>
      </c>
      <c r="BB38">
        <f>VLOOKUP(AZ38,Sheet5!J37:N852,5,FALSE)</f>
        <v>-0.79900907078719796</v>
      </c>
      <c r="BC38">
        <f t="shared" si="0"/>
        <v>-4.8365012677171206</v>
      </c>
    </row>
    <row r="39" spans="1:55" x14ac:dyDescent="0.3">
      <c r="A39" t="b">
        <v>0</v>
      </c>
      <c r="B39" t="s">
        <v>12180</v>
      </c>
      <c r="C39" t="s">
        <v>12181</v>
      </c>
      <c r="D39" t="s">
        <v>12347</v>
      </c>
      <c r="E39" t="s">
        <v>12348</v>
      </c>
      <c r="F39">
        <v>0</v>
      </c>
      <c r="G39">
        <v>171.453</v>
      </c>
      <c r="H39">
        <v>47</v>
      </c>
      <c r="I39">
        <v>27</v>
      </c>
      <c r="J39">
        <v>180</v>
      </c>
      <c r="K39">
        <v>27</v>
      </c>
      <c r="L39">
        <v>544</v>
      </c>
      <c r="M39">
        <v>62.1</v>
      </c>
      <c r="N39">
        <v>4.84</v>
      </c>
      <c r="O39">
        <v>346.7</v>
      </c>
      <c r="P39">
        <v>27</v>
      </c>
      <c r="Q39" t="s">
        <v>9388</v>
      </c>
      <c r="R39" t="s">
        <v>9388</v>
      </c>
      <c r="S39" t="s">
        <v>9388</v>
      </c>
      <c r="T39" t="s">
        <v>9388</v>
      </c>
      <c r="U39" t="s">
        <v>9388</v>
      </c>
      <c r="V39" t="s">
        <v>9388</v>
      </c>
      <c r="W39" t="s">
        <v>9388</v>
      </c>
      <c r="X39" t="s">
        <v>9388</v>
      </c>
      <c r="Y39">
        <v>0</v>
      </c>
      <c r="Z39">
        <v>4.867</v>
      </c>
      <c r="AA39">
        <v>2.283032774616415</v>
      </c>
      <c r="AB39">
        <v>6.4222046923004901E-4</v>
      </c>
      <c r="AC39">
        <v>101.47</v>
      </c>
      <c r="AD39">
        <v>48.7</v>
      </c>
      <c r="AE39">
        <v>248.2</v>
      </c>
      <c r="AF39">
        <v>9.34</v>
      </c>
      <c r="AG39">
        <v>35.770000000000003</v>
      </c>
      <c r="AH39" t="s">
        <v>12180</v>
      </c>
      <c r="AI39" t="s">
        <v>12180</v>
      </c>
      <c r="AJ39" t="s">
        <v>12180</v>
      </c>
      <c r="AK39" t="s">
        <v>12180</v>
      </c>
      <c r="AL39" t="s">
        <v>12180</v>
      </c>
      <c r="AM39" t="s">
        <v>12180</v>
      </c>
      <c r="AN39" t="s">
        <v>12180</v>
      </c>
      <c r="AO39" t="s">
        <v>12180</v>
      </c>
      <c r="AP39">
        <v>1</v>
      </c>
      <c r="AQ39" t="s">
        <v>12185</v>
      </c>
      <c r="AR39" t="s">
        <v>12565</v>
      </c>
      <c r="AS39" t="e">
        <v>#N/A</v>
      </c>
      <c r="AT39" t="e">
        <v>#N/A</v>
      </c>
      <c r="AU39" t="e">
        <v>#N/A</v>
      </c>
      <c r="AV39" t="s">
        <v>6081</v>
      </c>
      <c r="AW39" t="s">
        <v>6116</v>
      </c>
      <c r="AX39" t="s">
        <v>6116</v>
      </c>
      <c r="AY39" t="s">
        <v>66</v>
      </c>
      <c r="AZ39" t="s">
        <v>16460</v>
      </c>
      <c r="BA39" t="str">
        <f>IF(ISNA(VLOOKUP(AZ39,Sheet5!J38:J853,1,FALSE))=FALSE,"YES","NO")</f>
        <v>NO</v>
      </c>
      <c r="BB39" t="e">
        <f>VLOOKUP(AZ39,Sheet5!J38:N853,5,FALSE)</f>
        <v>#N/A</v>
      </c>
      <c r="BC39">
        <f t="shared" si="0"/>
        <v>2.283032774616415</v>
      </c>
    </row>
    <row r="40" spans="1:55" x14ac:dyDescent="0.3">
      <c r="A40" t="b">
        <v>0</v>
      </c>
      <c r="B40" t="s">
        <v>12180</v>
      </c>
      <c r="C40" t="s">
        <v>12181</v>
      </c>
      <c r="D40" t="s">
        <v>6447</v>
      </c>
      <c r="E40" t="s">
        <v>12240</v>
      </c>
      <c r="F40">
        <v>0</v>
      </c>
      <c r="G40">
        <v>151.33600000000001</v>
      </c>
      <c r="H40">
        <v>52</v>
      </c>
      <c r="I40">
        <v>11</v>
      </c>
      <c r="J40">
        <v>268</v>
      </c>
      <c r="K40">
        <v>11</v>
      </c>
      <c r="L40">
        <v>251</v>
      </c>
      <c r="M40">
        <v>27.4</v>
      </c>
      <c r="N40">
        <v>4.25</v>
      </c>
      <c r="O40">
        <v>724.65</v>
      </c>
      <c r="P40">
        <v>11</v>
      </c>
      <c r="Q40" t="s">
        <v>9388</v>
      </c>
      <c r="R40" t="s">
        <v>9388</v>
      </c>
      <c r="S40" t="s">
        <v>9388</v>
      </c>
      <c r="T40" t="s">
        <v>9388</v>
      </c>
      <c r="U40" t="s">
        <v>9388</v>
      </c>
      <c r="V40" t="s">
        <v>9388</v>
      </c>
      <c r="W40" t="s">
        <v>9388</v>
      </c>
      <c r="X40" t="s">
        <v>9388</v>
      </c>
      <c r="Y40">
        <v>0</v>
      </c>
      <c r="Z40">
        <v>15.311</v>
      </c>
      <c r="AA40">
        <v>3.9364966068515712</v>
      </c>
      <c r="AB40">
        <v>7.6820483536838602E-11</v>
      </c>
      <c r="AC40">
        <v>109.27</v>
      </c>
      <c r="AD40">
        <v>13</v>
      </c>
      <c r="AE40">
        <v>218.2</v>
      </c>
      <c r="AF40">
        <v>8.5</v>
      </c>
      <c r="AG40">
        <v>40.770000000000003</v>
      </c>
      <c r="AH40" t="s">
        <v>12180</v>
      </c>
      <c r="AI40" t="s">
        <v>12180</v>
      </c>
      <c r="AJ40" t="s">
        <v>12180</v>
      </c>
      <c r="AK40" t="s">
        <v>12180</v>
      </c>
      <c r="AL40" t="s">
        <v>12180</v>
      </c>
      <c r="AM40" t="s">
        <v>12180</v>
      </c>
      <c r="AN40" t="s">
        <v>12180</v>
      </c>
      <c r="AO40" t="s">
        <v>12180</v>
      </c>
      <c r="AP40">
        <v>1</v>
      </c>
      <c r="AQ40" t="s">
        <v>9388</v>
      </c>
      <c r="AR40" t="s">
        <v>12442</v>
      </c>
      <c r="AS40" t="e">
        <v>#N/A</v>
      </c>
      <c r="AT40" t="e">
        <v>#N/A</v>
      </c>
      <c r="AU40" t="e">
        <v>#N/A</v>
      </c>
      <c r="AV40" t="s">
        <v>6081</v>
      </c>
      <c r="AW40" t="e">
        <v>#N/A</v>
      </c>
      <c r="AX40">
        <v>0</v>
      </c>
      <c r="AY40" t="e">
        <v>#N/A</v>
      </c>
      <c r="AZ40" t="s">
        <v>7931</v>
      </c>
      <c r="BA40" t="str">
        <f>IF(ISNA(VLOOKUP(AZ40,Sheet5!J39:J854,1,FALSE))=FALSE,"YES","NO")</f>
        <v>YES</v>
      </c>
      <c r="BB40">
        <f>VLOOKUP(AZ40,Sheet5!J39:N854,5,FALSE)</f>
        <v>7.14201954153586</v>
      </c>
      <c r="BC40">
        <f t="shared" si="0"/>
        <v>3.9364966068515712</v>
      </c>
    </row>
    <row r="41" spans="1:55" x14ac:dyDescent="0.3">
      <c r="A41" t="b">
        <v>0</v>
      </c>
      <c r="B41" t="s">
        <v>12180</v>
      </c>
      <c r="C41" t="s">
        <v>12181</v>
      </c>
      <c r="D41" t="s">
        <v>6421</v>
      </c>
      <c r="E41" t="s">
        <v>12349</v>
      </c>
      <c r="F41">
        <v>0</v>
      </c>
      <c r="G41">
        <v>147.83600000000001</v>
      </c>
      <c r="H41">
        <v>40</v>
      </c>
      <c r="I41">
        <v>25</v>
      </c>
      <c r="J41">
        <v>94</v>
      </c>
      <c r="K41">
        <v>25</v>
      </c>
      <c r="L41">
        <v>778</v>
      </c>
      <c r="M41">
        <v>85.5</v>
      </c>
      <c r="N41">
        <v>4.91</v>
      </c>
      <c r="O41">
        <v>157.44</v>
      </c>
      <c r="P41">
        <v>25</v>
      </c>
      <c r="Q41" t="s">
        <v>9388</v>
      </c>
      <c r="R41" t="s">
        <v>9388</v>
      </c>
      <c r="S41" t="s">
        <v>9388</v>
      </c>
      <c r="T41" t="s">
        <v>9388</v>
      </c>
      <c r="U41" t="s">
        <v>9388</v>
      </c>
      <c r="V41" t="s">
        <v>9388</v>
      </c>
      <c r="W41" t="s">
        <v>9388</v>
      </c>
      <c r="X41" t="s">
        <v>9388</v>
      </c>
      <c r="Y41">
        <v>0</v>
      </c>
      <c r="Z41">
        <v>0.27600000000000002</v>
      </c>
      <c r="AA41">
        <v>-1.8572598278839181</v>
      </c>
      <c r="AB41">
        <v>1.8492705157350801E-2</v>
      </c>
      <c r="AC41">
        <v>85.1</v>
      </c>
      <c r="AD41">
        <v>139.9</v>
      </c>
      <c r="AE41">
        <v>52.4</v>
      </c>
      <c r="AF41">
        <v>13.07</v>
      </c>
      <c r="AG41">
        <v>34.24</v>
      </c>
      <c r="AH41" t="s">
        <v>12180</v>
      </c>
      <c r="AI41" t="s">
        <v>12180</v>
      </c>
      <c r="AJ41" t="s">
        <v>12180</v>
      </c>
      <c r="AK41" t="s">
        <v>12180</v>
      </c>
      <c r="AL41" t="s">
        <v>12180</v>
      </c>
      <c r="AM41" t="s">
        <v>12180</v>
      </c>
      <c r="AN41" t="s">
        <v>12180</v>
      </c>
      <c r="AO41" t="s">
        <v>12180</v>
      </c>
      <c r="AP41">
        <v>1</v>
      </c>
      <c r="AQ41" t="s">
        <v>9388</v>
      </c>
      <c r="AR41" t="s">
        <v>12513</v>
      </c>
      <c r="AS41" t="s">
        <v>1126</v>
      </c>
      <c r="AT41" t="s">
        <v>1126</v>
      </c>
      <c r="AU41" t="s">
        <v>288</v>
      </c>
      <c r="AV41" t="s">
        <v>6071</v>
      </c>
      <c r="AW41" t="s">
        <v>6097</v>
      </c>
      <c r="AX41" t="s">
        <v>288</v>
      </c>
      <c r="AY41" t="s">
        <v>249</v>
      </c>
      <c r="AZ41" t="s">
        <v>7905</v>
      </c>
      <c r="BA41" t="str">
        <f>IF(ISNA(VLOOKUP(AZ41,Sheet5!J40:J855,1,FALSE))=FALSE,"YES","NO")</f>
        <v>YES</v>
      </c>
      <c r="BB41">
        <f>VLOOKUP(AZ41,Sheet5!J40:N855,5,FALSE)</f>
        <v>1.6161249428579101</v>
      </c>
      <c r="BC41">
        <f t="shared" si="0"/>
        <v>-1.8572598278839181</v>
      </c>
    </row>
    <row r="42" spans="1:55" x14ac:dyDescent="0.3">
      <c r="A42" t="b">
        <v>0</v>
      </c>
      <c r="B42" t="s">
        <v>12180</v>
      </c>
      <c r="C42" t="s">
        <v>12181</v>
      </c>
      <c r="D42" t="s">
        <v>6697</v>
      </c>
      <c r="E42" t="s">
        <v>12350</v>
      </c>
      <c r="F42">
        <v>0</v>
      </c>
      <c r="G42">
        <v>142.262</v>
      </c>
      <c r="H42">
        <v>25</v>
      </c>
      <c r="I42">
        <v>35</v>
      </c>
      <c r="J42">
        <v>138</v>
      </c>
      <c r="K42">
        <v>35</v>
      </c>
      <c r="L42">
        <v>1323</v>
      </c>
      <c r="M42">
        <v>149</v>
      </c>
      <c r="N42">
        <v>4.79</v>
      </c>
      <c r="O42">
        <v>239.07</v>
      </c>
      <c r="P42">
        <v>35</v>
      </c>
      <c r="Q42" t="s">
        <v>9388</v>
      </c>
      <c r="R42" t="s">
        <v>9388</v>
      </c>
      <c r="S42" t="s">
        <v>9388</v>
      </c>
      <c r="T42" t="s">
        <v>9388</v>
      </c>
      <c r="U42" t="s">
        <v>9388</v>
      </c>
      <c r="V42" t="s">
        <v>9388</v>
      </c>
      <c r="W42" t="s">
        <v>9388</v>
      </c>
      <c r="X42" t="s">
        <v>9388</v>
      </c>
      <c r="Y42">
        <v>0</v>
      </c>
      <c r="Z42">
        <v>4.3949999999999996</v>
      </c>
      <c r="AA42">
        <v>2.1358631653686793</v>
      </c>
      <c r="AB42">
        <v>1.6804902122095999E-3</v>
      </c>
      <c r="AC42">
        <v>81.84</v>
      </c>
      <c r="AD42">
        <v>36.6</v>
      </c>
      <c r="AE42">
        <v>157.4</v>
      </c>
      <c r="AF42">
        <v>5.83</v>
      </c>
      <c r="AG42">
        <v>22.85</v>
      </c>
      <c r="AH42" t="s">
        <v>12180</v>
      </c>
      <c r="AI42" t="s">
        <v>12201</v>
      </c>
      <c r="AJ42" t="s">
        <v>12201</v>
      </c>
      <c r="AK42" t="s">
        <v>12180</v>
      </c>
      <c r="AL42" t="s">
        <v>12180</v>
      </c>
      <c r="AM42" t="s">
        <v>12180</v>
      </c>
      <c r="AN42" t="s">
        <v>12180</v>
      </c>
      <c r="AO42" t="s">
        <v>12180</v>
      </c>
      <c r="AP42">
        <v>1</v>
      </c>
      <c r="AQ42" t="s">
        <v>9388</v>
      </c>
      <c r="AR42" t="s">
        <v>12521</v>
      </c>
      <c r="AS42" t="e">
        <v>#N/A</v>
      </c>
      <c r="AT42" t="e">
        <v>#N/A</v>
      </c>
      <c r="AU42" t="e">
        <v>#N/A</v>
      </c>
      <c r="AV42" t="s">
        <v>6081</v>
      </c>
      <c r="AW42" t="e">
        <v>#N/A</v>
      </c>
      <c r="AX42">
        <v>0</v>
      </c>
      <c r="AY42" t="e">
        <v>#N/A</v>
      </c>
      <c r="AZ42" t="s">
        <v>8180</v>
      </c>
      <c r="BA42" t="str">
        <f>IF(ISNA(VLOOKUP(AZ42,Sheet5!J41:J856,1,FALSE))=FALSE,"YES","NO")</f>
        <v>NO</v>
      </c>
      <c r="BB42" t="e">
        <f>VLOOKUP(AZ42,Sheet5!J41:N856,5,FALSE)</f>
        <v>#N/A</v>
      </c>
      <c r="BC42">
        <f t="shared" si="0"/>
        <v>2.1358631653686793</v>
      </c>
    </row>
    <row r="43" spans="1:55" x14ac:dyDescent="0.3">
      <c r="A43" t="b">
        <v>0</v>
      </c>
      <c r="B43" t="s">
        <v>12180</v>
      </c>
      <c r="C43" t="s">
        <v>12181</v>
      </c>
      <c r="D43" t="s">
        <v>9131</v>
      </c>
      <c r="E43" t="s">
        <v>12351</v>
      </c>
      <c r="F43">
        <v>0</v>
      </c>
      <c r="G43">
        <v>141.54300000000001</v>
      </c>
      <c r="H43">
        <v>64</v>
      </c>
      <c r="I43">
        <v>23</v>
      </c>
      <c r="J43">
        <v>176</v>
      </c>
      <c r="K43">
        <v>23</v>
      </c>
      <c r="L43">
        <v>397</v>
      </c>
      <c r="M43">
        <v>43.5</v>
      </c>
      <c r="N43">
        <v>4.68</v>
      </c>
      <c r="O43">
        <v>284.89999999999998</v>
      </c>
      <c r="P43">
        <v>23</v>
      </c>
      <c r="Q43" t="s">
        <v>9388</v>
      </c>
      <c r="R43" t="s">
        <v>9388</v>
      </c>
      <c r="S43" t="s">
        <v>9388</v>
      </c>
      <c r="T43" t="s">
        <v>9388</v>
      </c>
      <c r="U43" t="s">
        <v>9388</v>
      </c>
      <c r="V43" t="s">
        <v>9388</v>
      </c>
      <c r="W43" t="s">
        <v>9388</v>
      </c>
      <c r="X43" t="s">
        <v>9388</v>
      </c>
      <c r="Y43">
        <v>0</v>
      </c>
      <c r="Z43">
        <v>6.9130000000000003</v>
      </c>
      <c r="AA43">
        <v>2.7893119256450931</v>
      </c>
      <c r="AB43">
        <v>1.2167923398903401E-5</v>
      </c>
      <c r="AC43">
        <v>110.1</v>
      </c>
      <c r="AD43">
        <v>38</v>
      </c>
      <c r="AE43">
        <v>258</v>
      </c>
      <c r="AF43">
        <v>5.46</v>
      </c>
      <c r="AG43">
        <v>33.69</v>
      </c>
      <c r="AH43" t="s">
        <v>12180</v>
      </c>
      <c r="AI43" t="s">
        <v>12180</v>
      </c>
      <c r="AJ43" t="s">
        <v>12180</v>
      </c>
      <c r="AK43" t="s">
        <v>12180</v>
      </c>
      <c r="AL43" t="s">
        <v>12180</v>
      </c>
      <c r="AM43" t="s">
        <v>12180</v>
      </c>
      <c r="AN43" t="s">
        <v>12180</v>
      </c>
      <c r="AO43" t="s">
        <v>12180</v>
      </c>
      <c r="AP43">
        <v>1</v>
      </c>
      <c r="AQ43" t="s">
        <v>9388</v>
      </c>
      <c r="AR43" t="s">
        <v>12565</v>
      </c>
      <c r="AS43" t="e">
        <v>#N/A</v>
      </c>
      <c r="AT43" t="e">
        <v>#N/A</v>
      </c>
      <c r="AU43" t="e">
        <v>#N/A</v>
      </c>
      <c r="AV43" t="s">
        <v>6081</v>
      </c>
      <c r="AW43" t="s">
        <v>6116</v>
      </c>
      <c r="AX43" t="s">
        <v>6116</v>
      </c>
      <c r="AY43" t="s">
        <v>66</v>
      </c>
      <c r="AZ43" t="s">
        <v>9361</v>
      </c>
      <c r="BA43" t="str">
        <f>IF(ISNA(VLOOKUP(AZ43,Sheet5!J42:J857,1,FALSE))=FALSE,"YES","NO")</f>
        <v>YES</v>
      </c>
      <c r="BB43">
        <f>VLOOKUP(AZ43,Sheet5!J42:N857,5,FALSE)</f>
        <v>-4.0121027282238897</v>
      </c>
      <c r="BC43">
        <f t="shared" si="0"/>
        <v>2.7893119256450931</v>
      </c>
    </row>
    <row r="44" spans="1:55" x14ac:dyDescent="0.3">
      <c r="A44" t="b">
        <v>0</v>
      </c>
      <c r="B44" t="s">
        <v>12180</v>
      </c>
      <c r="C44" t="s">
        <v>12181</v>
      </c>
      <c r="D44" t="s">
        <v>7132</v>
      </c>
      <c r="E44" t="s">
        <v>12352</v>
      </c>
      <c r="F44">
        <v>0</v>
      </c>
      <c r="G44">
        <v>141.298</v>
      </c>
      <c r="H44">
        <v>55</v>
      </c>
      <c r="I44">
        <v>14</v>
      </c>
      <c r="J44">
        <v>119</v>
      </c>
      <c r="K44">
        <v>14</v>
      </c>
      <c r="L44">
        <v>253</v>
      </c>
      <c r="M44">
        <v>28.1</v>
      </c>
      <c r="N44">
        <v>4.3</v>
      </c>
      <c r="O44">
        <v>250.76</v>
      </c>
      <c r="P44">
        <v>14</v>
      </c>
      <c r="Q44" t="s">
        <v>9388</v>
      </c>
      <c r="R44" t="s">
        <v>9388</v>
      </c>
      <c r="S44" t="s">
        <v>9388</v>
      </c>
      <c r="T44" t="s">
        <v>9388</v>
      </c>
      <c r="U44" t="s">
        <v>9388</v>
      </c>
      <c r="V44" t="s">
        <v>9388</v>
      </c>
      <c r="W44" t="s">
        <v>9388</v>
      </c>
      <c r="X44" t="s">
        <v>9388</v>
      </c>
      <c r="Y44">
        <v>0</v>
      </c>
      <c r="Z44">
        <v>0.29499999999999998</v>
      </c>
      <c r="AA44">
        <v>-1.7612131404128835</v>
      </c>
      <c r="AB44">
        <v>2.9744505446549E-2</v>
      </c>
      <c r="AC44">
        <v>43.35</v>
      </c>
      <c r="AD44">
        <v>137.6</v>
      </c>
      <c r="AE44">
        <v>42.1</v>
      </c>
      <c r="AF44">
        <v>12.39</v>
      </c>
      <c r="AG44">
        <v>47.59</v>
      </c>
      <c r="AH44" t="s">
        <v>12180</v>
      </c>
      <c r="AI44" t="s">
        <v>12180</v>
      </c>
      <c r="AJ44" t="s">
        <v>12180</v>
      </c>
      <c r="AK44" t="s">
        <v>12180</v>
      </c>
      <c r="AL44" t="s">
        <v>12180</v>
      </c>
      <c r="AM44" t="s">
        <v>12180</v>
      </c>
      <c r="AN44" t="s">
        <v>12180</v>
      </c>
      <c r="AO44" t="s">
        <v>12180</v>
      </c>
      <c r="AP44">
        <v>1</v>
      </c>
      <c r="AQ44" t="s">
        <v>9388</v>
      </c>
      <c r="AR44" t="s">
        <v>12578</v>
      </c>
      <c r="AS44" t="e">
        <v>#N/A</v>
      </c>
      <c r="AT44" t="e">
        <v>#N/A</v>
      </c>
      <c r="AU44" t="e">
        <v>#N/A</v>
      </c>
      <c r="AV44" t="s">
        <v>6071</v>
      </c>
      <c r="AW44" t="e">
        <v>#N/A</v>
      </c>
      <c r="AX44">
        <v>0</v>
      </c>
      <c r="AY44" t="e">
        <v>#N/A</v>
      </c>
      <c r="AZ44" t="s">
        <v>8614</v>
      </c>
      <c r="BA44" t="str">
        <f>IF(ISNA(VLOOKUP(AZ44,Sheet5!J43:J858,1,FALSE))=FALSE,"YES","NO")</f>
        <v>YES</v>
      </c>
      <c r="BB44">
        <f>VLOOKUP(AZ44,Sheet5!J43:N858,5,FALSE)</f>
        <v>-2.4385682897717</v>
      </c>
      <c r="BC44">
        <f t="shared" si="0"/>
        <v>-1.7612131404128835</v>
      </c>
    </row>
    <row r="45" spans="1:55" x14ac:dyDescent="0.3">
      <c r="A45" t="b">
        <v>0</v>
      </c>
      <c r="B45" t="s">
        <v>12180</v>
      </c>
      <c r="C45" t="s">
        <v>12181</v>
      </c>
      <c r="D45" t="s">
        <v>7124</v>
      </c>
      <c r="E45" t="s">
        <v>12353</v>
      </c>
      <c r="F45">
        <v>0</v>
      </c>
      <c r="G45">
        <v>131.52600000000001</v>
      </c>
      <c r="H45">
        <v>55</v>
      </c>
      <c r="I45">
        <v>22</v>
      </c>
      <c r="J45">
        <v>96</v>
      </c>
      <c r="K45">
        <v>22</v>
      </c>
      <c r="L45">
        <v>559</v>
      </c>
      <c r="M45">
        <v>60.7</v>
      </c>
      <c r="N45">
        <v>4.8600000000000003</v>
      </c>
      <c r="O45">
        <v>172.74</v>
      </c>
      <c r="P45">
        <v>22</v>
      </c>
      <c r="Q45" t="s">
        <v>9388</v>
      </c>
      <c r="R45" t="s">
        <v>9388</v>
      </c>
      <c r="S45" t="s">
        <v>9388</v>
      </c>
      <c r="T45" t="s">
        <v>9388</v>
      </c>
      <c r="U45" t="s">
        <v>9388</v>
      </c>
      <c r="V45" t="s">
        <v>9388</v>
      </c>
      <c r="W45" t="s">
        <v>9388</v>
      </c>
      <c r="X45" t="s">
        <v>9388</v>
      </c>
      <c r="Y45">
        <v>0</v>
      </c>
      <c r="Z45">
        <v>0.26700000000000002</v>
      </c>
      <c r="AA45">
        <v>-1.9050883529745331</v>
      </c>
      <c r="AB45">
        <v>1.4278922108566201E-2</v>
      </c>
      <c r="AC45">
        <v>53.02</v>
      </c>
      <c r="AD45">
        <v>198.8</v>
      </c>
      <c r="AE45">
        <v>34.4</v>
      </c>
      <c r="AF45">
        <v>8.0500000000000007</v>
      </c>
      <c r="AG45">
        <v>43.18</v>
      </c>
      <c r="AH45" t="s">
        <v>12180</v>
      </c>
      <c r="AI45" t="s">
        <v>12180</v>
      </c>
      <c r="AJ45" t="s">
        <v>12180</v>
      </c>
      <c r="AK45" t="s">
        <v>12180</v>
      </c>
      <c r="AL45" t="s">
        <v>12180</v>
      </c>
      <c r="AM45" t="s">
        <v>12180</v>
      </c>
      <c r="AN45" t="s">
        <v>12180</v>
      </c>
      <c r="AO45" t="s">
        <v>12180</v>
      </c>
      <c r="AP45">
        <v>1</v>
      </c>
      <c r="AQ45" t="s">
        <v>9388</v>
      </c>
      <c r="AR45" t="s">
        <v>12513</v>
      </c>
      <c r="AS45" t="e">
        <v>#N/A</v>
      </c>
      <c r="AT45" t="e">
        <v>#N/A</v>
      </c>
      <c r="AU45" t="e">
        <v>#N/A</v>
      </c>
      <c r="AV45" t="s">
        <v>6071</v>
      </c>
      <c r="AW45" t="s">
        <v>6085</v>
      </c>
      <c r="AX45" t="s">
        <v>6085</v>
      </c>
      <c r="AY45" t="s">
        <v>66</v>
      </c>
      <c r="AZ45" t="s">
        <v>8606</v>
      </c>
      <c r="BA45" t="str">
        <f>IF(ISNA(VLOOKUP(AZ45,Sheet5!J44:J859,1,FALSE))=FALSE,"YES","NO")</f>
        <v>YES</v>
      </c>
      <c r="BB45">
        <f>VLOOKUP(AZ45,Sheet5!J44:N859,5,FALSE)</f>
        <v>-0.78824896744844697</v>
      </c>
      <c r="BC45">
        <f t="shared" si="0"/>
        <v>-1.9050883529745331</v>
      </c>
    </row>
    <row r="46" spans="1:55" x14ac:dyDescent="0.3">
      <c r="A46" t="b">
        <v>0</v>
      </c>
      <c r="B46" t="s">
        <v>12180</v>
      </c>
      <c r="C46" t="s">
        <v>12181</v>
      </c>
      <c r="D46" t="s">
        <v>7167</v>
      </c>
      <c r="E46" t="s">
        <v>12354</v>
      </c>
      <c r="F46">
        <v>0</v>
      </c>
      <c r="G46">
        <v>131.297</v>
      </c>
      <c r="H46">
        <v>32</v>
      </c>
      <c r="I46">
        <v>30</v>
      </c>
      <c r="J46">
        <v>146</v>
      </c>
      <c r="K46">
        <v>30</v>
      </c>
      <c r="L46">
        <v>1021</v>
      </c>
      <c r="M46">
        <v>116.8</v>
      </c>
      <c r="N46">
        <v>4.6500000000000004</v>
      </c>
      <c r="O46">
        <v>179.35</v>
      </c>
      <c r="P46">
        <v>30</v>
      </c>
      <c r="Q46" t="s">
        <v>9388</v>
      </c>
      <c r="R46" t="s">
        <v>9388</v>
      </c>
      <c r="S46" t="s">
        <v>9388</v>
      </c>
      <c r="T46" t="s">
        <v>9388</v>
      </c>
      <c r="U46" t="s">
        <v>9388</v>
      </c>
      <c r="V46" t="s">
        <v>9388</v>
      </c>
      <c r="W46" t="s">
        <v>9388</v>
      </c>
      <c r="X46" t="s">
        <v>9388</v>
      </c>
      <c r="Y46">
        <v>0</v>
      </c>
      <c r="Z46">
        <v>3.5710000000000002</v>
      </c>
      <c r="AA46">
        <v>1.8363281339239788</v>
      </c>
      <c r="AB46">
        <v>1.0535659602028E-2</v>
      </c>
      <c r="AC46">
        <v>32.56</v>
      </c>
      <c r="AD46">
        <v>17.899999999999999</v>
      </c>
      <c r="AE46">
        <v>89.7</v>
      </c>
      <c r="AF46">
        <v>17.38</v>
      </c>
      <c r="AG46">
        <v>15.41</v>
      </c>
      <c r="AH46" t="s">
        <v>12180</v>
      </c>
      <c r="AI46" t="s">
        <v>12180</v>
      </c>
      <c r="AJ46" t="s">
        <v>12180</v>
      </c>
      <c r="AK46" t="s">
        <v>12180</v>
      </c>
      <c r="AL46" t="s">
        <v>12180</v>
      </c>
      <c r="AM46" t="s">
        <v>12180</v>
      </c>
      <c r="AN46" t="s">
        <v>12180</v>
      </c>
      <c r="AO46" t="s">
        <v>12180</v>
      </c>
      <c r="AP46">
        <v>1</v>
      </c>
      <c r="AQ46" t="s">
        <v>9388</v>
      </c>
      <c r="AR46" t="s">
        <v>12579</v>
      </c>
      <c r="AS46" t="e">
        <v>#N/A</v>
      </c>
      <c r="AT46" t="e">
        <v>#N/A</v>
      </c>
      <c r="AU46" t="e">
        <v>#N/A</v>
      </c>
      <c r="AV46" t="s">
        <v>6081</v>
      </c>
      <c r="AW46" t="e">
        <v>#N/A</v>
      </c>
      <c r="AX46">
        <v>0</v>
      </c>
      <c r="AY46" t="e">
        <v>#N/A</v>
      </c>
      <c r="AZ46" t="s">
        <v>8649</v>
      </c>
      <c r="BA46" t="str">
        <f>IF(ISNA(VLOOKUP(AZ46,Sheet5!J45:J860,1,FALSE))=FALSE,"YES","NO")</f>
        <v>NO</v>
      </c>
      <c r="BB46" t="e">
        <f>VLOOKUP(AZ46,Sheet5!J45:N860,5,FALSE)</f>
        <v>#N/A</v>
      </c>
      <c r="BC46">
        <f t="shared" si="0"/>
        <v>1.8363281339239788</v>
      </c>
    </row>
    <row r="47" spans="1:55" x14ac:dyDescent="0.3">
      <c r="A47" t="b">
        <v>0</v>
      </c>
      <c r="B47" t="s">
        <v>12180</v>
      </c>
      <c r="C47" t="s">
        <v>12181</v>
      </c>
      <c r="D47" t="s">
        <v>7101</v>
      </c>
      <c r="E47" t="s">
        <v>12248</v>
      </c>
      <c r="F47">
        <v>0</v>
      </c>
      <c r="G47">
        <v>131.208</v>
      </c>
      <c r="H47">
        <v>75</v>
      </c>
      <c r="I47">
        <v>11</v>
      </c>
      <c r="J47">
        <v>83</v>
      </c>
      <c r="K47">
        <v>11</v>
      </c>
      <c r="L47">
        <v>237</v>
      </c>
      <c r="M47">
        <v>26</v>
      </c>
      <c r="N47">
        <v>4.9800000000000004</v>
      </c>
      <c r="O47">
        <v>205.96</v>
      </c>
      <c r="P47">
        <v>11</v>
      </c>
      <c r="Q47" t="s">
        <v>9388</v>
      </c>
      <c r="R47" t="s">
        <v>9388</v>
      </c>
      <c r="S47" t="s">
        <v>9388</v>
      </c>
      <c r="T47" t="s">
        <v>9388</v>
      </c>
      <c r="U47" t="s">
        <v>9388</v>
      </c>
      <c r="V47" t="s">
        <v>9388</v>
      </c>
      <c r="W47" t="s">
        <v>9388</v>
      </c>
      <c r="X47" t="s">
        <v>9388</v>
      </c>
      <c r="Y47">
        <v>0</v>
      </c>
      <c r="Z47">
        <v>0.247</v>
      </c>
      <c r="AA47">
        <v>-2.0174170530774096</v>
      </c>
      <c r="AB47">
        <v>7.4559219599511801E-3</v>
      </c>
      <c r="AC47">
        <v>97.51</v>
      </c>
      <c r="AD47">
        <v>25.5</v>
      </c>
      <c r="AE47">
        <v>6.6</v>
      </c>
      <c r="AF47">
        <v>26.94</v>
      </c>
      <c r="AG47">
        <v>30.11</v>
      </c>
      <c r="AH47" t="s">
        <v>12180</v>
      </c>
      <c r="AI47" t="s">
        <v>12180</v>
      </c>
      <c r="AJ47" t="s">
        <v>12180</v>
      </c>
      <c r="AK47" t="s">
        <v>12180</v>
      </c>
      <c r="AL47" t="s">
        <v>12201</v>
      </c>
      <c r="AM47" t="s">
        <v>12180</v>
      </c>
      <c r="AN47" t="s">
        <v>12201</v>
      </c>
      <c r="AO47" t="s">
        <v>12180</v>
      </c>
      <c r="AP47">
        <v>1</v>
      </c>
      <c r="AQ47" t="s">
        <v>9388</v>
      </c>
      <c r="AR47" t="s">
        <v>12481</v>
      </c>
      <c r="AS47" t="e">
        <v>#N/A</v>
      </c>
      <c r="AT47" t="e">
        <v>#N/A</v>
      </c>
      <c r="AU47" t="e">
        <v>#N/A</v>
      </c>
      <c r="AV47" t="s">
        <v>6071</v>
      </c>
      <c r="AW47" t="e">
        <v>#N/A</v>
      </c>
      <c r="AX47">
        <v>0</v>
      </c>
      <c r="AY47" t="e">
        <v>#N/A</v>
      </c>
      <c r="AZ47" t="s">
        <v>8583</v>
      </c>
      <c r="BA47" t="str">
        <f>IF(ISNA(VLOOKUP(AZ47,Sheet5!J46:J861,1,FALSE))=FALSE,"YES","NO")</f>
        <v>NO</v>
      </c>
      <c r="BB47" t="e">
        <f>VLOOKUP(AZ47,Sheet5!J46:N861,5,FALSE)</f>
        <v>#N/A</v>
      </c>
      <c r="BC47">
        <f t="shared" si="0"/>
        <v>-2.0174170530774096</v>
      </c>
    </row>
    <row r="48" spans="1:55" x14ac:dyDescent="0.3">
      <c r="A48" t="b">
        <v>0</v>
      </c>
      <c r="B48" t="s">
        <v>12180</v>
      </c>
      <c r="C48" t="s">
        <v>12181</v>
      </c>
      <c r="D48" t="s">
        <v>9066</v>
      </c>
      <c r="E48" t="s">
        <v>12355</v>
      </c>
      <c r="F48">
        <v>0</v>
      </c>
      <c r="G48">
        <v>130.465</v>
      </c>
      <c r="H48">
        <v>31</v>
      </c>
      <c r="I48">
        <v>20</v>
      </c>
      <c r="J48">
        <v>116</v>
      </c>
      <c r="K48">
        <v>20</v>
      </c>
      <c r="L48">
        <v>621</v>
      </c>
      <c r="M48">
        <v>70.5</v>
      </c>
      <c r="N48">
        <v>4.34</v>
      </c>
      <c r="O48">
        <v>183.85</v>
      </c>
      <c r="P48">
        <v>20</v>
      </c>
      <c r="Q48" t="s">
        <v>9388</v>
      </c>
      <c r="R48" t="s">
        <v>9388</v>
      </c>
      <c r="S48" t="s">
        <v>9388</v>
      </c>
      <c r="T48" t="s">
        <v>9388</v>
      </c>
      <c r="U48" t="s">
        <v>9388</v>
      </c>
      <c r="V48" t="s">
        <v>9388</v>
      </c>
      <c r="W48" t="s">
        <v>9388</v>
      </c>
      <c r="X48" t="s">
        <v>9388</v>
      </c>
      <c r="Y48">
        <v>0</v>
      </c>
      <c r="Z48">
        <v>3.08</v>
      </c>
      <c r="AA48">
        <v>1.6229303509201767</v>
      </c>
      <c r="AB48">
        <v>3.18592681801678E-2</v>
      </c>
      <c r="AC48">
        <v>110.86</v>
      </c>
      <c r="AD48">
        <v>104.6</v>
      </c>
      <c r="AE48">
        <v>190.2</v>
      </c>
      <c r="AF48">
        <v>14.18</v>
      </c>
      <c r="AG48">
        <v>5.68</v>
      </c>
      <c r="AH48" t="s">
        <v>12180</v>
      </c>
      <c r="AI48" t="s">
        <v>12180</v>
      </c>
      <c r="AJ48" t="s">
        <v>12180</v>
      </c>
      <c r="AK48" t="s">
        <v>12180</v>
      </c>
      <c r="AL48" t="s">
        <v>12180</v>
      </c>
      <c r="AM48" t="s">
        <v>12180</v>
      </c>
      <c r="AN48" t="s">
        <v>12180</v>
      </c>
      <c r="AO48" t="s">
        <v>12180</v>
      </c>
      <c r="AP48">
        <v>1</v>
      </c>
      <c r="AQ48" t="s">
        <v>9388</v>
      </c>
      <c r="AR48" t="s">
        <v>12442</v>
      </c>
      <c r="AS48" t="e">
        <v>#N/A</v>
      </c>
      <c r="AT48" t="e">
        <v>#N/A</v>
      </c>
      <c r="AU48" t="e">
        <v>#N/A</v>
      </c>
      <c r="AV48" t="s">
        <v>6081</v>
      </c>
      <c r="AW48" t="e">
        <v>#N/A</v>
      </c>
      <c r="AX48">
        <v>0</v>
      </c>
      <c r="AY48" t="e">
        <v>#N/A</v>
      </c>
      <c r="AZ48" t="s">
        <v>9329</v>
      </c>
      <c r="BA48" t="str">
        <f>IF(ISNA(VLOOKUP(AZ48,Sheet5!J47:J862,1,FALSE))=FALSE,"YES","NO")</f>
        <v>YES</v>
      </c>
      <c r="BB48">
        <f>VLOOKUP(AZ48,Sheet5!J47:N862,5,FALSE)</f>
        <v>3.2183034481005999</v>
      </c>
      <c r="BC48">
        <f t="shared" si="0"/>
        <v>1.6229303509201767</v>
      </c>
    </row>
    <row r="49" spans="1:55" x14ac:dyDescent="0.3">
      <c r="A49" t="b">
        <v>0</v>
      </c>
      <c r="B49" t="s">
        <v>12180</v>
      </c>
      <c r="C49" t="s">
        <v>12181</v>
      </c>
      <c r="D49" t="s">
        <v>12356</v>
      </c>
      <c r="E49" t="s">
        <v>12357</v>
      </c>
      <c r="F49">
        <v>0</v>
      </c>
      <c r="G49">
        <v>127.211</v>
      </c>
      <c r="H49">
        <v>75</v>
      </c>
      <c r="I49">
        <v>15</v>
      </c>
      <c r="J49">
        <v>148</v>
      </c>
      <c r="K49">
        <v>15</v>
      </c>
      <c r="L49">
        <v>189</v>
      </c>
      <c r="M49">
        <v>21.6</v>
      </c>
      <c r="N49">
        <v>4.72</v>
      </c>
      <c r="O49">
        <v>368.07</v>
      </c>
      <c r="P49">
        <v>15</v>
      </c>
      <c r="Q49" t="s">
        <v>9388</v>
      </c>
      <c r="R49" t="s">
        <v>9388</v>
      </c>
      <c r="S49" t="s">
        <v>9388</v>
      </c>
      <c r="T49" t="s">
        <v>9388</v>
      </c>
      <c r="U49" t="s">
        <v>9388</v>
      </c>
      <c r="V49" t="s">
        <v>9388</v>
      </c>
      <c r="W49" t="s">
        <v>9388</v>
      </c>
      <c r="X49" t="s">
        <v>9388</v>
      </c>
      <c r="Y49">
        <v>0</v>
      </c>
      <c r="Z49">
        <v>100</v>
      </c>
      <c r="AA49">
        <v>6.6438561897747253</v>
      </c>
      <c r="AB49">
        <v>3.1197674418604699E-16</v>
      </c>
      <c r="AC49">
        <v>138.91</v>
      </c>
      <c r="AD49">
        <v>1.5</v>
      </c>
      <c r="AE49">
        <v>297.10000000000002</v>
      </c>
      <c r="AF49">
        <v>10.85</v>
      </c>
      <c r="AG49">
        <v>23.08</v>
      </c>
      <c r="AH49" t="s">
        <v>12180</v>
      </c>
      <c r="AI49" t="s">
        <v>12180</v>
      </c>
      <c r="AJ49" t="s">
        <v>12180</v>
      </c>
      <c r="AK49" t="s">
        <v>12180</v>
      </c>
      <c r="AL49" t="s">
        <v>12180</v>
      </c>
      <c r="AM49" t="s">
        <v>12180</v>
      </c>
      <c r="AN49" t="s">
        <v>12180</v>
      </c>
      <c r="AO49" t="s">
        <v>12180</v>
      </c>
      <c r="AP49">
        <v>1</v>
      </c>
      <c r="AQ49" t="s">
        <v>9388</v>
      </c>
      <c r="AR49" t="s">
        <v>12442</v>
      </c>
      <c r="AS49" t="e">
        <v>#N/A</v>
      </c>
      <c r="AT49" t="e">
        <v>#N/A</v>
      </c>
      <c r="AU49" t="e">
        <v>#N/A</v>
      </c>
      <c r="AV49" t="s">
        <v>6081</v>
      </c>
      <c r="AW49" t="e">
        <v>#N/A</v>
      </c>
      <c r="AX49">
        <v>0</v>
      </c>
      <c r="AY49" t="e">
        <v>#N/A</v>
      </c>
      <c r="AZ49" t="s">
        <v>16468</v>
      </c>
      <c r="BA49" t="str">
        <f>IF(ISNA(VLOOKUP(AZ49,Sheet5!J48:J863,1,FALSE))=FALSE,"YES","NO")</f>
        <v>NO</v>
      </c>
      <c r="BB49" t="e">
        <f>VLOOKUP(AZ49,Sheet5!J48:N863,5,FALSE)</f>
        <v>#N/A</v>
      </c>
      <c r="BC49">
        <f t="shared" si="0"/>
        <v>6.6438561897747253</v>
      </c>
    </row>
    <row r="50" spans="1:55" x14ac:dyDescent="0.3">
      <c r="A50" t="b">
        <v>0</v>
      </c>
      <c r="B50" t="s">
        <v>12180</v>
      </c>
      <c r="C50" t="s">
        <v>12181</v>
      </c>
      <c r="D50" t="s">
        <v>7229</v>
      </c>
      <c r="E50" t="s">
        <v>12358</v>
      </c>
      <c r="F50">
        <v>0</v>
      </c>
      <c r="G50">
        <v>125.348</v>
      </c>
      <c r="H50">
        <v>40</v>
      </c>
      <c r="I50">
        <v>21</v>
      </c>
      <c r="J50">
        <v>111</v>
      </c>
      <c r="K50">
        <v>21</v>
      </c>
      <c r="L50">
        <v>668</v>
      </c>
      <c r="M50">
        <v>72</v>
      </c>
      <c r="N50">
        <v>4.59</v>
      </c>
      <c r="O50">
        <v>161.83000000000001</v>
      </c>
      <c r="P50">
        <v>21</v>
      </c>
      <c r="Q50" t="s">
        <v>9388</v>
      </c>
      <c r="R50" t="s">
        <v>9388</v>
      </c>
      <c r="S50" t="s">
        <v>9388</v>
      </c>
      <c r="T50" t="s">
        <v>9388</v>
      </c>
      <c r="U50" t="s">
        <v>9388</v>
      </c>
      <c r="V50" t="s">
        <v>9388</v>
      </c>
      <c r="W50" t="s">
        <v>9388</v>
      </c>
      <c r="X50" t="s">
        <v>9388</v>
      </c>
      <c r="Y50">
        <v>0</v>
      </c>
      <c r="Z50">
        <v>0.20399999999999999</v>
      </c>
      <c r="AA50">
        <v>-2.2933589426905918</v>
      </c>
      <c r="AB50">
        <v>1.3428930785584099E-3</v>
      </c>
      <c r="AC50">
        <v>94.38</v>
      </c>
      <c r="AD50">
        <v>120.1</v>
      </c>
      <c r="AE50">
        <v>74.400000000000006</v>
      </c>
      <c r="AF50">
        <v>11.09</v>
      </c>
      <c r="AG50">
        <v>34.14</v>
      </c>
      <c r="AH50" t="s">
        <v>12180</v>
      </c>
      <c r="AI50" t="s">
        <v>12180</v>
      </c>
      <c r="AJ50" t="s">
        <v>12180</v>
      </c>
      <c r="AK50" t="s">
        <v>12180</v>
      </c>
      <c r="AL50" t="s">
        <v>12180</v>
      </c>
      <c r="AM50" t="s">
        <v>12180</v>
      </c>
      <c r="AN50" t="s">
        <v>12180</v>
      </c>
      <c r="AO50" t="s">
        <v>12180</v>
      </c>
      <c r="AP50">
        <v>1</v>
      </c>
      <c r="AQ50" t="s">
        <v>9388</v>
      </c>
      <c r="AR50" t="s">
        <v>12483</v>
      </c>
      <c r="AS50" t="s">
        <v>798</v>
      </c>
      <c r="AT50" t="s">
        <v>798</v>
      </c>
      <c r="AU50" t="s">
        <v>799</v>
      </c>
      <c r="AV50" t="s">
        <v>6071</v>
      </c>
      <c r="AW50" t="s">
        <v>6099</v>
      </c>
      <c r="AX50" t="s">
        <v>799</v>
      </c>
      <c r="AY50" t="s">
        <v>128</v>
      </c>
      <c r="AZ50" t="s">
        <v>8711</v>
      </c>
      <c r="BA50" t="str">
        <f>IF(ISNA(VLOOKUP(AZ50,Sheet5!J49:J864,1,FALSE))=FALSE,"YES","NO")</f>
        <v>NO</v>
      </c>
      <c r="BB50" t="e">
        <f>VLOOKUP(AZ50,Sheet5!J49:N864,5,FALSE)</f>
        <v>#N/A</v>
      </c>
      <c r="BC50">
        <f t="shared" si="0"/>
        <v>-2.2933589426905918</v>
      </c>
    </row>
    <row r="51" spans="1:55" x14ac:dyDescent="0.3">
      <c r="A51" t="b">
        <v>0</v>
      </c>
      <c r="B51" t="s">
        <v>12180</v>
      </c>
      <c r="C51" t="s">
        <v>12181</v>
      </c>
      <c r="D51" t="s">
        <v>6574</v>
      </c>
      <c r="E51" t="s">
        <v>12359</v>
      </c>
      <c r="F51">
        <v>0</v>
      </c>
      <c r="G51">
        <v>123.56399999999999</v>
      </c>
      <c r="H51">
        <v>10</v>
      </c>
      <c r="I51">
        <v>32</v>
      </c>
      <c r="J51">
        <v>91</v>
      </c>
      <c r="K51">
        <v>29</v>
      </c>
      <c r="L51">
        <v>3965</v>
      </c>
      <c r="M51">
        <v>435.3</v>
      </c>
      <c r="N51">
        <v>4.84</v>
      </c>
      <c r="O51">
        <v>114.11</v>
      </c>
      <c r="P51">
        <v>32</v>
      </c>
      <c r="Q51" t="s">
        <v>9388</v>
      </c>
      <c r="R51" t="s">
        <v>9388</v>
      </c>
      <c r="S51" t="s">
        <v>9388</v>
      </c>
      <c r="T51" t="s">
        <v>9388</v>
      </c>
      <c r="U51" t="s">
        <v>9388</v>
      </c>
      <c r="V51" t="s">
        <v>9388</v>
      </c>
      <c r="W51" t="s">
        <v>9388</v>
      </c>
      <c r="X51" t="s">
        <v>9388</v>
      </c>
      <c r="Y51">
        <v>0</v>
      </c>
      <c r="Z51">
        <v>3.302</v>
      </c>
      <c r="AA51">
        <v>1.7233401202511711</v>
      </c>
      <c r="AB51">
        <v>1.9552738520974701E-2</v>
      </c>
      <c r="AC51">
        <v>26.78</v>
      </c>
      <c r="AD51">
        <v>2.7</v>
      </c>
      <c r="AE51">
        <v>203.7</v>
      </c>
      <c r="AF51">
        <v>35.049999999999997</v>
      </c>
      <c r="AG51">
        <v>19</v>
      </c>
      <c r="AH51" t="s">
        <v>12201</v>
      </c>
      <c r="AI51" t="s">
        <v>12180</v>
      </c>
      <c r="AJ51" t="s">
        <v>12180</v>
      </c>
      <c r="AK51" t="s">
        <v>12201</v>
      </c>
      <c r="AL51" t="s">
        <v>12180</v>
      </c>
      <c r="AM51" t="s">
        <v>12180</v>
      </c>
      <c r="AN51" t="s">
        <v>12180</v>
      </c>
      <c r="AO51" t="s">
        <v>12180</v>
      </c>
      <c r="AP51">
        <v>1</v>
      </c>
      <c r="AQ51" t="s">
        <v>9388</v>
      </c>
      <c r="AR51" t="s">
        <v>12580</v>
      </c>
      <c r="AS51" t="e">
        <v>#N/A</v>
      </c>
      <c r="AT51" t="e">
        <v>#N/A</v>
      </c>
      <c r="AU51" t="e">
        <v>#N/A</v>
      </c>
      <c r="AV51" t="s">
        <v>6081</v>
      </c>
      <c r="AW51" t="s">
        <v>6118</v>
      </c>
      <c r="AX51" t="s">
        <v>6118</v>
      </c>
      <c r="AY51" t="s">
        <v>58</v>
      </c>
      <c r="AZ51" t="s">
        <v>8057</v>
      </c>
      <c r="BA51" t="str">
        <f>IF(ISNA(VLOOKUP(AZ51,Sheet5!J50:J865,1,FALSE))=FALSE,"YES","NO")</f>
        <v>YES</v>
      </c>
      <c r="BB51">
        <f>VLOOKUP(AZ51,Sheet5!J50:N865,5,FALSE)</f>
        <v>-0.64876068592988601</v>
      </c>
      <c r="BC51">
        <f t="shared" si="0"/>
        <v>1.7233401202511711</v>
      </c>
    </row>
    <row r="52" spans="1:55" x14ac:dyDescent="0.3">
      <c r="A52" t="b">
        <v>0</v>
      </c>
      <c r="B52" t="s">
        <v>12180</v>
      </c>
      <c r="C52" t="s">
        <v>12181</v>
      </c>
      <c r="D52" t="s">
        <v>6210</v>
      </c>
      <c r="E52" t="s">
        <v>12360</v>
      </c>
      <c r="F52">
        <v>0</v>
      </c>
      <c r="G52">
        <v>122.02800000000001</v>
      </c>
      <c r="H52">
        <v>15</v>
      </c>
      <c r="I52">
        <v>24</v>
      </c>
      <c r="J52">
        <v>125</v>
      </c>
      <c r="K52">
        <v>23</v>
      </c>
      <c r="L52">
        <v>1659</v>
      </c>
      <c r="M52">
        <v>183</v>
      </c>
      <c r="N52">
        <v>4.83</v>
      </c>
      <c r="O52">
        <v>174.48</v>
      </c>
      <c r="P52">
        <v>24</v>
      </c>
      <c r="Q52" t="s">
        <v>9388</v>
      </c>
      <c r="R52" t="s">
        <v>9388</v>
      </c>
      <c r="S52" t="s">
        <v>9388</v>
      </c>
      <c r="T52" t="s">
        <v>9388</v>
      </c>
      <c r="U52" t="s">
        <v>9388</v>
      </c>
      <c r="V52" t="s">
        <v>9388</v>
      </c>
      <c r="W52" t="s">
        <v>9388</v>
      </c>
      <c r="X52" t="s">
        <v>9388</v>
      </c>
      <c r="Y52">
        <v>0</v>
      </c>
      <c r="Z52">
        <v>5.3739999999999997</v>
      </c>
      <c r="AA52">
        <v>2.4259963213510791</v>
      </c>
      <c r="AB52">
        <v>2.22242643291855E-4</v>
      </c>
      <c r="AC52">
        <v>97.91</v>
      </c>
      <c r="AD52">
        <v>36.9</v>
      </c>
      <c r="AE52">
        <v>120.2</v>
      </c>
      <c r="AF52">
        <v>28.88</v>
      </c>
      <c r="AG52">
        <v>14.12</v>
      </c>
      <c r="AH52" t="s">
        <v>12180</v>
      </c>
      <c r="AI52" t="s">
        <v>12180</v>
      </c>
      <c r="AJ52" t="s">
        <v>12180</v>
      </c>
      <c r="AK52" t="s">
        <v>12180</v>
      </c>
      <c r="AL52" t="s">
        <v>12180</v>
      </c>
      <c r="AM52" t="s">
        <v>12180</v>
      </c>
      <c r="AN52" t="s">
        <v>12180</v>
      </c>
      <c r="AO52" t="s">
        <v>12180</v>
      </c>
      <c r="AP52">
        <v>1</v>
      </c>
      <c r="AQ52" t="s">
        <v>9388</v>
      </c>
      <c r="AR52" t="s">
        <v>12521</v>
      </c>
      <c r="AS52" t="e">
        <v>#N/A</v>
      </c>
      <c r="AT52" t="e">
        <v>#N/A</v>
      </c>
      <c r="AU52" t="e">
        <v>#N/A</v>
      </c>
      <c r="AV52" t="s">
        <v>6081</v>
      </c>
      <c r="AW52" t="e">
        <v>#N/A</v>
      </c>
      <c r="AX52">
        <v>0</v>
      </c>
      <c r="AY52" t="e">
        <v>#N/A</v>
      </c>
      <c r="AZ52" t="s">
        <v>7697</v>
      </c>
      <c r="BA52" t="str">
        <f>IF(ISNA(VLOOKUP(AZ52,Sheet5!J51:J866,1,FALSE))=FALSE,"YES","NO")</f>
        <v>YES</v>
      </c>
      <c r="BB52">
        <f>VLOOKUP(AZ52,Sheet5!J51:N866,5,FALSE)</f>
        <v>1.62869531016154</v>
      </c>
      <c r="BC52">
        <f t="shared" si="0"/>
        <v>2.4259963213510791</v>
      </c>
    </row>
    <row r="53" spans="1:55" x14ac:dyDescent="0.3">
      <c r="A53" t="b">
        <v>0</v>
      </c>
      <c r="B53" t="s">
        <v>12180</v>
      </c>
      <c r="C53" t="s">
        <v>12181</v>
      </c>
      <c r="D53" t="s">
        <v>6835</v>
      </c>
      <c r="E53" t="s">
        <v>12361</v>
      </c>
      <c r="F53">
        <v>0</v>
      </c>
      <c r="G53">
        <v>118.005</v>
      </c>
      <c r="H53">
        <v>62</v>
      </c>
      <c r="I53">
        <v>20</v>
      </c>
      <c r="J53">
        <v>92</v>
      </c>
      <c r="K53">
        <v>20</v>
      </c>
      <c r="L53">
        <v>428</v>
      </c>
      <c r="M53">
        <v>46.9</v>
      </c>
      <c r="N53">
        <v>4.91</v>
      </c>
      <c r="O53">
        <v>125.27</v>
      </c>
      <c r="P53">
        <v>20</v>
      </c>
      <c r="Q53" t="s">
        <v>9388</v>
      </c>
      <c r="R53" t="s">
        <v>9388</v>
      </c>
      <c r="S53" t="s">
        <v>9388</v>
      </c>
      <c r="T53" t="s">
        <v>9388</v>
      </c>
      <c r="U53" t="s">
        <v>9388</v>
      </c>
      <c r="V53" t="s">
        <v>9388</v>
      </c>
      <c r="W53" t="s">
        <v>9388</v>
      </c>
      <c r="X53" t="s">
        <v>9388</v>
      </c>
      <c r="Y53">
        <v>0</v>
      </c>
      <c r="Z53">
        <v>0.16400000000000001</v>
      </c>
      <c r="AA53">
        <v>-2.6082322800440032</v>
      </c>
      <c r="AB53">
        <v>1.36403940600042E-4</v>
      </c>
      <c r="AC53">
        <v>27.37</v>
      </c>
      <c r="AD53">
        <v>178.5</v>
      </c>
      <c r="AE53">
        <v>28.4</v>
      </c>
      <c r="AF53">
        <v>2.72</v>
      </c>
      <c r="AG53">
        <v>116.55</v>
      </c>
      <c r="AH53" t="s">
        <v>12180</v>
      </c>
      <c r="AI53" t="s">
        <v>12180</v>
      </c>
      <c r="AJ53" t="s">
        <v>12180</v>
      </c>
      <c r="AK53" t="s">
        <v>12180</v>
      </c>
      <c r="AL53" t="s">
        <v>12180</v>
      </c>
      <c r="AM53" t="s">
        <v>12180</v>
      </c>
      <c r="AN53" t="s">
        <v>12180</v>
      </c>
      <c r="AO53" t="s">
        <v>12180</v>
      </c>
      <c r="AP53">
        <v>1</v>
      </c>
      <c r="AQ53" t="s">
        <v>9388</v>
      </c>
      <c r="AR53" t="s">
        <v>12581</v>
      </c>
      <c r="AS53" t="e">
        <v>#N/A</v>
      </c>
      <c r="AT53" t="e">
        <v>#N/A</v>
      </c>
      <c r="AU53" t="e">
        <v>#N/A</v>
      </c>
      <c r="AV53" t="s">
        <v>6071</v>
      </c>
      <c r="AW53" t="e">
        <v>#N/A</v>
      </c>
      <c r="AX53">
        <v>0</v>
      </c>
      <c r="AY53" t="e">
        <v>#N/A</v>
      </c>
      <c r="AZ53" t="s">
        <v>8318</v>
      </c>
      <c r="BA53" t="str">
        <f>IF(ISNA(VLOOKUP(AZ53,Sheet5!J52:J867,1,FALSE))=FALSE,"YES","NO")</f>
        <v>NO</v>
      </c>
      <c r="BB53" t="e">
        <f>VLOOKUP(AZ53,Sheet5!J52:N867,5,FALSE)</f>
        <v>#N/A</v>
      </c>
      <c r="BC53">
        <f t="shared" si="0"/>
        <v>-2.6082322800440032</v>
      </c>
    </row>
    <row r="54" spans="1:55" x14ac:dyDescent="0.3">
      <c r="A54" t="b">
        <v>0</v>
      </c>
      <c r="B54" t="s">
        <v>12180</v>
      </c>
      <c r="C54" t="s">
        <v>12181</v>
      </c>
      <c r="D54" t="s">
        <v>9132</v>
      </c>
      <c r="E54" t="s">
        <v>12362</v>
      </c>
      <c r="F54">
        <v>0</v>
      </c>
      <c r="G54">
        <v>114.285</v>
      </c>
      <c r="H54">
        <v>59</v>
      </c>
      <c r="I54">
        <v>16</v>
      </c>
      <c r="J54">
        <v>143</v>
      </c>
      <c r="K54">
        <v>16</v>
      </c>
      <c r="L54">
        <v>232</v>
      </c>
      <c r="M54">
        <v>26.7</v>
      </c>
      <c r="N54">
        <v>5.48</v>
      </c>
      <c r="O54">
        <v>177.81</v>
      </c>
      <c r="P54">
        <v>16</v>
      </c>
      <c r="Q54" t="s">
        <v>9388</v>
      </c>
      <c r="R54" t="s">
        <v>9388</v>
      </c>
      <c r="S54" t="s">
        <v>9388</v>
      </c>
      <c r="T54" t="s">
        <v>9388</v>
      </c>
      <c r="U54" t="s">
        <v>9388</v>
      </c>
      <c r="V54" t="s">
        <v>9388</v>
      </c>
      <c r="W54" t="s">
        <v>9388</v>
      </c>
      <c r="X54" t="s">
        <v>9388</v>
      </c>
      <c r="Y54">
        <v>0</v>
      </c>
      <c r="Z54">
        <v>17.824999999999999</v>
      </c>
      <c r="AA54">
        <v>4.1558301715565262</v>
      </c>
      <c r="AB54">
        <v>4.9084263223967901E-12</v>
      </c>
      <c r="AC54">
        <v>72.77</v>
      </c>
      <c r="AD54">
        <v>33.5</v>
      </c>
      <c r="AE54">
        <v>264.60000000000002</v>
      </c>
      <c r="AF54">
        <v>2.73</v>
      </c>
      <c r="AG54">
        <v>26.77</v>
      </c>
      <c r="AH54" t="s">
        <v>12180</v>
      </c>
      <c r="AI54" t="s">
        <v>12180</v>
      </c>
      <c r="AJ54" t="s">
        <v>12180</v>
      </c>
      <c r="AK54" t="s">
        <v>12180</v>
      </c>
      <c r="AL54" t="s">
        <v>12180</v>
      </c>
      <c r="AM54" t="s">
        <v>12180</v>
      </c>
      <c r="AN54" t="s">
        <v>12180</v>
      </c>
      <c r="AO54" t="s">
        <v>12180</v>
      </c>
      <c r="AP54">
        <v>1</v>
      </c>
      <c r="AQ54" t="s">
        <v>12185</v>
      </c>
      <c r="AR54" t="s">
        <v>12565</v>
      </c>
      <c r="AS54" t="e">
        <v>#N/A</v>
      </c>
      <c r="AT54" t="e">
        <v>#N/A</v>
      </c>
      <c r="AU54" t="e">
        <v>#N/A</v>
      </c>
      <c r="AV54" t="s">
        <v>6081</v>
      </c>
      <c r="AW54" t="s">
        <v>6116</v>
      </c>
      <c r="AX54" t="s">
        <v>6116</v>
      </c>
      <c r="AY54" t="s">
        <v>66</v>
      </c>
      <c r="AZ54" t="s">
        <v>9362</v>
      </c>
      <c r="BA54" t="str">
        <f>IF(ISNA(VLOOKUP(AZ54,Sheet5!J53:J868,1,FALSE))=FALSE,"YES","NO")</f>
        <v>YES</v>
      </c>
      <c r="BB54">
        <f>VLOOKUP(AZ54,Sheet5!J53:N868,5,FALSE)</f>
        <v>-7.21108895290046</v>
      </c>
      <c r="BC54">
        <f t="shared" si="0"/>
        <v>4.1558301715565262</v>
      </c>
    </row>
    <row r="55" spans="1:55" x14ac:dyDescent="0.3">
      <c r="A55" t="b">
        <v>0</v>
      </c>
      <c r="B55" t="s">
        <v>12180</v>
      </c>
      <c r="C55" t="s">
        <v>12181</v>
      </c>
      <c r="D55" t="s">
        <v>6300</v>
      </c>
      <c r="E55" t="s">
        <v>12363</v>
      </c>
      <c r="F55">
        <v>0</v>
      </c>
      <c r="G55">
        <v>109.94199999999999</v>
      </c>
      <c r="H55">
        <v>39</v>
      </c>
      <c r="I55">
        <v>26</v>
      </c>
      <c r="J55">
        <v>101</v>
      </c>
      <c r="K55">
        <v>11</v>
      </c>
      <c r="L55">
        <v>671</v>
      </c>
      <c r="M55">
        <v>74.599999999999994</v>
      </c>
      <c r="N55">
        <v>4.59</v>
      </c>
      <c r="O55">
        <v>117.96</v>
      </c>
      <c r="P55">
        <v>26</v>
      </c>
      <c r="Q55" t="s">
        <v>9388</v>
      </c>
      <c r="R55" t="s">
        <v>9388</v>
      </c>
      <c r="S55" t="s">
        <v>9388</v>
      </c>
      <c r="T55" t="s">
        <v>9388</v>
      </c>
      <c r="U55" t="s">
        <v>9388</v>
      </c>
      <c r="V55" t="s">
        <v>9388</v>
      </c>
      <c r="W55" t="s">
        <v>9388</v>
      </c>
      <c r="X55" t="s">
        <v>9388</v>
      </c>
      <c r="Y55">
        <v>0</v>
      </c>
      <c r="Z55">
        <v>8.9120000000000008</v>
      </c>
      <c r="AA55">
        <v>3.1557492326779446</v>
      </c>
      <c r="AB55">
        <v>4.4388377067799698E-7</v>
      </c>
      <c r="AC55">
        <v>66.03</v>
      </c>
      <c r="AD55">
        <v>31.5</v>
      </c>
      <c r="AE55">
        <v>250.4</v>
      </c>
      <c r="AF55">
        <v>60.59</v>
      </c>
      <c r="AG55">
        <v>24.18</v>
      </c>
      <c r="AH55" t="s">
        <v>12180</v>
      </c>
      <c r="AI55" t="s">
        <v>12180</v>
      </c>
      <c r="AJ55" t="s">
        <v>12180</v>
      </c>
      <c r="AK55" t="s">
        <v>12180</v>
      </c>
      <c r="AL55" t="s">
        <v>12180</v>
      </c>
      <c r="AM55" t="s">
        <v>12180</v>
      </c>
      <c r="AN55" t="s">
        <v>12180</v>
      </c>
      <c r="AO55" t="s">
        <v>12180</v>
      </c>
      <c r="AP55">
        <v>1</v>
      </c>
      <c r="AQ55" t="s">
        <v>9388</v>
      </c>
      <c r="AR55" t="s">
        <v>12578</v>
      </c>
      <c r="AS55" t="e">
        <v>#N/A</v>
      </c>
      <c r="AT55" t="e">
        <v>#N/A</v>
      </c>
      <c r="AU55" t="e">
        <v>#N/A</v>
      </c>
      <c r="AV55" t="s">
        <v>6081</v>
      </c>
      <c r="AW55" t="e">
        <v>#N/A</v>
      </c>
      <c r="AX55">
        <v>0</v>
      </c>
      <c r="AY55" t="e">
        <v>#N/A</v>
      </c>
      <c r="AZ55" t="s">
        <v>7786</v>
      </c>
      <c r="BA55" t="str">
        <f>IF(ISNA(VLOOKUP(AZ55,Sheet5!J54:J869,1,FALSE))=FALSE,"YES","NO")</f>
        <v>YES</v>
      </c>
      <c r="BB55">
        <f>VLOOKUP(AZ55,Sheet5!J54:N869,5,FALSE)</f>
        <v>1.07749536084166</v>
      </c>
      <c r="BC55">
        <f t="shared" si="0"/>
        <v>3.1557492326779446</v>
      </c>
    </row>
    <row r="56" spans="1:55" x14ac:dyDescent="0.3">
      <c r="A56" t="b">
        <v>0</v>
      </c>
      <c r="B56" t="s">
        <v>12180</v>
      </c>
      <c r="C56" t="s">
        <v>12181</v>
      </c>
      <c r="D56" t="s">
        <v>6456</v>
      </c>
      <c r="E56" t="s">
        <v>12364</v>
      </c>
      <c r="F56">
        <v>0</v>
      </c>
      <c r="G56">
        <v>103.41800000000001</v>
      </c>
      <c r="H56">
        <v>37</v>
      </c>
      <c r="I56">
        <v>15</v>
      </c>
      <c r="J56">
        <v>75</v>
      </c>
      <c r="K56">
        <v>15</v>
      </c>
      <c r="L56">
        <v>593</v>
      </c>
      <c r="M56">
        <v>64.7</v>
      </c>
      <c r="N56">
        <v>6.28</v>
      </c>
      <c r="O56">
        <v>141.36000000000001</v>
      </c>
      <c r="P56">
        <v>15</v>
      </c>
      <c r="Q56" t="s">
        <v>9388</v>
      </c>
      <c r="R56" t="s">
        <v>9388</v>
      </c>
      <c r="S56" t="s">
        <v>9388</v>
      </c>
      <c r="T56" t="s">
        <v>9388</v>
      </c>
      <c r="U56" t="s">
        <v>9388</v>
      </c>
      <c r="V56" t="s">
        <v>9388</v>
      </c>
      <c r="W56" t="s">
        <v>9388</v>
      </c>
      <c r="X56" t="s">
        <v>9388</v>
      </c>
      <c r="Y56">
        <v>0</v>
      </c>
      <c r="Z56">
        <v>0.23499999999999999</v>
      </c>
      <c r="AA56">
        <v>-2.0892673380970872</v>
      </c>
      <c r="AB56">
        <v>4.8975301506881197E-3</v>
      </c>
      <c r="AC56">
        <v>64.86</v>
      </c>
      <c r="AD56">
        <v>78.5</v>
      </c>
      <c r="AE56">
        <v>37.299999999999997</v>
      </c>
      <c r="AF56">
        <v>9.65</v>
      </c>
      <c r="AG56">
        <v>81.290000000000006</v>
      </c>
      <c r="AH56" t="s">
        <v>12180</v>
      </c>
      <c r="AI56" t="s">
        <v>12180</v>
      </c>
      <c r="AJ56" t="s">
        <v>12180</v>
      </c>
      <c r="AK56" t="s">
        <v>12180</v>
      </c>
      <c r="AL56" t="s">
        <v>12180</v>
      </c>
      <c r="AM56" t="s">
        <v>12180</v>
      </c>
      <c r="AN56" t="s">
        <v>12180</v>
      </c>
      <c r="AO56" t="s">
        <v>12180</v>
      </c>
      <c r="AP56">
        <v>1</v>
      </c>
      <c r="AQ56" t="s">
        <v>9388</v>
      </c>
      <c r="AR56" t="s">
        <v>12442</v>
      </c>
      <c r="AS56" t="e">
        <v>#N/A</v>
      </c>
      <c r="AT56" t="e">
        <v>#N/A</v>
      </c>
      <c r="AU56" t="e">
        <v>#N/A</v>
      </c>
      <c r="AV56" t="s">
        <v>6071</v>
      </c>
      <c r="AW56" t="e">
        <v>#N/A</v>
      </c>
      <c r="AX56">
        <v>0</v>
      </c>
      <c r="AY56" t="e">
        <v>#N/A</v>
      </c>
      <c r="AZ56" t="s">
        <v>7940</v>
      </c>
      <c r="BA56" t="str">
        <f>IF(ISNA(VLOOKUP(AZ56,Sheet5!J55:J870,1,FALSE))=FALSE,"YES","NO")</f>
        <v>YES</v>
      </c>
      <c r="BB56">
        <f>VLOOKUP(AZ56,Sheet5!J55:N870,5,FALSE)</f>
        <v>0.78194282047782604</v>
      </c>
      <c r="BC56">
        <f t="shared" si="0"/>
        <v>-2.0892673380970872</v>
      </c>
    </row>
    <row r="57" spans="1:55" x14ac:dyDescent="0.3">
      <c r="A57" t="b">
        <v>0</v>
      </c>
      <c r="B57" t="s">
        <v>12180</v>
      </c>
      <c r="C57" t="s">
        <v>12181</v>
      </c>
      <c r="D57" t="s">
        <v>9145</v>
      </c>
      <c r="E57" t="s">
        <v>12365</v>
      </c>
      <c r="F57">
        <v>0</v>
      </c>
      <c r="G57">
        <v>100.634</v>
      </c>
      <c r="H57">
        <v>86</v>
      </c>
      <c r="I57">
        <v>14</v>
      </c>
      <c r="J57">
        <v>51</v>
      </c>
      <c r="K57">
        <v>14</v>
      </c>
      <c r="L57">
        <v>223</v>
      </c>
      <c r="M57">
        <v>23</v>
      </c>
      <c r="N57">
        <v>5.27</v>
      </c>
      <c r="O57">
        <v>122.82</v>
      </c>
      <c r="P57">
        <v>14</v>
      </c>
      <c r="Q57" t="s">
        <v>9388</v>
      </c>
      <c r="R57" t="s">
        <v>9388</v>
      </c>
      <c r="S57" t="s">
        <v>9388</v>
      </c>
      <c r="T57" t="s">
        <v>9388</v>
      </c>
      <c r="U57" t="s">
        <v>9388</v>
      </c>
      <c r="V57" t="s">
        <v>9388</v>
      </c>
      <c r="W57" t="s">
        <v>9388</v>
      </c>
      <c r="X57" t="s">
        <v>9388</v>
      </c>
      <c r="Y57">
        <v>0</v>
      </c>
      <c r="Z57">
        <v>0.13900000000000001</v>
      </c>
      <c r="AA57">
        <v>-2.8468432119385794</v>
      </c>
      <c r="AB57">
        <v>1.9921964907109099E-5</v>
      </c>
      <c r="AC57">
        <v>19.579999999999998</v>
      </c>
      <c r="AD57">
        <v>122.7</v>
      </c>
      <c r="AE57">
        <v>174.9</v>
      </c>
      <c r="AF57">
        <v>15.06</v>
      </c>
      <c r="AG57">
        <v>24.61</v>
      </c>
      <c r="AH57" t="s">
        <v>12180</v>
      </c>
      <c r="AI57" t="s">
        <v>12180</v>
      </c>
      <c r="AJ57" t="s">
        <v>12180</v>
      </c>
      <c r="AK57" t="s">
        <v>12180</v>
      </c>
      <c r="AL57" t="s">
        <v>12180</v>
      </c>
      <c r="AM57" t="s">
        <v>12180</v>
      </c>
      <c r="AN57" t="s">
        <v>12180</v>
      </c>
      <c r="AO57" t="s">
        <v>12180</v>
      </c>
      <c r="AP57">
        <v>1</v>
      </c>
      <c r="AQ57" t="s">
        <v>9388</v>
      </c>
      <c r="AR57" t="s">
        <v>12519</v>
      </c>
      <c r="AS57" t="e">
        <v>#N/A</v>
      </c>
      <c r="AT57" t="e">
        <v>#N/A</v>
      </c>
      <c r="AU57" t="e">
        <v>#N/A</v>
      </c>
      <c r="AV57" t="s">
        <v>6071</v>
      </c>
      <c r="AW57" t="e">
        <v>#N/A</v>
      </c>
      <c r="AX57">
        <v>0</v>
      </c>
      <c r="AY57" t="e">
        <v>#N/A</v>
      </c>
      <c r="AZ57" t="s">
        <v>9369</v>
      </c>
      <c r="BA57" t="str">
        <f>IF(ISNA(VLOOKUP(AZ57,Sheet5!J56:J871,1,FALSE))=FALSE,"YES","NO")</f>
        <v>YES</v>
      </c>
      <c r="BB57">
        <f>VLOOKUP(AZ57,Sheet5!J56:N871,5,FALSE)</f>
        <v>0.96654952194106702</v>
      </c>
      <c r="BC57">
        <f t="shared" si="0"/>
        <v>-2.8468432119385794</v>
      </c>
    </row>
    <row r="58" spans="1:55" x14ac:dyDescent="0.3">
      <c r="A58" t="b">
        <v>0</v>
      </c>
      <c r="B58" t="s">
        <v>12180</v>
      </c>
      <c r="C58" t="s">
        <v>12181</v>
      </c>
      <c r="D58" t="s">
        <v>6159</v>
      </c>
      <c r="E58" t="s">
        <v>12366</v>
      </c>
      <c r="F58">
        <v>0</v>
      </c>
      <c r="G58">
        <v>99.953999999999994</v>
      </c>
      <c r="H58">
        <v>33</v>
      </c>
      <c r="I58">
        <v>17</v>
      </c>
      <c r="J58">
        <v>91</v>
      </c>
      <c r="K58">
        <v>17</v>
      </c>
      <c r="L58">
        <v>611</v>
      </c>
      <c r="M58">
        <v>68.900000000000006</v>
      </c>
      <c r="N58">
        <v>4.84</v>
      </c>
      <c r="O58">
        <v>141.44999999999999</v>
      </c>
      <c r="P58">
        <v>17</v>
      </c>
      <c r="Q58" t="s">
        <v>9388</v>
      </c>
      <c r="R58" t="s">
        <v>9388</v>
      </c>
      <c r="S58" t="s">
        <v>9388</v>
      </c>
      <c r="T58" t="s">
        <v>9388</v>
      </c>
      <c r="U58" t="s">
        <v>9388</v>
      </c>
      <c r="V58" t="s">
        <v>9388</v>
      </c>
      <c r="W58" t="s">
        <v>9388</v>
      </c>
      <c r="X58" t="s">
        <v>9388</v>
      </c>
      <c r="Y58">
        <v>0</v>
      </c>
      <c r="Z58">
        <v>5.5359999999999996</v>
      </c>
      <c r="AA58">
        <v>2.4688439429746376</v>
      </c>
      <c r="AB58">
        <v>1.60657517907598E-4</v>
      </c>
      <c r="AC58">
        <v>45.33</v>
      </c>
      <c r="AD58">
        <v>22.6</v>
      </c>
      <c r="AE58">
        <v>243</v>
      </c>
      <c r="AF58">
        <v>26.71</v>
      </c>
      <c r="AG58">
        <v>8.39</v>
      </c>
      <c r="AH58" t="s">
        <v>12180</v>
      </c>
      <c r="AI58" t="s">
        <v>12180</v>
      </c>
      <c r="AJ58" t="s">
        <v>12180</v>
      </c>
      <c r="AK58" t="s">
        <v>12180</v>
      </c>
      <c r="AL58" t="s">
        <v>12180</v>
      </c>
      <c r="AM58" t="s">
        <v>12180</v>
      </c>
      <c r="AN58" t="s">
        <v>12180</v>
      </c>
      <c r="AO58" t="s">
        <v>12180</v>
      </c>
      <c r="AP58">
        <v>1</v>
      </c>
      <c r="AQ58" t="s">
        <v>12185</v>
      </c>
      <c r="AR58" t="s">
        <v>12582</v>
      </c>
      <c r="AS58" t="e">
        <v>#N/A</v>
      </c>
      <c r="AT58" t="e">
        <v>#N/A</v>
      </c>
      <c r="AU58" t="e">
        <v>#N/A</v>
      </c>
      <c r="AV58" t="s">
        <v>6081</v>
      </c>
      <c r="AW58" t="e">
        <v>#N/A</v>
      </c>
      <c r="AX58">
        <v>0</v>
      </c>
      <c r="AY58" t="e">
        <v>#N/A</v>
      </c>
      <c r="AZ58" t="s">
        <v>7649</v>
      </c>
      <c r="BA58" t="str">
        <f>IF(ISNA(VLOOKUP(AZ58,Sheet5!J57:J872,1,FALSE))=FALSE,"YES","NO")</f>
        <v>NO</v>
      </c>
      <c r="BB58" t="e">
        <f>VLOOKUP(AZ58,Sheet5!J57:N872,5,FALSE)</f>
        <v>#N/A</v>
      </c>
      <c r="BC58">
        <f t="shared" si="0"/>
        <v>2.4688439429746376</v>
      </c>
    </row>
    <row r="59" spans="1:55" x14ac:dyDescent="0.3">
      <c r="A59" t="b">
        <v>0</v>
      </c>
      <c r="B59" t="s">
        <v>12180</v>
      </c>
      <c r="C59" t="s">
        <v>12181</v>
      </c>
      <c r="D59" t="s">
        <v>6770</v>
      </c>
      <c r="E59" t="s">
        <v>12367</v>
      </c>
      <c r="F59">
        <v>0</v>
      </c>
      <c r="G59">
        <v>97.447000000000003</v>
      </c>
      <c r="H59">
        <v>27</v>
      </c>
      <c r="I59">
        <v>23</v>
      </c>
      <c r="J59">
        <v>117</v>
      </c>
      <c r="K59">
        <v>23</v>
      </c>
      <c r="L59">
        <v>768</v>
      </c>
      <c r="M59">
        <v>87.4</v>
      </c>
      <c r="N59">
        <v>4.5599999999999996</v>
      </c>
      <c r="O59">
        <v>148.47</v>
      </c>
      <c r="P59">
        <v>23</v>
      </c>
      <c r="Q59" t="s">
        <v>9388</v>
      </c>
      <c r="R59" t="s">
        <v>9388</v>
      </c>
      <c r="S59" t="s">
        <v>9388</v>
      </c>
      <c r="T59" t="s">
        <v>9388</v>
      </c>
      <c r="U59" t="s">
        <v>9388</v>
      </c>
      <c r="V59" t="s">
        <v>9388</v>
      </c>
      <c r="W59" t="s">
        <v>9388</v>
      </c>
      <c r="X59" t="s">
        <v>9388</v>
      </c>
      <c r="Y59">
        <v>0</v>
      </c>
      <c r="Z59">
        <v>6.3449999999999998</v>
      </c>
      <c r="AA59">
        <v>2.6656201640663815</v>
      </c>
      <c r="AB59">
        <v>3.3269615916140202E-5</v>
      </c>
      <c r="AC59">
        <v>39.58</v>
      </c>
      <c r="AD59">
        <v>37.799999999999997</v>
      </c>
      <c r="AE59">
        <v>161.4</v>
      </c>
      <c r="AF59">
        <v>15.37</v>
      </c>
      <c r="AG59">
        <v>10.56</v>
      </c>
      <c r="AH59" t="s">
        <v>12180</v>
      </c>
      <c r="AI59" t="s">
        <v>12180</v>
      </c>
      <c r="AJ59" t="s">
        <v>12180</v>
      </c>
      <c r="AK59" t="s">
        <v>12180</v>
      </c>
      <c r="AL59" t="s">
        <v>12180</v>
      </c>
      <c r="AM59" t="s">
        <v>12180</v>
      </c>
      <c r="AN59" t="s">
        <v>12180</v>
      </c>
      <c r="AO59" t="s">
        <v>12180</v>
      </c>
      <c r="AP59">
        <v>1</v>
      </c>
      <c r="AQ59" t="s">
        <v>9388</v>
      </c>
      <c r="AR59" t="s">
        <v>12583</v>
      </c>
      <c r="AS59" t="e">
        <v>#N/A</v>
      </c>
      <c r="AT59" t="e">
        <v>#N/A</v>
      </c>
      <c r="AU59" t="e">
        <v>#N/A</v>
      </c>
      <c r="AV59" t="s">
        <v>6081</v>
      </c>
      <c r="AW59" t="s">
        <v>6116</v>
      </c>
      <c r="AX59" t="s">
        <v>6116</v>
      </c>
      <c r="AY59" t="s">
        <v>36</v>
      </c>
      <c r="AZ59" t="s">
        <v>8253</v>
      </c>
      <c r="BA59" t="str">
        <f>IF(ISNA(VLOOKUP(AZ59,Sheet5!J58:J873,1,FALSE))=FALSE,"YES","NO")</f>
        <v>YES</v>
      </c>
      <c r="BB59">
        <f>VLOOKUP(AZ59,Sheet5!J58:N873,5,FALSE)</f>
        <v>-1.85856288828901</v>
      </c>
      <c r="BC59">
        <f t="shared" si="0"/>
        <v>2.6656201640663815</v>
      </c>
    </row>
    <row r="60" spans="1:55" x14ac:dyDescent="0.3">
      <c r="A60" t="b">
        <v>0</v>
      </c>
      <c r="B60" t="s">
        <v>12180</v>
      </c>
      <c r="C60" t="s">
        <v>12181</v>
      </c>
      <c r="D60" t="s">
        <v>6491</v>
      </c>
      <c r="E60" t="s">
        <v>12368</v>
      </c>
      <c r="F60">
        <v>0</v>
      </c>
      <c r="G60">
        <v>96.790999999999997</v>
      </c>
      <c r="H60">
        <v>57</v>
      </c>
      <c r="I60">
        <v>15</v>
      </c>
      <c r="J60">
        <v>56</v>
      </c>
      <c r="K60">
        <v>12</v>
      </c>
      <c r="L60">
        <v>445</v>
      </c>
      <c r="M60">
        <v>49.6</v>
      </c>
      <c r="N60">
        <v>4.6500000000000004</v>
      </c>
      <c r="O60">
        <v>89.04</v>
      </c>
      <c r="P60">
        <v>15</v>
      </c>
      <c r="Q60" t="s">
        <v>9388</v>
      </c>
      <c r="R60" t="s">
        <v>9388</v>
      </c>
      <c r="S60" t="s">
        <v>9388</v>
      </c>
      <c r="T60" t="s">
        <v>9388</v>
      </c>
      <c r="U60" t="s">
        <v>9388</v>
      </c>
      <c r="V60" t="s">
        <v>9388</v>
      </c>
      <c r="W60" t="s">
        <v>9388</v>
      </c>
      <c r="X60" t="s">
        <v>9388</v>
      </c>
      <c r="Y60">
        <v>0</v>
      </c>
      <c r="Z60">
        <v>3.153</v>
      </c>
      <c r="AA60">
        <v>1.6567251700212475</v>
      </c>
      <c r="AB60">
        <v>2.6951435452245799E-2</v>
      </c>
      <c r="AC60">
        <v>75.16</v>
      </c>
      <c r="AD60">
        <v>35.299999999999997</v>
      </c>
      <c r="AE60">
        <v>257.8</v>
      </c>
      <c r="AF60">
        <v>26.85</v>
      </c>
      <c r="AG60">
        <v>34.81</v>
      </c>
      <c r="AH60" t="s">
        <v>12180</v>
      </c>
      <c r="AI60" t="s">
        <v>12201</v>
      </c>
      <c r="AJ60" t="s">
        <v>12180</v>
      </c>
      <c r="AK60" t="s">
        <v>12180</v>
      </c>
      <c r="AL60" t="s">
        <v>12180</v>
      </c>
      <c r="AM60" t="s">
        <v>12180</v>
      </c>
      <c r="AN60" t="s">
        <v>12180</v>
      </c>
      <c r="AO60" t="s">
        <v>12180</v>
      </c>
      <c r="AP60">
        <v>1</v>
      </c>
      <c r="AQ60" t="s">
        <v>9388</v>
      </c>
      <c r="AR60" t="s">
        <v>12584</v>
      </c>
      <c r="AS60" t="e">
        <v>#N/A</v>
      </c>
      <c r="AT60" t="e">
        <v>#N/A</v>
      </c>
      <c r="AU60" t="e">
        <v>#N/A</v>
      </c>
      <c r="AV60" t="s">
        <v>6081</v>
      </c>
      <c r="AW60" t="e">
        <v>#N/A</v>
      </c>
      <c r="AX60">
        <v>0</v>
      </c>
      <c r="AY60" t="e">
        <v>#N/A</v>
      </c>
      <c r="AZ60" t="s">
        <v>7974</v>
      </c>
      <c r="BA60" t="str">
        <f>IF(ISNA(VLOOKUP(AZ60,Sheet5!J59:J874,1,FALSE))=FALSE,"YES","NO")</f>
        <v>YES</v>
      </c>
      <c r="BB60">
        <f>VLOOKUP(AZ60,Sheet5!J59:N874,5,FALSE)</f>
        <v>-0.58553011893872398</v>
      </c>
      <c r="BC60">
        <f t="shared" si="0"/>
        <v>1.6567251700212475</v>
      </c>
    </row>
    <row r="61" spans="1:55" x14ac:dyDescent="0.3">
      <c r="A61" t="b">
        <v>0</v>
      </c>
      <c r="B61" t="s">
        <v>12180</v>
      </c>
      <c r="C61" t="s">
        <v>12181</v>
      </c>
      <c r="D61" t="s">
        <v>12369</v>
      </c>
      <c r="E61" t="s">
        <v>12370</v>
      </c>
      <c r="F61">
        <v>0</v>
      </c>
      <c r="G61">
        <v>96.295000000000002</v>
      </c>
      <c r="H61">
        <v>43</v>
      </c>
      <c r="I61">
        <v>19</v>
      </c>
      <c r="J61">
        <v>103</v>
      </c>
      <c r="K61">
        <v>19</v>
      </c>
      <c r="L61">
        <v>384</v>
      </c>
      <c r="M61">
        <v>44.6</v>
      </c>
      <c r="N61">
        <v>5.62</v>
      </c>
      <c r="O61">
        <v>151.35</v>
      </c>
      <c r="P61">
        <v>19</v>
      </c>
      <c r="Q61" t="s">
        <v>9388</v>
      </c>
      <c r="R61" t="s">
        <v>9388</v>
      </c>
      <c r="S61" t="s">
        <v>9388</v>
      </c>
      <c r="T61" t="s">
        <v>9388</v>
      </c>
      <c r="U61" t="s">
        <v>9388</v>
      </c>
      <c r="V61" t="s">
        <v>9388</v>
      </c>
      <c r="W61" t="s">
        <v>9388</v>
      </c>
      <c r="X61" t="s">
        <v>9388</v>
      </c>
      <c r="Y61">
        <v>0</v>
      </c>
      <c r="Z61">
        <v>7.6260000000000003</v>
      </c>
      <c r="AA61">
        <v>2.9309265310640282</v>
      </c>
      <c r="AB61">
        <v>3.5710755367890999E-6</v>
      </c>
      <c r="AC61">
        <v>49.55</v>
      </c>
      <c r="AD61">
        <v>26.9</v>
      </c>
      <c r="AE61">
        <v>267.7</v>
      </c>
      <c r="AF61">
        <v>13.92</v>
      </c>
      <c r="AG61">
        <v>39.65</v>
      </c>
      <c r="AH61" t="s">
        <v>12180</v>
      </c>
      <c r="AI61" t="s">
        <v>12180</v>
      </c>
      <c r="AJ61" t="s">
        <v>12180</v>
      </c>
      <c r="AK61" t="s">
        <v>12180</v>
      </c>
      <c r="AL61" t="s">
        <v>12180</v>
      </c>
      <c r="AM61" t="s">
        <v>12180</v>
      </c>
      <c r="AN61" t="s">
        <v>12180</v>
      </c>
      <c r="AO61" t="s">
        <v>12180</v>
      </c>
      <c r="AP61">
        <v>1</v>
      </c>
      <c r="AQ61" t="s">
        <v>9388</v>
      </c>
      <c r="AR61" t="s">
        <v>12564</v>
      </c>
      <c r="AS61" t="e">
        <v>#N/A</v>
      </c>
      <c r="AT61" t="e">
        <v>#N/A</v>
      </c>
      <c r="AU61" t="e">
        <v>#N/A</v>
      </c>
      <c r="AV61" t="s">
        <v>6081</v>
      </c>
      <c r="AW61" t="s">
        <v>6116</v>
      </c>
      <c r="AX61" t="s">
        <v>6116</v>
      </c>
      <c r="AY61" t="s">
        <v>66</v>
      </c>
      <c r="AZ61" t="s">
        <v>16459</v>
      </c>
      <c r="BA61" t="str">
        <f>IF(ISNA(VLOOKUP(AZ61,Sheet5!J60:J875,1,FALSE))=FALSE,"YES","NO")</f>
        <v>NO</v>
      </c>
      <c r="BB61" t="e">
        <f>VLOOKUP(AZ61,Sheet5!J60:N875,5,FALSE)</f>
        <v>#N/A</v>
      </c>
      <c r="BC61">
        <f t="shared" si="0"/>
        <v>2.9309265310640282</v>
      </c>
    </row>
    <row r="62" spans="1:55" x14ac:dyDescent="0.3">
      <c r="A62" t="b">
        <v>0</v>
      </c>
      <c r="B62" t="s">
        <v>12180</v>
      </c>
      <c r="C62" t="s">
        <v>12181</v>
      </c>
      <c r="D62" t="s">
        <v>6127</v>
      </c>
      <c r="E62" t="s">
        <v>12371</v>
      </c>
      <c r="F62">
        <v>0</v>
      </c>
      <c r="G62">
        <v>88.33</v>
      </c>
      <c r="H62">
        <v>11</v>
      </c>
      <c r="I62">
        <v>17</v>
      </c>
      <c r="J62">
        <v>77</v>
      </c>
      <c r="K62">
        <v>14</v>
      </c>
      <c r="L62">
        <v>1621</v>
      </c>
      <c r="M62">
        <v>175</v>
      </c>
      <c r="N62">
        <v>5.01</v>
      </c>
      <c r="O62">
        <v>147.37</v>
      </c>
      <c r="P62">
        <v>17</v>
      </c>
      <c r="Q62" t="s">
        <v>9388</v>
      </c>
      <c r="R62" t="s">
        <v>9388</v>
      </c>
      <c r="S62" t="s">
        <v>9388</v>
      </c>
      <c r="T62" t="s">
        <v>9388</v>
      </c>
      <c r="U62" t="s">
        <v>9388</v>
      </c>
      <c r="V62" t="s">
        <v>9388</v>
      </c>
      <c r="W62" t="s">
        <v>9388</v>
      </c>
      <c r="X62" t="s">
        <v>9388</v>
      </c>
      <c r="Y62">
        <v>0</v>
      </c>
      <c r="Z62">
        <v>7.4470000000000001</v>
      </c>
      <c r="AA62">
        <v>2.8966593575502069</v>
      </c>
      <c r="AB62">
        <v>4.8164647446118199E-6</v>
      </c>
      <c r="AC62">
        <v>125.28</v>
      </c>
      <c r="AD62">
        <v>2.2000000000000002</v>
      </c>
      <c r="AE62">
        <v>293.2</v>
      </c>
      <c r="AF62">
        <v>75.349999999999994</v>
      </c>
      <c r="AG62">
        <v>37.61</v>
      </c>
      <c r="AH62" t="s">
        <v>12180</v>
      </c>
      <c r="AI62" t="s">
        <v>12201</v>
      </c>
      <c r="AJ62" t="s">
        <v>12180</v>
      </c>
      <c r="AK62" t="s">
        <v>12179</v>
      </c>
      <c r="AL62" t="s">
        <v>12180</v>
      </c>
      <c r="AM62" t="s">
        <v>12180</v>
      </c>
      <c r="AN62" t="s">
        <v>12180</v>
      </c>
      <c r="AO62" t="s">
        <v>12180</v>
      </c>
      <c r="AP62">
        <v>1</v>
      </c>
      <c r="AQ62" t="s">
        <v>9388</v>
      </c>
      <c r="AR62" t="s">
        <v>12442</v>
      </c>
      <c r="AS62" t="e">
        <v>#N/A</v>
      </c>
      <c r="AT62" t="e">
        <v>#N/A</v>
      </c>
      <c r="AU62" t="e">
        <v>#N/A</v>
      </c>
      <c r="AV62" t="s">
        <v>6081</v>
      </c>
      <c r="AW62" t="e">
        <v>#N/A</v>
      </c>
      <c r="AX62">
        <v>0</v>
      </c>
      <c r="AY62" t="e">
        <v>#N/A</v>
      </c>
      <c r="AZ62" t="s">
        <v>7617</v>
      </c>
      <c r="BA62" t="str">
        <f>IF(ISNA(VLOOKUP(AZ62,Sheet5!J61:J876,1,FALSE))=FALSE,"YES","NO")</f>
        <v>NO</v>
      </c>
      <c r="BB62" t="e">
        <f>VLOOKUP(AZ62,Sheet5!J61:N876,5,FALSE)</f>
        <v>#N/A</v>
      </c>
      <c r="BC62">
        <f t="shared" si="0"/>
        <v>2.8966593575502069</v>
      </c>
    </row>
    <row r="63" spans="1:55" x14ac:dyDescent="0.3">
      <c r="A63" t="b">
        <v>0</v>
      </c>
      <c r="B63" t="s">
        <v>12180</v>
      </c>
      <c r="C63" t="s">
        <v>12181</v>
      </c>
      <c r="D63" t="s">
        <v>12372</v>
      </c>
      <c r="E63" t="s">
        <v>12373</v>
      </c>
      <c r="F63">
        <v>0</v>
      </c>
      <c r="G63">
        <v>88.286000000000001</v>
      </c>
      <c r="H63">
        <v>59</v>
      </c>
      <c r="I63">
        <v>17</v>
      </c>
      <c r="J63">
        <v>97</v>
      </c>
      <c r="K63">
        <v>17</v>
      </c>
      <c r="L63">
        <v>299</v>
      </c>
      <c r="M63">
        <v>35.6</v>
      </c>
      <c r="N63">
        <v>6.14</v>
      </c>
      <c r="O63">
        <v>138.76</v>
      </c>
      <c r="P63">
        <v>17</v>
      </c>
      <c r="Q63" t="s">
        <v>9388</v>
      </c>
      <c r="R63" t="s">
        <v>9388</v>
      </c>
      <c r="S63" t="s">
        <v>9388</v>
      </c>
      <c r="T63" t="s">
        <v>9388</v>
      </c>
      <c r="U63" t="s">
        <v>9388</v>
      </c>
      <c r="V63" t="s">
        <v>9388</v>
      </c>
      <c r="W63" t="s">
        <v>9388</v>
      </c>
      <c r="X63" t="s">
        <v>9388</v>
      </c>
      <c r="Y63">
        <v>0</v>
      </c>
      <c r="Z63">
        <v>4.55</v>
      </c>
      <c r="AA63">
        <v>2.1858665453113342</v>
      </c>
      <c r="AB63">
        <v>1.2303085043042399E-3</v>
      </c>
      <c r="AC63">
        <v>58.74</v>
      </c>
      <c r="AD63">
        <v>50.6</v>
      </c>
      <c r="AE63">
        <v>238.8</v>
      </c>
      <c r="AF63">
        <v>10.42</v>
      </c>
      <c r="AG63">
        <v>21.93</v>
      </c>
      <c r="AH63" t="s">
        <v>12180</v>
      </c>
      <c r="AI63" t="s">
        <v>12180</v>
      </c>
      <c r="AJ63" t="s">
        <v>12180</v>
      </c>
      <c r="AK63" t="s">
        <v>12180</v>
      </c>
      <c r="AL63" t="s">
        <v>12180</v>
      </c>
      <c r="AM63" t="s">
        <v>12180</v>
      </c>
      <c r="AN63" t="s">
        <v>12180</v>
      </c>
      <c r="AO63" t="s">
        <v>12180</v>
      </c>
      <c r="AP63">
        <v>1</v>
      </c>
      <c r="AQ63" t="s">
        <v>9388</v>
      </c>
      <c r="AR63" t="s">
        <v>12564</v>
      </c>
      <c r="AS63" t="e">
        <v>#N/A</v>
      </c>
      <c r="AT63" t="e">
        <v>#N/A</v>
      </c>
      <c r="AU63" t="e">
        <v>#N/A</v>
      </c>
      <c r="AV63" t="s">
        <v>6081</v>
      </c>
      <c r="AW63" t="s">
        <v>6116</v>
      </c>
      <c r="AX63" t="s">
        <v>6116</v>
      </c>
      <c r="AY63" t="s">
        <v>66</v>
      </c>
      <c r="AZ63" t="s">
        <v>16463</v>
      </c>
      <c r="BA63" t="str">
        <f>IF(ISNA(VLOOKUP(AZ63,Sheet5!J62:J877,1,FALSE))=FALSE,"YES","NO")</f>
        <v>NO</v>
      </c>
      <c r="BB63" t="e">
        <f>VLOOKUP(AZ63,Sheet5!J62:N877,5,FALSE)</f>
        <v>#N/A</v>
      </c>
      <c r="BC63">
        <f t="shared" si="0"/>
        <v>2.1858665453113342</v>
      </c>
    </row>
    <row r="64" spans="1:55" x14ac:dyDescent="0.3">
      <c r="A64" t="b">
        <v>0</v>
      </c>
      <c r="B64" t="s">
        <v>12180</v>
      </c>
      <c r="C64" t="s">
        <v>12181</v>
      </c>
      <c r="D64" t="s">
        <v>9070</v>
      </c>
      <c r="E64" t="s">
        <v>12374</v>
      </c>
      <c r="F64">
        <v>0</v>
      </c>
      <c r="G64">
        <v>87.596999999999994</v>
      </c>
      <c r="H64">
        <v>48</v>
      </c>
      <c r="I64">
        <v>19</v>
      </c>
      <c r="J64">
        <v>94</v>
      </c>
      <c r="K64">
        <v>19</v>
      </c>
      <c r="L64">
        <v>474</v>
      </c>
      <c r="M64">
        <v>52.9</v>
      </c>
      <c r="N64">
        <v>4.97</v>
      </c>
      <c r="O64">
        <v>163.81</v>
      </c>
      <c r="P64">
        <v>19</v>
      </c>
      <c r="Q64" t="s">
        <v>9388</v>
      </c>
      <c r="R64" t="s">
        <v>9388</v>
      </c>
      <c r="S64" t="s">
        <v>9388</v>
      </c>
      <c r="T64" t="s">
        <v>9388</v>
      </c>
      <c r="U64" t="s">
        <v>9388</v>
      </c>
      <c r="V64" t="s">
        <v>9388</v>
      </c>
      <c r="W64" t="s">
        <v>9388</v>
      </c>
      <c r="X64" t="s">
        <v>9388</v>
      </c>
      <c r="Y64">
        <v>0</v>
      </c>
      <c r="Z64">
        <v>6.8979999999999997</v>
      </c>
      <c r="AA64">
        <v>2.7861781287987664</v>
      </c>
      <c r="AB64">
        <v>1.24457115775467E-5</v>
      </c>
      <c r="AC64">
        <v>210.6</v>
      </c>
      <c r="AD64">
        <v>35.6</v>
      </c>
      <c r="AE64">
        <v>231</v>
      </c>
      <c r="AF64">
        <v>11.34</v>
      </c>
      <c r="AG64">
        <v>18.22</v>
      </c>
      <c r="AH64" t="s">
        <v>12180</v>
      </c>
      <c r="AI64" t="s">
        <v>12180</v>
      </c>
      <c r="AJ64" t="s">
        <v>12180</v>
      </c>
      <c r="AK64" t="s">
        <v>12180</v>
      </c>
      <c r="AL64" t="s">
        <v>12180</v>
      </c>
      <c r="AM64" t="s">
        <v>12180</v>
      </c>
      <c r="AN64" t="s">
        <v>12180</v>
      </c>
      <c r="AO64" t="s">
        <v>12180</v>
      </c>
      <c r="AP64">
        <v>1</v>
      </c>
      <c r="AQ64" t="s">
        <v>9388</v>
      </c>
      <c r="AR64" t="s">
        <v>12565</v>
      </c>
      <c r="AS64" t="e">
        <v>#N/A</v>
      </c>
      <c r="AT64" t="e">
        <v>#N/A</v>
      </c>
      <c r="AU64" t="e">
        <v>#N/A</v>
      </c>
      <c r="AV64" t="s">
        <v>6081</v>
      </c>
      <c r="AW64" t="s">
        <v>6116</v>
      </c>
      <c r="AX64" t="s">
        <v>6116</v>
      </c>
      <c r="AY64" t="s">
        <v>66</v>
      </c>
      <c r="AZ64" t="s">
        <v>9333</v>
      </c>
      <c r="BA64" t="str">
        <f>IF(ISNA(VLOOKUP(AZ64,Sheet5!J63:J878,1,FALSE))=FALSE,"YES","NO")</f>
        <v>YES</v>
      </c>
      <c r="BB64">
        <f>VLOOKUP(AZ64,Sheet5!J63:N878,5,FALSE)</f>
        <v>1.14525304671107</v>
      </c>
      <c r="BC64">
        <f t="shared" si="0"/>
        <v>2.7861781287987664</v>
      </c>
    </row>
    <row r="65" spans="1:55" x14ac:dyDescent="0.3">
      <c r="A65" t="b">
        <v>0</v>
      </c>
      <c r="B65" t="s">
        <v>12180</v>
      </c>
      <c r="C65" t="s">
        <v>12181</v>
      </c>
      <c r="D65" t="s">
        <v>6128</v>
      </c>
      <c r="E65" t="s">
        <v>12375</v>
      </c>
      <c r="F65">
        <v>0</v>
      </c>
      <c r="G65">
        <v>86.236999999999995</v>
      </c>
      <c r="H65">
        <v>43</v>
      </c>
      <c r="I65">
        <v>11</v>
      </c>
      <c r="J65">
        <v>538</v>
      </c>
      <c r="K65">
        <v>7</v>
      </c>
      <c r="L65">
        <v>335</v>
      </c>
      <c r="M65">
        <v>35.6</v>
      </c>
      <c r="N65">
        <v>5.4</v>
      </c>
      <c r="O65">
        <v>1306.58</v>
      </c>
      <c r="P65">
        <v>11</v>
      </c>
      <c r="Q65" t="s">
        <v>9388</v>
      </c>
      <c r="R65" t="s">
        <v>9388</v>
      </c>
      <c r="S65" t="s">
        <v>9388</v>
      </c>
      <c r="T65" t="s">
        <v>9388</v>
      </c>
      <c r="U65" t="s">
        <v>9388</v>
      </c>
      <c r="V65" t="s">
        <v>9388</v>
      </c>
      <c r="W65" t="s">
        <v>9388</v>
      </c>
      <c r="X65" t="s">
        <v>9388</v>
      </c>
      <c r="Y65">
        <v>0</v>
      </c>
      <c r="Z65">
        <v>8.0150000000000006</v>
      </c>
      <c r="AA65">
        <v>3.0027025203798234</v>
      </c>
      <c r="AB65">
        <v>1.88555011753683E-6</v>
      </c>
      <c r="AC65">
        <v>73.53</v>
      </c>
      <c r="AD65">
        <v>37.799999999999997</v>
      </c>
      <c r="AE65">
        <v>261</v>
      </c>
      <c r="AF65">
        <v>50.43</v>
      </c>
      <c r="AG65">
        <v>27.06</v>
      </c>
      <c r="AH65" t="s">
        <v>12180</v>
      </c>
      <c r="AI65" t="s">
        <v>12180</v>
      </c>
      <c r="AJ65" t="s">
        <v>12180</v>
      </c>
      <c r="AK65" t="s">
        <v>12180</v>
      </c>
      <c r="AL65" t="s">
        <v>12180</v>
      </c>
      <c r="AM65" t="s">
        <v>12180</v>
      </c>
      <c r="AN65" t="s">
        <v>12180</v>
      </c>
      <c r="AO65" t="s">
        <v>12180</v>
      </c>
      <c r="AP65">
        <v>1</v>
      </c>
      <c r="AQ65" t="s">
        <v>9388</v>
      </c>
      <c r="AR65" t="s">
        <v>12442</v>
      </c>
      <c r="AS65" t="e">
        <v>#N/A</v>
      </c>
      <c r="AT65" t="e">
        <v>#N/A</v>
      </c>
      <c r="AU65" t="e">
        <v>#N/A</v>
      </c>
      <c r="AV65" t="s">
        <v>6081</v>
      </c>
      <c r="AW65" t="e">
        <v>#N/A</v>
      </c>
      <c r="AX65">
        <v>0</v>
      </c>
      <c r="AY65" t="e">
        <v>#N/A</v>
      </c>
      <c r="AZ65" t="s">
        <v>7618</v>
      </c>
      <c r="BA65" t="str">
        <f>IF(ISNA(VLOOKUP(AZ65,Sheet5!J64:J879,1,FALSE))=FALSE,"YES","NO")</f>
        <v>NO</v>
      </c>
      <c r="BB65" t="e">
        <f>VLOOKUP(AZ65,Sheet5!J64:N879,5,FALSE)</f>
        <v>#N/A</v>
      </c>
      <c r="BC65">
        <f t="shared" si="0"/>
        <v>3.0027025203798234</v>
      </c>
    </row>
    <row r="66" spans="1:55" x14ac:dyDescent="0.3">
      <c r="A66" t="b">
        <v>0</v>
      </c>
      <c r="B66" t="s">
        <v>12180</v>
      </c>
      <c r="C66" t="s">
        <v>12181</v>
      </c>
      <c r="D66" t="s">
        <v>6451</v>
      </c>
      <c r="E66" t="s">
        <v>12376</v>
      </c>
      <c r="F66">
        <v>0</v>
      </c>
      <c r="G66">
        <v>84.820999999999998</v>
      </c>
      <c r="H66">
        <v>43</v>
      </c>
      <c r="I66">
        <v>15</v>
      </c>
      <c r="J66">
        <v>84</v>
      </c>
      <c r="K66">
        <v>10</v>
      </c>
      <c r="L66">
        <v>430</v>
      </c>
      <c r="M66">
        <v>47.2</v>
      </c>
      <c r="N66">
        <v>4.4800000000000004</v>
      </c>
      <c r="O66">
        <v>119.42</v>
      </c>
      <c r="P66">
        <v>15</v>
      </c>
      <c r="Q66" t="s">
        <v>9388</v>
      </c>
      <c r="R66" t="s">
        <v>9388</v>
      </c>
      <c r="S66" t="s">
        <v>9388</v>
      </c>
      <c r="T66" t="s">
        <v>9388</v>
      </c>
      <c r="U66" t="s">
        <v>9388</v>
      </c>
      <c r="V66" t="s">
        <v>9388</v>
      </c>
      <c r="W66" t="s">
        <v>9388</v>
      </c>
      <c r="X66" t="s">
        <v>9388</v>
      </c>
      <c r="Y66">
        <v>0</v>
      </c>
      <c r="Z66">
        <v>6.7270000000000003</v>
      </c>
      <c r="AA66">
        <v>2.7499632581692675</v>
      </c>
      <c r="AB66">
        <v>1.6607534341822598E-5</v>
      </c>
      <c r="AC66">
        <v>48.44</v>
      </c>
      <c r="AD66">
        <v>19.600000000000001</v>
      </c>
      <c r="AE66">
        <v>232.5</v>
      </c>
      <c r="AF66">
        <v>24.67</v>
      </c>
      <c r="AG66">
        <v>24.1</v>
      </c>
      <c r="AH66" t="s">
        <v>12180</v>
      </c>
      <c r="AI66" t="s">
        <v>12180</v>
      </c>
      <c r="AJ66" t="s">
        <v>12180</v>
      </c>
      <c r="AK66" t="s">
        <v>12180</v>
      </c>
      <c r="AL66" t="s">
        <v>12180</v>
      </c>
      <c r="AM66" t="s">
        <v>12180</v>
      </c>
      <c r="AN66" t="s">
        <v>12180</v>
      </c>
      <c r="AO66" t="s">
        <v>12180</v>
      </c>
      <c r="AP66">
        <v>1</v>
      </c>
      <c r="AQ66" t="s">
        <v>9388</v>
      </c>
      <c r="AR66" t="s">
        <v>12436</v>
      </c>
      <c r="AS66" t="e">
        <v>#N/A</v>
      </c>
      <c r="AT66" t="e">
        <v>#N/A</v>
      </c>
      <c r="AU66" t="e">
        <v>#N/A</v>
      </c>
      <c r="AV66" t="s">
        <v>6081</v>
      </c>
      <c r="AW66" t="e">
        <v>#N/A</v>
      </c>
      <c r="AX66">
        <v>0</v>
      </c>
      <c r="AY66" t="e">
        <v>#N/A</v>
      </c>
      <c r="AZ66" t="s">
        <v>7935</v>
      </c>
      <c r="BA66" t="str">
        <f>IF(ISNA(VLOOKUP(AZ66,Sheet5!J65:J880,1,FALSE))=FALSE,"YES","NO")</f>
        <v>YES</v>
      </c>
      <c r="BB66">
        <f>VLOOKUP(AZ66,Sheet5!J65:N880,5,FALSE)</f>
        <v>4.3856434170744896</v>
      </c>
      <c r="BC66">
        <f t="shared" si="0"/>
        <v>2.7499632581692675</v>
      </c>
    </row>
    <row r="67" spans="1:55" x14ac:dyDescent="0.3">
      <c r="A67" t="b">
        <v>0</v>
      </c>
      <c r="B67" t="s">
        <v>12180</v>
      </c>
      <c r="C67" t="s">
        <v>12181</v>
      </c>
      <c r="D67" t="s">
        <v>6608</v>
      </c>
      <c r="E67" t="s">
        <v>12273</v>
      </c>
      <c r="F67">
        <v>0</v>
      </c>
      <c r="G67">
        <v>76.313999999999993</v>
      </c>
      <c r="H67">
        <v>53</v>
      </c>
      <c r="I67">
        <v>15</v>
      </c>
      <c r="J67">
        <v>75</v>
      </c>
      <c r="K67">
        <v>15</v>
      </c>
      <c r="L67">
        <v>270</v>
      </c>
      <c r="M67">
        <v>30.5</v>
      </c>
      <c r="N67">
        <v>4.9800000000000004</v>
      </c>
      <c r="O67">
        <v>125.31</v>
      </c>
      <c r="P67">
        <v>15</v>
      </c>
      <c r="Q67" t="s">
        <v>9388</v>
      </c>
      <c r="R67" t="s">
        <v>9388</v>
      </c>
      <c r="S67" t="s">
        <v>9388</v>
      </c>
      <c r="T67" t="s">
        <v>9388</v>
      </c>
      <c r="U67" t="s">
        <v>9388</v>
      </c>
      <c r="V67" t="s">
        <v>9388</v>
      </c>
      <c r="W67" t="s">
        <v>9388</v>
      </c>
      <c r="X67" t="s">
        <v>9388</v>
      </c>
      <c r="Y67">
        <v>0</v>
      </c>
      <c r="Z67">
        <v>2.919</v>
      </c>
      <c r="AA67">
        <v>1.5454742108401807</v>
      </c>
      <c r="AB67">
        <v>4.7045223479547899E-2</v>
      </c>
      <c r="AC67">
        <v>39.85</v>
      </c>
      <c r="AD67">
        <v>26.5</v>
      </c>
      <c r="AE67">
        <v>97.5</v>
      </c>
      <c r="AF67">
        <v>7.03</v>
      </c>
      <c r="AG67">
        <v>11.11</v>
      </c>
      <c r="AH67" t="s">
        <v>12180</v>
      </c>
      <c r="AI67" t="s">
        <v>12180</v>
      </c>
      <c r="AJ67" t="s">
        <v>12180</v>
      </c>
      <c r="AK67" t="s">
        <v>12180</v>
      </c>
      <c r="AL67" t="s">
        <v>12180</v>
      </c>
      <c r="AM67" t="s">
        <v>12180</v>
      </c>
      <c r="AN67" t="s">
        <v>12180</v>
      </c>
      <c r="AO67" t="s">
        <v>12180</v>
      </c>
      <c r="AP67">
        <v>1</v>
      </c>
      <c r="AQ67" t="s">
        <v>9388</v>
      </c>
      <c r="AR67" t="s">
        <v>12585</v>
      </c>
      <c r="AS67" t="e">
        <v>#N/A</v>
      </c>
      <c r="AT67" t="e">
        <v>#N/A</v>
      </c>
      <c r="AU67" t="e">
        <v>#N/A</v>
      </c>
      <c r="AV67" t="s">
        <v>6081</v>
      </c>
      <c r="AW67" t="s">
        <v>6116</v>
      </c>
      <c r="AX67" t="s">
        <v>6116</v>
      </c>
      <c r="AY67" t="s">
        <v>43</v>
      </c>
      <c r="AZ67" t="s">
        <v>8091</v>
      </c>
      <c r="BA67" t="str">
        <f>IF(ISNA(VLOOKUP(AZ67,Sheet5!J66:J881,1,FALSE))=FALSE,"YES","NO")</f>
        <v>NO</v>
      </c>
      <c r="BB67" t="e">
        <f>VLOOKUP(AZ67,Sheet5!J66:N881,5,FALSE)</f>
        <v>#N/A</v>
      </c>
      <c r="BC67">
        <f t="shared" si="0"/>
        <v>1.5454742108401807</v>
      </c>
    </row>
    <row r="68" spans="1:55" x14ac:dyDescent="0.3">
      <c r="A68" t="b">
        <v>0</v>
      </c>
      <c r="B68" t="s">
        <v>12180</v>
      </c>
      <c r="C68" t="s">
        <v>12181</v>
      </c>
      <c r="D68" t="s">
        <v>9072</v>
      </c>
      <c r="E68" t="s">
        <v>12377</v>
      </c>
      <c r="F68">
        <v>0</v>
      </c>
      <c r="G68">
        <v>72.36</v>
      </c>
      <c r="H68">
        <v>37</v>
      </c>
      <c r="I68">
        <v>16</v>
      </c>
      <c r="J68">
        <v>79</v>
      </c>
      <c r="K68">
        <v>16</v>
      </c>
      <c r="L68">
        <v>394</v>
      </c>
      <c r="M68">
        <v>44.9</v>
      </c>
      <c r="N68">
        <v>5.97</v>
      </c>
      <c r="O68">
        <v>92.86</v>
      </c>
      <c r="P68">
        <v>16</v>
      </c>
      <c r="Q68" t="s">
        <v>9388</v>
      </c>
      <c r="R68" t="s">
        <v>9388</v>
      </c>
      <c r="S68" t="s">
        <v>9388</v>
      </c>
      <c r="T68" t="s">
        <v>9388</v>
      </c>
      <c r="U68" t="s">
        <v>9388</v>
      </c>
      <c r="V68" t="s">
        <v>9388</v>
      </c>
      <c r="W68" t="s">
        <v>9388</v>
      </c>
      <c r="X68" t="s">
        <v>9388</v>
      </c>
      <c r="Y68">
        <v>0</v>
      </c>
      <c r="Z68">
        <v>4.3090000000000002</v>
      </c>
      <c r="AA68">
        <v>2.1073530984482955</v>
      </c>
      <c r="AB68">
        <v>2.0339013594715201E-3</v>
      </c>
      <c r="AC68">
        <v>123.22</v>
      </c>
      <c r="AD68">
        <v>50.7</v>
      </c>
      <c r="AE68">
        <v>134.69999999999999</v>
      </c>
      <c r="AF68">
        <v>6.48</v>
      </c>
      <c r="AG68">
        <v>30.05</v>
      </c>
      <c r="AH68" t="s">
        <v>12180</v>
      </c>
      <c r="AI68" t="s">
        <v>12201</v>
      </c>
      <c r="AJ68" t="s">
        <v>12180</v>
      </c>
      <c r="AK68" t="s">
        <v>12201</v>
      </c>
      <c r="AL68" t="s">
        <v>12180</v>
      </c>
      <c r="AM68" t="s">
        <v>12180</v>
      </c>
      <c r="AN68" t="s">
        <v>12180</v>
      </c>
      <c r="AO68" t="s">
        <v>12180</v>
      </c>
      <c r="AP68">
        <v>1</v>
      </c>
      <c r="AQ68" t="s">
        <v>9388</v>
      </c>
      <c r="AR68" t="s">
        <v>12442</v>
      </c>
      <c r="AS68" t="e">
        <v>#N/A</v>
      </c>
      <c r="AT68" t="e">
        <v>#N/A</v>
      </c>
      <c r="AU68" t="e">
        <v>#N/A</v>
      </c>
      <c r="AV68" t="s">
        <v>6081</v>
      </c>
      <c r="AW68" t="e">
        <v>#N/A</v>
      </c>
      <c r="AX68">
        <v>0</v>
      </c>
      <c r="AY68" t="e">
        <v>#N/A</v>
      </c>
      <c r="AZ68" t="s">
        <v>9335</v>
      </c>
      <c r="BA68" t="str">
        <f>IF(ISNA(VLOOKUP(AZ68,Sheet5!J67:J882,1,FALSE))=FALSE,"YES","NO")</f>
        <v>YES</v>
      </c>
      <c r="BB68">
        <f>VLOOKUP(AZ68,Sheet5!J67:N882,5,FALSE)</f>
        <v>1.98300077190337</v>
      </c>
      <c r="BC68">
        <f t="shared" ref="BC68:BC93" si="1">AA68</f>
        <v>2.1073530984482955</v>
      </c>
    </row>
    <row r="69" spans="1:55" x14ac:dyDescent="0.3">
      <c r="A69" t="b">
        <v>0</v>
      </c>
      <c r="B69" t="s">
        <v>12180</v>
      </c>
      <c r="C69" t="s">
        <v>12181</v>
      </c>
      <c r="D69" t="s">
        <v>7416</v>
      </c>
      <c r="E69" t="s">
        <v>12276</v>
      </c>
      <c r="F69">
        <v>0</v>
      </c>
      <c r="G69">
        <v>71.39</v>
      </c>
      <c r="H69">
        <v>26</v>
      </c>
      <c r="I69">
        <v>9</v>
      </c>
      <c r="J69">
        <v>109</v>
      </c>
      <c r="K69">
        <v>8</v>
      </c>
      <c r="L69">
        <v>289</v>
      </c>
      <c r="M69">
        <v>31.3</v>
      </c>
      <c r="N69">
        <v>4.79</v>
      </c>
      <c r="O69">
        <v>141.33000000000001</v>
      </c>
      <c r="P69">
        <v>9</v>
      </c>
      <c r="Q69" t="s">
        <v>9388</v>
      </c>
      <c r="R69" t="s">
        <v>9388</v>
      </c>
      <c r="S69" t="s">
        <v>9388</v>
      </c>
      <c r="T69" t="s">
        <v>9388</v>
      </c>
      <c r="U69" t="s">
        <v>9388</v>
      </c>
      <c r="V69" t="s">
        <v>9388</v>
      </c>
      <c r="W69" t="s">
        <v>9388</v>
      </c>
      <c r="X69" t="s">
        <v>9388</v>
      </c>
      <c r="Y69">
        <v>0</v>
      </c>
      <c r="Z69">
        <v>0.27400000000000002</v>
      </c>
      <c r="AA69">
        <v>-1.8677522017015604</v>
      </c>
      <c r="AB69">
        <v>1.7466199166489501E-2</v>
      </c>
      <c r="AC69">
        <v>31.73</v>
      </c>
      <c r="AD69">
        <v>204.1</v>
      </c>
      <c r="AE69">
        <v>61.9</v>
      </c>
      <c r="AF69">
        <v>5.24</v>
      </c>
      <c r="AG69">
        <v>15.81</v>
      </c>
      <c r="AH69" t="s">
        <v>12180</v>
      </c>
      <c r="AI69" t="s">
        <v>12180</v>
      </c>
      <c r="AJ69" t="s">
        <v>12180</v>
      </c>
      <c r="AK69" t="s">
        <v>12180</v>
      </c>
      <c r="AL69" t="s">
        <v>12180</v>
      </c>
      <c r="AM69" t="s">
        <v>12180</v>
      </c>
      <c r="AN69" t="s">
        <v>12180</v>
      </c>
      <c r="AO69" t="s">
        <v>12180</v>
      </c>
      <c r="AP69">
        <v>1</v>
      </c>
      <c r="AQ69" t="s">
        <v>9388</v>
      </c>
      <c r="AR69" t="s">
        <v>12490</v>
      </c>
      <c r="AS69" t="s">
        <v>112</v>
      </c>
      <c r="AT69" t="s">
        <v>112</v>
      </c>
      <c r="AU69" t="s">
        <v>73</v>
      </c>
      <c r="AV69" t="s">
        <v>6071</v>
      </c>
      <c r="AW69" t="e">
        <v>#N/A</v>
      </c>
      <c r="AX69" t="s">
        <v>73</v>
      </c>
      <c r="AY69" t="e">
        <v>#N/A</v>
      </c>
      <c r="AZ69" t="s">
        <v>8898</v>
      </c>
      <c r="BA69" t="str">
        <f>IF(ISNA(VLOOKUP(AZ69,Sheet5!J68:J883,1,FALSE))=FALSE,"YES","NO")</f>
        <v>YES</v>
      </c>
      <c r="BB69">
        <f>VLOOKUP(AZ69,Sheet5!J68:N883,5,FALSE)</f>
        <v>-0.96034586443039405</v>
      </c>
      <c r="BC69">
        <f t="shared" si="1"/>
        <v>-1.8677522017015604</v>
      </c>
    </row>
    <row r="70" spans="1:55" x14ac:dyDescent="0.3">
      <c r="A70" t="b">
        <v>0</v>
      </c>
      <c r="B70" t="s">
        <v>12180</v>
      </c>
      <c r="C70" t="s">
        <v>12181</v>
      </c>
      <c r="D70" t="s">
        <v>7301</v>
      </c>
      <c r="E70" t="s">
        <v>12378</v>
      </c>
      <c r="F70">
        <v>0</v>
      </c>
      <c r="G70">
        <v>66.537999999999997</v>
      </c>
      <c r="H70">
        <v>35</v>
      </c>
      <c r="I70">
        <v>14</v>
      </c>
      <c r="J70">
        <v>54</v>
      </c>
      <c r="K70">
        <v>14</v>
      </c>
      <c r="L70">
        <v>469</v>
      </c>
      <c r="M70">
        <v>51.3</v>
      </c>
      <c r="N70">
        <v>4.67</v>
      </c>
      <c r="O70">
        <v>90.13</v>
      </c>
      <c r="P70">
        <v>14</v>
      </c>
      <c r="Q70" t="s">
        <v>9388</v>
      </c>
      <c r="R70" t="s">
        <v>9388</v>
      </c>
      <c r="S70" t="s">
        <v>9388</v>
      </c>
      <c r="T70" t="s">
        <v>9388</v>
      </c>
      <c r="U70" t="s">
        <v>9388</v>
      </c>
      <c r="V70" t="s">
        <v>9388</v>
      </c>
      <c r="W70" t="s">
        <v>9388</v>
      </c>
      <c r="X70" t="s">
        <v>9388</v>
      </c>
      <c r="Y70">
        <v>0</v>
      </c>
      <c r="Z70">
        <v>20.151</v>
      </c>
      <c r="AA70">
        <v>4.3327795296328224</v>
      </c>
      <c r="AB70">
        <v>4.7525778568521296E-13</v>
      </c>
      <c r="AC70">
        <v>59.19</v>
      </c>
      <c r="AD70">
        <v>10.1</v>
      </c>
      <c r="AE70">
        <v>220.1</v>
      </c>
      <c r="AF70">
        <v>26.94</v>
      </c>
      <c r="AG70">
        <v>45.17</v>
      </c>
      <c r="AH70" t="s">
        <v>12201</v>
      </c>
      <c r="AI70" t="s">
        <v>12180</v>
      </c>
      <c r="AJ70" t="s">
        <v>12180</v>
      </c>
      <c r="AK70" t="s">
        <v>12180</v>
      </c>
      <c r="AL70" t="s">
        <v>12180</v>
      </c>
      <c r="AM70" t="s">
        <v>12180</v>
      </c>
      <c r="AN70" t="s">
        <v>12180</v>
      </c>
      <c r="AO70" t="s">
        <v>12180</v>
      </c>
      <c r="AP70">
        <v>1</v>
      </c>
      <c r="AQ70" t="s">
        <v>9388</v>
      </c>
      <c r="AR70" t="s">
        <v>12586</v>
      </c>
      <c r="AS70" t="s">
        <v>1626</v>
      </c>
      <c r="AT70" t="s">
        <v>1626</v>
      </c>
      <c r="AU70" t="s">
        <v>136</v>
      </c>
      <c r="AV70" t="s">
        <v>6081</v>
      </c>
      <c r="AW70" t="s">
        <v>6179</v>
      </c>
      <c r="AX70" t="s">
        <v>136</v>
      </c>
      <c r="AY70" t="s">
        <v>78</v>
      </c>
      <c r="AZ70" t="s">
        <v>8783</v>
      </c>
      <c r="BA70" t="str">
        <f>IF(ISNA(VLOOKUP(AZ70,Sheet5!J69:J884,1,FALSE))=FALSE,"YES","NO")</f>
        <v>NO</v>
      </c>
      <c r="BB70" t="e">
        <f>VLOOKUP(AZ70,Sheet5!J69:N884,5,FALSE)</f>
        <v>#N/A</v>
      </c>
      <c r="BC70">
        <f t="shared" si="1"/>
        <v>4.3327795296328224</v>
      </c>
    </row>
    <row r="71" spans="1:55" x14ac:dyDescent="0.3">
      <c r="A71" t="b">
        <v>0</v>
      </c>
      <c r="B71" t="s">
        <v>12180</v>
      </c>
      <c r="C71" t="s">
        <v>12181</v>
      </c>
      <c r="D71" t="s">
        <v>6595</v>
      </c>
      <c r="E71" t="s">
        <v>12379</v>
      </c>
      <c r="F71">
        <v>0</v>
      </c>
      <c r="G71">
        <v>63.075000000000003</v>
      </c>
      <c r="H71">
        <v>32</v>
      </c>
      <c r="I71">
        <v>8</v>
      </c>
      <c r="J71">
        <v>40</v>
      </c>
      <c r="K71">
        <v>8</v>
      </c>
      <c r="L71">
        <v>428</v>
      </c>
      <c r="M71">
        <v>46.4</v>
      </c>
      <c r="N71">
        <v>4.7</v>
      </c>
      <c r="O71">
        <v>94.55</v>
      </c>
      <c r="P71">
        <v>8</v>
      </c>
      <c r="Q71" t="s">
        <v>9388</v>
      </c>
      <c r="R71" t="s">
        <v>9388</v>
      </c>
      <c r="S71" t="s">
        <v>9388</v>
      </c>
      <c r="T71" t="s">
        <v>9388</v>
      </c>
      <c r="U71" t="s">
        <v>9388</v>
      </c>
      <c r="V71" t="s">
        <v>9388</v>
      </c>
      <c r="W71" t="s">
        <v>9388</v>
      </c>
      <c r="X71" t="s">
        <v>9388</v>
      </c>
      <c r="Y71">
        <v>0</v>
      </c>
      <c r="Z71">
        <v>3.68</v>
      </c>
      <c r="AA71">
        <v>1.8797057662822885</v>
      </c>
      <c r="AB71">
        <v>8.1896300079831105E-3</v>
      </c>
      <c r="AC71">
        <v>38.950000000000003</v>
      </c>
      <c r="AD71">
        <v>24.6</v>
      </c>
      <c r="AE71">
        <v>138.6</v>
      </c>
      <c r="AF71">
        <v>26.02</v>
      </c>
      <c r="AG71">
        <v>21.2</v>
      </c>
      <c r="AH71" t="s">
        <v>12180</v>
      </c>
      <c r="AI71" t="s">
        <v>12180</v>
      </c>
      <c r="AJ71" t="s">
        <v>12180</v>
      </c>
      <c r="AK71" t="s">
        <v>12201</v>
      </c>
      <c r="AL71" t="s">
        <v>12180</v>
      </c>
      <c r="AM71" t="s">
        <v>12180</v>
      </c>
      <c r="AN71" t="s">
        <v>12180</v>
      </c>
      <c r="AO71" t="s">
        <v>12180</v>
      </c>
      <c r="AP71">
        <v>1</v>
      </c>
      <c r="AQ71" t="s">
        <v>9388</v>
      </c>
      <c r="AR71" t="s">
        <v>12513</v>
      </c>
      <c r="AS71" t="e">
        <v>#N/A</v>
      </c>
      <c r="AT71" t="e">
        <v>#N/A</v>
      </c>
      <c r="AU71" t="e">
        <v>#N/A</v>
      </c>
      <c r="AV71" t="s">
        <v>6081</v>
      </c>
      <c r="AW71" t="s">
        <v>6085</v>
      </c>
      <c r="AX71" t="s">
        <v>6085</v>
      </c>
      <c r="AY71" t="s">
        <v>60</v>
      </c>
      <c r="AZ71" t="s">
        <v>8078</v>
      </c>
      <c r="BA71" t="str">
        <f>IF(ISNA(VLOOKUP(AZ71,Sheet5!J70:J885,1,FALSE))=FALSE,"YES","NO")</f>
        <v>NO</v>
      </c>
      <c r="BB71" t="e">
        <f>VLOOKUP(AZ71,Sheet5!J70:N885,5,FALSE)</f>
        <v>#N/A</v>
      </c>
      <c r="BC71">
        <f t="shared" si="1"/>
        <v>1.8797057662822885</v>
      </c>
    </row>
    <row r="72" spans="1:55" x14ac:dyDescent="0.3">
      <c r="A72" t="b">
        <v>0</v>
      </c>
      <c r="B72" t="s">
        <v>12180</v>
      </c>
      <c r="C72" t="s">
        <v>12181</v>
      </c>
      <c r="D72" t="s">
        <v>7011</v>
      </c>
      <c r="E72" t="s">
        <v>12380</v>
      </c>
      <c r="F72">
        <v>0</v>
      </c>
      <c r="G72">
        <v>59.982999999999997</v>
      </c>
      <c r="H72">
        <v>17</v>
      </c>
      <c r="I72">
        <v>10</v>
      </c>
      <c r="J72">
        <v>61</v>
      </c>
      <c r="K72">
        <v>9</v>
      </c>
      <c r="L72">
        <v>494</v>
      </c>
      <c r="M72">
        <v>54</v>
      </c>
      <c r="N72">
        <v>4.8600000000000003</v>
      </c>
      <c r="O72">
        <v>114.45</v>
      </c>
      <c r="P72">
        <v>10</v>
      </c>
      <c r="Q72" t="s">
        <v>9388</v>
      </c>
      <c r="R72" t="s">
        <v>9388</v>
      </c>
      <c r="S72" t="s">
        <v>9388</v>
      </c>
      <c r="T72" t="s">
        <v>9388</v>
      </c>
      <c r="U72" t="s">
        <v>9388</v>
      </c>
      <c r="V72" t="s">
        <v>9388</v>
      </c>
      <c r="W72" t="s">
        <v>9388</v>
      </c>
      <c r="X72" t="s">
        <v>9388</v>
      </c>
      <c r="Y72">
        <v>0</v>
      </c>
      <c r="Z72">
        <v>3.4180000000000001</v>
      </c>
      <c r="AA72">
        <v>1.7731523970140526</v>
      </c>
      <c r="AB72">
        <v>1.50429578605465E-2</v>
      </c>
      <c r="AC72">
        <v>40.24</v>
      </c>
      <c r="AD72">
        <v>41.9</v>
      </c>
      <c r="AE72">
        <v>145.80000000000001</v>
      </c>
      <c r="AF72">
        <v>12.92</v>
      </c>
      <c r="AG72">
        <v>13.54</v>
      </c>
      <c r="AH72" t="s">
        <v>12180</v>
      </c>
      <c r="AI72" t="s">
        <v>12180</v>
      </c>
      <c r="AJ72" t="s">
        <v>12180</v>
      </c>
      <c r="AK72" t="s">
        <v>12180</v>
      </c>
      <c r="AL72" t="s">
        <v>12180</v>
      </c>
      <c r="AM72" t="s">
        <v>12180</v>
      </c>
      <c r="AN72" t="s">
        <v>12180</v>
      </c>
      <c r="AO72" t="s">
        <v>12180</v>
      </c>
      <c r="AP72">
        <v>1</v>
      </c>
      <c r="AQ72" t="s">
        <v>9388</v>
      </c>
      <c r="AR72" t="s">
        <v>12442</v>
      </c>
      <c r="AS72" t="e">
        <v>#N/A</v>
      </c>
      <c r="AT72" t="e">
        <v>#N/A</v>
      </c>
      <c r="AU72" t="e">
        <v>#N/A</v>
      </c>
      <c r="AV72" t="s">
        <v>6081</v>
      </c>
      <c r="AW72" t="e">
        <v>#N/A</v>
      </c>
      <c r="AX72">
        <v>0</v>
      </c>
      <c r="AY72" t="e">
        <v>#N/A</v>
      </c>
      <c r="AZ72" t="s">
        <v>8493</v>
      </c>
      <c r="BA72" t="str">
        <f>IF(ISNA(VLOOKUP(AZ72,Sheet5!J71:J886,1,FALSE))=FALSE,"YES","NO")</f>
        <v>YES</v>
      </c>
      <c r="BB72">
        <f>VLOOKUP(AZ72,Sheet5!J71:N886,5,FALSE)</f>
        <v>2.4161982167136302</v>
      </c>
      <c r="BC72">
        <f t="shared" si="1"/>
        <v>1.7731523970140526</v>
      </c>
    </row>
    <row r="73" spans="1:55" x14ac:dyDescent="0.3">
      <c r="A73" t="b">
        <v>0</v>
      </c>
      <c r="B73" t="s">
        <v>12180</v>
      </c>
      <c r="C73" t="s">
        <v>12181</v>
      </c>
      <c r="D73" t="s">
        <v>6661</v>
      </c>
      <c r="E73" t="s">
        <v>12381</v>
      </c>
      <c r="F73">
        <v>0</v>
      </c>
      <c r="G73">
        <v>59.793999999999997</v>
      </c>
      <c r="H73">
        <v>36</v>
      </c>
      <c r="I73">
        <v>8</v>
      </c>
      <c r="J73">
        <v>38</v>
      </c>
      <c r="K73">
        <v>5</v>
      </c>
      <c r="L73">
        <v>339</v>
      </c>
      <c r="M73">
        <v>37.6</v>
      </c>
      <c r="N73">
        <v>5.36</v>
      </c>
      <c r="O73">
        <v>51.75</v>
      </c>
      <c r="P73">
        <v>8</v>
      </c>
      <c r="Q73" t="s">
        <v>9388</v>
      </c>
      <c r="R73" t="s">
        <v>9388</v>
      </c>
      <c r="S73" t="s">
        <v>9388</v>
      </c>
      <c r="T73" t="s">
        <v>9388</v>
      </c>
      <c r="U73" t="s">
        <v>9388</v>
      </c>
      <c r="V73" t="s">
        <v>9388</v>
      </c>
      <c r="W73" t="s">
        <v>9388</v>
      </c>
      <c r="X73" t="s">
        <v>9388</v>
      </c>
      <c r="Y73">
        <v>0</v>
      </c>
      <c r="Z73">
        <v>0.01</v>
      </c>
      <c r="AA73">
        <v>-6.6438561897747244</v>
      </c>
      <c r="AB73">
        <v>3.1197674418604699E-16</v>
      </c>
      <c r="AC73" t="s">
        <v>9388</v>
      </c>
      <c r="AD73">
        <v>217.9</v>
      </c>
      <c r="AE73" t="s">
        <v>9388</v>
      </c>
      <c r="AF73">
        <v>15.86</v>
      </c>
      <c r="AG73" t="s">
        <v>9388</v>
      </c>
      <c r="AH73" t="s">
        <v>12180</v>
      </c>
      <c r="AI73" t="s">
        <v>12180</v>
      </c>
      <c r="AJ73" t="s">
        <v>12180</v>
      </c>
      <c r="AK73" t="s">
        <v>12180</v>
      </c>
      <c r="AL73" t="s">
        <v>12180</v>
      </c>
      <c r="AM73" t="s">
        <v>12180</v>
      </c>
      <c r="AN73" t="s">
        <v>12179</v>
      </c>
      <c r="AO73" t="s">
        <v>12180</v>
      </c>
      <c r="AP73">
        <v>1</v>
      </c>
      <c r="AQ73" t="s">
        <v>9388</v>
      </c>
      <c r="AR73" t="s">
        <v>12514</v>
      </c>
      <c r="AS73" t="e">
        <v>#N/A</v>
      </c>
      <c r="AT73" t="e">
        <v>#N/A</v>
      </c>
      <c r="AU73" t="e">
        <v>#N/A</v>
      </c>
      <c r="AV73" t="s">
        <v>6071</v>
      </c>
      <c r="AW73" t="e">
        <v>#N/A</v>
      </c>
      <c r="AX73">
        <v>0</v>
      </c>
      <c r="AY73" t="e">
        <v>#N/A</v>
      </c>
      <c r="AZ73" t="s">
        <v>8144</v>
      </c>
      <c r="BA73" t="str">
        <f>IF(ISNA(VLOOKUP(AZ73,Sheet5!J72:J887,1,FALSE))=FALSE,"YES","NO")</f>
        <v>YES</v>
      </c>
      <c r="BB73">
        <f>VLOOKUP(AZ73,Sheet5!J72:N887,5,FALSE)</f>
        <v>-0.35508933324500103</v>
      </c>
      <c r="BC73">
        <f t="shared" si="1"/>
        <v>-6.6438561897747244</v>
      </c>
    </row>
    <row r="74" spans="1:55" x14ac:dyDescent="0.3">
      <c r="A74" t="b">
        <v>0</v>
      </c>
      <c r="B74" t="s">
        <v>12180</v>
      </c>
      <c r="C74" t="s">
        <v>12181</v>
      </c>
      <c r="D74" t="s">
        <v>12382</v>
      </c>
      <c r="E74" t="s">
        <v>12383</v>
      </c>
      <c r="F74">
        <v>0</v>
      </c>
      <c r="G74">
        <v>59.686999999999998</v>
      </c>
      <c r="H74">
        <v>26</v>
      </c>
      <c r="I74">
        <v>19</v>
      </c>
      <c r="J74">
        <v>62</v>
      </c>
      <c r="K74">
        <v>19</v>
      </c>
      <c r="L74">
        <v>737</v>
      </c>
      <c r="M74">
        <v>83.3</v>
      </c>
      <c r="N74">
        <v>4.79</v>
      </c>
      <c r="O74">
        <v>53.43</v>
      </c>
      <c r="P74">
        <v>19</v>
      </c>
      <c r="Q74" t="s">
        <v>9388</v>
      </c>
      <c r="R74" t="s">
        <v>9388</v>
      </c>
      <c r="S74" t="s">
        <v>9388</v>
      </c>
      <c r="T74" t="s">
        <v>9388</v>
      </c>
      <c r="U74" t="s">
        <v>9388</v>
      </c>
      <c r="V74" t="s">
        <v>9388</v>
      </c>
      <c r="W74" t="s">
        <v>9388</v>
      </c>
      <c r="X74" t="s">
        <v>9388</v>
      </c>
      <c r="Y74">
        <v>0</v>
      </c>
      <c r="Z74">
        <v>0.249</v>
      </c>
      <c r="AA74">
        <v>-2.0057823525940064</v>
      </c>
      <c r="AB74">
        <v>8.1024616446957708E-3</v>
      </c>
      <c r="AC74">
        <v>32</v>
      </c>
      <c r="AD74">
        <v>153.5</v>
      </c>
      <c r="AE74">
        <v>10.9</v>
      </c>
      <c r="AF74">
        <v>11.34</v>
      </c>
      <c r="AG74">
        <v>35.35</v>
      </c>
      <c r="AH74" t="s">
        <v>12180</v>
      </c>
      <c r="AI74" t="s">
        <v>12180</v>
      </c>
      <c r="AJ74" t="s">
        <v>12180</v>
      </c>
      <c r="AK74" t="s">
        <v>12180</v>
      </c>
      <c r="AL74" t="s">
        <v>12180</v>
      </c>
      <c r="AM74" t="s">
        <v>12201</v>
      </c>
      <c r="AN74" t="s">
        <v>12201</v>
      </c>
      <c r="AO74" t="s">
        <v>12180</v>
      </c>
      <c r="AP74">
        <v>1</v>
      </c>
      <c r="AQ74" t="s">
        <v>12185</v>
      </c>
      <c r="AR74" t="s">
        <v>12532</v>
      </c>
      <c r="AS74" t="e">
        <v>#N/A</v>
      </c>
      <c r="AT74" t="e">
        <v>#N/A</v>
      </c>
      <c r="AU74" t="e">
        <v>#N/A</v>
      </c>
      <c r="AV74" t="s">
        <v>6071</v>
      </c>
      <c r="AW74" t="e">
        <v>#N/A</v>
      </c>
      <c r="AX74">
        <v>0</v>
      </c>
      <c r="AY74" t="e">
        <v>#N/A</v>
      </c>
      <c r="AZ74" t="s">
        <v>16390</v>
      </c>
      <c r="BA74" t="str">
        <f>IF(ISNA(VLOOKUP(AZ74,Sheet5!J73:J888,1,FALSE))=FALSE,"YES","NO")</f>
        <v>NO</v>
      </c>
      <c r="BB74" t="e">
        <f>VLOOKUP(AZ74,Sheet5!J73:N888,5,FALSE)</f>
        <v>#N/A</v>
      </c>
      <c r="BC74">
        <f t="shared" si="1"/>
        <v>-2.0057823525940064</v>
      </c>
    </row>
    <row r="75" spans="1:55" x14ac:dyDescent="0.3">
      <c r="A75" t="b">
        <v>0</v>
      </c>
      <c r="B75" t="s">
        <v>12180</v>
      </c>
      <c r="C75" t="s">
        <v>12181</v>
      </c>
      <c r="D75" t="s">
        <v>7376</v>
      </c>
      <c r="E75" t="s">
        <v>12283</v>
      </c>
      <c r="F75">
        <v>0</v>
      </c>
      <c r="G75">
        <v>58.444000000000003</v>
      </c>
      <c r="H75">
        <v>43</v>
      </c>
      <c r="I75">
        <v>11</v>
      </c>
      <c r="J75">
        <v>44</v>
      </c>
      <c r="K75">
        <v>11</v>
      </c>
      <c r="L75">
        <v>304</v>
      </c>
      <c r="M75">
        <v>33.5</v>
      </c>
      <c r="N75">
        <v>5.3</v>
      </c>
      <c r="O75">
        <v>74.44</v>
      </c>
      <c r="P75">
        <v>11</v>
      </c>
      <c r="Q75" t="s">
        <v>9388</v>
      </c>
      <c r="R75" t="s">
        <v>9388</v>
      </c>
      <c r="S75" t="s">
        <v>9388</v>
      </c>
      <c r="T75" t="s">
        <v>9388</v>
      </c>
      <c r="U75" t="s">
        <v>9388</v>
      </c>
      <c r="V75" t="s">
        <v>9388</v>
      </c>
      <c r="W75" t="s">
        <v>9388</v>
      </c>
      <c r="X75" t="s">
        <v>9388</v>
      </c>
      <c r="Y75">
        <v>0</v>
      </c>
      <c r="Z75">
        <v>8.8789999999999996</v>
      </c>
      <c r="AA75">
        <v>3.1503972017690955</v>
      </c>
      <c r="AB75">
        <v>4.6091179450289703E-7</v>
      </c>
      <c r="AC75">
        <v>67.42</v>
      </c>
      <c r="AD75">
        <v>7.4</v>
      </c>
      <c r="AE75">
        <v>117.2</v>
      </c>
      <c r="AF75">
        <v>70.459999999999994</v>
      </c>
      <c r="AG75">
        <v>48.09</v>
      </c>
      <c r="AH75" t="s">
        <v>12180</v>
      </c>
      <c r="AI75" t="s">
        <v>12201</v>
      </c>
      <c r="AJ75" t="s">
        <v>12201</v>
      </c>
      <c r="AK75" t="s">
        <v>12180</v>
      </c>
      <c r="AL75" t="s">
        <v>12180</v>
      </c>
      <c r="AM75" t="s">
        <v>12180</v>
      </c>
      <c r="AN75" t="s">
        <v>12180</v>
      </c>
      <c r="AO75" t="s">
        <v>12180</v>
      </c>
      <c r="AP75">
        <v>1</v>
      </c>
      <c r="AQ75" t="s">
        <v>9388</v>
      </c>
      <c r="AR75" t="s">
        <v>12587</v>
      </c>
      <c r="AS75" t="s">
        <v>292</v>
      </c>
      <c r="AT75" t="s">
        <v>292</v>
      </c>
      <c r="AU75" t="s">
        <v>293</v>
      </c>
      <c r="AV75" t="s">
        <v>6081</v>
      </c>
      <c r="AW75" t="s">
        <v>6116</v>
      </c>
      <c r="AX75" t="s">
        <v>293</v>
      </c>
      <c r="AY75" t="s">
        <v>52</v>
      </c>
      <c r="AZ75" t="s">
        <v>8858</v>
      </c>
      <c r="BA75" t="str">
        <f>IF(ISNA(VLOOKUP(AZ75,Sheet5!J74:J889,1,FALSE))=FALSE,"YES","NO")</f>
        <v>YES</v>
      </c>
      <c r="BB75">
        <f>VLOOKUP(AZ75,Sheet5!J74:N889,5,FALSE)</f>
        <v>1.16699251366766</v>
      </c>
      <c r="BC75">
        <f t="shared" si="1"/>
        <v>3.1503972017690955</v>
      </c>
    </row>
    <row r="76" spans="1:55" x14ac:dyDescent="0.3">
      <c r="A76" t="b">
        <v>0</v>
      </c>
      <c r="B76" t="s">
        <v>12180</v>
      </c>
      <c r="C76" t="s">
        <v>12181</v>
      </c>
      <c r="D76" t="s">
        <v>6594</v>
      </c>
      <c r="E76" t="s">
        <v>12384</v>
      </c>
      <c r="F76">
        <v>0</v>
      </c>
      <c r="G76">
        <v>58.398000000000003</v>
      </c>
      <c r="H76">
        <v>18</v>
      </c>
      <c r="I76">
        <v>11</v>
      </c>
      <c r="J76">
        <v>59</v>
      </c>
      <c r="K76">
        <v>10</v>
      </c>
      <c r="L76">
        <v>558</v>
      </c>
      <c r="M76">
        <v>60.3</v>
      </c>
      <c r="N76">
        <v>4.8899999999999997</v>
      </c>
      <c r="O76">
        <v>88.75</v>
      </c>
      <c r="P76">
        <v>11</v>
      </c>
      <c r="Q76" t="s">
        <v>9388</v>
      </c>
      <c r="R76" t="s">
        <v>9388</v>
      </c>
      <c r="S76" t="s">
        <v>9388</v>
      </c>
      <c r="T76" t="s">
        <v>9388</v>
      </c>
      <c r="U76" t="s">
        <v>9388</v>
      </c>
      <c r="V76" t="s">
        <v>9388</v>
      </c>
      <c r="W76" t="s">
        <v>9388</v>
      </c>
      <c r="X76" t="s">
        <v>9388</v>
      </c>
      <c r="Y76">
        <v>0</v>
      </c>
      <c r="Z76">
        <v>3.8580000000000001</v>
      </c>
      <c r="AA76">
        <v>1.9478531433870168</v>
      </c>
      <c r="AB76">
        <v>5.5802626299961897E-3</v>
      </c>
      <c r="AC76">
        <v>33.17</v>
      </c>
      <c r="AD76">
        <v>34.4</v>
      </c>
      <c r="AE76">
        <v>179.8</v>
      </c>
      <c r="AF76">
        <v>8.9700000000000006</v>
      </c>
      <c r="AG76">
        <v>13.91</v>
      </c>
      <c r="AH76" t="s">
        <v>12180</v>
      </c>
      <c r="AI76" t="s">
        <v>12180</v>
      </c>
      <c r="AJ76" t="s">
        <v>12180</v>
      </c>
      <c r="AK76" t="s">
        <v>12180</v>
      </c>
      <c r="AL76" t="s">
        <v>12180</v>
      </c>
      <c r="AM76" t="s">
        <v>12180</v>
      </c>
      <c r="AN76" t="s">
        <v>12180</v>
      </c>
      <c r="AO76" t="s">
        <v>12180</v>
      </c>
      <c r="AP76">
        <v>1</v>
      </c>
      <c r="AQ76" t="s">
        <v>9388</v>
      </c>
      <c r="AR76" t="s">
        <v>12513</v>
      </c>
      <c r="AS76" t="e">
        <v>#N/A</v>
      </c>
      <c r="AT76" t="e">
        <v>#N/A</v>
      </c>
      <c r="AU76" t="e">
        <v>#N/A</v>
      </c>
      <c r="AV76" t="s">
        <v>6081</v>
      </c>
      <c r="AW76" t="s">
        <v>6085</v>
      </c>
      <c r="AX76" t="s">
        <v>6085</v>
      </c>
      <c r="AY76" t="s">
        <v>66</v>
      </c>
      <c r="AZ76" t="s">
        <v>8077</v>
      </c>
      <c r="BA76" t="str">
        <f>IF(ISNA(VLOOKUP(AZ76,Sheet5!J75:J890,1,FALSE))=FALSE,"YES","NO")</f>
        <v>NO</v>
      </c>
      <c r="BB76" t="e">
        <f>VLOOKUP(AZ76,Sheet5!J75:N890,5,FALSE)</f>
        <v>#N/A</v>
      </c>
      <c r="BC76">
        <f t="shared" si="1"/>
        <v>1.9478531433870168</v>
      </c>
    </row>
    <row r="77" spans="1:55" x14ac:dyDescent="0.3">
      <c r="A77" t="b">
        <v>0</v>
      </c>
      <c r="B77" t="s">
        <v>12180</v>
      </c>
      <c r="C77" t="s">
        <v>12181</v>
      </c>
      <c r="D77" t="s">
        <v>6338</v>
      </c>
      <c r="E77" t="s">
        <v>12385</v>
      </c>
      <c r="F77">
        <v>0</v>
      </c>
      <c r="G77">
        <v>56.531999999999996</v>
      </c>
      <c r="H77">
        <v>8</v>
      </c>
      <c r="I77">
        <v>7</v>
      </c>
      <c r="J77">
        <v>41</v>
      </c>
      <c r="K77">
        <v>2</v>
      </c>
      <c r="L77">
        <v>1200</v>
      </c>
      <c r="M77">
        <v>129</v>
      </c>
      <c r="N77">
        <v>5.05</v>
      </c>
      <c r="O77">
        <v>79.3</v>
      </c>
      <c r="P77">
        <v>7</v>
      </c>
      <c r="Q77" t="s">
        <v>9388</v>
      </c>
      <c r="R77" t="s">
        <v>9388</v>
      </c>
      <c r="S77" t="s">
        <v>9388</v>
      </c>
      <c r="T77" t="s">
        <v>9388</v>
      </c>
      <c r="U77" t="s">
        <v>9388</v>
      </c>
      <c r="V77" t="s">
        <v>9388</v>
      </c>
      <c r="W77" t="s">
        <v>9388</v>
      </c>
      <c r="X77" t="s">
        <v>9388</v>
      </c>
      <c r="Y77">
        <v>0</v>
      </c>
      <c r="Z77">
        <v>100</v>
      </c>
      <c r="AA77">
        <v>6.6438561897747253</v>
      </c>
      <c r="AB77">
        <v>3.1197674418604699E-16</v>
      </c>
      <c r="AC77" t="s">
        <v>9388</v>
      </c>
      <c r="AD77" t="s">
        <v>9388</v>
      </c>
      <c r="AE77">
        <v>184.1</v>
      </c>
      <c r="AF77" t="s">
        <v>9388</v>
      </c>
      <c r="AG77">
        <v>49.21</v>
      </c>
      <c r="AH77" t="s">
        <v>12180</v>
      </c>
      <c r="AI77" t="s">
        <v>12179</v>
      </c>
      <c r="AJ77" t="s">
        <v>12179</v>
      </c>
      <c r="AK77" t="s">
        <v>12180</v>
      </c>
      <c r="AL77" t="s">
        <v>12201</v>
      </c>
      <c r="AM77" t="s">
        <v>12180</v>
      </c>
      <c r="AN77" t="s">
        <v>12180</v>
      </c>
      <c r="AO77" t="s">
        <v>12180</v>
      </c>
      <c r="AP77">
        <v>1</v>
      </c>
      <c r="AQ77" t="s">
        <v>9388</v>
      </c>
      <c r="AR77" t="s">
        <v>12588</v>
      </c>
      <c r="AS77" t="e">
        <v>#N/A</v>
      </c>
      <c r="AT77" t="e">
        <v>#N/A</v>
      </c>
      <c r="AU77" t="e">
        <v>#N/A</v>
      </c>
      <c r="AV77" t="s">
        <v>6081</v>
      </c>
      <c r="AW77" t="s">
        <v>6116</v>
      </c>
      <c r="AX77" t="s">
        <v>6116</v>
      </c>
      <c r="AY77" t="s">
        <v>78</v>
      </c>
      <c r="AZ77" t="s">
        <v>7824</v>
      </c>
      <c r="BA77" t="str">
        <f>IF(ISNA(VLOOKUP(AZ77,Sheet5!J76:J891,1,FALSE))=FALSE,"YES","NO")</f>
        <v>NO</v>
      </c>
      <c r="BB77" t="e">
        <f>VLOOKUP(AZ77,Sheet5!J76:N891,5,FALSE)</f>
        <v>#N/A</v>
      </c>
      <c r="BC77">
        <f t="shared" si="1"/>
        <v>6.6438561897747253</v>
      </c>
    </row>
    <row r="78" spans="1:55" x14ac:dyDescent="0.3">
      <c r="A78" t="b">
        <v>0</v>
      </c>
      <c r="B78" t="s">
        <v>12180</v>
      </c>
      <c r="C78" t="s">
        <v>12181</v>
      </c>
      <c r="D78" t="s">
        <v>6572</v>
      </c>
      <c r="E78" t="s">
        <v>12286</v>
      </c>
      <c r="F78">
        <v>0</v>
      </c>
      <c r="G78">
        <v>53.935000000000002</v>
      </c>
      <c r="H78">
        <v>22</v>
      </c>
      <c r="I78">
        <v>9</v>
      </c>
      <c r="J78">
        <v>56</v>
      </c>
      <c r="K78">
        <v>9</v>
      </c>
      <c r="L78">
        <v>449</v>
      </c>
      <c r="M78">
        <v>47.3</v>
      </c>
      <c r="N78">
        <v>4.6500000000000004</v>
      </c>
      <c r="O78">
        <v>83.96</v>
      </c>
      <c r="P78">
        <v>9</v>
      </c>
      <c r="Q78" t="s">
        <v>9388</v>
      </c>
      <c r="R78" t="s">
        <v>9388</v>
      </c>
      <c r="S78" t="s">
        <v>9388</v>
      </c>
      <c r="T78" t="s">
        <v>9388</v>
      </c>
      <c r="U78" t="s">
        <v>9388</v>
      </c>
      <c r="V78" t="s">
        <v>9388</v>
      </c>
      <c r="W78" t="s">
        <v>9388</v>
      </c>
      <c r="X78" t="s">
        <v>9388</v>
      </c>
      <c r="Y78">
        <v>0</v>
      </c>
      <c r="Z78">
        <v>12.268000000000001</v>
      </c>
      <c r="AA78">
        <v>3.6168281666049329</v>
      </c>
      <c r="AB78">
        <v>3.3646255563814598E-9</v>
      </c>
      <c r="AC78">
        <v>140.44999999999999</v>
      </c>
      <c r="AD78">
        <v>76</v>
      </c>
      <c r="AE78">
        <v>173.4</v>
      </c>
      <c r="AF78">
        <v>15.28</v>
      </c>
      <c r="AG78">
        <v>24.3</v>
      </c>
      <c r="AH78" t="s">
        <v>12180</v>
      </c>
      <c r="AI78" t="s">
        <v>12180</v>
      </c>
      <c r="AJ78" t="s">
        <v>12180</v>
      </c>
      <c r="AK78" t="s">
        <v>12180</v>
      </c>
      <c r="AL78" t="s">
        <v>12180</v>
      </c>
      <c r="AM78" t="s">
        <v>12180</v>
      </c>
      <c r="AN78" t="s">
        <v>12180</v>
      </c>
      <c r="AO78" t="s">
        <v>12180</v>
      </c>
      <c r="AP78">
        <v>1</v>
      </c>
      <c r="AQ78" t="s">
        <v>9388</v>
      </c>
      <c r="AR78" t="s">
        <v>12589</v>
      </c>
      <c r="AS78" t="e">
        <v>#N/A</v>
      </c>
      <c r="AT78" t="e">
        <v>#N/A</v>
      </c>
      <c r="AU78" t="e">
        <v>#N/A</v>
      </c>
      <c r="AV78" t="s">
        <v>6081</v>
      </c>
      <c r="AW78" t="e">
        <v>#N/A</v>
      </c>
      <c r="AX78">
        <v>0</v>
      </c>
      <c r="AY78" t="e">
        <v>#N/A</v>
      </c>
      <c r="AZ78" t="s">
        <v>8055</v>
      </c>
      <c r="BA78" t="str">
        <f>IF(ISNA(VLOOKUP(AZ78,Sheet5!J77:J892,1,FALSE))=FALSE,"YES","NO")</f>
        <v>NO</v>
      </c>
      <c r="BB78" t="e">
        <f>VLOOKUP(AZ78,Sheet5!J77:N892,5,FALSE)</f>
        <v>#N/A</v>
      </c>
      <c r="BC78">
        <f t="shared" si="1"/>
        <v>3.6168281666049329</v>
      </c>
    </row>
    <row r="79" spans="1:55" x14ac:dyDescent="0.3">
      <c r="A79" t="b">
        <v>0</v>
      </c>
      <c r="B79" t="s">
        <v>12180</v>
      </c>
      <c r="C79" t="s">
        <v>12181</v>
      </c>
      <c r="D79" t="s">
        <v>12386</v>
      </c>
      <c r="E79" t="s">
        <v>12387</v>
      </c>
      <c r="F79">
        <v>0</v>
      </c>
      <c r="G79">
        <v>48.1</v>
      </c>
      <c r="H79">
        <v>59</v>
      </c>
      <c r="I79">
        <v>10</v>
      </c>
      <c r="J79">
        <v>57</v>
      </c>
      <c r="K79">
        <v>10</v>
      </c>
      <c r="L79">
        <v>133</v>
      </c>
      <c r="M79">
        <v>15.8</v>
      </c>
      <c r="N79">
        <v>9.6999999999999993</v>
      </c>
      <c r="O79">
        <v>106.99</v>
      </c>
      <c r="P79">
        <v>10</v>
      </c>
      <c r="Q79" t="s">
        <v>9388</v>
      </c>
      <c r="R79" t="s">
        <v>9388</v>
      </c>
      <c r="S79" t="s">
        <v>9388</v>
      </c>
      <c r="T79" t="s">
        <v>9388</v>
      </c>
      <c r="U79" t="s">
        <v>9388</v>
      </c>
      <c r="V79" t="s">
        <v>9388</v>
      </c>
      <c r="W79" t="s">
        <v>9388</v>
      </c>
      <c r="X79" t="s">
        <v>9388</v>
      </c>
      <c r="Y79">
        <v>0</v>
      </c>
      <c r="Z79">
        <v>6.2930000000000001</v>
      </c>
      <c r="AA79">
        <v>2.6537479429099644</v>
      </c>
      <c r="AB79">
        <v>3.6607344246590201E-5</v>
      </c>
      <c r="AC79">
        <v>76.23</v>
      </c>
      <c r="AD79">
        <v>55.1</v>
      </c>
      <c r="AE79">
        <v>219.8</v>
      </c>
      <c r="AF79">
        <v>16.62</v>
      </c>
      <c r="AG79">
        <v>42.87</v>
      </c>
      <c r="AH79" t="s">
        <v>12180</v>
      </c>
      <c r="AI79" t="s">
        <v>12180</v>
      </c>
      <c r="AJ79" t="s">
        <v>12180</v>
      </c>
      <c r="AK79" t="s">
        <v>12180</v>
      </c>
      <c r="AL79" t="s">
        <v>12180</v>
      </c>
      <c r="AM79" t="s">
        <v>12180</v>
      </c>
      <c r="AN79" t="s">
        <v>12180</v>
      </c>
      <c r="AO79" t="s">
        <v>12180</v>
      </c>
      <c r="AP79">
        <v>1</v>
      </c>
      <c r="AQ79" t="s">
        <v>9388</v>
      </c>
      <c r="AR79" t="s">
        <v>12442</v>
      </c>
      <c r="AS79" t="e">
        <v>#N/A</v>
      </c>
      <c r="AT79" t="e">
        <v>#N/A</v>
      </c>
      <c r="AU79" t="e">
        <v>#N/A</v>
      </c>
      <c r="AV79" t="s">
        <v>6081</v>
      </c>
      <c r="AW79" t="e">
        <v>#N/A</v>
      </c>
      <c r="AX79">
        <v>0</v>
      </c>
      <c r="AY79" t="e">
        <v>#N/A</v>
      </c>
      <c r="AZ79" t="s">
        <v>16461</v>
      </c>
      <c r="BA79" t="str">
        <f>IF(ISNA(VLOOKUP(AZ79,Sheet5!J78:J893,1,FALSE))=FALSE,"YES","NO")</f>
        <v>NO</v>
      </c>
      <c r="BB79" t="e">
        <f>VLOOKUP(AZ79,Sheet5!J78:N893,5,FALSE)</f>
        <v>#N/A</v>
      </c>
      <c r="BC79">
        <f t="shared" si="1"/>
        <v>2.6537479429099644</v>
      </c>
    </row>
    <row r="80" spans="1:55" x14ac:dyDescent="0.3">
      <c r="A80" t="b">
        <v>0</v>
      </c>
      <c r="B80" t="s">
        <v>12180</v>
      </c>
      <c r="C80" t="s">
        <v>12181</v>
      </c>
      <c r="D80" t="s">
        <v>6596</v>
      </c>
      <c r="E80" t="s">
        <v>12388</v>
      </c>
      <c r="F80">
        <v>0</v>
      </c>
      <c r="G80">
        <v>40.267000000000003</v>
      </c>
      <c r="H80">
        <v>38</v>
      </c>
      <c r="I80">
        <v>6</v>
      </c>
      <c r="J80">
        <v>46</v>
      </c>
      <c r="K80">
        <v>6</v>
      </c>
      <c r="L80">
        <v>196</v>
      </c>
      <c r="M80">
        <v>22.1</v>
      </c>
      <c r="N80">
        <v>4.28</v>
      </c>
      <c r="O80">
        <v>108.71</v>
      </c>
      <c r="P80">
        <v>6</v>
      </c>
      <c r="Q80" t="s">
        <v>9388</v>
      </c>
      <c r="R80" t="s">
        <v>9388</v>
      </c>
      <c r="S80" t="s">
        <v>9388</v>
      </c>
      <c r="T80" t="s">
        <v>9388</v>
      </c>
      <c r="U80" t="s">
        <v>9388</v>
      </c>
      <c r="V80" t="s">
        <v>9388</v>
      </c>
      <c r="W80" t="s">
        <v>9388</v>
      </c>
      <c r="X80" t="s">
        <v>9388</v>
      </c>
      <c r="Y80">
        <v>0</v>
      </c>
      <c r="Z80">
        <v>3.5999999999999997E-2</v>
      </c>
      <c r="AA80">
        <v>-4.7958592832197748</v>
      </c>
      <c r="AB80">
        <v>6.8476514369409099E-15</v>
      </c>
      <c r="AC80">
        <v>143.06</v>
      </c>
      <c r="AD80">
        <v>185.6</v>
      </c>
      <c r="AE80">
        <v>15.8</v>
      </c>
      <c r="AF80">
        <v>14.23</v>
      </c>
      <c r="AG80">
        <v>21.23</v>
      </c>
      <c r="AH80" t="s">
        <v>12180</v>
      </c>
      <c r="AI80" t="s">
        <v>12180</v>
      </c>
      <c r="AJ80" t="s">
        <v>12180</v>
      </c>
      <c r="AK80" t="s">
        <v>12180</v>
      </c>
      <c r="AL80" t="s">
        <v>12180</v>
      </c>
      <c r="AM80" t="s">
        <v>12180</v>
      </c>
      <c r="AN80" t="s">
        <v>12180</v>
      </c>
      <c r="AO80" t="s">
        <v>12180</v>
      </c>
      <c r="AP80">
        <v>1</v>
      </c>
      <c r="AQ80" t="s">
        <v>9388</v>
      </c>
      <c r="AR80" t="s">
        <v>12442</v>
      </c>
      <c r="AS80" t="e">
        <v>#N/A</v>
      </c>
      <c r="AT80" t="e">
        <v>#N/A</v>
      </c>
      <c r="AU80" t="e">
        <v>#N/A</v>
      </c>
      <c r="AV80" t="s">
        <v>6071</v>
      </c>
      <c r="AW80" t="e">
        <v>#N/A</v>
      </c>
      <c r="AX80">
        <v>0</v>
      </c>
      <c r="AY80" t="e">
        <v>#N/A</v>
      </c>
      <c r="AZ80" t="s">
        <v>8079</v>
      </c>
      <c r="BA80" t="str">
        <f>IF(ISNA(VLOOKUP(AZ80,Sheet5!J79:J894,1,FALSE))=FALSE,"YES","NO")</f>
        <v>YES</v>
      </c>
      <c r="BB80">
        <f>VLOOKUP(AZ80,Sheet5!J79:N894,5,FALSE)</f>
        <v>-1.11023004574066</v>
      </c>
      <c r="BC80">
        <f t="shared" si="1"/>
        <v>-4.7958592832197748</v>
      </c>
    </row>
    <row r="81" spans="1:55" x14ac:dyDescent="0.3">
      <c r="A81" t="b">
        <v>0</v>
      </c>
      <c r="B81" t="s">
        <v>12180</v>
      </c>
      <c r="C81" t="s">
        <v>12181</v>
      </c>
      <c r="D81" t="s">
        <v>7467</v>
      </c>
      <c r="E81" t="s">
        <v>12389</v>
      </c>
      <c r="F81">
        <v>0</v>
      </c>
      <c r="G81">
        <v>38.619</v>
      </c>
      <c r="H81">
        <v>15</v>
      </c>
      <c r="I81">
        <v>6</v>
      </c>
      <c r="J81">
        <v>52</v>
      </c>
      <c r="K81">
        <v>6</v>
      </c>
      <c r="L81">
        <v>353</v>
      </c>
      <c r="M81">
        <v>37.6</v>
      </c>
      <c r="N81">
        <v>8.85</v>
      </c>
      <c r="O81">
        <v>78.849999999999994</v>
      </c>
      <c r="P81">
        <v>6</v>
      </c>
      <c r="Q81" t="s">
        <v>9388</v>
      </c>
      <c r="R81" t="s">
        <v>9388</v>
      </c>
      <c r="S81" t="s">
        <v>9388</v>
      </c>
      <c r="T81" t="s">
        <v>9388</v>
      </c>
      <c r="U81" t="s">
        <v>9388</v>
      </c>
      <c r="V81" t="s">
        <v>9388</v>
      </c>
      <c r="W81" t="s">
        <v>9388</v>
      </c>
      <c r="X81" t="s">
        <v>9388</v>
      </c>
      <c r="Y81">
        <v>0</v>
      </c>
      <c r="Z81">
        <v>0.17299999999999999</v>
      </c>
      <c r="AA81">
        <v>-2.5311560570253624</v>
      </c>
      <c r="AB81">
        <v>2.5105855620410601E-4</v>
      </c>
      <c r="AC81">
        <v>38.770000000000003</v>
      </c>
      <c r="AD81">
        <v>179.7</v>
      </c>
      <c r="AE81">
        <v>32.9</v>
      </c>
      <c r="AF81">
        <v>8.83</v>
      </c>
      <c r="AG81">
        <v>14.95</v>
      </c>
      <c r="AH81" t="s">
        <v>12180</v>
      </c>
      <c r="AI81" t="s">
        <v>12180</v>
      </c>
      <c r="AJ81" t="s">
        <v>12180</v>
      </c>
      <c r="AK81" t="s">
        <v>12180</v>
      </c>
      <c r="AL81" t="s">
        <v>12180</v>
      </c>
      <c r="AM81" t="s">
        <v>12180</v>
      </c>
      <c r="AN81" t="s">
        <v>12180</v>
      </c>
      <c r="AO81" t="s">
        <v>12180</v>
      </c>
      <c r="AP81">
        <v>1</v>
      </c>
      <c r="AQ81" t="s">
        <v>9388</v>
      </c>
      <c r="AR81" t="s">
        <v>12590</v>
      </c>
      <c r="AS81" t="e">
        <v>#N/A</v>
      </c>
      <c r="AT81" t="e">
        <v>#N/A</v>
      </c>
      <c r="AU81" t="e">
        <v>#N/A</v>
      </c>
      <c r="AV81" t="s">
        <v>6071</v>
      </c>
      <c r="AW81" t="e">
        <v>#N/A</v>
      </c>
      <c r="AX81">
        <v>0</v>
      </c>
      <c r="AY81" t="e">
        <v>#N/A</v>
      </c>
      <c r="AZ81" t="s">
        <v>8949</v>
      </c>
      <c r="BA81" t="str">
        <f>IF(ISNA(VLOOKUP(AZ81,Sheet5!J80:J895,1,FALSE))=FALSE,"YES","NO")</f>
        <v>YES</v>
      </c>
      <c r="BB81">
        <f>VLOOKUP(AZ81,Sheet5!J80:N895,5,FALSE)</f>
        <v>-0.40722925498104501</v>
      </c>
      <c r="BC81">
        <f t="shared" si="1"/>
        <v>-2.5311560570253624</v>
      </c>
    </row>
    <row r="82" spans="1:55" x14ac:dyDescent="0.3">
      <c r="A82" t="b">
        <v>0</v>
      </c>
      <c r="B82" t="s">
        <v>12180</v>
      </c>
      <c r="C82" t="s">
        <v>12181</v>
      </c>
      <c r="D82" t="s">
        <v>6459</v>
      </c>
      <c r="E82" t="s">
        <v>12390</v>
      </c>
      <c r="F82">
        <v>0</v>
      </c>
      <c r="G82">
        <v>33.110999999999997</v>
      </c>
      <c r="H82">
        <v>31</v>
      </c>
      <c r="I82">
        <v>5</v>
      </c>
      <c r="J82">
        <v>18</v>
      </c>
      <c r="K82">
        <v>5</v>
      </c>
      <c r="L82">
        <v>245</v>
      </c>
      <c r="M82">
        <v>25.8</v>
      </c>
      <c r="N82">
        <v>3.99</v>
      </c>
      <c r="O82">
        <v>31.78</v>
      </c>
      <c r="P82">
        <v>5</v>
      </c>
      <c r="Q82" t="s">
        <v>9388</v>
      </c>
      <c r="R82" t="s">
        <v>9388</v>
      </c>
      <c r="S82" t="s">
        <v>9388</v>
      </c>
      <c r="T82" t="s">
        <v>9388</v>
      </c>
      <c r="U82" t="s">
        <v>9388</v>
      </c>
      <c r="V82" t="s">
        <v>9388</v>
      </c>
      <c r="W82" t="s">
        <v>9388</v>
      </c>
      <c r="X82" t="s">
        <v>9388</v>
      </c>
      <c r="Y82">
        <v>0</v>
      </c>
      <c r="Z82">
        <v>0.22900000000000001</v>
      </c>
      <c r="AA82">
        <v>-2.1265804965651429</v>
      </c>
      <c r="AB82">
        <v>3.8771577095952298E-3</v>
      </c>
      <c r="AC82">
        <v>18.670000000000002</v>
      </c>
      <c r="AD82">
        <v>53.4</v>
      </c>
      <c r="AE82">
        <v>59.9</v>
      </c>
      <c r="AF82">
        <v>17.079999999999998</v>
      </c>
      <c r="AG82">
        <v>26.36</v>
      </c>
      <c r="AH82" t="s">
        <v>12180</v>
      </c>
      <c r="AI82" t="s">
        <v>12180</v>
      </c>
      <c r="AJ82" t="s">
        <v>12201</v>
      </c>
      <c r="AK82" t="s">
        <v>12180</v>
      </c>
      <c r="AL82" t="s">
        <v>12180</v>
      </c>
      <c r="AM82" t="s">
        <v>12180</v>
      </c>
      <c r="AN82" t="s">
        <v>12180</v>
      </c>
      <c r="AO82" t="s">
        <v>12180</v>
      </c>
      <c r="AP82">
        <v>1</v>
      </c>
      <c r="AQ82" t="s">
        <v>9388</v>
      </c>
      <c r="AR82" t="s">
        <v>12442</v>
      </c>
      <c r="AS82" t="e">
        <v>#N/A</v>
      </c>
      <c r="AT82" t="e">
        <v>#N/A</v>
      </c>
      <c r="AU82" t="e">
        <v>#N/A</v>
      </c>
      <c r="AV82" t="s">
        <v>6071</v>
      </c>
      <c r="AW82" t="e">
        <v>#N/A</v>
      </c>
      <c r="AX82">
        <v>0</v>
      </c>
      <c r="AY82" t="e">
        <v>#N/A</v>
      </c>
      <c r="AZ82" t="s">
        <v>7943</v>
      </c>
      <c r="BA82" t="str">
        <f>IF(ISNA(VLOOKUP(AZ82,Sheet5!J81:J896,1,FALSE))=FALSE,"YES","NO")</f>
        <v>NO</v>
      </c>
      <c r="BB82" t="e">
        <f>VLOOKUP(AZ82,Sheet5!J81:N896,5,FALSE)</f>
        <v>#N/A</v>
      </c>
      <c r="BC82">
        <f t="shared" si="1"/>
        <v>-2.1265804965651429</v>
      </c>
    </row>
    <row r="83" spans="1:55" x14ac:dyDescent="0.3">
      <c r="A83" t="b">
        <v>0</v>
      </c>
      <c r="B83" t="s">
        <v>12180</v>
      </c>
      <c r="C83" t="s">
        <v>12181</v>
      </c>
      <c r="D83" t="s">
        <v>6241</v>
      </c>
      <c r="E83" t="s">
        <v>12294</v>
      </c>
      <c r="F83">
        <v>0</v>
      </c>
      <c r="G83">
        <v>32.531999999999996</v>
      </c>
      <c r="H83">
        <v>4</v>
      </c>
      <c r="I83">
        <v>3</v>
      </c>
      <c r="J83">
        <v>51</v>
      </c>
      <c r="K83">
        <v>3</v>
      </c>
      <c r="L83">
        <v>416</v>
      </c>
      <c r="M83">
        <v>44.1</v>
      </c>
      <c r="N83">
        <v>5.17</v>
      </c>
      <c r="O83">
        <v>95.84</v>
      </c>
      <c r="P83">
        <v>3</v>
      </c>
      <c r="Q83" t="s">
        <v>9388</v>
      </c>
      <c r="R83" t="s">
        <v>9388</v>
      </c>
      <c r="S83" t="s">
        <v>9388</v>
      </c>
      <c r="T83" t="s">
        <v>9388</v>
      </c>
      <c r="U83" t="s">
        <v>9388</v>
      </c>
      <c r="V83" t="s">
        <v>9388</v>
      </c>
      <c r="W83" t="s">
        <v>9388</v>
      </c>
      <c r="X83" t="s">
        <v>9388</v>
      </c>
      <c r="Y83">
        <v>0</v>
      </c>
      <c r="Z83">
        <v>3.9580000000000002</v>
      </c>
      <c r="AA83">
        <v>1.9847716123854251</v>
      </c>
      <c r="AB83">
        <v>4.4349670676586597E-3</v>
      </c>
      <c r="AC83">
        <v>56.66</v>
      </c>
      <c r="AD83">
        <v>50.3</v>
      </c>
      <c r="AE83">
        <v>233.8</v>
      </c>
      <c r="AF83">
        <v>24.09</v>
      </c>
      <c r="AG83">
        <v>45.83</v>
      </c>
      <c r="AH83" t="s">
        <v>12180</v>
      </c>
      <c r="AI83" t="s">
        <v>12180</v>
      </c>
      <c r="AJ83" t="s">
        <v>12180</v>
      </c>
      <c r="AK83" t="s">
        <v>12180</v>
      </c>
      <c r="AL83" t="s">
        <v>12180</v>
      </c>
      <c r="AM83" t="s">
        <v>12180</v>
      </c>
      <c r="AN83" t="s">
        <v>12180</v>
      </c>
      <c r="AO83" t="s">
        <v>12180</v>
      </c>
      <c r="AP83">
        <v>1</v>
      </c>
      <c r="AQ83" t="s">
        <v>12185</v>
      </c>
      <c r="AR83" t="s">
        <v>12527</v>
      </c>
      <c r="AS83" t="s">
        <v>438</v>
      </c>
      <c r="AT83" t="s">
        <v>438</v>
      </c>
      <c r="AU83" t="s">
        <v>439</v>
      </c>
      <c r="AV83" t="s">
        <v>6081</v>
      </c>
      <c r="AW83" t="s">
        <v>6116</v>
      </c>
      <c r="AX83" t="s">
        <v>439</v>
      </c>
      <c r="AY83" t="s">
        <v>47</v>
      </c>
      <c r="AZ83" t="s">
        <v>7728</v>
      </c>
      <c r="BA83" t="str">
        <f>IF(ISNA(VLOOKUP(AZ83,Sheet5!J82:J897,1,FALSE))=FALSE,"YES","NO")</f>
        <v>NO</v>
      </c>
      <c r="BB83" t="e">
        <f>VLOOKUP(AZ83,Sheet5!J82:N897,5,FALSE)</f>
        <v>#N/A</v>
      </c>
      <c r="BC83">
        <f t="shared" si="1"/>
        <v>1.9847716123854251</v>
      </c>
    </row>
    <row r="84" spans="1:55" x14ac:dyDescent="0.3">
      <c r="A84" t="b">
        <v>0</v>
      </c>
      <c r="B84" t="s">
        <v>12180</v>
      </c>
      <c r="C84" t="s">
        <v>12181</v>
      </c>
      <c r="D84" t="s">
        <v>6759</v>
      </c>
      <c r="E84" t="s">
        <v>12391</v>
      </c>
      <c r="F84">
        <v>0</v>
      </c>
      <c r="G84">
        <v>28.227</v>
      </c>
      <c r="H84">
        <v>13</v>
      </c>
      <c r="I84">
        <v>5</v>
      </c>
      <c r="J84">
        <v>21</v>
      </c>
      <c r="K84">
        <v>5</v>
      </c>
      <c r="L84">
        <v>581</v>
      </c>
      <c r="M84">
        <v>63.1</v>
      </c>
      <c r="N84">
        <v>5.25</v>
      </c>
      <c r="O84">
        <v>17.32</v>
      </c>
      <c r="P84">
        <v>5</v>
      </c>
      <c r="Q84" t="s">
        <v>9388</v>
      </c>
      <c r="R84" t="s">
        <v>9388</v>
      </c>
      <c r="S84" t="s">
        <v>9388</v>
      </c>
      <c r="T84" t="s">
        <v>9388</v>
      </c>
      <c r="U84" t="s">
        <v>9388</v>
      </c>
      <c r="V84" t="s">
        <v>9388</v>
      </c>
      <c r="W84" t="s">
        <v>9388</v>
      </c>
      <c r="X84" t="s">
        <v>9388</v>
      </c>
      <c r="Y84">
        <v>0</v>
      </c>
      <c r="Z84">
        <v>0.13300000000000001</v>
      </c>
      <c r="AA84">
        <v>-2.9105018491608972</v>
      </c>
      <c r="AB84">
        <v>1.2520896341310699E-5</v>
      </c>
      <c r="AC84">
        <v>20.96</v>
      </c>
      <c r="AD84">
        <v>87.3</v>
      </c>
      <c r="AE84">
        <v>161.9</v>
      </c>
      <c r="AF84">
        <v>15.93</v>
      </c>
      <c r="AG84">
        <v>27.63</v>
      </c>
      <c r="AH84" t="s">
        <v>12180</v>
      </c>
      <c r="AI84" t="s">
        <v>12180</v>
      </c>
      <c r="AJ84" t="s">
        <v>12180</v>
      </c>
      <c r="AK84" t="s">
        <v>12180</v>
      </c>
      <c r="AL84" t="s">
        <v>12201</v>
      </c>
      <c r="AM84" t="s">
        <v>12180</v>
      </c>
      <c r="AN84" t="s">
        <v>12201</v>
      </c>
      <c r="AO84" t="s">
        <v>12180</v>
      </c>
      <c r="AP84">
        <v>1</v>
      </c>
      <c r="AQ84" t="s">
        <v>9388</v>
      </c>
      <c r="AR84" t="s">
        <v>12591</v>
      </c>
      <c r="AS84" t="e">
        <v>#N/A</v>
      </c>
      <c r="AT84" t="e">
        <v>#N/A</v>
      </c>
      <c r="AU84" t="e">
        <v>#N/A</v>
      </c>
      <c r="AV84" t="s">
        <v>6071</v>
      </c>
      <c r="AW84" t="s">
        <v>6116</v>
      </c>
      <c r="AX84" t="s">
        <v>6116</v>
      </c>
      <c r="AY84" t="s">
        <v>82</v>
      </c>
      <c r="AZ84" t="s">
        <v>8242</v>
      </c>
      <c r="BA84" t="str">
        <f>IF(ISNA(VLOOKUP(AZ84,Sheet5!J83:J898,1,FALSE))=FALSE,"YES","NO")</f>
        <v>YES</v>
      </c>
      <c r="BB84">
        <f>VLOOKUP(AZ84,Sheet5!J83:N898,5,FALSE)</f>
        <v>-1.1769709649934399</v>
      </c>
      <c r="BC84">
        <f t="shared" si="1"/>
        <v>-2.9105018491608972</v>
      </c>
    </row>
    <row r="85" spans="1:55" x14ac:dyDescent="0.3">
      <c r="A85" t="b">
        <v>0</v>
      </c>
      <c r="B85" t="s">
        <v>12180</v>
      </c>
      <c r="C85" t="s">
        <v>12181</v>
      </c>
      <c r="D85" t="s">
        <v>7060</v>
      </c>
      <c r="E85" t="s">
        <v>12392</v>
      </c>
      <c r="F85">
        <v>0</v>
      </c>
      <c r="G85">
        <v>25.963000000000001</v>
      </c>
      <c r="H85">
        <v>17</v>
      </c>
      <c r="I85">
        <v>6</v>
      </c>
      <c r="J85">
        <v>30</v>
      </c>
      <c r="K85">
        <v>6</v>
      </c>
      <c r="L85">
        <v>200</v>
      </c>
      <c r="M85">
        <v>22.6</v>
      </c>
      <c r="N85">
        <v>5.12</v>
      </c>
      <c r="O85">
        <v>37.700000000000003</v>
      </c>
      <c r="P85">
        <v>6</v>
      </c>
      <c r="Q85" t="s">
        <v>9388</v>
      </c>
      <c r="R85" t="s">
        <v>9388</v>
      </c>
      <c r="S85" t="s">
        <v>9388</v>
      </c>
      <c r="T85" t="s">
        <v>9388</v>
      </c>
      <c r="U85" t="s">
        <v>9388</v>
      </c>
      <c r="V85" t="s">
        <v>9388</v>
      </c>
      <c r="W85" t="s">
        <v>9388</v>
      </c>
      <c r="X85" t="s">
        <v>9388</v>
      </c>
      <c r="Y85">
        <v>0</v>
      </c>
      <c r="Z85">
        <v>0.252</v>
      </c>
      <c r="AA85">
        <v>-1.9885043611621704</v>
      </c>
      <c r="AB85">
        <v>8.9714721116533006E-3</v>
      </c>
      <c r="AC85">
        <v>39.06</v>
      </c>
      <c r="AD85">
        <v>159.69999999999999</v>
      </c>
      <c r="AE85">
        <v>61</v>
      </c>
      <c r="AF85">
        <v>10.48</v>
      </c>
      <c r="AG85">
        <v>16.09</v>
      </c>
      <c r="AH85" t="s">
        <v>12180</v>
      </c>
      <c r="AI85" t="s">
        <v>12180</v>
      </c>
      <c r="AJ85" t="s">
        <v>12180</v>
      </c>
      <c r="AK85" t="s">
        <v>12180</v>
      </c>
      <c r="AL85" t="s">
        <v>12180</v>
      </c>
      <c r="AM85" t="s">
        <v>12180</v>
      </c>
      <c r="AN85" t="s">
        <v>12180</v>
      </c>
      <c r="AO85" t="s">
        <v>12180</v>
      </c>
      <c r="AP85">
        <v>1</v>
      </c>
      <c r="AQ85" t="s">
        <v>9388</v>
      </c>
      <c r="AR85" t="s">
        <v>12592</v>
      </c>
      <c r="AS85" t="e">
        <v>#N/A</v>
      </c>
      <c r="AT85" t="e">
        <v>#N/A</v>
      </c>
      <c r="AU85" t="e">
        <v>#N/A</v>
      </c>
      <c r="AV85" t="s">
        <v>6071</v>
      </c>
      <c r="AW85" t="e">
        <v>#N/A</v>
      </c>
      <c r="AX85">
        <v>0</v>
      </c>
      <c r="AY85" t="e">
        <v>#N/A</v>
      </c>
      <c r="AZ85" t="s">
        <v>8542</v>
      </c>
      <c r="BA85" t="str">
        <f>IF(ISNA(VLOOKUP(AZ85,Sheet5!J84:J899,1,FALSE))=FALSE,"YES","NO")</f>
        <v>NO</v>
      </c>
      <c r="BB85" t="e">
        <f>VLOOKUP(AZ85,Sheet5!J84:N899,5,FALSE)</f>
        <v>#N/A</v>
      </c>
      <c r="BC85">
        <f t="shared" si="1"/>
        <v>-1.9885043611621704</v>
      </c>
    </row>
    <row r="86" spans="1:55" x14ac:dyDescent="0.3">
      <c r="A86" t="b">
        <v>0</v>
      </c>
      <c r="B86" t="s">
        <v>12180</v>
      </c>
      <c r="C86" t="s">
        <v>12181</v>
      </c>
      <c r="D86" t="s">
        <v>6732</v>
      </c>
      <c r="E86" t="s">
        <v>12393</v>
      </c>
      <c r="F86">
        <v>0</v>
      </c>
      <c r="G86">
        <v>23.67</v>
      </c>
      <c r="H86">
        <v>33</v>
      </c>
      <c r="I86">
        <v>5</v>
      </c>
      <c r="J86">
        <v>40</v>
      </c>
      <c r="K86">
        <v>5</v>
      </c>
      <c r="L86">
        <v>289</v>
      </c>
      <c r="M86">
        <v>31.6</v>
      </c>
      <c r="N86">
        <v>4.34</v>
      </c>
      <c r="O86">
        <v>75.41</v>
      </c>
      <c r="P86">
        <v>5</v>
      </c>
      <c r="Q86" t="s">
        <v>9388</v>
      </c>
      <c r="R86" t="s">
        <v>9388</v>
      </c>
      <c r="S86" t="s">
        <v>9388</v>
      </c>
      <c r="T86" t="s">
        <v>9388</v>
      </c>
      <c r="U86" t="s">
        <v>9388</v>
      </c>
      <c r="V86" t="s">
        <v>9388</v>
      </c>
      <c r="W86" t="s">
        <v>9388</v>
      </c>
      <c r="X86" t="s">
        <v>9388</v>
      </c>
      <c r="Y86">
        <v>0</v>
      </c>
      <c r="Z86">
        <v>3.35</v>
      </c>
      <c r="AA86">
        <v>1.7441610955704101</v>
      </c>
      <c r="AB86">
        <v>1.7534771345114799E-2</v>
      </c>
      <c r="AC86">
        <v>41.37</v>
      </c>
      <c r="AD86">
        <v>36.1</v>
      </c>
      <c r="AE86">
        <v>134.1</v>
      </c>
      <c r="AF86">
        <v>38.71</v>
      </c>
      <c r="AG86">
        <v>18.579999999999998</v>
      </c>
      <c r="AH86" t="s">
        <v>12180</v>
      </c>
      <c r="AI86" t="s">
        <v>12180</v>
      </c>
      <c r="AJ86" t="s">
        <v>12180</v>
      </c>
      <c r="AK86" t="s">
        <v>12180</v>
      </c>
      <c r="AL86" t="s">
        <v>12180</v>
      </c>
      <c r="AM86" t="s">
        <v>12180</v>
      </c>
      <c r="AN86" t="s">
        <v>12180</v>
      </c>
      <c r="AO86" t="s">
        <v>12180</v>
      </c>
      <c r="AP86">
        <v>1</v>
      </c>
      <c r="AQ86" t="s">
        <v>9388</v>
      </c>
      <c r="AR86" t="s">
        <v>12593</v>
      </c>
      <c r="AS86" t="e">
        <v>#N/A</v>
      </c>
      <c r="AT86" t="e">
        <v>#N/A</v>
      </c>
      <c r="AU86" t="e">
        <v>#N/A</v>
      </c>
      <c r="AV86" t="s">
        <v>6081</v>
      </c>
      <c r="AW86" t="e">
        <v>#N/A</v>
      </c>
      <c r="AX86">
        <v>0</v>
      </c>
      <c r="AY86" t="e">
        <v>#N/A</v>
      </c>
      <c r="AZ86" t="s">
        <v>8215</v>
      </c>
      <c r="BA86" t="str">
        <f>IF(ISNA(VLOOKUP(AZ86,Sheet5!J85:J900,1,FALSE))=FALSE,"YES","NO")</f>
        <v>YES</v>
      </c>
      <c r="BB86">
        <f>VLOOKUP(AZ86,Sheet5!J85:N900,5,FALSE)</f>
        <v>-0.45722409904932698</v>
      </c>
      <c r="BC86">
        <f t="shared" si="1"/>
        <v>1.7441610955704101</v>
      </c>
    </row>
    <row r="87" spans="1:55" x14ac:dyDescent="0.3">
      <c r="A87" t="b">
        <v>0</v>
      </c>
      <c r="B87" t="s">
        <v>12180</v>
      </c>
      <c r="C87" t="s">
        <v>12181</v>
      </c>
      <c r="D87" t="s">
        <v>7273</v>
      </c>
      <c r="E87" t="s">
        <v>12394</v>
      </c>
      <c r="F87">
        <v>0</v>
      </c>
      <c r="G87">
        <v>22.225000000000001</v>
      </c>
      <c r="H87">
        <v>13</v>
      </c>
      <c r="I87">
        <v>5</v>
      </c>
      <c r="J87">
        <v>21</v>
      </c>
      <c r="K87">
        <v>5</v>
      </c>
      <c r="L87">
        <v>287</v>
      </c>
      <c r="M87">
        <v>31.5</v>
      </c>
      <c r="N87">
        <v>4.72</v>
      </c>
      <c r="O87">
        <v>22.78</v>
      </c>
      <c r="P87">
        <v>5</v>
      </c>
      <c r="Q87" t="s">
        <v>9388</v>
      </c>
      <c r="R87" t="s">
        <v>9388</v>
      </c>
      <c r="S87" t="s">
        <v>9388</v>
      </c>
      <c r="T87" t="s">
        <v>9388</v>
      </c>
      <c r="U87" t="s">
        <v>9388</v>
      </c>
      <c r="V87" t="s">
        <v>9388</v>
      </c>
      <c r="W87" t="s">
        <v>9388</v>
      </c>
      <c r="X87" t="s">
        <v>9388</v>
      </c>
      <c r="Y87">
        <v>0</v>
      </c>
      <c r="Z87">
        <v>3.706</v>
      </c>
      <c r="AA87">
        <v>1.8898628813651788</v>
      </c>
      <c r="AB87">
        <v>7.7269378527076204E-3</v>
      </c>
      <c r="AC87">
        <v>44.64</v>
      </c>
      <c r="AD87">
        <v>123.6</v>
      </c>
      <c r="AE87">
        <v>135.80000000000001</v>
      </c>
      <c r="AF87">
        <v>9.5399999999999991</v>
      </c>
      <c r="AG87">
        <v>10.97</v>
      </c>
      <c r="AH87" t="s">
        <v>12180</v>
      </c>
      <c r="AI87" t="s">
        <v>12180</v>
      </c>
      <c r="AJ87" t="s">
        <v>12180</v>
      </c>
      <c r="AK87" t="s">
        <v>12180</v>
      </c>
      <c r="AL87" t="s">
        <v>12180</v>
      </c>
      <c r="AM87" t="s">
        <v>12180</v>
      </c>
      <c r="AN87" t="s">
        <v>12180</v>
      </c>
      <c r="AO87" t="s">
        <v>12180</v>
      </c>
      <c r="AP87">
        <v>1</v>
      </c>
      <c r="AQ87" t="s">
        <v>9388</v>
      </c>
      <c r="AR87" t="s">
        <v>12594</v>
      </c>
      <c r="AS87" t="e">
        <v>#N/A</v>
      </c>
      <c r="AT87" t="e">
        <v>#N/A</v>
      </c>
      <c r="AU87" t="e">
        <v>#N/A</v>
      </c>
      <c r="AV87" t="s">
        <v>6081</v>
      </c>
      <c r="AW87" t="s">
        <v>6113</v>
      </c>
      <c r="AX87" t="s">
        <v>6113</v>
      </c>
      <c r="AY87" t="s">
        <v>47</v>
      </c>
      <c r="AZ87" t="s">
        <v>8755</v>
      </c>
      <c r="BA87" t="str">
        <f>IF(ISNA(VLOOKUP(AZ87,Sheet5!J86:J901,1,FALSE))=FALSE,"YES","NO")</f>
        <v>YES</v>
      </c>
      <c r="BB87">
        <f>VLOOKUP(AZ87,Sheet5!J86:N901,5,FALSE)</f>
        <v>-0.54824463761278497</v>
      </c>
      <c r="BC87">
        <f t="shared" si="1"/>
        <v>1.8898628813651788</v>
      </c>
    </row>
    <row r="88" spans="1:55" x14ac:dyDescent="0.3">
      <c r="A88" t="b">
        <v>0</v>
      </c>
      <c r="B88" t="s">
        <v>12180</v>
      </c>
      <c r="C88" t="s">
        <v>12181</v>
      </c>
      <c r="D88" t="s">
        <v>7263</v>
      </c>
      <c r="E88" t="s">
        <v>12395</v>
      </c>
      <c r="F88">
        <v>0</v>
      </c>
      <c r="G88">
        <v>21.63</v>
      </c>
      <c r="H88">
        <v>7</v>
      </c>
      <c r="I88">
        <v>5</v>
      </c>
      <c r="J88">
        <v>45</v>
      </c>
      <c r="K88">
        <v>5</v>
      </c>
      <c r="L88">
        <v>782</v>
      </c>
      <c r="M88">
        <v>82.1</v>
      </c>
      <c r="N88">
        <v>4.82</v>
      </c>
      <c r="O88">
        <v>57.86</v>
      </c>
      <c r="P88">
        <v>5</v>
      </c>
      <c r="Q88" t="s">
        <v>9388</v>
      </c>
      <c r="R88" t="s">
        <v>9388</v>
      </c>
      <c r="S88" t="s">
        <v>9388</v>
      </c>
      <c r="T88" t="s">
        <v>9388</v>
      </c>
      <c r="U88" t="s">
        <v>9388</v>
      </c>
      <c r="V88" t="s">
        <v>9388</v>
      </c>
      <c r="W88" t="s">
        <v>9388</v>
      </c>
      <c r="X88" t="s">
        <v>9388</v>
      </c>
      <c r="Y88">
        <v>0</v>
      </c>
      <c r="Z88">
        <v>0.29899999999999999</v>
      </c>
      <c r="AA88">
        <v>-1.741782610463982</v>
      </c>
      <c r="AB88">
        <v>3.18592681801678E-2</v>
      </c>
      <c r="AC88">
        <v>23.68</v>
      </c>
      <c r="AD88">
        <v>153.19999999999999</v>
      </c>
      <c r="AE88">
        <v>20.399999999999999</v>
      </c>
      <c r="AF88">
        <v>5.17</v>
      </c>
      <c r="AG88">
        <v>15.88</v>
      </c>
      <c r="AH88" t="s">
        <v>12180</v>
      </c>
      <c r="AI88" t="s">
        <v>12180</v>
      </c>
      <c r="AJ88" t="s">
        <v>12180</v>
      </c>
      <c r="AK88" t="s">
        <v>12180</v>
      </c>
      <c r="AL88" t="s">
        <v>12180</v>
      </c>
      <c r="AM88" t="s">
        <v>12180</v>
      </c>
      <c r="AN88" t="s">
        <v>12180</v>
      </c>
      <c r="AO88" t="s">
        <v>12180</v>
      </c>
      <c r="AP88">
        <v>1</v>
      </c>
      <c r="AQ88" t="s">
        <v>9388</v>
      </c>
      <c r="AR88" t="s">
        <v>12442</v>
      </c>
      <c r="AS88" t="e">
        <v>#N/A</v>
      </c>
      <c r="AT88" t="e">
        <v>#N/A</v>
      </c>
      <c r="AU88" t="e">
        <v>#N/A</v>
      </c>
      <c r="AV88" t="s">
        <v>6071</v>
      </c>
      <c r="AW88" t="e">
        <v>#N/A</v>
      </c>
      <c r="AX88">
        <v>0</v>
      </c>
      <c r="AY88" t="e">
        <v>#N/A</v>
      </c>
      <c r="AZ88" t="s">
        <v>8745</v>
      </c>
      <c r="BA88" t="str">
        <f>IF(ISNA(VLOOKUP(AZ88,Sheet5!J87:J902,1,FALSE))=FALSE,"YES","NO")</f>
        <v>YES</v>
      </c>
      <c r="BB88">
        <f>VLOOKUP(AZ88,Sheet5!J87:N902,5,FALSE)</f>
        <v>-1.8097607751371501</v>
      </c>
      <c r="BC88">
        <f t="shared" si="1"/>
        <v>-1.741782610463982</v>
      </c>
    </row>
    <row r="89" spans="1:55" x14ac:dyDescent="0.3">
      <c r="A89" t="b">
        <v>0</v>
      </c>
      <c r="B89" t="s">
        <v>12180</v>
      </c>
      <c r="C89" t="s">
        <v>12181</v>
      </c>
      <c r="D89" t="s">
        <v>6819</v>
      </c>
      <c r="E89" t="s">
        <v>12396</v>
      </c>
      <c r="F89">
        <v>0</v>
      </c>
      <c r="G89">
        <v>20.370999999999999</v>
      </c>
      <c r="H89">
        <v>12</v>
      </c>
      <c r="I89">
        <v>3</v>
      </c>
      <c r="J89">
        <v>10</v>
      </c>
      <c r="K89">
        <v>3</v>
      </c>
      <c r="L89">
        <v>285</v>
      </c>
      <c r="M89">
        <v>31</v>
      </c>
      <c r="N89">
        <v>5.24</v>
      </c>
      <c r="O89">
        <v>7.87</v>
      </c>
      <c r="P89">
        <v>3</v>
      </c>
      <c r="Q89" t="s">
        <v>9388</v>
      </c>
      <c r="R89" t="s">
        <v>9388</v>
      </c>
      <c r="S89" t="s">
        <v>9388</v>
      </c>
      <c r="T89" t="s">
        <v>9388</v>
      </c>
      <c r="U89" t="s">
        <v>9388</v>
      </c>
      <c r="V89" t="s">
        <v>9388</v>
      </c>
      <c r="W89" t="s">
        <v>9388</v>
      </c>
      <c r="X89" t="s">
        <v>9388</v>
      </c>
      <c r="Y89">
        <v>0</v>
      </c>
      <c r="Z89">
        <v>0.23</v>
      </c>
      <c r="AA89">
        <v>-2.1202942337177118</v>
      </c>
      <c r="AB89">
        <v>4.0468540356138104E-3</v>
      </c>
      <c r="AC89">
        <v>33.729999999999997</v>
      </c>
      <c r="AD89">
        <v>187.2</v>
      </c>
      <c r="AE89">
        <v>37.700000000000003</v>
      </c>
      <c r="AF89">
        <v>16.690000000000001</v>
      </c>
      <c r="AG89">
        <v>28.16</v>
      </c>
      <c r="AH89" t="s">
        <v>12180</v>
      </c>
      <c r="AI89" t="s">
        <v>12180</v>
      </c>
      <c r="AJ89" t="s">
        <v>12180</v>
      </c>
      <c r="AK89" t="s">
        <v>12180</v>
      </c>
      <c r="AL89" t="s">
        <v>12179</v>
      </c>
      <c r="AM89" t="s">
        <v>12180</v>
      </c>
      <c r="AN89" t="s">
        <v>12201</v>
      </c>
      <c r="AO89" t="s">
        <v>12180</v>
      </c>
      <c r="AP89">
        <v>1</v>
      </c>
      <c r="AQ89" t="s">
        <v>9388</v>
      </c>
      <c r="AR89" t="s">
        <v>12595</v>
      </c>
      <c r="AS89" t="e">
        <v>#N/A</v>
      </c>
      <c r="AT89" t="e">
        <v>#N/A</v>
      </c>
      <c r="AU89" t="e">
        <v>#N/A</v>
      </c>
      <c r="AV89" t="s">
        <v>6071</v>
      </c>
      <c r="AW89" t="e">
        <v>#N/A</v>
      </c>
      <c r="AX89">
        <v>0</v>
      </c>
      <c r="AY89" t="e">
        <v>#N/A</v>
      </c>
      <c r="AZ89" t="s">
        <v>8302</v>
      </c>
      <c r="BA89" t="str">
        <f>IF(ISNA(VLOOKUP(AZ89,Sheet5!J88:J903,1,FALSE))=FALSE,"YES","NO")</f>
        <v>NO</v>
      </c>
      <c r="BB89" t="e">
        <f>VLOOKUP(AZ89,Sheet5!J88:N903,5,FALSE)</f>
        <v>#N/A</v>
      </c>
      <c r="BC89">
        <f t="shared" si="1"/>
        <v>-2.1202942337177118</v>
      </c>
    </row>
    <row r="90" spans="1:55" x14ac:dyDescent="0.3">
      <c r="A90" t="b">
        <v>0</v>
      </c>
      <c r="B90" t="s">
        <v>12180</v>
      </c>
      <c r="C90" t="s">
        <v>12181</v>
      </c>
      <c r="D90" t="s">
        <v>6413</v>
      </c>
      <c r="E90" t="s">
        <v>12397</v>
      </c>
      <c r="F90">
        <v>0</v>
      </c>
      <c r="G90">
        <v>18.887</v>
      </c>
      <c r="H90">
        <v>9</v>
      </c>
      <c r="I90">
        <v>5</v>
      </c>
      <c r="J90">
        <v>21</v>
      </c>
      <c r="K90">
        <v>5</v>
      </c>
      <c r="L90">
        <v>516</v>
      </c>
      <c r="M90">
        <v>55.9</v>
      </c>
      <c r="N90">
        <v>6.07</v>
      </c>
      <c r="O90">
        <v>23.17</v>
      </c>
      <c r="P90">
        <v>5</v>
      </c>
      <c r="Q90" t="s">
        <v>9388</v>
      </c>
      <c r="R90" t="s">
        <v>9388</v>
      </c>
      <c r="S90" t="s">
        <v>9388</v>
      </c>
      <c r="T90" t="s">
        <v>9388</v>
      </c>
      <c r="U90" t="s">
        <v>9388</v>
      </c>
      <c r="V90" t="s">
        <v>9388</v>
      </c>
      <c r="W90" t="s">
        <v>9388</v>
      </c>
      <c r="X90" t="s">
        <v>9388</v>
      </c>
      <c r="Y90">
        <v>0</v>
      </c>
      <c r="Z90">
        <v>3.581</v>
      </c>
      <c r="AA90">
        <v>1.8403625186584374</v>
      </c>
      <c r="AB90">
        <v>1.0353745657843401E-2</v>
      </c>
      <c r="AC90">
        <v>46.64</v>
      </c>
      <c r="AD90">
        <v>34.1</v>
      </c>
      <c r="AE90">
        <v>159.69999999999999</v>
      </c>
      <c r="AF90">
        <v>33.54</v>
      </c>
      <c r="AG90">
        <v>20.92</v>
      </c>
      <c r="AH90" t="s">
        <v>12201</v>
      </c>
      <c r="AI90" t="s">
        <v>12180</v>
      </c>
      <c r="AJ90" t="s">
        <v>12201</v>
      </c>
      <c r="AK90" t="s">
        <v>12180</v>
      </c>
      <c r="AL90" t="s">
        <v>12180</v>
      </c>
      <c r="AM90" t="s">
        <v>12180</v>
      </c>
      <c r="AN90" t="s">
        <v>12180</v>
      </c>
      <c r="AO90" t="s">
        <v>12180</v>
      </c>
      <c r="AP90">
        <v>1</v>
      </c>
      <c r="AQ90" t="s">
        <v>9388</v>
      </c>
      <c r="AR90" t="s">
        <v>12596</v>
      </c>
      <c r="AS90" t="e">
        <v>#N/A</v>
      </c>
      <c r="AT90" t="e">
        <v>#N/A</v>
      </c>
      <c r="AU90" t="e">
        <v>#N/A</v>
      </c>
      <c r="AV90" t="s">
        <v>6081</v>
      </c>
      <c r="AW90" t="s">
        <v>6116</v>
      </c>
      <c r="AX90" t="s">
        <v>6116</v>
      </c>
      <c r="AY90" t="s">
        <v>82</v>
      </c>
      <c r="AZ90" t="s">
        <v>7897</v>
      </c>
      <c r="BA90" t="str">
        <f>IF(ISNA(VLOOKUP(AZ90,Sheet5!J89:J904,1,FALSE))=FALSE,"YES","NO")</f>
        <v>NO</v>
      </c>
      <c r="BB90" t="e">
        <f>VLOOKUP(AZ90,Sheet5!J89:N904,5,FALSE)</f>
        <v>#N/A</v>
      </c>
      <c r="BC90">
        <f t="shared" si="1"/>
        <v>1.8403625186584374</v>
      </c>
    </row>
    <row r="91" spans="1:55" x14ac:dyDescent="0.3">
      <c r="A91" t="b">
        <v>0</v>
      </c>
      <c r="B91" t="s">
        <v>12180</v>
      </c>
      <c r="C91" t="s">
        <v>12181</v>
      </c>
      <c r="D91" t="s">
        <v>6658</v>
      </c>
      <c r="E91" t="s">
        <v>12398</v>
      </c>
      <c r="F91">
        <v>0</v>
      </c>
      <c r="G91">
        <v>18.497</v>
      </c>
      <c r="H91">
        <v>26</v>
      </c>
      <c r="I91">
        <v>5</v>
      </c>
      <c r="J91">
        <v>43</v>
      </c>
      <c r="K91">
        <v>5</v>
      </c>
      <c r="L91">
        <v>207</v>
      </c>
      <c r="M91">
        <v>23.5</v>
      </c>
      <c r="N91">
        <v>4.92</v>
      </c>
      <c r="O91">
        <v>62.38</v>
      </c>
      <c r="P91">
        <v>5</v>
      </c>
      <c r="Q91" t="s">
        <v>9388</v>
      </c>
      <c r="R91" t="s">
        <v>9388</v>
      </c>
      <c r="S91" t="s">
        <v>9388</v>
      </c>
      <c r="T91" t="s">
        <v>9388</v>
      </c>
      <c r="U91" t="s">
        <v>9388</v>
      </c>
      <c r="V91" t="s">
        <v>9388</v>
      </c>
      <c r="W91" t="s">
        <v>9388</v>
      </c>
      <c r="X91" t="s">
        <v>9388</v>
      </c>
      <c r="Y91">
        <v>0</v>
      </c>
      <c r="Z91">
        <v>0.315</v>
      </c>
      <c r="AA91">
        <v>-1.6665762662748083</v>
      </c>
      <c r="AB91">
        <v>4.69449438289977E-2</v>
      </c>
      <c r="AC91">
        <v>59.76</v>
      </c>
      <c r="AD91">
        <v>120</v>
      </c>
      <c r="AE91">
        <v>31</v>
      </c>
      <c r="AF91">
        <v>21.86</v>
      </c>
      <c r="AG91">
        <v>44.75</v>
      </c>
      <c r="AH91" t="s">
        <v>12180</v>
      </c>
      <c r="AI91" t="s">
        <v>12180</v>
      </c>
      <c r="AJ91" t="s">
        <v>12180</v>
      </c>
      <c r="AK91" t="s">
        <v>12180</v>
      </c>
      <c r="AL91" t="s">
        <v>12201</v>
      </c>
      <c r="AM91" t="s">
        <v>12180</v>
      </c>
      <c r="AN91" t="s">
        <v>12180</v>
      </c>
      <c r="AO91" t="s">
        <v>12180</v>
      </c>
      <c r="AP91">
        <v>1</v>
      </c>
      <c r="AQ91" t="s">
        <v>9388</v>
      </c>
      <c r="AR91" t="s">
        <v>12597</v>
      </c>
      <c r="AS91" t="e">
        <v>#N/A</v>
      </c>
      <c r="AT91" t="e">
        <v>#N/A</v>
      </c>
      <c r="AU91" t="e">
        <v>#N/A</v>
      </c>
      <c r="AV91" t="s">
        <v>6071</v>
      </c>
      <c r="AW91" t="e">
        <v>#N/A</v>
      </c>
      <c r="AX91">
        <v>0</v>
      </c>
      <c r="AY91" t="e">
        <v>#N/A</v>
      </c>
      <c r="AZ91" t="s">
        <v>8141</v>
      </c>
      <c r="BA91" t="str">
        <f>IF(ISNA(VLOOKUP(AZ91,Sheet5!J90:J905,1,FALSE))=FALSE,"YES","NO")</f>
        <v>YES</v>
      </c>
      <c r="BB91">
        <f>VLOOKUP(AZ91,Sheet5!J90:N905,5,FALSE)</f>
        <v>-1.7249231310265101</v>
      </c>
      <c r="BC91">
        <f t="shared" si="1"/>
        <v>-1.6665762662748083</v>
      </c>
    </row>
    <row r="92" spans="1:55" x14ac:dyDescent="0.3">
      <c r="A92" t="b">
        <v>0</v>
      </c>
      <c r="B92" t="s">
        <v>12180</v>
      </c>
      <c r="C92" t="s">
        <v>12181</v>
      </c>
      <c r="D92" t="s">
        <v>6987</v>
      </c>
      <c r="E92" t="s">
        <v>12399</v>
      </c>
      <c r="F92">
        <v>0</v>
      </c>
      <c r="G92">
        <v>8.8109999999999999</v>
      </c>
      <c r="H92">
        <v>3</v>
      </c>
      <c r="I92">
        <v>2</v>
      </c>
      <c r="J92">
        <v>13</v>
      </c>
      <c r="K92">
        <v>2</v>
      </c>
      <c r="L92">
        <v>702</v>
      </c>
      <c r="M92">
        <v>75.900000000000006</v>
      </c>
      <c r="N92">
        <v>6.23</v>
      </c>
      <c r="O92">
        <v>19.809999999999999</v>
      </c>
      <c r="P92">
        <v>2</v>
      </c>
      <c r="Q92" t="s">
        <v>9388</v>
      </c>
      <c r="R92" t="s">
        <v>9388</v>
      </c>
      <c r="S92" t="s">
        <v>9388</v>
      </c>
      <c r="T92" t="s">
        <v>9388</v>
      </c>
      <c r="U92" t="s">
        <v>9388</v>
      </c>
      <c r="V92" t="s">
        <v>9388</v>
      </c>
      <c r="W92" t="s">
        <v>9388</v>
      </c>
      <c r="X92" t="s">
        <v>9388</v>
      </c>
      <c r="Y92">
        <v>0</v>
      </c>
      <c r="Z92">
        <v>3.431</v>
      </c>
      <c r="AA92">
        <v>1.7786291258955675</v>
      </c>
      <c r="AB92">
        <v>1.45871932698268E-2</v>
      </c>
      <c r="AC92">
        <v>29.62</v>
      </c>
      <c r="AD92">
        <v>40.700000000000003</v>
      </c>
      <c r="AE92">
        <v>143.19999999999999</v>
      </c>
      <c r="AF92">
        <v>44.29</v>
      </c>
      <c r="AG92">
        <v>7.55</v>
      </c>
      <c r="AH92" t="s">
        <v>12179</v>
      </c>
      <c r="AI92" t="s">
        <v>12201</v>
      </c>
      <c r="AJ92" t="s">
        <v>12180</v>
      </c>
      <c r="AK92" t="s">
        <v>12180</v>
      </c>
      <c r="AL92" t="s">
        <v>12201</v>
      </c>
      <c r="AM92" t="s">
        <v>12180</v>
      </c>
      <c r="AN92" t="s">
        <v>12180</v>
      </c>
      <c r="AO92" t="s">
        <v>12180</v>
      </c>
      <c r="AP92">
        <v>1</v>
      </c>
      <c r="AQ92" t="s">
        <v>9388</v>
      </c>
      <c r="AR92" t="s">
        <v>12548</v>
      </c>
      <c r="AS92" t="e">
        <v>#N/A</v>
      </c>
      <c r="AT92" t="e">
        <v>#N/A</v>
      </c>
      <c r="AU92" t="e">
        <v>#N/A</v>
      </c>
      <c r="AV92" t="s">
        <v>6081</v>
      </c>
      <c r="AW92" t="s">
        <v>6116</v>
      </c>
      <c r="AX92" t="s">
        <v>6116</v>
      </c>
      <c r="AY92" t="s">
        <v>43</v>
      </c>
      <c r="AZ92" t="s">
        <v>8469</v>
      </c>
      <c r="BA92" t="str">
        <f>IF(ISNA(VLOOKUP(AZ92,Sheet5!J91:J906,1,FALSE))=FALSE,"YES","NO")</f>
        <v>YES</v>
      </c>
      <c r="BB92">
        <f>VLOOKUP(AZ92,Sheet5!J91:N906,5,FALSE)</f>
        <v>0.75696950771615801</v>
      </c>
      <c r="BC92">
        <f t="shared" si="1"/>
        <v>1.7786291258955675</v>
      </c>
    </row>
    <row r="93" spans="1:55" x14ac:dyDescent="0.3">
      <c r="A93" t="b">
        <v>0</v>
      </c>
      <c r="B93" t="s">
        <v>12180</v>
      </c>
      <c r="C93" t="s">
        <v>12181</v>
      </c>
      <c r="D93" t="s">
        <v>12400</v>
      </c>
      <c r="E93" t="s">
        <v>12401</v>
      </c>
      <c r="F93">
        <v>0</v>
      </c>
      <c r="G93">
        <v>7.8410000000000002</v>
      </c>
      <c r="H93">
        <v>9</v>
      </c>
      <c r="I93">
        <v>2</v>
      </c>
      <c r="J93">
        <v>10</v>
      </c>
      <c r="K93">
        <v>2</v>
      </c>
      <c r="L93">
        <v>301</v>
      </c>
      <c r="M93">
        <v>33.200000000000003</v>
      </c>
      <c r="N93">
        <v>5.44</v>
      </c>
      <c r="O93">
        <v>11.75</v>
      </c>
      <c r="P93">
        <v>2</v>
      </c>
      <c r="Q93" t="s">
        <v>9388</v>
      </c>
      <c r="R93" t="s">
        <v>9388</v>
      </c>
      <c r="S93" t="s">
        <v>9388</v>
      </c>
      <c r="T93" t="s">
        <v>9388</v>
      </c>
      <c r="U93" t="s">
        <v>9388</v>
      </c>
      <c r="V93" t="s">
        <v>9388</v>
      </c>
      <c r="W93" t="s">
        <v>9388</v>
      </c>
      <c r="X93" t="s">
        <v>9388</v>
      </c>
      <c r="Y93">
        <v>0</v>
      </c>
      <c r="Z93">
        <v>3.1659999999999999</v>
      </c>
      <c r="AA93">
        <v>1.6626612554750941</v>
      </c>
      <c r="AB93">
        <v>2.63890112114166E-2</v>
      </c>
      <c r="AC93">
        <v>28.86</v>
      </c>
      <c r="AD93">
        <v>35.4</v>
      </c>
      <c r="AE93">
        <v>108</v>
      </c>
      <c r="AF93">
        <v>24.06</v>
      </c>
      <c r="AG93">
        <v>16.61</v>
      </c>
      <c r="AH93" t="s">
        <v>12201</v>
      </c>
      <c r="AI93" t="s">
        <v>12180</v>
      </c>
      <c r="AJ93" t="s">
        <v>12180</v>
      </c>
      <c r="AK93" t="s">
        <v>12180</v>
      </c>
      <c r="AL93" t="s">
        <v>12180</v>
      </c>
      <c r="AM93" t="s">
        <v>12180</v>
      </c>
      <c r="AN93" t="s">
        <v>12180</v>
      </c>
      <c r="AO93" t="s">
        <v>12180</v>
      </c>
      <c r="AP93">
        <v>1</v>
      </c>
      <c r="AQ93" t="s">
        <v>9388</v>
      </c>
      <c r="AR93" t="s">
        <v>12442</v>
      </c>
      <c r="AS93" t="e">
        <v>#N/A</v>
      </c>
      <c r="AT93" t="e">
        <v>#N/A</v>
      </c>
      <c r="AU93" t="e">
        <v>#N/A</v>
      </c>
      <c r="AV93" t="s">
        <v>6081</v>
      </c>
      <c r="AW93" t="e">
        <v>#N/A</v>
      </c>
      <c r="AX93">
        <v>0</v>
      </c>
      <c r="AY93" t="e">
        <v>#N/A</v>
      </c>
      <c r="AZ93" t="s">
        <v>16443</v>
      </c>
      <c r="BA93" t="str">
        <f>IF(ISNA(VLOOKUP(AZ93,Sheet5!J92:J907,1,FALSE))=FALSE,"YES","NO")</f>
        <v>NO</v>
      </c>
      <c r="BB93" t="e">
        <f>VLOOKUP(AZ93,Sheet5!J92:N907,5,FALSE)</f>
        <v>#N/A</v>
      </c>
      <c r="BC93">
        <f t="shared" si="1"/>
        <v>1.6626612554750941</v>
      </c>
    </row>
    <row r="95" spans="1:55" x14ac:dyDescent="0.3">
      <c r="AE95" t="s">
        <v>27</v>
      </c>
      <c r="AF95">
        <v>17.26722222222222</v>
      </c>
      <c r="AG95">
        <v>26.44777777777778</v>
      </c>
    </row>
    <row r="96" spans="1:55" x14ac:dyDescent="0.3">
      <c r="AE96" t="s">
        <v>16547</v>
      </c>
      <c r="AF96">
        <v>66</v>
      </c>
      <c r="AG96">
        <v>35</v>
      </c>
    </row>
    <row r="97" spans="31:33" x14ac:dyDescent="0.3">
      <c r="AE97" t="s">
        <v>16548</v>
      </c>
      <c r="AF97">
        <v>29</v>
      </c>
      <c r="AG97">
        <v>6</v>
      </c>
    </row>
    <row r="98" spans="31:33" x14ac:dyDescent="0.3">
      <c r="AE98" t="s">
        <v>12716</v>
      </c>
      <c r="AF98">
        <v>90</v>
      </c>
      <c r="AG98">
        <v>90</v>
      </c>
    </row>
    <row r="99" spans="31:33" x14ac:dyDescent="0.3">
      <c r="AE99" t="s">
        <v>16549</v>
      </c>
      <c r="AF99">
        <v>73.333333333333329</v>
      </c>
      <c r="AG99">
        <v>38.888888888888893</v>
      </c>
    </row>
    <row r="100" spans="31:33" x14ac:dyDescent="0.3">
      <c r="AE100" t="s">
        <v>16550</v>
      </c>
      <c r="AF100">
        <v>32.222222222222221</v>
      </c>
      <c r="AG100">
        <v>6.666666666666667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CACA1-E4EC-4ADE-95FD-3FA420FB7D8A}">
  <dimension ref="A1:BC111"/>
  <sheetViews>
    <sheetView topLeftCell="Z1" workbookViewId="0">
      <selection activeCell="H14" sqref="H14"/>
    </sheetView>
  </sheetViews>
  <sheetFormatPr defaultRowHeight="14.4" x14ac:dyDescent="0.3"/>
  <cols>
    <col min="32" max="32" width="9.5546875" bestFit="1" customWidth="1"/>
    <col min="33" max="33" width="10.5546875" bestFit="1" customWidth="1"/>
  </cols>
  <sheetData>
    <row r="1" spans="1:55" s="1" customFormat="1" x14ac:dyDescent="0.3">
      <c r="D1" s="1" t="s">
        <v>6070</v>
      </c>
      <c r="AA1" s="1" t="s">
        <v>12314</v>
      </c>
      <c r="AB1" s="1" t="s">
        <v>12315</v>
      </c>
      <c r="AF1" s="1" t="s">
        <v>12316</v>
      </c>
      <c r="AG1" s="1" t="s">
        <v>12316</v>
      </c>
    </row>
    <row r="2" spans="1:55" s="1" customFormat="1" x14ac:dyDescent="0.3">
      <c r="A2" s="1" t="s">
        <v>12125</v>
      </c>
      <c r="B2" s="1" t="s">
        <v>12126</v>
      </c>
      <c r="C2" s="1" t="s">
        <v>12127</v>
      </c>
      <c r="D2" s="1" t="s">
        <v>9381</v>
      </c>
      <c r="E2" s="1" t="s">
        <v>1</v>
      </c>
      <c r="F2" s="1" t="s">
        <v>12128</v>
      </c>
      <c r="G2" s="1" t="s">
        <v>12129</v>
      </c>
      <c r="H2" s="1" t="s">
        <v>12130</v>
      </c>
      <c r="I2" s="1" t="s">
        <v>12131</v>
      </c>
      <c r="J2" s="1" t="s">
        <v>12132</v>
      </c>
      <c r="K2" s="1" t="s">
        <v>12133</v>
      </c>
      <c r="L2" s="1" t="s">
        <v>12134</v>
      </c>
      <c r="M2" s="1" t="s">
        <v>12135</v>
      </c>
      <c r="N2" s="1" t="s">
        <v>12136</v>
      </c>
      <c r="O2" s="1" t="s">
        <v>12137</v>
      </c>
      <c r="P2" s="1" t="s">
        <v>12138</v>
      </c>
      <c r="Q2" s="1" t="s">
        <v>12139</v>
      </c>
      <c r="R2" s="1" t="s">
        <v>12140</v>
      </c>
      <c r="S2" s="1" t="s">
        <v>12141</v>
      </c>
      <c r="T2" s="1" t="s">
        <v>12142</v>
      </c>
      <c r="U2" s="1" t="s">
        <v>12143</v>
      </c>
      <c r="V2" s="1" t="s">
        <v>12144</v>
      </c>
      <c r="W2" s="1" t="s">
        <v>9382</v>
      </c>
      <c r="X2" s="1" t="s">
        <v>12145</v>
      </c>
      <c r="Y2" s="1" t="s">
        <v>12146</v>
      </c>
      <c r="Z2" s="1" t="s">
        <v>12149</v>
      </c>
      <c r="AA2" s="1" t="s">
        <v>12152</v>
      </c>
      <c r="AB2" s="1" t="s">
        <v>12155</v>
      </c>
      <c r="AC2" s="1" t="s">
        <v>12158</v>
      </c>
      <c r="AD2" s="1" t="s">
        <v>12160</v>
      </c>
      <c r="AE2" s="1" t="s">
        <v>12161</v>
      </c>
      <c r="AF2" s="1" t="s">
        <v>12163</v>
      </c>
      <c r="AG2" s="1" t="s">
        <v>12164</v>
      </c>
      <c r="AH2" s="1" t="s">
        <v>12169</v>
      </c>
      <c r="AI2" s="1" t="s">
        <v>12170</v>
      </c>
      <c r="AJ2" s="1" t="s">
        <v>12171</v>
      </c>
      <c r="AK2" s="1" t="s">
        <v>12172</v>
      </c>
      <c r="AL2" s="1" t="s">
        <v>12173</v>
      </c>
      <c r="AM2" s="1" t="s">
        <v>12174</v>
      </c>
      <c r="AN2" s="1" t="s">
        <v>12175</v>
      </c>
      <c r="AO2" s="1" t="s">
        <v>12176</v>
      </c>
      <c r="AP2" s="1" t="s">
        <v>12177</v>
      </c>
      <c r="AQ2" s="1" t="s">
        <v>12178</v>
      </c>
      <c r="AR2" s="1" t="s">
        <v>12402</v>
      </c>
      <c r="AS2" s="1" t="s">
        <v>12404</v>
      </c>
      <c r="AT2" s="1" t="s">
        <v>12405</v>
      </c>
      <c r="AU2" s="1" t="s">
        <v>30</v>
      </c>
      <c r="AV2" s="1" t="s">
        <v>12408</v>
      </c>
      <c r="AW2" s="1" t="s">
        <v>33</v>
      </c>
      <c r="AX2" s="1" t="s">
        <v>12553</v>
      </c>
      <c r="AY2" s="1" t="s">
        <v>12554</v>
      </c>
      <c r="AZ2" s="1" t="s">
        <v>16543</v>
      </c>
      <c r="BA2" s="1" t="s">
        <v>16542</v>
      </c>
      <c r="BB2" s="1" t="s">
        <v>16544</v>
      </c>
      <c r="BC2" s="1" t="s">
        <v>16545</v>
      </c>
    </row>
    <row r="3" spans="1:55" x14ac:dyDescent="0.3">
      <c r="A3" t="b">
        <v>0</v>
      </c>
      <c r="B3" t="s">
        <v>12180</v>
      </c>
      <c r="C3" t="s">
        <v>12181</v>
      </c>
      <c r="D3" t="s">
        <v>6971</v>
      </c>
      <c r="E3" t="s">
        <v>12410</v>
      </c>
      <c r="F3">
        <v>0</v>
      </c>
      <c r="G3">
        <v>1351.77</v>
      </c>
      <c r="H3">
        <v>96</v>
      </c>
      <c r="I3">
        <v>54</v>
      </c>
      <c r="J3">
        <v>8120</v>
      </c>
      <c r="K3">
        <v>10</v>
      </c>
      <c r="L3">
        <v>492</v>
      </c>
      <c r="M3">
        <v>52.5</v>
      </c>
      <c r="N3">
        <v>4.6399999999999997</v>
      </c>
      <c r="O3">
        <v>23540.71</v>
      </c>
      <c r="P3">
        <v>54</v>
      </c>
      <c r="Q3" t="s">
        <v>9388</v>
      </c>
      <c r="R3" t="s">
        <v>9388</v>
      </c>
      <c r="S3" t="s">
        <v>9388</v>
      </c>
      <c r="T3" t="s">
        <v>9388</v>
      </c>
      <c r="U3" t="s">
        <v>9388</v>
      </c>
      <c r="V3" t="s">
        <v>9388</v>
      </c>
      <c r="W3" t="s">
        <v>9388</v>
      </c>
      <c r="X3" t="s">
        <v>9388</v>
      </c>
      <c r="Y3">
        <v>0</v>
      </c>
      <c r="Z3">
        <v>3.089</v>
      </c>
      <c r="AA3">
        <v>1.6271398709655509</v>
      </c>
      <c r="AB3">
        <v>2.4722445718618199E-2</v>
      </c>
      <c r="AC3">
        <v>57.72</v>
      </c>
      <c r="AD3">
        <v>17</v>
      </c>
      <c r="AE3">
        <v>192.2</v>
      </c>
      <c r="AF3">
        <v>48.01</v>
      </c>
      <c r="AG3">
        <v>19.100000000000001</v>
      </c>
      <c r="AH3" t="s">
        <v>12180</v>
      </c>
      <c r="AI3" t="s">
        <v>12180</v>
      </c>
      <c r="AJ3" t="s">
        <v>12180</v>
      </c>
      <c r="AK3" t="s">
        <v>12180</v>
      </c>
      <c r="AL3" t="s">
        <v>12180</v>
      </c>
      <c r="AM3" t="s">
        <v>12180</v>
      </c>
      <c r="AN3" t="s">
        <v>12180</v>
      </c>
      <c r="AO3" t="s">
        <v>12180</v>
      </c>
      <c r="AP3">
        <v>1</v>
      </c>
      <c r="AQ3" t="s">
        <v>12185</v>
      </c>
      <c r="AR3" t="s">
        <v>12411</v>
      </c>
      <c r="AS3" t="s">
        <v>72</v>
      </c>
      <c r="AT3" t="s">
        <v>72</v>
      </c>
      <c r="AU3" t="s">
        <v>73</v>
      </c>
      <c r="AV3" t="s">
        <v>6081</v>
      </c>
      <c r="AW3" t="s">
        <v>6179</v>
      </c>
      <c r="AX3" t="s">
        <v>73</v>
      </c>
      <c r="AY3" t="s">
        <v>58</v>
      </c>
      <c r="AZ3" t="s">
        <v>8453</v>
      </c>
      <c r="BA3" t="str">
        <f>IF(ISNA(VLOOKUP(AZ3,Sheet6!J2:J1499,1,FALSE))=FALSE,"YES","NO")</f>
        <v>YES</v>
      </c>
      <c r="BB3">
        <f>VLOOKUP(AZ3,Sheet6!J2:N1499,5,FALSE)</f>
        <v>-1.11815939637484</v>
      </c>
      <c r="BC3">
        <f>AA3</f>
        <v>1.6271398709655509</v>
      </c>
    </row>
    <row r="4" spans="1:55" x14ac:dyDescent="0.3">
      <c r="A4" t="b">
        <v>0</v>
      </c>
      <c r="B4" t="s">
        <v>12180</v>
      </c>
      <c r="C4" t="s">
        <v>12181</v>
      </c>
      <c r="D4" t="s">
        <v>6143</v>
      </c>
      <c r="E4" t="s">
        <v>12184</v>
      </c>
      <c r="F4">
        <v>0</v>
      </c>
      <c r="G4">
        <v>826.61199999999997</v>
      </c>
      <c r="H4">
        <v>83</v>
      </c>
      <c r="I4">
        <v>56</v>
      </c>
      <c r="J4">
        <v>2318</v>
      </c>
      <c r="K4">
        <v>56</v>
      </c>
      <c r="L4">
        <v>709</v>
      </c>
      <c r="M4">
        <v>78.599999999999994</v>
      </c>
      <c r="N4">
        <v>5.0599999999999996</v>
      </c>
      <c r="O4">
        <v>4792.1899999999996</v>
      </c>
      <c r="P4">
        <v>56</v>
      </c>
      <c r="Q4" t="s">
        <v>9388</v>
      </c>
      <c r="R4" t="s">
        <v>9388</v>
      </c>
      <c r="S4" t="s">
        <v>9388</v>
      </c>
      <c r="T4" t="s">
        <v>9388</v>
      </c>
      <c r="U4" t="s">
        <v>9388</v>
      </c>
      <c r="V4" t="s">
        <v>9388</v>
      </c>
      <c r="W4" t="s">
        <v>9388</v>
      </c>
      <c r="X4" t="s">
        <v>9388</v>
      </c>
      <c r="Y4">
        <v>0</v>
      </c>
      <c r="Z4">
        <v>2.927</v>
      </c>
      <c r="AA4">
        <v>1.5494227457466634</v>
      </c>
      <c r="AB4">
        <v>3.60061790777427E-2</v>
      </c>
      <c r="AC4">
        <v>71.510000000000005</v>
      </c>
      <c r="AD4">
        <v>86</v>
      </c>
      <c r="AE4">
        <v>189.1</v>
      </c>
      <c r="AF4">
        <v>14.99</v>
      </c>
      <c r="AG4">
        <v>15.13</v>
      </c>
      <c r="AH4" t="s">
        <v>12180</v>
      </c>
      <c r="AI4" t="s">
        <v>12180</v>
      </c>
      <c r="AJ4" t="s">
        <v>12180</v>
      </c>
      <c r="AK4" t="s">
        <v>12180</v>
      </c>
      <c r="AL4" t="s">
        <v>12180</v>
      </c>
      <c r="AM4" t="s">
        <v>12180</v>
      </c>
      <c r="AN4" t="s">
        <v>12180</v>
      </c>
      <c r="AO4" t="s">
        <v>12180</v>
      </c>
      <c r="AP4">
        <v>1</v>
      </c>
      <c r="AQ4" t="s">
        <v>12185</v>
      </c>
      <c r="AR4" t="s">
        <v>12412</v>
      </c>
      <c r="AS4" t="e">
        <v>#N/A</v>
      </c>
      <c r="AT4" t="e">
        <v>#N/A</v>
      </c>
      <c r="AU4" t="e">
        <v>#N/A</v>
      </c>
      <c r="AV4" t="s">
        <v>6081</v>
      </c>
      <c r="AW4" t="e">
        <v>#N/A</v>
      </c>
      <c r="AX4" t="s">
        <v>12413</v>
      </c>
      <c r="AY4" t="e">
        <v>#N/A</v>
      </c>
      <c r="AZ4" t="s">
        <v>7633</v>
      </c>
      <c r="BA4" t="str">
        <f>IF(ISNA(VLOOKUP(AZ4,Sheet6!J3:J1500,1,FALSE))=FALSE,"YES","NO")</f>
        <v>YES</v>
      </c>
      <c r="BB4">
        <f>VLOOKUP(AZ4,Sheet6!J3:N1500,5,FALSE)</f>
        <v>5.4073153915347101</v>
      </c>
      <c r="BC4">
        <f t="shared" ref="BC4:BC67" si="0">AA4</f>
        <v>1.5494227457466634</v>
      </c>
    </row>
    <row r="5" spans="1:55" x14ac:dyDescent="0.3">
      <c r="A5" t="b">
        <v>0</v>
      </c>
      <c r="B5" t="s">
        <v>12180</v>
      </c>
      <c r="C5" t="s">
        <v>12181</v>
      </c>
      <c r="D5" t="s">
        <v>6998</v>
      </c>
      <c r="E5" t="s">
        <v>12320</v>
      </c>
      <c r="F5">
        <v>0</v>
      </c>
      <c r="G5">
        <v>639.55600000000004</v>
      </c>
      <c r="H5">
        <v>70</v>
      </c>
      <c r="I5">
        <v>43</v>
      </c>
      <c r="J5">
        <v>1038</v>
      </c>
      <c r="K5">
        <v>43</v>
      </c>
      <c r="L5">
        <v>616</v>
      </c>
      <c r="M5">
        <v>70</v>
      </c>
      <c r="N5">
        <v>4.55</v>
      </c>
      <c r="O5">
        <v>2410.0100000000002</v>
      </c>
      <c r="P5">
        <v>43</v>
      </c>
      <c r="Q5" t="s">
        <v>9388</v>
      </c>
      <c r="R5" t="s">
        <v>9388</v>
      </c>
      <c r="S5" t="s">
        <v>9388</v>
      </c>
      <c r="T5" t="s">
        <v>9388</v>
      </c>
      <c r="U5" t="s">
        <v>9388</v>
      </c>
      <c r="V5" t="s">
        <v>9388</v>
      </c>
      <c r="W5" t="s">
        <v>9388</v>
      </c>
      <c r="X5" t="s">
        <v>9388</v>
      </c>
      <c r="Y5">
        <v>0</v>
      </c>
      <c r="Z5">
        <v>7.2480000000000002</v>
      </c>
      <c r="AA5">
        <v>2.8575829553841481</v>
      </c>
      <c r="AB5">
        <v>4.7937400449841798E-6</v>
      </c>
      <c r="AC5">
        <v>74.989999999999995</v>
      </c>
      <c r="AD5">
        <v>33.700000000000003</v>
      </c>
      <c r="AE5">
        <v>209.6</v>
      </c>
      <c r="AF5">
        <v>6.35</v>
      </c>
      <c r="AG5">
        <v>10.31</v>
      </c>
      <c r="AH5" t="s">
        <v>12180</v>
      </c>
      <c r="AI5" t="s">
        <v>12180</v>
      </c>
      <c r="AJ5" t="s">
        <v>12180</v>
      </c>
      <c r="AK5" t="s">
        <v>12180</v>
      </c>
      <c r="AL5" t="s">
        <v>12180</v>
      </c>
      <c r="AM5" t="s">
        <v>12180</v>
      </c>
      <c r="AN5" t="s">
        <v>12180</v>
      </c>
      <c r="AO5" t="s">
        <v>12180</v>
      </c>
      <c r="AP5">
        <v>1</v>
      </c>
      <c r="AQ5" t="s">
        <v>9388</v>
      </c>
      <c r="AR5" t="s">
        <v>12414</v>
      </c>
      <c r="AS5" t="s">
        <v>2155</v>
      </c>
      <c r="AT5" t="s">
        <v>2155</v>
      </c>
      <c r="AU5" t="s">
        <v>297</v>
      </c>
      <c r="AV5" t="s">
        <v>6081</v>
      </c>
      <c r="AW5" t="s">
        <v>6179</v>
      </c>
      <c r="AX5" t="s">
        <v>297</v>
      </c>
      <c r="AY5" t="s">
        <v>173</v>
      </c>
      <c r="AZ5" t="s">
        <v>8480</v>
      </c>
      <c r="BA5" t="str">
        <f>IF(ISNA(VLOOKUP(AZ5,Sheet6!J4:J1501,1,FALSE))=FALSE,"YES","NO")</f>
        <v>YES</v>
      </c>
      <c r="BB5">
        <f>VLOOKUP(AZ5,Sheet6!J4:N1501,5,FALSE)</f>
        <v>-8.7335546740787695</v>
      </c>
      <c r="BC5">
        <f t="shared" si="0"/>
        <v>2.8575829553841481</v>
      </c>
    </row>
    <row r="6" spans="1:55" x14ac:dyDescent="0.3">
      <c r="A6" t="b">
        <v>0</v>
      </c>
      <c r="B6" t="s">
        <v>12180</v>
      </c>
      <c r="C6" t="s">
        <v>12181</v>
      </c>
      <c r="D6" t="s">
        <v>7210</v>
      </c>
      <c r="E6" t="s">
        <v>12415</v>
      </c>
      <c r="F6">
        <v>0</v>
      </c>
      <c r="G6">
        <v>543.58199999999999</v>
      </c>
      <c r="H6">
        <v>83</v>
      </c>
      <c r="I6">
        <v>50</v>
      </c>
      <c r="J6">
        <v>862</v>
      </c>
      <c r="K6">
        <v>30</v>
      </c>
      <c r="L6">
        <v>557</v>
      </c>
      <c r="M6">
        <v>61.3</v>
      </c>
      <c r="N6">
        <v>4.88</v>
      </c>
      <c r="O6">
        <v>1644.92</v>
      </c>
      <c r="P6">
        <v>50</v>
      </c>
      <c r="Q6" t="s">
        <v>9388</v>
      </c>
      <c r="R6" t="s">
        <v>9388</v>
      </c>
      <c r="S6" t="s">
        <v>9388</v>
      </c>
      <c r="T6" t="s">
        <v>9388</v>
      </c>
      <c r="U6" t="s">
        <v>9388</v>
      </c>
      <c r="V6" t="s">
        <v>9388</v>
      </c>
      <c r="W6" t="s">
        <v>9388</v>
      </c>
      <c r="X6" t="s">
        <v>9388</v>
      </c>
      <c r="Y6">
        <v>0</v>
      </c>
      <c r="Z6">
        <v>2.968</v>
      </c>
      <c r="AA6">
        <v>1.5694910919587162</v>
      </c>
      <c r="AB6">
        <v>3.27012399439576E-2</v>
      </c>
      <c r="AC6">
        <v>147.35</v>
      </c>
      <c r="AD6">
        <v>77.099999999999994</v>
      </c>
      <c r="AE6">
        <v>113</v>
      </c>
      <c r="AF6">
        <v>6.96</v>
      </c>
      <c r="AG6">
        <v>15.58</v>
      </c>
      <c r="AH6" t="s">
        <v>12180</v>
      </c>
      <c r="AI6" t="s">
        <v>12180</v>
      </c>
      <c r="AJ6" t="s">
        <v>12180</v>
      </c>
      <c r="AK6" t="s">
        <v>12180</v>
      </c>
      <c r="AL6" t="s">
        <v>12180</v>
      </c>
      <c r="AM6" t="s">
        <v>12180</v>
      </c>
      <c r="AN6" t="s">
        <v>12180</v>
      </c>
      <c r="AO6" t="s">
        <v>12180</v>
      </c>
      <c r="AP6">
        <v>1</v>
      </c>
      <c r="AQ6" t="s">
        <v>9388</v>
      </c>
      <c r="AR6" t="s">
        <v>12416</v>
      </c>
      <c r="AS6" t="s">
        <v>777</v>
      </c>
      <c r="AT6" t="s">
        <v>777</v>
      </c>
      <c r="AU6" t="s">
        <v>625</v>
      </c>
      <c r="AV6" t="s">
        <v>6081</v>
      </c>
      <c r="AW6" t="s">
        <v>6113</v>
      </c>
      <c r="AX6" t="s">
        <v>625</v>
      </c>
      <c r="AY6" t="s">
        <v>47</v>
      </c>
      <c r="AZ6" t="s">
        <v>8692</v>
      </c>
      <c r="BA6" t="str">
        <f>IF(ISNA(VLOOKUP(AZ6,Sheet6!J5:J1502,1,FALSE))=FALSE,"YES","NO")</f>
        <v>NO</v>
      </c>
      <c r="BB6" t="e">
        <f>VLOOKUP(AZ6,Sheet6!J5:N1502,5,FALSE)</f>
        <v>#N/A</v>
      </c>
      <c r="BC6">
        <f t="shared" si="0"/>
        <v>1.5694910919587162</v>
      </c>
    </row>
    <row r="7" spans="1:55" x14ac:dyDescent="0.3">
      <c r="A7" t="b">
        <v>0</v>
      </c>
      <c r="B7" t="s">
        <v>12180</v>
      </c>
      <c r="C7" t="s">
        <v>12181</v>
      </c>
      <c r="D7" t="s">
        <v>7015</v>
      </c>
      <c r="E7" t="s">
        <v>12417</v>
      </c>
      <c r="F7">
        <v>0</v>
      </c>
      <c r="G7">
        <v>536.18600000000004</v>
      </c>
      <c r="H7">
        <v>71</v>
      </c>
      <c r="I7">
        <v>32</v>
      </c>
      <c r="J7">
        <v>542</v>
      </c>
      <c r="K7">
        <v>32</v>
      </c>
      <c r="L7">
        <v>482</v>
      </c>
      <c r="M7">
        <v>52.5</v>
      </c>
      <c r="N7">
        <v>4.6100000000000003</v>
      </c>
      <c r="O7">
        <v>1270.93</v>
      </c>
      <c r="P7">
        <v>32</v>
      </c>
      <c r="Q7" t="s">
        <v>9388</v>
      </c>
      <c r="R7" t="s">
        <v>9388</v>
      </c>
      <c r="S7" t="s">
        <v>9388</v>
      </c>
      <c r="T7" t="s">
        <v>9388</v>
      </c>
      <c r="U7" t="s">
        <v>9388</v>
      </c>
      <c r="V7" t="s">
        <v>9388</v>
      </c>
      <c r="W7" t="s">
        <v>9388</v>
      </c>
      <c r="X7" t="s">
        <v>9388</v>
      </c>
      <c r="Y7">
        <v>0</v>
      </c>
      <c r="Z7">
        <v>6.2949999999999999</v>
      </c>
      <c r="AA7">
        <v>2.6542063779442917</v>
      </c>
      <c r="AB7">
        <v>2.6986942751764E-5</v>
      </c>
      <c r="AC7">
        <v>137.86000000000001</v>
      </c>
      <c r="AD7">
        <v>63.4</v>
      </c>
      <c r="AE7">
        <v>136.9</v>
      </c>
      <c r="AF7">
        <v>13.83</v>
      </c>
      <c r="AG7">
        <v>8.2100000000000009</v>
      </c>
      <c r="AH7" t="s">
        <v>12180</v>
      </c>
      <c r="AI7" t="s">
        <v>12180</v>
      </c>
      <c r="AJ7" t="s">
        <v>12180</v>
      </c>
      <c r="AK7" t="s">
        <v>12180</v>
      </c>
      <c r="AL7" t="s">
        <v>12180</v>
      </c>
      <c r="AM7" t="s">
        <v>12180</v>
      </c>
      <c r="AN7" t="s">
        <v>12180</v>
      </c>
      <c r="AO7" t="s">
        <v>12180</v>
      </c>
      <c r="AP7">
        <v>1</v>
      </c>
      <c r="AQ7" t="s">
        <v>9388</v>
      </c>
      <c r="AR7" t="s">
        <v>12418</v>
      </c>
      <c r="AS7" t="e">
        <v>#N/A</v>
      </c>
      <c r="AT7" t="e">
        <v>#N/A</v>
      </c>
      <c r="AU7" t="e">
        <v>#N/A</v>
      </c>
      <c r="AV7" t="s">
        <v>6081</v>
      </c>
      <c r="AW7" t="e">
        <v>#N/A</v>
      </c>
      <c r="AX7" t="s">
        <v>12419</v>
      </c>
      <c r="AY7" t="e">
        <v>#N/A</v>
      </c>
      <c r="AZ7" t="s">
        <v>8497</v>
      </c>
      <c r="BA7" t="str">
        <f>IF(ISNA(VLOOKUP(AZ7,Sheet6!J6:J1503,1,FALSE))=FALSE,"YES","NO")</f>
        <v>YES</v>
      </c>
      <c r="BB7">
        <f>VLOOKUP(AZ7,Sheet6!J6:N1503,5,FALSE)</f>
        <v>-6.0427039499688702</v>
      </c>
      <c r="BC7">
        <f t="shared" si="0"/>
        <v>2.6542063779442917</v>
      </c>
    </row>
    <row r="8" spans="1:55" x14ac:dyDescent="0.3">
      <c r="A8" t="b">
        <v>0</v>
      </c>
      <c r="B8" t="s">
        <v>12180</v>
      </c>
      <c r="C8" t="s">
        <v>12181</v>
      </c>
      <c r="D8" t="s">
        <v>6244</v>
      </c>
      <c r="E8" t="s">
        <v>12420</v>
      </c>
      <c r="F8">
        <v>0</v>
      </c>
      <c r="G8">
        <v>516.56500000000005</v>
      </c>
      <c r="H8">
        <v>69</v>
      </c>
      <c r="I8">
        <v>47</v>
      </c>
      <c r="J8">
        <v>750</v>
      </c>
      <c r="K8">
        <v>46</v>
      </c>
      <c r="L8">
        <v>757</v>
      </c>
      <c r="M8">
        <v>84.4</v>
      </c>
      <c r="N8">
        <v>4.97</v>
      </c>
      <c r="O8">
        <v>1522.11</v>
      </c>
      <c r="P8">
        <v>47</v>
      </c>
      <c r="Q8" t="s">
        <v>9388</v>
      </c>
      <c r="R8" t="s">
        <v>9388</v>
      </c>
      <c r="S8" t="s">
        <v>9388</v>
      </c>
      <c r="T8" t="s">
        <v>9388</v>
      </c>
      <c r="U8" t="s">
        <v>9388</v>
      </c>
      <c r="V8" t="s">
        <v>9388</v>
      </c>
      <c r="W8" t="s">
        <v>9388</v>
      </c>
      <c r="X8" t="s">
        <v>9388</v>
      </c>
      <c r="Y8">
        <v>0</v>
      </c>
      <c r="Z8">
        <v>4.6159999999999997</v>
      </c>
      <c r="AA8">
        <v>2.2066432239833955</v>
      </c>
      <c r="AB8">
        <v>7.9048425576951401E-4</v>
      </c>
      <c r="AC8">
        <v>128.16999999999999</v>
      </c>
      <c r="AD8">
        <v>63.2</v>
      </c>
      <c r="AE8">
        <v>139.1</v>
      </c>
      <c r="AF8">
        <v>5.0599999999999996</v>
      </c>
      <c r="AG8">
        <v>8.35</v>
      </c>
      <c r="AH8" t="s">
        <v>12180</v>
      </c>
      <c r="AI8" t="s">
        <v>12180</v>
      </c>
      <c r="AJ8" t="s">
        <v>12180</v>
      </c>
      <c r="AK8" t="s">
        <v>12180</v>
      </c>
      <c r="AL8" t="s">
        <v>12180</v>
      </c>
      <c r="AM8" t="s">
        <v>12180</v>
      </c>
      <c r="AN8" t="s">
        <v>12180</v>
      </c>
      <c r="AO8" t="s">
        <v>12180</v>
      </c>
      <c r="AP8">
        <v>1</v>
      </c>
      <c r="AQ8" t="s">
        <v>9388</v>
      </c>
      <c r="AR8" t="s">
        <v>12421</v>
      </c>
      <c r="AS8" t="s">
        <v>221</v>
      </c>
      <c r="AT8" t="s">
        <v>221</v>
      </c>
      <c r="AU8" t="s">
        <v>222</v>
      </c>
      <c r="AV8" t="s">
        <v>6081</v>
      </c>
      <c r="AW8" t="e">
        <v>#N/A</v>
      </c>
      <c r="AX8" t="s">
        <v>222</v>
      </c>
      <c r="AY8" t="e">
        <v>#N/A</v>
      </c>
      <c r="AZ8" t="s">
        <v>7731</v>
      </c>
      <c r="BA8" t="str">
        <f>IF(ISNA(VLOOKUP(AZ8,Sheet6!J7:J1504,1,FALSE))=FALSE,"YES","NO")</f>
        <v>YES</v>
      </c>
      <c r="BB8">
        <f>VLOOKUP(AZ8,Sheet6!J7:N1504,5,FALSE)</f>
        <v>3.8716670155684101</v>
      </c>
      <c r="BC8">
        <f t="shared" si="0"/>
        <v>2.2066432239833955</v>
      </c>
    </row>
    <row r="9" spans="1:55" x14ac:dyDescent="0.3">
      <c r="A9" t="b">
        <v>0</v>
      </c>
      <c r="B9" t="s">
        <v>12180</v>
      </c>
      <c r="C9" t="s">
        <v>12181</v>
      </c>
      <c r="D9" t="s">
        <v>7043</v>
      </c>
      <c r="E9" t="s">
        <v>12190</v>
      </c>
      <c r="F9">
        <v>0</v>
      </c>
      <c r="G9">
        <v>435.50900000000001</v>
      </c>
      <c r="H9">
        <v>53</v>
      </c>
      <c r="I9">
        <v>52</v>
      </c>
      <c r="J9">
        <v>254</v>
      </c>
      <c r="K9">
        <v>52</v>
      </c>
      <c r="L9">
        <v>1326</v>
      </c>
      <c r="M9">
        <v>139.19999999999999</v>
      </c>
      <c r="N9">
        <v>4.75</v>
      </c>
      <c r="O9">
        <v>545.69000000000005</v>
      </c>
      <c r="P9">
        <v>52</v>
      </c>
      <c r="Q9" t="s">
        <v>9388</v>
      </c>
      <c r="R9" t="s">
        <v>9388</v>
      </c>
      <c r="S9" t="s">
        <v>9388</v>
      </c>
      <c r="T9" t="s">
        <v>9388</v>
      </c>
      <c r="U9" t="s">
        <v>9388</v>
      </c>
      <c r="V9" t="s">
        <v>9388</v>
      </c>
      <c r="W9" t="s">
        <v>9388</v>
      </c>
      <c r="X9" t="s">
        <v>9388</v>
      </c>
      <c r="Y9">
        <v>0</v>
      </c>
      <c r="Z9">
        <v>0.15</v>
      </c>
      <c r="AA9">
        <v>-2.7369655941662061</v>
      </c>
      <c r="AB9">
        <v>1.8802150065142699E-4</v>
      </c>
      <c r="AC9">
        <v>134.07</v>
      </c>
      <c r="AD9">
        <v>131.6</v>
      </c>
      <c r="AE9">
        <v>11.2</v>
      </c>
      <c r="AF9">
        <v>15.65</v>
      </c>
      <c r="AG9">
        <v>39.99</v>
      </c>
      <c r="AH9" t="s">
        <v>12180</v>
      </c>
      <c r="AI9" t="s">
        <v>12180</v>
      </c>
      <c r="AJ9" t="s">
        <v>12180</v>
      </c>
      <c r="AK9" t="s">
        <v>12180</v>
      </c>
      <c r="AL9" t="s">
        <v>12180</v>
      </c>
      <c r="AM9" t="s">
        <v>12180</v>
      </c>
      <c r="AN9" t="s">
        <v>12180</v>
      </c>
      <c r="AO9" t="s">
        <v>12180</v>
      </c>
      <c r="AP9">
        <v>1</v>
      </c>
      <c r="AQ9" t="s">
        <v>9388</v>
      </c>
      <c r="AR9" t="s">
        <v>12422</v>
      </c>
      <c r="AS9" t="s">
        <v>931</v>
      </c>
      <c r="AT9" t="s">
        <v>931</v>
      </c>
      <c r="AU9" t="s">
        <v>133</v>
      </c>
      <c r="AV9" t="s">
        <v>6071</v>
      </c>
      <c r="AW9" t="s">
        <v>6116</v>
      </c>
      <c r="AX9" t="s">
        <v>133</v>
      </c>
      <c r="AY9" t="s">
        <v>173</v>
      </c>
      <c r="AZ9" t="s">
        <v>8525</v>
      </c>
      <c r="BA9" t="str">
        <f>IF(ISNA(VLOOKUP(AZ9,Sheet6!J8:J1505,1,FALSE))=FALSE,"YES","NO")</f>
        <v>YES</v>
      </c>
      <c r="BB9">
        <f>VLOOKUP(AZ9,Sheet6!J8:N1505,5,FALSE)</f>
        <v>-0.90029769036940899</v>
      </c>
      <c r="BC9">
        <f t="shared" si="0"/>
        <v>-2.7369655941662061</v>
      </c>
    </row>
    <row r="10" spans="1:55" x14ac:dyDescent="0.3">
      <c r="A10" t="b">
        <v>0</v>
      </c>
      <c r="B10" t="s">
        <v>12180</v>
      </c>
      <c r="C10" t="s">
        <v>12181</v>
      </c>
      <c r="D10" t="s">
        <v>7141</v>
      </c>
      <c r="E10" t="s">
        <v>12423</v>
      </c>
      <c r="F10">
        <v>0</v>
      </c>
      <c r="G10">
        <v>430.59199999999998</v>
      </c>
      <c r="H10">
        <v>56</v>
      </c>
      <c r="I10">
        <v>32</v>
      </c>
      <c r="J10">
        <v>361</v>
      </c>
      <c r="K10">
        <v>32</v>
      </c>
      <c r="L10">
        <v>803</v>
      </c>
      <c r="M10">
        <v>87</v>
      </c>
      <c r="N10">
        <v>4.88</v>
      </c>
      <c r="O10">
        <v>960.98</v>
      </c>
      <c r="P10">
        <v>32</v>
      </c>
      <c r="Q10" t="s">
        <v>9388</v>
      </c>
      <c r="R10" t="s">
        <v>9388</v>
      </c>
      <c r="S10" t="s">
        <v>9388</v>
      </c>
      <c r="T10" t="s">
        <v>9388</v>
      </c>
      <c r="U10" t="s">
        <v>9388</v>
      </c>
      <c r="V10" t="s">
        <v>9388</v>
      </c>
      <c r="W10" t="s">
        <v>9388</v>
      </c>
      <c r="X10" t="s">
        <v>9388</v>
      </c>
      <c r="Y10">
        <v>0</v>
      </c>
      <c r="Z10">
        <v>0.10199999999999999</v>
      </c>
      <c r="AA10">
        <v>-3.2933589426905918</v>
      </c>
      <c r="AB10">
        <v>1.44188941914713E-6</v>
      </c>
      <c r="AC10">
        <v>145.41</v>
      </c>
      <c r="AD10">
        <v>121.4</v>
      </c>
      <c r="AE10">
        <v>86.3</v>
      </c>
      <c r="AF10">
        <v>52.19</v>
      </c>
      <c r="AG10">
        <v>8.56</v>
      </c>
      <c r="AH10" t="s">
        <v>12180</v>
      </c>
      <c r="AI10" t="s">
        <v>12180</v>
      </c>
      <c r="AJ10" t="s">
        <v>12180</v>
      </c>
      <c r="AK10" t="s">
        <v>12180</v>
      </c>
      <c r="AL10" t="s">
        <v>12180</v>
      </c>
      <c r="AM10" t="s">
        <v>12180</v>
      </c>
      <c r="AN10" t="s">
        <v>12180</v>
      </c>
      <c r="AO10" t="s">
        <v>12180</v>
      </c>
      <c r="AP10">
        <v>1</v>
      </c>
      <c r="AQ10" t="s">
        <v>9388</v>
      </c>
      <c r="AR10" t="s">
        <v>12424</v>
      </c>
      <c r="AS10" t="s">
        <v>1514</v>
      </c>
      <c r="AT10" t="s">
        <v>1514</v>
      </c>
      <c r="AU10" t="s">
        <v>1515</v>
      </c>
      <c r="AV10" t="s">
        <v>6071</v>
      </c>
      <c r="AW10" t="s">
        <v>6125</v>
      </c>
      <c r="AX10" t="s">
        <v>1515</v>
      </c>
      <c r="AY10" t="s">
        <v>128</v>
      </c>
      <c r="AZ10" t="s">
        <v>8623</v>
      </c>
      <c r="BA10" t="str">
        <f>IF(ISNA(VLOOKUP(AZ10,Sheet6!J9:J1506,1,FALSE))=FALSE,"YES","NO")</f>
        <v>YES</v>
      </c>
      <c r="BB10">
        <f>VLOOKUP(AZ10,Sheet6!J9:N1506,5,FALSE)</f>
        <v>-3.0648843713862699</v>
      </c>
      <c r="BC10">
        <f t="shared" si="0"/>
        <v>-3.2933589426905918</v>
      </c>
    </row>
    <row r="11" spans="1:55" x14ac:dyDescent="0.3">
      <c r="A11" t="b">
        <v>0</v>
      </c>
      <c r="B11" t="s">
        <v>12180</v>
      </c>
      <c r="C11" t="s">
        <v>12181</v>
      </c>
      <c r="D11" t="s">
        <v>6264</v>
      </c>
      <c r="E11" t="s">
        <v>12194</v>
      </c>
      <c r="F11">
        <v>0</v>
      </c>
      <c r="G11">
        <v>397.28399999999999</v>
      </c>
      <c r="H11">
        <v>64</v>
      </c>
      <c r="I11">
        <v>44</v>
      </c>
      <c r="J11">
        <v>431</v>
      </c>
      <c r="K11">
        <v>19</v>
      </c>
      <c r="L11">
        <v>694</v>
      </c>
      <c r="M11">
        <v>77.900000000000006</v>
      </c>
      <c r="N11">
        <v>4.72</v>
      </c>
      <c r="O11">
        <v>793.75</v>
      </c>
      <c r="P11">
        <v>44</v>
      </c>
      <c r="Q11" t="s">
        <v>9388</v>
      </c>
      <c r="R11" t="s">
        <v>9388</v>
      </c>
      <c r="S11" t="s">
        <v>9388</v>
      </c>
      <c r="T11" t="s">
        <v>9388</v>
      </c>
      <c r="U11" t="s">
        <v>9388</v>
      </c>
      <c r="V11" t="s">
        <v>9388</v>
      </c>
      <c r="W11" t="s">
        <v>9388</v>
      </c>
      <c r="X11" t="s">
        <v>9388</v>
      </c>
      <c r="Y11">
        <v>0</v>
      </c>
      <c r="Z11">
        <v>4.1550000000000002</v>
      </c>
      <c r="AA11">
        <v>2.0548484769956201</v>
      </c>
      <c r="AB11">
        <v>8.9160849848500309E-3</v>
      </c>
      <c r="AC11">
        <v>132.52000000000001</v>
      </c>
      <c r="AD11">
        <v>6.4</v>
      </c>
      <c r="AE11">
        <v>126</v>
      </c>
      <c r="AF11">
        <v>60.19</v>
      </c>
      <c r="AG11">
        <v>20.49</v>
      </c>
      <c r="AH11" t="s">
        <v>12180</v>
      </c>
      <c r="AI11" t="s">
        <v>12180</v>
      </c>
      <c r="AJ11" t="s">
        <v>12180</v>
      </c>
      <c r="AK11" t="s">
        <v>12180</v>
      </c>
      <c r="AL11" t="s">
        <v>12180</v>
      </c>
      <c r="AM11" t="s">
        <v>12180</v>
      </c>
      <c r="AN11" t="s">
        <v>12180</v>
      </c>
      <c r="AO11" t="s">
        <v>12180</v>
      </c>
      <c r="AP11">
        <v>1</v>
      </c>
      <c r="AQ11" t="s">
        <v>9388</v>
      </c>
      <c r="AR11" t="s">
        <v>12425</v>
      </c>
      <c r="AS11" t="e">
        <v>#N/A</v>
      </c>
      <c r="AT11" t="e">
        <v>#N/A</v>
      </c>
      <c r="AU11" t="e">
        <v>#N/A</v>
      </c>
      <c r="AV11" t="s">
        <v>6081</v>
      </c>
      <c r="AW11" t="s">
        <v>6097</v>
      </c>
      <c r="AX11" t="s">
        <v>6097</v>
      </c>
      <c r="AY11" t="s">
        <v>52</v>
      </c>
      <c r="AZ11" t="s">
        <v>7750</v>
      </c>
      <c r="BA11" t="str">
        <f>IF(ISNA(VLOOKUP(AZ11,Sheet6!J10:J1507,1,FALSE))=FALSE,"YES","NO")</f>
        <v>YES</v>
      </c>
      <c r="BB11">
        <f>VLOOKUP(AZ11,Sheet6!J10:N1507,5,FALSE)</f>
        <v>-2.3108280467015501</v>
      </c>
      <c r="BC11">
        <f t="shared" si="0"/>
        <v>2.0548484769956201</v>
      </c>
    </row>
    <row r="12" spans="1:55" x14ac:dyDescent="0.3">
      <c r="A12" t="b">
        <v>0</v>
      </c>
      <c r="B12" t="s">
        <v>12180</v>
      </c>
      <c r="C12" t="s">
        <v>12181</v>
      </c>
      <c r="D12" t="s">
        <v>7255</v>
      </c>
      <c r="E12" t="s">
        <v>12426</v>
      </c>
      <c r="F12">
        <v>0</v>
      </c>
      <c r="G12">
        <v>393.65199999999999</v>
      </c>
      <c r="H12">
        <v>83</v>
      </c>
      <c r="I12">
        <v>41</v>
      </c>
      <c r="J12">
        <v>455</v>
      </c>
      <c r="K12">
        <v>25</v>
      </c>
      <c r="L12">
        <v>537</v>
      </c>
      <c r="M12">
        <v>61.9</v>
      </c>
      <c r="N12">
        <v>5.16</v>
      </c>
      <c r="O12">
        <v>717.14</v>
      </c>
      <c r="P12">
        <v>41</v>
      </c>
      <c r="Q12" t="s">
        <v>9388</v>
      </c>
      <c r="R12" t="s">
        <v>9388</v>
      </c>
      <c r="S12" t="s">
        <v>9388</v>
      </c>
      <c r="T12" t="s">
        <v>9388</v>
      </c>
      <c r="U12" t="s">
        <v>9388</v>
      </c>
      <c r="V12" t="s">
        <v>9388</v>
      </c>
      <c r="W12" t="s">
        <v>9388</v>
      </c>
      <c r="X12" t="s">
        <v>9388</v>
      </c>
      <c r="Y12">
        <v>0</v>
      </c>
      <c r="Z12">
        <v>3.1509999999999998</v>
      </c>
      <c r="AA12">
        <v>1.6558097543554524</v>
      </c>
      <c r="AB12">
        <v>2.1813283567592202E-2</v>
      </c>
      <c r="AC12">
        <v>100.82</v>
      </c>
      <c r="AD12">
        <v>26.1</v>
      </c>
      <c r="AE12">
        <v>165.8</v>
      </c>
      <c r="AF12">
        <v>19.11</v>
      </c>
      <c r="AG12">
        <v>20.37</v>
      </c>
      <c r="AH12" t="s">
        <v>12180</v>
      </c>
      <c r="AI12" t="s">
        <v>12180</v>
      </c>
      <c r="AJ12" t="s">
        <v>12180</v>
      </c>
      <c r="AK12" t="s">
        <v>12180</v>
      </c>
      <c r="AL12" t="s">
        <v>12180</v>
      </c>
      <c r="AM12" t="s">
        <v>12180</v>
      </c>
      <c r="AN12" t="s">
        <v>12180</v>
      </c>
      <c r="AO12" t="s">
        <v>12180</v>
      </c>
      <c r="AP12">
        <v>1</v>
      </c>
      <c r="AQ12" t="s">
        <v>12185</v>
      </c>
      <c r="AR12" t="s">
        <v>12427</v>
      </c>
      <c r="AS12" t="e">
        <v>#N/A</v>
      </c>
      <c r="AT12" t="e">
        <v>#N/A</v>
      </c>
      <c r="AU12" t="e">
        <v>#N/A</v>
      </c>
      <c r="AV12" t="s">
        <v>6081</v>
      </c>
      <c r="AW12" t="e">
        <v>#N/A</v>
      </c>
      <c r="AX12" t="s">
        <v>12428</v>
      </c>
      <c r="AY12" t="e">
        <v>#N/A</v>
      </c>
      <c r="AZ12" t="s">
        <v>8737</v>
      </c>
      <c r="BA12" t="str">
        <f>IF(ISNA(VLOOKUP(AZ12,Sheet6!J11:J1508,1,FALSE))=FALSE,"YES","NO")</f>
        <v>NO</v>
      </c>
      <c r="BB12" t="e">
        <f>VLOOKUP(AZ12,Sheet6!J11:N1508,5,FALSE)</f>
        <v>#N/A</v>
      </c>
      <c r="BC12">
        <f t="shared" si="0"/>
        <v>1.6558097543554524</v>
      </c>
    </row>
    <row r="13" spans="1:55" x14ac:dyDescent="0.3">
      <c r="A13" t="b">
        <v>0</v>
      </c>
      <c r="B13" t="s">
        <v>12180</v>
      </c>
      <c r="C13" t="s">
        <v>12181</v>
      </c>
      <c r="D13" t="s">
        <v>7069</v>
      </c>
      <c r="E13" t="s">
        <v>12195</v>
      </c>
      <c r="F13">
        <v>0</v>
      </c>
      <c r="G13">
        <v>375.34800000000001</v>
      </c>
      <c r="H13">
        <v>76</v>
      </c>
      <c r="I13">
        <v>24</v>
      </c>
      <c r="J13">
        <v>1125</v>
      </c>
      <c r="K13">
        <v>13</v>
      </c>
      <c r="L13">
        <v>416</v>
      </c>
      <c r="M13">
        <v>45.5</v>
      </c>
      <c r="N13">
        <v>5.0599999999999996</v>
      </c>
      <c r="O13">
        <v>2895.43</v>
      </c>
      <c r="P13">
        <v>24</v>
      </c>
      <c r="Q13" t="s">
        <v>9388</v>
      </c>
      <c r="R13" t="s">
        <v>9388</v>
      </c>
      <c r="S13" t="s">
        <v>9388</v>
      </c>
      <c r="T13" t="s">
        <v>9388</v>
      </c>
      <c r="U13" t="s">
        <v>9388</v>
      </c>
      <c r="V13" t="s">
        <v>9388</v>
      </c>
      <c r="W13" t="s">
        <v>9388</v>
      </c>
      <c r="X13" t="s">
        <v>9388</v>
      </c>
      <c r="Y13">
        <v>0</v>
      </c>
      <c r="Z13">
        <v>5.7160000000000002</v>
      </c>
      <c r="AA13">
        <v>2.5150059164337293</v>
      </c>
      <c r="AB13">
        <v>8.1351458431464394E-5</v>
      </c>
      <c r="AC13">
        <v>132.06</v>
      </c>
      <c r="AD13">
        <v>3</v>
      </c>
      <c r="AE13">
        <v>162.6</v>
      </c>
      <c r="AF13">
        <v>21.4</v>
      </c>
      <c r="AG13">
        <v>4.57</v>
      </c>
      <c r="AH13" t="s">
        <v>12180</v>
      </c>
      <c r="AI13" t="s">
        <v>12180</v>
      </c>
      <c r="AJ13" t="s">
        <v>12180</v>
      </c>
      <c r="AK13" t="s">
        <v>12180</v>
      </c>
      <c r="AL13" t="s">
        <v>12180</v>
      </c>
      <c r="AM13" t="s">
        <v>12180</v>
      </c>
      <c r="AN13" t="s">
        <v>12180</v>
      </c>
      <c r="AO13" t="s">
        <v>12180</v>
      </c>
      <c r="AP13">
        <v>1</v>
      </c>
      <c r="AQ13" t="s">
        <v>12185</v>
      </c>
      <c r="AR13" t="s">
        <v>12429</v>
      </c>
      <c r="AS13" t="s">
        <v>791</v>
      </c>
      <c r="AT13" t="s">
        <v>791</v>
      </c>
      <c r="AU13" t="s">
        <v>106</v>
      </c>
      <c r="AV13" t="s">
        <v>6081</v>
      </c>
      <c r="AW13" t="s">
        <v>6179</v>
      </c>
      <c r="AX13" t="s">
        <v>106</v>
      </c>
      <c r="AY13" t="s">
        <v>47</v>
      </c>
      <c r="AZ13" t="s">
        <v>8551</v>
      </c>
      <c r="BA13" t="str">
        <f>IF(ISNA(VLOOKUP(AZ13,Sheet6!J12:J1509,1,FALSE))=FALSE,"YES","NO")</f>
        <v>YES</v>
      </c>
      <c r="BB13">
        <f>VLOOKUP(AZ13,Sheet6!J12:N1509,5,FALSE)</f>
        <v>-3.5901036498652101</v>
      </c>
      <c r="BC13">
        <f t="shared" si="0"/>
        <v>2.5150059164337293</v>
      </c>
    </row>
    <row r="14" spans="1:55" x14ac:dyDescent="0.3">
      <c r="A14" t="b">
        <v>0</v>
      </c>
      <c r="B14" t="s">
        <v>12180</v>
      </c>
      <c r="C14" t="s">
        <v>12181</v>
      </c>
      <c r="D14" t="s">
        <v>6694</v>
      </c>
      <c r="E14" t="s">
        <v>12430</v>
      </c>
      <c r="F14">
        <v>0</v>
      </c>
      <c r="G14">
        <v>353.89</v>
      </c>
      <c r="H14">
        <v>73</v>
      </c>
      <c r="I14">
        <v>36</v>
      </c>
      <c r="J14">
        <v>271</v>
      </c>
      <c r="K14">
        <v>32</v>
      </c>
      <c r="L14">
        <v>660</v>
      </c>
      <c r="M14">
        <v>72.8</v>
      </c>
      <c r="N14">
        <v>4.7699999999999996</v>
      </c>
      <c r="O14">
        <v>567.58000000000004</v>
      </c>
      <c r="P14">
        <v>36</v>
      </c>
      <c r="Q14" t="s">
        <v>9388</v>
      </c>
      <c r="R14" t="s">
        <v>9388</v>
      </c>
      <c r="S14" t="s">
        <v>9388</v>
      </c>
      <c r="T14" t="s">
        <v>9388</v>
      </c>
      <c r="U14" t="s">
        <v>9388</v>
      </c>
      <c r="V14" t="s">
        <v>9388</v>
      </c>
      <c r="W14" t="s">
        <v>9388</v>
      </c>
      <c r="X14" t="s">
        <v>9388</v>
      </c>
      <c r="Y14">
        <v>0</v>
      </c>
      <c r="Z14">
        <v>7.0780000000000003</v>
      </c>
      <c r="AA14">
        <v>2.8233417617631433</v>
      </c>
      <c r="AB14">
        <v>6.4432242983130899E-6</v>
      </c>
      <c r="AC14">
        <v>130.01</v>
      </c>
      <c r="AD14">
        <v>60.6</v>
      </c>
      <c r="AE14">
        <v>107.9</v>
      </c>
      <c r="AF14">
        <v>11.57</v>
      </c>
      <c r="AG14">
        <v>5.88</v>
      </c>
      <c r="AH14" t="s">
        <v>12180</v>
      </c>
      <c r="AI14" t="s">
        <v>12180</v>
      </c>
      <c r="AJ14" t="s">
        <v>12180</v>
      </c>
      <c r="AK14" t="s">
        <v>12180</v>
      </c>
      <c r="AL14" t="s">
        <v>12180</v>
      </c>
      <c r="AM14" t="s">
        <v>12180</v>
      </c>
      <c r="AN14" t="s">
        <v>12180</v>
      </c>
      <c r="AO14" t="s">
        <v>12180</v>
      </c>
      <c r="AP14">
        <v>1</v>
      </c>
      <c r="AQ14" t="s">
        <v>9388</v>
      </c>
      <c r="AR14" t="s">
        <v>12431</v>
      </c>
      <c r="AS14" t="s">
        <v>1087</v>
      </c>
      <c r="AT14" t="s">
        <v>1087</v>
      </c>
      <c r="AU14" t="s">
        <v>941</v>
      </c>
      <c r="AV14" t="s">
        <v>6081</v>
      </c>
      <c r="AW14" t="s">
        <v>6179</v>
      </c>
      <c r="AX14" t="s">
        <v>941</v>
      </c>
      <c r="AY14" t="s">
        <v>58</v>
      </c>
      <c r="AZ14" t="s">
        <v>8177</v>
      </c>
      <c r="BA14" t="str">
        <f>IF(ISNA(VLOOKUP(AZ14,Sheet6!J13:J1510,1,FALSE))=FALSE,"YES","NO")</f>
        <v>YES</v>
      </c>
      <c r="BB14">
        <f>VLOOKUP(AZ14,Sheet6!J13:N1510,5,FALSE)</f>
        <v>1.8255290555930299</v>
      </c>
      <c r="BC14">
        <f t="shared" si="0"/>
        <v>2.8233417617631433</v>
      </c>
    </row>
    <row r="15" spans="1:55" x14ac:dyDescent="0.3">
      <c r="A15" t="b">
        <v>0</v>
      </c>
      <c r="B15" t="s">
        <v>12180</v>
      </c>
      <c r="C15" t="s">
        <v>12181</v>
      </c>
      <c r="D15" t="s">
        <v>7173</v>
      </c>
      <c r="E15" t="s">
        <v>12198</v>
      </c>
      <c r="F15">
        <v>0</v>
      </c>
      <c r="G15">
        <v>325.07</v>
      </c>
      <c r="H15">
        <v>60</v>
      </c>
      <c r="I15">
        <v>24</v>
      </c>
      <c r="J15">
        <v>210</v>
      </c>
      <c r="K15">
        <v>24</v>
      </c>
      <c r="L15">
        <v>731</v>
      </c>
      <c r="M15">
        <v>76.099999999999994</v>
      </c>
      <c r="N15">
        <v>4.4800000000000004</v>
      </c>
      <c r="O15">
        <v>466.02</v>
      </c>
      <c r="P15">
        <v>24</v>
      </c>
      <c r="Q15" t="s">
        <v>9388</v>
      </c>
      <c r="R15" t="s">
        <v>9388</v>
      </c>
      <c r="S15" t="s">
        <v>9388</v>
      </c>
      <c r="T15" t="s">
        <v>9388</v>
      </c>
      <c r="U15" t="s">
        <v>9388</v>
      </c>
      <c r="V15" t="s">
        <v>9388</v>
      </c>
      <c r="W15" t="s">
        <v>9388</v>
      </c>
      <c r="X15" t="s">
        <v>9388</v>
      </c>
      <c r="Y15">
        <v>0</v>
      </c>
      <c r="Z15">
        <v>0.14599999999999999</v>
      </c>
      <c r="AA15">
        <v>-2.7759597257820698</v>
      </c>
      <c r="AB15">
        <v>4.8150448966141699E-4</v>
      </c>
      <c r="AC15">
        <v>111.21</v>
      </c>
      <c r="AD15">
        <v>133</v>
      </c>
      <c r="AE15">
        <v>53.4</v>
      </c>
      <c r="AF15">
        <v>9.01</v>
      </c>
      <c r="AG15">
        <v>20.48</v>
      </c>
      <c r="AH15" t="s">
        <v>12180</v>
      </c>
      <c r="AI15" t="s">
        <v>12180</v>
      </c>
      <c r="AJ15" t="s">
        <v>12180</v>
      </c>
      <c r="AK15" t="s">
        <v>12180</v>
      </c>
      <c r="AL15" t="s">
        <v>12180</v>
      </c>
      <c r="AM15" t="s">
        <v>12180</v>
      </c>
      <c r="AN15" t="s">
        <v>12180</v>
      </c>
      <c r="AO15" t="s">
        <v>12180</v>
      </c>
      <c r="AP15">
        <v>1</v>
      </c>
      <c r="AQ15" t="s">
        <v>9388</v>
      </c>
      <c r="AR15" t="s">
        <v>12432</v>
      </c>
      <c r="AS15" t="s">
        <v>2082</v>
      </c>
      <c r="AT15" t="s">
        <v>2082</v>
      </c>
      <c r="AU15" t="s">
        <v>69</v>
      </c>
      <c r="AV15" t="s">
        <v>6071</v>
      </c>
      <c r="AW15" t="e">
        <v>#N/A</v>
      </c>
      <c r="AX15" t="s">
        <v>69</v>
      </c>
      <c r="AY15" t="e">
        <v>#N/A</v>
      </c>
      <c r="AZ15" t="s">
        <v>8655</v>
      </c>
      <c r="BA15" t="str">
        <f>IF(ISNA(VLOOKUP(AZ15,Sheet6!J14:J1511,1,FALSE))=FALSE,"YES","NO")</f>
        <v>YES</v>
      </c>
      <c r="BB15">
        <f>VLOOKUP(AZ15,Sheet6!J14:N1511,5,FALSE)</f>
        <v>-4.7305035457048996</v>
      </c>
      <c r="BC15">
        <f t="shared" si="0"/>
        <v>-2.7759597257820698</v>
      </c>
    </row>
    <row r="16" spans="1:55" x14ac:dyDescent="0.3">
      <c r="A16" t="b">
        <v>0</v>
      </c>
      <c r="B16" t="s">
        <v>12180</v>
      </c>
      <c r="C16" t="s">
        <v>12181</v>
      </c>
      <c r="D16" t="s">
        <v>6797</v>
      </c>
      <c r="E16" t="s">
        <v>12328</v>
      </c>
      <c r="F16">
        <v>0</v>
      </c>
      <c r="G16">
        <v>320.49</v>
      </c>
      <c r="H16">
        <v>78</v>
      </c>
      <c r="I16">
        <v>54</v>
      </c>
      <c r="J16">
        <v>469</v>
      </c>
      <c r="K16">
        <v>54</v>
      </c>
      <c r="L16">
        <v>623</v>
      </c>
      <c r="M16">
        <v>73</v>
      </c>
      <c r="N16">
        <v>4.8899999999999997</v>
      </c>
      <c r="O16">
        <v>689.51</v>
      </c>
      <c r="P16">
        <v>54</v>
      </c>
      <c r="Q16" t="s">
        <v>9388</v>
      </c>
      <c r="R16" t="s">
        <v>9388</v>
      </c>
      <c r="S16" t="s">
        <v>9388</v>
      </c>
      <c r="T16" t="s">
        <v>9388</v>
      </c>
      <c r="U16" t="s">
        <v>9388</v>
      </c>
      <c r="V16" t="s">
        <v>9388</v>
      </c>
      <c r="W16" t="s">
        <v>9388</v>
      </c>
      <c r="X16" t="s">
        <v>9388</v>
      </c>
      <c r="Y16">
        <v>0</v>
      </c>
      <c r="Z16">
        <v>2.964</v>
      </c>
      <c r="AA16">
        <v>1.5675454476437469</v>
      </c>
      <c r="AB16">
        <v>3.2939448443098901E-2</v>
      </c>
      <c r="AC16">
        <v>51.32</v>
      </c>
      <c r="AD16">
        <v>67.900000000000006</v>
      </c>
      <c r="AE16">
        <v>196.5</v>
      </c>
      <c r="AF16">
        <v>9.56</v>
      </c>
      <c r="AG16">
        <v>12.04</v>
      </c>
      <c r="AH16" t="s">
        <v>12180</v>
      </c>
      <c r="AI16" t="s">
        <v>12180</v>
      </c>
      <c r="AJ16" t="s">
        <v>12180</v>
      </c>
      <c r="AK16" t="s">
        <v>12180</v>
      </c>
      <c r="AL16" t="s">
        <v>12180</v>
      </c>
      <c r="AM16" t="s">
        <v>12180</v>
      </c>
      <c r="AN16" t="s">
        <v>12180</v>
      </c>
      <c r="AO16" t="s">
        <v>12180</v>
      </c>
      <c r="AP16">
        <v>1</v>
      </c>
      <c r="AQ16" t="s">
        <v>9388</v>
      </c>
      <c r="AR16" t="s">
        <v>12433</v>
      </c>
      <c r="AS16" t="e">
        <v>#N/A</v>
      </c>
      <c r="AT16" t="e">
        <v>#N/A</v>
      </c>
      <c r="AU16" t="e">
        <v>#N/A</v>
      </c>
      <c r="AV16" t="s">
        <v>6081</v>
      </c>
      <c r="AW16" t="s">
        <v>6116</v>
      </c>
      <c r="AX16" t="s">
        <v>6116</v>
      </c>
      <c r="AY16" t="s">
        <v>66</v>
      </c>
      <c r="AZ16" t="s">
        <v>8280</v>
      </c>
      <c r="BA16" t="str">
        <f>IF(ISNA(VLOOKUP(AZ16,Sheet6!J15:J1512,1,FALSE))=FALSE,"YES","NO")</f>
        <v>YES</v>
      </c>
      <c r="BB16">
        <f>VLOOKUP(AZ16,Sheet6!J15:N1512,5,FALSE)</f>
        <v>-6.0124047864541001</v>
      </c>
      <c r="BC16">
        <f t="shared" si="0"/>
        <v>1.5675454476437469</v>
      </c>
    </row>
    <row r="17" spans="1:55" x14ac:dyDescent="0.3">
      <c r="A17" t="b">
        <v>0</v>
      </c>
      <c r="B17" t="s">
        <v>12180</v>
      </c>
      <c r="C17" t="s">
        <v>12181</v>
      </c>
      <c r="D17" t="s">
        <v>6192</v>
      </c>
      <c r="E17" t="s">
        <v>12199</v>
      </c>
      <c r="F17">
        <v>0</v>
      </c>
      <c r="G17">
        <v>296.05900000000003</v>
      </c>
      <c r="H17">
        <v>38</v>
      </c>
      <c r="I17">
        <v>31</v>
      </c>
      <c r="J17">
        <v>232</v>
      </c>
      <c r="K17">
        <v>31</v>
      </c>
      <c r="L17">
        <v>904</v>
      </c>
      <c r="M17">
        <v>100.3</v>
      </c>
      <c r="N17">
        <v>4.6500000000000004</v>
      </c>
      <c r="O17">
        <v>404.25</v>
      </c>
      <c r="P17">
        <v>31</v>
      </c>
      <c r="Q17" t="s">
        <v>9388</v>
      </c>
      <c r="R17" t="s">
        <v>9388</v>
      </c>
      <c r="S17" t="s">
        <v>9388</v>
      </c>
      <c r="T17" t="s">
        <v>9388</v>
      </c>
      <c r="U17" t="s">
        <v>9388</v>
      </c>
      <c r="V17" t="s">
        <v>9388</v>
      </c>
      <c r="W17" t="s">
        <v>9388</v>
      </c>
      <c r="X17" t="s">
        <v>9388</v>
      </c>
      <c r="Y17">
        <v>0</v>
      </c>
      <c r="Z17">
        <v>0.20699999999999999</v>
      </c>
      <c r="AA17">
        <v>-2.2722973271627618</v>
      </c>
      <c r="AB17">
        <v>3.6099115339394599E-3</v>
      </c>
      <c r="AC17">
        <v>137.16999999999999</v>
      </c>
      <c r="AD17">
        <v>243.4</v>
      </c>
      <c r="AE17">
        <v>37.4</v>
      </c>
      <c r="AF17">
        <v>6.87</v>
      </c>
      <c r="AG17">
        <v>5.26</v>
      </c>
      <c r="AH17" t="s">
        <v>12180</v>
      </c>
      <c r="AI17" t="s">
        <v>12180</v>
      </c>
      <c r="AJ17" t="s">
        <v>12180</v>
      </c>
      <c r="AK17" t="s">
        <v>12180</v>
      </c>
      <c r="AL17" t="s">
        <v>12180</v>
      </c>
      <c r="AM17" t="s">
        <v>12180</v>
      </c>
      <c r="AN17" t="s">
        <v>12180</v>
      </c>
      <c r="AO17" t="s">
        <v>12180</v>
      </c>
      <c r="AP17">
        <v>1</v>
      </c>
      <c r="AQ17" t="s">
        <v>9388</v>
      </c>
      <c r="AR17" t="s">
        <v>12421</v>
      </c>
      <c r="AS17" t="s">
        <v>221</v>
      </c>
      <c r="AT17" t="s">
        <v>221</v>
      </c>
      <c r="AU17" t="s">
        <v>222</v>
      </c>
      <c r="AV17" t="s">
        <v>6071</v>
      </c>
      <c r="AW17" t="e">
        <v>#N/A</v>
      </c>
      <c r="AX17" t="s">
        <v>222</v>
      </c>
      <c r="AY17" t="e">
        <v>#N/A</v>
      </c>
      <c r="AZ17" t="s">
        <v>7680</v>
      </c>
      <c r="BA17" t="str">
        <f>IF(ISNA(VLOOKUP(AZ17,Sheet6!J16:J1513,1,FALSE))=FALSE,"YES","NO")</f>
        <v>YES</v>
      </c>
      <c r="BB17">
        <f>VLOOKUP(AZ17,Sheet6!J16:N1513,5,FALSE)</f>
        <v>1.0642396075440099</v>
      </c>
      <c r="BC17">
        <f t="shared" si="0"/>
        <v>-2.2722973271627618</v>
      </c>
    </row>
    <row r="18" spans="1:55" x14ac:dyDescent="0.3">
      <c r="A18" t="b">
        <v>0</v>
      </c>
      <c r="B18" t="s">
        <v>12180</v>
      </c>
      <c r="C18" t="s">
        <v>12181</v>
      </c>
      <c r="D18" t="s">
        <v>7432</v>
      </c>
      <c r="E18" t="s">
        <v>12203</v>
      </c>
      <c r="F18">
        <v>0</v>
      </c>
      <c r="G18">
        <v>293.363</v>
      </c>
      <c r="H18">
        <v>62</v>
      </c>
      <c r="I18">
        <v>25</v>
      </c>
      <c r="J18">
        <v>235</v>
      </c>
      <c r="K18">
        <v>25</v>
      </c>
      <c r="L18">
        <v>570</v>
      </c>
      <c r="M18">
        <v>60.5</v>
      </c>
      <c r="N18">
        <v>4.55</v>
      </c>
      <c r="O18">
        <v>465.03</v>
      </c>
      <c r="P18">
        <v>25</v>
      </c>
      <c r="Q18" t="s">
        <v>9388</v>
      </c>
      <c r="R18" t="s">
        <v>9388</v>
      </c>
      <c r="S18" t="s">
        <v>9388</v>
      </c>
      <c r="T18" t="s">
        <v>9388</v>
      </c>
      <c r="U18" t="s">
        <v>9388</v>
      </c>
      <c r="V18" t="s">
        <v>9388</v>
      </c>
      <c r="W18" t="s">
        <v>9388</v>
      </c>
      <c r="X18" t="s">
        <v>9388</v>
      </c>
      <c r="Y18">
        <v>0</v>
      </c>
      <c r="Z18">
        <v>0.28399999999999997</v>
      </c>
      <c r="AA18">
        <v>-1.816037165157405</v>
      </c>
      <c r="AB18">
        <v>4.1264287604615202E-2</v>
      </c>
      <c r="AC18">
        <v>132.38999999999999</v>
      </c>
      <c r="AD18">
        <v>77.400000000000006</v>
      </c>
      <c r="AE18">
        <v>156.30000000000001</v>
      </c>
      <c r="AF18">
        <v>11.99</v>
      </c>
      <c r="AG18">
        <v>14.45</v>
      </c>
      <c r="AH18" t="s">
        <v>12180</v>
      </c>
      <c r="AI18" t="s">
        <v>12180</v>
      </c>
      <c r="AJ18" t="s">
        <v>12180</v>
      </c>
      <c r="AK18" t="s">
        <v>12180</v>
      </c>
      <c r="AL18" t="s">
        <v>12180</v>
      </c>
      <c r="AM18" t="s">
        <v>12180</v>
      </c>
      <c r="AN18" t="s">
        <v>12180</v>
      </c>
      <c r="AO18" t="s">
        <v>12180</v>
      </c>
      <c r="AP18">
        <v>1</v>
      </c>
      <c r="AQ18" t="s">
        <v>9388</v>
      </c>
      <c r="AR18" t="s">
        <v>12434</v>
      </c>
      <c r="AS18" t="s">
        <v>303</v>
      </c>
      <c r="AT18" t="s">
        <v>303</v>
      </c>
      <c r="AU18" t="s">
        <v>304</v>
      </c>
      <c r="AV18" t="s">
        <v>6071</v>
      </c>
      <c r="AW18" t="s">
        <v>6113</v>
      </c>
      <c r="AX18" t="s">
        <v>304</v>
      </c>
      <c r="AY18" t="s">
        <v>47</v>
      </c>
      <c r="AZ18" t="s">
        <v>8914</v>
      </c>
      <c r="BA18" t="str">
        <f>IF(ISNA(VLOOKUP(AZ18,Sheet6!J17:J1514,1,FALSE))=FALSE,"YES","NO")</f>
        <v>YES</v>
      </c>
      <c r="BB18">
        <f>VLOOKUP(AZ18,Sheet6!J17:N1514,5,FALSE)</f>
        <v>0.74094939363173096</v>
      </c>
      <c r="BC18">
        <f t="shared" si="0"/>
        <v>-1.816037165157405</v>
      </c>
    </row>
    <row r="19" spans="1:55" x14ac:dyDescent="0.3">
      <c r="A19" t="b">
        <v>0</v>
      </c>
      <c r="B19" t="s">
        <v>12180</v>
      </c>
      <c r="C19" t="s">
        <v>12181</v>
      </c>
      <c r="D19" t="s">
        <v>6339</v>
      </c>
      <c r="E19" t="s">
        <v>12435</v>
      </c>
      <c r="F19">
        <v>0</v>
      </c>
      <c r="G19">
        <v>284.01600000000002</v>
      </c>
      <c r="H19">
        <v>52</v>
      </c>
      <c r="I19">
        <v>54</v>
      </c>
      <c r="J19">
        <v>262</v>
      </c>
      <c r="K19">
        <v>33</v>
      </c>
      <c r="L19">
        <v>1123</v>
      </c>
      <c r="M19">
        <v>120.1</v>
      </c>
      <c r="N19">
        <v>8.5</v>
      </c>
      <c r="O19">
        <v>424.27</v>
      </c>
      <c r="P19">
        <v>54</v>
      </c>
      <c r="Q19" t="s">
        <v>9388</v>
      </c>
      <c r="R19" t="s">
        <v>9388</v>
      </c>
      <c r="S19" t="s">
        <v>9388</v>
      </c>
      <c r="T19" t="s">
        <v>9388</v>
      </c>
      <c r="U19" t="s">
        <v>9388</v>
      </c>
      <c r="V19" t="s">
        <v>9388</v>
      </c>
      <c r="W19" t="s">
        <v>9388</v>
      </c>
      <c r="X19" t="s">
        <v>9388</v>
      </c>
      <c r="Y19">
        <v>0</v>
      </c>
      <c r="Z19">
        <v>3.43</v>
      </c>
      <c r="AA19">
        <v>1.7782085763980877</v>
      </c>
      <c r="AB19">
        <v>1.9043505306527E-2</v>
      </c>
      <c r="AC19">
        <v>94.54</v>
      </c>
      <c r="AD19">
        <v>41.7</v>
      </c>
      <c r="AE19">
        <v>165.5</v>
      </c>
      <c r="AF19">
        <v>27.12</v>
      </c>
      <c r="AG19">
        <v>16.02</v>
      </c>
      <c r="AH19" t="s">
        <v>12201</v>
      </c>
      <c r="AI19" t="s">
        <v>12180</v>
      </c>
      <c r="AJ19" t="s">
        <v>12201</v>
      </c>
      <c r="AK19" t="s">
        <v>12180</v>
      </c>
      <c r="AL19" t="s">
        <v>12180</v>
      </c>
      <c r="AM19" t="s">
        <v>12180</v>
      </c>
      <c r="AN19" t="s">
        <v>12180</v>
      </c>
      <c r="AO19" t="s">
        <v>12180</v>
      </c>
      <c r="AP19">
        <v>1</v>
      </c>
      <c r="AQ19" t="s">
        <v>9388</v>
      </c>
      <c r="AR19" t="s">
        <v>12436</v>
      </c>
      <c r="AS19" t="e">
        <v>#N/A</v>
      </c>
      <c r="AT19" t="s">
        <v>4306</v>
      </c>
      <c r="AU19" t="s">
        <v>470</v>
      </c>
      <c r="AV19" t="s">
        <v>6081</v>
      </c>
      <c r="AW19" t="e">
        <v>#N/A</v>
      </c>
      <c r="AX19" t="s">
        <v>470</v>
      </c>
      <c r="AY19" t="e">
        <v>#N/A</v>
      </c>
      <c r="AZ19" t="s">
        <v>7825</v>
      </c>
      <c r="BA19" t="str">
        <f>IF(ISNA(VLOOKUP(AZ19,Sheet6!J18:J1515,1,FALSE))=FALSE,"YES","NO")</f>
        <v>YES</v>
      </c>
      <c r="BB19">
        <f>VLOOKUP(AZ19,Sheet6!J18:N1515,5,FALSE)</f>
        <v>4.6467153290372902</v>
      </c>
      <c r="BC19">
        <f t="shared" si="0"/>
        <v>1.7782085763980877</v>
      </c>
    </row>
    <row r="20" spans="1:55" x14ac:dyDescent="0.3">
      <c r="A20" t="b">
        <v>0</v>
      </c>
      <c r="B20" t="s">
        <v>12180</v>
      </c>
      <c r="C20" t="s">
        <v>12181</v>
      </c>
      <c r="D20" t="s">
        <v>7370</v>
      </c>
      <c r="E20" t="s">
        <v>12204</v>
      </c>
      <c r="F20">
        <v>0</v>
      </c>
      <c r="G20">
        <v>275.57799999999997</v>
      </c>
      <c r="H20">
        <v>74</v>
      </c>
      <c r="I20">
        <v>28</v>
      </c>
      <c r="J20">
        <v>254</v>
      </c>
      <c r="K20">
        <v>28</v>
      </c>
      <c r="L20">
        <v>560</v>
      </c>
      <c r="M20">
        <v>59.6</v>
      </c>
      <c r="N20">
        <v>4.51</v>
      </c>
      <c r="O20">
        <v>482.55</v>
      </c>
      <c r="P20">
        <v>28</v>
      </c>
      <c r="Q20" t="s">
        <v>9388</v>
      </c>
      <c r="R20" t="s">
        <v>9388</v>
      </c>
      <c r="S20" t="s">
        <v>9388</v>
      </c>
      <c r="T20" t="s">
        <v>9388</v>
      </c>
      <c r="U20" t="s">
        <v>9388</v>
      </c>
      <c r="V20" t="s">
        <v>9388</v>
      </c>
      <c r="W20" t="s">
        <v>9388</v>
      </c>
      <c r="X20" t="s">
        <v>9388</v>
      </c>
      <c r="Y20">
        <v>0</v>
      </c>
      <c r="Z20">
        <v>57.631999999999998</v>
      </c>
      <c r="AA20">
        <v>5.8487981812441889</v>
      </c>
      <c r="AB20">
        <v>2.1000000000000001E-16</v>
      </c>
      <c r="AC20">
        <v>135.09</v>
      </c>
      <c r="AD20">
        <v>76.7</v>
      </c>
      <c r="AE20">
        <v>146.30000000000001</v>
      </c>
      <c r="AF20">
        <v>8.4499999999999993</v>
      </c>
      <c r="AG20">
        <v>12.28</v>
      </c>
      <c r="AH20" t="s">
        <v>12180</v>
      </c>
      <c r="AI20" t="s">
        <v>12180</v>
      </c>
      <c r="AJ20" t="s">
        <v>12180</v>
      </c>
      <c r="AK20" t="s">
        <v>12180</v>
      </c>
      <c r="AL20" t="s">
        <v>12180</v>
      </c>
      <c r="AM20" t="s">
        <v>12180</v>
      </c>
      <c r="AN20" t="s">
        <v>12180</v>
      </c>
      <c r="AO20" t="s">
        <v>12180</v>
      </c>
      <c r="AP20">
        <v>1</v>
      </c>
      <c r="AQ20" t="s">
        <v>9388</v>
      </c>
      <c r="AR20" t="s">
        <v>12437</v>
      </c>
      <c r="AS20" t="s">
        <v>1919</v>
      </c>
      <c r="AT20" t="s">
        <v>1919</v>
      </c>
      <c r="AU20" t="s">
        <v>463</v>
      </c>
      <c r="AV20" t="s">
        <v>6081</v>
      </c>
      <c r="AW20" t="s">
        <v>6125</v>
      </c>
      <c r="AX20" t="s">
        <v>463</v>
      </c>
      <c r="AY20" t="s">
        <v>128</v>
      </c>
      <c r="AZ20" t="s">
        <v>8852</v>
      </c>
      <c r="BA20" t="str">
        <f>IF(ISNA(VLOOKUP(AZ20,Sheet6!J19:J1516,1,FALSE))=FALSE,"YES","NO")</f>
        <v>YES</v>
      </c>
      <c r="BB20">
        <f>VLOOKUP(AZ20,Sheet6!J19:N1516,5,FALSE)</f>
        <v>0.57631198331987499</v>
      </c>
      <c r="BC20">
        <f t="shared" si="0"/>
        <v>5.8487981812441889</v>
      </c>
    </row>
    <row r="21" spans="1:55" x14ac:dyDescent="0.3">
      <c r="A21" t="b">
        <v>0</v>
      </c>
      <c r="B21" t="s">
        <v>12180</v>
      </c>
      <c r="C21" t="s">
        <v>12181</v>
      </c>
      <c r="D21" t="s">
        <v>6194</v>
      </c>
      <c r="E21" t="s">
        <v>12205</v>
      </c>
      <c r="F21">
        <v>0</v>
      </c>
      <c r="G21">
        <v>275.00200000000001</v>
      </c>
      <c r="H21">
        <v>77</v>
      </c>
      <c r="I21">
        <v>17</v>
      </c>
      <c r="J21">
        <v>380</v>
      </c>
      <c r="K21">
        <v>9</v>
      </c>
      <c r="L21">
        <v>284</v>
      </c>
      <c r="M21">
        <v>33</v>
      </c>
      <c r="N21">
        <v>4.7699999999999996</v>
      </c>
      <c r="O21">
        <v>974.13</v>
      </c>
      <c r="P21">
        <v>17</v>
      </c>
      <c r="Q21" t="s">
        <v>9388</v>
      </c>
      <c r="R21" t="s">
        <v>9388</v>
      </c>
      <c r="S21" t="s">
        <v>9388</v>
      </c>
      <c r="T21" t="s">
        <v>9388</v>
      </c>
      <c r="U21" t="s">
        <v>9388</v>
      </c>
      <c r="V21" t="s">
        <v>9388</v>
      </c>
      <c r="W21" t="s">
        <v>9388</v>
      </c>
      <c r="X21" t="s">
        <v>9388</v>
      </c>
      <c r="Y21">
        <v>0</v>
      </c>
      <c r="Z21">
        <v>0.21199999999999999</v>
      </c>
      <c r="AA21">
        <v>-2.2378638300988882</v>
      </c>
      <c r="AB21">
        <v>4.4683177946818102E-3</v>
      </c>
      <c r="AC21">
        <v>75.790000000000006</v>
      </c>
      <c r="AD21">
        <v>249.6</v>
      </c>
      <c r="AE21">
        <v>37</v>
      </c>
      <c r="AF21">
        <v>25.77</v>
      </c>
      <c r="AG21">
        <v>6.74</v>
      </c>
      <c r="AH21" t="s">
        <v>12180</v>
      </c>
      <c r="AI21" t="s">
        <v>12180</v>
      </c>
      <c r="AJ21" t="s">
        <v>12180</v>
      </c>
      <c r="AK21" t="s">
        <v>12180</v>
      </c>
      <c r="AL21" t="s">
        <v>12180</v>
      </c>
      <c r="AM21" t="s">
        <v>12180</v>
      </c>
      <c r="AN21" t="s">
        <v>12180</v>
      </c>
      <c r="AO21" t="s">
        <v>12180</v>
      </c>
      <c r="AP21">
        <v>1</v>
      </c>
      <c r="AQ21" t="s">
        <v>12185</v>
      </c>
      <c r="AR21" t="s">
        <v>12438</v>
      </c>
      <c r="AS21" t="s">
        <v>378</v>
      </c>
      <c r="AT21" t="s">
        <v>378</v>
      </c>
      <c r="AU21" t="s">
        <v>379</v>
      </c>
      <c r="AV21" t="s">
        <v>6071</v>
      </c>
      <c r="AW21" t="s">
        <v>6116</v>
      </c>
      <c r="AX21" t="s">
        <v>379</v>
      </c>
      <c r="AY21" t="s">
        <v>66</v>
      </c>
      <c r="AZ21" t="s">
        <v>7682</v>
      </c>
      <c r="BA21" t="str">
        <f>IF(ISNA(VLOOKUP(AZ21,Sheet6!J20:J1517,1,FALSE))=FALSE,"YES","NO")</f>
        <v>YES</v>
      </c>
      <c r="BB21">
        <f>VLOOKUP(AZ21,Sheet6!J20:N1517,5,FALSE)</f>
        <v>3.2270931335820499</v>
      </c>
      <c r="BC21">
        <f t="shared" si="0"/>
        <v>-2.2378638300988882</v>
      </c>
    </row>
    <row r="22" spans="1:55" x14ac:dyDescent="0.3">
      <c r="A22" t="b">
        <v>0</v>
      </c>
      <c r="B22" t="s">
        <v>12180</v>
      </c>
      <c r="C22" t="s">
        <v>12181</v>
      </c>
      <c r="D22" t="s">
        <v>7009</v>
      </c>
      <c r="E22" t="s">
        <v>12439</v>
      </c>
      <c r="F22">
        <v>0</v>
      </c>
      <c r="G22">
        <v>270.48500000000001</v>
      </c>
      <c r="H22">
        <v>47</v>
      </c>
      <c r="I22">
        <v>27</v>
      </c>
      <c r="J22">
        <v>219</v>
      </c>
      <c r="K22">
        <v>27</v>
      </c>
      <c r="L22">
        <v>750</v>
      </c>
      <c r="M22">
        <v>80.5</v>
      </c>
      <c r="N22">
        <v>4.5599999999999996</v>
      </c>
      <c r="O22">
        <v>473.44</v>
      </c>
      <c r="P22">
        <v>27</v>
      </c>
      <c r="Q22" t="s">
        <v>9388</v>
      </c>
      <c r="R22" t="s">
        <v>9388</v>
      </c>
      <c r="S22" t="s">
        <v>9388</v>
      </c>
      <c r="T22" t="s">
        <v>9388</v>
      </c>
      <c r="U22" t="s">
        <v>9388</v>
      </c>
      <c r="V22" t="s">
        <v>9388</v>
      </c>
      <c r="W22" t="s">
        <v>9388</v>
      </c>
      <c r="X22" t="s">
        <v>9388</v>
      </c>
      <c r="Y22">
        <v>0</v>
      </c>
      <c r="Z22">
        <v>0.221</v>
      </c>
      <c r="AA22">
        <v>-2.1778817252706553</v>
      </c>
      <c r="AB22">
        <v>2.2560492685483501E-2</v>
      </c>
      <c r="AC22">
        <v>112.96</v>
      </c>
      <c r="AD22">
        <v>105.3</v>
      </c>
      <c r="AE22">
        <v>89.4</v>
      </c>
      <c r="AF22">
        <v>4.9800000000000004</v>
      </c>
      <c r="AG22">
        <v>24.75</v>
      </c>
      <c r="AH22" t="s">
        <v>12180</v>
      </c>
      <c r="AI22" t="s">
        <v>12180</v>
      </c>
      <c r="AJ22" t="s">
        <v>12180</v>
      </c>
      <c r="AK22" t="s">
        <v>12180</v>
      </c>
      <c r="AL22" t="s">
        <v>12180</v>
      </c>
      <c r="AM22" t="s">
        <v>12180</v>
      </c>
      <c r="AN22" t="s">
        <v>12180</v>
      </c>
      <c r="AO22" t="s">
        <v>12180</v>
      </c>
      <c r="AP22">
        <v>1</v>
      </c>
      <c r="AQ22" t="s">
        <v>9388</v>
      </c>
      <c r="AR22" t="s">
        <v>12416</v>
      </c>
      <c r="AS22" t="s">
        <v>1545</v>
      </c>
      <c r="AT22" t="s">
        <v>1545</v>
      </c>
      <c r="AU22" t="s">
        <v>747</v>
      </c>
      <c r="AV22" t="s">
        <v>6071</v>
      </c>
      <c r="AW22" t="e">
        <v>#N/A</v>
      </c>
      <c r="AX22" t="s">
        <v>747</v>
      </c>
      <c r="AY22" t="e">
        <v>#N/A</v>
      </c>
      <c r="AZ22" t="s">
        <v>8491</v>
      </c>
      <c r="BA22" t="str">
        <f>IF(ISNA(VLOOKUP(AZ22,Sheet6!J21:J1518,1,FALSE))=FALSE,"YES","NO")</f>
        <v>YES</v>
      </c>
      <c r="BB22">
        <f>VLOOKUP(AZ22,Sheet6!J21:N1518,5,FALSE)</f>
        <v>-3.6059855331872299</v>
      </c>
      <c r="BC22">
        <f t="shared" si="0"/>
        <v>-2.1778817252706553</v>
      </c>
    </row>
    <row r="23" spans="1:55" x14ac:dyDescent="0.3">
      <c r="A23" t="b">
        <v>0</v>
      </c>
      <c r="B23" t="s">
        <v>12180</v>
      </c>
      <c r="C23" t="s">
        <v>12181</v>
      </c>
      <c r="D23" t="s">
        <v>9106</v>
      </c>
      <c r="E23" t="s">
        <v>12440</v>
      </c>
      <c r="F23">
        <v>0</v>
      </c>
      <c r="G23">
        <v>265.20299999999997</v>
      </c>
      <c r="H23">
        <v>62</v>
      </c>
      <c r="I23">
        <v>28</v>
      </c>
      <c r="J23">
        <v>202</v>
      </c>
      <c r="K23">
        <v>28</v>
      </c>
      <c r="L23">
        <v>656</v>
      </c>
      <c r="M23">
        <v>71.599999999999994</v>
      </c>
      <c r="N23">
        <v>4.63</v>
      </c>
      <c r="O23">
        <v>407.6</v>
      </c>
      <c r="P23">
        <v>28</v>
      </c>
      <c r="Q23" t="s">
        <v>9388</v>
      </c>
      <c r="R23" t="s">
        <v>9388</v>
      </c>
      <c r="S23" t="s">
        <v>9388</v>
      </c>
      <c r="T23" t="s">
        <v>9388</v>
      </c>
      <c r="U23" t="s">
        <v>9388</v>
      </c>
      <c r="V23" t="s">
        <v>9388</v>
      </c>
      <c r="W23" t="s">
        <v>9388</v>
      </c>
      <c r="X23" t="s">
        <v>9388</v>
      </c>
      <c r="Y23">
        <v>0</v>
      </c>
      <c r="Z23">
        <v>0.215</v>
      </c>
      <c r="AA23">
        <v>-2.2175914350726269</v>
      </c>
      <c r="AB23">
        <v>4.8970775376272601E-3</v>
      </c>
      <c r="AC23">
        <v>46.72</v>
      </c>
      <c r="AD23">
        <v>147.1</v>
      </c>
      <c r="AE23">
        <v>55.9</v>
      </c>
      <c r="AF23">
        <v>10.32</v>
      </c>
      <c r="AG23">
        <v>9.76</v>
      </c>
      <c r="AH23" t="s">
        <v>12180</v>
      </c>
      <c r="AI23" t="s">
        <v>12180</v>
      </c>
      <c r="AJ23" t="s">
        <v>12180</v>
      </c>
      <c r="AK23" t="s">
        <v>12180</v>
      </c>
      <c r="AL23" t="s">
        <v>12180</v>
      </c>
      <c r="AM23" t="s">
        <v>12180</v>
      </c>
      <c r="AN23" t="s">
        <v>12180</v>
      </c>
      <c r="AO23" t="s">
        <v>12180</v>
      </c>
      <c r="AP23">
        <v>1</v>
      </c>
      <c r="AQ23" t="s">
        <v>9388</v>
      </c>
      <c r="AR23" t="s">
        <v>12441</v>
      </c>
      <c r="AS23" t="e">
        <v>#N/A</v>
      </c>
      <c r="AT23" t="e">
        <v>#N/A</v>
      </c>
      <c r="AU23" t="e">
        <v>#N/A</v>
      </c>
      <c r="AV23" t="s">
        <v>6071</v>
      </c>
      <c r="AW23" t="s">
        <v>6378</v>
      </c>
      <c r="AX23" t="s">
        <v>6378</v>
      </c>
      <c r="AY23" t="s">
        <v>58</v>
      </c>
      <c r="AZ23" t="s">
        <v>9352</v>
      </c>
      <c r="BA23" t="str">
        <f>IF(ISNA(VLOOKUP(AZ23,Sheet6!J22:J1519,1,FALSE))=FALSE,"YES","NO")</f>
        <v>NO</v>
      </c>
      <c r="BB23" t="e">
        <f>VLOOKUP(AZ23,Sheet6!J22:N1519,5,FALSE)</f>
        <v>#N/A</v>
      </c>
      <c r="BC23">
        <f t="shared" si="0"/>
        <v>-2.2175914350726269</v>
      </c>
    </row>
    <row r="24" spans="1:55" x14ac:dyDescent="0.3">
      <c r="A24" t="b">
        <v>0</v>
      </c>
      <c r="B24" t="s">
        <v>12180</v>
      </c>
      <c r="C24" t="s">
        <v>12181</v>
      </c>
      <c r="D24" t="s">
        <v>6156</v>
      </c>
      <c r="E24" t="s">
        <v>12209</v>
      </c>
      <c r="F24">
        <v>0</v>
      </c>
      <c r="G24">
        <v>250.995</v>
      </c>
      <c r="H24">
        <v>58</v>
      </c>
      <c r="I24">
        <v>36</v>
      </c>
      <c r="J24">
        <v>387</v>
      </c>
      <c r="K24">
        <v>21</v>
      </c>
      <c r="L24">
        <v>587</v>
      </c>
      <c r="M24">
        <v>64.7</v>
      </c>
      <c r="N24">
        <v>9.44</v>
      </c>
      <c r="O24">
        <v>610.73</v>
      </c>
      <c r="P24">
        <v>36</v>
      </c>
      <c r="Q24" t="s">
        <v>9388</v>
      </c>
      <c r="R24" t="s">
        <v>9388</v>
      </c>
      <c r="S24" t="s">
        <v>9388</v>
      </c>
      <c r="T24" t="s">
        <v>9388</v>
      </c>
      <c r="U24" t="s">
        <v>9388</v>
      </c>
      <c r="V24" t="s">
        <v>9388</v>
      </c>
      <c r="W24" t="s">
        <v>9388</v>
      </c>
      <c r="X24" t="s">
        <v>9388</v>
      </c>
      <c r="Y24">
        <v>0</v>
      </c>
      <c r="Z24">
        <v>0.124</v>
      </c>
      <c r="AA24">
        <v>-3.0115879742752121</v>
      </c>
      <c r="AB24">
        <v>1.7369851796873401E-5</v>
      </c>
      <c r="AC24">
        <v>144.12</v>
      </c>
      <c r="AD24">
        <v>204.6</v>
      </c>
      <c r="AE24">
        <v>42.7</v>
      </c>
      <c r="AF24">
        <v>26.11</v>
      </c>
      <c r="AG24">
        <v>17.11</v>
      </c>
      <c r="AH24" t="s">
        <v>12180</v>
      </c>
      <c r="AI24" t="s">
        <v>12180</v>
      </c>
      <c r="AJ24" t="s">
        <v>12180</v>
      </c>
      <c r="AK24" t="s">
        <v>12180</v>
      </c>
      <c r="AL24" t="s">
        <v>12180</v>
      </c>
      <c r="AM24" t="s">
        <v>12180</v>
      </c>
      <c r="AN24" t="s">
        <v>12180</v>
      </c>
      <c r="AO24" t="s">
        <v>12180</v>
      </c>
      <c r="AP24">
        <v>1</v>
      </c>
      <c r="AQ24" t="s">
        <v>9388</v>
      </c>
      <c r="AR24" t="s">
        <v>12442</v>
      </c>
      <c r="AS24" t="e">
        <v>#N/A</v>
      </c>
      <c r="AT24" t="e">
        <v>#N/A</v>
      </c>
      <c r="AU24" t="e">
        <v>#N/A</v>
      </c>
      <c r="AV24" t="s">
        <v>6071</v>
      </c>
      <c r="AW24" t="e">
        <v>#N/A</v>
      </c>
      <c r="AX24" t="s">
        <v>12442</v>
      </c>
      <c r="AY24" t="e">
        <v>#N/A</v>
      </c>
      <c r="AZ24" t="s">
        <v>7646</v>
      </c>
      <c r="BA24" t="str">
        <f>IF(ISNA(VLOOKUP(AZ24,Sheet6!J23:J1520,1,FALSE))=FALSE,"YES","NO")</f>
        <v>YES</v>
      </c>
      <c r="BB24">
        <f>VLOOKUP(AZ24,Sheet6!J23:N1520,5,FALSE)</f>
        <v>-3.1305598536554502</v>
      </c>
      <c r="BC24">
        <f t="shared" si="0"/>
        <v>-3.0115879742752121</v>
      </c>
    </row>
    <row r="25" spans="1:55" x14ac:dyDescent="0.3">
      <c r="A25" t="b">
        <v>0</v>
      </c>
      <c r="B25" t="s">
        <v>12180</v>
      </c>
      <c r="C25" t="s">
        <v>12181</v>
      </c>
      <c r="D25" t="s">
        <v>7022</v>
      </c>
      <c r="E25" t="s">
        <v>12443</v>
      </c>
      <c r="F25">
        <v>0</v>
      </c>
      <c r="G25">
        <v>240.33</v>
      </c>
      <c r="H25">
        <v>44</v>
      </c>
      <c r="I25">
        <v>29</v>
      </c>
      <c r="J25">
        <v>205</v>
      </c>
      <c r="K25">
        <v>28</v>
      </c>
      <c r="L25">
        <v>835</v>
      </c>
      <c r="M25">
        <v>89.8</v>
      </c>
      <c r="N25">
        <v>4.74</v>
      </c>
      <c r="O25">
        <v>448.1</v>
      </c>
      <c r="P25">
        <v>29</v>
      </c>
      <c r="Q25" t="s">
        <v>9388</v>
      </c>
      <c r="R25" t="s">
        <v>9388</v>
      </c>
      <c r="S25" t="s">
        <v>9388</v>
      </c>
      <c r="T25" t="s">
        <v>9388</v>
      </c>
      <c r="U25" t="s">
        <v>9388</v>
      </c>
      <c r="V25" t="s">
        <v>9388</v>
      </c>
      <c r="W25" t="s">
        <v>9388</v>
      </c>
      <c r="X25" t="s">
        <v>9388</v>
      </c>
      <c r="Y25">
        <v>0</v>
      </c>
      <c r="Z25">
        <v>0.23400000000000001</v>
      </c>
      <c r="AA25">
        <v>-2.0954195650786827</v>
      </c>
      <c r="AB25">
        <v>2.2005561555502599E-2</v>
      </c>
      <c r="AC25">
        <v>105.41</v>
      </c>
      <c r="AD25">
        <v>181.9</v>
      </c>
      <c r="AE25">
        <v>44.7</v>
      </c>
      <c r="AF25">
        <v>11.04</v>
      </c>
      <c r="AG25">
        <v>43.35</v>
      </c>
      <c r="AH25" t="s">
        <v>12180</v>
      </c>
      <c r="AI25" t="s">
        <v>12180</v>
      </c>
      <c r="AJ25" t="s">
        <v>12180</v>
      </c>
      <c r="AK25" t="s">
        <v>12180</v>
      </c>
      <c r="AL25" t="s">
        <v>12180</v>
      </c>
      <c r="AM25" t="s">
        <v>12180</v>
      </c>
      <c r="AN25" t="s">
        <v>12180</v>
      </c>
      <c r="AO25" t="s">
        <v>12180</v>
      </c>
      <c r="AP25">
        <v>1</v>
      </c>
      <c r="AQ25" t="s">
        <v>9388</v>
      </c>
      <c r="AR25" t="s">
        <v>12444</v>
      </c>
      <c r="AS25" t="s">
        <v>1155</v>
      </c>
      <c r="AT25" t="s">
        <v>1155</v>
      </c>
      <c r="AU25" t="s">
        <v>1156</v>
      </c>
      <c r="AV25" t="s">
        <v>6071</v>
      </c>
      <c r="AW25" t="s">
        <v>6125</v>
      </c>
      <c r="AX25" t="s">
        <v>1156</v>
      </c>
      <c r="AY25" t="s">
        <v>128</v>
      </c>
      <c r="AZ25" t="s">
        <v>8504</v>
      </c>
      <c r="BA25" t="str">
        <f>IF(ISNA(VLOOKUP(AZ25,Sheet6!J24:J1521,1,FALSE))=FALSE,"YES","NO")</f>
        <v>YES</v>
      </c>
      <c r="BB25">
        <f>VLOOKUP(AZ25,Sheet6!J24:N1521,5,FALSE)</f>
        <v>3.0414335004852102</v>
      </c>
      <c r="BC25">
        <f t="shared" si="0"/>
        <v>-2.0954195650786827</v>
      </c>
    </row>
    <row r="26" spans="1:55" x14ac:dyDescent="0.3">
      <c r="A26" t="b">
        <v>0</v>
      </c>
      <c r="B26" t="s">
        <v>12180</v>
      </c>
      <c r="C26" t="s">
        <v>12181</v>
      </c>
      <c r="D26" t="s">
        <v>6852</v>
      </c>
      <c r="E26" t="s">
        <v>12445</v>
      </c>
      <c r="F26">
        <v>0</v>
      </c>
      <c r="G26">
        <v>233.61099999999999</v>
      </c>
      <c r="H26">
        <v>58</v>
      </c>
      <c r="I26">
        <v>26</v>
      </c>
      <c r="J26">
        <v>317</v>
      </c>
      <c r="K26">
        <v>18</v>
      </c>
      <c r="L26">
        <v>449</v>
      </c>
      <c r="M26">
        <v>50.7</v>
      </c>
      <c r="N26">
        <v>5.05</v>
      </c>
      <c r="O26">
        <v>692.21</v>
      </c>
      <c r="P26">
        <v>26</v>
      </c>
      <c r="Q26" t="s">
        <v>9388</v>
      </c>
      <c r="R26" t="s">
        <v>9388</v>
      </c>
      <c r="S26" t="s">
        <v>9388</v>
      </c>
      <c r="T26" t="s">
        <v>9388</v>
      </c>
      <c r="U26" t="s">
        <v>9388</v>
      </c>
      <c r="V26" t="s">
        <v>9388</v>
      </c>
      <c r="W26" t="s">
        <v>9388</v>
      </c>
      <c r="X26" t="s">
        <v>9388</v>
      </c>
      <c r="Y26">
        <v>0</v>
      </c>
      <c r="Z26">
        <v>0.26600000000000001</v>
      </c>
      <c r="AA26">
        <v>-1.9105018491608974</v>
      </c>
      <c r="AB26">
        <v>2.6715474075983799E-2</v>
      </c>
      <c r="AC26">
        <v>145.49</v>
      </c>
      <c r="AD26">
        <v>150.5</v>
      </c>
      <c r="AE26">
        <v>63</v>
      </c>
      <c r="AF26">
        <v>16.059999999999999</v>
      </c>
      <c r="AG26">
        <v>20.2</v>
      </c>
      <c r="AH26" t="s">
        <v>12180</v>
      </c>
      <c r="AI26" t="s">
        <v>12180</v>
      </c>
      <c r="AJ26" t="s">
        <v>12180</v>
      </c>
      <c r="AK26" t="s">
        <v>12180</v>
      </c>
      <c r="AL26" t="s">
        <v>12180</v>
      </c>
      <c r="AM26" t="s">
        <v>12180</v>
      </c>
      <c r="AN26" t="s">
        <v>12180</v>
      </c>
      <c r="AO26" t="s">
        <v>12180</v>
      </c>
      <c r="AP26">
        <v>1</v>
      </c>
      <c r="AQ26" t="s">
        <v>9388</v>
      </c>
      <c r="AR26" t="s">
        <v>12446</v>
      </c>
      <c r="AS26" t="e">
        <v>#N/A</v>
      </c>
      <c r="AT26" t="e">
        <v>#N/A</v>
      </c>
      <c r="AU26" t="e">
        <v>#N/A</v>
      </c>
      <c r="AV26" t="s">
        <v>6071</v>
      </c>
      <c r="AW26" t="e">
        <v>#N/A</v>
      </c>
      <c r="AX26" t="s">
        <v>12447</v>
      </c>
      <c r="AY26" t="e">
        <v>#N/A</v>
      </c>
      <c r="AZ26" t="s">
        <v>8335</v>
      </c>
      <c r="BA26" t="str">
        <f>IF(ISNA(VLOOKUP(AZ26,Sheet6!J25:J1522,1,FALSE))=FALSE,"YES","NO")</f>
        <v>YES</v>
      </c>
      <c r="BB26">
        <f>VLOOKUP(AZ26,Sheet6!J25:N1522,5,FALSE)</f>
        <v>-2.7998930562372801</v>
      </c>
      <c r="BC26">
        <f t="shared" si="0"/>
        <v>-1.9105018491608974</v>
      </c>
    </row>
    <row r="27" spans="1:55" x14ac:dyDescent="0.3">
      <c r="A27" t="b">
        <v>0</v>
      </c>
      <c r="B27" t="s">
        <v>12180</v>
      </c>
      <c r="C27" t="s">
        <v>12181</v>
      </c>
      <c r="D27" t="s">
        <v>9101</v>
      </c>
      <c r="E27" t="s">
        <v>12337</v>
      </c>
      <c r="F27">
        <v>0</v>
      </c>
      <c r="G27">
        <v>225.251</v>
      </c>
      <c r="H27">
        <v>28</v>
      </c>
      <c r="I27">
        <v>44</v>
      </c>
      <c r="J27">
        <v>196</v>
      </c>
      <c r="K27">
        <v>23</v>
      </c>
      <c r="L27">
        <v>2056</v>
      </c>
      <c r="M27">
        <v>220.6</v>
      </c>
      <c r="N27">
        <v>4.96</v>
      </c>
      <c r="O27">
        <v>305.32</v>
      </c>
      <c r="P27">
        <v>44</v>
      </c>
      <c r="Q27" t="s">
        <v>9388</v>
      </c>
      <c r="R27" t="s">
        <v>9388</v>
      </c>
      <c r="S27" t="s">
        <v>9388</v>
      </c>
      <c r="T27" t="s">
        <v>9388</v>
      </c>
      <c r="U27" t="s">
        <v>9388</v>
      </c>
      <c r="V27" t="s">
        <v>9388</v>
      </c>
      <c r="W27" t="s">
        <v>9388</v>
      </c>
      <c r="X27" t="s">
        <v>9388</v>
      </c>
      <c r="Y27">
        <v>0</v>
      </c>
      <c r="Z27">
        <v>5.3209999999999997</v>
      </c>
      <c r="AA27">
        <v>2.4116974035208707</v>
      </c>
      <c r="AB27">
        <v>2.86189120449242E-2</v>
      </c>
      <c r="AC27">
        <v>113.97</v>
      </c>
      <c r="AD27">
        <v>10.6</v>
      </c>
      <c r="AE27">
        <v>267.7</v>
      </c>
      <c r="AF27">
        <v>29.6</v>
      </c>
      <c r="AG27">
        <v>37.94</v>
      </c>
      <c r="AH27" t="s">
        <v>12180</v>
      </c>
      <c r="AI27" t="s">
        <v>12180</v>
      </c>
      <c r="AJ27" t="s">
        <v>12201</v>
      </c>
      <c r="AK27" t="s">
        <v>12180</v>
      </c>
      <c r="AL27" t="s">
        <v>12180</v>
      </c>
      <c r="AM27" t="s">
        <v>12180</v>
      </c>
      <c r="AN27" t="s">
        <v>12180</v>
      </c>
      <c r="AO27" t="s">
        <v>12180</v>
      </c>
      <c r="AP27">
        <v>1</v>
      </c>
      <c r="AQ27" t="s">
        <v>9388</v>
      </c>
      <c r="AR27" t="s">
        <v>12442</v>
      </c>
      <c r="AS27" t="e">
        <v>#N/A</v>
      </c>
      <c r="AT27" t="e">
        <v>#N/A</v>
      </c>
      <c r="AU27" t="e">
        <v>#N/A</v>
      </c>
      <c r="AV27" t="s">
        <v>6081</v>
      </c>
      <c r="AW27" t="e">
        <v>#N/A</v>
      </c>
      <c r="AX27" t="s">
        <v>12442</v>
      </c>
      <c r="AY27" t="e">
        <v>#N/A</v>
      </c>
      <c r="AZ27" t="s">
        <v>9350</v>
      </c>
      <c r="BA27" t="str">
        <f>IF(ISNA(VLOOKUP(AZ27,Sheet6!J26:J1523,1,FALSE))=FALSE,"YES","NO")</f>
        <v>NO</v>
      </c>
      <c r="BB27" t="e">
        <f>VLOOKUP(AZ27,Sheet6!J26:N1523,5,FALSE)</f>
        <v>#N/A</v>
      </c>
      <c r="BC27">
        <f t="shared" si="0"/>
        <v>2.4116974035208707</v>
      </c>
    </row>
    <row r="28" spans="1:55" x14ac:dyDescent="0.3">
      <c r="A28" t="b">
        <v>0</v>
      </c>
      <c r="B28" t="s">
        <v>12180</v>
      </c>
      <c r="C28" t="s">
        <v>12181</v>
      </c>
      <c r="D28" t="s">
        <v>6298</v>
      </c>
      <c r="E28" t="s">
        <v>12448</v>
      </c>
      <c r="F28">
        <v>0</v>
      </c>
      <c r="G28">
        <v>219.185</v>
      </c>
      <c r="H28">
        <v>39</v>
      </c>
      <c r="I28">
        <v>43</v>
      </c>
      <c r="J28">
        <v>189</v>
      </c>
      <c r="K28">
        <v>43</v>
      </c>
      <c r="L28">
        <v>1237</v>
      </c>
      <c r="M28">
        <v>135.80000000000001</v>
      </c>
      <c r="N28">
        <v>4.92</v>
      </c>
      <c r="O28">
        <v>241.5</v>
      </c>
      <c r="P28">
        <v>43</v>
      </c>
      <c r="Q28" t="s">
        <v>9388</v>
      </c>
      <c r="R28" t="s">
        <v>9388</v>
      </c>
      <c r="S28" t="s">
        <v>9388</v>
      </c>
      <c r="T28" t="s">
        <v>9388</v>
      </c>
      <c r="U28" t="s">
        <v>9388</v>
      </c>
      <c r="V28" t="s">
        <v>9388</v>
      </c>
      <c r="W28" t="s">
        <v>9388</v>
      </c>
      <c r="X28" t="s">
        <v>9388</v>
      </c>
      <c r="Y28">
        <v>0</v>
      </c>
      <c r="Z28">
        <v>4.3899999999999997</v>
      </c>
      <c r="AA28">
        <v>2.1342209397606333</v>
      </c>
      <c r="AB28">
        <v>2.2749955580114899E-2</v>
      </c>
      <c r="AC28">
        <v>97.04</v>
      </c>
      <c r="AD28">
        <v>88.2</v>
      </c>
      <c r="AE28">
        <v>129.5</v>
      </c>
      <c r="AF28">
        <v>57.57</v>
      </c>
      <c r="AG28">
        <v>68.790000000000006</v>
      </c>
      <c r="AH28" t="s">
        <v>12180</v>
      </c>
      <c r="AI28" t="s">
        <v>12180</v>
      </c>
      <c r="AJ28" t="s">
        <v>12180</v>
      </c>
      <c r="AK28" t="s">
        <v>12180</v>
      </c>
      <c r="AL28" t="s">
        <v>12180</v>
      </c>
      <c r="AM28" t="s">
        <v>12180</v>
      </c>
      <c r="AN28" t="s">
        <v>12180</v>
      </c>
      <c r="AO28" t="s">
        <v>12180</v>
      </c>
      <c r="AP28">
        <v>1</v>
      </c>
      <c r="AQ28" t="s">
        <v>9388</v>
      </c>
      <c r="AR28" t="s">
        <v>12449</v>
      </c>
      <c r="AS28" t="s">
        <v>1067</v>
      </c>
      <c r="AT28" t="s">
        <v>1067</v>
      </c>
      <c r="AU28" t="s">
        <v>222</v>
      </c>
      <c r="AV28" t="s">
        <v>6081</v>
      </c>
      <c r="AW28" t="s">
        <v>6116</v>
      </c>
      <c r="AX28" t="s">
        <v>222</v>
      </c>
      <c r="AY28" t="s">
        <v>78</v>
      </c>
      <c r="AZ28" t="s">
        <v>7784</v>
      </c>
      <c r="BA28" t="str">
        <f>IF(ISNA(VLOOKUP(AZ28,Sheet6!J27:J1524,1,FALSE))=FALSE,"YES","NO")</f>
        <v>YES</v>
      </c>
      <c r="BB28">
        <f>VLOOKUP(AZ28,Sheet6!J27:N1524,5,FALSE)</f>
        <v>-1.0023427718512801</v>
      </c>
      <c r="BC28">
        <f t="shared" si="0"/>
        <v>2.1342209397606333</v>
      </c>
    </row>
    <row r="29" spans="1:55" x14ac:dyDescent="0.3">
      <c r="A29" t="b">
        <v>0</v>
      </c>
      <c r="B29" t="s">
        <v>12180</v>
      </c>
      <c r="C29" t="s">
        <v>12181</v>
      </c>
      <c r="D29" t="s">
        <v>6847</v>
      </c>
      <c r="E29" t="s">
        <v>12220</v>
      </c>
      <c r="F29">
        <v>0</v>
      </c>
      <c r="G29">
        <v>206.50700000000001</v>
      </c>
      <c r="H29">
        <v>41</v>
      </c>
      <c r="I29">
        <v>28</v>
      </c>
      <c r="J29">
        <v>161</v>
      </c>
      <c r="K29">
        <v>28</v>
      </c>
      <c r="L29">
        <v>869</v>
      </c>
      <c r="M29">
        <v>91.6</v>
      </c>
      <c r="N29">
        <v>4.5999999999999996</v>
      </c>
      <c r="O29">
        <v>357.63</v>
      </c>
      <c r="P29">
        <v>28</v>
      </c>
      <c r="Q29" t="s">
        <v>9388</v>
      </c>
      <c r="R29" t="s">
        <v>9388</v>
      </c>
      <c r="S29" t="s">
        <v>9388</v>
      </c>
      <c r="T29" t="s">
        <v>9388</v>
      </c>
      <c r="U29" t="s">
        <v>9388</v>
      </c>
      <c r="V29" t="s">
        <v>9388</v>
      </c>
      <c r="W29" t="s">
        <v>9388</v>
      </c>
      <c r="X29" t="s">
        <v>9388</v>
      </c>
      <c r="Y29">
        <v>0</v>
      </c>
      <c r="Z29">
        <v>6.8630000000000004</v>
      </c>
      <c r="AA29">
        <v>2.7788393546814971</v>
      </c>
      <c r="AB29">
        <v>7.6458579930869304E-4</v>
      </c>
      <c r="AC29">
        <v>65.88</v>
      </c>
      <c r="AD29">
        <v>80.7</v>
      </c>
      <c r="AE29">
        <v>106</v>
      </c>
      <c r="AF29">
        <v>13.02</v>
      </c>
      <c r="AG29">
        <v>13.02</v>
      </c>
      <c r="AH29" t="s">
        <v>12180</v>
      </c>
      <c r="AI29" t="s">
        <v>12180</v>
      </c>
      <c r="AJ29" t="s">
        <v>12180</v>
      </c>
      <c r="AK29" t="s">
        <v>12180</v>
      </c>
      <c r="AL29" t="s">
        <v>12180</v>
      </c>
      <c r="AM29" t="s">
        <v>12180</v>
      </c>
      <c r="AN29" t="s">
        <v>12180</v>
      </c>
      <c r="AO29" t="s">
        <v>12180</v>
      </c>
      <c r="AP29">
        <v>1</v>
      </c>
      <c r="AQ29" t="s">
        <v>12185</v>
      </c>
      <c r="AR29" t="s">
        <v>12450</v>
      </c>
      <c r="AS29" t="s">
        <v>524</v>
      </c>
      <c r="AT29" t="s">
        <v>524</v>
      </c>
      <c r="AU29" t="s">
        <v>281</v>
      </c>
      <c r="AV29" t="s">
        <v>6081</v>
      </c>
      <c r="AW29" t="s">
        <v>6118</v>
      </c>
      <c r="AX29" t="s">
        <v>281</v>
      </c>
      <c r="AY29" t="s">
        <v>58</v>
      </c>
      <c r="AZ29" t="s">
        <v>8330</v>
      </c>
      <c r="BA29" t="str">
        <f>IF(ISNA(VLOOKUP(AZ29,Sheet6!J28:J1525,1,FALSE))=FALSE,"YES","NO")</f>
        <v>YES</v>
      </c>
      <c r="BB29">
        <f>VLOOKUP(AZ29,Sheet6!J28:N1525,5,FALSE)</f>
        <v>0.83350289342393902</v>
      </c>
      <c r="BC29">
        <f t="shared" si="0"/>
        <v>2.7788393546814971</v>
      </c>
    </row>
    <row r="30" spans="1:55" x14ac:dyDescent="0.3">
      <c r="A30" t="b">
        <v>0</v>
      </c>
      <c r="B30" t="s">
        <v>12180</v>
      </c>
      <c r="C30" t="s">
        <v>12181</v>
      </c>
      <c r="D30" t="s">
        <v>6091</v>
      </c>
      <c r="E30" t="s">
        <v>12451</v>
      </c>
      <c r="F30">
        <v>0</v>
      </c>
      <c r="G30">
        <v>204.316</v>
      </c>
      <c r="H30">
        <v>75</v>
      </c>
      <c r="I30">
        <v>20</v>
      </c>
      <c r="J30">
        <v>344</v>
      </c>
      <c r="K30">
        <v>13</v>
      </c>
      <c r="L30">
        <v>265</v>
      </c>
      <c r="M30">
        <v>29.4</v>
      </c>
      <c r="N30">
        <v>6.67</v>
      </c>
      <c r="O30">
        <v>680.97</v>
      </c>
      <c r="P30">
        <v>20</v>
      </c>
      <c r="Q30" t="s">
        <v>9388</v>
      </c>
      <c r="R30" t="s">
        <v>9388</v>
      </c>
      <c r="S30" t="s">
        <v>9388</v>
      </c>
      <c r="T30" t="s">
        <v>9388</v>
      </c>
      <c r="U30" t="s">
        <v>9388</v>
      </c>
      <c r="V30" t="s">
        <v>9388</v>
      </c>
      <c r="W30" t="s">
        <v>9388</v>
      </c>
      <c r="X30" t="s">
        <v>9388</v>
      </c>
      <c r="Y30">
        <v>0</v>
      </c>
      <c r="Z30">
        <v>3.7080000000000002</v>
      </c>
      <c r="AA30">
        <v>1.8906412439634437</v>
      </c>
      <c r="AB30">
        <v>6.7602516748919697E-3</v>
      </c>
      <c r="AC30">
        <v>147.05000000000001</v>
      </c>
      <c r="AD30">
        <v>102.6</v>
      </c>
      <c r="AE30">
        <v>107.5</v>
      </c>
      <c r="AF30">
        <v>45.23</v>
      </c>
      <c r="AG30">
        <v>37.200000000000003</v>
      </c>
      <c r="AH30" t="s">
        <v>12180</v>
      </c>
      <c r="AI30" t="s">
        <v>12180</v>
      </c>
      <c r="AJ30" t="s">
        <v>12180</v>
      </c>
      <c r="AK30" t="s">
        <v>12180</v>
      </c>
      <c r="AL30" t="s">
        <v>12180</v>
      </c>
      <c r="AM30" t="s">
        <v>12180</v>
      </c>
      <c r="AN30" t="s">
        <v>12180</v>
      </c>
      <c r="AO30" t="s">
        <v>12180</v>
      </c>
      <c r="AP30">
        <v>1</v>
      </c>
      <c r="AQ30" t="s">
        <v>12185</v>
      </c>
      <c r="AR30" t="s">
        <v>12452</v>
      </c>
      <c r="AS30" t="e">
        <v>#N/A</v>
      </c>
      <c r="AT30" t="e">
        <v>#N/A</v>
      </c>
      <c r="AU30" t="e">
        <v>#N/A</v>
      </c>
      <c r="AV30" t="s">
        <v>6081</v>
      </c>
      <c r="AW30" t="s">
        <v>6074</v>
      </c>
      <c r="AX30" t="s">
        <v>6074</v>
      </c>
      <c r="AY30" t="s">
        <v>52</v>
      </c>
      <c r="AZ30" t="s">
        <v>7587</v>
      </c>
      <c r="BA30" t="str">
        <f>IF(ISNA(VLOOKUP(AZ30,Sheet6!J29:J1526,1,FALSE))=FALSE,"YES","NO")</f>
        <v>NO</v>
      </c>
      <c r="BB30" t="e">
        <f>VLOOKUP(AZ30,Sheet6!J29:N1526,5,FALSE)</f>
        <v>#N/A</v>
      </c>
      <c r="BC30">
        <f t="shared" si="0"/>
        <v>1.8906412439634437</v>
      </c>
    </row>
    <row r="31" spans="1:55" x14ac:dyDescent="0.3">
      <c r="A31" t="b">
        <v>0</v>
      </c>
      <c r="B31" t="s">
        <v>12180</v>
      </c>
      <c r="C31" t="s">
        <v>12181</v>
      </c>
      <c r="D31" t="s">
        <v>6883</v>
      </c>
      <c r="E31" t="s">
        <v>12225</v>
      </c>
      <c r="F31">
        <v>0</v>
      </c>
      <c r="G31">
        <v>191.048</v>
      </c>
      <c r="H31">
        <v>54</v>
      </c>
      <c r="I31">
        <v>18</v>
      </c>
      <c r="J31">
        <v>202</v>
      </c>
      <c r="K31">
        <v>16</v>
      </c>
      <c r="L31">
        <v>538</v>
      </c>
      <c r="M31">
        <v>55.2</v>
      </c>
      <c r="N31">
        <v>4.37</v>
      </c>
      <c r="O31">
        <v>453.9</v>
      </c>
      <c r="P31">
        <v>18</v>
      </c>
      <c r="Q31" t="s">
        <v>9388</v>
      </c>
      <c r="R31" t="s">
        <v>9388</v>
      </c>
      <c r="S31" t="s">
        <v>9388</v>
      </c>
      <c r="T31" t="s">
        <v>9388</v>
      </c>
      <c r="U31" t="s">
        <v>9388</v>
      </c>
      <c r="V31" t="s">
        <v>9388</v>
      </c>
      <c r="W31" t="s">
        <v>9388</v>
      </c>
      <c r="X31" t="s">
        <v>9388</v>
      </c>
      <c r="Y31">
        <v>0</v>
      </c>
      <c r="Z31">
        <v>11.502000000000001</v>
      </c>
      <c r="AA31">
        <v>3.5238128377272204</v>
      </c>
      <c r="AB31">
        <v>7.17125130706669E-9</v>
      </c>
      <c r="AC31">
        <v>138.16999999999999</v>
      </c>
      <c r="AD31">
        <v>50.7</v>
      </c>
      <c r="AE31">
        <v>95</v>
      </c>
      <c r="AF31">
        <v>25.03</v>
      </c>
      <c r="AG31">
        <v>25.28</v>
      </c>
      <c r="AH31" t="s">
        <v>12180</v>
      </c>
      <c r="AI31" t="s">
        <v>12180</v>
      </c>
      <c r="AJ31" t="s">
        <v>12180</v>
      </c>
      <c r="AK31" t="s">
        <v>12180</v>
      </c>
      <c r="AL31" t="s">
        <v>12180</v>
      </c>
      <c r="AM31" t="s">
        <v>12180</v>
      </c>
      <c r="AN31" t="s">
        <v>12180</v>
      </c>
      <c r="AO31" t="s">
        <v>12180</v>
      </c>
      <c r="AP31">
        <v>1</v>
      </c>
      <c r="AQ31" t="s">
        <v>9388</v>
      </c>
      <c r="AR31" t="s">
        <v>12453</v>
      </c>
      <c r="AS31" t="s">
        <v>1731</v>
      </c>
      <c r="AT31" t="s">
        <v>1731</v>
      </c>
      <c r="AU31" t="s">
        <v>1732</v>
      </c>
      <c r="AV31" t="s">
        <v>6081</v>
      </c>
      <c r="AW31" t="s">
        <v>6113</v>
      </c>
      <c r="AX31" t="s">
        <v>1732</v>
      </c>
      <c r="AY31" t="s">
        <v>249</v>
      </c>
      <c r="AZ31" t="s">
        <v>8366</v>
      </c>
      <c r="BA31" t="str">
        <f>IF(ISNA(VLOOKUP(AZ31,Sheet6!J30:J1527,1,FALSE))=FALSE,"YES","NO")</f>
        <v>YES</v>
      </c>
      <c r="BB31">
        <f>VLOOKUP(AZ31,Sheet6!J30:N1527,5,FALSE)</f>
        <v>-5.3619255083166601</v>
      </c>
      <c r="BC31">
        <f t="shared" si="0"/>
        <v>3.5238128377272204</v>
      </c>
    </row>
    <row r="32" spans="1:55" x14ac:dyDescent="0.3">
      <c r="A32" t="b">
        <v>0</v>
      </c>
      <c r="B32" t="s">
        <v>12180</v>
      </c>
      <c r="C32" t="s">
        <v>12181</v>
      </c>
      <c r="D32" t="s">
        <v>6992</v>
      </c>
      <c r="E32" t="s">
        <v>12454</v>
      </c>
      <c r="F32">
        <v>0</v>
      </c>
      <c r="G32">
        <v>188.93</v>
      </c>
      <c r="H32">
        <v>51</v>
      </c>
      <c r="I32">
        <v>21</v>
      </c>
      <c r="J32">
        <v>177</v>
      </c>
      <c r="K32">
        <v>21</v>
      </c>
      <c r="L32">
        <v>470</v>
      </c>
      <c r="M32">
        <v>51.9</v>
      </c>
      <c r="N32">
        <v>4.51</v>
      </c>
      <c r="O32">
        <v>309.61</v>
      </c>
      <c r="P32">
        <v>21</v>
      </c>
      <c r="Q32" t="s">
        <v>9388</v>
      </c>
      <c r="R32" t="s">
        <v>9388</v>
      </c>
      <c r="S32" t="s">
        <v>9388</v>
      </c>
      <c r="T32" t="s">
        <v>9388</v>
      </c>
      <c r="U32" t="s">
        <v>9388</v>
      </c>
      <c r="V32" t="s">
        <v>9388</v>
      </c>
      <c r="W32" t="s">
        <v>9388</v>
      </c>
      <c r="X32" t="s">
        <v>9388</v>
      </c>
      <c r="Y32">
        <v>0</v>
      </c>
      <c r="Z32">
        <v>4.4059999999999997</v>
      </c>
      <c r="AA32">
        <v>2.1394694950387958</v>
      </c>
      <c r="AB32">
        <v>1.6641120672729499E-3</v>
      </c>
      <c r="AC32">
        <v>141.22</v>
      </c>
      <c r="AD32">
        <v>61.7</v>
      </c>
      <c r="AE32">
        <v>108</v>
      </c>
      <c r="AF32">
        <v>11.1</v>
      </c>
      <c r="AG32">
        <v>6.09</v>
      </c>
      <c r="AH32" t="s">
        <v>12180</v>
      </c>
      <c r="AI32" t="s">
        <v>12180</v>
      </c>
      <c r="AJ32" t="s">
        <v>12180</v>
      </c>
      <c r="AK32" t="s">
        <v>12180</v>
      </c>
      <c r="AL32" t="s">
        <v>12180</v>
      </c>
      <c r="AM32" t="s">
        <v>12180</v>
      </c>
      <c r="AN32" t="s">
        <v>12180</v>
      </c>
      <c r="AO32" t="s">
        <v>12180</v>
      </c>
      <c r="AP32">
        <v>1</v>
      </c>
      <c r="AQ32" t="s">
        <v>9388</v>
      </c>
      <c r="AR32" t="s">
        <v>12455</v>
      </c>
      <c r="AS32" t="e">
        <v>#N/A</v>
      </c>
      <c r="AT32" t="e">
        <v>#N/A</v>
      </c>
      <c r="AU32" t="e">
        <v>#N/A</v>
      </c>
      <c r="AV32" t="s">
        <v>6081</v>
      </c>
      <c r="AW32" t="e">
        <v>#N/A</v>
      </c>
      <c r="AX32" t="s">
        <v>12456</v>
      </c>
      <c r="AY32" t="e">
        <v>#N/A</v>
      </c>
      <c r="AZ32" t="s">
        <v>8474</v>
      </c>
      <c r="BA32" t="str">
        <f>IF(ISNA(VLOOKUP(AZ32,Sheet6!J31:J1528,1,FALSE))=FALSE,"YES","NO")</f>
        <v>YES</v>
      </c>
      <c r="BB32">
        <f>VLOOKUP(AZ32,Sheet6!J31:N1528,5,FALSE)</f>
        <v>-13.394428113341</v>
      </c>
      <c r="BC32">
        <f t="shared" si="0"/>
        <v>2.1394694950387958</v>
      </c>
    </row>
    <row r="33" spans="1:55" x14ac:dyDescent="0.3">
      <c r="A33" t="b">
        <v>0</v>
      </c>
      <c r="B33" t="s">
        <v>12180</v>
      </c>
      <c r="C33" t="s">
        <v>12181</v>
      </c>
      <c r="D33" t="s">
        <v>6198</v>
      </c>
      <c r="E33" t="s">
        <v>12228</v>
      </c>
      <c r="F33">
        <v>0</v>
      </c>
      <c r="G33">
        <v>178.09399999999999</v>
      </c>
      <c r="H33">
        <v>60</v>
      </c>
      <c r="I33">
        <v>24</v>
      </c>
      <c r="J33">
        <v>151</v>
      </c>
      <c r="K33">
        <v>24</v>
      </c>
      <c r="L33">
        <v>460</v>
      </c>
      <c r="M33">
        <v>50.3</v>
      </c>
      <c r="N33">
        <v>5.19</v>
      </c>
      <c r="O33">
        <v>325.08999999999997</v>
      </c>
      <c r="P33">
        <v>24</v>
      </c>
      <c r="Q33" t="s">
        <v>9388</v>
      </c>
      <c r="R33" t="s">
        <v>9388</v>
      </c>
      <c r="S33" t="s">
        <v>9388</v>
      </c>
      <c r="T33" t="s">
        <v>9388</v>
      </c>
      <c r="U33" t="s">
        <v>9388</v>
      </c>
      <c r="V33" t="s">
        <v>9388</v>
      </c>
      <c r="W33" t="s">
        <v>9388</v>
      </c>
      <c r="X33" t="s">
        <v>9388</v>
      </c>
      <c r="Y33">
        <v>0</v>
      </c>
      <c r="Z33">
        <v>3.59</v>
      </c>
      <c r="AA33">
        <v>1.8439838440483267</v>
      </c>
      <c r="AB33">
        <v>1.1924037677856899E-2</v>
      </c>
      <c r="AC33">
        <v>118.22</v>
      </c>
      <c r="AD33">
        <v>76.900000000000006</v>
      </c>
      <c r="AE33">
        <v>112.7</v>
      </c>
      <c r="AF33">
        <v>16.11</v>
      </c>
      <c r="AG33">
        <v>11.5</v>
      </c>
      <c r="AH33" t="s">
        <v>12180</v>
      </c>
      <c r="AI33" t="s">
        <v>12180</v>
      </c>
      <c r="AJ33" t="s">
        <v>12180</v>
      </c>
      <c r="AK33" t="s">
        <v>12180</v>
      </c>
      <c r="AL33" t="s">
        <v>12180</v>
      </c>
      <c r="AM33" t="s">
        <v>12180</v>
      </c>
      <c r="AN33" t="s">
        <v>12180</v>
      </c>
      <c r="AO33" t="s">
        <v>12180</v>
      </c>
      <c r="AP33">
        <v>1</v>
      </c>
      <c r="AQ33" t="s">
        <v>9388</v>
      </c>
      <c r="AR33" t="s">
        <v>12457</v>
      </c>
      <c r="AS33" t="e">
        <v>#N/A</v>
      </c>
      <c r="AT33" t="e">
        <v>#N/A</v>
      </c>
      <c r="AU33" t="e">
        <v>#N/A</v>
      </c>
      <c r="AV33" t="s">
        <v>6081</v>
      </c>
      <c r="AW33" t="s">
        <v>6199</v>
      </c>
      <c r="AX33" t="s">
        <v>6199</v>
      </c>
      <c r="AY33" t="s">
        <v>76</v>
      </c>
      <c r="AZ33" t="s">
        <v>7686</v>
      </c>
      <c r="BA33" t="str">
        <f>IF(ISNA(VLOOKUP(AZ33,Sheet6!J32:J1529,1,FALSE))=FALSE,"YES","NO")</f>
        <v>YES</v>
      </c>
      <c r="BB33">
        <f>VLOOKUP(AZ33,Sheet6!J32:N1529,5,FALSE)</f>
        <v>-4.3740901455330796</v>
      </c>
      <c r="BC33">
        <f t="shared" si="0"/>
        <v>1.8439838440483267</v>
      </c>
    </row>
    <row r="34" spans="1:55" x14ac:dyDescent="0.3">
      <c r="A34" t="b">
        <v>0</v>
      </c>
      <c r="B34" t="s">
        <v>12180</v>
      </c>
      <c r="C34" t="s">
        <v>12181</v>
      </c>
      <c r="D34" t="s">
        <v>6115</v>
      </c>
      <c r="E34" t="s">
        <v>12230</v>
      </c>
      <c r="F34">
        <v>0</v>
      </c>
      <c r="G34">
        <v>176</v>
      </c>
      <c r="H34">
        <v>35</v>
      </c>
      <c r="I34">
        <v>13</v>
      </c>
      <c r="J34">
        <v>134</v>
      </c>
      <c r="K34">
        <v>13</v>
      </c>
      <c r="L34">
        <v>517</v>
      </c>
      <c r="M34">
        <v>55.3</v>
      </c>
      <c r="N34">
        <v>4.88</v>
      </c>
      <c r="O34">
        <v>294.29000000000002</v>
      </c>
      <c r="P34">
        <v>13</v>
      </c>
      <c r="Q34" t="s">
        <v>9388</v>
      </c>
      <c r="R34" t="s">
        <v>9388</v>
      </c>
      <c r="S34" t="s">
        <v>9388</v>
      </c>
      <c r="T34" t="s">
        <v>9388</v>
      </c>
      <c r="U34" t="s">
        <v>9388</v>
      </c>
      <c r="V34" t="s">
        <v>9388</v>
      </c>
      <c r="W34" t="s">
        <v>9388</v>
      </c>
      <c r="X34" t="s">
        <v>9388</v>
      </c>
      <c r="Y34">
        <v>0</v>
      </c>
      <c r="Z34">
        <v>15.244</v>
      </c>
      <c r="AA34">
        <v>3.9301696081500812</v>
      </c>
      <c r="AB34">
        <v>2.3937477611424298E-5</v>
      </c>
      <c r="AC34">
        <v>57.01</v>
      </c>
      <c r="AD34">
        <v>9.3000000000000007</v>
      </c>
      <c r="AE34">
        <v>131.1</v>
      </c>
      <c r="AF34">
        <v>45.38</v>
      </c>
      <c r="AG34">
        <v>19.03</v>
      </c>
      <c r="AH34" t="s">
        <v>12180</v>
      </c>
      <c r="AI34" t="s">
        <v>12180</v>
      </c>
      <c r="AJ34" t="s">
        <v>12180</v>
      </c>
      <c r="AK34" t="s">
        <v>12180</v>
      </c>
      <c r="AL34" t="s">
        <v>12180</v>
      </c>
      <c r="AM34" t="s">
        <v>12180</v>
      </c>
      <c r="AN34" t="s">
        <v>12180</v>
      </c>
      <c r="AO34" t="s">
        <v>12180</v>
      </c>
      <c r="AP34">
        <v>1</v>
      </c>
      <c r="AQ34" t="s">
        <v>9388</v>
      </c>
      <c r="AR34" t="s">
        <v>12458</v>
      </c>
      <c r="AS34" t="s">
        <v>200</v>
      </c>
      <c r="AT34" t="s">
        <v>200</v>
      </c>
      <c r="AU34" t="s">
        <v>201</v>
      </c>
      <c r="AV34" t="s">
        <v>6081</v>
      </c>
      <c r="AW34" t="s">
        <v>6116</v>
      </c>
      <c r="AX34" t="s">
        <v>201</v>
      </c>
      <c r="AY34" t="s">
        <v>36</v>
      </c>
      <c r="AZ34" t="s">
        <v>7608</v>
      </c>
      <c r="BA34" t="str">
        <f>IF(ISNA(VLOOKUP(AZ34,Sheet6!J33:J1530,1,FALSE))=FALSE,"YES","NO")</f>
        <v>YES</v>
      </c>
      <c r="BB34">
        <f>VLOOKUP(AZ34,Sheet6!J33:N1530,5,FALSE)</f>
        <v>1.51827400517565</v>
      </c>
      <c r="BC34">
        <f t="shared" si="0"/>
        <v>3.9301696081500812</v>
      </c>
    </row>
    <row r="35" spans="1:55" x14ac:dyDescent="0.3">
      <c r="A35" t="b">
        <v>0</v>
      </c>
      <c r="B35" t="s">
        <v>12180</v>
      </c>
      <c r="C35" t="s">
        <v>12181</v>
      </c>
      <c r="D35" t="s">
        <v>7502</v>
      </c>
      <c r="E35" t="s">
        <v>12459</v>
      </c>
      <c r="F35">
        <v>0</v>
      </c>
      <c r="G35">
        <v>173.91</v>
      </c>
      <c r="H35">
        <v>34</v>
      </c>
      <c r="I35">
        <v>20</v>
      </c>
      <c r="J35">
        <v>132</v>
      </c>
      <c r="K35">
        <v>20</v>
      </c>
      <c r="L35">
        <v>854</v>
      </c>
      <c r="M35">
        <v>93</v>
      </c>
      <c r="N35">
        <v>4.63</v>
      </c>
      <c r="O35">
        <v>238.04</v>
      </c>
      <c r="P35">
        <v>20</v>
      </c>
      <c r="Q35" t="s">
        <v>9388</v>
      </c>
      <c r="R35" t="s">
        <v>9388</v>
      </c>
      <c r="S35" t="s">
        <v>9388</v>
      </c>
      <c r="T35" t="s">
        <v>9388</v>
      </c>
      <c r="U35" t="s">
        <v>9388</v>
      </c>
      <c r="V35" t="s">
        <v>9388</v>
      </c>
      <c r="W35" t="s">
        <v>9388</v>
      </c>
      <c r="X35" t="s">
        <v>9388</v>
      </c>
      <c r="Y35">
        <v>0</v>
      </c>
      <c r="Z35">
        <v>9.5000000000000001E-2</v>
      </c>
      <c r="AA35">
        <v>-3.3959286763311392</v>
      </c>
      <c r="AB35">
        <v>1.6318008477776599E-4</v>
      </c>
      <c r="AC35">
        <v>125.61</v>
      </c>
      <c r="AD35">
        <v>139.9</v>
      </c>
      <c r="AE35">
        <v>44.6</v>
      </c>
      <c r="AF35">
        <v>13.34</v>
      </c>
      <c r="AG35">
        <v>9.7200000000000006</v>
      </c>
      <c r="AH35" t="s">
        <v>12180</v>
      </c>
      <c r="AI35" t="s">
        <v>12180</v>
      </c>
      <c r="AJ35" t="s">
        <v>12180</v>
      </c>
      <c r="AK35" t="s">
        <v>12180</v>
      </c>
      <c r="AL35" t="s">
        <v>12180</v>
      </c>
      <c r="AM35" t="s">
        <v>12180</v>
      </c>
      <c r="AN35" t="s">
        <v>12180</v>
      </c>
      <c r="AO35" t="s">
        <v>12180</v>
      </c>
      <c r="AP35">
        <v>1</v>
      </c>
      <c r="AQ35" t="s">
        <v>9388</v>
      </c>
      <c r="AR35" t="s">
        <v>12460</v>
      </c>
      <c r="AS35" t="e">
        <v>#N/A</v>
      </c>
      <c r="AT35" t="e">
        <v>#N/A</v>
      </c>
      <c r="AU35" t="e">
        <v>#N/A</v>
      </c>
      <c r="AV35" t="s">
        <v>6071</v>
      </c>
      <c r="AW35" t="s">
        <v>6263</v>
      </c>
      <c r="AX35" t="s">
        <v>6263</v>
      </c>
      <c r="AY35" t="s">
        <v>82</v>
      </c>
      <c r="AZ35" t="s">
        <v>8984</v>
      </c>
      <c r="BA35" t="str">
        <f>IF(ISNA(VLOOKUP(AZ35,Sheet6!J34:J1531,1,FALSE))=FALSE,"YES","NO")</f>
        <v>YES</v>
      </c>
      <c r="BB35">
        <f>VLOOKUP(AZ35,Sheet6!J34:N1531,5,FALSE)</f>
        <v>-4.7067296634279101</v>
      </c>
      <c r="BC35">
        <f t="shared" si="0"/>
        <v>-3.3959286763311392</v>
      </c>
    </row>
    <row r="36" spans="1:55" x14ac:dyDescent="0.3">
      <c r="A36" t="b">
        <v>0</v>
      </c>
      <c r="B36" t="s">
        <v>12180</v>
      </c>
      <c r="C36" t="s">
        <v>12181</v>
      </c>
      <c r="D36" t="s">
        <v>6930</v>
      </c>
      <c r="E36" t="s">
        <v>12234</v>
      </c>
      <c r="F36">
        <v>0</v>
      </c>
      <c r="G36">
        <v>171.87200000000001</v>
      </c>
      <c r="H36">
        <v>60</v>
      </c>
      <c r="I36">
        <v>26</v>
      </c>
      <c r="J36">
        <v>166</v>
      </c>
      <c r="K36">
        <v>16</v>
      </c>
      <c r="L36">
        <v>430</v>
      </c>
      <c r="M36">
        <v>46.4</v>
      </c>
      <c r="N36">
        <v>5.0599999999999996</v>
      </c>
      <c r="O36">
        <v>239.15</v>
      </c>
      <c r="P36">
        <v>26</v>
      </c>
      <c r="Q36" t="s">
        <v>9388</v>
      </c>
      <c r="R36" t="s">
        <v>9388</v>
      </c>
      <c r="S36" t="s">
        <v>9388</v>
      </c>
      <c r="T36" t="s">
        <v>9388</v>
      </c>
      <c r="U36" t="s">
        <v>9388</v>
      </c>
      <c r="V36" t="s">
        <v>9388</v>
      </c>
      <c r="W36" t="s">
        <v>9388</v>
      </c>
      <c r="X36" t="s">
        <v>9388</v>
      </c>
      <c r="Y36">
        <v>0</v>
      </c>
      <c r="Z36">
        <v>9.2490000000000006</v>
      </c>
      <c r="AA36">
        <v>3.2092973901662449</v>
      </c>
      <c r="AB36">
        <v>9.5601735650260996E-4</v>
      </c>
      <c r="AC36">
        <v>105.24</v>
      </c>
      <c r="AD36">
        <v>6.3</v>
      </c>
      <c r="AE36">
        <v>165.8</v>
      </c>
      <c r="AF36">
        <v>23.16</v>
      </c>
      <c r="AG36">
        <v>10.58</v>
      </c>
      <c r="AH36" t="s">
        <v>12180</v>
      </c>
      <c r="AI36" t="s">
        <v>12180</v>
      </c>
      <c r="AJ36" t="s">
        <v>12201</v>
      </c>
      <c r="AK36" t="s">
        <v>12180</v>
      </c>
      <c r="AL36" t="s">
        <v>12180</v>
      </c>
      <c r="AM36" t="s">
        <v>12180</v>
      </c>
      <c r="AN36" t="s">
        <v>12180</v>
      </c>
      <c r="AO36" t="s">
        <v>12180</v>
      </c>
      <c r="AP36">
        <v>1</v>
      </c>
      <c r="AQ36" t="s">
        <v>9388</v>
      </c>
      <c r="AR36" t="s">
        <v>12461</v>
      </c>
      <c r="AS36" t="e">
        <v>#N/A</v>
      </c>
      <c r="AT36" t="e">
        <v>#N/A</v>
      </c>
      <c r="AU36" t="e">
        <v>#N/A</v>
      </c>
      <c r="AV36" t="s">
        <v>6081</v>
      </c>
      <c r="AW36" t="s">
        <v>6116</v>
      </c>
      <c r="AX36" t="s">
        <v>6116</v>
      </c>
      <c r="AY36" t="s">
        <v>43</v>
      </c>
      <c r="AZ36" t="s">
        <v>8412</v>
      </c>
      <c r="BA36" t="str">
        <f>IF(ISNA(VLOOKUP(AZ36,Sheet6!J35:J1532,1,FALSE))=FALSE,"YES","NO")</f>
        <v>YES</v>
      </c>
      <c r="BB36">
        <f>VLOOKUP(AZ36,Sheet6!J35:N1532,5,FALSE)</f>
        <v>-3.0273039381728699</v>
      </c>
      <c r="BC36">
        <f t="shared" si="0"/>
        <v>3.2092973901662449</v>
      </c>
    </row>
    <row r="37" spans="1:55" x14ac:dyDescent="0.3">
      <c r="A37" t="b">
        <v>0</v>
      </c>
      <c r="B37" t="s">
        <v>12180</v>
      </c>
      <c r="C37" t="s">
        <v>12181</v>
      </c>
      <c r="D37" t="s">
        <v>6417</v>
      </c>
      <c r="E37" t="s">
        <v>12462</v>
      </c>
      <c r="F37">
        <v>0</v>
      </c>
      <c r="G37">
        <v>171.45099999999999</v>
      </c>
      <c r="H37">
        <v>37</v>
      </c>
      <c r="I37">
        <v>17</v>
      </c>
      <c r="J37">
        <v>142</v>
      </c>
      <c r="K37">
        <v>17</v>
      </c>
      <c r="L37">
        <v>636</v>
      </c>
      <c r="M37">
        <v>70.900000000000006</v>
      </c>
      <c r="N37">
        <v>4.7</v>
      </c>
      <c r="O37">
        <v>296.79000000000002</v>
      </c>
      <c r="P37">
        <v>17</v>
      </c>
      <c r="Q37" t="s">
        <v>9388</v>
      </c>
      <c r="R37" t="s">
        <v>9388</v>
      </c>
      <c r="S37" t="s">
        <v>9388</v>
      </c>
      <c r="T37" t="s">
        <v>9388</v>
      </c>
      <c r="U37" t="s">
        <v>9388</v>
      </c>
      <c r="V37" t="s">
        <v>9388</v>
      </c>
      <c r="W37" t="s">
        <v>9388</v>
      </c>
      <c r="X37" t="s">
        <v>9388</v>
      </c>
      <c r="Y37">
        <v>0</v>
      </c>
      <c r="Z37">
        <v>0.13400000000000001</v>
      </c>
      <c r="AA37">
        <v>-2.8996950942043149</v>
      </c>
      <c r="AB37">
        <v>4.0401571106131003E-5</v>
      </c>
      <c r="AC37">
        <v>144.88999999999999</v>
      </c>
      <c r="AD37">
        <v>266.5</v>
      </c>
      <c r="AE37">
        <v>17.3</v>
      </c>
      <c r="AF37">
        <v>7.66</v>
      </c>
      <c r="AG37">
        <v>23.56</v>
      </c>
      <c r="AH37" t="s">
        <v>12180</v>
      </c>
      <c r="AI37" t="s">
        <v>12180</v>
      </c>
      <c r="AJ37" t="s">
        <v>12180</v>
      </c>
      <c r="AK37" t="s">
        <v>12180</v>
      </c>
      <c r="AL37" t="s">
        <v>12180</v>
      </c>
      <c r="AM37" t="s">
        <v>12180</v>
      </c>
      <c r="AN37" t="s">
        <v>12180</v>
      </c>
      <c r="AO37" t="s">
        <v>12180</v>
      </c>
      <c r="AP37">
        <v>1</v>
      </c>
      <c r="AQ37" t="s">
        <v>9388</v>
      </c>
      <c r="AR37" t="s">
        <v>12463</v>
      </c>
      <c r="AS37" t="e">
        <v>#N/A</v>
      </c>
      <c r="AT37" t="e">
        <v>#N/A</v>
      </c>
      <c r="AU37" t="e">
        <v>#N/A</v>
      </c>
      <c r="AV37" t="s">
        <v>6071</v>
      </c>
      <c r="AW37" t="e">
        <v>#N/A</v>
      </c>
      <c r="AX37" t="s">
        <v>12464</v>
      </c>
      <c r="AY37" t="e">
        <v>#N/A</v>
      </c>
      <c r="AZ37" t="s">
        <v>7901</v>
      </c>
      <c r="BA37" t="str">
        <f>IF(ISNA(VLOOKUP(AZ37,Sheet6!J36:J1533,1,FALSE))=FALSE,"YES","NO")</f>
        <v>YES</v>
      </c>
      <c r="BB37">
        <f>VLOOKUP(AZ37,Sheet6!J36:N1533,5,FALSE)</f>
        <v>-2.2731083648277002</v>
      </c>
      <c r="BC37">
        <f t="shared" si="0"/>
        <v>-2.8996950942043149</v>
      </c>
    </row>
    <row r="38" spans="1:55" x14ac:dyDescent="0.3">
      <c r="A38" t="b">
        <v>0</v>
      </c>
      <c r="B38" t="s">
        <v>12180</v>
      </c>
      <c r="C38" t="s">
        <v>12181</v>
      </c>
      <c r="D38" t="s">
        <v>7546</v>
      </c>
      <c r="E38" t="s">
        <v>12238</v>
      </c>
      <c r="F38">
        <v>0</v>
      </c>
      <c r="G38">
        <v>169.99199999999999</v>
      </c>
      <c r="H38">
        <v>49</v>
      </c>
      <c r="I38">
        <v>19</v>
      </c>
      <c r="J38">
        <v>137</v>
      </c>
      <c r="K38">
        <v>19</v>
      </c>
      <c r="L38">
        <v>464</v>
      </c>
      <c r="M38">
        <v>49.4</v>
      </c>
      <c r="N38">
        <v>4.84</v>
      </c>
      <c r="O38">
        <v>235.79</v>
      </c>
      <c r="P38">
        <v>19</v>
      </c>
      <c r="Q38" t="s">
        <v>9388</v>
      </c>
      <c r="R38" t="s">
        <v>9388</v>
      </c>
      <c r="S38" t="s">
        <v>9388</v>
      </c>
      <c r="T38" t="s">
        <v>9388</v>
      </c>
      <c r="U38" t="s">
        <v>9388</v>
      </c>
      <c r="V38" t="s">
        <v>9388</v>
      </c>
      <c r="W38" t="s">
        <v>9388</v>
      </c>
      <c r="X38" t="s">
        <v>9388</v>
      </c>
      <c r="Y38">
        <v>0</v>
      </c>
      <c r="Z38">
        <v>50.69</v>
      </c>
      <c r="AA38">
        <v>5.6636292588147521</v>
      </c>
      <c r="AB38">
        <v>4.52055695675617E-15</v>
      </c>
      <c r="AC38">
        <v>31.89</v>
      </c>
      <c r="AD38">
        <v>58.1</v>
      </c>
      <c r="AE38">
        <v>86.9</v>
      </c>
      <c r="AF38">
        <v>9.5299999999999994</v>
      </c>
      <c r="AG38">
        <v>22.99</v>
      </c>
      <c r="AH38" t="s">
        <v>12180</v>
      </c>
      <c r="AI38" t="s">
        <v>12180</v>
      </c>
      <c r="AJ38" t="s">
        <v>12180</v>
      </c>
      <c r="AK38" t="s">
        <v>12180</v>
      </c>
      <c r="AL38" t="s">
        <v>12180</v>
      </c>
      <c r="AM38" t="s">
        <v>12180</v>
      </c>
      <c r="AN38" t="s">
        <v>12180</v>
      </c>
      <c r="AO38" t="s">
        <v>12180</v>
      </c>
      <c r="AP38">
        <v>1</v>
      </c>
      <c r="AQ38" t="s">
        <v>9388</v>
      </c>
      <c r="AR38" t="s">
        <v>12465</v>
      </c>
      <c r="AS38" t="e">
        <v>#N/A</v>
      </c>
      <c r="AT38" t="e">
        <v>#N/A</v>
      </c>
      <c r="AU38" t="e">
        <v>#N/A</v>
      </c>
      <c r="AV38" t="s">
        <v>6081</v>
      </c>
      <c r="AW38" t="s">
        <v>6116</v>
      </c>
      <c r="AX38" t="s">
        <v>6116</v>
      </c>
      <c r="AY38" t="s">
        <v>36</v>
      </c>
      <c r="AZ38" t="s">
        <v>9028</v>
      </c>
      <c r="BA38" t="str">
        <f>IF(ISNA(VLOOKUP(AZ38,Sheet6!J37:J1534,1,FALSE))=FALSE,"YES","NO")</f>
        <v>YES</v>
      </c>
      <c r="BB38">
        <f>VLOOKUP(AZ38,Sheet6!J37:N1534,5,FALSE)</f>
        <v>-4.8589834185904204</v>
      </c>
      <c r="BC38">
        <f t="shared" si="0"/>
        <v>5.6636292588147521</v>
      </c>
    </row>
    <row r="39" spans="1:55" x14ac:dyDescent="0.3">
      <c r="A39" t="b">
        <v>0</v>
      </c>
      <c r="B39" t="s">
        <v>12180</v>
      </c>
      <c r="C39" t="s">
        <v>12181</v>
      </c>
      <c r="D39" t="s">
        <v>6650</v>
      </c>
      <c r="E39" t="s">
        <v>12466</v>
      </c>
      <c r="F39">
        <v>0</v>
      </c>
      <c r="G39">
        <v>164.261</v>
      </c>
      <c r="H39">
        <v>47</v>
      </c>
      <c r="I39">
        <v>24</v>
      </c>
      <c r="J39">
        <v>147</v>
      </c>
      <c r="K39">
        <v>24</v>
      </c>
      <c r="L39">
        <v>815</v>
      </c>
      <c r="M39">
        <v>86.2</v>
      </c>
      <c r="N39">
        <v>4.5999999999999996</v>
      </c>
      <c r="O39">
        <v>236.6</v>
      </c>
      <c r="P39">
        <v>24</v>
      </c>
      <c r="Q39" t="s">
        <v>9388</v>
      </c>
      <c r="R39" t="s">
        <v>9388</v>
      </c>
      <c r="S39" t="s">
        <v>9388</v>
      </c>
      <c r="T39" t="s">
        <v>9388</v>
      </c>
      <c r="U39" t="s">
        <v>9388</v>
      </c>
      <c r="V39" t="s">
        <v>9388</v>
      </c>
      <c r="W39" t="s">
        <v>9388</v>
      </c>
      <c r="X39" t="s">
        <v>9388</v>
      </c>
      <c r="Y39">
        <v>0</v>
      </c>
      <c r="Z39">
        <v>6.94</v>
      </c>
      <c r="AA39">
        <v>2.7949356628035362</v>
      </c>
      <c r="AB39">
        <v>5.3815358684007903E-3</v>
      </c>
      <c r="AC39">
        <v>126.71</v>
      </c>
      <c r="AD39">
        <v>57.5</v>
      </c>
      <c r="AE39">
        <v>135.69999999999999</v>
      </c>
      <c r="AF39">
        <v>34.24</v>
      </c>
      <c r="AG39">
        <v>18.84</v>
      </c>
      <c r="AH39" t="s">
        <v>12180</v>
      </c>
      <c r="AI39" t="s">
        <v>12180</v>
      </c>
      <c r="AJ39" t="s">
        <v>12180</v>
      </c>
      <c r="AK39" t="s">
        <v>12180</v>
      </c>
      <c r="AL39" t="s">
        <v>12180</v>
      </c>
      <c r="AM39" t="s">
        <v>12180</v>
      </c>
      <c r="AN39" t="s">
        <v>12180</v>
      </c>
      <c r="AO39" t="s">
        <v>12180</v>
      </c>
      <c r="AP39">
        <v>1</v>
      </c>
      <c r="AQ39" t="s">
        <v>9388</v>
      </c>
      <c r="AR39" t="s">
        <v>12467</v>
      </c>
      <c r="AS39" t="s">
        <v>1872</v>
      </c>
      <c r="AT39" t="s">
        <v>1872</v>
      </c>
      <c r="AU39" t="s">
        <v>773</v>
      </c>
      <c r="AV39" t="s">
        <v>6081</v>
      </c>
      <c r="AW39" t="s">
        <v>6125</v>
      </c>
      <c r="AX39" t="s">
        <v>773</v>
      </c>
      <c r="AY39" t="s">
        <v>128</v>
      </c>
      <c r="AZ39" t="s">
        <v>8133</v>
      </c>
      <c r="BA39" t="str">
        <f>IF(ISNA(VLOOKUP(AZ39,Sheet6!J38:J1535,1,FALSE))=FALSE,"YES","NO")</f>
        <v>YES</v>
      </c>
      <c r="BB39">
        <f>VLOOKUP(AZ39,Sheet6!J38:N1535,5,FALSE)</f>
        <v>-5.4191815388339002</v>
      </c>
      <c r="BC39">
        <f t="shared" si="0"/>
        <v>2.7949356628035362</v>
      </c>
    </row>
    <row r="40" spans="1:55" x14ac:dyDescent="0.3">
      <c r="A40" t="b">
        <v>0</v>
      </c>
      <c r="B40" t="s">
        <v>12180</v>
      </c>
      <c r="C40" t="s">
        <v>12181</v>
      </c>
      <c r="D40" t="s">
        <v>6346</v>
      </c>
      <c r="E40" t="s">
        <v>12468</v>
      </c>
      <c r="F40">
        <v>0</v>
      </c>
      <c r="G40">
        <v>162.09399999999999</v>
      </c>
      <c r="H40">
        <v>46</v>
      </c>
      <c r="I40">
        <v>25</v>
      </c>
      <c r="J40">
        <v>172</v>
      </c>
      <c r="K40">
        <v>18</v>
      </c>
      <c r="L40">
        <v>556</v>
      </c>
      <c r="M40">
        <v>60.6</v>
      </c>
      <c r="N40">
        <v>5.64</v>
      </c>
      <c r="O40">
        <v>294.86</v>
      </c>
      <c r="P40">
        <v>25</v>
      </c>
      <c r="Q40" t="s">
        <v>9388</v>
      </c>
      <c r="R40" t="s">
        <v>9388</v>
      </c>
      <c r="S40" t="s">
        <v>9388</v>
      </c>
      <c r="T40" t="s">
        <v>9388</v>
      </c>
      <c r="U40" t="s">
        <v>9388</v>
      </c>
      <c r="V40" t="s">
        <v>9388</v>
      </c>
      <c r="W40" t="s">
        <v>9388</v>
      </c>
      <c r="X40" t="s">
        <v>9388</v>
      </c>
      <c r="Y40">
        <v>0</v>
      </c>
      <c r="Z40">
        <v>5.4</v>
      </c>
      <c r="AA40">
        <v>2.4329594072761065</v>
      </c>
      <c r="AB40">
        <v>1.4322062455351401E-2</v>
      </c>
      <c r="AC40">
        <v>135.31</v>
      </c>
      <c r="AD40">
        <v>33</v>
      </c>
      <c r="AE40">
        <v>144.69999999999999</v>
      </c>
      <c r="AF40">
        <v>22.3</v>
      </c>
      <c r="AG40">
        <v>6.4</v>
      </c>
      <c r="AH40" t="s">
        <v>12180</v>
      </c>
      <c r="AI40" t="s">
        <v>12180</v>
      </c>
      <c r="AJ40" t="s">
        <v>12180</v>
      </c>
      <c r="AK40" t="s">
        <v>12180</v>
      </c>
      <c r="AL40" t="s">
        <v>12180</v>
      </c>
      <c r="AM40" t="s">
        <v>12180</v>
      </c>
      <c r="AN40" t="s">
        <v>12180</v>
      </c>
      <c r="AO40" t="s">
        <v>12180</v>
      </c>
      <c r="AP40">
        <v>1</v>
      </c>
      <c r="AQ40" t="s">
        <v>9388</v>
      </c>
      <c r="AR40" t="s">
        <v>12469</v>
      </c>
      <c r="AS40" t="e">
        <v>#N/A</v>
      </c>
      <c r="AT40" t="e">
        <v>#N/A</v>
      </c>
      <c r="AU40" t="e">
        <v>#N/A</v>
      </c>
      <c r="AV40" t="s">
        <v>6081</v>
      </c>
      <c r="AW40" t="e">
        <v>#N/A</v>
      </c>
      <c r="AX40" t="s">
        <v>12469</v>
      </c>
      <c r="AY40" t="e">
        <v>#N/A</v>
      </c>
      <c r="AZ40" t="s">
        <v>7832</v>
      </c>
      <c r="BA40" t="str">
        <f>IF(ISNA(VLOOKUP(AZ40,Sheet6!J39:J1536,1,FALSE))=FALSE,"YES","NO")</f>
        <v>YES</v>
      </c>
      <c r="BB40">
        <f>VLOOKUP(AZ40,Sheet6!J39:N1536,5,FALSE)</f>
        <v>-8.3985370519810303</v>
      </c>
      <c r="BC40">
        <f t="shared" si="0"/>
        <v>2.4329594072761065</v>
      </c>
    </row>
    <row r="41" spans="1:55" x14ac:dyDescent="0.3">
      <c r="A41" t="b">
        <v>0</v>
      </c>
      <c r="B41" t="s">
        <v>12180</v>
      </c>
      <c r="C41" t="s">
        <v>12181</v>
      </c>
      <c r="D41" t="s">
        <v>7474</v>
      </c>
      <c r="E41" t="s">
        <v>12239</v>
      </c>
      <c r="F41">
        <v>0</v>
      </c>
      <c r="G41">
        <v>160.62799999999999</v>
      </c>
      <c r="H41">
        <v>70</v>
      </c>
      <c r="I41">
        <v>30</v>
      </c>
      <c r="J41">
        <v>222</v>
      </c>
      <c r="K41">
        <v>22</v>
      </c>
      <c r="L41">
        <v>423</v>
      </c>
      <c r="M41">
        <v>48.1</v>
      </c>
      <c r="N41">
        <v>4.91</v>
      </c>
      <c r="O41">
        <v>310.79000000000002</v>
      </c>
      <c r="P41">
        <v>30</v>
      </c>
      <c r="Q41" t="s">
        <v>9388</v>
      </c>
      <c r="R41" t="s">
        <v>9388</v>
      </c>
      <c r="S41" t="s">
        <v>9388</v>
      </c>
      <c r="T41" t="s">
        <v>9388</v>
      </c>
      <c r="U41" t="s">
        <v>9388</v>
      </c>
      <c r="V41" t="s">
        <v>9388</v>
      </c>
      <c r="W41" t="s">
        <v>9388</v>
      </c>
      <c r="X41" t="s">
        <v>9388</v>
      </c>
      <c r="Y41">
        <v>0</v>
      </c>
      <c r="Z41">
        <v>0.20799999999999999</v>
      </c>
      <c r="AA41">
        <v>-2.2653445665209953</v>
      </c>
      <c r="AB41">
        <v>1.0219269293906701E-2</v>
      </c>
      <c r="AC41">
        <v>101.16</v>
      </c>
      <c r="AD41">
        <v>189.5</v>
      </c>
      <c r="AE41">
        <v>59.9</v>
      </c>
      <c r="AF41">
        <v>12.47</v>
      </c>
      <c r="AG41">
        <v>24.9</v>
      </c>
      <c r="AH41" t="s">
        <v>12180</v>
      </c>
      <c r="AI41" t="s">
        <v>12180</v>
      </c>
      <c r="AJ41" t="s">
        <v>12180</v>
      </c>
      <c r="AK41" t="s">
        <v>12180</v>
      </c>
      <c r="AL41" t="s">
        <v>12180</v>
      </c>
      <c r="AM41" t="s">
        <v>12180</v>
      </c>
      <c r="AN41" t="s">
        <v>12180</v>
      </c>
      <c r="AO41" t="s">
        <v>12180</v>
      </c>
      <c r="AP41">
        <v>1</v>
      </c>
      <c r="AQ41" t="s">
        <v>9388</v>
      </c>
      <c r="AR41" t="s">
        <v>12470</v>
      </c>
      <c r="AS41" t="s">
        <v>1518</v>
      </c>
      <c r="AT41" t="s">
        <v>1518</v>
      </c>
      <c r="AU41" t="s">
        <v>679</v>
      </c>
      <c r="AV41" t="s">
        <v>6071</v>
      </c>
      <c r="AW41" t="e">
        <v>#N/A</v>
      </c>
      <c r="AX41" t="s">
        <v>679</v>
      </c>
      <c r="AY41" t="e">
        <v>#N/A</v>
      </c>
      <c r="AZ41" t="s">
        <v>8956</v>
      </c>
      <c r="BA41" t="str">
        <f>IF(ISNA(VLOOKUP(AZ41,Sheet6!J40:J1537,1,FALSE))=FALSE,"YES","NO")</f>
        <v>NO</v>
      </c>
      <c r="BB41" t="e">
        <f>VLOOKUP(AZ41,Sheet6!J40:N1537,5,FALSE)</f>
        <v>#N/A</v>
      </c>
      <c r="BC41">
        <f t="shared" si="0"/>
        <v>-2.2653445665209953</v>
      </c>
    </row>
    <row r="42" spans="1:55" x14ac:dyDescent="0.3">
      <c r="A42" t="b">
        <v>0</v>
      </c>
      <c r="B42" t="s">
        <v>12180</v>
      </c>
      <c r="C42" t="s">
        <v>12181</v>
      </c>
      <c r="D42" t="s">
        <v>6447</v>
      </c>
      <c r="E42" t="s">
        <v>12240</v>
      </c>
      <c r="F42">
        <v>0</v>
      </c>
      <c r="G42">
        <v>151.33600000000001</v>
      </c>
      <c r="H42">
        <v>52</v>
      </c>
      <c r="I42">
        <v>11</v>
      </c>
      <c r="J42">
        <v>268</v>
      </c>
      <c r="K42">
        <v>11</v>
      </c>
      <c r="L42">
        <v>251</v>
      </c>
      <c r="M42">
        <v>27.4</v>
      </c>
      <c r="N42">
        <v>4.25</v>
      </c>
      <c r="O42">
        <v>724.65</v>
      </c>
      <c r="P42">
        <v>11</v>
      </c>
      <c r="Q42" t="s">
        <v>9388</v>
      </c>
      <c r="R42" t="s">
        <v>9388</v>
      </c>
      <c r="S42" t="s">
        <v>9388</v>
      </c>
      <c r="T42" t="s">
        <v>9388</v>
      </c>
      <c r="U42" t="s">
        <v>9388</v>
      </c>
      <c r="V42" t="s">
        <v>9388</v>
      </c>
      <c r="W42" t="s">
        <v>9388</v>
      </c>
      <c r="X42" t="s">
        <v>9388</v>
      </c>
      <c r="Y42">
        <v>0</v>
      </c>
      <c r="Z42">
        <v>3.4860000000000002</v>
      </c>
      <c r="AA42">
        <v>1.801572569463598</v>
      </c>
      <c r="AB42">
        <v>1.00725118249653E-2</v>
      </c>
      <c r="AC42">
        <v>87.26</v>
      </c>
      <c r="AD42">
        <v>68.8</v>
      </c>
      <c r="AE42">
        <v>218.2</v>
      </c>
      <c r="AF42">
        <v>19.16</v>
      </c>
      <c r="AG42">
        <v>40.770000000000003</v>
      </c>
      <c r="AH42" t="s">
        <v>12180</v>
      </c>
      <c r="AI42" t="s">
        <v>12180</v>
      </c>
      <c r="AJ42" t="s">
        <v>12180</v>
      </c>
      <c r="AK42" t="s">
        <v>12180</v>
      </c>
      <c r="AL42" t="s">
        <v>12180</v>
      </c>
      <c r="AM42" t="s">
        <v>12180</v>
      </c>
      <c r="AN42" t="s">
        <v>12180</v>
      </c>
      <c r="AO42" t="s">
        <v>12180</v>
      </c>
      <c r="AP42">
        <v>1</v>
      </c>
      <c r="AQ42" t="s">
        <v>9388</v>
      </c>
      <c r="AR42" t="s">
        <v>12442</v>
      </c>
      <c r="AS42" t="e">
        <v>#N/A</v>
      </c>
      <c r="AT42" t="e">
        <v>#N/A</v>
      </c>
      <c r="AU42" t="e">
        <v>#N/A</v>
      </c>
      <c r="AV42" t="s">
        <v>6081</v>
      </c>
      <c r="AW42" t="e">
        <v>#N/A</v>
      </c>
      <c r="AX42" t="s">
        <v>12442</v>
      </c>
      <c r="AY42" t="e">
        <v>#N/A</v>
      </c>
      <c r="AZ42" t="s">
        <v>7931</v>
      </c>
      <c r="BA42" t="str">
        <f>IF(ISNA(VLOOKUP(AZ42,Sheet6!J41:J1538,1,FALSE))=FALSE,"YES","NO")</f>
        <v>YES</v>
      </c>
      <c r="BB42">
        <f>VLOOKUP(AZ42,Sheet6!J41:N1538,5,FALSE)</f>
        <v>1.02056054517932</v>
      </c>
      <c r="BC42">
        <f t="shared" si="0"/>
        <v>1.801572569463598</v>
      </c>
    </row>
    <row r="43" spans="1:55" x14ac:dyDescent="0.3">
      <c r="A43" t="b">
        <v>0</v>
      </c>
      <c r="B43" t="s">
        <v>12180</v>
      </c>
      <c r="C43" t="s">
        <v>12181</v>
      </c>
      <c r="D43" t="s">
        <v>6829</v>
      </c>
      <c r="E43" t="s">
        <v>12241</v>
      </c>
      <c r="F43">
        <v>0</v>
      </c>
      <c r="G43">
        <v>148.346</v>
      </c>
      <c r="H43">
        <v>55</v>
      </c>
      <c r="I43">
        <v>23</v>
      </c>
      <c r="J43">
        <v>115</v>
      </c>
      <c r="K43">
        <v>23</v>
      </c>
      <c r="L43">
        <v>644</v>
      </c>
      <c r="M43">
        <v>69.900000000000006</v>
      </c>
      <c r="N43">
        <v>4.79</v>
      </c>
      <c r="O43">
        <v>202.86</v>
      </c>
      <c r="P43">
        <v>23</v>
      </c>
      <c r="Q43" t="s">
        <v>9388</v>
      </c>
      <c r="R43" t="s">
        <v>9388</v>
      </c>
      <c r="S43" t="s">
        <v>9388</v>
      </c>
      <c r="T43" t="s">
        <v>9388</v>
      </c>
      <c r="U43" t="s">
        <v>9388</v>
      </c>
      <c r="V43" t="s">
        <v>9388</v>
      </c>
      <c r="W43" t="s">
        <v>9388</v>
      </c>
      <c r="X43" t="s">
        <v>9388</v>
      </c>
      <c r="Y43">
        <v>0</v>
      </c>
      <c r="Z43">
        <v>7.1360000000000001</v>
      </c>
      <c r="AA43">
        <v>2.8351156152582178</v>
      </c>
      <c r="AB43">
        <v>1.5865656980519002E-2</v>
      </c>
      <c r="AC43">
        <v>61.11</v>
      </c>
      <c r="AD43">
        <v>158.19999999999999</v>
      </c>
      <c r="AE43">
        <v>68.3</v>
      </c>
      <c r="AF43">
        <v>13.95</v>
      </c>
      <c r="AG43">
        <v>20.9</v>
      </c>
      <c r="AH43" t="s">
        <v>12180</v>
      </c>
      <c r="AI43" t="s">
        <v>12180</v>
      </c>
      <c r="AJ43" t="s">
        <v>12180</v>
      </c>
      <c r="AK43" t="s">
        <v>12180</v>
      </c>
      <c r="AL43" t="s">
        <v>12180</v>
      </c>
      <c r="AM43" t="s">
        <v>12180</v>
      </c>
      <c r="AN43" t="s">
        <v>12180</v>
      </c>
      <c r="AO43" t="s">
        <v>12180</v>
      </c>
      <c r="AP43">
        <v>1</v>
      </c>
      <c r="AQ43" t="s">
        <v>9388</v>
      </c>
      <c r="AR43" t="s">
        <v>12471</v>
      </c>
      <c r="AS43" t="e">
        <v>#N/A</v>
      </c>
      <c r="AT43" t="e">
        <v>#N/A</v>
      </c>
      <c r="AU43" t="e">
        <v>#N/A</v>
      </c>
      <c r="AV43" t="s">
        <v>6081</v>
      </c>
      <c r="AW43" t="s">
        <v>6376</v>
      </c>
      <c r="AX43" t="s">
        <v>6376</v>
      </c>
      <c r="AY43" t="s">
        <v>128</v>
      </c>
      <c r="AZ43" t="s">
        <v>8312</v>
      </c>
      <c r="BA43" t="str">
        <f>IF(ISNA(VLOOKUP(AZ43,Sheet6!J42:J1539,1,FALSE))=FALSE,"YES","NO")</f>
        <v>YES</v>
      </c>
      <c r="BB43">
        <f>VLOOKUP(AZ43,Sheet6!J42:N1539,5,FALSE)</f>
        <v>-2.3459771248127499</v>
      </c>
      <c r="BC43">
        <f t="shared" si="0"/>
        <v>2.8351156152582178</v>
      </c>
    </row>
    <row r="44" spans="1:55" x14ac:dyDescent="0.3">
      <c r="A44" t="b">
        <v>0</v>
      </c>
      <c r="B44" t="s">
        <v>12180</v>
      </c>
      <c r="C44" t="s">
        <v>12181</v>
      </c>
      <c r="D44" t="s">
        <v>7565</v>
      </c>
      <c r="E44" t="s">
        <v>12472</v>
      </c>
      <c r="F44">
        <v>0</v>
      </c>
      <c r="G44">
        <v>147.12299999999999</v>
      </c>
      <c r="H44">
        <v>57</v>
      </c>
      <c r="I44">
        <v>14</v>
      </c>
      <c r="J44">
        <v>131</v>
      </c>
      <c r="K44">
        <v>14</v>
      </c>
      <c r="L44">
        <v>334</v>
      </c>
      <c r="M44">
        <v>36.1</v>
      </c>
      <c r="N44">
        <v>4.5599999999999996</v>
      </c>
      <c r="O44">
        <v>311.79000000000002</v>
      </c>
      <c r="P44">
        <v>14</v>
      </c>
      <c r="Q44" t="s">
        <v>9388</v>
      </c>
      <c r="R44" t="s">
        <v>9388</v>
      </c>
      <c r="S44" t="s">
        <v>9388</v>
      </c>
      <c r="T44" t="s">
        <v>9388</v>
      </c>
      <c r="U44" t="s">
        <v>9388</v>
      </c>
      <c r="V44" t="s">
        <v>9388</v>
      </c>
      <c r="W44" t="s">
        <v>9388</v>
      </c>
      <c r="X44" t="s">
        <v>9388</v>
      </c>
      <c r="Y44">
        <v>0</v>
      </c>
      <c r="Z44">
        <v>0.20100000000000001</v>
      </c>
      <c r="AA44">
        <v>-2.3147325934831584</v>
      </c>
      <c r="AB44">
        <v>2.70836294855623E-2</v>
      </c>
      <c r="AC44">
        <v>139.19</v>
      </c>
      <c r="AD44">
        <v>97.5</v>
      </c>
      <c r="AE44">
        <v>94.9</v>
      </c>
      <c r="AF44">
        <v>13.37</v>
      </c>
      <c r="AG44">
        <v>12.44</v>
      </c>
      <c r="AH44" t="s">
        <v>12180</v>
      </c>
      <c r="AI44" t="s">
        <v>12180</v>
      </c>
      <c r="AJ44" t="s">
        <v>12180</v>
      </c>
      <c r="AK44" t="s">
        <v>12180</v>
      </c>
      <c r="AL44" t="s">
        <v>12180</v>
      </c>
      <c r="AM44" t="s">
        <v>12180</v>
      </c>
      <c r="AN44" t="s">
        <v>12180</v>
      </c>
      <c r="AO44" t="s">
        <v>12180</v>
      </c>
      <c r="AP44">
        <v>1</v>
      </c>
      <c r="AQ44" t="s">
        <v>9388</v>
      </c>
      <c r="AR44" t="s">
        <v>12434</v>
      </c>
      <c r="AS44" t="s">
        <v>303</v>
      </c>
      <c r="AT44" t="s">
        <v>303</v>
      </c>
      <c r="AU44" t="s">
        <v>304</v>
      </c>
      <c r="AV44" t="s">
        <v>6071</v>
      </c>
      <c r="AW44" t="s">
        <v>6113</v>
      </c>
      <c r="AX44" t="s">
        <v>304</v>
      </c>
      <c r="AY44" t="s">
        <v>47</v>
      </c>
      <c r="AZ44" t="s">
        <v>9047</v>
      </c>
      <c r="BA44" t="str">
        <f>IF(ISNA(VLOOKUP(AZ44,Sheet6!J43:J1540,1,FALSE))=FALSE,"YES","NO")</f>
        <v>YES</v>
      </c>
      <c r="BB44">
        <f>VLOOKUP(AZ44,Sheet6!J43:N1540,5,FALSE)</f>
        <v>1.5210388248379401</v>
      </c>
      <c r="BC44">
        <f t="shared" si="0"/>
        <v>-2.3147325934831584</v>
      </c>
    </row>
    <row r="45" spans="1:55" x14ac:dyDescent="0.3">
      <c r="A45" t="b">
        <v>0</v>
      </c>
      <c r="B45" t="s">
        <v>12180</v>
      </c>
      <c r="C45" t="s">
        <v>12181</v>
      </c>
      <c r="D45" t="s">
        <v>7314</v>
      </c>
      <c r="E45" t="s">
        <v>12473</v>
      </c>
      <c r="F45">
        <v>0</v>
      </c>
      <c r="G45">
        <v>142.31200000000001</v>
      </c>
      <c r="H45">
        <v>47</v>
      </c>
      <c r="I45">
        <v>21</v>
      </c>
      <c r="J45">
        <v>235</v>
      </c>
      <c r="K45">
        <v>21</v>
      </c>
      <c r="L45">
        <v>391</v>
      </c>
      <c r="M45">
        <v>43.3</v>
      </c>
      <c r="N45">
        <v>4.8600000000000003</v>
      </c>
      <c r="O45">
        <v>367.05</v>
      </c>
      <c r="P45">
        <v>21</v>
      </c>
      <c r="Q45" t="s">
        <v>9388</v>
      </c>
      <c r="R45" t="s">
        <v>9388</v>
      </c>
      <c r="S45" t="s">
        <v>9388</v>
      </c>
      <c r="T45" t="s">
        <v>9388</v>
      </c>
      <c r="U45" t="s">
        <v>9388</v>
      </c>
      <c r="V45" t="s">
        <v>9388</v>
      </c>
      <c r="W45" t="s">
        <v>9388</v>
      </c>
      <c r="X45" t="s">
        <v>9388</v>
      </c>
      <c r="Y45">
        <v>0</v>
      </c>
      <c r="Z45">
        <v>0.28199999999999997</v>
      </c>
      <c r="AA45">
        <v>-1.8262329322632938</v>
      </c>
      <c r="AB45">
        <v>3.9841956690715302E-2</v>
      </c>
      <c r="AC45">
        <v>95.53</v>
      </c>
      <c r="AD45">
        <v>197.2</v>
      </c>
      <c r="AE45">
        <v>44.8</v>
      </c>
      <c r="AF45">
        <v>6.41</v>
      </c>
      <c r="AG45">
        <v>9.32</v>
      </c>
      <c r="AH45" t="s">
        <v>12180</v>
      </c>
      <c r="AI45" t="s">
        <v>12180</v>
      </c>
      <c r="AJ45" t="s">
        <v>12180</v>
      </c>
      <c r="AK45" t="s">
        <v>12180</v>
      </c>
      <c r="AL45" t="s">
        <v>12180</v>
      </c>
      <c r="AM45" t="s">
        <v>12180</v>
      </c>
      <c r="AN45" t="s">
        <v>12180</v>
      </c>
      <c r="AO45" t="s">
        <v>12180</v>
      </c>
      <c r="AP45">
        <v>1</v>
      </c>
      <c r="AQ45" t="s">
        <v>9388</v>
      </c>
      <c r="AR45" t="s">
        <v>12474</v>
      </c>
      <c r="AS45" t="e">
        <v>#N/A</v>
      </c>
      <c r="AT45" t="e">
        <v>#N/A</v>
      </c>
      <c r="AU45" t="e">
        <v>#N/A</v>
      </c>
      <c r="AV45" t="s">
        <v>6071</v>
      </c>
      <c r="AW45" t="e">
        <v>#N/A</v>
      </c>
      <c r="AX45" t="s">
        <v>12475</v>
      </c>
      <c r="AY45" t="e">
        <v>#N/A</v>
      </c>
      <c r="AZ45" t="s">
        <v>8796</v>
      </c>
      <c r="BA45" t="str">
        <f>IF(ISNA(VLOOKUP(AZ45,Sheet6!J44:J1541,1,FALSE))=FALSE,"YES","NO")</f>
        <v>YES</v>
      </c>
      <c r="BB45">
        <f>VLOOKUP(AZ45,Sheet6!J44:N1541,5,FALSE)</f>
        <v>-5.28551246464278</v>
      </c>
      <c r="BC45">
        <f t="shared" si="0"/>
        <v>-1.8262329322632938</v>
      </c>
    </row>
    <row r="46" spans="1:55" x14ac:dyDescent="0.3">
      <c r="A46" t="b">
        <v>0</v>
      </c>
      <c r="B46" t="s">
        <v>12180</v>
      </c>
      <c r="C46" t="s">
        <v>12181</v>
      </c>
      <c r="D46" t="s">
        <v>6900</v>
      </c>
      <c r="E46" t="s">
        <v>12243</v>
      </c>
      <c r="F46">
        <v>0</v>
      </c>
      <c r="G46">
        <v>137.92699999999999</v>
      </c>
      <c r="H46">
        <v>52</v>
      </c>
      <c r="I46">
        <v>17</v>
      </c>
      <c r="J46">
        <v>138</v>
      </c>
      <c r="K46">
        <v>17</v>
      </c>
      <c r="L46">
        <v>294</v>
      </c>
      <c r="M46">
        <v>33</v>
      </c>
      <c r="N46">
        <v>4.54</v>
      </c>
      <c r="O46">
        <v>247.09</v>
      </c>
      <c r="P46">
        <v>17</v>
      </c>
      <c r="Q46" t="s">
        <v>9388</v>
      </c>
      <c r="R46" t="s">
        <v>9388</v>
      </c>
      <c r="S46" t="s">
        <v>9388</v>
      </c>
      <c r="T46" t="s">
        <v>9388</v>
      </c>
      <c r="U46" t="s">
        <v>9388</v>
      </c>
      <c r="V46" t="s">
        <v>9388</v>
      </c>
      <c r="W46" t="s">
        <v>9388</v>
      </c>
      <c r="X46" t="s">
        <v>9388</v>
      </c>
      <c r="Y46">
        <v>0</v>
      </c>
      <c r="Z46">
        <v>18.550999999999998</v>
      </c>
      <c r="AA46">
        <v>4.2134250529547685</v>
      </c>
      <c r="AB46">
        <v>3.5428047442107898E-11</v>
      </c>
      <c r="AC46">
        <v>5.65</v>
      </c>
      <c r="AD46">
        <v>123</v>
      </c>
      <c r="AE46">
        <v>54.6</v>
      </c>
      <c r="AF46">
        <v>19.829999999999998</v>
      </c>
      <c r="AG46">
        <v>13.91</v>
      </c>
      <c r="AH46" t="s">
        <v>12180</v>
      </c>
      <c r="AI46" t="s">
        <v>12180</v>
      </c>
      <c r="AJ46" t="s">
        <v>12180</v>
      </c>
      <c r="AK46" t="s">
        <v>12180</v>
      </c>
      <c r="AL46" t="s">
        <v>12180</v>
      </c>
      <c r="AM46" t="s">
        <v>12180</v>
      </c>
      <c r="AN46" t="s">
        <v>12180</v>
      </c>
      <c r="AO46" t="s">
        <v>12180</v>
      </c>
      <c r="AP46">
        <v>1</v>
      </c>
      <c r="AQ46" t="s">
        <v>9388</v>
      </c>
      <c r="AR46" t="s">
        <v>12476</v>
      </c>
      <c r="AS46" t="e">
        <v>#N/A</v>
      </c>
      <c r="AT46" t="e">
        <v>#N/A</v>
      </c>
      <c r="AU46" t="e">
        <v>#N/A</v>
      </c>
      <c r="AV46" t="s">
        <v>6081</v>
      </c>
      <c r="AW46" t="e">
        <v>#N/A</v>
      </c>
      <c r="AX46" t="s">
        <v>12477</v>
      </c>
      <c r="AY46" t="e">
        <v>#N/A</v>
      </c>
      <c r="AZ46" t="s">
        <v>8382</v>
      </c>
      <c r="BA46" t="str">
        <f>IF(ISNA(VLOOKUP(AZ46,Sheet6!J45:J1542,1,FALSE))=FALSE,"YES","NO")</f>
        <v>YES</v>
      </c>
      <c r="BB46">
        <f>VLOOKUP(AZ46,Sheet6!J45:N1542,5,FALSE)</f>
        <v>1.87385683697821</v>
      </c>
      <c r="BC46">
        <f t="shared" si="0"/>
        <v>4.2134250529547685</v>
      </c>
    </row>
    <row r="47" spans="1:55" x14ac:dyDescent="0.3">
      <c r="A47" t="b">
        <v>0</v>
      </c>
      <c r="B47" t="s">
        <v>12180</v>
      </c>
      <c r="C47" t="s">
        <v>12181</v>
      </c>
      <c r="D47" t="s">
        <v>6980</v>
      </c>
      <c r="E47" t="s">
        <v>12478</v>
      </c>
      <c r="F47">
        <v>0</v>
      </c>
      <c r="G47">
        <v>137.68700000000001</v>
      </c>
      <c r="H47">
        <v>46</v>
      </c>
      <c r="I47">
        <v>21</v>
      </c>
      <c r="J47">
        <v>116</v>
      </c>
      <c r="K47">
        <v>21</v>
      </c>
      <c r="L47">
        <v>422</v>
      </c>
      <c r="M47">
        <v>48.3</v>
      </c>
      <c r="N47">
        <v>4.67</v>
      </c>
      <c r="O47">
        <v>152.29</v>
      </c>
      <c r="P47">
        <v>21</v>
      </c>
      <c r="Q47" t="s">
        <v>9388</v>
      </c>
      <c r="R47" t="s">
        <v>9388</v>
      </c>
      <c r="S47" t="s">
        <v>9388</v>
      </c>
      <c r="T47" t="s">
        <v>9388</v>
      </c>
      <c r="U47" t="s">
        <v>9388</v>
      </c>
      <c r="V47" t="s">
        <v>9388</v>
      </c>
      <c r="W47" t="s">
        <v>9388</v>
      </c>
      <c r="X47" t="s">
        <v>9388</v>
      </c>
      <c r="Y47">
        <v>0</v>
      </c>
      <c r="Z47">
        <v>0.183</v>
      </c>
      <c r="AA47">
        <v>-2.4500844463780447</v>
      </c>
      <c r="AB47">
        <v>8.6229564545682695E-3</v>
      </c>
      <c r="AC47">
        <v>20.66</v>
      </c>
      <c r="AD47">
        <v>67.599999999999994</v>
      </c>
      <c r="AE47">
        <v>126.3</v>
      </c>
      <c r="AF47">
        <v>24.42</v>
      </c>
      <c r="AG47">
        <v>42.81</v>
      </c>
      <c r="AH47" t="s">
        <v>12180</v>
      </c>
      <c r="AI47" t="s">
        <v>12180</v>
      </c>
      <c r="AJ47" t="s">
        <v>12180</v>
      </c>
      <c r="AK47" t="s">
        <v>12180</v>
      </c>
      <c r="AL47" t="s">
        <v>12180</v>
      </c>
      <c r="AM47" t="s">
        <v>12180</v>
      </c>
      <c r="AN47" t="s">
        <v>12180</v>
      </c>
      <c r="AO47" t="s">
        <v>12180</v>
      </c>
      <c r="AP47">
        <v>1</v>
      </c>
      <c r="AQ47" t="s">
        <v>9388</v>
      </c>
      <c r="AR47" t="s">
        <v>12442</v>
      </c>
      <c r="AS47" t="e">
        <v>#N/A</v>
      </c>
      <c r="AT47" t="e">
        <v>#N/A</v>
      </c>
      <c r="AU47" t="e">
        <v>#N/A</v>
      </c>
      <c r="AV47" t="s">
        <v>6071</v>
      </c>
      <c r="AW47" t="e">
        <v>#N/A</v>
      </c>
      <c r="AX47" t="s">
        <v>12442</v>
      </c>
      <c r="AY47" t="e">
        <v>#N/A</v>
      </c>
      <c r="AZ47" t="s">
        <v>8462</v>
      </c>
      <c r="BA47" t="str">
        <f>IF(ISNA(VLOOKUP(AZ47,Sheet6!J46:J1543,1,FALSE))=FALSE,"YES","NO")</f>
        <v>YES</v>
      </c>
      <c r="BB47">
        <f>VLOOKUP(AZ47,Sheet6!J46:N1543,5,FALSE)</f>
        <v>6.7060885202062703</v>
      </c>
      <c r="BC47">
        <f t="shared" si="0"/>
        <v>-2.4500844463780447</v>
      </c>
    </row>
    <row r="48" spans="1:55" x14ac:dyDescent="0.3">
      <c r="A48" t="b">
        <v>0</v>
      </c>
      <c r="B48" t="s">
        <v>12180</v>
      </c>
      <c r="C48" t="s">
        <v>12181</v>
      </c>
      <c r="D48" t="s">
        <v>6654</v>
      </c>
      <c r="E48" t="s">
        <v>12247</v>
      </c>
      <c r="F48">
        <v>0</v>
      </c>
      <c r="G48">
        <v>133.923</v>
      </c>
      <c r="H48">
        <v>53</v>
      </c>
      <c r="I48">
        <v>8</v>
      </c>
      <c r="J48">
        <v>96</v>
      </c>
      <c r="K48">
        <v>8</v>
      </c>
      <c r="L48">
        <v>264</v>
      </c>
      <c r="M48">
        <v>28.7</v>
      </c>
      <c r="N48">
        <v>5.0999999999999996</v>
      </c>
      <c r="O48">
        <v>229.76</v>
      </c>
      <c r="P48">
        <v>8</v>
      </c>
      <c r="Q48" t="s">
        <v>9388</v>
      </c>
      <c r="R48" t="s">
        <v>9388</v>
      </c>
      <c r="S48" t="s">
        <v>9388</v>
      </c>
      <c r="T48" t="s">
        <v>9388</v>
      </c>
      <c r="U48" t="s">
        <v>9388</v>
      </c>
      <c r="V48" t="s">
        <v>9388</v>
      </c>
      <c r="W48" t="s">
        <v>9388</v>
      </c>
      <c r="X48" t="s">
        <v>9388</v>
      </c>
      <c r="Y48">
        <v>0</v>
      </c>
      <c r="Z48">
        <v>0.05</v>
      </c>
      <c r="AA48">
        <v>-4.3219280948873626</v>
      </c>
      <c r="AB48">
        <v>7.4533749585548003E-7</v>
      </c>
      <c r="AC48">
        <v>112.51</v>
      </c>
      <c r="AD48">
        <v>117.8</v>
      </c>
      <c r="AE48">
        <v>76.099999999999994</v>
      </c>
      <c r="AF48">
        <v>13.91</v>
      </c>
      <c r="AG48">
        <v>27.43</v>
      </c>
      <c r="AH48" t="s">
        <v>12180</v>
      </c>
      <c r="AI48" t="s">
        <v>12180</v>
      </c>
      <c r="AJ48" t="s">
        <v>12180</v>
      </c>
      <c r="AK48" t="s">
        <v>12180</v>
      </c>
      <c r="AL48" t="s">
        <v>12180</v>
      </c>
      <c r="AM48" t="s">
        <v>12180</v>
      </c>
      <c r="AN48" t="s">
        <v>12180</v>
      </c>
      <c r="AO48" t="s">
        <v>12180</v>
      </c>
      <c r="AP48">
        <v>1</v>
      </c>
      <c r="AQ48" t="s">
        <v>9388</v>
      </c>
      <c r="AR48" t="s">
        <v>12479</v>
      </c>
      <c r="AS48" t="e">
        <v>#N/A</v>
      </c>
      <c r="AT48" t="e">
        <v>#N/A</v>
      </c>
      <c r="AU48" t="e">
        <v>#N/A</v>
      </c>
      <c r="AV48" t="s">
        <v>6071</v>
      </c>
      <c r="AW48" t="e">
        <v>#N/A</v>
      </c>
      <c r="AX48" t="s">
        <v>12480</v>
      </c>
      <c r="AY48" t="e">
        <v>#N/A</v>
      </c>
      <c r="AZ48" t="s">
        <v>8137</v>
      </c>
      <c r="BA48" t="str">
        <f>IF(ISNA(VLOOKUP(AZ48,Sheet6!J47:J1544,1,FALSE))=FALSE,"YES","NO")</f>
        <v>YES</v>
      </c>
      <c r="BB48">
        <f>VLOOKUP(AZ48,Sheet6!J47:N1544,5,FALSE)</f>
        <v>-0.59836126023337499</v>
      </c>
      <c r="BC48">
        <f t="shared" si="0"/>
        <v>-4.3219280948873626</v>
      </c>
    </row>
    <row r="49" spans="1:55" x14ac:dyDescent="0.3">
      <c r="A49" t="b">
        <v>0</v>
      </c>
      <c r="B49" t="s">
        <v>12180</v>
      </c>
      <c r="C49" t="s">
        <v>12181</v>
      </c>
      <c r="D49" t="s">
        <v>7101</v>
      </c>
      <c r="E49" t="s">
        <v>12248</v>
      </c>
      <c r="F49">
        <v>0</v>
      </c>
      <c r="G49">
        <v>131.208</v>
      </c>
      <c r="H49">
        <v>75</v>
      </c>
      <c r="I49">
        <v>11</v>
      </c>
      <c r="J49">
        <v>83</v>
      </c>
      <c r="K49">
        <v>11</v>
      </c>
      <c r="L49">
        <v>237</v>
      </c>
      <c r="M49">
        <v>26</v>
      </c>
      <c r="N49">
        <v>4.9800000000000004</v>
      </c>
      <c r="O49">
        <v>205.96</v>
      </c>
      <c r="P49">
        <v>11</v>
      </c>
      <c r="Q49" t="s">
        <v>9388</v>
      </c>
      <c r="R49" t="s">
        <v>9388</v>
      </c>
      <c r="S49" t="s">
        <v>9388</v>
      </c>
      <c r="T49" t="s">
        <v>9388</v>
      </c>
      <c r="U49" t="s">
        <v>9388</v>
      </c>
      <c r="V49" t="s">
        <v>9388</v>
      </c>
      <c r="W49" t="s">
        <v>9388</v>
      </c>
      <c r="X49" t="s">
        <v>9388</v>
      </c>
      <c r="Y49">
        <v>0</v>
      </c>
      <c r="Z49">
        <v>8.1000000000000003E-2</v>
      </c>
      <c r="AA49">
        <v>-3.6259342817774622</v>
      </c>
      <c r="AB49">
        <v>4.7411376984470198E-7</v>
      </c>
      <c r="AC49">
        <v>133.79</v>
      </c>
      <c r="AD49">
        <v>267.89999999999998</v>
      </c>
      <c r="AE49">
        <v>6.6</v>
      </c>
      <c r="AF49">
        <v>9.8000000000000007</v>
      </c>
      <c r="AG49">
        <v>30.11</v>
      </c>
      <c r="AH49" t="s">
        <v>12180</v>
      </c>
      <c r="AI49" t="s">
        <v>12180</v>
      </c>
      <c r="AJ49" t="s">
        <v>12180</v>
      </c>
      <c r="AK49" t="s">
        <v>12180</v>
      </c>
      <c r="AL49" t="s">
        <v>12201</v>
      </c>
      <c r="AM49" t="s">
        <v>12180</v>
      </c>
      <c r="AN49" t="s">
        <v>12201</v>
      </c>
      <c r="AO49" t="s">
        <v>12180</v>
      </c>
      <c r="AP49">
        <v>1</v>
      </c>
      <c r="AQ49" t="s">
        <v>9388</v>
      </c>
      <c r="AR49" t="s">
        <v>12481</v>
      </c>
      <c r="AS49" t="e">
        <v>#N/A</v>
      </c>
      <c r="AT49" t="e">
        <v>#N/A</v>
      </c>
      <c r="AU49" t="e">
        <v>#N/A</v>
      </c>
      <c r="AV49" t="s">
        <v>6071</v>
      </c>
      <c r="AW49" t="e">
        <v>#N/A</v>
      </c>
      <c r="AX49" t="s">
        <v>12477</v>
      </c>
      <c r="AY49" t="e">
        <v>#N/A</v>
      </c>
      <c r="AZ49" t="s">
        <v>8583</v>
      </c>
      <c r="BA49" t="str">
        <f>IF(ISNA(VLOOKUP(AZ49,Sheet6!J48:J1545,1,FALSE))=FALSE,"YES","NO")</f>
        <v>YES</v>
      </c>
      <c r="BB49">
        <f>VLOOKUP(AZ49,Sheet6!J48:N1545,5,FALSE)</f>
        <v>-6.05576903837924</v>
      </c>
      <c r="BC49">
        <f t="shared" si="0"/>
        <v>-3.6259342817774622</v>
      </c>
    </row>
    <row r="50" spans="1:55" x14ac:dyDescent="0.3">
      <c r="A50" t="b">
        <v>0</v>
      </c>
      <c r="B50" t="s">
        <v>12180</v>
      </c>
      <c r="C50" t="s">
        <v>12181</v>
      </c>
      <c r="D50" t="s">
        <v>6249</v>
      </c>
      <c r="E50" t="s">
        <v>12249</v>
      </c>
      <c r="F50">
        <v>0</v>
      </c>
      <c r="G50">
        <v>129.49100000000001</v>
      </c>
      <c r="H50">
        <v>63</v>
      </c>
      <c r="I50">
        <v>17</v>
      </c>
      <c r="J50">
        <v>127</v>
      </c>
      <c r="K50">
        <v>15</v>
      </c>
      <c r="L50">
        <v>367</v>
      </c>
      <c r="M50">
        <v>38.700000000000003</v>
      </c>
      <c r="N50">
        <v>4.87</v>
      </c>
      <c r="O50">
        <v>175.26</v>
      </c>
      <c r="P50">
        <v>17</v>
      </c>
      <c r="Q50" t="s">
        <v>9388</v>
      </c>
      <c r="R50" t="s">
        <v>9388</v>
      </c>
      <c r="S50" t="s">
        <v>9388</v>
      </c>
      <c r="T50" t="s">
        <v>9388</v>
      </c>
      <c r="U50" t="s">
        <v>9388</v>
      </c>
      <c r="V50" t="s">
        <v>9388</v>
      </c>
      <c r="W50" t="s">
        <v>9388</v>
      </c>
      <c r="X50" t="s">
        <v>9388</v>
      </c>
      <c r="Y50">
        <v>0</v>
      </c>
      <c r="Z50">
        <v>7.4870000000000001</v>
      </c>
      <c r="AA50">
        <v>2.9043877544481247</v>
      </c>
      <c r="AB50">
        <v>3.1696801911038502E-6</v>
      </c>
      <c r="AC50">
        <v>87.64</v>
      </c>
      <c r="AD50">
        <v>5.9</v>
      </c>
      <c r="AE50">
        <v>266.5</v>
      </c>
      <c r="AF50">
        <v>41.27</v>
      </c>
      <c r="AG50">
        <v>16.77</v>
      </c>
      <c r="AH50" t="s">
        <v>12180</v>
      </c>
      <c r="AI50" t="s">
        <v>12180</v>
      </c>
      <c r="AJ50" t="s">
        <v>12180</v>
      </c>
      <c r="AK50" t="s">
        <v>12180</v>
      </c>
      <c r="AL50" t="s">
        <v>12180</v>
      </c>
      <c r="AM50" t="s">
        <v>12180</v>
      </c>
      <c r="AN50" t="s">
        <v>12180</v>
      </c>
      <c r="AO50" t="s">
        <v>12180</v>
      </c>
      <c r="AP50">
        <v>1</v>
      </c>
      <c r="AQ50" t="s">
        <v>12185</v>
      </c>
      <c r="AR50" t="s">
        <v>12482</v>
      </c>
      <c r="AS50" t="s">
        <v>722</v>
      </c>
      <c r="AT50" t="s">
        <v>722</v>
      </c>
      <c r="AU50" t="s">
        <v>69</v>
      </c>
      <c r="AV50" t="s">
        <v>6081</v>
      </c>
      <c r="AW50" t="s">
        <v>6118</v>
      </c>
      <c r="AX50" t="s">
        <v>69</v>
      </c>
      <c r="AY50" t="s">
        <v>58</v>
      </c>
      <c r="AZ50" t="s">
        <v>7736</v>
      </c>
      <c r="BA50" t="str">
        <f>IF(ISNA(VLOOKUP(AZ50,Sheet6!J49:J1546,1,FALSE))=FALSE,"YES","NO")</f>
        <v>YES</v>
      </c>
      <c r="BB50">
        <f>VLOOKUP(AZ50,Sheet6!J49:N1546,5,FALSE)</f>
        <v>-2.5399929781444399</v>
      </c>
      <c r="BC50">
        <f t="shared" si="0"/>
        <v>2.9043877544481247</v>
      </c>
    </row>
    <row r="51" spans="1:55" x14ac:dyDescent="0.3">
      <c r="A51" t="b">
        <v>0</v>
      </c>
      <c r="B51" t="s">
        <v>12180</v>
      </c>
      <c r="C51" t="s">
        <v>12181</v>
      </c>
      <c r="D51" t="s">
        <v>7548</v>
      </c>
      <c r="E51" t="s">
        <v>12250</v>
      </c>
      <c r="F51">
        <v>0</v>
      </c>
      <c r="G51">
        <v>128.56299999999999</v>
      </c>
      <c r="H51">
        <v>61</v>
      </c>
      <c r="I51">
        <v>7</v>
      </c>
      <c r="J51">
        <v>113</v>
      </c>
      <c r="K51">
        <v>7</v>
      </c>
      <c r="L51">
        <v>234</v>
      </c>
      <c r="M51">
        <v>25</v>
      </c>
      <c r="N51">
        <v>4.17</v>
      </c>
      <c r="O51">
        <v>297.92</v>
      </c>
      <c r="P51">
        <v>7</v>
      </c>
      <c r="Q51" t="s">
        <v>9388</v>
      </c>
      <c r="R51" t="s">
        <v>9388</v>
      </c>
      <c r="S51" t="s">
        <v>9388</v>
      </c>
      <c r="T51" t="s">
        <v>9388</v>
      </c>
      <c r="U51" t="s">
        <v>9388</v>
      </c>
      <c r="V51" t="s">
        <v>9388</v>
      </c>
      <c r="W51" t="s">
        <v>9388</v>
      </c>
      <c r="X51" t="s">
        <v>9388</v>
      </c>
      <c r="Y51">
        <v>0</v>
      </c>
      <c r="Z51">
        <v>20.788</v>
      </c>
      <c r="AA51">
        <v>4.3776790590058159</v>
      </c>
      <c r="AB51">
        <v>5.6193492681428903E-13</v>
      </c>
      <c r="AC51">
        <v>136.72999999999999</v>
      </c>
      <c r="AD51">
        <v>49.5</v>
      </c>
      <c r="AE51">
        <v>87.8</v>
      </c>
      <c r="AF51">
        <v>13.07</v>
      </c>
      <c r="AG51">
        <v>13.16</v>
      </c>
      <c r="AH51" t="s">
        <v>12180</v>
      </c>
      <c r="AI51" t="s">
        <v>12180</v>
      </c>
      <c r="AJ51" t="s">
        <v>12180</v>
      </c>
      <c r="AK51" t="s">
        <v>12180</v>
      </c>
      <c r="AL51" t="s">
        <v>12180</v>
      </c>
      <c r="AM51" t="s">
        <v>12180</v>
      </c>
      <c r="AN51" t="s">
        <v>12180</v>
      </c>
      <c r="AO51" t="s">
        <v>12180</v>
      </c>
      <c r="AP51">
        <v>1</v>
      </c>
      <c r="AQ51" t="s">
        <v>9388</v>
      </c>
      <c r="AR51" t="s">
        <v>12418</v>
      </c>
      <c r="AS51" t="e">
        <v>#N/A</v>
      </c>
      <c r="AT51" t="e">
        <v>#N/A</v>
      </c>
      <c r="AU51" t="e">
        <v>#N/A</v>
      </c>
      <c r="AV51" t="s">
        <v>6081</v>
      </c>
      <c r="AW51" t="e">
        <v>#N/A</v>
      </c>
      <c r="AX51" t="s">
        <v>12419</v>
      </c>
      <c r="AY51" t="e">
        <v>#N/A</v>
      </c>
      <c r="AZ51" t="s">
        <v>9030</v>
      </c>
      <c r="BA51" t="str">
        <f>IF(ISNA(VLOOKUP(AZ51,Sheet6!J50:J1547,1,FALSE))=FALSE,"YES","NO")</f>
        <v>NO</v>
      </c>
      <c r="BB51" t="e">
        <f>VLOOKUP(AZ51,Sheet6!J50:N1547,5,FALSE)</f>
        <v>#N/A</v>
      </c>
      <c r="BC51">
        <f t="shared" si="0"/>
        <v>4.3776790590058159</v>
      </c>
    </row>
    <row r="52" spans="1:55" x14ac:dyDescent="0.3">
      <c r="A52" t="b">
        <v>0</v>
      </c>
      <c r="B52" t="s">
        <v>12180</v>
      </c>
      <c r="C52" t="s">
        <v>12181</v>
      </c>
      <c r="D52" t="s">
        <v>7229</v>
      </c>
      <c r="E52" t="s">
        <v>12358</v>
      </c>
      <c r="F52">
        <v>0</v>
      </c>
      <c r="G52">
        <v>125.348</v>
      </c>
      <c r="H52">
        <v>40</v>
      </c>
      <c r="I52">
        <v>21</v>
      </c>
      <c r="J52">
        <v>111</v>
      </c>
      <c r="K52">
        <v>21</v>
      </c>
      <c r="L52">
        <v>668</v>
      </c>
      <c r="M52">
        <v>72</v>
      </c>
      <c r="N52">
        <v>4.59</v>
      </c>
      <c r="O52">
        <v>161.83000000000001</v>
      </c>
      <c r="P52">
        <v>21</v>
      </c>
      <c r="Q52" t="s">
        <v>9388</v>
      </c>
      <c r="R52" t="s">
        <v>9388</v>
      </c>
      <c r="S52" t="s">
        <v>9388</v>
      </c>
      <c r="T52" t="s">
        <v>9388</v>
      </c>
      <c r="U52" t="s">
        <v>9388</v>
      </c>
      <c r="V52" t="s">
        <v>9388</v>
      </c>
      <c r="W52" t="s">
        <v>9388</v>
      </c>
      <c r="X52" t="s">
        <v>9388</v>
      </c>
      <c r="Y52">
        <v>0</v>
      </c>
      <c r="Z52">
        <v>0.17499999999999999</v>
      </c>
      <c r="AA52">
        <v>-2.5145731728297585</v>
      </c>
      <c r="AB52">
        <v>2.6754124028450701E-3</v>
      </c>
      <c r="AC52">
        <v>70.52</v>
      </c>
      <c r="AD52">
        <v>105.5</v>
      </c>
      <c r="AE52">
        <v>74.400000000000006</v>
      </c>
      <c r="AF52">
        <v>21.1</v>
      </c>
      <c r="AG52">
        <v>34.14</v>
      </c>
      <c r="AH52" t="s">
        <v>12180</v>
      </c>
      <c r="AI52" t="s">
        <v>12180</v>
      </c>
      <c r="AJ52" t="s">
        <v>12180</v>
      </c>
      <c r="AK52" t="s">
        <v>12180</v>
      </c>
      <c r="AL52" t="s">
        <v>12180</v>
      </c>
      <c r="AM52" t="s">
        <v>12180</v>
      </c>
      <c r="AN52" t="s">
        <v>12180</v>
      </c>
      <c r="AO52" t="s">
        <v>12180</v>
      </c>
      <c r="AP52">
        <v>1</v>
      </c>
      <c r="AQ52" t="s">
        <v>9388</v>
      </c>
      <c r="AR52" t="s">
        <v>12483</v>
      </c>
      <c r="AS52" t="s">
        <v>798</v>
      </c>
      <c r="AT52" t="s">
        <v>798</v>
      </c>
      <c r="AU52" t="s">
        <v>799</v>
      </c>
      <c r="AV52" t="s">
        <v>6071</v>
      </c>
      <c r="AW52" t="s">
        <v>6099</v>
      </c>
      <c r="AX52" t="s">
        <v>799</v>
      </c>
      <c r="AY52" t="s">
        <v>128</v>
      </c>
      <c r="AZ52" t="s">
        <v>8711</v>
      </c>
      <c r="BA52" t="str">
        <f>IF(ISNA(VLOOKUP(AZ52,Sheet6!J51:J1548,1,FALSE))=FALSE,"YES","NO")</f>
        <v>YES</v>
      </c>
      <c r="BB52">
        <f>VLOOKUP(AZ52,Sheet6!J51:N1548,5,FALSE)</f>
        <v>1.16272268926529</v>
      </c>
      <c r="BC52">
        <f t="shared" si="0"/>
        <v>-2.5145731728297585</v>
      </c>
    </row>
    <row r="53" spans="1:55" x14ac:dyDescent="0.3">
      <c r="A53" t="b">
        <v>0</v>
      </c>
      <c r="B53" t="s">
        <v>12180</v>
      </c>
      <c r="C53" t="s">
        <v>12181</v>
      </c>
      <c r="D53" t="s">
        <v>7369</v>
      </c>
      <c r="E53" t="s">
        <v>12484</v>
      </c>
      <c r="F53">
        <v>0</v>
      </c>
      <c r="G53">
        <v>122.071</v>
      </c>
      <c r="H53">
        <v>38</v>
      </c>
      <c r="I53">
        <v>14</v>
      </c>
      <c r="J53">
        <v>93</v>
      </c>
      <c r="K53">
        <v>14</v>
      </c>
      <c r="L53">
        <v>511</v>
      </c>
      <c r="M53">
        <v>54.5</v>
      </c>
      <c r="N53">
        <v>4.82</v>
      </c>
      <c r="O53">
        <v>177.57</v>
      </c>
      <c r="P53">
        <v>14</v>
      </c>
      <c r="Q53" t="s">
        <v>9388</v>
      </c>
      <c r="R53" t="s">
        <v>9388</v>
      </c>
      <c r="S53" t="s">
        <v>9388</v>
      </c>
      <c r="T53" t="s">
        <v>9388</v>
      </c>
      <c r="U53" t="s">
        <v>9388</v>
      </c>
      <c r="V53" t="s">
        <v>9388</v>
      </c>
      <c r="W53" t="s">
        <v>9388</v>
      </c>
      <c r="X53" t="s">
        <v>9388</v>
      </c>
      <c r="Y53">
        <v>0</v>
      </c>
      <c r="Z53">
        <v>8.49</v>
      </c>
      <c r="AA53">
        <v>3.085764553778314</v>
      </c>
      <c r="AB53">
        <v>1.2599333972168E-2</v>
      </c>
      <c r="AC53">
        <v>54.69</v>
      </c>
      <c r="AD53">
        <v>93.4</v>
      </c>
      <c r="AE53">
        <v>136.80000000000001</v>
      </c>
      <c r="AF53">
        <v>11.76</v>
      </c>
      <c r="AG53">
        <v>10.63</v>
      </c>
      <c r="AH53" t="s">
        <v>12180</v>
      </c>
      <c r="AI53" t="s">
        <v>12180</v>
      </c>
      <c r="AJ53" t="s">
        <v>12180</v>
      </c>
      <c r="AK53" t="s">
        <v>12180</v>
      </c>
      <c r="AL53" t="s">
        <v>12180</v>
      </c>
      <c r="AM53" t="s">
        <v>12180</v>
      </c>
      <c r="AN53" t="s">
        <v>12180</v>
      </c>
      <c r="AO53" t="s">
        <v>12180</v>
      </c>
      <c r="AP53">
        <v>1</v>
      </c>
      <c r="AQ53" t="s">
        <v>9388</v>
      </c>
      <c r="AR53" t="s">
        <v>12485</v>
      </c>
      <c r="AS53" t="s">
        <v>1085</v>
      </c>
      <c r="AT53" t="s">
        <v>1085</v>
      </c>
      <c r="AU53" t="s">
        <v>463</v>
      </c>
      <c r="AV53" t="s">
        <v>6081</v>
      </c>
      <c r="AW53" t="s">
        <v>6125</v>
      </c>
      <c r="AX53" t="s">
        <v>463</v>
      </c>
      <c r="AY53" t="s">
        <v>128</v>
      </c>
      <c r="AZ53" t="s">
        <v>8851</v>
      </c>
      <c r="BA53" t="str">
        <f>IF(ISNA(VLOOKUP(AZ53,Sheet6!J52:J1549,1,FALSE))=FALSE,"YES","NO")</f>
        <v>YES</v>
      </c>
      <c r="BB53">
        <f>VLOOKUP(AZ53,Sheet6!J52:N1549,5,FALSE)</f>
        <v>3.4746607417302702</v>
      </c>
      <c r="BC53">
        <f t="shared" si="0"/>
        <v>3.085764553778314</v>
      </c>
    </row>
    <row r="54" spans="1:55" x14ac:dyDescent="0.3">
      <c r="A54" t="b">
        <v>0</v>
      </c>
      <c r="B54" t="s">
        <v>12180</v>
      </c>
      <c r="C54" t="s">
        <v>12181</v>
      </c>
      <c r="D54" t="s">
        <v>6268</v>
      </c>
      <c r="E54" t="s">
        <v>12486</v>
      </c>
      <c r="F54">
        <v>0</v>
      </c>
      <c r="G54">
        <v>121.554</v>
      </c>
      <c r="H54">
        <v>60</v>
      </c>
      <c r="I54">
        <v>19</v>
      </c>
      <c r="J54">
        <v>228</v>
      </c>
      <c r="K54">
        <v>19</v>
      </c>
      <c r="L54">
        <v>411</v>
      </c>
      <c r="M54">
        <v>42.9</v>
      </c>
      <c r="N54">
        <v>4.6100000000000003</v>
      </c>
      <c r="O54">
        <v>457.52</v>
      </c>
      <c r="P54">
        <v>19</v>
      </c>
      <c r="Q54" t="s">
        <v>9388</v>
      </c>
      <c r="R54" t="s">
        <v>9388</v>
      </c>
      <c r="S54" t="s">
        <v>9388</v>
      </c>
      <c r="T54" t="s">
        <v>9388</v>
      </c>
      <c r="U54" t="s">
        <v>9388</v>
      </c>
      <c r="V54" t="s">
        <v>9388</v>
      </c>
      <c r="W54" t="s">
        <v>9388</v>
      </c>
      <c r="X54" t="s">
        <v>9388</v>
      </c>
      <c r="Y54">
        <v>0</v>
      </c>
      <c r="Z54">
        <v>0.21</v>
      </c>
      <c r="AA54">
        <v>-2.2515387669959646</v>
      </c>
      <c r="AB54">
        <v>4.1555552483950597E-3</v>
      </c>
      <c r="AC54">
        <v>140.58000000000001</v>
      </c>
      <c r="AD54">
        <v>148.30000000000001</v>
      </c>
      <c r="AE54">
        <v>59.5</v>
      </c>
      <c r="AF54">
        <v>18.7</v>
      </c>
      <c r="AG54">
        <v>35.659999999999997</v>
      </c>
      <c r="AH54" t="s">
        <v>12180</v>
      </c>
      <c r="AI54" t="s">
        <v>12180</v>
      </c>
      <c r="AJ54" t="s">
        <v>12180</v>
      </c>
      <c r="AK54" t="s">
        <v>12180</v>
      </c>
      <c r="AL54" t="s">
        <v>12180</v>
      </c>
      <c r="AM54" t="s">
        <v>12180</v>
      </c>
      <c r="AN54" t="s">
        <v>12180</v>
      </c>
      <c r="AO54" t="s">
        <v>12180</v>
      </c>
      <c r="AP54">
        <v>1</v>
      </c>
      <c r="AQ54" t="s">
        <v>9388</v>
      </c>
      <c r="AR54" t="s">
        <v>12487</v>
      </c>
      <c r="AS54" t="s">
        <v>889</v>
      </c>
      <c r="AT54" t="s">
        <v>889</v>
      </c>
      <c r="AU54" t="s">
        <v>222</v>
      </c>
      <c r="AV54" t="s">
        <v>6071</v>
      </c>
      <c r="AW54" t="s">
        <v>6116</v>
      </c>
      <c r="AX54" t="s">
        <v>222</v>
      </c>
      <c r="AY54" t="s">
        <v>36</v>
      </c>
      <c r="AZ54" t="s">
        <v>7754</v>
      </c>
      <c r="BA54" t="str">
        <f>IF(ISNA(VLOOKUP(AZ54,Sheet6!J53:J1550,1,FALSE))=FALSE,"YES","NO")</f>
        <v>YES</v>
      </c>
      <c r="BB54">
        <f>VLOOKUP(AZ54,Sheet6!J53:N1550,5,FALSE)</f>
        <v>1.1041394087981899</v>
      </c>
      <c r="BC54">
        <f t="shared" si="0"/>
        <v>-2.2515387669959646</v>
      </c>
    </row>
    <row r="55" spans="1:55" x14ac:dyDescent="0.3">
      <c r="A55" t="b">
        <v>0</v>
      </c>
      <c r="B55" t="s">
        <v>12180</v>
      </c>
      <c r="C55" t="s">
        <v>12181</v>
      </c>
      <c r="D55" t="s">
        <v>7442</v>
      </c>
      <c r="E55" t="s">
        <v>12488</v>
      </c>
      <c r="F55">
        <v>0</v>
      </c>
      <c r="G55">
        <v>119.169</v>
      </c>
      <c r="H55">
        <v>45</v>
      </c>
      <c r="I55">
        <v>21</v>
      </c>
      <c r="J55">
        <v>99</v>
      </c>
      <c r="K55">
        <v>19</v>
      </c>
      <c r="L55">
        <v>577</v>
      </c>
      <c r="M55">
        <v>63.9</v>
      </c>
      <c r="N55">
        <v>4.5599999999999996</v>
      </c>
      <c r="O55">
        <v>128.19</v>
      </c>
      <c r="P55">
        <v>21</v>
      </c>
      <c r="Q55" t="s">
        <v>9388</v>
      </c>
      <c r="R55" t="s">
        <v>9388</v>
      </c>
      <c r="S55" t="s">
        <v>9388</v>
      </c>
      <c r="T55" t="s">
        <v>9388</v>
      </c>
      <c r="U55" t="s">
        <v>9388</v>
      </c>
      <c r="V55" t="s">
        <v>9388</v>
      </c>
      <c r="W55" t="s">
        <v>9388</v>
      </c>
      <c r="X55" t="s">
        <v>9388</v>
      </c>
      <c r="Y55">
        <v>0</v>
      </c>
      <c r="Z55">
        <v>3.4000000000000002E-2</v>
      </c>
      <c r="AA55">
        <v>-4.8783214434117479</v>
      </c>
      <c r="AB55">
        <v>2.5125943378869901E-8</v>
      </c>
      <c r="AC55">
        <v>42.97</v>
      </c>
      <c r="AD55">
        <v>253.5</v>
      </c>
      <c r="AE55">
        <v>38.200000000000003</v>
      </c>
      <c r="AF55">
        <v>5.51</v>
      </c>
      <c r="AG55">
        <v>15.22</v>
      </c>
      <c r="AH55" t="s">
        <v>12180</v>
      </c>
      <c r="AI55" t="s">
        <v>12180</v>
      </c>
      <c r="AJ55" t="s">
        <v>12180</v>
      </c>
      <c r="AK55" t="s">
        <v>12180</v>
      </c>
      <c r="AL55" t="s">
        <v>12180</v>
      </c>
      <c r="AM55" t="s">
        <v>12180</v>
      </c>
      <c r="AN55" t="s">
        <v>12180</v>
      </c>
      <c r="AO55" t="s">
        <v>12180</v>
      </c>
      <c r="AP55">
        <v>1</v>
      </c>
      <c r="AQ55" t="s">
        <v>9388</v>
      </c>
      <c r="AR55" t="s">
        <v>12489</v>
      </c>
      <c r="AS55" t="e">
        <v>#N/A</v>
      </c>
      <c r="AT55" t="e">
        <v>#N/A</v>
      </c>
      <c r="AU55" t="e">
        <v>#N/A</v>
      </c>
      <c r="AV55" t="s">
        <v>6071</v>
      </c>
      <c r="AW55" t="s">
        <v>6263</v>
      </c>
      <c r="AX55" t="s">
        <v>6263</v>
      </c>
      <c r="AY55" t="s">
        <v>66</v>
      </c>
      <c r="AZ55" t="s">
        <v>8924</v>
      </c>
      <c r="BA55" t="str">
        <f>IF(ISNA(VLOOKUP(AZ55,Sheet6!J54:J1551,1,FALSE))=FALSE,"YES","NO")</f>
        <v>YES</v>
      </c>
      <c r="BB55">
        <f>VLOOKUP(AZ55,Sheet6!J54:N1551,5,FALSE)</f>
        <v>-1.0126642266494399</v>
      </c>
      <c r="BC55">
        <f t="shared" si="0"/>
        <v>-4.8783214434117479</v>
      </c>
    </row>
    <row r="56" spans="1:55" x14ac:dyDescent="0.3">
      <c r="A56" t="b">
        <v>0</v>
      </c>
      <c r="B56" t="s">
        <v>12180</v>
      </c>
      <c r="C56" t="s">
        <v>12181</v>
      </c>
      <c r="D56" t="s">
        <v>7029</v>
      </c>
      <c r="E56" t="s">
        <v>12253</v>
      </c>
      <c r="F56">
        <v>0</v>
      </c>
      <c r="G56">
        <v>116.25</v>
      </c>
      <c r="H56">
        <v>22</v>
      </c>
      <c r="I56">
        <v>22</v>
      </c>
      <c r="J56">
        <v>185</v>
      </c>
      <c r="K56">
        <v>10</v>
      </c>
      <c r="L56">
        <v>834</v>
      </c>
      <c r="M56">
        <v>90.1</v>
      </c>
      <c r="N56">
        <v>4.67</v>
      </c>
      <c r="O56">
        <v>301.57</v>
      </c>
      <c r="P56">
        <v>22</v>
      </c>
      <c r="Q56" t="s">
        <v>9388</v>
      </c>
      <c r="R56" t="s">
        <v>9388</v>
      </c>
      <c r="S56" t="s">
        <v>9388</v>
      </c>
      <c r="T56" t="s">
        <v>9388</v>
      </c>
      <c r="U56" t="s">
        <v>9388</v>
      </c>
      <c r="V56" t="s">
        <v>9388</v>
      </c>
      <c r="W56" t="s">
        <v>9388</v>
      </c>
      <c r="X56" t="s">
        <v>9388</v>
      </c>
      <c r="Y56">
        <v>0</v>
      </c>
      <c r="Z56">
        <v>1.6E-2</v>
      </c>
      <c r="AA56">
        <v>-5.9657842846620879</v>
      </c>
      <c r="AB56">
        <v>1.3258051373173001E-13</v>
      </c>
      <c r="AC56">
        <v>109.16</v>
      </c>
      <c r="AD56">
        <v>262.39999999999998</v>
      </c>
      <c r="AE56">
        <v>12.3</v>
      </c>
      <c r="AF56">
        <v>27.82</v>
      </c>
      <c r="AG56">
        <v>24.49</v>
      </c>
      <c r="AH56" t="s">
        <v>12180</v>
      </c>
      <c r="AI56" t="s">
        <v>12180</v>
      </c>
      <c r="AJ56" t="s">
        <v>12180</v>
      </c>
      <c r="AK56" t="s">
        <v>12180</v>
      </c>
      <c r="AL56" t="s">
        <v>12180</v>
      </c>
      <c r="AM56" t="s">
        <v>12180</v>
      </c>
      <c r="AN56" t="s">
        <v>12180</v>
      </c>
      <c r="AO56" t="s">
        <v>12180</v>
      </c>
      <c r="AP56">
        <v>1</v>
      </c>
      <c r="AQ56" t="s">
        <v>9388</v>
      </c>
      <c r="AR56" t="s">
        <v>12490</v>
      </c>
      <c r="AS56" t="s">
        <v>105</v>
      </c>
      <c r="AT56" t="s">
        <v>105</v>
      </c>
      <c r="AU56" t="s">
        <v>106</v>
      </c>
      <c r="AV56" t="s">
        <v>6071</v>
      </c>
      <c r="AW56" t="s">
        <v>6116</v>
      </c>
      <c r="AX56" t="s">
        <v>106</v>
      </c>
      <c r="AY56" t="s">
        <v>36</v>
      </c>
      <c r="AZ56" t="s">
        <v>8511</v>
      </c>
      <c r="BA56" t="str">
        <f>IF(ISNA(VLOOKUP(AZ56,Sheet6!J55:J1552,1,FALSE))=FALSE,"YES","NO")</f>
        <v>YES</v>
      </c>
      <c r="BB56">
        <f>VLOOKUP(AZ56,Sheet6!J55:N1552,5,FALSE)</f>
        <v>1.4818536263669499</v>
      </c>
      <c r="BC56">
        <f t="shared" si="0"/>
        <v>-5.9657842846620879</v>
      </c>
    </row>
    <row r="57" spans="1:55" x14ac:dyDescent="0.3">
      <c r="A57" t="b">
        <v>0</v>
      </c>
      <c r="B57" t="s">
        <v>12180</v>
      </c>
      <c r="C57" t="s">
        <v>12181</v>
      </c>
      <c r="D57" t="s">
        <v>7545</v>
      </c>
      <c r="E57" t="s">
        <v>12255</v>
      </c>
      <c r="F57">
        <v>0</v>
      </c>
      <c r="G57">
        <v>111.03400000000001</v>
      </c>
      <c r="H57">
        <v>53</v>
      </c>
      <c r="I57">
        <v>15</v>
      </c>
      <c r="J57">
        <v>125</v>
      </c>
      <c r="K57">
        <v>11</v>
      </c>
      <c r="L57">
        <v>275</v>
      </c>
      <c r="M57">
        <v>31.6</v>
      </c>
      <c r="N57">
        <v>4.46</v>
      </c>
      <c r="O57">
        <v>193.21</v>
      </c>
      <c r="P57">
        <v>15</v>
      </c>
      <c r="Q57" t="s">
        <v>9388</v>
      </c>
      <c r="R57" t="s">
        <v>9388</v>
      </c>
      <c r="S57" t="s">
        <v>9388</v>
      </c>
      <c r="T57" t="s">
        <v>9388</v>
      </c>
      <c r="U57" t="s">
        <v>9388</v>
      </c>
      <c r="V57" t="s">
        <v>9388</v>
      </c>
      <c r="W57" t="s">
        <v>9388</v>
      </c>
      <c r="X57" t="s">
        <v>9388</v>
      </c>
      <c r="Y57">
        <v>0</v>
      </c>
      <c r="Z57">
        <v>15.805</v>
      </c>
      <c r="AA57">
        <v>3.9823091301297735</v>
      </c>
      <c r="AB57">
        <v>3.9148261049986702E-7</v>
      </c>
      <c r="AC57">
        <v>38.14</v>
      </c>
      <c r="AD57">
        <v>46.4</v>
      </c>
      <c r="AE57">
        <v>92</v>
      </c>
      <c r="AF57">
        <v>29.87</v>
      </c>
      <c r="AG57">
        <v>14.93</v>
      </c>
      <c r="AH57" t="s">
        <v>12180</v>
      </c>
      <c r="AI57" t="s">
        <v>12180</v>
      </c>
      <c r="AJ57" t="s">
        <v>12180</v>
      </c>
      <c r="AK57" t="s">
        <v>12180</v>
      </c>
      <c r="AL57" t="s">
        <v>12180</v>
      </c>
      <c r="AM57" t="s">
        <v>12180</v>
      </c>
      <c r="AN57" t="s">
        <v>12180</v>
      </c>
      <c r="AO57" t="s">
        <v>12180</v>
      </c>
      <c r="AP57">
        <v>1</v>
      </c>
      <c r="AQ57" t="s">
        <v>12185</v>
      </c>
      <c r="AR57" t="s">
        <v>12491</v>
      </c>
      <c r="AS57" t="e">
        <v>#N/A</v>
      </c>
      <c r="AT57" t="e">
        <v>#N/A</v>
      </c>
      <c r="AU57" t="e">
        <v>#N/A</v>
      </c>
      <c r="AV57" t="s">
        <v>6081</v>
      </c>
      <c r="AW57" t="e">
        <v>#N/A</v>
      </c>
      <c r="AX57" t="s">
        <v>12492</v>
      </c>
      <c r="AY57" t="e">
        <v>#N/A</v>
      </c>
      <c r="AZ57" t="s">
        <v>9027</v>
      </c>
      <c r="BA57" t="str">
        <f>IF(ISNA(VLOOKUP(AZ57,Sheet6!J56:J1553,1,FALSE))=FALSE,"YES","NO")</f>
        <v>YES</v>
      </c>
      <c r="BB57">
        <f>VLOOKUP(AZ57,Sheet6!J56:N1553,5,FALSE)</f>
        <v>-3.54500890745802</v>
      </c>
      <c r="BC57">
        <f t="shared" si="0"/>
        <v>3.9823091301297735</v>
      </c>
    </row>
    <row r="58" spans="1:55" x14ac:dyDescent="0.3">
      <c r="A58" t="b">
        <v>0</v>
      </c>
      <c r="B58" t="s">
        <v>12180</v>
      </c>
      <c r="C58" t="s">
        <v>12181</v>
      </c>
      <c r="D58" t="s">
        <v>7158</v>
      </c>
      <c r="E58" t="s">
        <v>12260</v>
      </c>
      <c r="F58">
        <v>0</v>
      </c>
      <c r="G58">
        <v>108.102</v>
      </c>
      <c r="H58">
        <v>73</v>
      </c>
      <c r="I58">
        <v>8</v>
      </c>
      <c r="J58">
        <v>151</v>
      </c>
      <c r="K58">
        <v>6</v>
      </c>
      <c r="L58">
        <v>117</v>
      </c>
      <c r="M58">
        <v>13.4</v>
      </c>
      <c r="N58">
        <v>4.4800000000000004</v>
      </c>
      <c r="O58">
        <v>353.31</v>
      </c>
      <c r="P58">
        <v>8</v>
      </c>
      <c r="Q58" t="s">
        <v>9388</v>
      </c>
      <c r="R58" t="s">
        <v>9388</v>
      </c>
      <c r="S58" t="s">
        <v>9388</v>
      </c>
      <c r="T58" t="s">
        <v>9388</v>
      </c>
      <c r="U58" t="s">
        <v>9388</v>
      </c>
      <c r="V58" t="s">
        <v>9388</v>
      </c>
      <c r="W58" t="s">
        <v>9388</v>
      </c>
      <c r="X58" t="s">
        <v>9388</v>
      </c>
      <c r="Y58">
        <v>0</v>
      </c>
      <c r="Z58">
        <v>2.5000000000000001E-2</v>
      </c>
      <c r="AA58">
        <v>-5.3219280948873626</v>
      </c>
      <c r="AB58">
        <v>4.52055695675617E-15</v>
      </c>
      <c r="AC58">
        <v>61.83</v>
      </c>
      <c r="AD58">
        <v>188.5</v>
      </c>
      <c r="AE58">
        <v>69.400000000000006</v>
      </c>
      <c r="AF58">
        <v>25.21</v>
      </c>
      <c r="AG58">
        <v>32.549999999999997</v>
      </c>
      <c r="AH58" t="s">
        <v>12180</v>
      </c>
      <c r="AI58" t="s">
        <v>12180</v>
      </c>
      <c r="AJ58" t="s">
        <v>12180</v>
      </c>
      <c r="AK58" t="s">
        <v>12180</v>
      </c>
      <c r="AL58" t="s">
        <v>12180</v>
      </c>
      <c r="AM58" t="s">
        <v>12180</v>
      </c>
      <c r="AN58" t="s">
        <v>12180</v>
      </c>
      <c r="AO58" t="s">
        <v>12180</v>
      </c>
      <c r="AP58">
        <v>1</v>
      </c>
      <c r="AQ58" t="s">
        <v>12185</v>
      </c>
      <c r="AR58" t="s">
        <v>12493</v>
      </c>
      <c r="AS58" t="e">
        <v>#N/A</v>
      </c>
      <c r="AT58" t="e">
        <v>#N/A</v>
      </c>
      <c r="AU58" t="e">
        <v>#N/A</v>
      </c>
      <c r="AV58" t="s">
        <v>6071</v>
      </c>
      <c r="AW58" t="s">
        <v>6263</v>
      </c>
      <c r="AX58" t="s">
        <v>6263</v>
      </c>
      <c r="AY58" t="s">
        <v>82</v>
      </c>
      <c r="AZ58" t="s">
        <v>8640</v>
      </c>
      <c r="BA58" t="str">
        <f>IF(ISNA(VLOOKUP(AZ58,Sheet6!J57:J1554,1,FALSE))=FALSE,"YES","NO")</f>
        <v>YES</v>
      </c>
      <c r="BB58">
        <f>VLOOKUP(AZ58,Sheet6!J57:N1554,5,FALSE)</f>
        <v>-7.9182656397185402</v>
      </c>
      <c r="BC58">
        <f t="shared" si="0"/>
        <v>-5.3219280948873626</v>
      </c>
    </row>
    <row r="59" spans="1:55" x14ac:dyDescent="0.3">
      <c r="A59" t="b">
        <v>0</v>
      </c>
      <c r="B59" t="s">
        <v>12180</v>
      </c>
      <c r="C59" t="s">
        <v>12181</v>
      </c>
      <c r="D59" t="s">
        <v>6543</v>
      </c>
      <c r="E59" t="s">
        <v>12262</v>
      </c>
      <c r="F59">
        <v>0</v>
      </c>
      <c r="G59">
        <v>102.774</v>
      </c>
      <c r="H59">
        <v>32</v>
      </c>
      <c r="I59">
        <v>8</v>
      </c>
      <c r="J59">
        <v>162</v>
      </c>
      <c r="K59">
        <v>8</v>
      </c>
      <c r="L59">
        <v>472</v>
      </c>
      <c r="M59">
        <v>49.6</v>
      </c>
      <c r="N59">
        <v>5.66</v>
      </c>
      <c r="O59">
        <v>423.51</v>
      </c>
      <c r="P59">
        <v>8</v>
      </c>
      <c r="Q59" t="s">
        <v>9388</v>
      </c>
      <c r="R59" t="s">
        <v>9388</v>
      </c>
      <c r="S59" t="s">
        <v>9388</v>
      </c>
      <c r="T59" t="s">
        <v>9388</v>
      </c>
      <c r="U59" t="s">
        <v>9388</v>
      </c>
      <c r="V59" t="s">
        <v>9388</v>
      </c>
      <c r="W59" t="s">
        <v>9388</v>
      </c>
      <c r="X59" t="s">
        <v>9388</v>
      </c>
      <c r="Y59">
        <v>0</v>
      </c>
      <c r="Z59">
        <v>3.7709999999999999</v>
      </c>
      <c r="AA59">
        <v>1.9149471504795768</v>
      </c>
      <c r="AB59">
        <v>5.2913058800182497E-3</v>
      </c>
      <c r="AC59">
        <v>99.14</v>
      </c>
      <c r="AD59">
        <v>43.4</v>
      </c>
      <c r="AE59">
        <v>114.6</v>
      </c>
      <c r="AF59">
        <v>10.32</v>
      </c>
      <c r="AG59">
        <v>11.13</v>
      </c>
      <c r="AH59" t="s">
        <v>12180</v>
      </c>
      <c r="AI59" t="s">
        <v>12180</v>
      </c>
      <c r="AJ59" t="s">
        <v>12180</v>
      </c>
      <c r="AK59" t="s">
        <v>12180</v>
      </c>
      <c r="AL59" t="s">
        <v>12180</v>
      </c>
      <c r="AM59" t="s">
        <v>12180</v>
      </c>
      <c r="AN59" t="s">
        <v>12180</v>
      </c>
      <c r="AO59" t="s">
        <v>12180</v>
      </c>
      <c r="AP59">
        <v>1</v>
      </c>
      <c r="AQ59" t="s">
        <v>9388</v>
      </c>
      <c r="AR59" t="s">
        <v>12442</v>
      </c>
      <c r="AS59" t="e">
        <v>#N/A</v>
      </c>
      <c r="AT59" t="e">
        <v>#N/A</v>
      </c>
      <c r="AU59" t="e">
        <v>#N/A</v>
      </c>
      <c r="AV59" t="s">
        <v>6081</v>
      </c>
      <c r="AW59" t="e">
        <v>#N/A</v>
      </c>
      <c r="AX59" t="s">
        <v>12442</v>
      </c>
      <c r="AY59" t="e">
        <v>#N/A</v>
      </c>
      <c r="AZ59" t="s">
        <v>8026</v>
      </c>
      <c r="BA59" t="str">
        <f>IF(ISNA(VLOOKUP(AZ59,Sheet6!J58:J1555,1,FALSE))=FALSE,"YES","NO")</f>
        <v>YES</v>
      </c>
      <c r="BB59">
        <f>VLOOKUP(AZ59,Sheet6!J58:N1555,5,FALSE)</f>
        <v>5.4137692878457999</v>
      </c>
      <c r="BC59">
        <f t="shared" si="0"/>
        <v>1.9149471504795768</v>
      </c>
    </row>
    <row r="60" spans="1:55" x14ac:dyDescent="0.3">
      <c r="A60" t="b">
        <v>0</v>
      </c>
      <c r="B60" t="s">
        <v>12180</v>
      </c>
      <c r="C60" t="s">
        <v>12181</v>
      </c>
      <c r="D60" t="s">
        <v>7457</v>
      </c>
      <c r="E60" t="s">
        <v>12263</v>
      </c>
      <c r="F60">
        <v>0</v>
      </c>
      <c r="G60">
        <v>92.168000000000006</v>
      </c>
      <c r="H60">
        <v>67</v>
      </c>
      <c r="I60">
        <v>13</v>
      </c>
      <c r="J60">
        <v>129</v>
      </c>
      <c r="K60">
        <v>13</v>
      </c>
      <c r="L60">
        <v>142</v>
      </c>
      <c r="M60">
        <v>16.399999999999999</v>
      </c>
      <c r="N60">
        <v>4.17</v>
      </c>
      <c r="O60">
        <v>198.97</v>
      </c>
      <c r="P60">
        <v>13</v>
      </c>
      <c r="Q60" t="s">
        <v>9388</v>
      </c>
      <c r="R60" t="s">
        <v>9388</v>
      </c>
      <c r="S60" t="s">
        <v>9388</v>
      </c>
      <c r="T60" t="s">
        <v>9388</v>
      </c>
      <c r="U60" t="s">
        <v>9388</v>
      </c>
      <c r="V60" t="s">
        <v>9388</v>
      </c>
      <c r="W60" t="s">
        <v>9388</v>
      </c>
      <c r="X60" t="s">
        <v>9388</v>
      </c>
      <c r="Y60">
        <v>0</v>
      </c>
      <c r="Z60">
        <v>12.914999999999999</v>
      </c>
      <c r="AA60">
        <v>3.6909757383432757</v>
      </c>
      <c r="AB60">
        <v>1.0495680699942199E-6</v>
      </c>
      <c r="AC60">
        <v>58.2</v>
      </c>
      <c r="AD60">
        <v>29.5</v>
      </c>
      <c r="AE60">
        <v>120.5</v>
      </c>
      <c r="AF60">
        <v>23.08</v>
      </c>
      <c r="AG60">
        <v>26.6</v>
      </c>
      <c r="AH60" t="s">
        <v>12180</v>
      </c>
      <c r="AI60" t="s">
        <v>12180</v>
      </c>
      <c r="AJ60" t="s">
        <v>12180</v>
      </c>
      <c r="AK60" t="s">
        <v>12180</v>
      </c>
      <c r="AL60" t="s">
        <v>12180</v>
      </c>
      <c r="AM60" t="s">
        <v>12180</v>
      </c>
      <c r="AN60" t="s">
        <v>12180</v>
      </c>
      <c r="AO60" t="s">
        <v>12180</v>
      </c>
      <c r="AP60">
        <v>1</v>
      </c>
      <c r="AQ60" t="s">
        <v>9388</v>
      </c>
      <c r="AR60" t="s">
        <v>12442</v>
      </c>
      <c r="AS60" t="e">
        <v>#N/A</v>
      </c>
      <c r="AT60" t="e">
        <v>#N/A</v>
      </c>
      <c r="AU60" t="e">
        <v>#N/A</v>
      </c>
      <c r="AV60" t="s">
        <v>6081</v>
      </c>
      <c r="AW60" t="e">
        <v>#N/A</v>
      </c>
      <c r="AX60" t="s">
        <v>12442</v>
      </c>
      <c r="AY60" t="e">
        <v>#N/A</v>
      </c>
      <c r="AZ60" t="s">
        <v>8939</v>
      </c>
      <c r="BA60" t="str">
        <f>IF(ISNA(VLOOKUP(AZ60,Sheet6!J59:J1556,1,FALSE))=FALSE,"YES","NO")</f>
        <v>YES</v>
      </c>
      <c r="BB60">
        <f>VLOOKUP(AZ60,Sheet6!J59:N1556,5,FALSE)</f>
        <v>-8.4395357362338501</v>
      </c>
      <c r="BC60">
        <f t="shared" si="0"/>
        <v>3.6909757383432757</v>
      </c>
    </row>
    <row r="61" spans="1:55" x14ac:dyDescent="0.3">
      <c r="A61" t="b">
        <v>0</v>
      </c>
      <c r="B61" t="s">
        <v>12180</v>
      </c>
      <c r="C61" t="s">
        <v>12181</v>
      </c>
      <c r="D61" t="s">
        <v>9119</v>
      </c>
      <c r="E61" t="s">
        <v>12494</v>
      </c>
      <c r="F61">
        <v>0</v>
      </c>
      <c r="G61">
        <v>90.918000000000006</v>
      </c>
      <c r="H61">
        <v>25</v>
      </c>
      <c r="I61">
        <v>20</v>
      </c>
      <c r="J61">
        <v>57</v>
      </c>
      <c r="K61">
        <v>19</v>
      </c>
      <c r="L61">
        <v>898</v>
      </c>
      <c r="M61">
        <v>103</v>
      </c>
      <c r="N61">
        <v>4.91</v>
      </c>
      <c r="O61">
        <v>55.22</v>
      </c>
      <c r="P61">
        <v>20</v>
      </c>
      <c r="Q61" t="s">
        <v>9388</v>
      </c>
      <c r="R61" t="s">
        <v>9388</v>
      </c>
      <c r="S61" t="s">
        <v>9388</v>
      </c>
      <c r="T61" t="s">
        <v>9388</v>
      </c>
      <c r="U61" t="s">
        <v>9388</v>
      </c>
      <c r="V61" t="s">
        <v>9388</v>
      </c>
      <c r="W61" t="s">
        <v>9388</v>
      </c>
      <c r="X61" t="s">
        <v>9388</v>
      </c>
      <c r="Y61">
        <v>0</v>
      </c>
      <c r="Z61">
        <v>0.106</v>
      </c>
      <c r="AA61">
        <v>-3.2378638300988878</v>
      </c>
      <c r="AB61">
        <v>4.1266865896771698E-2</v>
      </c>
      <c r="AC61">
        <v>30.75</v>
      </c>
      <c r="AD61">
        <v>258</v>
      </c>
      <c r="AE61">
        <v>33.6</v>
      </c>
      <c r="AF61">
        <v>17.97</v>
      </c>
      <c r="AG61">
        <v>113.33</v>
      </c>
      <c r="AH61" t="s">
        <v>12180</v>
      </c>
      <c r="AI61" t="s">
        <v>12180</v>
      </c>
      <c r="AJ61" t="s">
        <v>12180</v>
      </c>
      <c r="AK61" t="s">
        <v>12180</v>
      </c>
      <c r="AL61" t="s">
        <v>12180</v>
      </c>
      <c r="AM61" t="s">
        <v>12180</v>
      </c>
      <c r="AN61" t="s">
        <v>12180</v>
      </c>
      <c r="AO61" t="s">
        <v>12180</v>
      </c>
      <c r="AP61">
        <v>1</v>
      </c>
      <c r="AQ61" t="s">
        <v>9388</v>
      </c>
      <c r="AR61" t="s">
        <v>12495</v>
      </c>
      <c r="AS61" t="e">
        <v>#N/A</v>
      </c>
      <c r="AT61" t="e">
        <v>#N/A</v>
      </c>
      <c r="AU61" t="e">
        <v>#N/A</v>
      </c>
      <c r="AV61" t="s">
        <v>6071</v>
      </c>
      <c r="AW61" t="e">
        <v>#N/A</v>
      </c>
      <c r="AX61" t="s">
        <v>12496</v>
      </c>
      <c r="AY61" t="e">
        <v>#N/A</v>
      </c>
      <c r="AZ61" t="s">
        <v>9260</v>
      </c>
      <c r="BA61" t="str">
        <f>IF(ISNA(VLOOKUP(AZ61,Sheet6!J60:J1557,1,FALSE))=FALSE,"YES","NO")</f>
        <v>YES</v>
      </c>
      <c r="BB61">
        <f>VLOOKUP(AZ61,Sheet6!J60:N1557,5,FALSE)</f>
        <v>2.5600205498761399</v>
      </c>
      <c r="BC61">
        <f t="shared" si="0"/>
        <v>-3.2378638300988878</v>
      </c>
    </row>
    <row r="62" spans="1:55" x14ac:dyDescent="0.3">
      <c r="A62" t="b">
        <v>0</v>
      </c>
      <c r="B62" t="s">
        <v>12180</v>
      </c>
      <c r="C62" t="s">
        <v>12181</v>
      </c>
      <c r="D62" t="s">
        <v>6695</v>
      </c>
      <c r="E62" t="s">
        <v>12264</v>
      </c>
      <c r="F62">
        <v>0</v>
      </c>
      <c r="G62">
        <v>87.322000000000003</v>
      </c>
      <c r="H62">
        <v>66</v>
      </c>
      <c r="I62">
        <v>8</v>
      </c>
      <c r="J62">
        <v>480</v>
      </c>
      <c r="K62">
        <v>5</v>
      </c>
      <c r="L62">
        <v>79</v>
      </c>
      <c r="M62">
        <v>8.5</v>
      </c>
      <c r="N62">
        <v>5.5</v>
      </c>
      <c r="O62">
        <v>674.69</v>
      </c>
      <c r="P62">
        <v>8</v>
      </c>
      <c r="Q62" t="s">
        <v>9388</v>
      </c>
      <c r="R62" t="s">
        <v>9388</v>
      </c>
      <c r="S62" t="s">
        <v>9388</v>
      </c>
      <c r="T62" t="s">
        <v>9388</v>
      </c>
      <c r="U62" t="s">
        <v>9388</v>
      </c>
      <c r="V62" t="s">
        <v>9388</v>
      </c>
      <c r="W62" t="s">
        <v>9388</v>
      </c>
      <c r="X62" t="s">
        <v>9388</v>
      </c>
      <c r="Y62">
        <v>0</v>
      </c>
      <c r="Z62">
        <v>3.2770000000000001</v>
      </c>
      <c r="AA62">
        <v>1.7123756728806727</v>
      </c>
      <c r="AB62">
        <v>1.6164795615886102E-2</v>
      </c>
      <c r="AC62">
        <v>140.69999999999999</v>
      </c>
      <c r="AD62">
        <v>25.1</v>
      </c>
      <c r="AE62">
        <v>111</v>
      </c>
      <c r="AF62">
        <v>17.2</v>
      </c>
      <c r="AG62">
        <v>15.58</v>
      </c>
      <c r="AH62" t="s">
        <v>12180</v>
      </c>
      <c r="AI62" t="s">
        <v>12180</v>
      </c>
      <c r="AJ62" t="s">
        <v>12180</v>
      </c>
      <c r="AK62" t="s">
        <v>12180</v>
      </c>
      <c r="AL62" t="s">
        <v>12180</v>
      </c>
      <c r="AM62" t="s">
        <v>12180</v>
      </c>
      <c r="AN62" t="s">
        <v>12180</v>
      </c>
      <c r="AO62" t="s">
        <v>12180</v>
      </c>
      <c r="AP62">
        <v>1</v>
      </c>
      <c r="AQ62" t="s">
        <v>12183</v>
      </c>
      <c r="AR62" t="s">
        <v>12497</v>
      </c>
      <c r="AS62" t="e">
        <v>#N/A</v>
      </c>
      <c r="AT62" t="e">
        <v>#N/A</v>
      </c>
      <c r="AU62" t="e">
        <v>#N/A</v>
      </c>
      <c r="AV62" t="s">
        <v>6081</v>
      </c>
      <c r="AW62" t="e">
        <v>#N/A</v>
      </c>
      <c r="AX62" t="s">
        <v>12498</v>
      </c>
      <c r="AY62" t="e">
        <v>#N/A</v>
      </c>
      <c r="AZ62" t="s">
        <v>8178</v>
      </c>
      <c r="BA62" t="str">
        <f>IF(ISNA(VLOOKUP(AZ62,Sheet6!J61:J1558,1,FALSE))=FALSE,"YES","NO")</f>
        <v>YES</v>
      </c>
      <c r="BB62">
        <f>VLOOKUP(AZ62,Sheet6!J61:N1558,5,FALSE)</f>
        <v>5.3916772624436202</v>
      </c>
      <c r="BC62">
        <f t="shared" si="0"/>
        <v>1.7123756728806727</v>
      </c>
    </row>
    <row r="63" spans="1:55" x14ac:dyDescent="0.3">
      <c r="A63" t="b">
        <v>0</v>
      </c>
      <c r="B63" t="s">
        <v>12180</v>
      </c>
      <c r="C63" t="s">
        <v>12181</v>
      </c>
      <c r="D63" t="s">
        <v>7072</v>
      </c>
      <c r="E63" t="s">
        <v>12265</v>
      </c>
      <c r="F63">
        <v>0</v>
      </c>
      <c r="G63">
        <v>85.16</v>
      </c>
      <c r="H63">
        <v>65</v>
      </c>
      <c r="I63">
        <v>9</v>
      </c>
      <c r="J63">
        <v>94</v>
      </c>
      <c r="K63">
        <v>9</v>
      </c>
      <c r="L63">
        <v>278</v>
      </c>
      <c r="M63">
        <v>27.9</v>
      </c>
      <c r="N63">
        <v>5.53</v>
      </c>
      <c r="O63">
        <v>215.71</v>
      </c>
      <c r="P63">
        <v>9</v>
      </c>
      <c r="Q63" t="s">
        <v>9388</v>
      </c>
      <c r="R63" t="s">
        <v>9388</v>
      </c>
      <c r="S63" t="s">
        <v>9388</v>
      </c>
      <c r="T63" t="s">
        <v>9388</v>
      </c>
      <c r="U63" t="s">
        <v>9388</v>
      </c>
      <c r="V63" t="s">
        <v>9388</v>
      </c>
      <c r="W63" t="s">
        <v>9388</v>
      </c>
      <c r="X63" t="s">
        <v>9388</v>
      </c>
      <c r="Y63">
        <v>0</v>
      </c>
      <c r="Z63">
        <v>61.634</v>
      </c>
      <c r="AA63">
        <v>5.9456545188496355</v>
      </c>
      <c r="AB63">
        <v>2.1000000000000001E-16</v>
      </c>
      <c r="AC63">
        <v>28.2</v>
      </c>
      <c r="AD63">
        <v>2.8</v>
      </c>
      <c r="AE63">
        <v>159.69999999999999</v>
      </c>
      <c r="AF63">
        <v>82.31</v>
      </c>
      <c r="AG63">
        <v>16.68</v>
      </c>
      <c r="AH63" t="s">
        <v>12180</v>
      </c>
      <c r="AI63" t="s">
        <v>12180</v>
      </c>
      <c r="AJ63" t="s">
        <v>12180</v>
      </c>
      <c r="AK63" t="s">
        <v>12180</v>
      </c>
      <c r="AL63" t="s">
        <v>12180</v>
      </c>
      <c r="AM63" t="s">
        <v>12180</v>
      </c>
      <c r="AN63" t="s">
        <v>12180</v>
      </c>
      <c r="AO63" t="s">
        <v>12180</v>
      </c>
      <c r="AP63">
        <v>1</v>
      </c>
      <c r="AQ63" t="s">
        <v>9388</v>
      </c>
      <c r="AR63" t="s">
        <v>12499</v>
      </c>
      <c r="AS63" t="e">
        <v>#N/A</v>
      </c>
      <c r="AT63" t="e">
        <v>#N/A</v>
      </c>
      <c r="AU63" t="e">
        <v>#N/A</v>
      </c>
      <c r="AV63" t="s">
        <v>6081</v>
      </c>
      <c r="AW63" t="e">
        <v>#N/A</v>
      </c>
      <c r="AX63" t="s">
        <v>12500</v>
      </c>
      <c r="AY63" t="e">
        <v>#N/A</v>
      </c>
      <c r="AZ63" t="s">
        <v>8554</v>
      </c>
      <c r="BA63" t="str">
        <f>IF(ISNA(VLOOKUP(AZ63,Sheet6!J62:J1559,1,FALSE))=FALSE,"YES","NO")</f>
        <v>YES</v>
      </c>
      <c r="BB63">
        <f>VLOOKUP(AZ63,Sheet6!J62:N1559,5,FALSE)</f>
        <v>-3.6536902252066601</v>
      </c>
      <c r="BC63">
        <f t="shared" si="0"/>
        <v>5.9456545188496355</v>
      </c>
    </row>
    <row r="64" spans="1:55" x14ac:dyDescent="0.3">
      <c r="A64" t="b">
        <v>0</v>
      </c>
      <c r="B64" t="s">
        <v>12180</v>
      </c>
      <c r="C64" t="s">
        <v>12181</v>
      </c>
      <c r="D64" t="s">
        <v>6885</v>
      </c>
      <c r="E64" t="s">
        <v>12266</v>
      </c>
      <c r="F64">
        <v>0</v>
      </c>
      <c r="G64">
        <v>83.668999999999997</v>
      </c>
      <c r="H64">
        <v>59</v>
      </c>
      <c r="I64">
        <v>6</v>
      </c>
      <c r="J64">
        <v>84</v>
      </c>
      <c r="K64">
        <v>6</v>
      </c>
      <c r="L64">
        <v>111</v>
      </c>
      <c r="M64">
        <v>12.6</v>
      </c>
      <c r="N64">
        <v>7.68</v>
      </c>
      <c r="O64">
        <v>223.69</v>
      </c>
      <c r="P64">
        <v>6</v>
      </c>
      <c r="Q64" t="s">
        <v>9388</v>
      </c>
      <c r="R64" t="s">
        <v>9388</v>
      </c>
      <c r="S64" t="s">
        <v>9388</v>
      </c>
      <c r="T64" t="s">
        <v>9388</v>
      </c>
      <c r="U64" t="s">
        <v>9388</v>
      </c>
      <c r="V64" t="s">
        <v>9388</v>
      </c>
      <c r="W64" t="s">
        <v>9388</v>
      </c>
      <c r="X64" t="s">
        <v>9388</v>
      </c>
      <c r="Y64">
        <v>0</v>
      </c>
      <c r="Z64">
        <v>0.13500000000000001</v>
      </c>
      <c r="AA64">
        <v>-2.8889686876112561</v>
      </c>
      <c r="AB64">
        <v>1.10279273713884E-3</v>
      </c>
      <c r="AC64">
        <v>43.88</v>
      </c>
      <c r="AD64">
        <v>111.6</v>
      </c>
      <c r="AE64">
        <v>91</v>
      </c>
      <c r="AF64">
        <v>15.77</v>
      </c>
      <c r="AG64">
        <v>22.03</v>
      </c>
      <c r="AH64" t="s">
        <v>12180</v>
      </c>
      <c r="AI64" t="s">
        <v>12180</v>
      </c>
      <c r="AJ64" t="s">
        <v>12180</v>
      </c>
      <c r="AK64" t="s">
        <v>12180</v>
      </c>
      <c r="AL64" t="s">
        <v>12180</v>
      </c>
      <c r="AM64" t="s">
        <v>12180</v>
      </c>
      <c r="AN64" t="s">
        <v>12180</v>
      </c>
      <c r="AO64" t="s">
        <v>12180</v>
      </c>
      <c r="AP64">
        <v>1</v>
      </c>
      <c r="AQ64" t="s">
        <v>9388</v>
      </c>
      <c r="AR64" t="s">
        <v>12501</v>
      </c>
      <c r="AS64" t="e">
        <v>#N/A</v>
      </c>
      <c r="AT64" t="e">
        <v>#N/A</v>
      </c>
      <c r="AU64" t="e">
        <v>#N/A</v>
      </c>
      <c r="AV64" t="s">
        <v>6071</v>
      </c>
      <c r="AW64" t="e">
        <v>#N/A</v>
      </c>
      <c r="AX64" t="s">
        <v>12501</v>
      </c>
      <c r="AY64" t="e">
        <v>#N/A</v>
      </c>
      <c r="AZ64" t="s">
        <v>8368</v>
      </c>
      <c r="BA64" t="str">
        <f>IF(ISNA(VLOOKUP(AZ64,Sheet6!J63:J1560,1,FALSE))=FALSE,"YES","NO")</f>
        <v>YES</v>
      </c>
      <c r="BB64">
        <f>VLOOKUP(AZ64,Sheet6!J63:N1560,5,FALSE)</f>
        <v>-1.1727029515103899</v>
      </c>
      <c r="BC64">
        <f t="shared" si="0"/>
        <v>-2.8889686876112561</v>
      </c>
    </row>
    <row r="65" spans="1:55" x14ac:dyDescent="0.3">
      <c r="A65" t="b">
        <v>0</v>
      </c>
      <c r="B65" t="s">
        <v>12180</v>
      </c>
      <c r="C65" t="s">
        <v>12181</v>
      </c>
      <c r="D65" t="s">
        <v>7329</v>
      </c>
      <c r="E65" t="s">
        <v>12267</v>
      </c>
      <c r="F65">
        <v>0</v>
      </c>
      <c r="G65">
        <v>83.009</v>
      </c>
      <c r="H65">
        <v>30</v>
      </c>
      <c r="I65">
        <v>9</v>
      </c>
      <c r="J65">
        <v>87</v>
      </c>
      <c r="K65">
        <v>9</v>
      </c>
      <c r="L65">
        <v>426</v>
      </c>
      <c r="M65">
        <v>43.3</v>
      </c>
      <c r="N65">
        <v>4.3099999999999996</v>
      </c>
      <c r="O65">
        <v>204.44</v>
      </c>
      <c r="P65">
        <v>9</v>
      </c>
      <c r="Q65" t="s">
        <v>9388</v>
      </c>
      <c r="R65" t="s">
        <v>9388</v>
      </c>
      <c r="S65" t="s">
        <v>9388</v>
      </c>
      <c r="T65" t="s">
        <v>9388</v>
      </c>
      <c r="U65" t="s">
        <v>9388</v>
      </c>
      <c r="V65" t="s">
        <v>9388</v>
      </c>
      <c r="W65" t="s">
        <v>9388</v>
      </c>
      <c r="X65" t="s">
        <v>9388</v>
      </c>
      <c r="Y65">
        <v>0</v>
      </c>
      <c r="Z65">
        <v>9.3879999999999999</v>
      </c>
      <c r="AA65">
        <v>3.2308178418610836</v>
      </c>
      <c r="AB65">
        <v>4.48970372802166E-5</v>
      </c>
      <c r="AC65">
        <v>45.5</v>
      </c>
      <c r="AD65">
        <v>137.5</v>
      </c>
      <c r="AE65">
        <v>86.9</v>
      </c>
      <c r="AF65">
        <v>15.33</v>
      </c>
      <c r="AG65">
        <v>22.85</v>
      </c>
      <c r="AH65" t="s">
        <v>12180</v>
      </c>
      <c r="AI65" t="s">
        <v>12180</v>
      </c>
      <c r="AJ65" t="s">
        <v>12180</v>
      </c>
      <c r="AK65" t="s">
        <v>12180</v>
      </c>
      <c r="AL65" t="s">
        <v>12180</v>
      </c>
      <c r="AM65" t="s">
        <v>12180</v>
      </c>
      <c r="AN65" t="s">
        <v>12180</v>
      </c>
      <c r="AO65" t="s">
        <v>12180</v>
      </c>
      <c r="AP65">
        <v>1</v>
      </c>
      <c r="AQ65" t="s">
        <v>9388</v>
      </c>
      <c r="AR65" t="s">
        <v>12502</v>
      </c>
      <c r="AS65" t="e">
        <v>#N/A</v>
      </c>
      <c r="AT65" t="e">
        <v>#N/A</v>
      </c>
      <c r="AU65" t="e">
        <v>#N/A</v>
      </c>
      <c r="AV65" t="s">
        <v>6081</v>
      </c>
      <c r="AW65" t="e">
        <v>#N/A</v>
      </c>
      <c r="AX65" t="s">
        <v>12502</v>
      </c>
      <c r="AY65" t="e">
        <v>#N/A</v>
      </c>
      <c r="AZ65" t="s">
        <v>8811</v>
      </c>
      <c r="BA65" t="str">
        <f>IF(ISNA(VLOOKUP(AZ65,Sheet6!J64:J1561,1,FALSE))=FALSE,"YES","NO")</f>
        <v>YES</v>
      </c>
      <c r="BB65">
        <f>VLOOKUP(AZ65,Sheet6!J64:N1561,5,FALSE)</f>
        <v>1.59535783042642</v>
      </c>
      <c r="BC65">
        <f t="shared" si="0"/>
        <v>3.2308178418610836</v>
      </c>
    </row>
    <row r="66" spans="1:55" x14ac:dyDescent="0.3">
      <c r="A66" t="b">
        <v>0</v>
      </c>
      <c r="B66" t="s">
        <v>12180</v>
      </c>
      <c r="C66" t="s">
        <v>12181</v>
      </c>
      <c r="D66" t="s">
        <v>7500</v>
      </c>
      <c r="E66" t="s">
        <v>12268</v>
      </c>
      <c r="F66">
        <v>0</v>
      </c>
      <c r="G66">
        <v>82.25</v>
      </c>
      <c r="H66">
        <v>58</v>
      </c>
      <c r="I66">
        <v>11</v>
      </c>
      <c r="J66">
        <v>149</v>
      </c>
      <c r="K66">
        <v>11</v>
      </c>
      <c r="L66">
        <v>250</v>
      </c>
      <c r="M66">
        <v>29.4</v>
      </c>
      <c r="N66">
        <v>4.4000000000000004</v>
      </c>
      <c r="O66">
        <v>320.64</v>
      </c>
      <c r="P66">
        <v>11</v>
      </c>
      <c r="Q66" t="s">
        <v>9388</v>
      </c>
      <c r="R66" t="s">
        <v>9388</v>
      </c>
      <c r="S66" t="s">
        <v>9388</v>
      </c>
      <c r="T66" t="s">
        <v>9388</v>
      </c>
      <c r="U66" t="s">
        <v>9388</v>
      </c>
      <c r="V66" t="s">
        <v>9388</v>
      </c>
      <c r="W66" t="s">
        <v>9388</v>
      </c>
      <c r="X66" t="s">
        <v>9388</v>
      </c>
      <c r="Y66">
        <v>0</v>
      </c>
      <c r="Z66">
        <v>3.3000000000000002E-2</v>
      </c>
      <c r="AA66">
        <v>-4.9213901653036336</v>
      </c>
      <c r="AB66">
        <v>8.9726206262887598E-15</v>
      </c>
      <c r="AC66">
        <v>58.1</v>
      </c>
      <c r="AD66">
        <v>277.5</v>
      </c>
      <c r="AE66">
        <v>8.8000000000000007</v>
      </c>
      <c r="AF66">
        <v>11.97</v>
      </c>
      <c r="AG66">
        <v>23.33</v>
      </c>
      <c r="AH66" t="s">
        <v>12180</v>
      </c>
      <c r="AI66" t="s">
        <v>12180</v>
      </c>
      <c r="AJ66" t="s">
        <v>12180</v>
      </c>
      <c r="AK66" t="s">
        <v>12180</v>
      </c>
      <c r="AL66" t="s">
        <v>12180</v>
      </c>
      <c r="AM66" t="s">
        <v>12180</v>
      </c>
      <c r="AN66" t="s">
        <v>12180</v>
      </c>
      <c r="AO66" t="s">
        <v>12180</v>
      </c>
      <c r="AP66">
        <v>1</v>
      </c>
      <c r="AQ66" t="s">
        <v>9388</v>
      </c>
      <c r="AR66" t="s">
        <v>12503</v>
      </c>
      <c r="AS66" t="e">
        <v>#N/A</v>
      </c>
      <c r="AT66" t="e">
        <v>#N/A</v>
      </c>
      <c r="AU66" t="e">
        <v>#N/A</v>
      </c>
      <c r="AV66" t="s">
        <v>6071</v>
      </c>
      <c r="AW66" t="s">
        <v>6118</v>
      </c>
      <c r="AX66" t="s">
        <v>6118</v>
      </c>
      <c r="AY66" t="s">
        <v>78</v>
      </c>
      <c r="AZ66" t="s">
        <v>8982</v>
      </c>
      <c r="BA66" t="str">
        <f>IF(ISNA(VLOOKUP(AZ66,Sheet6!J65:J1562,1,FALSE))=FALSE,"YES","NO")</f>
        <v>YES</v>
      </c>
      <c r="BB66">
        <f>VLOOKUP(AZ66,Sheet6!J65:N1562,5,FALSE)</f>
        <v>1.5684595170180999</v>
      </c>
      <c r="BC66">
        <f t="shared" si="0"/>
        <v>-4.9213901653036336</v>
      </c>
    </row>
    <row r="67" spans="1:55" x14ac:dyDescent="0.3">
      <c r="A67" t="b">
        <v>0</v>
      </c>
      <c r="B67" t="s">
        <v>12180</v>
      </c>
      <c r="C67" t="s">
        <v>12181</v>
      </c>
      <c r="D67" t="s">
        <v>12504</v>
      </c>
      <c r="E67" t="s">
        <v>12505</v>
      </c>
      <c r="F67">
        <v>0</v>
      </c>
      <c r="G67">
        <v>81.48</v>
      </c>
      <c r="H67">
        <v>33</v>
      </c>
      <c r="I67">
        <v>13</v>
      </c>
      <c r="J67">
        <v>68</v>
      </c>
      <c r="K67">
        <v>13</v>
      </c>
      <c r="L67">
        <v>519</v>
      </c>
      <c r="M67">
        <v>56.1</v>
      </c>
      <c r="N67">
        <v>4.82</v>
      </c>
      <c r="O67">
        <v>83.03</v>
      </c>
      <c r="P67">
        <v>13</v>
      </c>
      <c r="Q67" t="s">
        <v>9388</v>
      </c>
      <c r="R67" t="s">
        <v>9388</v>
      </c>
      <c r="S67" t="s">
        <v>9388</v>
      </c>
      <c r="T67" t="s">
        <v>9388</v>
      </c>
      <c r="U67" t="s">
        <v>9388</v>
      </c>
      <c r="V67" t="s">
        <v>9388</v>
      </c>
      <c r="W67" t="s">
        <v>9388</v>
      </c>
      <c r="X67" t="s">
        <v>9388</v>
      </c>
      <c r="Y67">
        <v>0</v>
      </c>
      <c r="Z67">
        <v>5.0739999999999998</v>
      </c>
      <c r="AA67">
        <v>2.343123519401852</v>
      </c>
      <c r="AB67">
        <v>3.0095692186737899E-4</v>
      </c>
      <c r="AC67">
        <v>96.05</v>
      </c>
      <c r="AD67">
        <v>4.8</v>
      </c>
      <c r="AE67">
        <v>289.5</v>
      </c>
      <c r="AF67">
        <v>24.95</v>
      </c>
      <c r="AG67">
        <v>66.78</v>
      </c>
      <c r="AH67" t="s">
        <v>12180</v>
      </c>
      <c r="AI67" t="s">
        <v>12180</v>
      </c>
      <c r="AJ67" t="s">
        <v>12180</v>
      </c>
      <c r="AK67" t="s">
        <v>12180</v>
      </c>
      <c r="AL67" t="s">
        <v>12180</v>
      </c>
      <c r="AM67" t="s">
        <v>12180</v>
      </c>
      <c r="AN67" t="s">
        <v>12180</v>
      </c>
      <c r="AO67" t="s">
        <v>12180</v>
      </c>
      <c r="AP67">
        <v>1</v>
      </c>
      <c r="AQ67" t="s">
        <v>9388</v>
      </c>
      <c r="AR67" t="s">
        <v>12506</v>
      </c>
      <c r="AS67" t="e">
        <v>#N/A</v>
      </c>
      <c r="AT67" t="s">
        <v>896</v>
      </c>
      <c r="AU67" t="s">
        <v>69</v>
      </c>
      <c r="AV67" t="s">
        <v>6081</v>
      </c>
      <c r="AW67" t="s">
        <v>6118</v>
      </c>
      <c r="AX67" t="s">
        <v>69</v>
      </c>
      <c r="AY67" t="s">
        <v>58</v>
      </c>
      <c r="AZ67" t="s">
        <v>16403</v>
      </c>
      <c r="BA67" t="str">
        <f>IF(ISNA(VLOOKUP(AZ67,Sheet6!J66:J1563,1,FALSE))=FALSE,"YES","NO")</f>
        <v>NO</v>
      </c>
      <c r="BB67" t="e">
        <f>VLOOKUP(AZ67,Sheet6!J66:N1563,5,FALSE)</f>
        <v>#N/A</v>
      </c>
      <c r="BC67">
        <f t="shared" si="0"/>
        <v>2.343123519401852</v>
      </c>
    </row>
    <row r="68" spans="1:55" x14ac:dyDescent="0.3">
      <c r="A68" t="b">
        <v>0</v>
      </c>
      <c r="B68" t="s">
        <v>12180</v>
      </c>
      <c r="C68" t="s">
        <v>12181</v>
      </c>
      <c r="D68" t="s">
        <v>6715</v>
      </c>
      <c r="E68" t="s">
        <v>12271</v>
      </c>
      <c r="F68">
        <v>0</v>
      </c>
      <c r="G68">
        <v>78.022999999999996</v>
      </c>
      <c r="H68">
        <v>32</v>
      </c>
      <c r="I68">
        <v>15</v>
      </c>
      <c r="J68">
        <v>79</v>
      </c>
      <c r="K68">
        <v>14</v>
      </c>
      <c r="L68">
        <v>528</v>
      </c>
      <c r="M68">
        <v>58.9</v>
      </c>
      <c r="N68">
        <v>8.9499999999999993</v>
      </c>
      <c r="O68">
        <v>120.05</v>
      </c>
      <c r="P68">
        <v>15</v>
      </c>
      <c r="Q68" t="s">
        <v>9388</v>
      </c>
      <c r="R68" t="s">
        <v>9388</v>
      </c>
      <c r="S68" t="s">
        <v>9388</v>
      </c>
      <c r="T68" t="s">
        <v>9388</v>
      </c>
      <c r="U68" t="s">
        <v>9388</v>
      </c>
      <c r="V68" t="s">
        <v>9388</v>
      </c>
      <c r="W68" t="s">
        <v>9388</v>
      </c>
      <c r="X68" t="s">
        <v>9388</v>
      </c>
      <c r="Y68">
        <v>0</v>
      </c>
      <c r="Z68">
        <v>7.4999999999999997E-2</v>
      </c>
      <c r="AA68">
        <v>-3.7369655941662066</v>
      </c>
      <c r="AB68">
        <v>3.1569538822723597E-5</v>
      </c>
      <c r="AC68">
        <v>91.73</v>
      </c>
      <c r="AD68">
        <v>254.5</v>
      </c>
      <c r="AE68">
        <v>12.1</v>
      </c>
      <c r="AF68">
        <v>13.56</v>
      </c>
      <c r="AG68">
        <v>116.87</v>
      </c>
      <c r="AH68" t="s">
        <v>12180</v>
      </c>
      <c r="AI68" t="s">
        <v>12180</v>
      </c>
      <c r="AJ68" t="s">
        <v>12180</v>
      </c>
      <c r="AK68" t="s">
        <v>12180</v>
      </c>
      <c r="AL68" t="s">
        <v>12180</v>
      </c>
      <c r="AM68" t="s">
        <v>12180</v>
      </c>
      <c r="AN68" t="s">
        <v>12180</v>
      </c>
      <c r="AO68" t="s">
        <v>12180</v>
      </c>
      <c r="AP68">
        <v>1</v>
      </c>
      <c r="AQ68" t="s">
        <v>9388</v>
      </c>
      <c r="AR68" t="s">
        <v>12507</v>
      </c>
      <c r="AS68" t="s">
        <v>469</v>
      </c>
      <c r="AT68" t="s">
        <v>4306</v>
      </c>
      <c r="AU68" t="s">
        <v>470</v>
      </c>
      <c r="AV68" t="s">
        <v>6071</v>
      </c>
      <c r="AW68" t="e">
        <v>#N/A</v>
      </c>
      <c r="AX68" t="s">
        <v>470</v>
      </c>
      <c r="AY68" t="e">
        <v>#N/A</v>
      </c>
      <c r="AZ68" t="s">
        <v>8198</v>
      </c>
      <c r="BA68" t="str">
        <f>IF(ISNA(VLOOKUP(AZ68,Sheet6!J67:J1564,1,FALSE))=FALSE,"YES","NO")</f>
        <v>YES</v>
      </c>
      <c r="BB68">
        <f>VLOOKUP(AZ68,Sheet6!J67:N1564,5,FALSE)</f>
        <v>3.44463334673459</v>
      </c>
      <c r="BC68">
        <f t="shared" ref="BC68:BC104" si="1">AA68</f>
        <v>-3.7369655941662066</v>
      </c>
    </row>
    <row r="69" spans="1:55" x14ac:dyDescent="0.3">
      <c r="A69" t="b">
        <v>0</v>
      </c>
      <c r="B69" t="s">
        <v>12180</v>
      </c>
      <c r="C69" t="s">
        <v>12181</v>
      </c>
      <c r="D69" t="s">
        <v>7399</v>
      </c>
      <c r="E69" t="s">
        <v>12272</v>
      </c>
      <c r="F69">
        <v>0</v>
      </c>
      <c r="G69">
        <v>77.602000000000004</v>
      </c>
      <c r="H69">
        <v>86</v>
      </c>
      <c r="I69">
        <v>12</v>
      </c>
      <c r="J69">
        <v>313</v>
      </c>
      <c r="K69">
        <v>8</v>
      </c>
      <c r="L69">
        <v>87</v>
      </c>
      <c r="M69">
        <v>9.1999999999999993</v>
      </c>
      <c r="N69">
        <v>7.25</v>
      </c>
      <c r="O69">
        <v>517.47</v>
      </c>
      <c r="P69">
        <v>12</v>
      </c>
      <c r="Q69" t="s">
        <v>9388</v>
      </c>
      <c r="R69" t="s">
        <v>9388</v>
      </c>
      <c r="S69" t="s">
        <v>9388</v>
      </c>
      <c r="T69" t="s">
        <v>9388</v>
      </c>
      <c r="U69" t="s">
        <v>9388</v>
      </c>
      <c r="V69" t="s">
        <v>9388</v>
      </c>
      <c r="W69" t="s">
        <v>9388</v>
      </c>
      <c r="X69" t="s">
        <v>9388</v>
      </c>
      <c r="Y69">
        <v>0</v>
      </c>
      <c r="Z69">
        <v>91.716999999999999</v>
      </c>
      <c r="AA69">
        <v>6.5191172610151158</v>
      </c>
      <c r="AB69">
        <v>2.1000000000000001E-16</v>
      </c>
      <c r="AC69">
        <v>147.46</v>
      </c>
      <c r="AD69">
        <v>13.1</v>
      </c>
      <c r="AE69">
        <v>150.6</v>
      </c>
      <c r="AF69">
        <v>21.04</v>
      </c>
      <c r="AG69">
        <v>8.4499999999999993</v>
      </c>
      <c r="AH69" t="s">
        <v>12201</v>
      </c>
      <c r="AI69" t="s">
        <v>12180</v>
      </c>
      <c r="AJ69" t="s">
        <v>12180</v>
      </c>
      <c r="AK69" t="s">
        <v>12180</v>
      </c>
      <c r="AL69" t="s">
        <v>12180</v>
      </c>
      <c r="AM69" t="s">
        <v>12180</v>
      </c>
      <c r="AN69" t="s">
        <v>12180</v>
      </c>
      <c r="AO69" t="s">
        <v>12180</v>
      </c>
      <c r="AP69">
        <v>1</v>
      </c>
      <c r="AQ69" t="s">
        <v>12183</v>
      </c>
      <c r="AR69" t="s">
        <v>12497</v>
      </c>
      <c r="AS69" t="e">
        <v>#N/A</v>
      </c>
      <c r="AT69" t="e">
        <v>#N/A</v>
      </c>
      <c r="AU69" t="e">
        <v>#N/A</v>
      </c>
      <c r="AV69" t="s">
        <v>6081</v>
      </c>
      <c r="AW69" t="e">
        <v>#N/A</v>
      </c>
      <c r="AX69" t="s">
        <v>12446</v>
      </c>
      <c r="AY69" t="e">
        <v>#N/A</v>
      </c>
      <c r="AZ69" t="s">
        <v>8881</v>
      </c>
      <c r="BA69" t="str">
        <f>IF(ISNA(VLOOKUP(AZ69,Sheet6!J68:J1565,1,FALSE))=FALSE,"YES","NO")</f>
        <v>YES</v>
      </c>
      <c r="BB69">
        <f>VLOOKUP(AZ69,Sheet6!J68:N1565,5,FALSE)</f>
        <v>2.4271150089533799</v>
      </c>
      <c r="BC69">
        <f t="shared" si="1"/>
        <v>6.5191172610151158</v>
      </c>
    </row>
    <row r="70" spans="1:55" x14ac:dyDescent="0.3">
      <c r="A70" t="b">
        <v>0</v>
      </c>
      <c r="B70" t="s">
        <v>12180</v>
      </c>
      <c r="C70" t="s">
        <v>12181</v>
      </c>
      <c r="D70" t="s">
        <v>7416</v>
      </c>
      <c r="E70" t="s">
        <v>12276</v>
      </c>
      <c r="F70">
        <v>0</v>
      </c>
      <c r="G70">
        <v>71.39</v>
      </c>
      <c r="H70">
        <v>26</v>
      </c>
      <c r="I70">
        <v>9</v>
      </c>
      <c r="J70">
        <v>109</v>
      </c>
      <c r="K70">
        <v>8</v>
      </c>
      <c r="L70">
        <v>289</v>
      </c>
      <c r="M70">
        <v>31.3</v>
      </c>
      <c r="N70">
        <v>4.79</v>
      </c>
      <c r="O70">
        <v>141.33000000000001</v>
      </c>
      <c r="P70">
        <v>9</v>
      </c>
      <c r="Q70" t="s">
        <v>9388</v>
      </c>
      <c r="R70" t="s">
        <v>9388</v>
      </c>
      <c r="S70" t="s">
        <v>9388</v>
      </c>
      <c r="T70" t="s">
        <v>9388</v>
      </c>
      <c r="U70" t="s">
        <v>9388</v>
      </c>
      <c r="V70" t="s">
        <v>9388</v>
      </c>
      <c r="W70" t="s">
        <v>9388</v>
      </c>
      <c r="X70" t="s">
        <v>9388</v>
      </c>
      <c r="Y70">
        <v>0</v>
      </c>
      <c r="Z70">
        <v>16.016999999999999</v>
      </c>
      <c r="AA70">
        <v>4.0015320497235809</v>
      </c>
      <c r="AB70">
        <v>1.4915602955775401E-7</v>
      </c>
      <c r="AC70">
        <v>298.67</v>
      </c>
      <c r="AD70">
        <v>34</v>
      </c>
      <c r="AE70">
        <v>61.9</v>
      </c>
      <c r="AF70">
        <v>30.25</v>
      </c>
      <c r="AG70">
        <v>15.81</v>
      </c>
      <c r="AH70" t="s">
        <v>12180</v>
      </c>
      <c r="AI70" t="s">
        <v>12180</v>
      </c>
      <c r="AJ70" t="s">
        <v>12180</v>
      </c>
      <c r="AK70" t="s">
        <v>12180</v>
      </c>
      <c r="AL70" t="s">
        <v>12180</v>
      </c>
      <c r="AM70" t="s">
        <v>12180</v>
      </c>
      <c r="AN70" t="s">
        <v>12180</v>
      </c>
      <c r="AO70" t="s">
        <v>12180</v>
      </c>
      <c r="AP70">
        <v>1</v>
      </c>
      <c r="AQ70" t="s">
        <v>9388</v>
      </c>
      <c r="AR70" t="s">
        <v>12490</v>
      </c>
      <c r="AS70" t="s">
        <v>112</v>
      </c>
      <c r="AT70" t="s">
        <v>112</v>
      </c>
      <c r="AU70" t="s">
        <v>73</v>
      </c>
      <c r="AV70" t="s">
        <v>6081</v>
      </c>
      <c r="AW70" t="e">
        <v>#N/A</v>
      </c>
      <c r="AX70" t="s">
        <v>73</v>
      </c>
      <c r="AY70" t="e">
        <v>#N/A</v>
      </c>
      <c r="AZ70" t="s">
        <v>8898</v>
      </c>
      <c r="BA70" t="str">
        <f>IF(ISNA(VLOOKUP(AZ70,Sheet6!J69:J1566,1,FALSE))=FALSE,"YES","NO")</f>
        <v>YES</v>
      </c>
      <c r="BB70">
        <f>VLOOKUP(AZ70,Sheet6!J69:N1566,5,FALSE)</f>
        <v>1.96723175547678</v>
      </c>
      <c r="BC70">
        <f t="shared" si="1"/>
        <v>4.0015320497235809</v>
      </c>
    </row>
    <row r="71" spans="1:55" x14ac:dyDescent="0.3">
      <c r="A71" t="b">
        <v>0</v>
      </c>
      <c r="B71" t="s">
        <v>12180</v>
      </c>
      <c r="C71" t="s">
        <v>12181</v>
      </c>
      <c r="D71" t="s">
        <v>6436</v>
      </c>
      <c r="E71" t="s">
        <v>12508</v>
      </c>
      <c r="F71">
        <v>0</v>
      </c>
      <c r="G71">
        <v>70.028999999999996</v>
      </c>
      <c r="H71">
        <v>28</v>
      </c>
      <c r="I71">
        <v>5</v>
      </c>
      <c r="J71">
        <v>119</v>
      </c>
      <c r="K71">
        <v>3</v>
      </c>
      <c r="L71">
        <v>164</v>
      </c>
      <c r="M71">
        <v>17.100000000000001</v>
      </c>
      <c r="N71">
        <v>4.53</v>
      </c>
      <c r="O71">
        <v>277.3</v>
      </c>
      <c r="P71">
        <v>5</v>
      </c>
      <c r="Q71" t="s">
        <v>9388</v>
      </c>
      <c r="R71" t="s">
        <v>9388</v>
      </c>
      <c r="S71" t="s">
        <v>9388</v>
      </c>
      <c r="T71" t="s">
        <v>9388</v>
      </c>
      <c r="U71" t="s">
        <v>9388</v>
      </c>
      <c r="V71" t="s">
        <v>9388</v>
      </c>
      <c r="W71" t="s">
        <v>9388</v>
      </c>
      <c r="X71" t="s">
        <v>9388</v>
      </c>
      <c r="Y71">
        <v>0</v>
      </c>
      <c r="Z71">
        <v>8.5999999999999993E-2</v>
      </c>
      <c r="AA71">
        <v>-3.5395195299599895</v>
      </c>
      <c r="AB71">
        <v>1.0656662185281499E-2</v>
      </c>
      <c r="AC71">
        <v>59.55</v>
      </c>
      <c r="AD71">
        <v>208.3</v>
      </c>
      <c r="AE71">
        <v>18</v>
      </c>
      <c r="AF71">
        <v>41.55</v>
      </c>
      <c r="AG71">
        <v>41.58</v>
      </c>
      <c r="AH71" t="s">
        <v>12180</v>
      </c>
      <c r="AI71" t="s">
        <v>12180</v>
      </c>
      <c r="AJ71" t="s">
        <v>12180</v>
      </c>
      <c r="AK71" t="s">
        <v>12180</v>
      </c>
      <c r="AL71" t="s">
        <v>12180</v>
      </c>
      <c r="AM71" t="s">
        <v>12201</v>
      </c>
      <c r="AN71" t="s">
        <v>12201</v>
      </c>
      <c r="AO71" t="s">
        <v>12180</v>
      </c>
      <c r="AP71">
        <v>1</v>
      </c>
      <c r="AQ71" t="s">
        <v>9388</v>
      </c>
      <c r="AR71" t="s">
        <v>12509</v>
      </c>
      <c r="AS71" t="e">
        <v>#N/A</v>
      </c>
      <c r="AT71" t="e">
        <v>#N/A</v>
      </c>
      <c r="AU71" t="e">
        <v>#N/A</v>
      </c>
      <c r="AV71" t="s">
        <v>6071</v>
      </c>
      <c r="AW71" t="e">
        <v>#N/A</v>
      </c>
      <c r="AX71" t="s">
        <v>12510</v>
      </c>
      <c r="AY71" t="e">
        <v>#N/A</v>
      </c>
      <c r="AZ71" t="s">
        <v>7920</v>
      </c>
      <c r="BA71" t="str">
        <f>IF(ISNA(VLOOKUP(AZ71,Sheet6!J70:J1567,1,FALSE))=FALSE,"YES","NO")</f>
        <v>YES</v>
      </c>
      <c r="BB71">
        <f>VLOOKUP(AZ71,Sheet6!J70:N1567,5,FALSE)</f>
        <v>-9.1566194978094195</v>
      </c>
      <c r="BC71">
        <f t="shared" si="1"/>
        <v>-3.5395195299599895</v>
      </c>
    </row>
    <row r="72" spans="1:55" x14ac:dyDescent="0.3">
      <c r="A72" t="b">
        <v>0</v>
      </c>
      <c r="B72" t="s">
        <v>12180</v>
      </c>
      <c r="C72" t="s">
        <v>12181</v>
      </c>
      <c r="D72" t="s">
        <v>6265</v>
      </c>
      <c r="E72" t="s">
        <v>12278</v>
      </c>
      <c r="F72">
        <v>0</v>
      </c>
      <c r="G72">
        <v>68.744</v>
      </c>
      <c r="H72">
        <v>44</v>
      </c>
      <c r="I72">
        <v>9</v>
      </c>
      <c r="J72">
        <v>75</v>
      </c>
      <c r="K72">
        <v>9</v>
      </c>
      <c r="L72">
        <v>226</v>
      </c>
      <c r="M72">
        <v>25.3</v>
      </c>
      <c r="N72">
        <v>4.88</v>
      </c>
      <c r="O72">
        <v>88.48</v>
      </c>
      <c r="P72">
        <v>9</v>
      </c>
      <c r="Q72" t="s">
        <v>9388</v>
      </c>
      <c r="R72" t="s">
        <v>9388</v>
      </c>
      <c r="S72" t="s">
        <v>9388</v>
      </c>
      <c r="T72" t="s">
        <v>9388</v>
      </c>
      <c r="U72" t="s">
        <v>9388</v>
      </c>
      <c r="V72" t="s">
        <v>9388</v>
      </c>
      <c r="W72" t="s">
        <v>9388</v>
      </c>
      <c r="X72" t="s">
        <v>9388</v>
      </c>
      <c r="Y72">
        <v>0</v>
      </c>
      <c r="Z72">
        <v>2.3E-2</v>
      </c>
      <c r="AA72">
        <v>-5.4422223286050748</v>
      </c>
      <c r="AB72">
        <v>2.4763206967562502E-7</v>
      </c>
      <c r="AC72">
        <v>46.33</v>
      </c>
      <c r="AD72">
        <v>129.9</v>
      </c>
      <c r="AE72">
        <v>73.8</v>
      </c>
      <c r="AF72">
        <v>32.409999999999997</v>
      </c>
      <c r="AG72">
        <v>31.36</v>
      </c>
      <c r="AH72" t="s">
        <v>12180</v>
      </c>
      <c r="AI72" t="s">
        <v>12180</v>
      </c>
      <c r="AJ72" t="s">
        <v>12180</v>
      </c>
      <c r="AK72" t="s">
        <v>12180</v>
      </c>
      <c r="AL72" t="s">
        <v>12180</v>
      </c>
      <c r="AM72" t="s">
        <v>12180</v>
      </c>
      <c r="AN72" t="s">
        <v>12180</v>
      </c>
      <c r="AO72" t="s">
        <v>12180</v>
      </c>
      <c r="AP72">
        <v>1</v>
      </c>
      <c r="AQ72" t="s">
        <v>9388</v>
      </c>
      <c r="AR72" t="s">
        <v>12511</v>
      </c>
      <c r="AS72" t="s">
        <v>936</v>
      </c>
      <c r="AT72" t="s">
        <v>936</v>
      </c>
      <c r="AU72" t="s">
        <v>159</v>
      </c>
      <c r="AV72" t="s">
        <v>6071</v>
      </c>
      <c r="AW72" t="s">
        <v>6125</v>
      </c>
      <c r="AX72" t="s">
        <v>159</v>
      </c>
      <c r="AY72" t="s">
        <v>128</v>
      </c>
      <c r="AZ72" t="s">
        <v>7751</v>
      </c>
      <c r="BA72" t="str">
        <f>IF(ISNA(VLOOKUP(AZ72,Sheet6!J71:J1568,1,FALSE))=FALSE,"YES","NO")</f>
        <v>YES</v>
      </c>
      <c r="BB72">
        <f>VLOOKUP(AZ72,Sheet6!J71:N1568,5,FALSE)</f>
        <v>2.5150570240593302</v>
      </c>
      <c r="BC72">
        <f t="shared" si="1"/>
        <v>-5.4422223286050748</v>
      </c>
    </row>
    <row r="73" spans="1:55" x14ac:dyDescent="0.3">
      <c r="A73" t="b">
        <v>0</v>
      </c>
      <c r="B73" t="s">
        <v>12180</v>
      </c>
      <c r="C73" t="s">
        <v>12181</v>
      </c>
      <c r="D73" t="s">
        <v>7085</v>
      </c>
      <c r="E73" t="s">
        <v>12279</v>
      </c>
      <c r="F73">
        <v>0</v>
      </c>
      <c r="G73">
        <v>66.89</v>
      </c>
      <c r="H73">
        <v>48</v>
      </c>
      <c r="I73">
        <v>16</v>
      </c>
      <c r="J73">
        <v>100</v>
      </c>
      <c r="K73">
        <v>16</v>
      </c>
      <c r="L73">
        <v>349</v>
      </c>
      <c r="M73">
        <v>38.1</v>
      </c>
      <c r="N73">
        <v>4.63</v>
      </c>
      <c r="O73">
        <v>101.57</v>
      </c>
      <c r="P73">
        <v>16</v>
      </c>
      <c r="Q73" t="s">
        <v>9388</v>
      </c>
      <c r="R73" t="s">
        <v>9388</v>
      </c>
      <c r="S73" t="s">
        <v>9388</v>
      </c>
      <c r="T73" t="s">
        <v>9388</v>
      </c>
      <c r="U73" t="s">
        <v>9388</v>
      </c>
      <c r="V73" t="s">
        <v>9388</v>
      </c>
      <c r="W73" t="s">
        <v>9388</v>
      </c>
      <c r="X73" t="s">
        <v>9388</v>
      </c>
      <c r="Y73">
        <v>0</v>
      </c>
      <c r="Z73">
        <v>5.8449999999999998</v>
      </c>
      <c r="AA73">
        <v>2.5472030247569317</v>
      </c>
      <c r="AB73">
        <v>6.2249968623591704E-4</v>
      </c>
      <c r="AC73">
        <v>128.41999999999999</v>
      </c>
      <c r="AD73">
        <v>6</v>
      </c>
      <c r="AE73">
        <v>183.4</v>
      </c>
      <c r="AF73">
        <v>36.08</v>
      </c>
      <c r="AG73">
        <v>25.06</v>
      </c>
      <c r="AH73" t="s">
        <v>12180</v>
      </c>
      <c r="AI73" t="s">
        <v>12180</v>
      </c>
      <c r="AJ73" t="s">
        <v>12180</v>
      </c>
      <c r="AK73" t="s">
        <v>12180</v>
      </c>
      <c r="AL73" t="s">
        <v>12180</v>
      </c>
      <c r="AM73" t="s">
        <v>12180</v>
      </c>
      <c r="AN73" t="s">
        <v>12180</v>
      </c>
      <c r="AO73" t="s">
        <v>12180</v>
      </c>
      <c r="AP73">
        <v>1</v>
      </c>
      <c r="AQ73" t="s">
        <v>9388</v>
      </c>
      <c r="AR73" t="s">
        <v>12512</v>
      </c>
      <c r="AS73" t="s">
        <v>1893</v>
      </c>
      <c r="AT73" t="s">
        <v>1893</v>
      </c>
      <c r="AU73" t="s">
        <v>514</v>
      </c>
      <c r="AV73" t="s">
        <v>6081</v>
      </c>
      <c r="AW73" t="s">
        <v>6116</v>
      </c>
      <c r="AX73" t="s">
        <v>514</v>
      </c>
      <c r="AY73" t="s">
        <v>173</v>
      </c>
      <c r="AZ73" t="s">
        <v>8567</v>
      </c>
      <c r="BA73" t="str">
        <f>IF(ISNA(VLOOKUP(AZ73,Sheet6!J72:J1569,1,FALSE))=FALSE,"YES","NO")</f>
        <v>YES</v>
      </c>
      <c r="BB73">
        <f>VLOOKUP(AZ73,Sheet6!J72:N1569,5,FALSE)</f>
        <v>-6.1327370320793699</v>
      </c>
      <c r="BC73">
        <f t="shared" si="1"/>
        <v>2.5472030247569317</v>
      </c>
    </row>
    <row r="74" spans="1:55" x14ac:dyDescent="0.3">
      <c r="A74" t="b">
        <v>0</v>
      </c>
      <c r="B74" t="s">
        <v>12180</v>
      </c>
      <c r="C74" t="s">
        <v>12181</v>
      </c>
      <c r="D74" t="s">
        <v>6595</v>
      </c>
      <c r="E74" t="s">
        <v>12379</v>
      </c>
      <c r="F74">
        <v>0</v>
      </c>
      <c r="G74">
        <v>63.075000000000003</v>
      </c>
      <c r="H74">
        <v>32</v>
      </c>
      <c r="I74">
        <v>8</v>
      </c>
      <c r="J74">
        <v>40</v>
      </c>
      <c r="K74">
        <v>8</v>
      </c>
      <c r="L74">
        <v>428</v>
      </c>
      <c r="M74">
        <v>46.4</v>
      </c>
      <c r="N74">
        <v>4.7</v>
      </c>
      <c r="O74">
        <v>94.55</v>
      </c>
      <c r="P74">
        <v>8</v>
      </c>
      <c r="Q74" t="s">
        <v>9388</v>
      </c>
      <c r="R74" t="s">
        <v>9388</v>
      </c>
      <c r="S74" t="s">
        <v>9388</v>
      </c>
      <c r="T74" t="s">
        <v>9388</v>
      </c>
      <c r="U74" t="s">
        <v>9388</v>
      </c>
      <c r="V74" t="s">
        <v>9388</v>
      </c>
      <c r="W74" t="s">
        <v>9388</v>
      </c>
      <c r="X74" t="s">
        <v>9388</v>
      </c>
      <c r="Y74">
        <v>0</v>
      </c>
      <c r="Z74">
        <v>8.6389999999999993</v>
      </c>
      <c r="AA74">
        <v>3.1108643241321898</v>
      </c>
      <c r="AB74">
        <v>2.9915839536458901E-2</v>
      </c>
      <c r="AC74">
        <v>32.630000000000003</v>
      </c>
      <c r="AD74">
        <v>136.80000000000001</v>
      </c>
      <c r="AE74">
        <v>138.6</v>
      </c>
      <c r="AF74">
        <v>34.549999999999997</v>
      </c>
      <c r="AG74">
        <v>21.2</v>
      </c>
      <c r="AH74" t="s">
        <v>12180</v>
      </c>
      <c r="AI74" t="s">
        <v>12180</v>
      </c>
      <c r="AJ74" t="s">
        <v>12180</v>
      </c>
      <c r="AK74" t="s">
        <v>12180</v>
      </c>
      <c r="AL74" t="s">
        <v>12180</v>
      </c>
      <c r="AM74" t="s">
        <v>12180</v>
      </c>
      <c r="AN74" t="s">
        <v>12180</v>
      </c>
      <c r="AO74" t="s">
        <v>12180</v>
      </c>
      <c r="AP74">
        <v>1</v>
      </c>
      <c r="AQ74" t="s">
        <v>9388</v>
      </c>
      <c r="AR74" t="s">
        <v>12513</v>
      </c>
      <c r="AS74" t="e">
        <v>#N/A</v>
      </c>
      <c r="AT74" t="s">
        <v>1433</v>
      </c>
      <c r="AU74" t="s">
        <v>514</v>
      </c>
      <c r="AV74" t="s">
        <v>6081</v>
      </c>
      <c r="AW74" t="s">
        <v>6085</v>
      </c>
      <c r="AX74" t="s">
        <v>514</v>
      </c>
      <c r="AY74" t="s">
        <v>60</v>
      </c>
      <c r="AZ74" t="s">
        <v>8078</v>
      </c>
      <c r="BA74" t="str">
        <f>IF(ISNA(VLOOKUP(AZ74,Sheet6!J73:J1570,1,FALSE))=FALSE,"YES","NO")</f>
        <v>YES</v>
      </c>
      <c r="BB74">
        <f>VLOOKUP(AZ74,Sheet6!J73:N1570,5,FALSE)</f>
        <v>-1.7901341216076501</v>
      </c>
      <c r="BC74">
        <f t="shared" si="1"/>
        <v>3.1108643241321898</v>
      </c>
    </row>
    <row r="75" spans="1:55" x14ac:dyDescent="0.3">
      <c r="A75" t="b">
        <v>0</v>
      </c>
      <c r="B75" t="s">
        <v>12180</v>
      </c>
      <c r="C75" t="s">
        <v>12181</v>
      </c>
      <c r="D75" t="s">
        <v>6661</v>
      </c>
      <c r="E75" t="s">
        <v>12381</v>
      </c>
      <c r="F75">
        <v>0</v>
      </c>
      <c r="G75">
        <v>59.793999999999997</v>
      </c>
      <c r="H75">
        <v>36</v>
      </c>
      <c r="I75">
        <v>8</v>
      </c>
      <c r="J75">
        <v>38</v>
      </c>
      <c r="K75">
        <v>5</v>
      </c>
      <c r="L75">
        <v>339</v>
      </c>
      <c r="M75">
        <v>37.6</v>
      </c>
      <c r="N75">
        <v>5.36</v>
      </c>
      <c r="O75">
        <v>51.75</v>
      </c>
      <c r="P75">
        <v>8</v>
      </c>
      <c r="Q75" t="s">
        <v>9388</v>
      </c>
      <c r="R75" t="s">
        <v>9388</v>
      </c>
      <c r="S75" t="s">
        <v>9388</v>
      </c>
      <c r="T75" t="s">
        <v>9388</v>
      </c>
      <c r="U75" t="s">
        <v>9388</v>
      </c>
      <c r="V75" t="s">
        <v>9388</v>
      </c>
      <c r="W75" t="s">
        <v>9388</v>
      </c>
      <c r="X75" t="s">
        <v>9388</v>
      </c>
      <c r="Y75">
        <v>0</v>
      </c>
      <c r="Z75">
        <v>0.01</v>
      </c>
      <c r="AA75">
        <v>-6.6438561897747244</v>
      </c>
      <c r="AB75">
        <v>2.1000000000000001E-16</v>
      </c>
      <c r="AC75" t="s">
        <v>9388</v>
      </c>
      <c r="AD75">
        <v>82.1</v>
      </c>
      <c r="AE75" t="s">
        <v>9388</v>
      </c>
      <c r="AF75">
        <v>18.670000000000002</v>
      </c>
      <c r="AG75" t="s">
        <v>9388</v>
      </c>
      <c r="AH75" t="s">
        <v>12201</v>
      </c>
      <c r="AI75" t="s">
        <v>12180</v>
      </c>
      <c r="AJ75" t="s">
        <v>12180</v>
      </c>
      <c r="AK75" t="s">
        <v>12180</v>
      </c>
      <c r="AL75" t="s">
        <v>12180</v>
      </c>
      <c r="AM75" t="s">
        <v>12180</v>
      </c>
      <c r="AN75" t="s">
        <v>12179</v>
      </c>
      <c r="AO75" t="s">
        <v>12180</v>
      </c>
      <c r="AP75">
        <v>1</v>
      </c>
      <c r="AQ75" t="s">
        <v>9388</v>
      </c>
      <c r="AR75" t="s">
        <v>12514</v>
      </c>
      <c r="AS75" t="e">
        <v>#N/A</v>
      </c>
      <c r="AT75" t="e">
        <v>#N/A</v>
      </c>
      <c r="AU75" t="e">
        <v>#N/A</v>
      </c>
      <c r="AV75" t="s">
        <v>6071</v>
      </c>
      <c r="AW75" t="e">
        <v>#N/A</v>
      </c>
      <c r="AX75" t="s">
        <v>12515</v>
      </c>
      <c r="AY75" t="e">
        <v>#N/A</v>
      </c>
      <c r="AZ75" t="s">
        <v>8144</v>
      </c>
      <c r="BA75" t="str">
        <f>IF(ISNA(VLOOKUP(AZ75,Sheet6!J74:J1571,1,FALSE))=FALSE,"YES","NO")</f>
        <v>YES</v>
      </c>
      <c r="BB75">
        <f>VLOOKUP(AZ75,Sheet6!J74:N1571,5,FALSE)</f>
        <v>1.4033830591982199</v>
      </c>
      <c r="BC75">
        <f t="shared" si="1"/>
        <v>-6.6438561897747244</v>
      </c>
    </row>
    <row r="76" spans="1:55" x14ac:dyDescent="0.3">
      <c r="A76" t="b">
        <v>0</v>
      </c>
      <c r="B76" t="s">
        <v>12180</v>
      </c>
      <c r="C76" t="s">
        <v>12181</v>
      </c>
      <c r="D76" t="s">
        <v>7433</v>
      </c>
      <c r="E76" t="s">
        <v>12285</v>
      </c>
      <c r="F76">
        <v>0</v>
      </c>
      <c r="G76">
        <v>55.226999999999997</v>
      </c>
      <c r="H76">
        <v>20</v>
      </c>
      <c r="I76">
        <v>5</v>
      </c>
      <c r="J76">
        <v>49</v>
      </c>
      <c r="K76">
        <v>5</v>
      </c>
      <c r="L76">
        <v>234</v>
      </c>
      <c r="M76">
        <v>25.4</v>
      </c>
      <c r="N76">
        <v>4.88</v>
      </c>
      <c r="O76">
        <v>118.63</v>
      </c>
      <c r="P76">
        <v>5</v>
      </c>
      <c r="Q76" t="s">
        <v>9388</v>
      </c>
      <c r="R76" t="s">
        <v>9388</v>
      </c>
      <c r="S76" t="s">
        <v>9388</v>
      </c>
      <c r="T76" t="s">
        <v>9388</v>
      </c>
      <c r="U76" t="s">
        <v>9388</v>
      </c>
      <c r="V76" t="s">
        <v>9388</v>
      </c>
      <c r="W76" t="s">
        <v>9388</v>
      </c>
      <c r="X76" t="s">
        <v>9388</v>
      </c>
      <c r="Y76">
        <v>0</v>
      </c>
      <c r="Z76">
        <v>5.2690000000000001</v>
      </c>
      <c r="AA76">
        <v>2.3975291797113907</v>
      </c>
      <c r="AB76">
        <v>1.31983489782117E-3</v>
      </c>
      <c r="AC76">
        <v>34.770000000000003</v>
      </c>
      <c r="AD76">
        <v>63.6</v>
      </c>
      <c r="AE76">
        <v>121.1</v>
      </c>
      <c r="AF76">
        <v>21.28</v>
      </c>
      <c r="AG76">
        <v>10.71</v>
      </c>
      <c r="AH76" t="s">
        <v>12180</v>
      </c>
      <c r="AI76" t="s">
        <v>12180</v>
      </c>
      <c r="AJ76" t="s">
        <v>12180</v>
      </c>
      <c r="AK76" t="s">
        <v>12180</v>
      </c>
      <c r="AL76" t="s">
        <v>12180</v>
      </c>
      <c r="AM76" t="s">
        <v>12180</v>
      </c>
      <c r="AN76" t="s">
        <v>12180</v>
      </c>
      <c r="AO76" t="s">
        <v>12180</v>
      </c>
      <c r="AP76">
        <v>1</v>
      </c>
      <c r="AQ76" t="s">
        <v>9388</v>
      </c>
      <c r="AR76" t="s">
        <v>12490</v>
      </c>
      <c r="AS76" t="s">
        <v>360</v>
      </c>
      <c r="AT76" t="s">
        <v>360</v>
      </c>
      <c r="AU76" t="s">
        <v>304</v>
      </c>
      <c r="AV76" t="s">
        <v>6081</v>
      </c>
      <c r="AW76" t="e">
        <v>#N/A</v>
      </c>
      <c r="AX76" t="s">
        <v>304</v>
      </c>
      <c r="AY76" t="e">
        <v>#N/A</v>
      </c>
      <c r="AZ76" t="s">
        <v>8915</v>
      </c>
      <c r="BA76" t="str">
        <f>IF(ISNA(VLOOKUP(AZ76,Sheet6!J75:J1572,1,FALSE))=FALSE,"YES","NO")</f>
        <v>YES</v>
      </c>
      <c r="BB76">
        <f>VLOOKUP(AZ76,Sheet6!J75:N1572,5,FALSE)</f>
        <v>3.6216802714962202</v>
      </c>
      <c r="BC76">
        <f t="shared" si="1"/>
        <v>2.3975291797113907</v>
      </c>
    </row>
    <row r="77" spans="1:55" x14ac:dyDescent="0.3">
      <c r="A77" t="b">
        <v>0</v>
      </c>
      <c r="B77" t="s">
        <v>12180</v>
      </c>
      <c r="C77" t="s">
        <v>12181</v>
      </c>
      <c r="D77" t="s">
        <v>6918</v>
      </c>
      <c r="E77" t="s">
        <v>12516</v>
      </c>
      <c r="F77">
        <v>0</v>
      </c>
      <c r="G77">
        <v>48.895000000000003</v>
      </c>
      <c r="H77">
        <v>19</v>
      </c>
      <c r="I77">
        <v>9</v>
      </c>
      <c r="J77">
        <v>34</v>
      </c>
      <c r="K77">
        <v>9</v>
      </c>
      <c r="L77">
        <v>611</v>
      </c>
      <c r="M77">
        <v>68.5</v>
      </c>
      <c r="N77">
        <v>5.3</v>
      </c>
      <c r="O77">
        <v>60.25</v>
      </c>
      <c r="P77">
        <v>9</v>
      </c>
      <c r="Q77" t="s">
        <v>9388</v>
      </c>
      <c r="R77" t="s">
        <v>9388</v>
      </c>
      <c r="S77" t="s">
        <v>9388</v>
      </c>
      <c r="T77" t="s">
        <v>9388</v>
      </c>
      <c r="U77" t="s">
        <v>9388</v>
      </c>
      <c r="V77" t="s">
        <v>9388</v>
      </c>
      <c r="W77" t="s">
        <v>9388</v>
      </c>
      <c r="X77" t="s">
        <v>9388</v>
      </c>
      <c r="Y77">
        <v>0</v>
      </c>
      <c r="Z77">
        <v>9.1649999999999991</v>
      </c>
      <c r="AA77">
        <v>3.1961348807651611</v>
      </c>
      <c r="AB77">
        <v>1.7064870781498299E-2</v>
      </c>
      <c r="AC77">
        <v>35.68</v>
      </c>
      <c r="AD77">
        <v>25.4</v>
      </c>
      <c r="AE77">
        <v>167.3</v>
      </c>
      <c r="AF77">
        <v>11.22</v>
      </c>
      <c r="AG77">
        <v>15.9</v>
      </c>
      <c r="AH77" t="s">
        <v>12180</v>
      </c>
      <c r="AI77" t="s">
        <v>12180</v>
      </c>
      <c r="AJ77" t="s">
        <v>12180</v>
      </c>
      <c r="AK77" t="s">
        <v>12180</v>
      </c>
      <c r="AL77" t="s">
        <v>12180</v>
      </c>
      <c r="AM77" t="s">
        <v>12180</v>
      </c>
      <c r="AN77" t="s">
        <v>12180</v>
      </c>
      <c r="AO77" t="s">
        <v>12180</v>
      </c>
      <c r="AP77">
        <v>1</v>
      </c>
      <c r="AQ77" t="s">
        <v>9388</v>
      </c>
      <c r="AR77" t="s">
        <v>12442</v>
      </c>
      <c r="AS77" t="e">
        <v>#N/A</v>
      </c>
      <c r="AT77" t="e">
        <v>#N/A</v>
      </c>
      <c r="AU77" t="e">
        <v>#N/A</v>
      </c>
      <c r="AV77" t="s">
        <v>6081</v>
      </c>
      <c r="AW77" t="e">
        <v>#N/A</v>
      </c>
      <c r="AX77" t="s">
        <v>12442</v>
      </c>
      <c r="AY77" t="e">
        <v>#N/A</v>
      </c>
      <c r="AZ77" t="s">
        <v>8400</v>
      </c>
      <c r="BA77" t="str">
        <f>IF(ISNA(VLOOKUP(AZ77,Sheet6!J76:J1573,1,FALSE))=FALSE,"YES","NO")</f>
        <v>YES</v>
      </c>
      <c r="BB77">
        <f>VLOOKUP(AZ77,Sheet6!J76:N1573,5,FALSE)</f>
        <v>-1.0705103439322099</v>
      </c>
      <c r="BC77">
        <f t="shared" si="1"/>
        <v>3.1961348807651611</v>
      </c>
    </row>
    <row r="78" spans="1:55" x14ac:dyDescent="0.3">
      <c r="A78" t="b">
        <v>0</v>
      </c>
      <c r="B78" t="s">
        <v>12180</v>
      </c>
      <c r="C78" t="s">
        <v>12181</v>
      </c>
      <c r="D78" t="s">
        <v>6389</v>
      </c>
      <c r="E78" t="s">
        <v>12517</v>
      </c>
      <c r="F78">
        <v>0</v>
      </c>
      <c r="G78">
        <v>45.825000000000003</v>
      </c>
      <c r="H78">
        <v>46</v>
      </c>
      <c r="I78">
        <v>13</v>
      </c>
      <c r="J78">
        <v>56</v>
      </c>
      <c r="K78">
        <v>13</v>
      </c>
      <c r="L78">
        <v>297</v>
      </c>
      <c r="M78">
        <v>33</v>
      </c>
      <c r="N78">
        <v>4.16</v>
      </c>
      <c r="O78">
        <v>42.52</v>
      </c>
      <c r="P78">
        <v>13</v>
      </c>
      <c r="Q78" t="s">
        <v>9388</v>
      </c>
      <c r="R78" t="s">
        <v>9388</v>
      </c>
      <c r="S78" t="s">
        <v>9388</v>
      </c>
      <c r="T78" t="s">
        <v>9388</v>
      </c>
      <c r="U78" t="s">
        <v>9388</v>
      </c>
      <c r="V78" t="s">
        <v>9388</v>
      </c>
      <c r="W78" t="s">
        <v>9388</v>
      </c>
      <c r="X78" t="s">
        <v>9388</v>
      </c>
      <c r="Y78">
        <v>0</v>
      </c>
      <c r="Z78">
        <v>0.186</v>
      </c>
      <c r="AA78">
        <v>-2.4266254735540556</v>
      </c>
      <c r="AB78">
        <v>2.2426872490453199E-2</v>
      </c>
      <c r="AC78">
        <v>78.27</v>
      </c>
      <c r="AD78">
        <v>133.80000000000001</v>
      </c>
      <c r="AE78">
        <v>94.9</v>
      </c>
      <c r="AF78">
        <v>12.75</v>
      </c>
      <c r="AG78">
        <v>37.380000000000003</v>
      </c>
      <c r="AH78" t="s">
        <v>12180</v>
      </c>
      <c r="AI78" t="s">
        <v>12180</v>
      </c>
      <c r="AJ78" t="s">
        <v>12180</v>
      </c>
      <c r="AK78" t="s">
        <v>12180</v>
      </c>
      <c r="AL78" t="s">
        <v>12180</v>
      </c>
      <c r="AM78" t="s">
        <v>12180</v>
      </c>
      <c r="AN78" t="s">
        <v>12180</v>
      </c>
      <c r="AO78" t="s">
        <v>12180</v>
      </c>
      <c r="AP78">
        <v>1</v>
      </c>
      <c r="AQ78" t="s">
        <v>9388</v>
      </c>
      <c r="AR78" t="s">
        <v>12442</v>
      </c>
      <c r="AS78" t="e">
        <v>#N/A</v>
      </c>
      <c r="AT78" t="e">
        <v>#N/A</v>
      </c>
      <c r="AU78" t="e">
        <v>#N/A</v>
      </c>
      <c r="AV78" t="s">
        <v>6071</v>
      </c>
      <c r="AW78" t="s">
        <v>6263</v>
      </c>
      <c r="AX78" t="s">
        <v>6263</v>
      </c>
      <c r="AY78" t="s">
        <v>36</v>
      </c>
      <c r="AZ78" t="s">
        <v>7873</v>
      </c>
      <c r="BA78" t="str">
        <f>IF(ISNA(VLOOKUP(AZ78,Sheet6!J77:J1574,1,FALSE))=FALSE,"YES","NO")</f>
        <v>YES</v>
      </c>
      <c r="BB78">
        <f>VLOOKUP(AZ78,Sheet6!J77:N1574,5,FALSE)</f>
        <v>-4.3636795920789</v>
      </c>
      <c r="BC78">
        <f t="shared" si="1"/>
        <v>-2.4266254735540556</v>
      </c>
    </row>
    <row r="79" spans="1:55" x14ac:dyDescent="0.3">
      <c r="A79" t="b">
        <v>0</v>
      </c>
      <c r="B79" t="s">
        <v>12180</v>
      </c>
      <c r="C79" t="s">
        <v>12181</v>
      </c>
      <c r="D79" t="s">
        <v>7313</v>
      </c>
      <c r="E79" t="s">
        <v>12518</v>
      </c>
      <c r="F79">
        <v>0</v>
      </c>
      <c r="G79">
        <v>43.174999999999997</v>
      </c>
      <c r="H79">
        <v>42</v>
      </c>
      <c r="I79">
        <v>8</v>
      </c>
      <c r="J79">
        <v>31</v>
      </c>
      <c r="K79">
        <v>8</v>
      </c>
      <c r="L79">
        <v>234</v>
      </c>
      <c r="M79">
        <v>26.1</v>
      </c>
      <c r="N79">
        <v>4.75</v>
      </c>
      <c r="O79">
        <v>64.91</v>
      </c>
      <c r="P79">
        <v>8</v>
      </c>
      <c r="Q79" t="s">
        <v>9388</v>
      </c>
      <c r="R79" t="s">
        <v>9388</v>
      </c>
      <c r="S79" t="s">
        <v>9388</v>
      </c>
      <c r="T79" t="s">
        <v>9388</v>
      </c>
      <c r="U79" t="s">
        <v>9388</v>
      </c>
      <c r="V79" t="s">
        <v>9388</v>
      </c>
      <c r="W79" t="s">
        <v>9388</v>
      </c>
      <c r="X79" t="s">
        <v>9388</v>
      </c>
      <c r="Y79">
        <v>0</v>
      </c>
      <c r="Z79">
        <v>9.5000000000000001E-2</v>
      </c>
      <c r="AA79">
        <v>-3.3959286763311392</v>
      </c>
      <c r="AB79">
        <v>1.0078942237467199E-2</v>
      </c>
      <c r="AC79">
        <v>52.26</v>
      </c>
      <c r="AD79">
        <v>272.89999999999998</v>
      </c>
      <c r="AE79">
        <v>21.3</v>
      </c>
      <c r="AF79">
        <v>31.15</v>
      </c>
      <c r="AG79">
        <v>19.79</v>
      </c>
      <c r="AH79" t="s">
        <v>12180</v>
      </c>
      <c r="AI79" t="s">
        <v>12180</v>
      </c>
      <c r="AJ79" t="s">
        <v>12180</v>
      </c>
      <c r="AK79" t="s">
        <v>12180</v>
      </c>
      <c r="AL79" t="s">
        <v>12180</v>
      </c>
      <c r="AM79" t="s">
        <v>12180</v>
      </c>
      <c r="AN79" t="s">
        <v>12180</v>
      </c>
      <c r="AO79" t="s">
        <v>12180</v>
      </c>
      <c r="AP79">
        <v>1</v>
      </c>
      <c r="AQ79" t="s">
        <v>9388</v>
      </c>
      <c r="AR79" t="s">
        <v>12519</v>
      </c>
      <c r="AS79" t="e">
        <v>#N/A</v>
      </c>
      <c r="AT79" t="e">
        <v>#N/A</v>
      </c>
      <c r="AU79" t="e">
        <v>#N/A</v>
      </c>
      <c r="AV79" t="s">
        <v>6071</v>
      </c>
      <c r="AW79" t="e">
        <v>#N/A</v>
      </c>
      <c r="AX79" t="s">
        <v>12520</v>
      </c>
      <c r="AY79" t="e">
        <v>#N/A</v>
      </c>
      <c r="AZ79" t="s">
        <v>8795</v>
      </c>
      <c r="BA79" t="str">
        <f>IF(ISNA(VLOOKUP(AZ79,Sheet6!J78:J1575,1,FALSE))=FALSE,"YES","NO")</f>
        <v>YES</v>
      </c>
      <c r="BB79">
        <f>VLOOKUP(AZ79,Sheet6!J78:N1575,5,FALSE)</f>
        <v>-7.6700914546660304</v>
      </c>
      <c r="BC79">
        <f t="shared" si="1"/>
        <v>-3.3959286763311392</v>
      </c>
    </row>
    <row r="80" spans="1:55" x14ac:dyDescent="0.3">
      <c r="A80" t="b">
        <v>0</v>
      </c>
      <c r="B80" t="s">
        <v>12180</v>
      </c>
      <c r="C80" t="s">
        <v>12181</v>
      </c>
      <c r="D80" t="s">
        <v>7278</v>
      </c>
      <c r="E80" t="s">
        <v>12289</v>
      </c>
      <c r="F80">
        <v>0</v>
      </c>
      <c r="G80">
        <v>41.414999999999999</v>
      </c>
      <c r="H80">
        <v>29</v>
      </c>
      <c r="I80">
        <v>6</v>
      </c>
      <c r="J80">
        <v>39</v>
      </c>
      <c r="K80">
        <v>6</v>
      </c>
      <c r="L80">
        <v>214</v>
      </c>
      <c r="M80">
        <v>23.9</v>
      </c>
      <c r="N80">
        <v>6.95</v>
      </c>
      <c r="O80">
        <v>53.27</v>
      </c>
      <c r="P80">
        <v>6</v>
      </c>
      <c r="Q80" t="s">
        <v>9388</v>
      </c>
      <c r="R80" t="s">
        <v>9388</v>
      </c>
      <c r="S80" t="s">
        <v>9388</v>
      </c>
      <c r="T80" t="s">
        <v>9388</v>
      </c>
      <c r="U80" t="s">
        <v>9388</v>
      </c>
      <c r="V80" t="s">
        <v>9388</v>
      </c>
      <c r="W80" t="s">
        <v>9388</v>
      </c>
      <c r="X80" t="s">
        <v>9388</v>
      </c>
      <c r="Y80">
        <v>0</v>
      </c>
      <c r="Z80">
        <v>8.3919999999999995</v>
      </c>
      <c r="AA80">
        <v>3.0690146779151806</v>
      </c>
      <c r="AB80">
        <v>2.8114850678158099E-2</v>
      </c>
      <c r="AC80">
        <v>54.62</v>
      </c>
      <c r="AD80">
        <v>9.9</v>
      </c>
      <c r="AE80">
        <v>131.6</v>
      </c>
      <c r="AF80">
        <v>46.99</v>
      </c>
      <c r="AG80">
        <v>6.54</v>
      </c>
      <c r="AH80" t="s">
        <v>12180</v>
      </c>
      <c r="AI80" t="s">
        <v>12201</v>
      </c>
      <c r="AJ80" t="s">
        <v>12180</v>
      </c>
      <c r="AK80" t="s">
        <v>12201</v>
      </c>
      <c r="AL80" t="s">
        <v>12180</v>
      </c>
      <c r="AM80" t="s">
        <v>12180</v>
      </c>
      <c r="AN80" t="s">
        <v>12180</v>
      </c>
      <c r="AO80" t="s">
        <v>12180</v>
      </c>
      <c r="AP80">
        <v>1</v>
      </c>
      <c r="AQ80" t="s">
        <v>9388</v>
      </c>
      <c r="AR80" t="s">
        <v>12490</v>
      </c>
      <c r="AS80" t="s">
        <v>87</v>
      </c>
      <c r="AT80" t="s">
        <v>87</v>
      </c>
      <c r="AU80" t="s">
        <v>73</v>
      </c>
      <c r="AV80" t="s">
        <v>6081</v>
      </c>
      <c r="AW80" t="s">
        <v>6179</v>
      </c>
      <c r="AX80" t="s">
        <v>73</v>
      </c>
      <c r="AY80" t="s">
        <v>47</v>
      </c>
      <c r="AZ80" t="s">
        <v>8760</v>
      </c>
      <c r="BA80" t="str">
        <f>IF(ISNA(VLOOKUP(AZ80,Sheet6!J79:J1576,1,FALSE))=FALSE,"YES","NO")</f>
        <v>YES</v>
      </c>
      <c r="BB80">
        <f>VLOOKUP(AZ80,Sheet6!J79:N1576,5,FALSE)</f>
        <v>-5.2110570526584796</v>
      </c>
      <c r="BC80">
        <f t="shared" si="1"/>
        <v>3.0690146779151806</v>
      </c>
    </row>
    <row r="81" spans="1:55" x14ac:dyDescent="0.3">
      <c r="A81" t="b">
        <v>0</v>
      </c>
      <c r="B81" t="s">
        <v>12180</v>
      </c>
      <c r="C81" t="s">
        <v>12181</v>
      </c>
      <c r="D81" t="s">
        <v>6150</v>
      </c>
      <c r="E81" t="s">
        <v>12291</v>
      </c>
      <c r="F81">
        <v>0</v>
      </c>
      <c r="G81">
        <v>39.329000000000001</v>
      </c>
      <c r="H81">
        <v>42</v>
      </c>
      <c r="I81">
        <v>9</v>
      </c>
      <c r="J81">
        <v>52</v>
      </c>
      <c r="K81">
        <v>9</v>
      </c>
      <c r="L81">
        <v>224</v>
      </c>
      <c r="M81">
        <v>25.6</v>
      </c>
      <c r="N81">
        <v>8.4</v>
      </c>
      <c r="O81">
        <v>44.6</v>
      </c>
      <c r="P81">
        <v>9</v>
      </c>
      <c r="Q81" t="s">
        <v>9388</v>
      </c>
      <c r="R81" t="s">
        <v>9388</v>
      </c>
      <c r="S81" t="s">
        <v>9388</v>
      </c>
      <c r="T81" t="s">
        <v>9388</v>
      </c>
      <c r="U81" t="s">
        <v>9388</v>
      </c>
      <c r="V81" t="s">
        <v>9388</v>
      </c>
      <c r="W81" t="s">
        <v>9388</v>
      </c>
      <c r="X81" t="s">
        <v>9388</v>
      </c>
      <c r="Y81">
        <v>0</v>
      </c>
      <c r="Z81">
        <v>8.2089999999999996</v>
      </c>
      <c r="AA81">
        <v>3.0372064871784659</v>
      </c>
      <c r="AB81">
        <v>3.7052720341369298E-2</v>
      </c>
      <c r="AC81">
        <v>48.17</v>
      </c>
      <c r="AD81">
        <v>34.799999999999997</v>
      </c>
      <c r="AE81">
        <v>115.1</v>
      </c>
      <c r="AF81">
        <v>21.73</v>
      </c>
      <c r="AG81">
        <v>32.06</v>
      </c>
      <c r="AH81" t="s">
        <v>12180</v>
      </c>
      <c r="AI81" t="s">
        <v>12180</v>
      </c>
      <c r="AJ81" t="s">
        <v>12180</v>
      </c>
      <c r="AK81" t="s">
        <v>12180</v>
      </c>
      <c r="AL81" t="s">
        <v>12180</v>
      </c>
      <c r="AM81" t="s">
        <v>12180</v>
      </c>
      <c r="AN81" t="s">
        <v>12180</v>
      </c>
      <c r="AO81" t="s">
        <v>12180</v>
      </c>
      <c r="AP81">
        <v>1</v>
      </c>
      <c r="AQ81" t="s">
        <v>9388</v>
      </c>
      <c r="AR81" t="s">
        <v>12442</v>
      </c>
      <c r="AS81" t="e">
        <v>#N/A</v>
      </c>
      <c r="AT81" t="e">
        <v>#N/A</v>
      </c>
      <c r="AU81" t="e">
        <v>#N/A</v>
      </c>
      <c r="AV81" t="s">
        <v>6081</v>
      </c>
      <c r="AW81" t="e">
        <v>#N/A</v>
      </c>
      <c r="AX81" t="s">
        <v>12442</v>
      </c>
      <c r="AY81" t="e">
        <v>#N/A</v>
      </c>
      <c r="AZ81" t="s">
        <v>7640</v>
      </c>
      <c r="BA81" t="str">
        <f>IF(ISNA(VLOOKUP(AZ81,Sheet6!J80:J1577,1,FALSE))=FALSE,"YES","NO")</f>
        <v>NO</v>
      </c>
      <c r="BB81" t="e">
        <f>VLOOKUP(AZ81,Sheet6!J80:N1577,5,FALSE)</f>
        <v>#N/A</v>
      </c>
      <c r="BC81">
        <f t="shared" si="1"/>
        <v>3.0372064871784659</v>
      </c>
    </row>
    <row r="82" spans="1:55" x14ac:dyDescent="0.3">
      <c r="A82" t="b">
        <v>0</v>
      </c>
      <c r="B82" t="s">
        <v>12180</v>
      </c>
      <c r="C82" t="s">
        <v>12181</v>
      </c>
      <c r="D82" t="s">
        <v>6932</v>
      </c>
      <c r="E82" t="s">
        <v>12292</v>
      </c>
      <c r="F82">
        <v>0</v>
      </c>
      <c r="G82">
        <v>36.450000000000003</v>
      </c>
      <c r="H82">
        <v>12</v>
      </c>
      <c r="I82">
        <v>10</v>
      </c>
      <c r="J82">
        <v>36</v>
      </c>
      <c r="K82">
        <v>10</v>
      </c>
      <c r="L82">
        <v>891</v>
      </c>
      <c r="M82">
        <v>99.8</v>
      </c>
      <c r="N82">
        <v>4.91</v>
      </c>
      <c r="O82">
        <v>38.81</v>
      </c>
      <c r="P82">
        <v>10</v>
      </c>
      <c r="Q82" t="s">
        <v>9388</v>
      </c>
      <c r="R82" t="s">
        <v>9388</v>
      </c>
      <c r="S82" t="s">
        <v>9388</v>
      </c>
      <c r="T82" t="s">
        <v>9388</v>
      </c>
      <c r="U82" t="s">
        <v>9388</v>
      </c>
      <c r="V82" t="s">
        <v>9388</v>
      </c>
      <c r="W82" t="s">
        <v>9388</v>
      </c>
      <c r="X82" t="s">
        <v>9388</v>
      </c>
      <c r="Y82">
        <v>0</v>
      </c>
      <c r="Z82">
        <v>9.4E-2</v>
      </c>
      <c r="AA82">
        <v>-3.4111954329844494</v>
      </c>
      <c r="AB82">
        <v>1.87734774091457E-2</v>
      </c>
      <c r="AC82">
        <v>49.44</v>
      </c>
      <c r="AD82">
        <v>123</v>
      </c>
      <c r="AE82">
        <v>13.9</v>
      </c>
      <c r="AF82">
        <v>19.07</v>
      </c>
      <c r="AG82">
        <v>26.28</v>
      </c>
      <c r="AH82" t="s">
        <v>12180</v>
      </c>
      <c r="AI82" t="s">
        <v>12180</v>
      </c>
      <c r="AJ82" t="s">
        <v>12180</v>
      </c>
      <c r="AK82" t="s">
        <v>12180</v>
      </c>
      <c r="AL82" t="s">
        <v>12180</v>
      </c>
      <c r="AM82" t="s">
        <v>12180</v>
      </c>
      <c r="AN82" t="s">
        <v>12180</v>
      </c>
      <c r="AO82" t="s">
        <v>12180</v>
      </c>
      <c r="AP82">
        <v>1</v>
      </c>
      <c r="AQ82" t="s">
        <v>9388</v>
      </c>
      <c r="AR82" t="s">
        <v>12521</v>
      </c>
      <c r="AS82" t="e">
        <v>#N/A</v>
      </c>
      <c r="AT82" t="e">
        <v>#N/A</v>
      </c>
      <c r="AU82" t="e">
        <v>#N/A</v>
      </c>
      <c r="AV82" t="s">
        <v>6071</v>
      </c>
      <c r="AW82" t="e">
        <v>#N/A</v>
      </c>
      <c r="AX82" t="s">
        <v>12522</v>
      </c>
      <c r="AY82" t="e">
        <v>#N/A</v>
      </c>
      <c r="AZ82" t="s">
        <v>8414</v>
      </c>
      <c r="BA82" t="str">
        <f>IF(ISNA(VLOOKUP(AZ82,Sheet6!J81:J1578,1,FALSE))=FALSE,"YES","NO")</f>
        <v>YES</v>
      </c>
      <c r="BB82">
        <f>VLOOKUP(AZ82,Sheet6!J81:N1578,5,FALSE)</f>
        <v>-8.6492132171092795</v>
      </c>
      <c r="BC82">
        <f t="shared" si="1"/>
        <v>-3.4111954329844494</v>
      </c>
    </row>
    <row r="83" spans="1:55" x14ac:dyDescent="0.3">
      <c r="A83" t="b">
        <v>0</v>
      </c>
      <c r="B83" t="s">
        <v>12180</v>
      </c>
      <c r="C83" t="s">
        <v>12181</v>
      </c>
      <c r="D83" t="s">
        <v>7482</v>
      </c>
      <c r="E83" t="s">
        <v>12523</v>
      </c>
      <c r="F83">
        <v>0</v>
      </c>
      <c r="G83">
        <v>35.014000000000003</v>
      </c>
      <c r="H83">
        <v>16</v>
      </c>
      <c r="I83">
        <v>7</v>
      </c>
      <c r="J83">
        <v>22</v>
      </c>
      <c r="K83">
        <v>7</v>
      </c>
      <c r="L83">
        <v>531</v>
      </c>
      <c r="M83">
        <v>59.9</v>
      </c>
      <c r="N83">
        <v>4.68</v>
      </c>
      <c r="O83">
        <v>24.57</v>
      </c>
      <c r="P83">
        <v>7</v>
      </c>
      <c r="Q83" t="s">
        <v>9388</v>
      </c>
      <c r="R83" t="s">
        <v>9388</v>
      </c>
      <c r="S83" t="s">
        <v>9388</v>
      </c>
      <c r="T83" t="s">
        <v>9388</v>
      </c>
      <c r="U83" t="s">
        <v>9388</v>
      </c>
      <c r="V83" t="s">
        <v>9388</v>
      </c>
      <c r="W83" t="s">
        <v>9388</v>
      </c>
      <c r="X83" t="s">
        <v>9388</v>
      </c>
      <c r="Y83">
        <v>0</v>
      </c>
      <c r="Z83">
        <v>8.1000000000000003E-2</v>
      </c>
      <c r="AA83">
        <v>-3.6259342817774622</v>
      </c>
      <c r="AB83">
        <v>8.0339602784382808E-3</v>
      </c>
      <c r="AC83">
        <v>78.430000000000007</v>
      </c>
      <c r="AD83">
        <v>265.89999999999998</v>
      </c>
      <c r="AE83">
        <v>24.6</v>
      </c>
      <c r="AF83">
        <v>17.29</v>
      </c>
      <c r="AG83">
        <v>37.39</v>
      </c>
      <c r="AH83" t="s">
        <v>12180</v>
      </c>
      <c r="AI83" t="s">
        <v>12180</v>
      </c>
      <c r="AJ83" t="s">
        <v>12180</v>
      </c>
      <c r="AK83" t="s">
        <v>12180</v>
      </c>
      <c r="AL83" t="s">
        <v>12180</v>
      </c>
      <c r="AM83" t="s">
        <v>12180</v>
      </c>
      <c r="AN83" t="s">
        <v>12180</v>
      </c>
      <c r="AO83" t="s">
        <v>12180</v>
      </c>
      <c r="AP83">
        <v>1</v>
      </c>
      <c r="AQ83" t="s">
        <v>9388</v>
      </c>
      <c r="AR83" t="s">
        <v>12465</v>
      </c>
      <c r="AS83" t="e">
        <v>#N/A</v>
      </c>
      <c r="AT83" t="e">
        <v>#N/A</v>
      </c>
      <c r="AU83" t="e">
        <v>#N/A</v>
      </c>
      <c r="AV83" t="s">
        <v>6071</v>
      </c>
      <c r="AW83" t="s">
        <v>6116</v>
      </c>
      <c r="AX83" t="s">
        <v>6116</v>
      </c>
      <c r="AY83" t="s">
        <v>36</v>
      </c>
      <c r="AZ83" t="s">
        <v>8964</v>
      </c>
      <c r="BA83" t="str">
        <f>IF(ISNA(VLOOKUP(AZ83,Sheet6!J82:J1579,1,FALSE))=FALSE,"YES","NO")</f>
        <v>YES</v>
      </c>
      <c r="BB83">
        <f>VLOOKUP(AZ83,Sheet6!J82:N1579,5,FALSE)</f>
        <v>2.31857235494881</v>
      </c>
      <c r="BC83">
        <f t="shared" si="1"/>
        <v>-3.6259342817774622</v>
      </c>
    </row>
    <row r="84" spans="1:55" x14ac:dyDescent="0.3">
      <c r="A84" t="b">
        <v>0</v>
      </c>
      <c r="B84" t="s">
        <v>12180</v>
      </c>
      <c r="C84" t="s">
        <v>12181</v>
      </c>
      <c r="D84" t="s">
        <v>6914</v>
      </c>
      <c r="E84" t="s">
        <v>12524</v>
      </c>
      <c r="F84">
        <v>0</v>
      </c>
      <c r="G84">
        <v>34.036000000000001</v>
      </c>
      <c r="H84">
        <v>9</v>
      </c>
      <c r="I84">
        <v>6</v>
      </c>
      <c r="J84">
        <v>28</v>
      </c>
      <c r="K84">
        <v>6</v>
      </c>
      <c r="L84">
        <v>741</v>
      </c>
      <c r="M84">
        <v>78.7</v>
      </c>
      <c r="N84">
        <v>9.06</v>
      </c>
      <c r="O84">
        <v>29.86</v>
      </c>
      <c r="P84">
        <v>6</v>
      </c>
      <c r="Q84" t="s">
        <v>9388</v>
      </c>
      <c r="R84" t="s">
        <v>9388</v>
      </c>
      <c r="S84" t="s">
        <v>9388</v>
      </c>
      <c r="T84" t="s">
        <v>9388</v>
      </c>
      <c r="U84" t="s">
        <v>9388</v>
      </c>
      <c r="V84" t="s">
        <v>9388</v>
      </c>
      <c r="W84" t="s">
        <v>9388</v>
      </c>
      <c r="X84" t="s">
        <v>9388</v>
      </c>
      <c r="Y84">
        <v>0</v>
      </c>
      <c r="Z84">
        <v>9.4760000000000009</v>
      </c>
      <c r="AA84">
        <v>3.2442781985781446</v>
      </c>
      <c r="AB84">
        <v>1.4322062455351401E-2</v>
      </c>
      <c r="AC84">
        <v>187.86</v>
      </c>
      <c r="AD84">
        <v>138.80000000000001</v>
      </c>
      <c r="AE84">
        <v>139.80000000000001</v>
      </c>
      <c r="AF84">
        <v>24.68</v>
      </c>
      <c r="AG84">
        <v>98.34</v>
      </c>
      <c r="AH84" t="s">
        <v>12180</v>
      </c>
      <c r="AI84" t="s">
        <v>12180</v>
      </c>
      <c r="AJ84" t="s">
        <v>12180</v>
      </c>
      <c r="AK84" t="s">
        <v>12180</v>
      </c>
      <c r="AL84" t="s">
        <v>12180</v>
      </c>
      <c r="AM84" t="s">
        <v>12180</v>
      </c>
      <c r="AN84" t="s">
        <v>12201</v>
      </c>
      <c r="AO84" t="s">
        <v>12180</v>
      </c>
      <c r="AP84">
        <v>1</v>
      </c>
      <c r="AQ84" t="s">
        <v>9388</v>
      </c>
      <c r="AR84" t="s">
        <v>12525</v>
      </c>
      <c r="AS84" t="s">
        <v>1374</v>
      </c>
      <c r="AT84" t="s">
        <v>1374</v>
      </c>
      <c r="AU84" t="s">
        <v>1051</v>
      </c>
      <c r="AV84" t="s">
        <v>6081</v>
      </c>
      <c r="AW84" t="s">
        <v>6179</v>
      </c>
      <c r="AX84" t="s">
        <v>1051</v>
      </c>
      <c r="AY84" t="s">
        <v>58</v>
      </c>
      <c r="AZ84" t="s">
        <v>8396</v>
      </c>
      <c r="BA84" t="str">
        <f>IF(ISNA(VLOOKUP(AZ84,Sheet6!J83:J1580,1,FALSE))=FALSE,"YES","NO")</f>
        <v>YES</v>
      </c>
      <c r="BB84">
        <f>VLOOKUP(AZ84,Sheet6!J83:N1580,5,FALSE)</f>
        <v>-5.8494803386388998</v>
      </c>
      <c r="BC84">
        <f t="shared" si="1"/>
        <v>3.2442781985781446</v>
      </c>
    </row>
    <row r="85" spans="1:55" x14ac:dyDescent="0.3">
      <c r="A85" t="b">
        <v>0</v>
      </c>
      <c r="B85" t="s">
        <v>12180</v>
      </c>
      <c r="C85" t="s">
        <v>12181</v>
      </c>
      <c r="D85" t="s">
        <v>6966</v>
      </c>
      <c r="E85" t="s">
        <v>12293</v>
      </c>
      <c r="F85">
        <v>0</v>
      </c>
      <c r="G85">
        <v>33.125999999999998</v>
      </c>
      <c r="H85">
        <v>7</v>
      </c>
      <c r="I85">
        <v>2</v>
      </c>
      <c r="J85">
        <v>111</v>
      </c>
      <c r="K85">
        <v>2</v>
      </c>
      <c r="L85">
        <v>393</v>
      </c>
      <c r="M85">
        <v>38.200000000000003</v>
      </c>
      <c r="N85">
        <v>6.05</v>
      </c>
      <c r="O85">
        <v>189.49</v>
      </c>
      <c r="P85">
        <v>2</v>
      </c>
      <c r="Q85" t="s">
        <v>9388</v>
      </c>
      <c r="R85" t="s">
        <v>9388</v>
      </c>
      <c r="S85" t="s">
        <v>9388</v>
      </c>
      <c r="T85" t="s">
        <v>9388</v>
      </c>
      <c r="U85" t="s">
        <v>9388</v>
      </c>
      <c r="V85" t="s">
        <v>9388</v>
      </c>
      <c r="W85" t="s">
        <v>9388</v>
      </c>
      <c r="X85" t="s">
        <v>9388</v>
      </c>
      <c r="Y85">
        <v>0</v>
      </c>
      <c r="Z85">
        <v>3.9E-2</v>
      </c>
      <c r="AA85">
        <v>-4.6803820657998383</v>
      </c>
      <c r="AB85">
        <v>2.6319687170447002E-13</v>
      </c>
      <c r="AC85">
        <v>148.13999999999999</v>
      </c>
      <c r="AD85">
        <v>82</v>
      </c>
      <c r="AE85">
        <v>106.5</v>
      </c>
      <c r="AF85">
        <v>17.8</v>
      </c>
      <c r="AG85">
        <v>8.5399999999999991</v>
      </c>
      <c r="AH85" t="s">
        <v>12180</v>
      </c>
      <c r="AI85" t="s">
        <v>12180</v>
      </c>
      <c r="AJ85" t="s">
        <v>12180</v>
      </c>
      <c r="AK85" t="s">
        <v>12180</v>
      </c>
      <c r="AL85" t="s">
        <v>12180</v>
      </c>
      <c r="AM85" t="s">
        <v>12180</v>
      </c>
      <c r="AN85" t="s">
        <v>12180</v>
      </c>
      <c r="AO85" t="s">
        <v>12180</v>
      </c>
      <c r="AP85">
        <v>1</v>
      </c>
      <c r="AQ85" t="s">
        <v>9388</v>
      </c>
      <c r="AR85" t="s">
        <v>12526</v>
      </c>
      <c r="AS85" t="s">
        <v>109</v>
      </c>
      <c r="AT85" t="s">
        <v>109</v>
      </c>
      <c r="AU85" t="s">
        <v>73</v>
      </c>
      <c r="AV85" t="s">
        <v>6071</v>
      </c>
      <c r="AW85" t="s">
        <v>6179</v>
      </c>
      <c r="AX85" t="s">
        <v>73</v>
      </c>
      <c r="AY85" t="s">
        <v>58</v>
      </c>
      <c r="AZ85" t="s">
        <v>8448</v>
      </c>
      <c r="BA85" t="str">
        <f>IF(ISNA(VLOOKUP(AZ85,Sheet6!J84:J1581,1,FALSE))=FALSE,"YES","NO")</f>
        <v>YES</v>
      </c>
      <c r="BB85">
        <f>VLOOKUP(AZ85,Sheet6!J84:N1581,5,FALSE)</f>
        <v>-8.3052577425673597</v>
      </c>
      <c r="BC85">
        <f t="shared" si="1"/>
        <v>-4.6803820657998383</v>
      </c>
    </row>
    <row r="86" spans="1:55" x14ac:dyDescent="0.3">
      <c r="A86" t="b">
        <v>0</v>
      </c>
      <c r="B86" t="s">
        <v>12180</v>
      </c>
      <c r="C86" t="s">
        <v>12181</v>
      </c>
      <c r="D86" t="s">
        <v>6241</v>
      </c>
      <c r="E86" t="s">
        <v>12294</v>
      </c>
      <c r="F86">
        <v>0</v>
      </c>
      <c r="G86">
        <v>32.531999999999996</v>
      </c>
      <c r="H86">
        <v>4</v>
      </c>
      <c r="I86">
        <v>3</v>
      </c>
      <c r="J86">
        <v>51</v>
      </c>
      <c r="K86">
        <v>3</v>
      </c>
      <c r="L86">
        <v>416</v>
      </c>
      <c r="M86">
        <v>44.1</v>
      </c>
      <c r="N86">
        <v>5.17</v>
      </c>
      <c r="O86">
        <v>95.84</v>
      </c>
      <c r="P86">
        <v>3</v>
      </c>
      <c r="Q86" t="s">
        <v>9388</v>
      </c>
      <c r="R86" t="s">
        <v>9388</v>
      </c>
      <c r="S86" t="s">
        <v>9388</v>
      </c>
      <c r="T86" t="s">
        <v>9388</v>
      </c>
      <c r="U86" t="s">
        <v>9388</v>
      </c>
      <c r="V86" t="s">
        <v>9388</v>
      </c>
      <c r="W86" t="s">
        <v>9388</v>
      </c>
      <c r="X86" t="s">
        <v>9388</v>
      </c>
      <c r="Y86">
        <v>0</v>
      </c>
      <c r="Z86">
        <v>27.338999999999999</v>
      </c>
      <c r="AA86">
        <v>4.7728885682107851</v>
      </c>
      <c r="AB86">
        <v>4.52055695675617E-15</v>
      </c>
      <c r="AC86">
        <v>124.06</v>
      </c>
      <c r="AD86">
        <v>15.9</v>
      </c>
      <c r="AE86">
        <v>233.8</v>
      </c>
      <c r="AF86">
        <v>37.5</v>
      </c>
      <c r="AG86">
        <v>45.83</v>
      </c>
      <c r="AH86" t="s">
        <v>12180</v>
      </c>
      <c r="AI86" t="s">
        <v>12180</v>
      </c>
      <c r="AJ86" t="s">
        <v>12180</v>
      </c>
      <c r="AK86" t="s">
        <v>12180</v>
      </c>
      <c r="AL86" t="s">
        <v>12180</v>
      </c>
      <c r="AM86" t="s">
        <v>12180</v>
      </c>
      <c r="AN86" t="s">
        <v>12180</v>
      </c>
      <c r="AO86" t="s">
        <v>12180</v>
      </c>
      <c r="AP86">
        <v>1</v>
      </c>
      <c r="AQ86" t="s">
        <v>12185</v>
      </c>
      <c r="AR86" t="s">
        <v>12527</v>
      </c>
      <c r="AS86" t="s">
        <v>438</v>
      </c>
      <c r="AT86" t="s">
        <v>438</v>
      </c>
      <c r="AU86" t="s">
        <v>439</v>
      </c>
      <c r="AV86" t="s">
        <v>6081</v>
      </c>
      <c r="AW86" t="s">
        <v>6116</v>
      </c>
      <c r="AX86" t="s">
        <v>439</v>
      </c>
      <c r="AY86" t="s">
        <v>47</v>
      </c>
      <c r="AZ86" t="s">
        <v>7728</v>
      </c>
      <c r="BA86" t="str">
        <f>IF(ISNA(VLOOKUP(AZ86,Sheet6!J85:J1582,1,FALSE))=FALSE,"YES","NO")</f>
        <v>YES</v>
      </c>
      <c r="BB86">
        <f>VLOOKUP(AZ86,Sheet6!J85:N1582,5,FALSE)</f>
        <v>0.63527103462258405</v>
      </c>
      <c r="BC86">
        <f t="shared" si="1"/>
        <v>4.7728885682107851</v>
      </c>
    </row>
    <row r="87" spans="1:55" x14ac:dyDescent="0.3">
      <c r="A87" t="b">
        <v>0</v>
      </c>
      <c r="B87" t="s">
        <v>12180</v>
      </c>
      <c r="C87" t="s">
        <v>12181</v>
      </c>
      <c r="D87" t="s">
        <v>6622</v>
      </c>
      <c r="E87" t="s">
        <v>12295</v>
      </c>
      <c r="F87">
        <v>0</v>
      </c>
      <c r="G87">
        <v>31.484999999999999</v>
      </c>
      <c r="H87">
        <v>43</v>
      </c>
      <c r="I87">
        <v>8</v>
      </c>
      <c r="J87">
        <v>65</v>
      </c>
      <c r="K87">
        <v>8</v>
      </c>
      <c r="L87">
        <v>196</v>
      </c>
      <c r="M87">
        <v>22</v>
      </c>
      <c r="N87">
        <v>6.44</v>
      </c>
      <c r="O87">
        <v>53.82</v>
      </c>
      <c r="P87">
        <v>8</v>
      </c>
      <c r="Q87" t="s">
        <v>9388</v>
      </c>
      <c r="R87" t="s">
        <v>9388</v>
      </c>
      <c r="S87" t="s">
        <v>9388</v>
      </c>
      <c r="T87" t="s">
        <v>9388</v>
      </c>
      <c r="U87" t="s">
        <v>9388</v>
      </c>
      <c r="V87" t="s">
        <v>9388</v>
      </c>
      <c r="W87" t="s">
        <v>9388</v>
      </c>
      <c r="X87" t="s">
        <v>9388</v>
      </c>
      <c r="Y87">
        <v>0</v>
      </c>
      <c r="Z87">
        <v>0.14399999999999999</v>
      </c>
      <c r="AA87">
        <v>-2.7958592832197748</v>
      </c>
      <c r="AB87">
        <v>4.6164653683387399E-3</v>
      </c>
      <c r="AC87">
        <v>55.47</v>
      </c>
      <c r="AD87">
        <v>184.9</v>
      </c>
      <c r="AE87">
        <v>57.6</v>
      </c>
      <c r="AF87">
        <v>6.36</v>
      </c>
      <c r="AG87">
        <v>21.45</v>
      </c>
      <c r="AH87" t="s">
        <v>12180</v>
      </c>
      <c r="AI87" t="s">
        <v>12180</v>
      </c>
      <c r="AJ87" t="s">
        <v>12180</v>
      </c>
      <c r="AK87" t="s">
        <v>12180</v>
      </c>
      <c r="AL87" t="s">
        <v>12180</v>
      </c>
      <c r="AM87" t="s">
        <v>12180</v>
      </c>
      <c r="AN87" t="s">
        <v>12180</v>
      </c>
      <c r="AO87" t="s">
        <v>12180</v>
      </c>
      <c r="AP87">
        <v>1</v>
      </c>
      <c r="AQ87" t="s">
        <v>12183</v>
      </c>
      <c r="AR87" t="s">
        <v>12528</v>
      </c>
      <c r="AS87" t="e">
        <v>#N/A</v>
      </c>
      <c r="AT87" t="e">
        <v>#N/A</v>
      </c>
      <c r="AU87" t="e">
        <v>#N/A</v>
      </c>
      <c r="AV87" t="s">
        <v>6071</v>
      </c>
      <c r="AW87" t="s">
        <v>6263</v>
      </c>
      <c r="AX87" t="s">
        <v>6263</v>
      </c>
      <c r="AY87" t="s">
        <v>82</v>
      </c>
      <c r="AZ87" t="s">
        <v>8105</v>
      </c>
      <c r="BA87" t="str">
        <f>IF(ISNA(VLOOKUP(AZ87,Sheet6!J86:J1583,1,FALSE))=FALSE,"YES","NO")</f>
        <v>YES</v>
      </c>
      <c r="BB87">
        <f>VLOOKUP(AZ87,Sheet6!J86:N1583,5,FALSE)</f>
        <v>5.2036513888507701</v>
      </c>
      <c r="BC87">
        <f t="shared" si="1"/>
        <v>-2.7958592832197748</v>
      </c>
    </row>
    <row r="88" spans="1:55" x14ac:dyDescent="0.3">
      <c r="A88" t="b">
        <v>0</v>
      </c>
      <c r="B88" t="s">
        <v>12180</v>
      </c>
      <c r="C88" t="s">
        <v>12181</v>
      </c>
      <c r="D88" t="s">
        <v>6558</v>
      </c>
      <c r="E88" t="s">
        <v>12296</v>
      </c>
      <c r="F88">
        <v>0</v>
      </c>
      <c r="G88">
        <v>29.57</v>
      </c>
      <c r="H88">
        <v>8</v>
      </c>
      <c r="I88">
        <v>10</v>
      </c>
      <c r="J88">
        <v>32</v>
      </c>
      <c r="K88">
        <v>10</v>
      </c>
      <c r="L88">
        <v>1128</v>
      </c>
      <c r="M88">
        <v>124.8</v>
      </c>
      <c r="N88">
        <v>8.9499999999999993</v>
      </c>
      <c r="O88">
        <v>18.940000000000001</v>
      </c>
      <c r="P88">
        <v>10</v>
      </c>
      <c r="Q88" t="s">
        <v>9388</v>
      </c>
      <c r="R88" t="s">
        <v>9388</v>
      </c>
      <c r="S88" t="s">
        <v>9388</v>
      </c>
      <c r="T88" t="s">
        <v>9388</v>
      </c>
      <c r="U88" t="s">
        <v>9388</v>
      </c>
      <c r="V88" t="s">
        <v>9388</v>
      </c>
      <c r="W88" t="s">
        <v>9388</v>
      </c>
      <c r="X88" t="s">
        <v>9388</v>
      </c>
      <c r="Y88">
        <v>0</v>
      </c>
      <c r="Z88">
        <v>23.254999999999999</v>
      </c>
      <c r="AA88">
        <v>4.5394690347498869</v>
      </c>
      <c r="AB88">
        <v>7.4533749585548003E-7</v>
      </c>
      <c r="AC88">
        <v>21.44</v>
      </c>
      <c r="AD88">
        <v>10.3</v>
      </c>
      <c r="AE88">
        <v>132.5</v>
      </c>
      <c r="AF88">
        <v>8.14</v>
      </c>
      <c r="AG88">
        <v>20.67</v>
      </c>
      <c r="AH88" t="s">
        <v>12180</v>
      </c>
      <c r="AI88" t="s">
        <v>12180</v>
      </c>
      <c r="AJ88" t="s">
        <v>12180</v>
      </c>
      <c r="AK88" t="s">
        <v>12180</v>
      </c>
      <c r="AL88" t="s">
        <v>12180</v>
      </c>
      <c r="AM88" t="s">
        <v>12180</v>
      </c>
      <c r="AN88" t="s">
        <v>12201</v>
      </c>
      <c r="AO88" t="s">
        <v>12180</v>
      </c>
      <c r="AP88">
        <v>1</v>
      </c>
      <c r="AQ88" t="s">
        <v>9388</v>
      </c>
      <c r="AR88" t="s">
        <v>12529</v>
      </c>
      <c r="AS88" t="e">
        <v>#N/A</v>
      </c>
      <c r="AT88" t="e">
        <v>#N/A</v>
      </c>
      <c r="AU88" t="e">
        <v>#N/A</v>
      </c>
      <c r="AV88" t="s">
        <v>6081</v>
      </c>
      <c r="AW88" t="e">
        <v>#N/A</v>
      </c>
      <c r="AX88" t="s">
        <v>12530</v>
      </c>
      <c r="AY88" t="e">
        <v>#N/A</v>
      </c>
      <c r="AZ88" t="s">
        <v>8041</v>
      </c>
      <c r="BA88" t="str">
        <f>IF(ISNA(VLOOKUP(AZ88,Sheet6!J87:J1584,1,FALSE))=FALSE,"YES","NO")</f>
        <v>YES</v>
      </c>
      <c r="BB88">
        <f>VLOOKUP(AZ88,Sheet6!J87:N1584,5,FALSE)</f>
        <v>-8.5316602132167194</v>
      </c>
      <c r="BC88">
        <f t="shared" si="1"/>
        <v>4.5394690347498869</v>
      </c>
    </row>
    <row r="89" spans="1:55" x14ac:dyDescent="0.3">
      <c r="A89" t="b">
        <v>0</v>
      </c>
      <c r="B89" t="s">
        <v>12180</v>
      </c>
      <c r="C89" t="s">
        <v>12181</v>
      </c>
      <c r="D89" t="s">
        <v>7408</v>
      </c>
      <c r="E89" t="s">
        <v>12531</v>
      </c>
      <c r="F89">
        <v>0</v>
      </c>
      <c r="G89">
        <v>27.376999999999999</v>
      </c>
      <c r="H89">
        <v>16</v>
      </c>
      <c r="I89">
        <v>7</v>
      </c>
      <c r="J89">
        <v>18</v>
      </c>
      <c r="K89">
        <v>7</v>
      </c>
      <c r="L89">
        <v>536</v>
      </c>
      <c r="M89">
        <v>59.7</v>
      </c>
      <c r="N89">
        <v>4.91</v>
      </c>
      <c r="O89">
        <v>23.33</v>
      </c>
      <c r="P89">
        <v>7</v>
      </c>
      <c r="Q89" t="s">
        <v>9388</v>
      </c>
      <c r="R89" t="s">
        <v>9388</v>
      </c>
      <c r="S89" t="s">
        <v>9388</v>
      </c>
      <c r="T89" t="s">
        <v>9388</v>
      </c>
      <c r="U89" t="s">
        <v>9388</v>
      </c>
      <c r="V89" t="s">
        <v>9388</v>
      </c>
      <c r="W89" t="s">
        <v>9388</v>
      </c>
      <c r="X89" t="s">
        <v>9388</v>
      </c>
      <c r="Y89">
        <v>0</v>
      </c>
      <c r="Z89">
        <v>21.007999999999999</v>
      </c>
      <c r="AA89">
        <v>4.3928669162308003</v>
      </c>
      <c r="AB89">
        <v>4.6247448410308103E-6</v>
      </c>
      <c r="AC89">
        <v>39.770000000000003</v>
      </c>
      <c r="AD89">
        <v>1.9</v>
      </c>
      <c r="AE89">
        <v>111.8</v>
      </c>
      <c r="AF89">
        <v>31.52</v>
      </c>
      <c r="AG89">
        <v>13.47</v>
      </c>
      <c r="AH89" t="s">
        <v>12201</v>
      </c>
      <c r="AI89" t="s">
        <v>12180</v>
      </c>
      <c r="AJ89" t="s">
        <v>12180</v>
      </c>
      <c r="AK89" t="s">
        <v>12180</v>
      </c>
      <c r="AL89" t="s">
        <v>12180</v>
      </c>
      <c r="AM89" t="s">
        <v>12180</v>
      </c>
      <c r="AN89" t="s">
        <v>12180</v>
      </c>
      <c r="AO89" t="s">
        <v>12180</v>
      </c>
      <c r="AP89">
        <v>1</v>
      </c>
      <c r="AQ89" t="s">
        <v>9388</v>
      </c>
      <c r="AR89" t="s">
        <v>12532</v>
      </c>
      <c r="AS89" t="s">
        <v>1644</v>
      </c>
      <c r="AT89" t="s">
        <v>1644</v>
      </c>
      <c r="AU89" t="s">
        <v>288</v>
      </c>
      <c r="AV89" t="s">
        <v>6081</v>
      </c>
      <c r="AW89" t="s">
        <v>6085</v>
      </c>
      <c r="AX89" t="s">
        <v>288</v>
      </c>
      <c r="AY89" t="s">
        <v>78</v>
      </c>
      <c r="AZ89" t="s">
        <v>8890</v>
      </c>
      <c r="BA89" t="str">
        <f>IF(ISNA(VLOOKUP(AZ89,Sheet6!J88:J1585,1,FALSE))=FALSE,"YES","NO")</f>
        <v>YES</v>
      </c>
      <c r="BB89">
        <f>VLOOKUP(AZ89,Sheet6!J88:N1585,5,FALSE)</f>
        <v>-1.2558815849390501</v>
      </c>
      <c r="BC89">
        <f t="shared" si="1"/>
        <v>4.3928669162308003</v>
      </c>
    </row>
    <row r="90" spans="1:55" x14ac:dyDescent="0.3">
      <c r="A90" t="b">
        <v>0</v>
      </c>
      <c r="B90" t="s">
        <v>12180</v>
      </c>
      <c r="C90" t="s">
        <v>12181</v>
      </c>
      <c r="D90" t="s">
        <v>6252</v>
      </c>
      <c r="E90" t="s">
        <v>12533</v>
      </c>
      <c r="F90">
        <v>0</v>
      </c>
      <c r="G90">
        <v>27.355</v>
      </c>
      <c r="H90">
        <v>13</v>
      </c>
      <c r="I90">
        <v>6</v>
      </c>
      <c r="J90">
        <v>38</v>
      </c>
      <c r="K90">
        <v>6</v>
      </c>
      <c r="L90">
        <v>504</v>
      </c>
      <c r="M90">
        <v>54.7</v>
      </c>
      <c r="N90">
        <v>5.25</v>
      </c>
      <c r="O90">
        <v>52.54</v>
      </c>
      <c r="P90">
        <v>6</v>
      </c>
      <c r="Q90" t="s">
        <v>9388</v>
      </c>
      <c r="R90" t="s">
        <v>9388</v>
      </c>
      <c r="S90" t="s">
        <v>9388</v>
      </c>
      <c r="T90" t="s">
        <v>9388</v>
      </c>
      <c r="U90" t="s">
        <v>9388</v>
      </c>
      <c r="V90" t="s">
        <v>9388</v>
      </c>
      <c r="W90" t="s">
        <v>9388</v>
      </c>
      <c r="X90" t="s">
        <v>9388</v>
      </c>
      <c r="Y90">
        <v>0</v>
      </c>
      <c r="Z90">
        <v>4.7779999999999996</v>
      </c>
      <c r="AA90">
        <v>2.2564068537942452</v>
      </c>
      <c r="AB90">
        <v>5.6114111985377201E-4</v>
      </c>
      <c r="AC90">
        <v>120.94</v>
      </c>
      <c r="AD90">
        <v>89.9</v>
      </c>
      <c r="AE90">
        <v>92.6</v>
      </c>
      <c r="AF90">
        <v>15.28</v>
      </c>
      <c r="AG90">
        <v>12.96</v>
      </c>
      <c r="AH90" t="s">
        <v>12180</v>
      </c>
      <c r="AI90" t="s">
        <v>12180</v>
      </c>
      <c r="AJ90" t="s">
        <v>12180</v>
      </c>
      <c r="AK90" t="s">
        <v>12180</v>
      </c>
      <c r="AL90" t="s">
        <v>12180</v>
      </c>
      <c r="AM90" t="s">
        <v>12180</v>
      </c>
      <c r="AN90" t="s">
        <v>12180</v>
      </c>
      <c r="AO90" t="s">
        <v>12180</v>
      </c>
      <c r="AP90">
        <v>1</v>
      </c>
      <c r="AQ90" t="s">
        <v>9388</v>
      </c>
      <c r="AR90" t="s">
        <v>12534</v>
      </c>
      <c r="AS90" t="e">
        <v>#N/A</v>
      </c>
      <c r="AT90" t="e">
        <v>#N/A</v>
      </c>
      <c r="AU90" t="e">
        <v>#N/A</v>
      </c>
      <c r="AV90" t="s">
        <v>6081</v>
      </c>
      <c r="AW90" t="e">
        <v>#N/A</v>
      </c>
      <c r="AX90" t="s">
        <v>12456</v>
      </c>
      <c r="AY90" t="e">
        <v>#N/A</v>
      </c>
      <c r="AZ90" t="s">
        <v>7739</v>
      </c>
      <c r="BA90" t="str">
        <f>IF(ISNA(VLOOKUP(AZ90,Sheet6!J89:J1586,1,FALSE))=FALSE,"YES","NO")</f>
        <v>YES</v>
      </c>
      <c r="BB90">
        <f>VLOOKUP(AZ90,Sheet6!J89:N1586,5,FALSE)</f>
        <v>-6.0270858873213502</v>
      </c>
      <c r="BC90">
        <f t="shared" si="1"/>
        <v>2.2564068537942452</v>
      </c>
    </row>
    <row r="91" spans="1:55" x14ac:dyDescent="0.3">
      <c r="A91" t="b">
        <v>0</v>
      </c>
      <c r="B91" t="s">
        <v>12180</v>
      </c>
      <c r="C91" t="s">
        <v>12181</v>
      </c>
      <c r="D91" t="s">
        <v>9150</v>
      </c>
      <c r="E91" t="s">
        <v>12299</v>
      </c>
      <c r="F91">
        <v>0</v>
      </c>
      <c r="G91">
        <v>26.882000000000001</v>
      </c>
      <c r="H91">
        <v>26</v>
      </c>
      <c r="I91">
        <v>5</v>
      </c>
      <c r="J91">
        <v>24</v>
      </c>
      <c r="K91">
        <v>5</v>
      </c>
      <c r="L91">
        <v>211</v>
      </c>
      <c r="M91">
        <v>22.4</v>
      </c>
      <c r="N91">
        <v>5.07</v>
      </c>
      <c r="O91">
        <v>28.41</v>
      </c>
      <c r="P91">
        <v>5</v>
      </c>
      <c r="Q91" t="s">
        <v>9388</v>
      </c>
      <c r="R91" t="s">
        <v>9388</v>
      </c>
      <c r="S91" t="s">
        <v>9388</v>
      </c>
      <c r="T91" t="s">
        <v>9388</v>
      </c>
      <c r="U91" t="s">
        <v>9388</v>
      </c>
      <c r="V91" t="s">
        <v>9388</v>
      </c>
      <c r="W91" t="s">
        <v>9388</v>
      </c>
      <c r="X91" t="s">
        <v>9388</v>
      </c>
      <c r="Y91">
        <v>0</v>
      </c>
      <c r="Z91">
        <v>100</v>
      </c>
      <c r="AA91">
        <v>6.6438561897747253</v>
      </c>
      <c r="AB91">
        <v>2.1000000000000001E-16</v>
      </c>
      <c r="AC91" t="s">
        <v>9388</v>
      </c>
      <c r="AD91" t="s">
        <v>9388</v>
      </c>
      <c r="AE91">
        <v>134.69999999999999</v>
      </c>
      <c r="AF91" t="s">
        <v>9388</v>
      </c>
      <c r="AG91">
        <v>35.450000000000003</v>
      </c>
      <c r="AH91" t="s">
        <v>12180</v>
      </c>
      <c r="AI91" t="s">
        <v>12180</v>
      </c>
      <c r="AJ91" t="s">
        <v>12180</v>
      </c>
      <c r="AK91" t="s">
        <v>12180</v>
      </c>
      <c r="AL91" t="s">
        <v>12180</v>
      </c>
      <c r="AM91" t="s">
        <v>12180</v>
      </c>
      <c r="AN91" t="s">
        <v>12180</v>
      </c>
      <c r="AO91" t="s">
        <v>12180</v>
      </c>
      <c r="AP91">
        <v>1</v>
      </c>
      <c r="AQ91" t="s">
        <v>9388</v>
      </c>
      <c r="AR91" t="s">
        <v>12535</v>
      </c>
      <c r="AS91" t="e">
        <v>#N/A</v>
      </c>
      <c r="AT91" t="e">
        <v>#N/A</v>
      </c>
      <c r="AU91" t="e">
        <v>#N/A</v>
      </c>
      <c r="AV91" t="s">
        <v>6081</v>
      </c>
      <c r="AW91" t="s">
        <v>6116</v>
      </c>
      <c r="AX91" t="s">
        <v>6116</v>
      </c>
      <c r="AY91" t="s">
        <v>36</v>
      </c>
      <c r="AZ91" t="s">
        <v>9279</v>
      </c>
      <c r="BA91" t="str">
        <f>IF(ISNA(VLOOKUP(AZ91,Sheet6!J90:J1587,1,FALSE))=FALSE,"YES","NO")</f>
        <v>YES</v>
      </c>
      <c r="BB91">
        <f>VLOOKUP(AZ91,Sheet6!J90:N1587,5,FALSE)</f>
        <v>10.2693447460905</v>
      </c>
      <c r="BC91">
        <f t="shared" si="1"/>
        <v>6.6438561897747253</v>
      </c>
    </row>
    <row r="92" spans="1:55" x14ac:dyDescent="0.3">
      <c r="A92" t="b">
        <v>0</v>
      </c>
      <c r="B92" t="s">
        <v>12180</v>
      </c>
      <c r="C92" t="s">
        <v>12181</v>
      </c>
      <c r="D92" t="s">
        <v>7114</v>
      </c>
      <c r="E92" t="s">
        <v>12536</v>
      </c>
      <c r="F92">
        <v>0</v>
      </c>
      <c r="G92">
        <v>25.846</v>
      </c>
      <c r="H92">
        <v>17</v>
      </c>
      <c r="I92">
        <v>6</v>
      </c>
      <c r="J92">
        <v>29</v>
      </c>
      <c r="K92">
        <v>6</v>
      </c>
      <c r="L92">
        <v>402</v>
      </c>
      <c r="M92">
        <v>45.1</v>
      </c>
      <c r="N92">
        <v>4.4000000000000004</v>
      </c>
      <c r="O92">
        <v>43.27</v>
      </c>
      <c r="P92">
        <v>6</v>
      </c>
      <c r="Q92" t="s">
        <v>9388</v>
      </c>
      <c r="R92" t="s">
        <v>9388</v>
      </c>
      <c r="S92" t="s">
        <v>9388</v>
      </c>
      <c r="T92" t="s">
        <v>9388</v>
      </c>
      <c r="U92" t="s">
        <v>9388</v>
      </c>
      <c r="V92" t="s">
        <v>9388</v>
      </c>
      <c r="W92" t="s">
        <v>9388</v>
      </c>
      <c r="X92" t="s">
        <v>9388</v>
      </c>
      <c r="Y92">
        <v>0</v>
      </c>
      <c r="Z92">
        <v>8.6750000000000007</v>
      </c>
      <c r="AA92">
        <v>3.1168637576908989</v>
      </c>
      <c r="AB92">
        <v>2.1813283567592202E-2</v>
      </c>
      <c r="AC92">
        <v>114.07</v>
      </c>
      <c r="AD92">
        <v>58.3</v>
      </c>
      <c r="AE92">
        <v>215.8</v>
      </c>
      <c r="AF92">
        <v>12.91</v>
      </c>
      <c r="AG92">
        <v>27.21</v>
      </c>
      <c r="AH92" t="s">
        <v>12180</v>
      </c>
      <c r="AI92" t="s">
        <v>12180</v>
      </c>
      <c r="AJ92" t="s">
        <v>12180</v>
      </c>
      <c r="AK92" t="s">
        <v>12180</v>
      </c>
      <c r="AL92" t="s">
        <v>12180</v>
      </c>
      <c r="AM92" t="s">
        <v>12180</v>
      </c>
      <c r="AN92" t="s">
        <v>12180</v>
      </c>
      <c r="AO92" t="s">
        <v>12180</v>
      </c>
      <c r="AP92">
        <v>1</v>
      </c>
      <c r="AQ92" t="s">
        <v>9388</v>
      </c>
      <c r="AR92" t="s">
        <v>12537</v>
      </c>
      <c r="AS92" t="e">
        <v>#N/A</v>
      </c>
      <c r="AT92" t="e">
        <v>#N/A</v>
      </c>
      <c r="AU92" t="e">
        <v>#N/A</v>
      </c>
      <c r="AV92" t="s">
        <v>6081</v>
      </c>
      <c r="AW92" t="e">
        <v>#N/A</v>
      </c>
      <c r="AX92" t="s">
        <v>12538</v>
      </c>
      <c r="AY92" t="e">
        <v>#N/A</v>
      </c>
      <c r="AZ92" t="s">
        <v>8596</v>
      </c>
      <c r="BA92" t="str">
        <f>IF(ISNA(VLOOKUP(AZ92,Sheet6!J91:J1588,1,FALSE))=FALSE,"YES","NO")</f>
        <v>YES</v>
      </c>
      <c r="BB92">
        <f>VLOOKUP(AZ92,Sheet6!J91:N1588,5,FALSE)</f>
        <v>-5.4642794633795999</v>
      </c>
      <c r="BC92">
        <f t="shared" si="1"/>
        <v>3.1168637576908989</v>
      </c>
    </row>
    <row r="93" spans="1:55" x14ac:dyDescent="0.3">
      <c r="A93" t="b">
        <v>0</v>
      </c>
      <c r="B93" t="s">
        <v>12180</v>
      </c>
      <c r="C93" t="s">
        <v>12181</v>
      </c>
      <c r="D93" t="s">
        <v>7504</v>
      </c>
      <c r="E93" t="s">
        <v>12539</v>
      </c>
      <c r="F93">
        <v>0</v>
      </c>
      <c r="G93">
        <v>25.13</v>
      </c>
      <c r="H93">
        <v>16</v>
      </c>
      <c r="I93">
        <v>6</v>
      </c>
      <c r="J93">
        <v>17</v>
      </c>
      <c r="K93">
        <v>6</v>
      </c>
      <c r="L93">
        <v>421</v>
      </c>
      <c r="M93">
        <v>46.6</v>
      </c>
      <c r="N93">
        <v>7.18</v>
      </c>
      <c r="O93">
        <v>17.03</v>
      </c>
      <c r="P93">
        <v>6</v>
      </c>
      <c r="Q93" t="s">
        <v>9388</v>
      </c>
      <c r="R93" t="s">
        <v>9388</v>
      </c>
      <c r="S93" t="s">
        <v>9388</v>
      </c>
      <c r="T93" t="s">
        <v>9388</v>
      </c>
      <c r="U93" t="s">
        <v>9388</v>
      </c>
      <c r="V93" t="s">
        <v>9388</v>
      </c>
      <c r="W93" t="s">
        <v>9388</v>
      </c>
      <c r="X93" t="s">
        <v>9388</v>
      </c>
      <c r="Y93">
        <v>0</v>
      </c>
      <c r="Z93">
        <v>54.683999999999997</v>
      </c>
      <c r="AA93">
        <v>5.7730468712823084</v>
      </c>
      <c r="AB93">
        <v>1.6907689315729002E-8</v>
      </c>
      <c r="AC93">
        <v>36.78</v>
      </c>
      <c r="AD93">
        <v>3.2</v>
      </c>
      <c r="AE93">
        <v>149.4</v>
      </c>
      <c r="AF93">
        <v>31.37</v>
      </c>
      <c r="AG93">
        <v>18.98</v>
      </c>
      <c r="AH93" t="s">
        <v>12180</v>
      </c>
      <c r="AI93" t="s">
        <v>12180</v>
      </c>
      <c r="AJ93" t="s">
        <v>12180</v>
      </c>
      <c r="AK93" t="s">
        <v>12180</v>
      </c>
      <c r="AL93" t="s">
        <v>12180</v>
      </c>
      <c r="AM93" t="s">
        <v>12180</v>
      </c>
      <c r="AN93" t="s">
        <v>12180</v>
      </c>
      <c r="AO93" t="s">
        <v>12180</v>
      </c>
      <c r="AP93">
        <v>1</v>
      </c>
      <c r="AQ93" t="s">
        <v>9388</v>
      </c>
      <c r="AR93" t="s">
        <v>12540</v>
      </c>
      <c r="AS93" t="e">
        <v>#N/A</v>
      </c>
      <c r="AT93" t="e">
        <v>#N/A</v>
      </c>
      <c r="AU93" t="e">
        <v>#N/A</v>
      </c>
      <c r="AV93" t="s">
        <v>6081</v>
      </c>
      <c r="AW93" t="s">
        <v>6376</v>
      </c>
      <c r="AX93" t="s">
        <v>6376</v>
      </c>
      <c r="AY93" t="s">
        <v>60</v>
      </c>
      <c r="AZ93" t="s">
        <v>8986</v>
      </c>
      <c r="BA93" t="str">
        <f>IF(ISNA(VLOOKUP(AZ93,Sheet6!J92:J1589,1,FALSE))=FALSE,"YES","NO")</f>
        <v>YES</v>
      </c>
      <c r="BB93">
        <f>VLOOKUP(AZ93,Sheet6!J92:N1589,5,FALSE)</f>
        <v>0.35105637558159902</v>
      </c>
      <c r="BC93">
        <f t="shared" si="1"/>
        <v>5.7730468712823084</v>
      </c>
    </row>
    <row r="94" spans="1:55" x14ac:dyDescent="0.3">
      <c r="A94" t="b">
        <v>0</v>
      </c>
      <c r="B94" t="s">
        <v>12180</v>
      </c>
      <c r="C94" t="s">
        <v>12181</v>
      </c>
      <c r="D94" t="s">
        <v>6768</v>
      </c>
      <c r="E94" t="s">
        <v>12300</v>
      </c>
      <c r="F94">
        <v>0</v>
      </c>
      <c r="G94">
        <v>23.919</v>
      </c>
      <c r="H94">
        <v>10</v>
      </c>
      <c r="I94">
        <v>4</v>
      </c>
      <c r="J94">
        <v>31</v>
      </c>
      <c r="K94">
        <v>4</v>
      </c>
      <c r="L94">
        <v>441</v>
      </c>
      <c r="M94">
        <v>47.8</v>
      </c>
      <c r="N94">
        <v>8.85</v>
      </c>
      <c r="O94">
        <v>53.84</v>
      </c>
      <c r="P94">
        <v>4</v>
      </c>
      <c r="Q94" t="s">
        <v>9388</v>
      </c>
      <c r="R94" t="s">
        <v>9388</v>
      </c>
      <c r="S94" t="s">
        <v>9388</v>
      </c>
      <c r="T94" t="s">
        <v>9388</v>
      </c>
      <c r="U94" t="s">
        <v>9388</v>
      </c>
      <c r="V94" t="s">
        <v>9388</v>
      </c>
      <c r="W94" t="s">
        <v>9388</v>
      </c>
      <c r="X94" t="s">
        <v>9388</v>
      </c>
      <c r="Y94">
        <v>0</v>
      </c>
      <c r="Z94">
        <v>14.882999999999999</v>
      </c>
      <c r="AA94">
        <v>3.8955934579517475</v>
      </c>
      <c r="AB94">
        <v>8.1351458431464394E-5</v>
      </c>
      <c r="AC94">
        <v>26.7</v>
      </c>
      <c r="AD94">
        <v>81.099999999999994</v>
      </c>
      <c r="AE94">
        <v>141</v>
      </c>
      <c r="AF94">
        <v>24.29</v>
      </c>
      <c r="AG94">
        <v>13.54</v>
      </c>
      <c r="AH94" t="s">
        <v>12201</v>
      </c>
      <c r="AI94" t="s">
        <v>12180</v>
      </c>
      <c r="AJ94" t="s">
        <v>12180</v>
      </c>
      <c r="AK94" t="s">
        <v>12201</v>
      </c>
      <c r="AL94" t="s">
        <v>12180</v>
      </c>
      <c r="AM94" t="s">
        <v>12180</v>
      </c>
      <c r="AN94" t="s">
        <v>12180</v>
      </c>
      <c r="AO94" t="s">
        <v>12180</v>
      </c>
      <c r="AP94">
        <v>1</v>
      </c>
      <c r="AQ94" t="s">
        <v>9388</v>
      </c>
      <c r="AR94" t="s">
        <v>12541</v>
      </c>
      <c r="AS94" t="s">
        <v>447</v>
      </c>
      <c r="AT94" t="s">
        <v>447</v>
      </c>
      <c r="AU94" t="s">
        <v>439</v>
      </c>
      <c r="AV94" t="s">
        <v>6081</v>
      </c>
      <c r="AW94" t="s">
        <v>6085</v>
      </c>
      <c r="AX94" t="s">
        <v>439</v>
      </c>
      <c r="AY94" t="s">
        <v>58</v>
      </c>
      <c r="AZ94" t="s">
        <v>8251</v>
      </c>
      <c r="BA94" t="str">
        <f>IF(ISNA(VLOOKUP(AZ94,Sheet6!J93:J1590,1,FALSE))=FALSE,"YES","NO")</f>
        <v>YES</v>
      </c>
      <c r="BB94">
        <f>VLOOKUP(AZ94,Sheet6!J93:N1590,5,FALSE)</f>
        <v>4.6685900324921104</v>
      </c>
      <c r="BC94">
        <f t="shared" si="1"/>
        <v>3.8955934579517475</v>
      </c>
    </row>
    <row r="95" spans="1:55" x14ac:dyDescent="0.3">
      <c r="A95" t="b">
        <v>0</v>
      </c>
      <c r="B95" t="s">
        <v>12180</v>
      </c>
      <c r="C95" t="s">
        <v>12181</v>
      </c>
      <c r="D95" t="s">
        <v>6385</v>
      </c>
      <c r="E95" t="s">
        <v>12542</v>
      </c>
      <c r="F95">
        <v>0</v>
      </c>
      <c r="G95">
        <v>21.65</v>
      </c>
      <c r="H95">
        <v>19</v>
      </c>
      <c r="I95">
        <v>5</v>
      </c>
      <c r="J95">
        <v>21</v>
      </c>
      <c r="K95">
        <v>5</v>
      </c>
      <c r="L95">
        <v>246</v>
      </c>
      <c r="M95">
        <v>26.4</v>
      </c>
      <c r="N95">
        <v>6.8</v>
      </c>
      <c r="O95">
        <v>37.68</v>
      </c>
      <c r="P95">
        <v>5</v>
      </c>
      <c r="Q95" t="s">
        <v>9388</v>
      </c>
      <c r="R95" t="s">
        <v>9388</v>
      </c>
      <c r="S95" t="s">
        <v>9388</v>
      </c>
      <c r="T95" t="s">
        <v>9388</v>
      </c>
      <c r="U95" t="s">
        <v>9388</v>
      </c>
      <c r="V95" t="s">
        <v>9388</v>
      </c>
      <c r="W95" t="s">
        <v>9388</v>
      </c>
      <c r="X95" t="s">
        <v>9388</v>
      </c>
      <c r="Y95">
        <v>0</v>
      </c>
      <c r="Z95">
        <v>7.9820000000000002</v>
      </c>
      <c r="AA95">
        <v>2.9967502788491847</v>
      </c>
      <c r="AB95">
        <v>4.3603495021991803E-2</v>
      </c>
      <c r="AC95">
        <v>39.67</v>
      </c>
      <c r="AD95">
        <v>83.7</v>
      </c>
      <c r="AE95">
        <v>123.9</v>
      </c>
      <c r="AF95">
        <v>39.53</v>
      </c>
      <c r="AG95">
        <v>22.53</v>
      </c>
      <c r="AH95" t="s">
        <v>12180</v>
      </c>
      <c r="AI95" t="s">
        <v>12180</v>
      </c>
      <c r="AJ95" t="s">
        <v>12180</v>
      </c>
      <c r="AK95" t="s">
        <v>12180</v>
      </c>
      <c r="AL95" t="s">
        <v>12180</v>
      </c>
      <c r="AM95" t="s">
        <v>12180</v>
      </c>
      <c r="AN95" t="s">
        <v>12201</v>
      </c>
      <c r="AO95" t="s">
        <v>12180</v>
      </c>
      <c r="AP95">
        <v>1</v>
      </c>
      <c r="AQ95" t="s">
        <v>9388</v>
      </c>
      <c r="AR95" t="s">
        <v>12442</v>
      </c>
      <c r="AS95" t="e">
        <v>#N/A</v>
      </c>
      <c r="AT95" t="e">
        <v>#N/A</v>
      </c>
      <c r="AU95" t="e">
        <v>#N/A</v>
      </c>
      <c r="AV95" t="s">
        <v>6081</v>
      </c>
      <c r="AW95" t="e">
        <v>#N/A</v>
      </c>
      <c r="AX95" t="s">
        <v>12442</v>
      </c>
      <c r="AY95" t="e">
        <v>#N/A</v>
      </c>
      <c r="AZ95" t="s">
        <v>7869</v>
      </c>
      <c r="BA95" t="str">
        <f>IF(ISNA(VLOOKUP(AZ95,Sheet6!J94:J1591,1,FALSE))=FALSE,"YES","NO")</f>
        <v>YES</v>
      </c>
      <c r="BB95">
        <f>VLOOKUP(AZ95,Sheet6!J94:N1591,5,FALSE)</f>
        <v>2.2719580045097301</v>
      </c>
      <c r="BC95">
        <f t="shared" si="1"/>
        <v>2.9967502788491847</v>
      </c>
    </row>
    <row r="96" spans="1:55" x14ac:dyDescent="0.3">
      <c r="A96" t="b">
        <v>0</v>
      </c>
      <c r="B96" t="s">
        <v>12180</v>
      </c>
      <c r="C96" t="s">
        <v>12181</v>
      </c>
      <c r="D96" t="s">
        <v>7263</v>
      </c>
      <c r="E96" t="s">
        <v>12395</v>
      </c>
      <c r="F96">
        <v>0</v>
      </c>
      <c r="G96">
        <v>21.63</v>
      </c>
      <c r="H96">
        <v>7</v>
      </c>
      <c r="I96">
        <v>5</v>
      </c>
      <c r="J96">
        <v>45</v>
      </c>
      <c r="K96">
        <v>5</v>
      </c>
      <c r="L96">
        <v>782</v>
      </c>
      <c r="M96">
        <v>82.1</v>
      </c>
      <c r="N96">
        <v>4.82</v>
      </c>
      <c r="O96">
        <v>57.86</v>
      </c>
      <c r="P96">
        <v>5</v>
      </c>
      <c r="Q96" t="s">
        <v>9388</v>
      </c>
      <c r="R96" t="s">
        <v>9388</v>
      </c>
      <c r="S96" t="s">
        <v>9388</v>
      </c>
      <c r="T96" t="s">
        <v>9388</v>
      </c>
      <c r="U96" t="s">
        <v>9388</v>
      </c>
      <c r="V96" t="s">
        <v>9388</v>
      </c>
      <c r="W96" t="s">
        <v>9388</v>
      </c>
      <c r="X96" t="s">
        <v>9388</v>
      </c>
      <c r="Y96">
        <v>0</v>
      </c>
      <c r="Z96">
        <v>0.10100000000000001</v>
      </c>
      <c r="AA96">
        <v>-3.3075728019102923</v>
      </c>
      <c r="AB96">
        <v>1.3023948117316001E-6</v>
      </c>
      <c r="AC96">
        <v>31.89</v>
      </c>
      <c r="AD96">
        <v>126.4</v>
      </c>
      <c r="AE96">
        <v>20.399999999999999</v>
      </c>
      <c r="AF96">
        <v>24.98</v>
      </c>
      <c r="AG96">
        <v>15.88</v>
      </c>
      <c r="AH96" t="s">
        <v>12180</v>
      </c>
      <c r="AI96" t="s">
        <v>12180</v>
      </c>
      <c r="AJ96" t="s">
        <v>12180</v>
      </c>
      <c r="AK96" t="s">
        <v>12180</v>
      </c>
      <c r="AL96" t="s">
        <v>12180</v>
      </c>
      <c r="AM96" t="s">
        <v>12180</v>
      </c>
      <c r="AN96" t="s">
        <v>12180</v>
      </c>
      <c r="AO96" t="s">
        <v>12180</v>
      </c>
      <c r="AP96">
        <v>1</v>
      </c>
      <c r="AQ96" t="s">
        <v>9388</v>
      </c>
      <c r="AR96" t="s">
        <v>12442</v>
      </c>
      <c r="AS96" t="e">
        <v>#N/A</v>
      </c>
      <c r="AT96" t="e">
        <v>#N/A</v>
      </c>
      <c r="AU96" t="e">
        <v>#N/A</v>
      </c>
      <c r="AV96" t="s">
        <v>6071</v>
      </c>
      <c r="AW96" t="e">
        <v>#N/A</v>
      </c>
      <c r="AX96" t="s">
        <v>12442</v>
      </c>
      <c r="AY96" t="e">
        <v>#N/A</v>
      </c>
      <c r="AZ96" t="s">
        <v>8745</v>
      </c>
      <c r="BA96" t="str">
        <f>IF(ISNA(VLOOKUP(AZ96,Sheet6!J95:J1592,1,FALSE))=FALSE,"YES","NO")</f>
        <v>YES</v>
      </c>
      <c r="BB96">
        <f>VLOOKUP(AZ96,Sheet6!J95:N1592,5,FALSE)</f>
        <v>-4.3100834078211596</v>
      </c>
      <c r="BC96">
        <f t="shared" si="1"/>
        <v>-3.3075728019102923</v>
      </c>
    </row>
    <row r="97" spans="1:55" x14ac:dyDescent="0.3">
      <c r="A97" t="b">
        <v>0</v>
      </c>
      <c r="B97" t="s">
        <v>12180</v>
      </c>
      <c r="C97" t="s">
        <v>12181</v>
      </c>
      <c r="D97" t="s">
        <v>6126</v>
      </c>
      <c r="E97" t="s">
        <v>12543</v>
      </c>
      <c r="F97">
        <v>0</v>
      </c>
      <c r="G97">
        <v>20.588999999999999</v>
      </c>
      <c r="H97">
        <v>15</v>
      </c>
      <c r="I97">
        <v>4</v>
      </c>
      <c r="J97">
        <v>10</v>
      </c>
      <c r="K97">
        <v>4</v>
      </c>
      <c r="L97">
        <v>333</v>
      </c>
      <c r="M97">
        <v>37.5</v>
      </c>
      <c r="N97">
        <v>8.59</v>
      </c>
      <c r="O97">
        <v>15.98</v>
      </c>
      <c r="P97">
        <v>4</v>
      </c>
      <c r="Q97" t="s">
        <v>9388</v>
      </c>
      <c r="R97" t="s">
        <v>9388</v>
      </c>
      <c r="S97" t="s">
        <v>9388</v>
      </c>
      <c r="T97" t="s">
        <v>9388</v>
      </c>
      <c r="U97" t="s">
        <v>9388</v>
      </c>
      <c r="V97" t="s">
        <v>9388</v>
      </c>
      <c r="W97" t="s">
        <v>9388</v>
      </c>
      <c r="X97" t="s">
        <v>9388</v>
      </c>
      <c r="Y97">
        <v>0</v>
      </c>
      <c r="Z97">
        <v>9.8689999999999998</v>
      </c>
      <c r="AA97">
        <v>3.3029039075661024</v>
      </c>
      <c r="AB97">
        <v>1.7300591657767601E-2</v>
      </c>
      <c r="AC97">
        <v>12.45</v>
      </c>
      <c r="AD97">
        <v>14.5</v>
      </c>
      <c r="AE97">
        <v>241.4</v>
      </c>
      <c r="AF97" t="s">
        <v>9388</v>
      </c>
      <c r="AG97">
        <v>40.33</v>
      </c>
      <c r="AH97" t="s">
        <v>12179</v>
      </c>
      <c r="AI97" t="s">
        <v>12180</v>
      </c>
      <c r="AJ97" t="s">
        <v>12180</v>
      </c>
      <c r="AK97" t="s">
        <v>12201</v>
      </c>
      <c r="AL97" t="s">
        <v>12180</v>
      </c>
      <c r="AM97" t="s">
        <v>12180</v>
      </c>
      <c r="AN97" t="s">
        <v>12180</v>
      </c>
      <c r="AO97" t="s">
        <v>12179</v>
      </c>
      <c r="AP97">
        <v>1</v>
      </c>
      <c r="AQ97" t="s">
        <v>9388</v>
      </c>
      <c r="AR97" t="s">
        <v>12544</v>
      </c>
      <c r="AS97" t="e">
        <v>#N/A</v>
      </c>
      <c r="AT97" t="e">
        <v>#N/A</v>
      </c>
      <c r="AU97" t="e">
        <v>#N/A</v>
      </c>
      <c r="AV97" t="s">
        <v>6081</v>
      </c>
      <c r="AW97" t="e">
        <v>#N/A</v>
      </c>
      <c r="AX97" t="s">
        <v>12545</v>
      </c>
      <c r="AY97" t="e">
        <v>#N/A</v>
      </c>
      <c r="AZ97" t="s">
        <v>7616</v>
      </c>
      <c r="BA97" t="str">
        <f>IF(ISNA(VLOOKUP(AZ97,Sheet6!J96:J1593,1,FALSE))=FALSE,"YES","NO")</f>
        <v>NO</v>
      </c>
      <c r="BB97" t="e">
        <f>VLOOKUP(AZ97,Sheet6!J96:N1593,5,FALSE)</f>
        <v>#N/A</v>
      </c>
      <c r="BC97">
        <f t="shared" si="1"/>
        <v>3.3029039075661024</v>
      </c>
    </row>
    <row r="98" spans="1:55" x14ac:dyDescent="0.3">
      <c r="A98" t="b">
        <v>0</v>
      </c>
      <c r="B98" t="s">
        <v>12180</v>
      </c>
      <c r="C98" t="s">
        <v>12181</v>
      </c>
      <c r="D98" t="s">
        <v>7175</v>
      </c>
      <c r="E98" t="s">
        <v>12301</v>
      </c>
      <c r="F98">
        <v>0</v>
      </c>
      <c r="G98">
        <v>18.766999999999999</v>
      </c>
      <c r="H98">
        <v>4</v>
      </c>
      <c r="I98">
        <v>3</v>
      </c>
      <c r="J98">
        <v>14</v>
      </c>
      <c r="K98">
        <v>3</v>
      </c>
      <c r="L98">
        <v>639</v>
      </c>
      <c r="M98">
        <v>68</v>
      </c>
      <c r="N98">
        <v>5.67</v>
      </c>
      <c r="O98">
        <v>10.25</v>
      </c>
      <c r="P98">
        <v>3</v>
      </c>
      <c r="Q98" t="s">
        <v>9388</v>
      </c>
      <c r="R98" t="s">
        <v>9388</v>
      </c>
      <c r="S98" t="s">
        <v>9388</v>
      </c>
      <c r="T98" t="s">
        <v>9388</v>
      </c>
      <c r="U98" t="s">
        <v>9388</v>
      </c>
      <c r="V98" t="s">
        <v>9388</v>
      </c>
      <c r="W98" t="s">
        <v>9388</v>
      </c>
      <c r="X98" t="s">
        <v>9388</v>
      </c>
      <c r="Y98">
        <v>0</v>
      </c>
      <c r="Z98">
        <v>100</v>
      </c>
      <c r="AA98">
        <v>6.6438561897747253</v>
      </c>
      <c r="AB98">
        <v>2.1000000000000001E-16</v>
      </c>
      <c r="AC98" t="s">
        <v>9388</v>
      </c>
      <c r="AD98" t="s">
        <v>9388</v>
      </c>
      <c r="AE98">
        <v>99.5</v>
      </c>
      <c r="AF98" t="s">
        <v>9388</v>
      </c>
      <c r="AG98">
        <v>21.2</v>
      </c>
      <c r="AH98" t="s">
        <v>12180</v>
      </c>
      <c r="AI98" t="s">
        <v>12179</v>
      </c>
      <c r="AJ98" t="s">
        <v>12179</v>
      </c>
      <c r="AK98" t="s">
        <v>12180</v>
      </c>
      <c r="AL98" t="s">
        <v>12180</v>
      </c>
      <c r="AM98" t="s">
        <v>12180</v>
      </c>
      <c r="AN98" t="s">
        <v>12180</v>
      </c>
      <c r="AO98" t="s">
        <v>12180</v>
      </c>
      <c r="AP98">
        <v>1</v>
      </c>
      <c r="AQ98" t="s">
        <v>9388</v>
      </c>
      <c r="AR98" t="s">
        <v>12546</v>
      </c>
      <c r="AS98" t="e">
        <v>#N/A</v>
      </c>
      <c r="AT98" t="e">
        <v>#N/A</v>
      </c>
      <c r="AU98" t="e">
        <v>#N/A</v>
      </c>
      <c r="AV98" t="s">
        <v>6081</v>
      </c>
      <c r="AW98" t="e">
        <v>#N/A</v>
      </c>
      <c r="AX98" t="s">
        <v>12547</v>
      </c>
      <c r="AY98" t="e">
        <v>#N/A</v>
      </c>
      <c r="AZ98" t="s">
        <v>8657</v>
      </c>
      <c r="BA98" t="str">
        <f>IF(ISNA(VLOOKUP(AZ98,Sheet6!J97:J1594,1,FALSE))=FALSE,"YES","NO")</f>
        <v>YES</v>
      </c>
      <c r="BB98">
        <f>VLOOKUP(AZ98,Sheet6!J97:N1594,5,FALSE)</f>
        <v>-5.2763489458032398</v>
      </c>
      <c r="BC98">
        <f t="shared" si="1"/>
        <v>6.6438561897747253</v>
      </c>
    </row>
    <row r="99" spans="1:55" x14ac:dyDescent="0.3">
      <c r="A99" t="b">
        <v>0</v>
      </c>
      <c r="B99" t="s">
        <v>12180</v>
      </c>
      <c r="C99" t="s">
        <v>12181</v>
      </c>
      <c r="D99" t="s">
        <v>6532</v>
      </c>
      <c r="E99" t="s">
        <v>12302</v>
      </c>
      <c r="F99">
        <v>0</v>
      </c>
      <c r="G99">
        <v>18.655999999999999</v>
      </c>
      <c r="H99">
        <v>4</v>
      </c>
      <c r="I99">
        <v>4</v>
      </c>
      <c r="J99">
        <v>20</v>
      </c>
      <c r="K99">
        <v>4</v>
      </c>
      <c r="L99">
        <v>682</v>
      </c>
      <c r="M99">
        <v>76.900000000000006</v>
      </c>
      <c r="N99">
        <v>6.09</v>
      </c>
      <c r="O99">
        <v>29.34</v>
      </c>
      <c r="P99">
        <v>4</v>
      </c>
      <c r="Q99" t="s">
        <v>9388</v>
      </c>
      <c r="R99" t="s">
        <v>9388</v>
      </c>
      <c r="S99" t="s">
        <v>9388</v>
      </c>
      <c r="T99" t="s">
        <v>9388</v>
      </c>
      <c r="U99" t="s">
        <v>9388</v>
      </c>
      <c r="V99" t="s">
        <v>9388</v>
      </c>
      <c r="W99" t="s">
        <v>9388</v>
      </c>
      <c r="X99" t="s">
        <v>9388</v>
      </c>
      <c r="Y99">
        <v>0</v>
      </c>
      <c r="Z99">
        <v>100</v>
      </c>
      <c r="AA99">
        <v>6.6438561897747253</v>
      </c>
      <c r="AB99">
        <v>2.1000000000000001E-16</v>
      </c>
      <c r="AC99" t="s">
        <v>9388</v>
      </c>
      <c r="AD99" t="s">
        <v>9388</v>
      </c>
      <c r="AE99">
        <v>124.2</v>
      </c>
      <c r="AF99" t="s">
        <v>9388</v>
      </c>
      <c r="AG99">
        <v>12.35</v>
      </c>
      <c r="AH99" t="s">
        <v>12179</v>
      </c>
      <c r="AI99" t="s">
        <v>12180</v>
      </c>
      <c r="AJ99" t="s">
        <v>12180</v>
      </c>
      <c r="AK99" t="s">
        <v>12179</v>
      </c>
      <c r="AL99" t="s">
        <v>12180</v>
      </c>
      <c r="AM99" t="s">
        <v>12180</v>
      </c>
      <c r="AN99" t="s">
        <v>12180</v>
      </c>
      <c r="AO99" t="s">
        <v>12180</v>
      </c>
      <c r="AP99">
        <v>1</v>
      </c>
      <c r="AQ99" t="s">
        <v>9388</v>
      </c>
      <c r="AR99" t="s">
        <v>12548</v>
      </c>
      <c r="AS99" t="e">
        <v>#N/A</v>
      </c>
      <c r="AT99" t="e">
        <v>#N/A</v>
      </c>
      <c r="AU99" t="e">
        <v>#N/A</v>
      </c>
      <c r="AV99" t="s">
        <v>6081</v>
      </c>
      <c r="AW99" t="s">
        <v>6116</v>
      </c>
      <c r="AX99" t="s">
        <v>6116</v>
      </c>
      <c r="AY99" t="s">
        <v>43</v>
      </c>
      <c r="AZ99" t="s">
        <v>8015</v>
      </c>
      <c r="BA99" t="str">
        <f>IF(ISNA(VLOOKUP(AZ99,Sheet6!J98:J1595,1,FALSE))=FALSE,"YES","NO")</f>
        <v>YES</v>
      </c>
      <c r="BB99">
        <f>VLOOKUP(AZ99,Sheet6!J98:N1595,5,FALSE)</f>
        <v>-3.9608239174055</v>
      </c>
      <c r="BC99">
        <f t="shared" si="1"/>
        <v>6.6438561897747253</v>
      </c>
    </row>
    <row r="100" spans="1:55" x14ac:dyDescent="0.3">
      <c r="A100" t="b">
        <v>0</v>
      </c>
      <c r="B100" t="s">
        <v>12180</v>
      </c>
      <c r="C100" t="s">
        <v>12181</v>
      </c>
      <c r="D100" t="s">
        <v>7056</v>
      </c>
      <c r="E100" t="s">
        <v>12303</v>
      </c>
      <c r="F100">
        <v>0</v>
      </c>
      <c r="G100">
        <v>17.206</v>
      </c>
      <c r="H100">
        <v>37</v>
      </c>
      <c r="I100">
        <v>4</v>
      </c>
      <c r="J100">
        <v>14</v>
      </c>
      <c r="K100">
        <v>4</v>
      </c>
      <c r="L100">
        <v>111</v>
      </c>
      <c r="M100">
        <v>13</v>
      </c>
      <c r="N100">
        <v>9.99</v>
      </c>
      <c r="O100">
        <v>6.61</v>
      </c>
      <c r="P100">
        <v>4</v>
      </c>
      <c r="Q100" t="s">
        <v>9388</v>
      </c>
      <c r="R100" t="s">
        <v>9388</v>
      </c>
      <c r="S100" t="s">
        <v>9388</v>
      </c>
      <c r="T100" t="s">
        <v>9388</v>
      </c>
      <c r="U100" t="s">
        <v>9388</v>
      </c>
      <c r="V100" t="s">
        <v>9388</v>
      </c>
      <c r="W100" t="s">
        <v>9388</v>
      </c>
      <c r="X100" t="s">
        <v>9388</v>
      </c>
      <c r="Y100">
        <v>0</v>
      </c>
      <c r="Z100">
        <v>100</v>
      </c>
      <c r="AA100">
        <v>6.6438561897747253</v>
      </c>
      <c r="AB100">
        <v>2.1000000000000001E-16</v>
      </c>
      <c r="AC100" t="s">
        <v>9388</v>
      </c>
      <c r="AD100" t="s">
        <v>9388</v>
      </c>
      <c r="AE100">
        <v>222.8</v>
      </c>
      <c r="AF100" t="s">
        <v>9388</v>
      </c>
      <c r="AG100">
        <v>63.08</v>
      </c>
      <c r="AH100" t="s">
        <v>12180</v>
      </c>
      <c r="AI100" t="s">
        <v>12179</v>
      </c>
      <c r="AJ100" t="s">
        <v>12180</v>
      </c>
      <c r="AK100" t="s">
        <v>12179</v>
      </c>
      <c r="AL100" t="s">
        <v>12180</v>
      </c>
      <c r="AM100" t="s">
        <v>12180</v>
      </c>
      <c r="AN100" t="s">
        <v>12180</v>
      </c>
      <c r="AO100" t="s">
        <v>12180</v>
      </c>
      <c r="AP100">
        <v>1</v>
      </c>
      <c r="AQ100" t="s">
        <v>9388</v>
      </c>
      <c r="AR100" t="s">
        <v>12549</v>
      </c>
      <c r="AS100" t="e">
        <v>#N/A</v>
      </c>
      <c r="AT100" t="e">
        <v>#N/A</v>
      </c>
      <c r="AU100" t="e">
        <v>#N/A</v>
      </c>
      <c r="AV100" t="s">
        <v>6081</v>
      </c>
      <c r="AW100" t="s">
        <v>6263</v>
      </c>
      <c r="AX100" t="s">
        <v>6263</v>
      </c>
      <c r="AY100" t="s">
        <v>82</v>
      </c>
      <c r="AZ100" t="s">
        <v>8538</v>
      </c>
      <c r="BA100" t="str">
        <f>IF(ISNA(VLOOKUP(AZ100,Sheet6!J99:J1596,1,FALSE))=FALSE,"YES","NO")</f>
        <v>YES</v>
      </c>
      <c r="BB100">
        <f>VLOOKUP(AZ100,Sheet6!J99:N1596,5,FALSE)</f>
        <v>-4.2451707832812096</v>
      </c>
      <c r="BC100">
        <f t="shared" si="1"/>
        <v>6.6438561897747253</v>
      </c>
    </row>
    <row r="101" spans="1:55" x14ac:dyDescent="0.3">
      <c r="A101" t="b">
        <v>0</v>
      </c>
      <c r="B101" t="s">
        <v>12180</v>
      </c>
      <c r="C101" t="s">
        <v>12181</v>
      </c>
      <c r="D101" t="s">
        <v>9069</v>
      </c>
      <c r="E101" t="s">
        <v>12550</v>
      </c>
      <c r="F101">
        <v>0</v>
      </c>
      <c r="G101">
        <v>15.606</v>
      </c>
      <c r="H101">
        <v>18</v>
      </c>
      <c r="I101">
        <v>4</v>
      </c>
      <c r="J101">
        <v>18</v>
      </c>
      <c r="K101">
        <v>4</v>
      </c>
      <c r="L101">
        <v>193</v>
      </c>
      <c r="M101">
        <v>22.6</v>
      </c>
      <c r="N101">
        <v>5.19</v>
      </c>
      <c r="O101">
        <v>14.18</v>
      </c>
      <c r="P101">
        <v>4</v>
      </c>
      <c r="Q101" t="s">
        <v>9388</v>
      </c>
      <c r="R101" t="s">
        <v>9388</v>
      </c>
      <c r="S101" t="s">
        <v>9388</v>
      </c>
      <c r="T101" t="s">
        <v>9388</v>
      </c>
      <c r="U101" t="s">
        <v>9388</v>
      </c>
      <c r="V101" t="s">
        <v>9388</v>
      </c>
      <c r="W101" t="s">
        <v>9388</v>
      </c>
      <c r="X101" t="s">
        <v>9388</v>
      </c>
      <c r="Y101">
        <v>0</v>
      </c>
      <c r="Z101">
        <v>35.811999999999998</v>
      </c>
      <c r="AA101">
        <v>5.162371186277154</v>
      </c>
      <c r="AB101">
        <v>7.0280058088967897E-8</v>
      </c>
      <c r="AC101">
        <v>31.48</v>
      </c>
      <c r="AD101">
        <v>23.1</v>
      </c>
      <c r="AE101">
        <v>274.7</v>
      </c>
      <c r="AF101">
        <v>34.32</v>
      </c>
      <c r="AG101">
        <v>22.96</v>
      </c>
      <c r="AH101" t="s">
        <v>12180</v>
      </c>
      <c r="AI101" t="s">
        <v>12180</v>
      </c>
      <c r="AJ101" t="s">
        <v>12201</v>
      </c>
      <c r="AK101" t="s">
        <v>12201</v>
      </c>
      <c r="AL101" t="s">
        <v>12180</v>
      </c>
      <c r="AM101" t="s">
        <v>12180</v>
      </c>
      <c r="AN101" t="s">
        <v>12180</v>
      </c>
      <c r="AO101" t="s">
        <v>12180</v>
      </c>
      <c r="AP101">
        <v>1</v>
      </c>
      <c r="AQ101" t="s">
        <v>9388</v>
      </c>
      <c r="AR101" t="s">
        <v>12442</v>
      </c>
      <c r="AS101" t="e">
        <v>#N/A</v>
      </c>
      <c r="AT101" t="e">
        <v>#N/A</v>
      </c>
      <c r="AU101" t="e">
        <v>#N/A</v>
      </c>
      <c r="AV101" t="s">
        <v>6081</v>
      </c>
      <c r="AW101" t="e">
        <v>#N/A</v>
      </c>
      <c r="AX101" t="s">
        <v>12442</v>
      </c>
      <c r="AY101" t="e">
        <v>#N/A</v>
      </c>
      <c r="AZ101" t="s">
        <v>9332</v>
      </c>
      <c r="BA101" t="str">
        <f>IF(ISNA(VLOOKUP(AZ101,Sheet6!J100:J1597,1,FALSE))=FALSE,"YES","NO")</f>
        <v>NO</v>
      </c>
      <c r="BB101" t="e">
        <f>VLOOKUP(AZ101,Sheet6!J100:N1597,5,FALSE)</f>
        <v>#N/A</v>
      </c>
      <c r="BC101">
        <f t="shared" si="1"/>
        <v>5.162371186277154</v>
      </c>
    </row>
    <row r="102" spans="1:55" x14ac:dyDescent="0.3">
      <c r="A102" t="b">
        <v>0</v>
      </c>
      <c r="B102" t="s">
        <v>12180</v>
      </c>
      <c r="C102" t="s">
        <v>12181</v>
      </c>
      <c r="D102" t="s">
        <v>12304</v>
      </c>
      <c r="E102" t="s">
        <v>12305</v>
      </c>
      <c r="F102">
        <v>0</v>
      </c>
      <c r="G102">
        <v>15.226000000000001</v>
      </c>
      <c r="H102">
        <v>25</v>
      </c>
      <c r="I102">
        <v>3</v>
      </c>
      <c r="J102">
        <v>32</v>
      </c>
      <c r="K102">
        <v>3</v>
      </c>
      <c r="L102">
        <v>102</v>
      </c>
      <c r="M102">
        <v>11.6</v>
      </c>
      <c r="N102">
        <v>4.2699999999999996</v>
      </c>
      <c r="O102">
        <v>42.27</v>
      </c>
      <c r="P102">
        <v>3</v>
      </c>
      <c r="Q102" t="s">
        <v>9388</v>
      </c>
      <c r="R102" t="s">
        <v>9388</v>
      </c>
      <c r="S102" t="s">
        <v>9388</v>
      </c>
      <c r="T102" t="s">
        <v>9388</v>
      </c>
      <c r="U102" t="s">
        <v>9388</v>
      </c>
      <c r="V102" t="s">
        <v>9388</v>
      </c>
      <c r="W102" t="s">
        <v>9388</v>
      </c>
      <c r="X102" t="s">
        <v>9388</v>
      </c>
      <c r="Y102">
        <v>0</v>
      </c>
      <c r="Z102">
        <v>0.113</v>
      </c>
      <c r="AA102">
        <v>-3.1456053222468996</v>
      </c>
      <c r="AB102">
        <v>6.4432242983130899E-6</v>
      </c>
      <c r="AC102">
        <v>27.45</v>
      </c>
      <c r="AD102">
        <v>158.69999999999999</v>
      </c>
      <c r="AE102">
        <v>91.4</v>
      </c>
      <c r="AF102">
        <v>23.8</v>
      </c>
      <c r="AG102">
        <v>16.12</v>
      </c>
      <c r="AH102" t="s">
        <v>12180</v>
      </c>
      <c r="AI102" t="s">
        <v>12180</v>
      </c>
      <c r="AJ102" t="s">
        <v>12180</v>
      </c>
      <c r="AK102" t="s">
        <v>12180</v>
      </c>
      <c r="AL102" t="s">
        <v>12180</v>
      </c>
      <c r="AM102" t="s">
        <v>12180</v>
      </c>
      <c r="AN102" t="s">
        <v>12180</v>
      </c>
      <c r="AO102" t="s">
        <v>12180</v>
      </c>
      <c r="AP102">
        <v>1</v>
      </c>
      <c r="AQ102" t="s">
        <v>9388</v>
      </c>
      <c r="AR102" t="s">
        <v>12551</v>
      </c>
      <c r="AS102" t="e">
        <v>#N/A</v>
      </c>
      <c r="AT102" t="e">
        <v>#N/A</v>
      </c>
      <c r="AU102" t="e">
        <v>#N/A</v>
      </c>
      <c r="AV102" t="s">
        <v>6071</v>
      </c>
      <c r="AW102" t="s">
        <v>6116</v>
      </c>
      <c r="AX102" t="s">
        <v>6116</v>
      </c>
      <c r="AY102" t="s">
        <v>36</v>
      </c>
      <c r="AZ102" t="s">
        <v>16405</v>
      </c>
      <c r="BA102" t="str">
        <f>IF(ISNA(VLOOKUP(AZ102,Sheet6!J101:J1598,1,FALSE))=FALSE,"YES","NO")</f>
        <v>NO</v>
      </c>
      <c r="BB102" t="e">
        <f>VLOOKUP(AZ102,Sheet6!J101:N1598,5,FALSE)</f>
        <v>#N/A</v>
      </c>
      <c r="BC102">
        <f t="shared" si="1"/>
        <v>-3.1456053222468996</v>
      </c>
    </row>
    <row r="103" spans="1:55" x14ac:dyDescent="0.3">
      <c r="A103" t="b">
        <v>0</v>
      </c>
      <c r="B103" t="s">
        <v>12180</v>
      </c>
      <c r="C103" t="s">
        <v>12181</v>
      </c>
      <c r="D103" t="s">
        <v>7093</v>
      </c>
      <c r="E103" t="s">
        <v>12306</v>
      </c>
      <c r="F103">
        <v>0</v>
      </c>
      <c r="G103">
        <v>15.034000000000001</v>
      </c>
      <c r="H103">
        <v>30</v>
      </c>
      <c r="I103">
        <v>3</v>
      </c>
      <c r="J103">
        <v>11</v>
      </c>
      <c r="K103">
        <v>3</v>
      </c>
      <c r="L103">
        <v>135</v>
      </c>
      <c r="M103">
        <v>15.4</v>
      </c>
      <c r="N103">
        <v>4.8899999999999997</v>
      </c>
      <c r="O103">
        <v>15.99</v>
      </c>
      <c r="P103">
        <v>3</v>
      </c>
      <c r="Q103" t="s">
        <v>9388</v>
      </c>
      <c r="R103" t="s">
        <v>9388</v>
      </c>
      <c r="S103" t="s">
        <v>9388</v>
      </c>
      <c r="T103" t="s">
        <v>9388</v>
      </c>
      <c r="U103" t="s">
        <v>9388</v>
      </c>
      <c r="V103" t="s">
        <v>9388</v>
      </c>
      <c r="W103" t="s">
        <v>9388</v>
      </c>
      <c r="X103" t="s">
        <v>9388</v>
      </c>
      <c r="Y103">
        <v>0</v>
      </c>
      <c r="Z103">
        <v>100</v>
      </c>
      <c r="AA103">
        <v>6.6438561897747253</v>
      </c>
      <c r="AB103">
        <v>2.1000000000000001E-16</v>
      </c>
      <c r="AC103" t="s">
        <v>9388</v>
      </c>
      <c r="AD103" t="s">
        <v>9388</v>
      </c>
      <c r="AE103">
        <v>206.5</v>
      </c>
      <c r="AF103" t="s">
        <v>9388</v>
      </c>
      <c r="AG103">
        <v>37.53</v>
      </c>
      <c r="AH103" t="s">
        <v>12179</v>
      </c>
      <c r="AI103" t="s">
        <v>12180</v>
      </c>
      <c r="AJ103" t="s">
        <v>12180</v>
      </c>
      <c r="AK103" t="s">
        <v>12180</v>
      </c>
      <c r="AL103" t="s">
        <v>12180</v>
      </c>
      <c r="AM103" t="s">
        <v>12180</v>
      </c>
      <c r="AN103" t="s">
        <v>12180</v>
      </c>
      <c r="AO103" t="s">
        <v>12201</v>
      </c>
      <c r="AP103">
        <v>1</v>
      </c>
      <c r="AQ103" t="s">
        <v>9388</v>
      </c>
      <c r="AR103" t="s">
        <v>12552</v>
      </c>
      <c r="AS103" t="e">
        <v>#N/A</v>
      </c>
      <c r="AT103" t="e">
        <v>#N/A</v>
      </c>
      <c r="AU103" t="e">
        <v>#N/A</v>
      </c>
      <c r="AV103" t="s">
        <v>6081</v>
      </c>
      <c r="AW103" t="e">
        <v>#N/A</v>
      </c>
      <c r="AX103" t="s">
        <v>12446</v>
      </c>
      <c r="AY103" t="e">
        <v>#N/A</v>
      </c>
      <c r="AZ103" t="s">
        <v>8575</v>
      </c>
      <c r="BA103" t="str">
        <f>IF(ISNA(VLOOKUP(AZ103,Sheet6!J102:J1599,1,FALSE))=FALSE,"YES","NO")</f>
        <v>YES</v>
      </c>
      <c r="BB103">
        <f>VLOOKUP(AZ103,Sheet6!J102:N1599,5,FALSE)</f>
        <v>-1.0171075468372901</v>
      </c>
      <c r="BC103">
        <f t="shared" si="1"/>
        <v>6.6438561897747253</v>
      </c>
    </row>
    <row r="104" spans="1:55" x14ac:dyDescent="0.3">
      <c r="A104" t="b">
        <v>0</v>
      </c>
      <c r="B104" t="s">
        <v>12180</v>
      </c>
      <c r="C104" t="s">
        <v>12181</v>
      </c>
      <c r="D104" t="s">
        <v>6284</v>
      </c>
      <c r="E104" t="s">
        <v>12309</v>
      </c>
      <c r="F104">
        <v>0</v>
      </c>
      <c r="G104">
        <v>10.19</v>
      </c>
      <c r="H104">
        <v>23</v>
      </c>
      <c r="I104">
        <v>2</v>
      </c>
      <c r="J104">
        <v>21</v>
      </c>
      <c r="K104">
        <v>2</v>
      </c>
      <c r="L104">
        <v>91</v>
      </c>
      <c r="M104">
        <v>10.1</v>
      </c>
      <c r="N104">
        <v>6.49</v>
      </c>
      <c r="O104">
        <v>34.83</v>
      </c>
      <c r="P104">
        <v>2</v>
      </c>
      <c r="Q104" t="s">
        <v>9388</v>
      </c>
      <c r="R104" t="s">
        <v>9388</v>
      </c>
      <c r="S104" t="s">
        <v>9388</v>
      </c>
      <c r="T104" t="s">
        <v>9388</v>
      </c>
      <c r="U104" t="s">
        <v>9388</v>
      </c>
      <c r="V104" t="s">
        <v>9388</v>
      </c>
      <c r="W104" t="s">
        <v>9388</v>
      </c>
      <c r="X104" t="s">
        <v>9388</v>
      </c>
      <c r="Y104">
        <v>0</v>
      </c>
      <c r="Z104">
        <v>0.01</v>
      </c>
      <c r="AA104">
        <v>-6.6438561897747244</v>
      </c>
      <c r="AB104">
        <v>2.1000000000000001E-16</v>
      </c>
      <c r="AC104">
        <v>13.8</v>
      </c>
      <c r="AD104">
        <v>162.19999999999999</v>
      </c>
      <c r="AE104">
        <v>52.6</v>
      </c>
      <c r="AF104">
        <v>17.18</v>
      </c>
      <c r="AG104">
        <v>48.56</v>
      </c>
      <c r="AH104" t="s">
        <v>12180</v>
      </c>
      <c r="AI104" t="s">
        <v>12180</v>
      </c>
      <c r="AJ104" t="s">
        <v>12180</v>
      </c>
      <c r="AK104" t="s">
        <v>12180</v>
      </c>
      <c r="AL104" t="s">
        <v>12180</v>
      </c>
      <c r="AM104" t="s">
        <v>12180</v>
      </c>
      <c r="AN104" t="s">
        <v>12180</v>
      </c>
      <c r="AO104" t="s">
        <v>12180</v>
      </c>
      <c r="AP104">
        <v>1</v>
      </c>
      <c r="AQ104" t="s">
        <v>9388</v>
      </c>
      <c r="AR104" t="s">
        <v>12501</v>
      </c>
      <c r="AS104" t="e">
        <v>#N/A</v>
      </c>
      <c r="AT104" t="e">
        <v>#N/A</v>
      </c>
      <c r="AU104" t="e">
        <v>#N/A</v>
      </c>
      <c r="AV104" t="s">
        <v>6071</v>
      </c>
      <c r="AW104" t="e">
        <v>#N/A</v>
      </c>
      <c r="AX104" t="s">
        <v>12446</v>
      </c>
      <c r="AY104" t="e">
        <v>#N/A</v>
      </c>
      <c r="AZ104" t="s">
        <v>7770</v>
      </c>
      <c r="BA104" t="str">
        <f>IF(ISNA(VLOOKUP(AZ104,Sheet6!J103:J1600,1,FALSE))=FALSE,"YES","NO")</f>
        <v>YES</v>
      </c>
      <c r="BB104">
        <f>VLOOKUP(AZ104,Sheet6!J103:N1600,5,FALSE)</f>
        <v>1.77702851402661</v>
      </c>
      <c r="BC104">
        <f t="shared" si="1"/>
        <v>-6.6438561897747244</v>
      </c>
    </row>
    <row r="106" spans="1:55" x14ac:dyDescent="0.3">
      <c r="AE106" t="s">
        <v>27</v>
      </c>
      <c r="AF106" s="7">
        <v>21.892083333333328</v>
      </c>
      <c r="AG106" s="7">
        <v>24.670594059405932</v>
      </c>
    </row>
    <row r="107" spans="1:55" x14ac:dyDescent="0.3">
      <c r="AE107" t="s">
        <v>16547</v>
      </c>
      <c r="AF107" s="8">
        <v>53</v>
      </c>
      <c r="AG107" s="8">
        <v>50</v>
      </c>
    </row>
    <row r="108" spans="1:55" x14ac:dyDescent="0.3">
      <c r="AE108" t="s">
        <v>16548</v>
      </c>
      <c r="AF108" s="8">
        <v>15</v>
      </c>
      <c r="AG108" s="8">
        <v>15</v>
      </c>
    </row>
    <row r="109" spans="1:55" x14ac:dyDescent="0.3">
      <c r="AE109" t="s">
        <v>12716</v>
      </c>
      <c r="AF109" s="8">
        <v>96</v>
      </c>
      <c r="AG109" s="8">
        <v>101</v>
      </c>
    </row>
    <row r="110" spans="1:55" x14ac:dyDescent="0.3">
      <c r="AE110" t="s">
        <v>16549</v>
      </c>
      <c r="AF110" s="7">
        <v>55.208333333333336</v>
      </c>
      <c r="AG110" s="7">
        <v>49.504950495049506</v>
      </c>
    </row>
    <row r="111" spans="1:55" x14ac:dyDescent="0.3">
      <c r="AE111" t="s">
        <v>16550</v>
      </c>
      <c r="AF111" s="7">
        <v>15.625</v>
      </c>
      <c r="AG111" s="7">
        <v>14.85148514851485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95338-9D4B-481B-8903-3B8B55F4A9AA}">
  <dimension ref="A1:P163"/>
  <sheetViews>
    <sheetView workbookViewId="0">
      <selection activeCell="D2" sqref="D2:K2"/>
    </sheetView>
  </sheetViews>
  <sheetFormatPr defaultRowHeight="14.4" x14ac:dyDescent="0.3"/>
  <cols>
    <col min="1" max="1" width="26.33203125" style="1" bestFit="1" customWidth="1"/>
    <col min="2" max="2" width="12.33203125" style="5" customWidth="1"/>
    <col min="3" max="3" width="18.6640625" style="1" bestFit="1" customWidth="1"/>
    <col min="4" max="4" width="11.6640625" bestFit="1" customWidth="1"/>
    <col min="12" max="12" width="17" bestFit="1" customWidth="1"/>
    <col min="13" max="13" width="33.21875" style="5" customWidth="1"/>
    <col min="14" max="16" width="8.88671875" style="5"/>
  </cols>
  <sheetData>
    <row r="1" spans="1:16" s="1" customFormat="1" x14ac:dyDescent="0.3">
      <c r="C1" s="1" t="s">
        <v>6070</v>
      </c>
    </row>
    <row r="2" spans="1:16" s="1" customFormat="1" x14ac:dyDescent="0.3">
      <c r="A2" s="1" t="s">
        <v>12721</v>
      </c>
      <c r="B2" s="6" t="s">
        <v>16562</v>
      </c>
      <c r="C2" s="1" t="s">
        <v>16359</v>
      </c>
      <c r="D2" s="1" t="s">
        <v>24164</v>
      </c>
      <c r="E2" s="1" t="s">
        <v>12642</v>
      </c>
      <c r="F2" s="1" t="s">
        <v>12643</v>
      </c>
      <c r="G2" s="1" t="s">
        <v>24165</v>
      </c>
      <c r="H2" s="1" t="s">
        <v>12718</v>
      </c>
      <c r="I2" s="1" t="s">
        <v>12719</v>
      </c>
      <c r="J2" s="1" t="s">
        <v>24166</v>
      </c>
      <c r="K2" s="1" t="s">
        <v>12644</v>
      </c>
      <c r="L2" s="1" t="s">
        <v>12645</v>
      </c>
      <c r="M2" s="6" t="s">
        <v>16616</v>
      </c>
      <c r="N2" s="6" t="s">
        <v>16643</v>
      </c>
      <c r="O2" s="6" t="s">
        <v>16644</v>
      </c>
      <c r="P2" s="6" t="s">
        <v>16645</v>
      </c>
    </row>
    <row r="3" spans="1:16" x14ac:dyDescent="0.3">
      <c r="B3" s="10"/>
    </row>
    <row r="4" spans="1:16" x14ac:dyDescent="0.3">
      <c r="A4" s="11" t="s">
        <v>169</v>
      </c>
    </row>
    <row r="5" spans="1:16" x14ac:dyDescent="0.3">
      <c r="A5" s="1" t="s">
        <v>12646</v>
      </c>
      <c r="B5" s="10" t="s">
        <v>16563</v>
      </c>
      <c r="C5" s="1" t="s">
        <v>8421</v>
      </c>
      <c r="D5" t="s">
        <v>411</v>
      </c>
      <c r="E5" t="s">
        <v>3489</v>
      </c>
      <c r="F5" t="s">
        <v>5777</v>
      </c>
      <c r="G5">
        <v>85.842264</v>
      </c>
      <c r="H5">
        <v>51.589195000000004</v>
      </c>
      <c r="I5">
        <v>60.563312500000002</v>
      </c>
      <c r="J5">
        <v>8.5842264000429297E-3</v>
      </c>
      <c r="K5">
        <v>5.1589194999819418E-3</v>
      </c>
      <c r="L5">
        <v>6.0563312499772991E-3</v>
      </c>
    </row>
    <row r="6" spans="1:16" x14ac:dyDescent="0.3">
      <c r="A6" s="1" t="s">
        <v>12646</v>
      </c>
      <c r="B6" s="10" t="s">
        <v>16564</v>
      </c>
      <c r="C6" s="1" t="s">
        <v>8422</v>
      </c>
      <c r="D6" t="s">
        <v>243</v>
      </c>
      <c r="E6" t="s">
        <v>3491</v>
      </c>
      <c r="F6" t="s">
        <v>5778</v>
      </c>
      <c r="G6">
        <v>150.18260175</v>
      </c>
      <c r="H6">
        <v>144.96343124999999</v>
      </c>
      <c r="I6">
        <v>72.49503</v>
      </c>
      <c r="J6">
        <v>1.5018260175075107E-2</v>
      </c>
      <c r="K6">
        <v>1.4496343124949254E-2</v>
      </c>
      <c r="L6">
        <v>7.2495029999728264E-3</v>
      </c>
      <c r="M6" s="5" t="s">
        <v>16617</v>
      </c>
      <c r="N6" s="5">
        <v>2</v>
      </c>
      <c r="O6" s="5">
        <f>N6/$N$14</f>
        <v>0.16666666666666666</v>
      </c>
      <c r="P6" s="5" t="s">
        <v>16632</v>
      </c>
    </row>
    <row r="7" spans="1:16" x14ac:dyDescent="0.3">
      <c r="A7" s="1" t="s">
        <v>12646</v>
      </c>
      <c r="B7" s="10" t="s">
        <v>16565</v>
      </c>
      <c r="C7" s="1" t="s">
        <v>8423</v>
      </c>
      <c r="D7" t="s">
        <v>179</v>
      </c>
      <c r="E7" t="s">
        <v>3492</v>
      </c>
      <c r="F7" t="s">
        <v>5779</v>
      </c>
      <c r="G7">
        <v>204.40237425000001</v>
      </c>
      <c r="H7">
        <v>168.36005399999999</v>
      </c>
      <c r="I7">
        <v>46.184280749999999</v>
      </c>
      <c r="J7">
        <v>2.0440237425102224E-2</v>
      </c>
      <c r="K7">
        <v>1.6836005399941064E-2</v>
      </c>
      <c r="L7">
        <v>4.6184280749826884E-3</v>
      </c>
      <c r="M7" s="5" t="s">
        <v>16617</v>
      </c>
      <c r="N7" s="5">
        <v>2</v>
      </c>
      <c r="O7" s="5">
        <f t="shared" ref="O7:O11" si="0">N7/$N$14</f>
        <v>0.16666666666666666</v>
      </c>
      <c r="P7" s="5" t="s">
        <v>16632</v>
      </c>
    </row>
    <row r="8" spans="1:16" x14ac:dyDescent="0.3">
      <c r="A8" s="1" t="s">
        <v>12646</v>
      </c>
      <c r="B8" s="10" t="s">
        <v>16566</v>
      </c>
      <c r="C8" s="1" t="s">
        <v>8424</v>
      </c>
      <c r="D8" t="s">
        <v>168</v>
      </c>
      <c r="E8" t="s">
        <v>3493</v>
      </c>
      <c r="F8" t="s">
        <v>5780</v>
      </c>
      <c r="G8">
        <v>232.036315</v>
      </c>
      <c r="H8">
        <v>235.50226674999999</v>
      </c>
      <c r="I8">
        <v>32.767977500000001</v>
      </c>
      <c r="J8">
        <v>2.3203631500116045E-2</v>
      </c>
      <c r="K8">
        <v>2.3550226674917563E-2</v>
      </c>
      <c r="L8">
        <v>3.2767977499877179E-3</v>
      </c>
      <c r="M8" s="5" t="s">
        <v>16617</v>
      </c>
      <c r="N8" s="5">
        <v>2</v>
      </c>
      <c r="O8" s="5">
        <f t="shared" si="0"/>
        <v>0.16666666666666666</v>
      </c>
      <c r="P8" s="5" t="s">
        <v>16632</v>
      </c>
    </row>
    <row r="9" spans="1:16" x14ac:dyDescent="0.3">
      <c r="A9" s="1" t="s">
        <v>12647</v>
      </c>
      <c r="B9" s="10" t="s">
        <v>16567</v>
      </c>
      <c r="C9" s="1" t="s">
        <v>8617</v>
      </c>
      <c r="D9" t="s">
        <v>1610</v>
      </c>
      <c r="E9" t="s">
        <v>3725</v>
      </c>
      <c r="F9" t="s">
        <v>6019</v>
      </c>
      <c r="G9">
        <v>2.63479625</v>
      </c>
      <c r="H9">
        <v>3.2671785</v>
      </c>
      <c r="I9">
        <v>20.715480999999997</v>
      </c>
      <c r="J9">
        <v>2.6347962500131768E-4</v>
      </c>
      <c r="K9">
        <v>3.2671784999885632E-4</v>
      </c>
      <c r="L9">
        <v>2.0715480999922349E-3</v>
      </c>
      <c r="M9" s="5" t="s">
        <v>16617</v>
      </c>
      <c r="N9" s="5">
        <v>2</v>
      </c>
      <c r="O9" s="5">
        <f t="shared" si="0"/>
        <v>0.16666666666666666</v>
      </c>
      <c r="P9" s="5" t="s">
        <v>16632</v>
      </c>
    </row>
    <row r="10" spans="1:16" x14ac:dyDescent="0.3">
      <c r="A10" s="1" t="s">
        <v>12647</v>
      </c>
      <c r="B10" s="10" t="s">
        <v>16568</v>
      </c>
      <c r="C10" s="1" t="s">
        <v>9024</v>
      </c>
      <c r="D10" t="s">
        <v>2202</v>
      </c>
      <c r="E10" t="s">
        <v>4203</v>
      </c>
      <c r="F10" t="s">
        <v>4720</v>
      </c>
      <c r="G10">
        <v>0.20766475000000001</v>
      </c>
      <c r="H10">
        <v>0</v>
      </c>
      <c r="I10">
        <v>78.099952250000001</v>
      </c>
      <c r="J10">
        <v>2.0766475000103856E-5</v>
      </c>
      <c r="K10">
        <v>0</v>
      </c>
      <c r="L10">
        <v>7.8099952249707253E-3</v>
      </c>
      <c r="M10" s="5" t="s">
        <v>16617</v>
      </c>
      <c r="N10" s="5">
        <v>2</v>
      </c>
      <c r="O10" s="5">
        <f t="shared" si="0"/>
        <v>0.16666666666666666</v>
      </c>
      <c r="P10" s="5" t="s">
        <v>16632</v>
      </c>
    </row>
    <row r="11" spans="1:16" x14ac:dyDescent="0.3">
      <c r="A11" s="1" t="s">
        <v>12647</v>
      </c>
      <c r="B11" s="10" t="s">
        <v>16569</v>
      </c>
      <c r="C11" s="1" t="s">
        <v>9025</v>
      </c>
      <c r="D11" t="s">
        <v>2205</v>
      </c>
      <c r="E11" t="s">
        <v>4204</v>
      </c>
      <c r="F11" t="s">
        <v>4722</v>
      </c>
      <c r="G11">
        <v>0.19747499999999998</v>
      </c>
      <c r="H11">
        <v>0.47866300000000006</v>
      </c>
      <c r="I11">
        <v>106.52737075</v>
      </c>
      <c r="J11">
        <v>1.9747500000098758E-5</v>
      </c>
      <c r="K11">
        <v>4.786629999983245E-5</v>
      </c>
      <c r="L11">
        <v>1.065273707496007E-2</v>
      </c>
      <c r="M11" s="5" t="s">
        <v>16617</v>
      </c>
      <c r="N11" s="5">
        <v>2</v>
      </c>
      <c r="O11" s="5">
        <f t="shared" si="0"/>
        <v>0.16666666666666666</v>
      </c>
      <c r="P11" s="5" t="s">
        <v>16632</v>
      </c>
    </row>
    <row r="12" spans="1:16" x14ac:dyDescent="0.3">
      <c r="A12" s="1" t="s">
        <v>12648</v>
      </c>
      <c r="B12" s="10"/>
      <c r="F12">
        <v>4</v>
      </c>
      <c r="G12">
        <v>4</v>
      </c>
      <c r="H12">
        <v>4</v>
      </c>
      <c r="I12">
        <v>4</v>
      </c>
      <c r="N12" s="5">
        <f>SUM(N6:N8)</f>
        <v>6</v>
      </c>
    </row>
    <row r="13" spans="1:16" x14ac:dyDescent="0.3">
      <c r="A13" s="1" t="s">
        <v>12649</v>
      </c>
      <c r="B13" s="10"/>
      <c r="F13">
        <v>3</v>
      </c>
      <c r="G13">
        <v>3</v>
      </c>
      <c r="H13">
        <v>2</v>
      </c>
      <c r="I13">
        <v>3</v>
      </c>
      <c r="N13" s="5">
        <f>SUM(N9:N11)</f>
        <v>6</v>
      </c>
    </row>
    <row r="14" spans="1:16" x14ac:dyDescent="0.3">
      <c r="A14" s="1" t="s">
        <v>12650</v>
      </c>
      <c r="B14" s="10"/>
      <c r="G14">
        <v>168.11588875000001</v>
      </c>
      <c r="H14">
        <v>150.10373675</v>
      </c>
      <c r="I14">
        <v>53.002650187500002</v>
      </c>
      <c r="M14" s="5" t="s">
        <v>16618</v>
      </c>
      <c r="N14" s="5">
        <f>SUM(N6:N11)</f>
        <v>12</v>
      </c>
    </row>
    <row r="15" spans="1:16" x14ac:dyDescent="0.3">
      <c r="A15" s="1" t="s">
        <v>12651</v>
      </c>
      <c r="B15" s="10"/>
      <c r="G15">
        <v>1.013312</v>
      </c>
      <c r="H15">
        <v>1.87292075</v>
      </c>
      <c r="I15">
        <v>68.447601333333338</v>
      </c>
    </row>
    <row r="16" spans="1:16" x14ac:dyDescent="0.3">
      <c r="A16" s="1" t="s">
        <v>12652</v>
      </c>
      <c r="B16" s="10"/>
      <c r="G16">
        <v>672.46355500000004</v>
      </c>
      <c r="H16">
        <v>600.41494699999998</v>
      </c>
      <c r="I16">
        <v>212.01060075000001</v>
      </c>
      <c r="J16">
        <v>6.7246355500336308E-2</v>
      </c>
      <c r="K16">
        <v>6.0041494699789824E-2</v>
      </c>
      <c r="L16">
        <v>2.1201060074920532E-2</v>
      </c>
    </row>
    <row r="17" spans="1:16" x14ac:dyDescent="0.3">
      <c r="A17" s="1" t="s">
        <v>12653</v>
      </c>
      <c r="B17" s="10"/>
      <c r="G17">
        <v>3.039936</v>
      </c>
      <c r="H17">
        <v>5.6187622499999996</v>
      </c>
      <c r="I17">
        <v>205.342804</v>
      </c>
      <c r="J17">
        <v>3.0399360000152033E-4</v>
      </c>
      <c r="K17">
        <v>5.6187622499803312E-4</v>
      </c>
      <c r="L17">
        <v>2.0534280399923031E-2</v>
      </c>
    </row>
    <row r="18" spans="1:16" x14ac:dyDescent="0.3">
      <c r="A18" s="1" t="s">
        <v>12654</v>
      </c>
      <c r="B18" s="10"/>
      <c r="J18">
        <v>6.7550349100337831E-2</v>
      </c>
      <c r="K18">
        <v>6.0603370924787854E-2</v>
      </c>
      <c r="L18">
        <v>4.1735340474843563E-2</v>
      </c>
    </row>
    <row r="19" spans="1:16" x14ac:dyDescent="0.3">
      <c r="B19" s="10"/>
    </row>
    <row r="20" spans="1:16" x14ac:dyDescent="0.3">
      <c r="A20" s="11" t="s">
        <v>87</v>
      </c>
    </row>
    <row r="21" spans="1:16" x14ac:dyDescent="0.3">
      <c r="A21" s="1" t="s">
        <v>12655</v>
      </c>
      <c r="B21" s="10" t="s">
        <v>16570</v>
      </c>
      <c r="C21" s="1" t="s">
        <v>8259</v>
      </c>
      <c r="D21" t="s">
        <v>812</v>
      </c>
      <c r="E21" t="s">
        <v>3269</v>
      </c>
      <c r="F21" t="s">
        <v>5569</v>
      </c>
      <c r="G21">
        <v>35.863319750000002</v>
      </c>
      <c r="H21">
        <v>61.816745749999995</v>
      </c>
      <c r="I21">
        <v>621.78579500000001</v>
      </c>
      <c r="J21">
        <v>3.5863319750179356E-3</v>
      </c>
      <c r="K21">
        <v>6.1816745749783599E-3</v>
      </c>
      <c r="L21">
        <v>6.2178579499766941E-2</v>
      </c>
    </row>
    <row r="22" spans="1:16" x14ac:dyDescent="0.3">
      <c r="A22" s="1" t="s">
        <v>12655</v>
      </c>
      <c r="B22" s="10" t="s">
        <v>16571</v>
      </c>
      <c r="C22" s="1" t="s">
        <v>8260</v>
      </c>
      <c r="D22" t="s">
        <v>884</v>
      </c>
      <c r="E22" t="s">
        <v>3271</v>
      </c>
      <c r="F22" t="s">
        <v>5570</v>
      </c>
      <c r="G22">
        <v>30.2320505</v>
      </c>
      <c r="H22">
        <v>62.174646250000002</v>
      </c>
      <c r="I22">
        <v>24.829835750000001</v>
      </c>
      <c r="J22">
        <v>3.0232050500151189E-3</v>
      </c>
      <c r="K22">
        <v>6.2174646249782356E-3</v>
      </c>
      <c r="L22">
        <v>2.4829835749906933E-3</v>
      </c>
    </row>
    <row r="23" spans="1:16" x14ac:dyDescent="0.3">
      <c r="A23" s="1" t="s">
        <v>12655</v>
      </c>
      <c r="B23" s="10" t="s">
        <v>16572</v>
      </c>
      <c r="C23" s="1" t="s">
        <v>8261</v>
      </c>
      <c r="D23" t="s">
        <v>748</v>
      </c>
      <c r="E23" t="s">
        <v>3272</v>
      </c>
      <c r="F23" t="s">
        <v>5571</v>
      </c>
      <c r="G23">
        <v>42.103539749999996</v>
      </c>
      <c r="H23">
        <v>79.624391500000002</v>
      </c>
      <c r="I23">
        <v>72.532508749999991</v>
      </c>
      <c r="J23">
        <v>4.2103539750210561E-3</v>
      </c>
      <c r="K23">
        <v>7.9624391499721284E-3</v>
      </c>
      <c r="L23">
        <v>7.2532508749728114E-3</v>
      </c>
    </row>
    <row r="24" spans="1:16" x14ac:dyDescent="0.3">
      <c r="A24" s="1" t="s">
        <v>12656</v>
      </c>
      <c r="B24" s="10" t="s">
        <v>16573</v>
      </c>
      <c r="C24" s="1" t="s">
        <v>8760</v>
      </c>
      <c r="D24" t="s">
        <v>1981</v>
      </c>
      <c r="E24" t="s">
        <v>3892</v>
      </c>
      <c r="F24" t="s">
        <v>4399</v>
      </c>
      <c r="G24">
        <v>0.5583982500000001</v>
      </c>
      <c r="H24">
        <v>0.81530999999999998</v>
      </c>
      <c r="I24">
        <v>112.36565925000001</v>
      </c>
      <c r="J24">
        <v>5.5839825000279272E-5</v>
      </c>
      <c r="K24">
        <v>8.15309999997146E-5</v>
      </c>
      <c r="L24">
        <v>1.1236565924957882E-2</v>
      </c>
    </row>
    <row r="25" spans="1:16" x14ac:dyDescent="0.3">
      <c r="A25" s="1" t="s">
        <v>12656</v>
      </c>
      <c r="B25" s="10" t="s">
        <v>16574</v>
      </c>
      <c r="C25" s="1" t="s">
        <v>8761</v>
      </c>
      <c r="D25" t="s">
        <v>2254</v>
      </c>
      <c r="E25" t="s">
        <v>3893</v>
      </c>
      <c r="F25" t="s">
        <v>4401</v>
      </c>
      <c r="G25">
        <v>0.12280699999999999</v>
      </c>
      <c r="H25">
        <v>0.58059974999999997</v>
      </c>
      <c r="I25">
        <v>100.46896400000001</v>
      </c>
      <c r="J25">
        <v>1.2280700000061414E-5</v>
      </c>
      <c r="K25">
        <v>5.8059974999796761E-5</v>
      </c>
      <c r="L25">
        <v>1.0046896399962342E-2</v>
      </c>
      <c r="M25" s="5" t="s">
        <v>16619</v>
      </c>
      <c r="N25" s="5">
        <v>4</v>
      </c>
      <c r="O25" s="5">
        <f>N25/$N$32</f>
        <v>0.16666666666666666</v>
      </c>
      <c r="P25" s="5" t="s">
        <v>16633</v>
      </c>
    </row>
    <row r="26" spans="1:16" x14ac:dyDescent="0.3">
      <c r="A26" s="1" t="s">
        <v>12656</v>
      </c>
      <c r="B26" s="10" t="s">
        <v>16575</v>
      </c>
      <c r="C26" s="1" t="s">
        <v>8762</v>
      </c>
      <c r="D26" t="s">
        <v>1965</v>
      </c>
      <c r="E26" t="s">
        <v>3894</v>
      </c>
      <c r="F26" t="s">
        <v>4402</v>
      </c>
      <c r="G26">
        <v>0.59148574999999992</v>
      </c>
      <c r="H26">
        <v>0.2686635</v>
      </c>
      <c r="I26">
        <v>101.432192</v>
      </c>
      <c r="J26">
        <v>5.9148575000295801E-5</v>
      </c>
      <c r="K26">
        <v>2.6866349999905953E-5</v>
      </c>
      <c r="L26">
        <v>1.0143219199961979E-2</v>
      </c>
      <c r="M26" s="5" t="s">
        <v>16619</v>
      </c>
      <c r="N26" s="5">
        <v>4</v>
      </c>
      <c r="O26" s="5">
        <f t="shared" ref="O26:O29" si="1">N26/$N$32</f>
        <v>0.16666666666666666</v>
      </c>
      <c r="P26" s="5" t="s">
        <v>16633</v>
      </c>
    </row>
    <row r="27" spans="1:16" x14ac:dyDescent="0.3">
      <c r="A27" s="1" t="s">
        <v>12656</v>
      </c>
      <c r="B27" s="10" t="s">
        <v>16576</v>
      </c>
      <c r="C27" s="1" t="s">
        <v>8763</v>
      </c>
      <c r="D27" t="s">
        <v>1014</v>
      </c>
      <c r="E27" t="s">
        <v>3895</v>
      </c>
      <c r="F27" t="s">
        <v>4403</v>
      </c>
      <c r="G27">
        <v>22.211513249999999</v>
      </c>
      <c r="H27">
        <v>0.22312850000000001</v>
      </c>
      <c r="I27">
        <v>113.51034125000001</v>
      </c>
      <c r="J27">
        <v>2.2211513250111081E-3</v>
      </c>
      <c r="K27">
        <v>2.2312849999921894E-5</v>
      </c>
      <c r="L27">
        <v>1.1351034124957454E-2</v>
      </c>
      <c r="M27" s="5" t="s">
        <v>16619</v>
      </c>
      <c r="N27" s="5">
        <v>4</v>
      </c>
      <c r="O27" s="5">
        <f t="shared" si="1"/>
        <v>0.16666666666666666</v>
      </c>
      <c r="P27" s="5" t="s">
        <v>16633</v>
      </c>
    </row>
    <row r="28" spans="1:16" x14ac:dyDescent="0.3">
      <c r="A28" s="1" t="s">
        <v>12656</v>
      </c>
      <c r="B28" s="10" t="s">
        <v>16577</v>
      </c>
      <c r="C28" s="1" t="s">
        <v>8764</v>
      </c>
      <c r="D28" t="s">
        <v>363</v>
      </c>
      <c r="E28" t="s">
        <v>3896</v>
      </c>
      <c r="F28" t="s">
        <v>4404</v>
      </c>
      <c r="G28">
        <v>102.57633250000001</v>
      </c>
      <c r="H28">
        <v>67.764328000000006</v>
      </c>
      <c r="I28">
        <v>1191.8074505</v>
      </c>
      <c r="J28">
        <v>1.0257633250051301E-2</v>
      </c>
      <c r="K28">
        <v>6.7764327999762794E-3</v>
      </c>
      <c r="L28">
        <v>0.11918074504955325</v>
      </c>
      <c r="M28" s="5" t="s">
        <v>16619</v>
      </c>
      <c r="N28" s="5">
        <v>4</v>
      </c>
      <c r="O28" s="5">
        <f t="shared" si="1"/>
        <v>0.16666666666666666</v>
      </c>
      <c r="P28" s="5" t="s">
        <v>16633</v>
      </c>
    </row>
    <row r="29" spans="1:16" x14ac:dyDescent="0.3">
      <c r="A29" s="1" t="s">
        <v>12656</v>
      </c>
      <c r="B29" s="10" t="s">
        <v>16578</v>
      </c>
      <c r="C29" s="1" t="s">
        <v>8765</v>
      </c>
      <c r="D29" t="s">
        <v>86</v>
      </c>
      <c r="E29" t="s">
        <v>3897</v>
      </c>
      <c r="F29" t="s">
        <v>4405</v>
      </c>
      <c r="G29">
        <v>587.979333</v>
      </c>
      <c r="H29">
        <v>238.74805325</v>
      </c>
      <c r="I29">
        <v>1304.0162097499999</v>
      </c>
      <c r="J29">
        <v>5.879793330029405E-2</v>
      </c>
      <c r="K29">
        <v>2.3874805324916426E-2</v>
      </c>
      <c r="L29">
        <v>0.13040162097451119</v>
      </c>
      <c r="M29" s="5" t="s">
        <v>16619</v>
      </c>
      <c r="N29" s="5">
        <v>4</v>
      </c>
      <c r="O29" s="5">
        <f t="shared" si="1"/>
        <v>0.16666666666666666</v>
      </c>
      <c r="P29" s="5" t="s">
        <v>16633</v>
      </c>
    </row>
    <row r="30" spans="1:16" x14ac:dyDescent="0.3">
      <c r="A30" s="1" t="s">
        <v>12656</v>
      </c>
      <c r="B30" s="10" t="s">
        <v>16579</v>
      </c>
      <c r="C30" s="1" t="s">
        <v>8766</v>
      </c>
      <c r="D30" t="s">
        <v>433</v>
      </c>
      <c r="E30" t="s">
        <v>3898</v>
      </c>
      <c r="F30" t="s">
        <v>4406</v>
      </c>
      <c r="G30">
        <v>78.315746500000003</v>
      </c>
      <c r="H30">
        <v>138.3568195</v>
      </c>
      <c r="I30">
        <v>2057.9903295000004</v>
      </c>
      <c r="J30">
        <v>7.8315746500391657E-3</v>
      </c>
      <c r="K30">
        <v>1.3835681949951568E-2</v>
      </c>
      <c r="L30">
        <v>0.20579903294922863</v>
      </c>
      <c r="M30" s="5" t="s">
        <v>16619</v>
      </c>
      <c r="N30" s="5">
        <v>4</v>
      </c>
      <c r="O30" s="5">
        <f>N30/$N$32</f>
        <v>0.16666666666666666</v>
      </c>
      <c r="P30" s="5" t="s">
        <v>16633</v>
      </c>
    </row>
    <row r="31" spans="1:16" x14ac:dyDescent="0.3">
      <c r="A31" s="1" t="s">
        <v>12657</v>
      </c>
      <c r="B31" s="10"/>
      <c r="F31">
        <v>3</v>
      </c>
      <c r="G31">
        <v>3</v>
      </c>
      <c r="H31">
        <v>3</v>
      </c>
      <c r="I31">
        <v>3</v>
      </c>
      <c r="N31" s="5">
        <f>SUM(N21:N23)</f>
        <v>0</v>
      </c>
    </row>
    <row r="32" spans="1:16" x14ac:dyDescent="0.3">
      <c r="A32" s="1" t="s">
        <v>12658</v>
      </c>
      <c r="B32" s="10"/>
      <c r="F32">
        <v>7</v>
      </c>
      <c r="G32">
        <v>7</v>
      </c>
      <c r="H32">
        <v>7</v>
      </c>
      <c r="I32">
        <v>7</v>
      </c>
      <c r="N32" s="5">
        <f>SUM(N25:N30)</f>
        <v>24</v>
      </c>
    </row>
    <row r="33" spans="1:16" x14ac:dyDescent="0.3">
      <c r="A33" s="1" t="s">
        <v>12659</v>
      </c>
      <c r="B33" s="10"/>
      <c r="G33">
        <v>36.06630333333333</v>
      </c>
      <c r="H33">
        <v>67.871927833333331</v>
      </c>
      <c r="I33">
        <v>239.71604650000003</v>
      </c>
    </row>
    <row r="34" spans="1:16" x14ac:dyDescent="0.3">
      <c r="A34" s="1" t="s">
        <v>12660</v>
      </c>
      <c r="B34" s="10"/>
      <c r="G34">
        <v>113.19365946428572</v>
      </c>
      <c r="H34">
        <v>63.822414642857147</v>
      </c>
      <c r="I34">
        <v>711.65587803571441</v>
      </c>
    </row>
    <row r="35" spans="1:16" x14ac:dyDescent="0.3">
      <c r="A35" s="1" t="s">
        <v>12661</v>
      </c>
      <c r="B35" s="10"/>
      <c r="G35">
        <v>108.19890999999998</v>
      </c>
      <c r="H35">
        <v>203.61578349999999</v>
      </c>
      <c r="I35">
        <v>719.14813950000007</v>
      </c>
      <c r="J35">
        <v>1.0819891000054109E-2</v>
      </c>
      <c r="K35">
        <v>2.0361578349928723E-2</v>
      </c>
      <c r="L35">
        <v>7.1914813949730441E-2</v>
      </c>
    </row>
    <row r="36" spans="1:16" x14ac:dyDescent="0.3">
      <c r="A36" s="1" t="s">
        <v>12662</v>
      </c>
      <c r="B36" s="10"/>
      <c r="G36">
        <v>792.35561625000003</v>
      </c>
      <c r="H36">
        <v>446.75690250000002</v>
      </c>
      <c r="I36">
        <v>4981.5911462500007</v>
      </c>
      <c r="J36">
        <v>7.9235561625396272E-2</v>
      </c>
      <c r="K36">
        <v>4.4675690249843615E-2</v>
      </c>
      <c r="L36">
        <v>0.49815911462313278</v>
      </c>
    </row>
    <row r="37" spans="1:16" x14ac:dyDescent="0.3">
      <c r="A37" s="1" t="s">
        <v>12663</v>
      </c>
      <c r="B37" s="10"/>
      <c r="J37">
        <v>9.005545262545038E-2</v>
      </c>
      <c r="K37">
        <v>6.5037268599772338E-2</v>
      </c>
      <c r="L37">
        <v>0.57007392857286321</v>
      </c>
    </row>
    <row r="38" spans="1:16" x14ac:dyDescent="0.3">
      <c r="B38" s="10"/>
    </row>
    <row r="39" spans="1:16" x14ac:dyDescent="0.3">
      <c r="A39" s="11" t="s">
        <v>1878</v>
      </c>
      <c r="B39" s="10" t="s">
        <v>16650</v>
      </c>
      <c r="C39" s="1" t="s">
        <v>8527</v>
      </c>
      <c r="D39" t="s">
        <v>1877</v>
      </c>
      <c r="E39" t="s">
        <v>3616</v>
      </c>
      <c r="F39" t="s">
        <v>5906</v>
      </c>
      <c r="G39">
        <v>0.80073099999999997</v>
      </c>
      <c r="H39">
        <v>0.43883850000000002</v>
      </c>
      <c r="I39">
        <v>38.048454</v>
      </c>
      <c r="J39">
        <v>8.0073100000400447E-5</v>
      </c>
      <c r="K39">
        <v>4.3883849999846387E-5</v>
      </c>
      <c r="L39">
        <v>3.8048453999857379E-3</v>
      </c>
      <c r="M39" s="5" t="s">
        <v>16620</v>
      </c>
      <c r="N39" s="5">
        <v>4</v>
      </c>
      <c r="O39" s="5">
        <f>N39/$N$40</f>
        <v>1</v>
      </c>
      <c r="P39" s="5" t="s">
        <v>16634</v>
      </c>
    </row>
    <row r="40" spans="1:16" x14ac:dyDescent="0.3">
      <c r="A40" s="1" t="s">
        <v>12664</v>
      </c>
      <c r="B40" s="10"/>
      <c r="F40">
        <v>1</v>
      </c>
      <c r="G40">
        <v>1</v>
      </c>
      <c r="H40">
        <v>1</v>
      </c>
      <c r="I40">
        <v>1</v>
      </c>
      <c r="N40" s="5">
        <v>4</v>
      </c>
    </row>
    <row r="41" spans="1:16" x14ac:dyDescent="0.3">
      <c r="A41" s="1" t="s">
        <v>12665</v>
      </c>
      <c r="B41" s="10"/>
      <c r="G41">
        <v>0.80073099999999997</v>
      </c>
      <c r="H41">
        <v>0.43883850000000002</v>
      </c>
      <c r="I41">
        <v>38.048454</v>
      </c>
    </row>
    <row r="42" spans="1:16" x14ac:dyDescent="0.3">
      <c r="A42" s="1" t="s">
        <v>12666</v>
      </c>
      <c r="B42" s="10"/>
      <c r="G42">
        <v>0.80073099999999997</v>
      </c>
      <c r="H42">
        <v>0.43883850000000002</v>
      </c>
      <c r="I42">
        <v>38.048454</v>
      </c>
      <c r="J42">
        <v>8.0073100000400447E-5</v>
      </c>
      <c r="K42">
        <v>4.3883849999846387E-5</v>
      </c>
      <c r="L42">
        <v>3.8048453999857379E-3</v>
      </c>
    </row>
    <row r="43" spans="1:16" x14ac:dyDescent="0.3">
      <c r="B43" s="10"/>
    </row>
    <row r="44" spans="1:16" x14ac:dyDescent="0.3">
      <c r="A44" s="11" t="s">
        <v>1588</v>
      </c>
      <c r="B44" s="10" t="s">
        <v>16649</v>
      </c>
      <c r="C44" s="1" t="s">
        <v>8139</v>
      </c>
      <c r="D44" t="s">
        <v>1587</v>
      </c>
      <c r="E44" t="s">
        <v>3128</v>
      </c>
      <c r="F44" t="s">
        <v>5435</v>
      </c>
      <c r="G44">
        <v>3.0809594999999996</v>
      </c>
      <c r="H44">
        <v>1.3770215000000001</v>
      </c>
      <c r="I44">
        <v>1053.51222575</v>
      </c>
      <c r="J44">
        <v>3.080959500015408E-4</v>
      </c>
      <c r="K44">
        <v>1.3770214999951801E-4</v>
      </c>
      <c r="L44">
        <v>0.10535122257460511</v>
      </c>
      <c r="M44" s="5" t="s">
        <v>16621</v>
      </c>
      <c r="N44" s="5">
        <v>3</v>
      </c>
      <c r="O44" s="5">
        <f>N44/$N$45</f>
        <v>1</v>
      </c>
      <c r="P44" s="5" t="s">
        <v>16635</v>
      </c>
    </row>
    <row r="45" spans="1:16" x14ac:dyDescent="0.3">
      <c r="A45" s="1" t="s">
        <v>12664</v>
      </c>
      <c r="B45" s="10"/>
      <c r="F45">
        <v>1</v>
      </c>
      <c r="G45">
        <v>1</v>
      </c>
      <c r="H45">
        <v>1</v>
      </c>
      <c r="I45">
        <v>1</v>
      </c>
      <c r="N45" s="5">
        <v>3</v>
      </c>
    </row>
    <row r="46" spans="1:16" x14ac:dyDescent="0.3">
      <c r="A46" s="1" t="s">
        <v>12665</v>
      </c>
      <c r="B46" s="10"/>
      <c r="G46">
        <v>3.0809594999999996</v>
      </c>
      <c r="H46">
        <v>1.3770215000000001</v>
      </c>
      <c r="I46">
        <v>1053.51222575</v>
      </c>
    </row>
    <row r="47" spans="1:16" x14ac:dyDescent="0.3">
      <c r="A47" s="1" t="s">
        <v>12667</v>
      </c>
      <c r="B47" s="10"/>
      <c r="G47">
        <v>3.0809594999999996</v>
      </c>
      <c r="H47">
        <v>1.3770215000000001</v>
      </c>
      <c r="I47">
        <v>1053.51222575</v>
      </c>
      <c r="J47">
        <v>3.080959500015408E-4</v>
      </c>
      <c r="K47">
        <v>1.3770214999951801E-4</v>
      </c>
      <c r="L47">
        <v>0.10535122257460511</v>
      </c>
    </row>
    <row r="48" spans="1:16" x14ac:dyDescent="0.3">
      <c r="B48" s="10"/>
    </row>
    <row r="49" spans="1:16" x14ac:dyDescent="0.3">
      <c r="A49" s="11" t="s">
        <v>1565</v>
      </c>
      <c r="B49" s="10" t="s">
        <v>16648</v>
      </c>
      <c r="C49" s="1" t="s">
        <v>8430</v>
      </c>
      <c r="D49" t="s">
        <v>1564</v>
      </c>
      <c r="E49" t="s">
        <v>3500</v>
      </c>
      <c r="F49" t="s">
        <v>5787</v>
      </c>
      <c r="G49">
        <v>3.3722525000000001</v>
      </c>
      <c r="H49">
        <v>1.1825427500000001</v>
      </c>
      <c r="I49">
        <v>198.95085</v>
      </c>
      <c r="J49">
        <v>3.3722525000168653E-4</v>
      </c>
      <c r="K49">
        <v>1.1825427499958605E-4</v>
      </c>
      <c r="L49">
        <v>1.9895084999925428E-2</v>
      </c>
      <c r="M49" s="5" t="s">
        <v>16622</v>
      </c>
      <c r="N49" s="5">
        <v>2</v>
      </c>
      <c r="O49" s="5">
        <f>N49/$N$50</f>
        <v>1</v>
      </c>
      <c r="P49" s="5" t="s">
        <v>16636</v>
      </c>
    </row>
    <row r="50" spans="1:16" x14ac:dyDescent="0.3">
      <c r="A50" s="1" t="s">
        <v>12664</v>
      </c>
      <c r="B50" s="10"/>
      <c r="F50">
        <v>1</v>
      </c>
      <c r="G50">
        <v>1</v>
      </c>
      <c r="H50">
        <v>1</v>
      </c>
      <c r="I50">
        <v>1</v>
      </c>
      <c r="N50" s="5">
        <v>2</v>
      </c>
    </row>
    <row r="51" spans="1:16" x14ac:dyDescent="0.3">
      <c r="A51" s="1" t="s">
        <v>12665</v>
      </c>
      <c r="B51" s="10"/>
      <c r="G51">
        <v>3.3722525000000001</v>
      </c>
      <c r="H51">
        <v>1.1825427500000001</v>
      </c>
      <c r="I51">
        <v>198.95085</v>
      </c>
    </row>
    <row r="52" spans="1:16" x14ac:dyDescent="0.3">
      <c r="A52" s="1" t="s">
        <v>12668</v>
      </c>
      <c r="B52" s="10"/>
      <c r="G52">
        <v>3.3722525000000001</v>
      </c>
      <c r="H52">
        <v>1.1825427500000001</v>
      </c>
      <c r="I52">
        <v>198.95085</v>
      </c>
      <c r="J52">
        <v>3.3722525000168653E-4</v>
      </c>
      <c r="K52">
        <v>1.1825427499958605E-4</v>
      </c>
      <c r="L52">
        <v>1.9895084999925428E-2</v>
      </c>
    </row>
    <row r="54" spans="1:16" x14ac:dyDescent="0.3">
      <c r="B54" s="10"/>
    </row>
    <row r="55" spans="1:16" x14ac:dyDescent="0.3">
      <c r="A55" s="11" t="s">
        <v>12669</v>
      </c>
      <c r="B55" s="10" t="s">
        <v>16646</v>
      </c>
      <c r="C55" s="1" t="s">
        <v>16416</v>
      </c>
      <c r="D55" t="s">
        <v>2067</v>
      </c>
      <c r="E55" t="s">
        <v>3801</v>
      </c>
      <c r="F55" t="s">
        <v>4299</v>
      </c>
      <c r="G55">
        <v>0.39995574999999994</v>
      </c>
      <c r="H55">
        <v>0.83479475000000003</v>
      </c>
      <c r="I55">
        <v>0.41980200000000001</v>
      </c>
      <c r="J55">
        <v>3.9995575000200014E-5</v>
      </c>
      <c r="K55">
        <v>8.3479474999707785E-5</v>
      </c>
      <c r="L55">
        <v>4.1980199999842643E-5</v>
      </c>
      <c r="M55" s="5" t="s">
        <v>16623</v>
      </c>
      <c r="N55" s="5">
        <v>6</v>
      </c>
      <c r="O55" s="5">
        <f>N55/$N$56</f>
        <v>1</v>
      </c>
      <c r="P55" s="5" t="s">
        <v>16637</v>
      </c>
    </row>
    <row r="56" spans="1:16" x14ac:dyDescent="0.3">
      <c r="A56" s="1" t="s">
        <v>12664</v>
      </c>
      <c r="B56" s="10"/>
      <c r="F56">
        <v>1</v>
      </c>
      <c r="G56">
        <v>1</v>
      </c>
      <c r="H56">
        <v>1</v>
      </c>
      <c r="I56">
        <v>1</v>
      </c>
      <c r="N56" s="5">
        <v>6</v>
      </c>
    </row>
    <row r="57" spans="1:16" x14ac:dyDescent="0.3">
      <c r="A57" s="1" t="s">
        <v>12665</v>
      </c>
      <c r="B57" s="10"/>
      <c r="G57">
        <v>0.39995574999999994</v>
      </c>
      <c r="H57">
        <v>0.83479475000000003</v>
      </c>
      <c r="I57">
        <v>0.41980200000000001</v>
      </c>
    </row>
    <row r="58" spans="1:16" x14ac:dyDescent="0.3">
      <c r="A58" s="1" t="s">
        <v>12671</v>
      </c>
      <c r="B58" s="10"/>
      <c r="G58">
        <v>0.39995574999999994</v>
      </c>
      <c r="H58">
        <v>0.83479475000000003</v>
      </c>
      <c r="I58">
        <v>0.41980200000000001</v>
      </c>
      <c r="J58">
        <v>3.9995575000200014E-5</v>
      </c>
      <c r="K58">
        <v>8.3479474999707785E-5</v>
      </c>
      <c r="L58">
        <v>4.1980199999842643E-5</v>
      </c>
    </row>
    <row r="59" spans="1:16" x14ac:dyDescent="0.3">
      <c r="B59" s="10"/>
    </row>
    <row r="60" spans="1:16" x14ac:dyDescent="0.3">
      <c r="A60" s="11" t="s">
        <v>1042</v>
      </c>
      <c r="B60" s="10" t="s">
        <v>16647</v>
      </c>
      <c r="C60" s="1" t="s">
        <v>9311</v>
      </c>
      <c r="D60" t="s">
        <v>1041</v>
      </c>
      <c r="E60" t="s">
        <v>4088</v>
      </c>
      <c r="F60" t="s">
        <v>4603</v>
      </c>
      <c r="G60">
        <v>20.889286999999999</v>
      </c>
      <c r="H60">
        <v>30.211569999999998</v>
      </c>
      <c r="I60">
        <v>64.899041749999995</v>
      </c>
      <c r="J60" s="2">
        <v>2358.1218707464659</v>
      </c>
      <c r="K60" s="2">
        <v>11.196688823818564</v>
      </c>
      <c r="L60" s="2">
        <v>68203985.210000098</v>
      </c>
      <c r="M60" s="5" t="s">
        <v>16624</v>
      </c>
      <c r="N60" s="5">
        <v>2</v>
      </c>
      <c r="O60" s="5">
        <f>N60/$N$61</f>
        <v>1</v>
      </c>
      <c r="P60" s="5" t="s">
        <v>16638</v>
      </c>
    </row>
    <row r="61" spans="1:16" x14ac:dyDescent="0.3">
      <c r="A61" s="1" t="s">
        <v>12664</v>
      </c>
      <c r="B61" s="10"/>
      <c r="F61">
        <v>1</v>
      </c>
      <c r="G61">
        <v>1</v>
      </c>
      <c r="H61">
        <v>1</v>
      </c>
      <c r="I61">
        <v>1</v>
      </c>
      <c r="J61" s="2"/>
      <c r="K61" s="2"/>
      <c r="L61" s="2"/>
      <c r="N61" s="5">
        <v>2</v>
      </c>
    </row>
    <row r="62" spans="1:16" x14ac:dyDescent="0.3">
      <c r="A62" s="1" t="s">
        <v>12665</v>
      </c>
      <c r="B62" s="10"/>
      <c r="G62">
        <v>20.889286999999999</v>
      </c>
      <c r="H62">
        <v>30.211569999999998</v>
      </c>
      <c r="I62">
        <v>64.899041749999995</v>
      </c>
      <c r="J62" s="2"/>
      <c r="K62" s="2"/>
      <c r="L62" s="2"/>
    </row>
    <row r="63" spans="1:16" x14ac:dyDescent="0.3">
      <c r="A63" s="1" t="s">
        <v>12671</v>
      </c>
      <c r="B63" s="10"/>
      <c r="G63">
        <v>20.889286999999999</v>
      </c>
      <c r="H63">
        <v>30.211569999999998</v>
      </c>
      <c r="I63">
        <v>64.899041749999995</v>
      </c>
      <c r="J63" s="2">
        <v>2358.1218707464659</v>
      </c>
      <c r="K63" s="2">
        <v>11.196688823818564</v>
      </c>
      <c r="L63" s="2">
        <v>68203985.210000098</v>
      </c>
    </row>
    <row r="64" spans="1:16" x14ac:dyDescent="0.3">
      <c r="B64" s="10"/>
    </row>
    <row r="65" spans="1:16" x14ac:dyDescent="0.3">
      <c r="A65" s="11" t="s">
        <v>791</v>
      </c>
      <c r="B65" s="10"/>
    </row>
    <row r="66" spans="1:16" x14ac:dyDescent="0.3">
      <c r="A66" s="1" t="s">
        <v>16651</v>
      </c>
      <c r="B66" s="10" t="s">
        <v>16580</v>
      </c>
      <c r="C66" s="1" t="s">
        <v>8551</v>
      </c>
      <c r="D66" t="s">
        <v>1837</v>
      </c>
      <c r="E66" t="s">
        <v>3644</v>
      </c>
      <c r="F66" t="s">
        <v>5936</v>
      </c>
      <c r="G66">
        <v>0.89208249999999989</v>
      </c>
      <c r="H66">
        <v>0.84716524999999998</v>
      </c>
      <c r="I66">
        <v>39.205791999999995</v>
      </c>
      <c r="J66">
        <v>8.920825000044613E-5</v>
      </c>
      <c r="K66">
        <v>8.4716524999703453E-5</v>
      </c>
      <c r="L66">
        <v>3.9205791999853039E-3</v>
      </c>
      <c r="M66" s="5" t="s">
        <v>16625</v>
      </c>
      <c r="N66" s="5">
        <v>2</v>
      </c>
      <c r="O66" s="5">
        <f>N66/$N$70</f>
        <v>0.33333333333333331</v>
      </c>
      <c r="P66" s="5" t="s">
        <v>16632</v>
      </c>
    </row>
    <row r="67" spans="1:16" x14ac:dyDescent="0.3">
      <c r="A67" s="1" t="s">
        <v>16651</v>
      </c>
      <c r="B67" s="10" t="s">
        <v>16581</v>
      </c>
      <c r="C67" s="1" t="s">
        <v>8552</v>
      </c>
      <c r="D67" t="s">
        <v>790</v>
      </c>
      <c r="E67" t="s">
        <v>3646</v>
      </c>
      <c r="F67" t="s">
        <v>5938</v>
      </c>
      <c r="G67">
        <v>37.925874</v>
      </c>
      <c r="H67">
        <v>22.80918625</v>
      </c>
      <c r="I67">
        <v>14.2330705</v>
      </c>
      <c r="J67">
        <v>3.7925874000189672E-3</v>
      </c>
      <c r="K67">
        <v>2.2809186249920159E-3</v>
      </c>
      <c r="L67">
        <v>1.4233070499946648E-3</v>
      </c>
      <c r="M67" s="5" t="s">
        <v>16625</v>
      </c>
      <c r="N67" s="5">
        <v>2</v>
      </c>
      <c r="O67" s="5">
        <f t="shared" ref="O67:O69" si="2">N67/$N$70</f>
        <v>0.33333333333333331</v>
      </c>
      <c r="P67" s="5" t="s">
        <v>16632</v>
      </c>
    </row>
    <row r="68" spans="1:16" x14ac:dyDescent="0.3">
      <c r="A68" s="1" t="s">
        <v>16651</v>
      </c>
      <c r="B68" s="10" t="s">
        <v>16582</v>
      </c>
      <c r="C68" s="1" t="s">
        <v>9283</v>
      </c>
      <c r="D68" t="s">
        <v>1334</v>
      </c>
      <c r="E68" t="s">
        <v>3647</v>
      </c>
      <c r="F68" t="s">
        <v>5939</v>
      </c>
      <c r="G68">
        <v>9.4043122500000003</v>
      </c>
      <c r="H68">
        <v>16.365327499999999</v>
      </c>
      <c r="I68">
        <v>29.176258500000003</v>
      </c>
      <c r="J68">
        <v>9.4043122500470316E-4</v>
      </c>
      <c r="K68">
        <v>1.6365327499942713E-3</v>
      </c>
      <c r="L68">
        <v>2.917625849989064E-3</v>
      </c>
    </row>
    <row r="69" spans="1:16" x14ac:dyDescent="0.3">
      <c r="A69" s="1" t="s">
        <v>16651</v>
      </c>
      <c r="B69" s="10" t="s">
        <v>16583</v>
      </c>
      <c r="C69" s="1" t="s">
        <v>8553</v>
      </c>
      <c r="D69" t="s">
        <v>904</v>
      </c>
      <c r="E69" t="s">
        <v>3648</v>
      </c>
      <c r="F69" t="s">
        <v>5940</v>
      </c>
      <c r="G69">
        <v>28.785899749999999</v>
      </c>
      <c r="H69">
        <v>25.742782250000001</v>
      </c>
      <c r="I69">
        <v>34.991828249999998</v>
      </c>
      <c r="J69">
        <v>2.878589975014396E-3</v>
      </c>
      <c r="K69">
        <v>2.5742782249909891E-3</v>
      </c>
      <c r="L69">
        <v>3.4991828249868835E-3</v>
      </c>
      <c r="M69" s="5" t="s">
        <v>16625</v>
      </c>
      <c r="N69" s="5">
        <v>2</v>
      </c>
      <c r="O69" s="5">
        <f t="shared" si="2"/>
        <v>0.33333333333333331</v>
      </c>
      <c r="P69" s="5" t="s">
        <v>16632</v>
      </c>
    </row>
    <row r="70" spans="1:16" x14ac:dyDescent="0.3">
      <c r="A70" s="1" t="s">
        <v>12664</v>
      </c>
      <c r="F70">
        <v>4</v>
      </c>
      <c r="G70">
        <v>4</v>
      </c>
      <c r="H70">
        <v>4</v>
      </c>
      <c r="I70">
        <v>4</v>
      </c>
      <c r="N70" s="5">
        <v>6</v>
      </c>
    </row>
    <row r="71" spans="1:16" x14ac:dyDescent="0.3">
      <c r="A71" s="1" t="s">
        <v>12665</v>
      </c>
      <c r="G71">
        <v>19.252042124999999</v>
      </c>
      <c r="H71">
        <v>16.441115312499999</v>
      </c>
      <c r="I71">
        <v>29.4017373125</v>
      </c>
    </row>
    <row r="72" spans="1:16" x14ac:dyDescent="0.3">
      <c r="A72" s="1" t="s">
        <v>12672</v>
      </c>
      <c r="G72">
        <v>77.008168499999996</v>
      </c>
      <c r="H72">
        <v>65.764461249999997</v>
      </c>
      <c r="I72">
        <v>117.60694925</v>
      </c>
      <c r="J72">
        <v>7.7008168500385119E-3</v>
      </c>
      <c r="K72">
        <v>6.576446124976979E-3</v>
      </c>
      <c r="L72">
        <v>1.1760694924955916E-2</v>
      </c>
    </row>
    <row r="73" spans="1:16" x14ac:dyDescent="0.3">
      <c r="B73" s="10"/>
    </row>
    <row r="74" spans="1:16" x14ac:dyDescent="0.3">
      <c r="B74" s="10"/>
    </row>
    <row r="75" spans="1:16" x14ac:dyDescent="0.3">
      <c r="A75" s="11" t="s">
        <v>109</v>
      </c>
      <c r="B75" s="10"/>
    </row>
    <row r="76" spans="1:16" x14ac:dyDescent="0.3">
      <c r="A76" s="1" t="s">
        <v>16653</v>
      </c>
      <c r="B76" s="10" t="s">
        <v>16584</v>
      </c>
      <c r="C76" s="1" t="s">
        <v>8378</v>
      </c>
      <c r="D76" t="s">
        <v>1941</v>
      </c>
      <c r="E76" t="s">
        <v>3409</v>
      </c>
      <c r="F76" t="s">
        <v>5713</v>
      </c>
      <c r="G76">
        <v>0.63938049999999991</v>
      </c>
      <c r="H76">
        <v>1.1632514999999999</v>
      </c>
      <c r="I76">
        <v>75.451447250000001</v>
      </c>
      <c r="J76">
        <v>6.3938050000319745E-5</v>
      </c>
      <c r="K76">
        <v>1.1632514999959279E-4</v>
      </c>
      <c r="L76">
        <v>7.5451447249717182E-3</v>
      </c>
      <c r="M76" s="5" t="s">
        <v>16626</v>
      </c>
      <c r="N76" s="5">
        <v>1</v>
      </c>
      <c r="O76" s="5">
        <f>N76/$N$85</f>
        <v>0.1111111111111111</v>
      </c>
      <c r="P76" s="5" t="s">
        <v>16632</v>
      </c>
    </row>
    <row r="77" spans="1:16" x14ac:dyDescent="0.3">
      <c r="A77" s="1" t="s">
        <v>16653</v>
      </c>
      <c r="B77" s="10" t="s">
        <v>16585</v>
      </c>
      <c r="C77" s="1" t="s">
        <v>8443</v>
      </c>
      <c r="D77" t="s">
        <v>108</v>
      </c>
      <c r="E77" t="s">
        <v>3514</v>
      </c>
      <c r="F77" t="s">
        <v>5801</v>
      </c>
      <c r="G77">
        <v>427.96885299999997</v>
      </c>
      <c r="H77">
        <v>274.67238150000003</v>
      </c>
      <c r="I77">
        <v>39.517062249999995</v>
      </c>
      <c r="J77">
        <v>4.2796885300214027E-2</v>
      </c>
      <c r="K77">
        <v>2.7467238149903851E-2</v>
      </c>
      <c r="L77">
        <v>3.9517062249851877E-3</v>
      </c>
      <c r="M77" s="5" t="s">
        <v>16626</v>
      </c>
      <c r="N77" s="5">
        <v>1</v>
      </c>
      <c r="O77" s="5">
        <f t="shared" ref="O77:O84" si="3">N77/$N$85</f>
        <v>0.1111111111111111</v>
      </c>
      <c r="P77" s="5" t="s">
        <v>16632</v>
      </c>
    </row>
    <row r="78" spans="1:16" x14ac:dyDescent="0.3">
      <c r="A78" s="1" t="s">
        <v>16653</v>
      </c>
      <c r="B78" s="10" t="s">
        <v>16586</v>
      </c>
      <c r="C78" s="1" t="s">
        <v>16407</v>
      </c>
      <c r="D78" t="s">
        <v>741</v>
      </c>
      <c r="E78" t="s">
        <v>3515</v>
      </c>
      <c r="F78" t="s">
        <v>5802</v>
      </c>
      <c r="G78">
        <v>42.179411999999999</v>
      </c>
      <c r="H78">
        <v>45.150104500000005</v>
      </c>
      <c r="I78">
        <v>176.01757175</v>
      </c>
      <c r="J78">
        <v>4.2179412000210945E-3</v>
      </c>
      <c r="K78">
        <v>4.5150104499841956E-3</v>
      </c>
      <c r="L78">
        <v>1.7601757174934021E-2</v>
      </c>
      <c r="M78" s="5" t="s">
        <v>16626</v>
      </c>
      <c r="N78" s="5">
        <v>1</v>
      </c>
      <c r="O78" s="5">
        <f t="shared" si="3"/>
        <v>0.1111111111111111</v>
      </c>
      <c r="P78" s="5" t="s">
        <v>16632</v>
      </c>
    </row>
    <row r="79" spans="1:16" x14ac:dyDescent="0.3">
      <c r="A79" s="1" t="s">
        <v>16653</v>
      </c>
      <c r="B79" s="10" t="s">
        <v>16587</v>
      </c>
      <c r="C79" s="1" t="s">
        <v>8444</v>
      </c>
      <c r="D79" t="s">
        <v>535</v>
      </c>
      <c r="E79" t="s">
        <v>3516</v>
      </c>
      <c r="F79" t="s">
        <v>5803</v>
      </c>
      <c r="G79">
        <v>63.638521000000004</v>
      </c>
      <c r="H79">
        <v>39.660428750000001</v>
      </c>
      <c r="I79">
        <v>38.980584749999998</v>
      </c>
      <c r="J79">
        <v>6.3638521000318263E-3</v>
      </c>
      <c r="K79">
        <v>3.9660428749861169E-3</v>
      </c>
      <c r="L79">
        <v>3.8980584749853889E-3</v>
      </c>
      <c r="M79" s="5" t="s">
        <v>16626</v>
      </c>
      <c r="N79" s="5">
        <v>1</v>
      </c>
      <c r="O79" s="5">
        <f t="shared" si="3"/>
        <v>0.1111111111111111</v>
      </c>
      <c r="P79" s="5" t="s">
        <v>16632</v>
      </c>
    </row>
    <row r="80" spans="1:16" x14ac:dyDescent="0.3">
      <c r="A80" s="1" t="s">
        <v>16653</v>
      </c>
      <c r="B80" s="10" t="s">
        <v>16588</v>
      </c>
      <c r="C80" s="1" t="s">
        <v>8445</v>
      </c>
      <c r="D80" t="s">
        <v>1124</v>
      </c>
      <c r="E80" t="s">
        <v>3517</v>
      </c>
      <c r="F80" t="s">
        <v>5804</v>
      </c>
      <c r="G80">
        <v>18.1484995</v>
      </c>
      <c r="H80">
        <v>11.821778250000001</v>
      </c>
      <c r="I80">
        <v>711.95688325000003</v>
      </c>
      <c r="J80">
        <v>1.8148499500090761E-3</v>
      </c>
      <c r="K80">
        <v>1.182177824995862E-3</v>
      </c>
      <c r="L80">
        <v>7.1195688324733136E-2</v>
      </c>
      <c r="M80" s="5" t="s">
        <v>16626</v>
      </c>
      <c r="N80" s="5">
        <v>1</v>
      </c>
      <c r="O80" s="5">
        <f t="shared" si="3"/>
        <v>0.1111111111111111</v>
      </c>
      <c r="P80" s="5" t="s">
        <v>16632</v>
      </c>
    </row>
    <row r="81" spans="1:16" x14ac:dyDescent="0.3">
      <c r="A81" s="1" t="s">
        <v>16653</v>
      </c>
      <c r="B81" s="10" t="s">
        <v>16589</v>
      </c>
      <c r="C81" s="1" t="s">
        <v>8446</v>
      </c>
      <c r="D81" t="s">
        <v>1632</v>
      </c>
      <c r="E81" t="s">
        <v>3518</v>
      </c>
      <c r="F81" t="s">
        <v>5805</v>
      </c>
      <c r="G81">
        <v>2.25030975</v>
      </c>
      <c r="H81">
        <v>1.4973795000000001</v>
      </c>
      <c r="I81">
        <v>1990.695322</v>
      </c>
      <c r="J81">
        <v>2.2503097500112539E-4</v>
      </c>
      <c r="K81">
        <v>1.4973794999947586E-4</v>
      </c>
      <c r="L81">
        <v>0.19906953219925383</v>
      </c>
      <c r="M81" s="5" t="s">
        <v>16626</v>
      </c>
      <c r="N81" s="5">
        <v>1</v>
      </c>
      <c r="O81" s="5">
        <f t="shared" si="3"/>
        <v>0.1111111111111111</v>
      </c>
      <c r="P81" s="5" t="s">
        <v>16632</v>
      </c>
    </row>
    <row r="82" spans="1:16" x14ac:dyDescent="0.3">
      <c r="A82" s="1" t="s">
        <v>16653</v>
      </c>
      <c r="B82" s="10" t="s">
        <v>16590</v>
      </c>
      <c r="C82" s="1" t="s">
        <v>8447</v>
      </c>
      <c r="D82" t="s">
        <v>1650</v>
      </c>
      <c r="E82" t="s">
        <v>3519</v>
      </c>
      <c r="F82" t="s">
        <v>5806</v>
      </c>
      <c r="G82">
        <v>2.1376375000000003</v>
      </c>
      <c r="H82">
        <v>1.1743187499999999</v>
      </c>
      <c r="I82">
        <v>880.63378675000001</v>
      </c>
      <c r="J82">
        <v>2.137637500010691E-4</v>
      </c>
      <c r="K82">
        <v>1.1743187499958891E-4</v>
      </c>
      <c r="L82">
        <v>8.8063378674669901E-2</v>
      </c>
      <c r="M82" s="5" t="s">
        <v>16626</v>
      </c>
      <c r="N82" s="5">
        <v>1</v>
      </c>
      <c r="O82" s="5">
        <f t="shared" si="3"/>
        <v>0.1111111111111111</v>
      </c>
      <c r="P82" s="5" t="s">
        <v>16632</v>
      </c>
    </row>
    <row r="83" spans="1:16" x14ac:dyDescent="0.3">
      <c r="A83" s="1" t="s">
        <v>16653</v>
      </c>
      <c r="B83" s="10" t="s">
        <v>16591</v>
      </c>
      <c r="C83" s="1" t="s">
        <v>8448</v>
      </c>
      <c r="D83" t="s">
        <v>1700</v>
      </c>
      <c r="E83" t="s">
        <v>3520</v>
      </c>
      <c r="F83" t="s">
        <v>5807</v>
      </c>
      <c r="G83">
        <v>1.504184</v>
      </c>
      <c r="H83">
        <v>1.126808</v>
      </c>
      <c r="I83">
        <v>1293.4079065000001</v>
      </c>
      <c r="J83">
        <v>1.5041840000075226E-4</v>
      </c>
      <c r="K83">
        <v>1.1268079999960558E-4</v>
      </c>
      <c r="L83">
        <v>0.1293407906495152</v>
      </c>
      <c r="M83" s="5" t="s">
        <v>16626</v>
      </c>
      <c r="N83" s="5">
        <v>1</v>
      </c>
      <c r="O83" s="5">
        <f t="shared" si="3"/>
        <v>0.1111111111111111</v>
      </c>
      <c r="P83" s="5" t="s">
        <v>16632</v>
      </c>
    </row>
    <row r="84" spans="1:16" x14ac:dyDescent="0.3">
      <c r="A84" s="1" t="s">
        <v>16653</v>
      </c>
      <c r="B84" s="10" t="s">
        <v>16592</v>
      </c>
      <c r="C84" s="1" t="s">
        <v>8449</v>
      </c>
      <c r="D84" t="s">
        <v>1924</v>
      </c>
      <c r="E84" t="s">
        <v>3521</v>
      </c>
      <c r="F84" t="s">
        <v>5808</v>
      </c>
      <c r="G84">
        <v>0.68990000000000007</v>
      </c>
      <c r="H84">
        <v>0.58258750000000004</v>
      </c>
      <c r="I84">
        <v>939.29848274999995</v>
      </c>
      <c r="J84">
        <v>6.8990000000345036E-5</v>
      </c>
      <c r="K84">
        <v>5.825874999979607E-5</v>
      </c>
      <c r="L84">
        <v>9.3929848274647912E-2</v>
      </c>
      <c r="M84" s="5" t="s">
        <v>16626</v>
      </c>
      <c r="N84" s="5">
        <v>1</v>
      </c>
      <c r="O84" s="5">
        <f t="shared" si="3"/>
        <v>0.1111111111111111</v>
      </c>
      <c r="P84" s="5" t="s">
        <v>16632</v>
      </c>
    </row>
    <row r="85" spans="1:16" x14ac:dyDescent="0.3">
      <c r="A85" s="1" t="s">
        <v>12664</v>
      </c>
      <c r="F85">
        <v>9</v>
      </c>
      <c r="G85">
        <v>9</v>
      </c>
      <c r="H85">
        <v>9</v>
      </c>
      <c r="I85">
        <v>9</v>
      </c>
      <c r="N85" s="5">
        <v>9</v>
      </c>
    </row>
    <row r="86" spans="1:16" x14ac:dyDescent="0.3">
      <c r="A86" s="1" t="s">
        <v>12665</v>
      </c>
      <c r="G86">
        <v>62.128521916666664</v>
      </c>
      <c r="H86">
        <v>41.872115361111113</v>
      </c>
      <c r="I86">
        <v>682.88433858333337</v>
      </c>
    </row>
    <row r="87" spans="1:16" x14ac:dyDescent="0.3">
      <c r="A87" s="1" t="s">
        <v>12674</v>
      </c>
      <c r="G87">
        <v>559.15669724999998</v>
      </c>
      <c r="H87">
        <v>376.84903825000004</v>
      </c>
      <c r="I87">
        <v>6145.9590472500004</v>
      </c>
      <c r="J87">
        <v>5.5915669725279643E-2</v>
      </c>
      <c r="K87">
        <v>3.7684903824868089E-2</v>
      </c>
      <c r="L87">
        <v>0.61459590472269632</v>
      </c>
    </row>
    <row r="88" spans="1:16" x14ac:dyDescent="0.3">
      <c r="B88" s="10"/>
    </row>
    <row r="89" spans="1:16" x14ac:dyDescent="0.3">
      <c r="B89" s="10"/>
    </row>
    <row r="90" spans="1:16" x14ac:dyDescent="0.3">
      <c r="A90" s="11" t="s">
        <v>72</v>
      </c>
      <c r="B90" s="10"/>
    </row>
    <row r="91" spans="1:16" x14ac:dyDescent="0.3">
      <c r="A91" s="1" t="s">
        <v>12675</v>
      </c>
      <c r="B91" s="10" t="s">
        <v>16590</v>
      </c>
      <c r="C91" s="1" t="s">
        <v>8461</v>
      </c>
      <c r="D91" t="s">
        <v>71</v>
      </c>
      <c r="E91" t="s">
        <v>3537</v>
      </c>
      <c r="F91" t="s">
        <v>5818</v>
      </c>
      <c r="G91">
        <v>932.63000024999997</v>
      </c>
      <c r="H91">
        <v>851.48630600000001</v>
      </c>
      <c r="I91">
        <v>44.178377000000005</v>
      </c>
      <c r="J91">
        <v>9.3263000025466419E-2</v>
      </c>
      <c r="K91">
        <v>8.5148630599701944E-2</v>
      </c>
      <c r="L91">
        <v>4.417837699983441E-3</v>
      </c>
    </row>
    <row r="92" spans="1:16" x14ac:dyDescent="0.3">
      <c r="A92" s="1" t="s">
        <v>12676</v>
      </c>
      <c r="B92" s="10"/>
      <c r="C92" s="1" t="s">
        <v>7675</v>
      </c>
      <c r="D92" t="s">
        <v>1718</v>
      </c>
      <c r="E92" t="s">
        <v>2510</v>
      </c>
      <c r="F92" t="s">
        <v>4869</v>
      </c>
      <c r="G92">
        <v>1.3877244999999998</v>
      </c>
      <c r="H92">
        <v>2.4869395000000001</v>
      </c>
      <c r="I92">
        <v>77.293237250000004</v>
      </c>
      <c r="J92">
        <v>1.3877245000069399E-4</v>
      </c>
      <c r="K92">
        <v>2.4869394999912946E-4</v>
      </c>
      <c r="L92">
        <v>7.7293237249710283E-3</v>
      </c>
    </row>
    <row r="93" spans="1:16" x14ac:dyDescent="0.3">
      <c r="A93" s="1" t="s">
        <v>12676</v>
      </c>
      <c r="B93" s="10"/>
      <c r="C93" s="1" t="s">
        <v>9235</v>
      </c>
      <c r="D93" t="s">
        <v>995</v>
      </c>
      <c r="E93" t="s">
        <v>2964</v>
      </c>
      <c r="F93" t="s">
        <v>5666</v>
      </c>
      <c r="G93">
        <v>23.500154500000001</v>
      </c>
      <c r="H93">
        <v>14.5463995</v>
      </c>
      <c r="I93">
        <v>67.652841499999994</v>
      </c>
      <c r="J93">
        <v>2.3500154500117527E-3</v>
      </c>
      <c r="K93">
        <v>1.454639949994908E-3</v>
      </c>
      <c r="L93">
        <v>6.7652841499746411E-3</v>
      </c>
    </row>
    <row r="94" spans="1:16" x14ac:dyDescent="0.3">
      <c r="A94" s="1" t="s">
        <v>12676</v>
      </c>
      <c r="B94" s="10"/>
      <c r="C94" s="1" t="s">
        <v>8342</v>
      </c>
      <c r="D94" t="s">
        <v>2034</v>
      </c>
      <c r="E94" t="s">
        <v>3368</v>
      </c>
      <c r="F94" t="s">
        <v>5666</v>
      </c>
      <c r="G94">
        <v>0.43924025</v>
      </c>
      <c r="H94">
        <v>0.37772925000000002</v>
      </c>
      <c r="I94">
        <v>67.652841499999994</v>
      </c>
      <c r="J94">
        <v>4.392402500021967E-5</v>
      </c>
      <c r="K94">
        <v>3.7772924999867782E-5</v>
      </c>
      <c r="L94">
        <v>6.7652841499746411E-3</v>
      </c>
    </row>
    <row r="95" spans="1:16" x14ac:dyDescent="0.3">
      <c r="A95" s="1" t="s">
        <v>12675</v>
      </c>
      <c r="B95" s="10" t="s">
        <v>16593</v>
      </c>
      <c r="C95" s="1" t="s">
        <v>8418</v>
      </c>
      <c r="D95" t="s">
        <v>738</v>
      </c>
      <c r="E95" t="s">
        <v>3485</v>
      </c>
      <c r="F95" t="s">
        <v>5773</v>
      </c>
      <c r="G95">
        <v>42.387336499999996</v>
      </c>
      <c r="H95">
        <v>49.591640999999996</v>
      </c>
      <c r="I95">
        <v>107.67612625</v>
      </c>
      <c r="J95">
        <v>4.2387336500211981E-3</v>
      </c>
      <c r="K95">
        <v>4.9591640999826396E-3</v>
      </c>
      <c r="L95">
        <v>1.0767612624959639E-2</v>
      </c>
      <c r="M95" s="5" t="s">
        <v>16627</v>
      </c>
      <c r="N95" s="5">
        <v>2</v>
      </c>
      <c r="O95" s="5">
        <f>N95/$N$104</f>
        <v>0.33333333333333331</v>
      </c>
      <c r="P95" s="5" t="s">
        <v>16639</v>
      </c>
    </row>
    <row r="96" spans="1:16" x14ac:dyDescent="0.3">
      <c r="A96" s="1" t="s">
        <v>12675</v>
      </c>
      <c r="B96" s="10" t="s">
        <v>16594</v>
      </c>
      <c r="C96" s="1" t="s">
        <v>8419</v>
      </c>
      <c r="D96" t="s">
        <v>1775</v>
      </c>
      <c r="E96" t="s">
        <v>3486</v>
      </c>
      <c r="F96" t="s">
        <v>5774</v>
      </c>
      <c r="G96">
        <v>1.1461157499999999</v>
      </c>
      <c r="H96">
        <v>0.23565249999999999</v>
      </c>
      <c r="I96">
        <v>213.26544075000001</v>
      </c>
      <c r="J96">
        <v>1.1461157500057317E-4</v>
      </c>
      <c r="K96">
        <v>2.3565249999917509E-5</v>
      </c>
      <c r="L96">
        <v>2.1326544074920063E-2</v>
      </c>
      <c r="M96" s="5" t="s">
        <v>16627</v>
      </c>
      <c r="N96" s="5">
        <v>2</v>
      </c>
      <c r="O96" s="5">
        <f>N96/$N$104</f>
        <v>0.33333333333333331</v>
      </c>
      <c r="P96" s="5" t="s">
        <v>16639</v>
      </c>
    </row>
    <row r="97" spans="1:16" x14ac:dyDescent="0.3">
      <c r="A97" s="1" t="s">
        <v>12675</v>
      </c>
      <c r="B97" s="10" t="s">
        <v>16591</v>
      </c>
      <c r="C97" s="1" t="s">
        <v>8420</v>
      </c>
      <c r="D97" t="s">
        <v>1845</v>
      </c>
      <c r="E97" t="s">
        <v>3487</v>
      </c>
      <c r="F97" t="s">
        <v>5775</v>
      </c>
      <c r="G97">
        <v>0.88529975000000005</v>
      </c>
      <c r="H97">
        <v>0.68674499999999994</v>
      </c>
      <c r="I97">
        <v>191.15179424999999</v>
      </c>
      <c r="J97">
        <v>8.8529975000442747E-5</v>
      </c>
      <c r="K97">
        <v>6.86744999997596E-5</v>
      </c>
      <c r="L97">
        <v>1.9115179424928349E-2</v>
      </c>
    </row>
    <row r="98" spans="1:16" x14ac:dyDescent="0.3">
      <c r="A98" s="1" t="s">
        <v>12675</v>
      </c>
      <c r="B98" s="10" t="s">
        <v>16595</v>
      </c>
      <c r="C98" s="1" t="s">
        <v>16406</v>
      </c>
      <c r="D98" t="s">
        <v>1189</v>
      </c>
      <c r="E98" t="s">
        <v>3488</v>
      </c>
      <c r="F98" t="s">
        <v>5776</v>
      </c>
      <c r="G98">
        <v>15.247038999999999</v>
      </c>
      <c r="H98">
        <v>11.823043</v>
      </c>
      <c r="I98">
        <v>44.759957499999999</v>
      </c>
      <c r="J98">
        <v>1.5247039000076251E-3</v>
      </c>
      <c r="K98">
        <v>1.1823042999958614E-3</v>
      </c>
      <c r="L98">
        <v>4.4759957499832222E-3</v>
      </c>
      <c r="M98" s="5" t="s">
        <v>16627</v>
      </c>
      <c r="N98" s="5">
        <v>2</v>
      </c>
      <c r="O98" s="5">
        <f>N98/$N$104</f>
        <v>0.33333333333333331</v>
      </c>
      <c r="P98" s="5" t="s">
        <v>16639</v>
      </c>
    </row>
    <row r="99" spans="1:16" x14ac:dyDescent="0.3">
      <c r="A99" s="1" t="s">
        <v>16652</v>
      </c>
      <c r="B99" s="10" t="s">
        <v>16596</v>
      </c>
      <c r="C99" s="1" t="s">
        <v>8450</v>
      </c>
      <c r="D99" t="s">
        <v>1802</v>
      </c>
      <c r="E99" t="s">
        <v>3522</v>
      </c>
      <c r="F99" t="s">
        <v>5809</v>
      </c>
      <c r="G99">
        <v>1.0028684999999999</v>
      </c>
      <c r="H99">
        <v>2.4475275000000001</v>
      </c>
      <c r="I99">
        <v>705.40917149999996</v>
      </c>
      <c r="J99">
        <v>1.0028685000050154E-4</v>
      </c>
      <c r="K99">
        <v>2.4475274999914324E-4</v>
      </c>
      <c r="L99">
        <v>7.054091714973558E-2</v>
      </c>
      <c r="M99" s="5" t="s">
        <v>16628</v>
      </c>
      <c r="N99" s="5">
        <v>2</v>
      </c>
      <c r="O99" s="5">
        <f>N99/$N$105</f>
        <v>0.33333333333333331</v>
      </c>
      <c r="P99" s="5" t="s">
        <v>16640</v>
      </c>
    </row>
    <row r="100" spans="1:16" x14ac:dyDescent="0.3">
      <c r="A100" s="1" t="s">
        <v>16652</v>
      </c>
      <c r="B100" s="10" t="s">
        <v>16597</v>
      </c>
      <c r="C100" s="1" t="s">
        <v>8451</v>
      </c>
      <c r="D100" t="s">
        <v>2296</v>
      </c>
      <c r="E100" t="s">
        <v>3523</v>
      </c>
      <c r="F100" t="s">
        <v>5810</v>
      </c>
      <c r="G100">
        <v>6.8042749999999999E-2</v>
      </c>
      <c r="H100">
        <v>0.49916150000000004</v>
      </c>
      <c r="I100">
        <v>44.657858499999996</v>
      </c>
      <c r="J100">
        <v>6.8042750000340289E-6</v>
      </c>
      <c r="K100">
        <v>4.9916149999825272E-5</v>
      </c>
      <c r="L100">
        <v>4.4657858499832599E-3</v>
      </c>
      <c r="M100" s="5" t="s">
        <v>16628</v>
      </c>
      <c r="N100" s="5">
        <v>2</v>
      </c>
      <c r="O100" s="5">
        <f>N100/$N$105</f>
        <v>0.33333333333333331</v>
      </c>
      <c r="P100" s="5" t="s">
        <v>16640</v>
      </c>
    </row>
    <row r="101" spans="1:16" x14ac:dyDescent="0.3">
      <c r="A101" s="1" t="s">
        <v>16652</v>
      </c>
      <c r="B101" s="10" t="s">
        <v>16598</v>
      </c>
      <c r="C101" s="1" t="s">
        <v>8452</v>
      </c>
      <c r="D101" t="s">
        <v>2258</v>
      </c>
      <c r="E101" t="s">
        <v>3524</v>
      </c>
      <c r="F101" t="s">
        <v>5811</v>
      </c>
      <c r="G101">
        <v>0.11755650000000001</v>
      </c>
      <c r="H101">
        <v>0.51369200000000004</v>
      </c>
      <c r="I101">
        <v>31.543022500000003</v>
      </c>
      <c r="J101">
        <v>1.1755650000058792E-5</v>
      </c>
      <c r="K101">
        <v>5.1369199999820188E-5</v>
      </c>
      <c r="L101">
        <v>3.1543022499881772E-3</v>
      </c>
    </row>
    <row r="102" spans="1:16" x14ac:dyDescent="0.3">
      <c r="A102" s="1" t="s">
        <v>16652</v>
      </c>
      <c r="B102" s="10" t="s">
        <v>16599</v>
      </c>
      <c r="C102" s="1" t="s">
        <v>16408</v>
      </c>
      <c r="D102" t="s">
        <v>1966</v>
      </c>
      <c r="E102" t="s">
        <v>3525</v>
      </c>
      <c r="F102" t="s">
        <v>5812</v>
      </c>
      <c r="G102">
        <v>0.58745899999999995</v>
      </c>
      <c r="H102">
        <v>0.5660687499999999</v>
      </c>
      <c r="I102">
        <v>5.9814509999999999</v>
      </c>
      <c r="J102">
        <v>5.8745900000293788E-5</v>
      </c>
      <c r="K102">
        <v>5.6606874999801835E-5</v>
      </c>
      <c r="L102">
        <v>5.9814509999775792E-4</v>
      </c>
    </row>
    <row r="103" spans="1:16" x14ac:dyDescent="0.3">
      <c r="A103" s="1" t="s">
        <v>16652</v>
      </c>
      <c r="B103" s="10" t="s">
        <v>16600</v>
      </c>
      <c r="C103" s="1" t="s">
        <v>8453</v>
      </c>
      <c r="D103" t="s">
        <v>2125</v>
      </c>
      <c r="E103" t="s">
        <v>3526</v>
      </c>
      <c r="F103" t="s">
        <v>5813</v>
      </c>
      <c r="G103">
        <v>0.31980799999999998</v>
      </c>
      <c r="H103">
        <v>0.25687850000000001</v>
      </c>
      <c r="I103">
        <v>2.2640035000000003</v>
      </c>
      <c r="J103">
        <v>3.1980800000159937E-5</v>
      </c>
      <c r="K103">
        <v>2.5687849999910077E-5</v>
      </c>
      <c r="L103">
        <v>2.2640034999915138E-4</v>
      </c>
      <c r="M103" s="5" t="s">
        <v>16628</v>
      </c>
      <c r="N103" s="5">
        <v>2</v>
      </c>
      <c r="O103" s="5">
        <f>N103/$N$105</f>
        <v>0.33333333333333331</v>
      </c>
      <c r="P103" s="5" t="s">
        <v>16640</v>
      </c>
    </row>
    <row r="104" spans="1:16" x14ac:dyDescent="0.3">
      <c r="A104" s="1" t="s">
        <v>16654</v>
      </c>
      <c r="F104">
        <v>5</v>
      </c>
      <c r="G104">
        <v>5</v>
      </c>
      <c r="H104">
        <v>5</v>
      </c>
      <c r="I104">
        <v>5</v>
      </c>
      <c r="M104" s="5" t="s">
        <v>16629</v>
      </c>
      <c r="N104" s="5">
        <v>6</v>
      </c>
    </row>
    <row r="105" spans="1:16" x14ac:dyDescent="0.3">
      <c r="A105" s="1" t="s">
        <v>12679</v>
      </c>
      <c r="F105">
        <v>5</v>
      </c>
      <c r="G105">
        <v>5</v>
      </c>
      <c r="H105">
        <v>5</v>
      </c>
      <c r="I105">
        <v>5</v>
      </c>
      <c r="M105" s="5" t="s">
        <v>72</v>
      </c>
      <c r="N105" s="5">
        <v>6</v>
      </c>
    </row>
    <row r="106" spans="1:16" x14ac:dyDescent="0.3">
      <c r="A106" s="1" t="s">
        <v>12680</v>
      </c>
      <c r="F106">
        <v>3</v>
      </c>
      <c r="G106">
        <v>3</v>
      </c>
      <c r="H106">
        <v>3</v>
      </c>
      <c r="I106">
        <v>3</v>
      </c>
    </row>
    <row r="107" spans="1:16" x14ac:dyDescent="0.3">
      <c r="A107" s="1" t="s">
        <v>16655</v>
      </c>
      <c r="B107" s="10"/>
      <c r="G107">
        <v>198.45915825</v>
      </c>
      <c r="H107">
        <v>182.7646775</v>
      </c>
      <c r="I107">
        <v>120.20633915000001</v>
      </c>
    </row>
    <row r="108" spans="1:16" x14ac:dyDescent="0.3">
      <c r="A108" s="1" t="s">
        <v>12681</v>
      </c>
      <c r="B108" s="10"/>
      <c r="G108">
        <v>0.41914695000000002</v>
      </c>
      <c r="H108">
        <v>3.3586232499999999</v>
      </c>
      <c r="I108">
        <v>205.15345174999999</v>
      </c>
    </row>
    <row r="109" spans="1:16" x14ac:dyDescent="0.3">
      <c r="A109" s="1" t="s">
        <v>12682</v>
      </c>
      <c r="B109" s="10"/>
      <c r="G109">
        <v>8.4423730833333348</v>
      </c>
      <c r="H109">
        <v>5.8036894166666668</v>
      </c>
      <c r="I109">
        <v>70.866306749999993</v>
      </c>
    </row>
    <row r="110" spans="1:16" x14ac:dyDescent="0.3">
      <c r="A110" s="1" t="s">
        <v>12674</v>
      </c>
      <c r="B110" s="10"/>
      <c r="G110">
        <v>992.29579124999998</v>
      </c>
      <c r="H110">
        <v>913.82338750000008</v>
      </c>
      <c r="I110">
        <v>601.03169575000004</v>
      </c>
      <c r="J110">
        <v>9.9229579125496264E-2</v>
      </c>
      <c r="K110">
        <v>9.1382338749680131E-2</v>
      </c>
      <c r="L110">
        <v>6.0103169574774719E-2</v>
      </c>
    </row>
    <row r="111" spans="1:16" x14ac:dyDescent="0.3">
      <c r="A111" s="1" t="s">
        <v>12683</v>
      </c>
      <c r="B111" s="10"/>
      <c r="G111">
        <v>2.0957347500000001</v>
      </c>
      <c r="H111">
        <v>16.793116250000001</v>
      </c>
      <c r="I111">
        <v>1025.7672587499999</v>
      </c>
      <c r="J111">
        <v>2.0957347500104811E-4</v>
      </c>
      <c r="K111">
        <v>1.6793116249941215E-3</v>
      </c>
      <c r="L111">
        <v>0.1025767258746155</v>
      </c>
    </row>
    <row r="112" spans="1:16" x14ac:dyDescent="0.3">
      <c r="A112" s="1" t="s">
        <v>12684</v>
      </c>
      <c r="B112" s="10"/>
      <c r="G112">
        <v>25.327119250000003</v>
      </c>
      <c r="H112">
        <v>17.41106825</v>
      </c>
      <c r="I112">
        <v>212.59892024999999</v>
      </c>
      <c r="J112">
        <v>2.5327119250126667E-3</v>
      </c>
      <c r="K112">
        <v>1.7411068249939053E-3</v>
      </c>
      <c r="L112">
        <v>2.1259892024920311E-2</v>
      </c>
    </row>
    <row r="113" spans="1:16" x14ac:dyDescent="0.3">
      <c r="A113" s="1" t="s">
        <v>12663</v>
      </c>
      <c r="B113" s="10"/>
      <c r="J113">
        <v>0.10197186452550998</v>
      </c>
      <c r="K113">
        <v>9.4802757199668145E-2</v>
      </c>
      <c r="L113">
        <v>0.18393978747431053</v>
      </c>
    </row>
    <row r="114" spans="1:16" x14ac:dyDescent="0.3">
      <c r="B114" s="10"/>
    </row>
    <row r="115" spans="1:16" x14ac:dyDescent="0.3">
      <c r="A115" s="11" t="s">
        <v>12686</v>
      </c>
      <c r="B115" s="10"/>
    </row>
    <row r="116" spans="1:16" x14ac:dyDescent="0.3">
      <c r="A116" s="1" t="s">
        <v>16656</v>
      </c>
      <c r="B116" s="10" t="s">
        <v>16601</v>
      </c>
      <c r="C116" s="1" t="s">
        <v>8894</v>
      </c>
      <c r="D116" t="s">
        <v>180</v>
      </c>
      <c r="E116" t="s">
        <v>4043</v>
      </c>
      <c r="F116" t="s">
        <v>4557</v>
      </c>
      <c r="G116">
        <v>204.24336599999998</v>
      </c>
      <c r="H116">
        <v>168.07016625</v>
      </c>
      <c r="I116">
        <v>61.111077250000008</v>
      </c>
      <c r="J116">
        <v>2.0424336600102143E-2</v>
      </c>
      <c r="K116">
        <v>1.6807016624941169E-2</v>
      </c>
      <c r="L116">
        <v>6.1111077249770942E-3</v>
      </c>
      <c r="M116" s="5" t="s">
        <v>16630</v>
      </c>
      <c r="N116" s="5">
        <v>8</v>
      </c>
      <c r="O116" s="5">
        <f>N116/$N$123</f>
        <v>0.2</v>
      </c>
      <c r="P116" s="5" t="s">
        <v>16641</v>
      </c>
    </row>
    <row r="117" spans="1:16" x14ac:dyDescent="0.3">
      <c r="A117" s="1" t="s">
        <v>16656</v>
      </c>
      <c r="B117" s="10" t="s">
        <v>16602</v>
      </c>
      <c r="C117" s="1" t="s">
        <v>8895</v>
      </c>
      <c r="D117" t="s">
        <v>660</v>
      </c>
      <c r="E117" t="s">
        <v>4045</v>
      </c>
      <c r="F117" t="s">
        <v>4559</v>
      </c>
      <c r="G117">
        <v>49.007712000000005</v>
      </c>
      <c r="H117">
        <v>70.4732415</v>
      </c>
      <c r="I117">
        <v>18.367032000000002</v>
      </c>
      <c r="J117">
        <v>4.9007712000245099E-3</v>
      </c>
      <c r="K117">
        <v>7.0473241499753314E-3</v>
      </c>
      <c r="L117">
        <v>1.8367031999931157E-3</v>
      </c>
      <c r="M117" s="5" t="s">
        <v>16630</v>
      </c>
      <c r="N117" s="5">
        <v>8</v>
      </c>
      <c r="O117" s="5">
        <f>N117/$N$123</f>
        <v>0.2</v>
      </c>
      <c r="P117" s="5" t="s">
        <v>16641</v>
      </c>
    </row>
    <row r="118" spans="1:16" x14ac:dyDescent="0.3">
      <c r="A118" s="1" t="s">
        <v>16656</v>
      </c>
      <c r="B118" s="10" t="s">
        <v>16603</v>
      </c>
      <c r="C118" s="1" t="s">
        <v>9309</v>
      </c>
      <c r="D118" t="s">
        <v>851</v>
      </c>
      <c r="E118" t="s">
        <v>4046</v>
      </c>
      <c r="F118" t="s">
        <v>4560</v>
      </c>
      <c r="G118">
        <v>32.877193249999998</v>
      </c>
      <c r="H118">
        <v>44.634166999999998</v>
      </c>
      <c r="I118">
        <v>113.10432924999999</v>
      </c>
      <c r="J118">
        <v>3.2877193250164419E-3</v>
      </c>
      <c r="K118">
        <v>4.4634166999843756E-3</v>
      </c>
      <c r="L118">
        <v>1.1310432924957604E-2</v>
      </c>
      <c r="M118" s="5" t="s">
        <v>16630</v>
      </c>
      <c r="N118" s="5">
        <v>8</v>
      </c>
      <c r="O118" s="5">
        <f>N118/$N$123</f>
        <v>0.2</v>
      </c>
      <c r="P118" s="5" t="s">
        <v>16641</v>
      </c>
    </row>
    <row r="119" spans="1:16" x14ac:dyDescent="0.3">
      <c r="A119" s="1" t="s">
        <v>16656</v>
      </c>
      <c r="B119" s="10"/>
      <c r="C119" s="1" t="s">
        <v>8896</v>
      </c>
      <c r="D119" t="s">
        <v>571</v>
      </c>
      <c r="E119" t="s">
        <v>4047</v>
      </c>
      <c r="F119" t="s">
        <v>4561</v>
      </c>
      <c r="G119">
        <v>57.993282500000007</v>
      </c>
      <c r="H119">
        <v>69.048158999999998</v>
      </c>
      <c r="I119">
        <v>16.056657250000001</v>
      </c>
      <c r="J119">
        <v>5.7993282500290039E-3</v>
      </c>
      <c r="K119">
        <v>6.9048158999758299E-3</v>
      </c>
      <c r="L119">
        <v>1.6056657249939816E-3</v>
      </c>
    </row>
    <row r="120" spans="1:16" x14ac:dyDescent="0.3">
      <c r="A120" s="1" t="s">
        <v>16656</v>
      </c>
      <c r="B120" s="10" t="s">
        <v>16604</v>
      </c>
      <c r="C120" s="1" t="s">
        <v>16422</v>
      </c>
      <c r="D120" t="s">
        <v>1027</v>
      </c>
      <c r="E120" t="s">
        <v>4048</v>
      </c>
      <c r="F120" t="s">
        <v>4562</v>
      </c>
      <c r="G120">
        <v>21.391760500000004</v>
      </c>
      <c r="H120">
        <v>24.563145499999997</v>
      </c>
      <c r="I120">
        <v>74.893794749999998</v>
      </c>
      <c r="J120">
        <v>2.1391760500106987E-3</v>
      </c>
      <c r="K120">
        <v>2.4563145499914016E-3</v>
      </c>
      <c r="L120">
        <v>7.4893794749719272E-3</v>
      </c>
      <c r="M120" s="5" t="s">
        <v>16630</v>
      </c>
      <c r="N120" s="5">
        <v>8</v>
      </c>
      <c r="O120" s="5">
        <f>N120/$N$123</f>
        <v>0.2</v>
      </c>
      <c r="P120" s="5" t="s">
        <v>16641</v>
      </c>
    </row>
    <row r="121" spans="1:16" x14ac:dyDescent="0.3">
      <c r="A121" s="1" t="s">
        <v>16656</v>
      </c>
      <c r="B121" s="10" t="s">
        <v>16605</v>
      </c>
      <c r="C121" s="1" t="s">
        <v>8897</v>
      </c>
      <c r="D121" t="s">
        <v>331</v>
      </c>
      <c r="E121" t="s">
        <v>4049</v>
      </c>
      <c r="F121" t="s">
        <v>4563</v>
      </c>
      <c r="G121">
        <v>112.90563399999999</v>
      </c>
      <c r="H121">
        <v>56.519834249999995</v>
      </c>
      <c r="I121">
        <v>77.441217499999993</v>
      </c>
      <c r="J121">
        <v>1.1290563400056464E-2</v>
      </c>
      <c r="K121">
        <v>5.6519834249802144E-3</v>
      </c>
      <c r="L121">
        <v>7.7441217499709721E-3</v>
      </c>
      <c r="M121" s="5" t="s">
        <v>16630</v>
      </c>
      <c r="N121" s="5">
        <v>8</v>
      </c>
      <c r="O121" s="5">
        <f>N121/$N$123</f>
        <v>0.2</v>
      </c>
      <c r="P121" s="5" t="s">
        <v>16641</v>
      </c>
    </row>
    <row r="122" spans="1:16" x14ac:dyDescent="0.3">
      <c r="A122" s="1" t="s">
        <v>16656</v>
      </c>
      <c r="C122" s="1" t="s">
        <v>8898</v>
      </c>
      <c r="D122" t="s">
        <v>111</v>
      </c>
      <c r="E122" t="s">
        <v>4050</v>
      </c>
      <c r="F122" t="s">
        <v>4564</v>
      </c>
      <c r="G122">
        <v>407.21948074999995</v>
      </c>
      <c r="H122">
        <v>210.11039725000001</v>
      </c>
      <c r="I122">
        <v>181.94690575000001</v>
      </c>
      <c r="J122">
        <v>4.072194807520365E-2</v>
      </c>
      <c r="K122">
        <v>2.1011039724926451E-2</v>
      </c>
      <c r="L122">
        <v>1.8194690574931803E-2</v>
      </c>
    </row>
    <row r="123" spans="1:16" x14ac:dyDescent="0.3">
      <c r="A123" s="1" t="s">
        <v>12664</v>
      </c>
      <c r="F123">
        <v>7</v>
      </c>
      <c r="G123">
        <v>7</v>
      </c>
      <c r="H123">
        <v>7</v>
      </c>
      <c r="I123">
        <v>7</v>
      </c>
      <c r="N123" s="5">
        <v>40</v>
      </c>
    </row>
    <row r="124" spans="1:16" x14ac:dyDescent="0.3">
      <c r="A124" s="1" t="s">
        <v>12665</v>
      </c>
      <c r="G124">
        <v>126.51977557142855</v>
      </c>
      <c r="H124">
        <v>91.917015821428578</v>
      </c>
      <c r="I124">
        <v>77.56014482142858</v>
      </c>
    </row>
    <row r="125" spans="1:16" x14ac:dyDescent="0.3">
      <c r="A125" s="1" t="s">
        <v>12687</v>
      </c>
      <c r="B125" s="10"/>
      <c r="G125">
        <v>885.63842899999986</v>
      </c>
      <c r="H125">
        <v>643.41911075000007</v>
      </c>
      <c r="I125">
        <v>542.92101375000004</v>
      </c>
      <c r="J125">
        <v>8.8563842900442905E-2</v>
      </c>
      <c r="K125">
        <v>6.4341911074774771E-2</v>
      </c>
      <c r="L125">
        <v>5.4292101374796502E-2</v>
      </c>
    </row>
    <row r="126" spans="1:16" x14ac:dyDescent="0.3">
      <c r="B126" s="10"/>
    </row>
    <row r="127" spans="1:16" x14ac:dyDescent="0.3">
      <c r="A127" s="11" t="s">
        <v>360</v>
      </c>
      <c r="B127" s="10"/>
    </row>
    <row r="128" spans="1:16" x14ac:dyDescent="0.3">
      <c r="A128" s="1" t="s">
        <v>16657</v>
      </c>
      <c r="B128" s="10" t="s">
        <v>16606</v>
      </c>
      <c r="C128" s="1" t="s">
        <v>8915</v>
      </c>
      <c r="D128" t="s">
        <v>359</v>
      </c>
      <c r="E128" t="s">
        <v>4071</v>
      </c>
      <c r="F128" t="s">
        <v>4586</v>
      </c>
      <c r="G128">
        <v>103.2401385</v>
      </c>
      <c r="H128">
        <v>265.75970774999996</v>
      </c>
      <c r="I128">
        <v>83.965533000000008</v>
      </c>
      <c r="J128">
        <v>1.0324013850051631E-2</v>
      </c>
      <c r="K128">
        <v>2.6575970774906966E-2</v>
      </c>
      <c r="L128">
        <v>8.3965532999685285E-3</v>
      </c>
    </row>
    <row r="129" spans="1:16" x14ac:dyDescent="0.3">
      <c r="A129" s="1" t="s">
        <v>16657</v>
      </c>
      <c r="B129" s="10" t="s">
        <v>16607</v>
      </c>
      <c r="C129" s="1" t="s">
        <v>8916</v>
      </c>
      <c r="D129" t="s">
        <v>695</v>
      </c>
      <c r="E129" t="s">
        <v>4073</v>
      </c>
      <c r="F129" t="s">
        <v>4588</v>
      </c>
      <c r="G129">
        <v>45.518667000000008</v>
      </c>
      <c r="H129">
        <v>238.8942145</v>
      </c>
      <c r="I129">
        <v>87.315495999999996</v>
      </c>
      <c r="J129">
        <v>4.5518667000227653E-3</v>
      </c>
      <c r="K129">
        <v>2.3889421449916376E-2</v>
      </c>
      <c r="L129">
        <v>8.7315495999672702E-3</v>
      </c>
    </row>
    <row r="130" spans="1:16" x14ac:dyDescent="0.3">
      <c r="A130" s="1" t="s">
        <v>16657</v>
      </c>
      <c r="B130" s="10" t="s">
        <v>16608</v>
      </c>
      <c r="C130" s="1" t="s">
        <v>8917</v>
      </c>
      <c r="D130" t="s">
        <v>2268</v>
      </c>
      <c r="E130" t="s">
        <v>4074</v>
      </c>
      <c r="F130" t="s">
        <v>4589</v>
      </c>
      <c r="G130">
        <v>0.10187625</v>
      </c>
      <c r="H130">
        <v>0.19971174999999999</v>
      </c>
      <c r="I130">
        <v>101.685861</v>
      </c>
      <c r="J130">
        <v>1.018762500005095E-5</v>
      </c>
      <c r="K130">
        <v>1.997117499993009E-5</v>
      </c>
      <c r="L130">
        <v>1.0168586099961885E-2</v>
      </c>
      <c r="M130" s="5" t="s">
        <v>16631</v>
      </c>
      <c r="N130" s="5">
        <v>1</v>
      </c>
      <c r="O130" s="5">
        <f>N130/$N$134</f>
        <v>0.25</v>
      </c>
      <c r="P130" s="5" t="s">
        <v>16642</v>
      </c>
    </row>
    <row r="131" spans="1:16" x14ac:dyDescent="0.3">
      <c r="A131" s="1" t="s">
        <v>16657</v>
      </c>
      <c r="B131" s="10" t="s">
        <v>16609</v>
      </c>
      <c r="C131" s="1" t="s">
        <v>8918</v>
      </c>
      <c r="D131" t="s">
        <v>2105</v>
      </c>
      <c r="E131" t="s">
        <v>4075</v>
      </c>
      <c r="F131" t="s">
        <v>4590</v>
      </c>
      <c r="G131">
        <v>0.3414565</v>
      </c>
      <c r="H131">
        <v>0.22544200000000003</v>
      </c>
      <c r="I131">
        <v>50.553104249999997</v>
      </c>
      <c r="J131">
        <v>3.4145650000170766E-5</v>
      </c>
      <c r="K131">
        <v>2.2544199999921087E-5</v>
      </c>
      <c r="L131">
        <v>5.0553104249810507E-3</v>
      </c>
      <c r="M131" s="5" t="s">
        <v>16631</v>
      </c>
      <c r="N131" s="5">
        <v>1</v>
      </c>
      <c r="O131" s="5">
        <f t="shared" ref="O131:O133" si="4">N131/$N$134</f>
        <v>0.25</v>
      </c>
      <c r="P131" s="5" t="s">
        <v>16642</v>
      </c>
    </row>
    <row r="132" spans="1:16" x14ac:dyDescent="0.3">
      <c r="A132" s="1" t="s">
        <v>16657</v>
      </c>
      <c r="B132" s="10" t="s">
        <v>16610</v>
      </c>
      <c r="C132" s="1" t="s">
        <v>8919</v>
      </c>
      <c r="D132" t="s">
        <v>1716</v>
      </c>
      <c r="E132" t="s">
        <v>4076</v>
      </c>
      <c r="F132" t="s">
        <v>4591</v>
      </c>
      <c r="G132">
        <v>1.3984615</v>
      </c>
      <c r="H132">
        <v>0.27106675000000002</v>
      </c>
      <c r="I132">
        <v>41.089952250000003</v>
      </c>
      <c r="J132">
        <v>1.3984615000069939E-4</v>
      </c>
      <c r="K132">
        <v>2.7106674999905113E-5</v>
      </c>
      <c r="L132">
        <v>4.1089952249845985E-3</v>
      </c>
      <c r="M132" s="5" t="s">
        <v>16631</v>
      </c>
      <c r="N132" s="5">
        <v>1</v>
      </c>
      <c r="O132" s="5">
        <f t="shared" si="4"/>
        <v>0.25</v>
      </c>
      <c r="P132" s="5" t="s">
        <v>16642</v>
      </c>
    </row>
    <row r="133" spans="1:16" x14ac:dyDescent="0.3">
      <c r="A133" s="1" t="s">
        <v>16657</v>
      </c>
      <c r="B133" s="10" t="s">
        <v>16611</v>
      </c>
      <c r="C133" s="1" t="s">
        <v>8920</v>
      </c>
      <c r="D133" t="s">
        <v>1978</v>
      </c>
      <c r="E133" t="s">
        <v>4077</v>
      </c>
      <c r="F133" t="s">
        <v>4592</v>
      </c>
      <c r="G133">
        <v>0.56010525</v>
      </c>
      <c r="H133">
        <v>0.1368615</v>
      </c>
      <c r="I133">
        <v>114.88367849999999</v>
      </c>
      <c r="J133">
        <v>5.6010525000280114E-5</v>
      </c>
      <c r="K133">
        <v>1.3686149999952091E-5</v>
      </c>
      <c r="L133">
        <v>1.1488367849956936E-2</v>
      </c>
      <c r="M133" s="5" t="s">
        <v>16631</v>
      </c>
      <c r="N133" s="5">
        <v>1</v>
      </c>
      <c r="O133" s="5">
        <f t="shared" si="4"/>
        <v>0.25</v>
      </c>
      <c r="P133" s="5" t="s">
        <v>16642</v>
      </c>
    </row>
    <row r="134" spans="1:16" x14ac:dyDescent="0.3">
      <c r="A134" s="1" t="s">
        <v>12664</v>
      </c>
      <c r="F134">
        <v>6</v>
      </c>
      <c r="G134">
        <v>6</v>
      </c>
      <c r="H134">
        <v>6</v>
      </c>
      <c r="I134">
        <v>6</v>
      </c>
      <c r="N134" s="5">
        <v>4</v>
      </c>
    </row>
    <row r="135" spans="1:16" x14ac:dyDescent="0.3">
      <c r="A135" s="1" t="s">
        <v>12665</v>
      </c>
      <c r="G135">
        <v>25.19345083333333</v>
      </c>
      <c r="H135">
        <v>84.24783404166665</v>
      </c>
      <c r="I135">
        <v>79.915604166666654</v>
      </c>
    </row>
    <row r="136" spans="1:16" x14ac:dyDescent="0.3">
      <c r="A136" s="1" t="s">
        <v>12688</v>
      </c>
      <c r="G136">
        <v>151.16070499999998</v>
      </c>
      <c r="H136">
        <v>505.48700424999993</v>
      </c>
      <c r="I136">
        <v>479.49362499999995</v>
      </c>
      <c r="J136">
        <v>1.5116070500075594E-2</v>
      </c>
      <c r="K136">
        <v>5.0548700424823047E-2</v>
      </c>
      <c r="L136">
        <v>4.7949362499820264E-2</v>
      </c>
    </row>
    <row r="137" spans="1:16" x14ac:dyDescent="0.3">
      <c r="B137" s="10"/>
    </row>
    <row r="138" spans="1:16" x14ac:dyDescent="0.3">
      <c r="A138" s="11" t="s">
        <v>1076</v>
      </c>
      <c r="B138" s="10"/>
    </row>
    <row r="139" spans="1:16" x14ac:dyDescent="0.3">
      <c r="A139" s="1" t="s">
        <v>16612</v>
      </c>
      <c r="B139" s="10" t="s">
        <v>16612</v>
      </c>
      <c r="D139" t="s">
        <v>1303</v>
      </c>
      <c r="E139" t="s">
        <v>12720</v>
      </c>
      <c r="F139" t="s">
        <v>12720</v>
      </c>
      <c r="G139">
        <v>10.613095000000001</v>
      </c>
      <c r="H139" t="e">
        <v>#N/A</v>
      </c>
      <c r="I139" t="e">
        <v>#N/A</v>
      </c>
      <c r="J139">
        <v>1.0613095000053079E-3</v>
      </c>
      <c r="K139" t="e">
        <v>#N/A</v>
      </c>
      <c r="L139" t="e">
        <v>#N/A</v>
      </c>
    </row>
    <row r="140" spans="1:16" x14ac:dyDescent="0.3">
      <c r="A140" s="1" t="s">
        <v>16658</v>
      </c>
      <c r="B140" s="10"/>
      <c r="C140" s="1" t="s">
        <v>7817</v>
      </c>
      <c r="D140" t="s">
        <v>1075</v>
      </c>
      <c r="E140" t="s">
        <v>3925</v>
      </c>
      <c r="F140" t="s">
        <v>4436</v>
      </c>
      <c r="G140">
        <v>19.583484500000001</v>
      </c>
      <c r="H140">
        <v>3.6600029999999997</v>
      </c>
      <c r="I140">
        <v>19.431875500000004</v>
      </c>
      <c r="J140">
        <v>1.9583484500097937E-3</v>
      </c>
      <c r="K140">
        <v>3.660002999987188E-4</v>
      </c>
      <c r="L140">
        <v>1.9431875499927168E-3</v>
      </c>
    </row>
    <row r="141" spans="1:16" x14ac:dyDescent="0.3">
      <c r="A141" s="1" t="s">
        <v>16659</v>
      </c>
      <c r="C141" s="1" t="s">
        <v>8385</v>
      </c>
      <c r="D141" t="s">
        <v>1818</v>
      </c>
      <c r="E141" t="s">
        <v>3417</v>
      </c>
      <c r="F141" t="s">
        <v>5721</v>
      </c>
      <c r="G141">
        <v>0.95154325000000006</v>
      </c>
      <c r="H141">
        <v>0.88584425</v>
      </c>
      <c r="I141">
        <v>269.82593224999999</v>
      </c>
      <c r="J141">
        <v>9.515432500047589E-5</v>
      </c>
      <c r="K141">
        <v>8.8584424999689905E-5</v>
      </c>
      <c r="L141">
        <v>2.6982593224898859E-2</v>
      </c>
    </row>
    <row r="142" spans="1:16" x14ac:dyDescent="0.3">
      <c r="A142" s="1" t="s">
        <v>16659</v>
      </c>
      <c r="C142" s="1" t="s">
        <v>8787</v>
      </c>
      <c r="D142" t="s">
        <v>2304</v>
      </c>
      <c r="E142" t="s">
        <v>3925</v>
      </c>
      <c r="F142" t="s">
        <v>4436</v>
      </c>
      <c r="G142">
        <v>5.2420500000000002E-2</v>
      </c>
      <c r="H142">
        <v>3.6600029999999997</v>
      </c>
      <c r="I142">
        <v>19.431875500000004</v>
      </c>
      <c r="J142">
        <v>5.2420500000262157E-6</v>
      </c>
      <c r="K142">
        <v>3.660002999987188E-4</v>
      </c>
      <c r="L142">
        <v>1.9431875499927168E-3</v>
      </c>
    </row>
    <row r="143" spans="1:16" x14ac:dyDescent="0.3">
      <c r="A143" s="1" t="s">
        <v>12664</v>
      </c>
      <c r="F143">
        <v>4</v>
      </c>
      <c r="G143">
        <v>4</v>
      </c>
      <c r="H143">
        <v>3</v>
      </c>
      <c r="I143">
        <v>3</v>
      </c>
    </row>
    <row r="144" spans="1:16" x14ac:dyDescent="0.3">
      <c r="A144" s="1" t="s">
        <v>12665</v>
      </c>
      <c r="G144">
        <v>7.8001358124999998</v>
      </c>
      <c r="H144">
        <v>2.7352834166666664</v>
      </c>
      <c r="I144">
        <v>102.89656108333332</v>
      </c>
    </row>
    <row r="145" spans="1:12" x14ac:dyDescent="0.3">
      <c r="A145" s="1" t="s">
        <v>16471</v>
      </c>
      <c r="B145" s="10"/>
      <c r="G145">
        <v>31.200543250000003</v>
      </c>
      <c r="H145">
        <v>10.941133666666666</v>
      </c>
      <c r="I145">
        <v>411.5862443333333</v>
      </c>
      <c r="J145">
        <v>3.120054325015604E-3</v>
      </c>
      <c r="K145">
        <v>1.0941133666628367E-3</v>
      </c>
      <c r="L145">
        <v>4.1158624433179053E-2</v>
      </c>
    </row>
    <row r="146" spans="1:12" x14ac:dyDescent="0.3">
      <c r="B146" s="10"/>
    </row>
    <row r="147" spans="1:12" x14ac:dyDescent="0.3">
      <c r="A147" s="11" t="s">
        <v>1291</v>
      </c>
    </row>
    <row r="148" spans="1:12" x14ac:dyDescent="0.3">
      <c r="A148" s="6" t="s">
        <v>16660</v>
      </c>
      <c r="B148" s="5" t="s">
        <v>16614</v>
      </c>
      <c r="C148" s="6" t="s">
        <v>8427</v>
      </c>
      <c r="D148" s="5" t="s">
        <v>1567</v>
      </c>
      <c r="E148" s="5" t="s">
        <v>3496</v>
      </c>
      <c r="F148" s="5" t="s">
        <v>5783</v>
      </c>
      <c r="G148">
        <v>3.3691122500000001</v>
      </c>
      <c r="H148">
        <v>1.1301584999999998</v>
      </c>
      <c r="I148">
        <v>130.22678625</v>
      </c>
      <c r="J148">
        <v>3.3691122500168494E-4</v>
      </c>
      <c r="K148">
        <v>1.1301584999960437E-4</v>
      </c>
      <c r="L148">
        <v>1.3022678624951186E-2</v>
      </c>
    </row>
    <row r="149" spans="1:12" x14ac:dyDescent="0.3">
      <c r="A149" s="6" t="s">
        <v>16660</v>
      </c>
      <c r="B149" s="5" t="s">
        <v>16615</v>
      </c>
      <c r="C149" s="6" t="s">
        <v>8428</v>
      </c>
      <c r="D149" s="5" t="s">
        <v>1290</v>
      </c>
      <c r="E149" s="5" t="s">
        <v>3498</v>
      </c>
      <c r="F149" s="5" t="s">
        <v>5785</v>
      </c>
      <c r="G149">
        <v>11.125316250000001</v>
      </c>
      <c r="H149">
        <v>11.874678249999999</v>
      </c>
      <c r="I149">
        <v>237.952608</v>
      </c>
      <c r="J149">
        <v>1.112531625005564E-3</v>
      </c>
      <c r="K149">
        <v>1.1874678249958431E-3</v>
      </c>
      <c r="L149">
        <v>2.3795260799910806E-2</v>
      </c>
    </row>
    <row r="150" spans="1:12" x14ac:dyDescent="0.3">
      <c r="A150" s="1" t="s">
        <v>12664</v>
      </c>
      <c r="F150">
        <v>2</v>
      </c>
      <c r="G150">
        <v>2</v>
      </c>
      <c r="H150">
        <v>2</v>
      </c>
      <c r="I150">
        <v>2</v>
      </c>
    </row>
    <row r="151" spans="1:12" x14ac:dyDescent="0.3">
      <c r="A151" s="1" t="s">
        <v>12665</v>
      </c>
      <c r="G151">
        <v>7.2472142500000007</v>
      </c>
      <c r="H151">
        <v>6.5024183749999995</v>
      </c>
      <c r="I151">
        <v>184.08969712499999</v>
      </c>
    </row>
    <row r="152" spans="1:12" x14ac:dyDescent="0.3">
      <c r="A152" s="1" t="s">
        <v>16473</v>
      </c>
      <c r="G152">
        <v>14.494428500000001</v>
      </c>
      <c r="H152">
        <v>13.004836749999999</v>
      </c>
      <c r="I152">
        <v>368.17939424999997</v>
      </c>
      <c r="J152">
        <v>1.4494428500072491E-3</v>
      </c>
      <c r="K152">
        <v>1.3004836749954476E-3</v>
      </c>
      <c r="L152">
        <v>3.6817939424861994E-2</v>
      </c>
    </row>
    <row r="154" spans="1:12" x14ac:dyDescent="0.3">
      <c r="A154" s="11" t="s">
        <v>3913</v>
      </c>
    </row>
    <row r="155" spans="1:12" x14ac:dyDescent="0.3">
      <c r="A155" s="6" t="s">
        <v>16660</v>
      </c>
      <c r="B155" s="5" t="s">
        <v>16614</v>
      </c>
      <c r="D155" t="s">
        <v>12720</v>
      </c>
      <c r="E155" t="s">
        <v>3912</v>
      </c>
      <c r="F155" t="s">
        <v>12720</v>
      </c>
      <c r="G155" t="e">
        <v>#N/A</v>
      </c>
      <c r="H155">
        <v>33.354048250000005</v>
      </c>
      <c r="I155" t="e">
        <v>#N/A</v>
      </c>
      <c r="J155" t="e">
        <v>#N/A</v>
      </c>
      <c r="K155">
        <v>3.3354048249883248E-3</v>
      </c>
      <c r="L155" t="e">
        <v>#N/A</v>
      </c>
    </row>
    <row r="156" spans="1:12" x14ac:dyDescent="0.3">
      <c r="A156" s="6" t="s">
        <v>16660</v>
      </c>
      <c r="B156" s="5" t="s">
        <v>16615</v>
      </c>
      <c r="D156" t="s">
        <v>12720</v>
      </c>
      <c r="E156" t="s">
        <v>3916</v>
      </c>
      <c r="F156" t="s">
        <v>12720</v>
      </c>
      <c r="G156" t="e">
        <v>#N/A</v>
      </c>
      <c r="H156">
        <v>9.2461062499999986</v>
      </c>
      <c r="I156" t="e">
        <v>#N/A</v>
      </c>
      <c r="J156" t="e">
        <v>#N/A</v>
      </c>
      <c r="K156">
        <v>9.246106249967633E-4</v>
      </c>
      <c r="L156" t="e">
        <v>#N/A</v>
      </c>
    </row>
    <row r="157" spans="1:12" x14ac:dyDescent="0.3">
      <c r="A157" s="11" t="s">
        <v>3918</v>
      </c>
      <c r="B157" s="5" t="s">
        <v>16613</v>
      </c>
      <c r="D157" t="s">
        <v>12720</v>
      </c>
      <c r="E157" t="s">
        <v>3917</v>
      </c>
      <c r="F157" t="s">
        <v>12720</v>
      </c>
      <c r="G157" t="e">
        <v>#N/A</v>
      </c>
      <c r="H157">
        <v>0.25849899999999998</v>
      </c>
      <c r="I157" t="e">
        <v>#N/A</v>
      </c>
      <c r="J157" t="e">
        <v>#N/A</v>
      </c>
      <c r="K157">
        <v>2.5849899999909511E-5</v>
      </c>
      <c r="L157" t="e">
        <v>#N/A</v>
      </c>
    </row>
    <row r="158" spans="1:12" x14ac:dyDescent="0.3">
      <c r="A158" s="1" t="s">
        <v>12664</v>
      </c>
      <c r="E158">
        <v>3</v>
      </c>
      <c r="G158">
        <v>0</v>
      </c>
      <c r="H158">
        <v>3</v>
      </c>
      <c r="I158">
        <v>0</v>
      </c>
    </row>
    <row r="159" spans="1:12" x14ac:dyDescent="0.3">
      <c r="A159" s="1" t="s">
        <v>12665</v>
      </c>
      <c r="G159" t="e">
        <v>#N/A</v>
      </c>
      <c r="H159">
        <v>14.286217833333334</v>
      </c>
      <c r="I159" t="e">
        <v>#N/A</v>
      </c>
    </row>
    <row r="160" spans="1:12" x14ac:dyDescent="0.3">
      <c r="A160" s="1" t="s">
        <v>16474</v>
      </c>
      <c r="G160" t="e">
        <v>#N/A</v>
      </c>
      <c r="H160">
        <v>42.858653500000003</v>
      </c>
      <c r="I160" t="e">
        <v>#N/A</v>
      </c>
      <c r="J160">
        <v>0</v>
      </c>
      <c r="K160">
        <v>4.2858653499849974E-3</v>
      </c>
      <c r="L160">
        <v>0</v>
      </c>
    </row>
    <row r="163" spans="1:9" x14ac:dyDescent="0.3">
      <c r="A163" s="1" t="s">
        <v>16472</v>
      </c>
      <c r="D163" t="s">
        <v>12690</v>
      </c>
      <c r="E163" t="s">
        <v>12690</v>
      </c>
      <c r="F163" t="s">
        <v>12690</v>
      </c>
      <c r="G163">
        <v>999999.99999499891</v>
      </c>
      <c r="H163">
        <v>1000000.0000035005</v>
      </c>
      <c r="I163">
        <v>1000000.0000037483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8F532-195F-4180-A141-25B9B859D03C}">
  <dimension ref="A1:P162"/>
  <sheetViews>
    <sheetView workbookViewId="0">
      <selection activeCell="D3" sqref="D3"/>
    </sheetView>
  </sheetViews>
  <sheetFormatPr defaultRowHeight="14.4" x14ac:dyDescent="0.3"/>
  <cols>
    <col min="1" max="1" width="26.33203125" style="1" bestFit="1" customWidth="1"/>
    <col min="2" max="2" width="12.33203125" style="5" customWidth="1"/>
    <col min="3" max="3" width="18.109375" style="1" bestFit="1" customWidth="1"/>
    <col min="4" max="6" width="11.6640625" bestFit="1" customWidth="1"/>
    <col min="13" max="13" width="33.21875" style="5" customWidth="1"/>
    <col min="14" max="16" width="8.88671875" style="5"/>
  </cols>
  <sheetData>
    <row r="1" spans="1:16" s="1" customFormat="1" x14ac:dyDescent="0.3">
      <c r="C1" s="1" t="s">
        <v>6070</v>
      </c>
    </row>
    <row r="2" spans="1:16" s="1" customFormat="1" x14ac:dyDescent="0.3">
      <c r="A2" s="1" t="s">
        <v>12691</v>
      </c>
      <c r="B2" s="6" t="s">
        <v>16562</v>
      </c>
      <c r="C2" s="1" t="s">
        <v>16359</v>
      </c>
      <c r="D2" s="1" t="s">
        <v>24164</v>
      </c>
      <c r="E2" s="1" t="s">
        <v>12642</v>
      </c>
      <c r="F2" s="1" t="s">
        <v>12643</v>
      </c>
      <c r="G2" s="1" t="s">
        <v>24165</v>
      </c>
      <c r="H2" s="1" t="s">
        <v>12718</v>
      </c>
      <c r="I2" s="1" t="s">
        <v>12719</v>
      </c>
      <c r="J2" s="1" t="s">
        <v>24166</v>
      </c>
      <c r="K2" s="1" t="s">
        <v>12644</v>
      </c>
      <c r="L2" s="1" t="s">
        <v>12645</v>
      </c>
      <c r="M2" s="6" t="s">
        <v>16616</v>
      </c>
      <c r="N2" s="6" t="s">
        <v>16643</v>
      </c>
      <c r="O2" s="6" t="s">
        <v>16644</v>
      </c>
      <c r="P2" s="6" t="s">
        <v>16645</v>
      </c>
    </row>
    <row r="3" spans="1:16" x14ac:dyDescent="0.3">
      <c r="B3" s="10"/>
    </row>
    <row r="4" spans="1:16" x14ac:dyDescent="0.3">
      <c r="A4" s="11" t="s">
        <v>169</v>
      </c>
    </row>
    <row r="5" spans="1:16" x14ac:dyDescent="0.3">
      <c r="A5" s="1" t="s">
        <v>12646</v>
      </c>
      <c r="B5" s="10" t="s">
        <v>16563</v>
      </c>
      <c r="C5" s="1" t="s">
        <v>8421</v>
      </c>
      <c r="D5" t="s">
        <v>411</v>
      </c>
      <c r="E5" t="s">
        <v>3489</v>
      </c>
      <c r="F5" t="s">
        <v>5777</v>
      </c>
      <c r="G5">
        <v>110570066.1297264</v>
      </c>
      <c r="H5">
        <v>101619456.05751111</v>
      </c>
      <c r="I5">
        <v>142906105.23498237</v>
      </c>
      <c r="J5">
        <v>0.17974733257672498</v>
      </c>
      <c r="K5">
        <v>0.16672128661669355</v>
      </c>
      <c r="L5">
        <v>0.25962289887588652</v>
      </c>
    </row>
    <row r="6" spans="1:16" x14ac:dyDescent="0.3">
      <c r="A6" s="1" t="s">
        <v>12646</v>
      </c>
      <c r="B6" s="10" t="s">
        <v>16564</v>
      </c>
      <c r="C6" s="1" t="s">
        <v>8422</v>
      </c>
      <c r="D6" t="s">
        <v>243</v>
      </c>
      <c r="E6" t="s">
        <v>3491</v>
      </c>
      <c r="F6" t="s">
        <v>5778</v>
      </c>
      <c r="G6">
        <v>610647288.70321107</v>
      </c>
      <c r="H6">
        <v>591276863.15848362</v>
      </c>
      <c r="I6">
        <v>494380094.67000777</v>
      </c>
      <c r="J6">
        <v>0.99269381968925363</v>
      </c>
      <c r="K6">
        <v>0.97007446405415698</v>
      </c>
      <c r="L6">
        <v>0.89815892129808694</v>
      </c>
      <c r="M6" s="5" t="s">
        <v>16617</v>
      </c>
      <c r="N6" s="5">
        <v>2</v>
      </c>
      <c r="O6" s="5">
        <f>N6/$N$14</f>
        <v>0.16666666666666666</v>
      </c>
      <c r="P6" s="5" t="s">
        <v>16632</v>
      </c>
    </row>
    <row r="7" spans="1:16" x14ac:dyDescent="0.3">
      <c r="A7" s="1" t="s">
        <v>12646</v>
      </c>
      <c r="B7" s="10" t="s">
        <v>16565</v>
      </c>
      <c r="C7" s="1" t="s">
        <v>8423</v>
      </c>
      <c r="D7" t="s">
        <v>179</v>
      </c>
      <c r="E7" t="s">
        <v>3492</v>
      </c>
      <c r="F7" t="s">
        <v>5779</v>
      </c>
      <c r="G7">
        <v>289153605.68618751</v>
      </c>
      <c r="H7">
        <v>304793241.32935172</v>
      </c>
      <c r="I7">
        <v>216086917.71273795</v>
      </c>
      <c r="J7">
        <v>0.47006021743764825</v>
      </c>
      <c r="K7">
        <v>0.50005700992675128</v>
      </c>
      <c r="L7">
        <v>0.39257323466683525</v>
      </c>
      <c r="M7" s="5" t="s">
        <v>16617</v>
      </c>
      <c r="N7" s="5">
        <v>2</v>
      </c>
      <c r="O7" s="5">
        <f t="shared" ref="O7:O11" si="0">N7/$N$14</f>
        <v>0.16666666666666666</v>
      </c>
      <c r="P7" s="5" t="s">
        <v>16632</v>
      </c>
    </row>
    <row r="8" spans="1:16" x14ac:dyDescent="0.3">
      <c r="A8" s="1" t="s">
        <v>12646</v>
      </c>
      <c r="B8" s="10" t="s">
        <v>16566</v>
      </c>
      <c r="C8" s="1" t="s">
        <v>8424</v>
      </c>
      <c r="D8" t="s">
        <v>168</v>
      </c>
      <c r="E8" t="s">
        <v>3493</v>
      </c>
      <c r="F8" t="s">
        <v>5780</v>
      </c>
      <c r="G8">
        <v>569438822.94191396</v>
      </c>
      <c r="H8">
        <v>527879001.58457917</v>
      </c>
      <c r="I8">
        <v>491628415.89327472</v>
      </c>
      <c r="J8">
        <v>0.92570361104198695</v>
      </c>
      <c r="K8">
        <v>0.8660611829324153</v>
      </c>
      <c r="L8">
        <v>0.89315984291990291</v>
      </c>
      <c r="M8" s="5" t="s">
        <v>16617</v>
      </c>
      <c r="N8" s="5">
        <v>2</v>
      </c>
      <c r="O8" s="5">
        <f t="shared" si="0"/>
        <v>0.16666666666666666</v>
      </c>
      <c r="P8" s="5" t="s">
        <v>16632</v>
      </c>
    </row>
    <row r="9" spans="1:16" x14ac:dyDescent="0.3">
      <c r="A9" s="1" t="s">
        <v>12647</v>
      </c>
      <c r="B9" s="10" t="s">
        <v>16567</v>
      </c>
      <c r="C9" s="1" t="s">
        <v>8617</v>
      </c>
      <c r="D9" t="s">
        <v>1610</v>
      </c>
      <c r="E9" t="s">
        <v>3725</v>
      </c>
      <c r="F9" t="s">
        <v>6019</v>
      </c>
      <c r="G9">
        <v>426664310.05689025</v>
      </c>
      <c r="H9">
        <v>394321686.48084509</v>
      </c>
      <c r="I9">
        <v>321832541.63102162</v>
      </c>
      <c r="J9">
        <v>0.69360338039805547</v>
      </c>
      <c r="K9">
        <v>0.64694125969090654</v>
      </c>
      <c r="L9">
        <v>0.58468528880168935</v>
      </c>
      <c r="M9" s="5" t="s">
        <v>16617</v>
      </c>
      <c r="N9" s="5">
        <v>2</v>
      </c>
      <c r="O9" s="5">
        <f t="shared" si="0"/>
        <v>0.16666666666666666</v>
      </c>
      <c r="P9" s="5" t="s">
        <v>16632</v>
      </c>
    </row>
    <row r="10" spans="1:16" x14ac:dyDescent="0.3">
      <c r="A10" s="1" t="s">
        <v>12647</v>
      </c>
      <c r="B10" s="10" t="s">
        <v>16568</v>
      </c>
      <c r="C10" s="1" t="s">
        <v>9024</v>
      </c>
      <c r="D10" t="s">
        <v>2202</v>
      </c>
      <c r="E10" t="s">
        <v>4203</v>
      </c>
      <c r="F10" t="s">
        <v>4720</v>
      </c>
      <c r="G10">
        <v>585342619.19848847</v>
      </c>
      <c r="H10">
        <v>537930509.82403874</v>
      </c>
      <c r="I10">
        <v>417709189.82810575</v>
      </c>
      <c r="J10">
        <v>0.95155748863313383</v>
      </c>
      <c r="K10">
        <v>0.88255212326152499</v>
      </c>
      <c r="L10">
        <v>0.75886800337851346</v>
      </c>
      <c r="M10" s="5" t="s">
        <v>16617</v>
      </c>
      <c r="N10" s="5">
        <v>2</v>
      </c>
      <c r="O10" s="5">
        <f t="shared" si="0"/>
        <v>0.16666666666666666</v>
      </c>
      <c r="P10" s="5" t="s">
        <v>16632</v>
      </c>
    </row>
    <row r="11" spans="1:16" x14ac:dyDescent="0.3">
      <c r="A11" s="1" t="s">
        <v>12647</v>
      </c>
      <c r="B11" s="10" t="s">
        <v>16569</v>
      </c>
      <c r="C11" s="1" t="s">
        <v>9025</v>
      </c>
      <c r="D11" t="s">
        <v>2205</v>
      </c>
      <c r="E11" t="s">
        <v>4204</v>
      </c>
      <c r="F11" t="s">
        <v>4722</v>
      </c>
      <c r="G11">
        <v>442741171.02162635</v>
      </c>
      <c r="H11">
        <v>370524296.01582164</v>
      </c>
      <c r="I11">
        <v>333131245.87326121</v>
      </c>
      <c r="J11">
        <v>0.71973859923049921</v>
      </c>
      <c r="K11">
        <v>0.60789822885433975</v>
      </c>
      <c r="L11">
        <v>0.60521206996396437</v>
      </c>
      <c r="M11" s="5" t="s">
        <v>16617</v>
      </c>
      <c r="N11" s="5">
        <v>2</v>
      </c>
      <c r="O11" s="5">
        <f t="shared" si="0"/>
        <v>0.16666666666666666</v>
      </c>
      <c r="P11" s="5" t="s">
        <v>16632</v>
      </c>
    </row>
    <row r="12" spans="1:16" x14ac:dyDescent="0.3">
      <c r="A12" s="1" t="s">
        <v>12648</v>
      </c>
      <c r="B12" s="10"/>
      <c r="F12">
        <v>4</v>
      </c>
      <c r="G12">
        <v>4</v>
      </c>
      <c r="H12">
        <v>4</v>
      </c>
      <c r="I12">
        <v>4</v>
      </c>
      <c r="N12" s="5">
        <f>SUM(N6:N8)</f>
        <v>6</v>
      </c>
    </row>
    <row r="13" spans="1:16" x14ac:dyDescent="0.3">
      <c r="A13" s="1" t="s">
        <v>12649</v>
      </c>
      <c r="B13" s="10"/>
      <c r="F13">
        <v>3</v>
      </c>
      <c r="G13">
        <v>3</v>
      </c>
      <c r="H13">
        <v>3</v>
      </c>
      <c r="I13">
        <v>3</v>
      </c>
      <c r="N13" s="5">
        <f>SUM(N9:N11)</f>
        <v>6</v>
      </c>
    </row>
    <row r="14" spans="1:16" x14ac:dyDescent="0.3">
      <c r="A14" s="1" t="s">
        <v>12650</v>
      </c>
      <c r="B14" s="10"/>
      <c r="G14">
        <v>394952445.86525977</v>
      </c>
      <c r="H14">
        <v>381392140.53248143</v>
      </c>
      <c r="I14">
        <v>336250383.37775069</v>
      </c>
      <c r="M14" s="5" t="s">
        <v>16618</v>
      </c>
      <c r="N14" s="5">
        <f>SUM(N6:N11)</f>
        <v>12</v>
      </c>
    </row>
    <row r="15" spans="1:16" x14ac:dyDescent="0.3">
      <c r="A15" s="1" t="s">
        <v>12651</v>
      </c>
      <c r="B15" s="10"/>
      <c r="G15">
        <v>484916033.42566842</v>
      </c>
      <c r="H15">
        <v>434258830.77356845</v>
      </c>
      <c r="I15">
        <v>357557659.11079621</v>
      </c>
    </row>
    <row r="16" spans="1:16" x14ac:dyDescent="0.3">
      <c r="A16" s="1" t="s">
        <v>12652</v>
      </c>
      <c r="B16" s="10"/>
      <c r="G16">
        <v>1579809783.4610391</v>
      </c>
      <c r="H16">
        <v>1525568562.1299257</v>
      </c>
      <c r="I16">
        <v>1345001533.5110028</v>
      </c>
      <c r="J16">
        <v>2.5682049807456142</v>
      </c>
      <c r="K16">
        <v>2.5029139435300172</v>
      </c>
      <c r="L16">
        <v>2.4435148977607115</v>
      </c>
    </row>
    <row r="17" spans="1:16" x14ac:dyDescent="0.3">
      <c r="A17" s="1" t="s">
        <v>12653</v>
      </c>
      <c r="B17" s="10"/>
      <c r="G17">
        <v>1454748100.2770052</v>
      </c>
      <c r="H17">
        <v>1302776492.3207054</v>
      </c>
      <c r="I17">
        <v>1072672977.3323886</v>
      </c>
      <c r="J17">
        <v>2.3648994682616888</v>
      </c>
      <c r="K17">
        <v>2.1373916118067711</v>
      </c>
      <c r="L17">
        <v>1.9487653621441674</v>
      </c>
    </row>
    <row r="18" spans="1:16" x14ac:dyDescent="0.3">
      <c r="A18" s="1" t="s">
        <v>12654</v>
      </c>
      <c r="B18" s="10"/>
      <c r="J18">
        <v>4.9331044490073026</v>
      </c>
      <c r="K18">
        <v>4.6403055553367878</v>
      </c>
      <c r="L18">
        <v>4.3922802599048794</v>
      </c>
    </row>
    <row r="19" spans="1:16" x14ac:dyDescent="0.3">
      <c r="B19" s="10"/>
    </row>
    <row r="20" spans="1:16" x14ac:dyDescent="0.3">
      <c r="A20" s="11" t="s">
        <v>87</v>
      </c>
    </row>
    <row r="21" spans="1:16" x14ac:dyDescent="0.3">
      <c r="A21" s="1" t="s">
        <v>12655</v>
      </c>
      <c r="B21" s="10" t="s">
        <v>16570</v>
      </c>
      <c r="C21" s="1" t="s">
        <v>8259</v>
      </c>
      <c r="D21" t="s">
        <v>812</v>
      </c>
      <c r="E21" t="s">
        <v>3269</v>
      </c>
      <c r="F21" t="s">
        <v>5569</v>
      </c>
      <c r="G21">
        <v>26399481.015910521</v>
      </c>
      <c r="H21">
        <v>0</v>
      </c>
      <c r="I21">
        <v>16254353.282589104</v>
      </c>
      <c r="J21">
        <v>4.2916102523195152E-2</v>
      </c>
      <c r="K21">
        <v>0</v>
      </c>
      <c r="L21">
        <v>2.952989525282745E-2</v>
      </c>
    </row>
    <row r="22" spans="1:16" x14ac:dyDescent="0.3">
      <c r="A22" s="1" t="s">
        <v>12655</v>
      </c>
      <c r="B22" s="10" t="s">
        <v>16571</v>
      </c>
      <c r="C22" s="1" t="s">
        <v>8260</v>
      </c>
      <c r="D22" t="s">
        <v>884</v>
      </c>
      <c r="E22" t="s">
        <v>3271</v>
      </c>
      <c r="F22" t="s">
        <v>5570</v>
      </c>
      <c r="G22">
        <v>65960717.04273808</v>
      </c>
      <c r="H22">
        <v>0</v>
      </c>
      <c r="I22">
        <v>52426594.994810767</v>
      </c>
      <c r="J22">
        <v>0.10722850549234478</v>
      </c>
      <c r="K22">
        <v>0</v>
      </c>
      <c r="L22">
        <v>9.5245367917373674E-2</v>
      </c>
    </row>
    <row r="23" spans="1:16" x14ac:dyDescent="0.3">
      <c r="A23" s="1" t="s">
        <v>12655</v>
      </c>
      <c r="B23" s="10" t="s">
        <v>16572</v>
      </c>
      <c r="C23" s="1" t="s">
        <v>8261</v>
      </c>
      <c r="D23" t="s">
        <v>748</v>
      </c>
      <c r="E23" t="s">
        <v>3272</v>
      </c>
      <c r="F23" t="s">
        <v>5571</v>
      </c>
      <c r="G23">
        <v>97080787.617363453</v>
      </c>
      <c r="H23">
        <v>0</v>
      </c>
      <c r="I23">
        <v>65706178.020317733</v>
      </c>
      <c r="J23">
        <v>0.15781859620302113</v>
      </c>
      <c r="K23">
        <v>0</v>
      </c>
      <c r="L23">
        <v>0.11937088610483014</v>
      </c>
    </row>
    <row r="24" spans="1:16" x14ac:dyDescent="0.3">
      <c r="A24" s="1" t="s">
        <v>12656</v>
      </c>
      <c r="B24" s="10" t="s">
        <v>16573</v>
      </c>
      <c r="C24" s="1" t="s">
        <v>8760</v>
      </c>
      <c r="D24" t="s">
        <v>1981</v>
      </c>
      <c r="E24" t="s">
        <v>3892</v>
      </c>
      <c r="F24" t="s">
        <v>4399</v>
      </c>
      <c r="G24">
        <v>3264029.5899765342</v>
      </c>
      <c r="H24">
        <v>2276154.0993826902</v>
      </c>
      <c r="I24">
        <v>0</v>
      </c>
      <c r="J24">
        <v>5.3061432699283775E-3</v>
      </c>
      <c r="K24">
        <v>3.7343571271644719E-3</v>
      </c>
      <c r="L24">
        <v>0</v>
      </c>
    </row>
    <row r="25" spans="1:16" x14ac:dyDescent="0.3">
      <c r="A25" s="1" t="s">
        <v>12656</v>
      </c>
      <c r="B25" s="10" t="s">
        <v>16574</v>
      </c>
      <c r="C25" s="1" t="s">
        <v>8761</v>
      </c>
      <c r="D25" t="s">
        <v>2254</v>
      </c>
      <c r="E25" t="s">
        <v>3893</v>
      </c>
      <c r="F25" t="s">
        <v>4401</v>
      </c>
      <c r="G25">
        <v>145933911.86454359</v>
      </c>
      <c r="H25">
        <v>136766122.66597077</v>
      </c>
      <c r="I25">
        <v>369323511.61668456</v>
      </c>
      <c r="J25">
        <v>0.2372362820092988</v>
      </c>
      <c r="K25">
        <v>0.22438443208692818</v>
      </c>
      <c r="L25">
        <v>0.67096392103949032</v>
      </c>
      <c r="M25" s="5" t="s">
        <v>16619</v>
      </c>
      <c r="N25" s="5">
        <v>4</v>
      </c>
      <c r="O25" s="5">
        <f>N25/$N$32</f>
        <v>0.16666666666666666</v>
      </c>
      <c r="P25" s="5" t="s">
        <v>16633</v>
      </c>
    </row>
    <row r="26" spans="1:16" x14ac:dyDescent="0.3">
      <c r="A26" s="1" t="s">
        <v>12656</v>
      </c>
      <c r="B26" s="10" t="s">
        <v>16575</v>
      </c>
      <c r="C26" s="1" t="s">
        <v>8762</v>
      </c>
      <c r="D26" t="s">
        <v>1965</v>
      </c>
      <c r="E26" t="s">
        <v>3894</v>
      </c>
      <c r="F26" t="s">
        <v>4402</v>
      </c>
      <c r="G26">
        <v>5311935.1169102192</v>
      </c>
      <c r="H26">
        <v>14170070.952556975</v>
      </c>
      <c r="I26">
        <v>35398926.508970797</v>
      </c>
      <c r="J26">
        <v>8.6353043052811301E-3</v>
      </c>
      <c r="K26">
        <v>2.3248032929079204E-2</v>
      </c>
      <c r="L26">
        <v>6.4310561835280708E-2</v>
      </c>
      <c r="M26" s="5" t="s">
        <v>16619</v>
      </c>
      <c r="N26" s="5">
        <v>4</v>
      </c>
      <c r="O26" s="5">
        <f t="shared" ref="O26:O29" si="1">N26/$N$32</f>
        <v>0.16666666666666666</v>
      </c>
      <c r="P26" s="5" t="s">
        <v>16633</v>
      </c>
    </row>
    <row r="27" spans="1:16" x14ac:dyDescent="0.3">
      <c r="A27" s="1" t="s">
        <v>12656</v>
      </c>
      <c r="B27" s="10" t="s">
        <v>16576</v>
      </c>
      <c r="C27" s="1" t="s">
        <v>8763</v>
      </c>
      <c r="D27" t="s">
        <v>1014</v>
      </c>
      <c r="E27" t="s">
        <v>3895</v>
      </c>
      <c r="F27" t="s">
        <v>4403</v>
      </c>
      <c r="G27">
        <v>640921812.19574249</v>
      </c>
      <c r="H27">
        <v>688166629.77381504</v>
      </c>
      <c r="I27">
        <v>962177445.14237738</v>
      </c>
      <c r="J27">
        <v>1.0419093536333988</v>
      </c>
      <c r="K27">
        <v>1.1290360170559479</v>
      </c>
      <c r="L27">
        <v>1.7480239709150531</v>
      </c>
      <c r="M27" s="5" t="s">
        <v>16619</v>
      </c>
      <c r="N27" s="5">
        <v>4</v>
      </c>
      <c r="O27" s="5">
        <f t="shared" si="1"/>
        <v>0.16666666666666666</v>
      </c>
      <c r="P27" s="5" t="s">
        <v>16633</v>
      </c>
    </row>
    <row r="28" spans="1:16" x14ac:dyDescent="0.3">
      <c r="A28" s="1" t="s">
        <v>12656</v>
      </c>
      <c r="B28" s="10" t="s">
        <v>16577</v>
      </c>
      <c r="C28" s="1" t="s">
        <v>8764</v>
      </c>
      <c r="D28" t="s">
        <v>363</v>
      </c>
      <c r="E28" t="s">
        <v>3896</v>
      </c>
      <c r="F28" t="s">
        <v>4404</v>
      </c>
      <c r="G28">
        <v>339487493.48285186</v>
      </c>
      <c r="H28">
        <v>361471559.83843052</v>
      </c>
      <c r="I28">
        <v>684497243.54785085</v>
      </c>
      <c r="J28">
        <v>0.55188509451651102</v>
      </c>
      <c r="K28">
        <v>0.59304591728477218</v>
      </c>
      <c r="L28">
        <v>1.2435518996912973</v>
      </c>
      <c r="M28" s="5" t="s">
        <v>16619</v>
      </c>
      <c r="N28" s="5">
        <v>4</v>
      </c>
      <c r="O28" s="5">
        <f t="shared" si="1"/>
        <v>0.16666666666666666</v>
      </c>
      <c r="P28" s="5" t="s">
        <v>16633</v>
      </c>
    </row>
    <row r="29" spans="1:16" x14ac:dyDescent="0.3">
      <c r="A29" s="1" t="s">
        <v>12656</v>
      </c>
      <c r="B29" s="10" t="s">
        <v>16578</v>
      </c>
      <c r="C29" s="1" t="s">
        <v>8765</v>
      </c>
      <c r="D29" t="s">
        <v>86</v>
      </c>
      <c r="E29" t="s">
        <v>3897</v>
      </c>
      <c r="F29" t="s">
        <v>4405</v>
      </c>
      <c r="G29">
        <v>333117799.63825166</v>
      </c>
      <c r="H29">
        <v>350219193.78031522</v>
      </c>
      <c r="I29">
        <v>734018548.38684261</v>
      </c>
      <c r="J29">
        <v>0.54153025330158422</v>
      </c>
      <c r="K29">
        <v>0.57458479753985559</v>
      </c>
      <c r="L29">
        <v>1.3335191176577712</v>
      </c>
      <c r="M29" s="5" t="s">
        <v>16619</v>
      </c>
      <c r="N29" s="5">
        <v>4</v>
      </c>
      <c r="O29" s="5">
        <f t="shared" si="1"/>
        <v>0.16666666666666666</v>
      </c>
      <c r="P29" s="5" t="s">
        <v>16633</v>
      </c>
    </row>
    <row r="30" spans="1:16" x14ac:dyDescent="0.3">
      <c r="A30" s="1" t="s">
        <v>12656</v>
      </c>
      <c r="B30" s="10" t="s">
        <v>16579</v>
      </c>
      <c r="C30" s="1" t="s">
        <v>8766</v>
      </c>
      <c r="D30" t="s">
        <v>433</v>
      </c>
      <c r="E30" t="s">
        <v>3898</v>
      </c>
      <c r="F30" t="s">
        <v>4406</v>
      </c>
      <c r="G30">
        <v>270840735.68199235</v>
      </c>
      <c r="H30">
        <v>285234505.85105348</v>
      </c>
      <c r="I30">
        <v>686567584.67524874</v>
      </c>
      <c r="J30">
        <v>0.44029004861802928</v>
      </c>
      <c r="K30">
        <v>0.46796810028240143</v>
      </c>
      <c r="L30">
        <v>1.2473131663234904</v>
      </c>
      <c r="M30" s="5" t="s">
        <v>16619</v>
      </c>
      <c r="N30" s="5">
        <v>4</v>
      </c>
      <c r="O30" s="5">
        <f>N30/$N$32</f>
        <v>0.16666666666666666</v>
      </c>
      <c r="P30" s="5" t="s">
        <v>16633</v>
      </c>
    </row>
    <row r="31" spans="1:16" x14ac:dyDescent="0.3">
      <c r="A31" s="1" t="s">
        <v>12657</v>
      </c>
      <c r="B31" s="10"/>
      <c r="F31">
        <v>3</v>
      </c>
      <c r="G31">
        <v>3</v>
      </c>
      <c r="H31">
        <v>0</v>
      </c>
      <c r="I31">
        <v>3</v>
      </c>
      <c r="N31" s="5">
        <f>SUM(N21:N23)</f>
        <v>0</v>
      </c>
    </row>
    <row r="32" spans="1:16" x14ac:dyDescent="0.3">
      <c r="A32" s="1" t="s">
        <v>12658</v>
      </c>
      <c r="B32" s="10"/>
      <c r="F32">
        <v>7</v>
      </c>
      <c r="G32">
        <v>7</v>
      </c>
      <c r="H32">
        <v>7</v>
      </c>
      <c r="I32">
        <v>6</v>
      </c>
      <c r="N32" s="5">
        <f>SUM(N25:N30)</f>
        <v>24</v>
      </c>
    </row>
    <row r="33" spans="1:16" x14ac:dyDescent="0.3">
      <c r="A33" s="1" t="s">
        <v>12659</v>
      </c>
      <c r="B33" s="10"/>
      <c r="G33">
        <v>63146995.225337349</v>
      </c>
      <c r="H33" t="e">
        <v>#DIV/0!</v>
      </c>
      <c r="I33">
        <v>44795708.765905865</v>
      </c>
    </row>
    <row r="34" spans="1:16" x14ac:dyDescent="0.3">
      <c r="A34" s="1" t="s">
        <v>12660</v>
      </c>
      <c r="B34" s="10"/>
      <c r="G34">
        <v>248411102.51003841</v>
      </c>
      <c r="H34">
        <v>262614890.9945035</v>
      </c>
      <c r="I34">
        <v>578663876.64632916</v>
      </c>
    </row>
    <row r="35" spans="1:16" x14ac:dyDescent="0.3">
      <c r="A35" s="1" t="s">
        <v>12661</v>
      </c>
      <c r="B35" s="10"/>
      <c r="G35">
        <v>189440985.67601204</v>
      </c>
      <c r="H35" t="e">
        <v>#DIV/0!</v>
      </c>
      <c r="I35">
        <v>134387126.2977176</v>
      </c>
      <c r="J35">
        <v>0.30796320421856105</v>
      </c>
      <c r="K35">
        <v>0</v>
      </c>
      <c r="L35">
        <v>0.24414614927503125</v>
      </c>
    </row>
    <row r="36" spans="1:16" x14ac:dyDescent="0.3">
      <c r="A36" s="1" t="s">
        <v>12662</v>
      </c>
      <c r="B36" s="10"/>
      <c r="G36">
        <v>1738877717.5702689</v>
      </c>
      <c r="H36">
        <v>1838304236.9615245</v>
      </c>
      <c r="I36">
        <v>4050647136.5243044</v>
      </c>
      <c r="J36">
        <v>2.8267924796540318</v>
      </c>
      <c r="K36">
        <v>3.016001654306149</v>
      </c>
      <c r="L36">
        <v>7.358963077039447</v>
      </c>
    </row>
    <row r="37" spans="1:16" x14ac:dyDescent="0.3">
      <c r="A37" s="1" t="s">
        <v>12663</v>
      </c>
      <c r="B37" s="10"/>
      <c r="J37">
        <v>3.134755683872593</v>
      </c>
      <c r="K37">
        <v>3.016001654306149</v>
      </c>
      <c r="L37">
        <v>7.6031092263144782</v>
      </c>
    </row>
    <row r="38" spans="1:16" x14ac:dyDescent="0.3">
      <c r="B38" s="10"/>
    </row>
    <row r="39" spans="1:16" x14ac:dyDescent="0.3">
      <c r="A39" s="11" t="s">
        <v>1878</v>
      </c>
      <c r="B39" s="10" t="s">
        <v>16650</v>
      </c>
      <c r="C39" s="1" t="s">
        <v>8527</v>
      </c>
      <c r="D39" t="s">
        <v>1877</v>
      </c>
      <c r="E39" t="s">
        <v>3616</v>
      </c>
      <c r="F39" t="s">
        <v>5906</v>
      </c>
      <c r="G39">
        <v>258880752.0743044</v>
      </c>
      <c r="H39">
        <v>190236891.4733654</v>
      </c>
      <c r="I39">
        <v>209374388.01398396</v>
      </c>
      <c r="J39">
        <v>0.420847398121456</v>
      </c>
      <c r="K39">
        <v>0.31211089430010269</v>
      </c>
      <c r="L39">
        <v>0.38037832937349314</v>
      </c>
      <c r="M39" s="5" t="s">
        <v>16620</v>
      </c>
      <c r="N39" s="5">
        <v>4</v>
      </c>
      <c r="O39" s="5">
        <f>N39/$N$40</f>
        <v>1</v>
      </c>
      <c r="P39" s="5" t="s">
        <v>16634</v>
      </c>
    </row>
    <row r="40" spans="1:16" x14ac:dyDescent="0.3">
      <c r="A40" s="1" t="s">
        <v>12664</v>
      </c>
      <c r="B40" s="10"/>
      <c r="F40">
        <v>1</v>
      </c>
      <c r="G40">
        <v>1</v>
      </c>
      <c r="H40">
        <v>1</v>
      </c>
      <c r="I40">
        <v>1</v>
      </c>
      <c r="N40" s="5">
        <v>4</v>
      </c>
    </row>
    <row r="41" spans="1:16" x14ac:dyDescent="0.3">
      <c r="A41" s="1" t="s">
        <v>12665</v>
      </c>
      <c r="B41" s="10"/>
      <c r="G41">
        <v>258880752.0743044</v>
      </c>
      <c r="H41">
        <v>190236891.4733654</v>
      </c>
      <c r="I41">
        <v>209374388.01398396</v>
      </c>
    </row>
    <row r="42" spans="1:16" x14ac:dyDescent="0.3">
      <c r="A42" s="1" t="s">
        <v>12666</v>
      </c>
      <c r="B42" s="10"/>
      <c r="G42">
        <v>258880752.0743044</v>
      </c>
      <c r="H42">
        <v>190236891.4733654</v>
      </c>
      <c r="I42">
        <v>209374388.01398396</v>
      </c>
      <c r="J42">
        <v>0.420847398121456</v>
      </c>
      <c r="K42">
        <v>0.31211089430010269</v>
      </c>
      <c r="L42">
        <v>0.38037832937349314</v>
      </c>
    </row>
    <row r="43" spans="1:16" x14ac:dyDescent="0.3">
      <c r="B43" s="10"/>
    </row>
    <row r="44" spans="1:16" x14ac:dyDescent="0.3">
      <c r="A44" s="11" t="s">
        <v>1588</v>
      </c>
      <c r="B44" s="10" t="s">
        <v>16649</v>
      </c>
      <c r="C44" s="1" t="s">
        <v>8139</v>
      </c>
      <c r="D44" t="s">
        <v>1587</v>
      </c>
      <c r="E44" t="s">
        <v>3128</v>
      </c>
      <c r="F44" t="s">
        <v>5435</v>
      </c>
      <c r="G44">
        <v>167160641.46858656</v>
      </c>
      <c r="H44">
        <v>74300197.189121246</v>
      </c>
      <c r="I44">
        <v>160187691.58500513</v>
      </c>
      <c r="J44">
        <v>0.27174334309016718</v>
      </c>
      <c r="K44">
        <v>0.12190012574200085</v>
      </c>
      <c r="L44">
        <v>0.29101900709666084</v>
      </c>
      <c r="M44" s="5" t="s">
        <v>16621</v>
      </c>
      <c r="N44" s="5">
        <v>3</v>
      </c>
      <c r="O44" s="5">
        <f>N44/$N$45</f>
        <v>1</v>
      </c>
      <c r="P44" s="5" t="s">
        <v>16635</v>
      </c>
    </row>
    <row r="45" spans="1:16" x14ac:dyDescent="0.3">
      <c r="A45" s="1" t="s">
        <v>12664</v>
      </c>
      <c r="B45" s="10"/>
      <c r="F45">
        <v>1</v>
      </c>
      <c r="G45">
        <v>1</v>
      </c>
      <c r="H45">
        <v>1</v>
      </c>
      <c r="I45">
        <v>1</v>
      </c>
      <c r="N45" s="5">
        <v>3</v>
      </c>
    </row>
    <row r="46" spans="1:16" x14ac:dyDescent="0.3">
      <c r="A46" s="1" t="s">
        <v>12665</v>
      </c>
      <c r="B46" s="10"/>
      <c r="G46">
        <v>167160641.46858656</v>
      </c>
      <c r="H46">
        <v>74300197.189121246</v>
      </c>
      <c r="I46">
        <v>160187691.58500513</v>
      </c>
    </row>
    <row r="47" spans="1:16" x14ac:dyDescent="0.3">
      <c r="A47" s="1" t="s">
        <v>12667</v>
      </c>
      <c r="B47" s="10"/>
      <c r="G47">
        <v>167160641.46858656</v>
      </c>
      <c r="H47">
        <v>74300197.189121246</v>
      </c>
      <c r="I47">
        <v>160187691.58500513</v>
      </c>
      <c r="J47">
        <v>0.27174334309016718</v>
      </c>
      <c r="K47">
        <v>0.12190012574200085</v>
      </c>
      <c r="L47">
        <v>0.29101900709666084</v>
      </c>
    </row>
    <row r="48" spans="1:16" x14ac:dyDescent="0.3">
      <c r="B48" s="10"/>
    </row>
    <row r="49" spans="1:16" x14ac:dyDescent="0.3">
      <c r="A49" s="11" t="s">
        <v>1565</v>
      </c>
      <c r="B49" s="10" t="s">
        <v>16648</v>
      </c>
      <c r="C49" s="1" t="s">
        <v>8430</v>
      </c>
      <c r="D49" t="s">
        <v>1564</v>
      </c>
      <c r="E49" t="s">
        <v>3500</v>
      </c>
      <c r="F49" t="s">
        <v>5787</v>
      </c>
      <c r="G49">
        <v>177265582.30517155</v>
      </c>
      <c r="H49">
        <v>357891614.13756979</v>
      </c>
      <c r="I49">
        <v>200239759.32428056</v>
      </c>
      <c r="J49">
        <v>0.28817035832854782</v>
      </c>
      <c r="K49">
        <v>0.5871725031136944</v>
      </c>
      <c r="L49">
        <v>0.36378310570074623</v>
      </c>
      <c r="M49" s="5" t="s">
        <v>16622</v>
      </c>
      <c r="N49" s="5">
        <v>2</v>
      </c>
      <c r="O49" s="5">
        <f>N49/$N$50</f>
        <v>1</v>
      </c>
      <c r="P49" s="5" t="s">
        <v>16636</v>
      </c>
    </row>
    <row r="50" spans="1:16" x14ac:dyDescent="0.3">
      <c r="A50" s="1" t="s">
        <v>12664</v>
      </c>
      <c r="B50" s="10"/>
      <c r="F50">
        <v>1</v>
      </c>
      <c r="G50">
        <v>1</v>
      </c>
      <c r="H50">
        <v>1</v>
      </c>
      <c r="I50">
        <v>1</v>
      </c>
      <c r="N50" s="5">
        <v>2</v>
      </c>
    </row>
    <row r="51" spans="1:16" x14ac:dyDescent="0.3">
      <c r="A51" s="1" t="s">
        <v>12665</v>
      </c>
      <c r="B51" s="10"/>
      <c r="G51">
        <v>177265582.30517155</v>
      </c>
      <c r="H51">
        <v>357891614.13756979</v>
      </c>
      <c r="I51">
        <v>200239759.32428056</v>
      </c>
    </row>
    <row r="52" spans="1:16" x14ac:dyDescent="0.3">
      <c r="A52" s="1" t="s">
        <v>12668</v>
      </c>
      <c r="B52" s="10"/>
      <c r="G52">
        <v>177265582.30517155</v>
      </c>
      <c r="H52">
        <v>357891614.13756979</v>
      </c>
      <c r="I52">
        <v>200239759.32428056</v>
      </c>
      <c r="J52">
        <v>0.28817035832854782</v>
      </c>
      <c r="K52">
        <v>0.5871725031136944</v>
      </c>
      <c r="L52">
        <v>0.36378310570074623</v>
      </c>
    </row>
    <row r="54" spans="1:16" x14ac:dyDescent="0.3">
      <c r="B54" s="10"/>
    </row>
    <row r="55" spans="1:16" x14ac:dyDescent="0.3">
      <c r="A55" s="11" t="s">
        <v>12669</v>
      </c>
      <c r="B55" s="10" t="s">
        <v>16646</v>
      </c>
      <c r="C55" s="1" t="s">
        <v>16416</v>
      </c>
      <c r="D55" t="s">
        <v>2067</v>
      </c>
      <c r="E55" t="s">
        <v>3801</v>
      </c>
      <c r="F55" t="s">
        <v>4299</v>
      </c>
      <c r="G55">
        <v>1089252717.7201881</v>
      </c>
      <c r="H55">
        <v>848249073.93135393</v>
      </c>
      <c r="I55">
        <v>1013207244.5112834</v>
      </c>
      <c r="J55">
        <v>1.7707348594911858</v>
      </c>
      <c r="K55">
        <v>1.3916742173587058</v>
      </c>
      <c r="L55">
        <v>1.8407317276580248</v>
      </c>
      <c r="M55" s="5" t="s">
        <v>16623</v>
      </c>
      <c r="N55" s="5">
        <v>6</v>
      </c>
      <c r="O55" s="5">
        <f>N55/$N$56</f>
        <v>1</v>
      </c>
      <c r="P55" s="5" t="s">
        <v>16637</v>
      </c>
    </row>
    <row r="56" spans="1:16" x14ac:dyDescent="0.3">
      <c r="A56" s="1" t="s">
        <v>12664</v>
      </c>
      <c r="B56" s="10"/>
      <c r="F56">
        <v>1</v>
      </c>
      <c r="G56">
        <v>1</v>
      </c>
      <c r="H56">
        <v>1</v>
      </c>
      <c r="I56">
        <v>1</v>
      </c>
      <c r="N56" s="5">
        <v>6</v>
      </c>
    </row>
    <row r="57" spans="1:16" x14ac:dyDescent="0.3">
      <c r="A57" s="1" t="s">
        <v>12665</v>
      </c>
      <c r="B57" s="10"/>
      <c r="G57">
        <v>1089252717.7201881</v>
      </c>
      <c r="H57">
        <v>848249073.93135393</v>
      </c>
      <c r="I57">
        <v>1013207244.5112834</v>
      </c>
    </row>
    <row r="58" spans="1:16" x14ac:dyDescent="0.3">
      <c r="A58" s="1" t="s">
        <v>12671</v>
      </c>
      <c r="B58" s="10"/>
      <c r="G58">
        <v>1089252717.7201881</v>
      </c>
      <c r="H58">
        <v>848249073.93135393</v>
      </c>
      <c r="I58">
        <v>1013207244.5112834</v>
      </c>
      <c r="J58">
        <v>1.7707348594911858</v>
      </c>
      <c r="K58">
        <v>1.3916742173587058</v>
      </c>
      <c r="L58">
        <v>1.8407317276580248</v>
      </c>
    </row>
    <row r="59" spans="1:16" x14ac:dyDescent="0.3">
      <c r="B59" s="10"/>
    </row>
    <row r="60" spans="1:16" x14ac:dyDescent="0.3">
      <c r="A60" s="11" t="s">
        <v>1042</v>
      </c>
      <c r="B60" s="10" t="s">
        <v>16647</v>
      </c>
      <c r="C60" s="1" t="s">
        <v>9311</v>
      </c>
      <c r="D60" t="s">
        <v>1041</v>
      </c>
      <c r="E60" t="s">
        <v>4088</v>
      </c>
      <c r="F60" t="s">
        <v>4603</v>
      </c>
      <c r="G60">
        <v>1230613680.7016711</v>
      </c>
      <c r="H60">
        <v>1494696485.1246214</v>
      </c>
      <c r="I60">
        <v>916738797.67429245</v>
      </c>
      <c r="J60">
        <v>2.000537164181746</v>
      </c>
      <c r="K60">
        <v>2.4522638751421191</v>
      </c>
      <c r="L60">
        <v>1.6654738702229528</v>
      </c>
      <c r="M60" s="5" t="s">
        <v>16624</v>
      </c>
      <c r="N60" s="5">
        <v>2</v>
      </c>
      <c r="O60" s="5">
        <f>N60/$N$61</f>
        <v>1</v>
      </c>
      <c r="P60" s="5" t="s">
        <v>16638</v>
      </c>
    </row>
    <row r="61" spans="1:16" x14ac:dyDescent="0.3">
      <c r="A61" s="1" t="s">
        <v>12664</v>
      </c>
      <c r="B61" s="10"/>
      <c r="C61" s="10"/>
      <c r="D61" s="1"/>
      <c r="F61">
        <v>1</v>
      </c>
      <c r="G61">
        <v>1</v>
      </c>
      <c r="H61">
        <v>1</v>
      </c>
      <c r="I61">
        <v>1</v>
      </c>
      <c r="N61" s="5">
        <v>2</v>
      </c>
    </row>
    <row r="62" spans="1:16" x14ac:dyDescent="0.3">
      <c r="A62" s="1" t="s">
        <v>12665</v>
      </c>
      <c r="B62" s="10"/>
      <c r="C62" s="10"/>
      <c r="D62" s="1"/>
      <c r="G62">
        <v>1230613680.7016711</v>
      </c>
      <c r="H62">
        <v>1494696485.1246214</v>
      </c>
      <c r="I62">
        <v>916738797.67429245</v>
      </c>
    </row>
    <row r="63" spans="1:16" x14ac:dyDescent="0.3">
      <c r="A63" s="1" t="s">
        <v>12671</v>
      </c>
      <c r="B63" s="10"/>
      <c r="C63" s="10"/>
      <c r="D63" s="1"/>
      <c r="G63">
        <v>1230613680.7016711</v>
      </c>
      <c r="H63">
        <v>1494696485.1246214</v>
      </c>
      <c r="I63">
        <v>916738797.67429245</v>
      </c>
      <c r="J63">
        <v>2.000537164181746</v>
      </c>
      <c r="K63">
        <v>2.4522638751421191</v>
      </c>
      <c r="L63">
        <v>1.6654738702229528</v>
      </c>
    </row>
    <row r="64" spans="1:16" x14ac:dyDescent="0.3">
      <c r="B64" s="10"/>
      <c r="C64" s="10"/>
      <c r="D64" s="1"/>
    </row>
    <row r="65" spans="1:16" x14ac:dyDescent="0.3">
      <c r="A65" s="11" t="s">
        <v>791</v>
      </c>
      <c r="B65" s="10"/>
    </row>
    <row r="66" spans="1:16" x14ac:dyDescent="0.3">
      <c r="A66" s="1" t="s">
        <v>16651</v>
      </c>
      <c r="B66" s="10" t="s">
        <v>16580</v>
      </c>
      <c r="C66" s="1" t="s">
        <v>8551</v>
      </c>
      <c r="D66" t="s">
        <v>1837</v>
      </c>
      <c r="E66" t="s">
        <v>3644</v>
      </c>
      <c r="F66" t="s">
        <v>5936</v>
      </c>
      <c r="G66">
        <v>272941717.68855697</v>
      </c>
      <c r="H66">
        <v>311803774.14183748</v>
      </c>
      <c r="I66">
        <v>288245802.39990139</v>
      </c>
      <c r="J66">
        <v>0.44370549300266598</v>
      </c>
      <c r="K66">
        <v>0.51155879409005856</v>
      </c>
      <c r="L66">
        <v>0.52366699578591036</v>
      </c>
    </row>
    <row r="67" spans="1:16" x14ac:dyDescent="0.3">
      <c r="A67" s="1" t="s">
        <v>16651</v>
      </c>
      <c r="B67" s="10" t="s">
        <v>16581</v>
      </c>
      <c r="C67" s="1" t="s">
        <v>8552</v>
      </c>
      <c r="D67" t="s">
        <v>790</v>
      </c>
      <c r="E67" t="s">
        <v>3646</v>
      </c>
      <c r="F67" t="s">
        <v>5938</v>
      </c>
      <c r="G67">
        <v>140132234.36819345</v>
      </c>
      <c r="H67">
        <v>166303347.85253969</v>
      </c>
      <c r="I67">
        <v>206563959.94146591</v>
      </c>
      <c r="J67">
        <v>0.22780483197095081</v>
      </c>
      <c r="K67">
        <v>0.27284448469146866</v>
      </c>
      <c r="L67">
        <v>0.3752725189389457</v>
      </c>
    </row>
    <row r="68" spans="1:16" x14ac:dyDescent="0.3">
      <c r="A68" s="1" t="s">
        <v>16651</v>
      </c>
      <c r="B68" s="10" t="s">
        <v>16582</v>
      </c>
      <c r="C68" s="1" t="s">
        <v>9283</v>
      </c>
      <c r="D68" t="s">
        <v>1334</v>
      </c>
      <c r="E68" t="s">
        <v>3647</v>
      </c>
      <c r="F68" t="s">
        <v>5939</v>
      </c>
      <c r="G68">
        <v>18700086.360876694</v>
      </c>
      <c r="H68">
        <v>24712322.223156806</v>
      </c>
      <c r="I68">
        <v>14846153.28498603</v>
      </c>
      <c r="J68">
        <v>3.0399643954072939E-2</v>
      </c>
      <c r="K68">
        <v>4.0544107557506266E-2</v>
      </c>
      <c r="L68">
        <v>2.6971565327219553E-2</v>
      </c>
    </row>
    <row r="69" spans="1:16" x14ac:dyDescent="0.3">
      <c r="A69" s="1" t="s">
        <v>16651</v>
      </c>
      <c r="B69" s="10" t="s">
        <v>16583</v>
      </c>
      <c r="C69" s="1" t="s">
        <v>8553</v>
      </c>
      <c r="D69" t="s">
        <v>904</v>
      </c>
      <c r="E69" t="s">
        <v>3648</v>
      </c>
      <c r="F69" t="s">
        <v>5940</v>
      </c>
      <c r="G69">
        <v>482680144.01322418</v>
      </c>
      <c r="H69">
        <v>603535794.064165</v>
      </c>
      <c r="I69">
        <v>661978203.62088609</v>
      </c>
      <c r="J69">
        <v>0.78466506723740903</v>
      </c>
      <c r="K69">
        <v>0.99018699774045871</v>
      </c>
      <c r="L69">
        <v>1.2026407124741592</v>
      </c>
    </row>
    <row r="70" spans="1:16" x14ac:dyDescent="0.3">
      <c r="A70" s="1" t="s">
        <v>12664</v>
      </c>
      <c r="F70">
        <v>4</v>
      </c>
      <c r="G70">
        <v>4</v>
      </c>
      <c r="H70">
        <v>4</v>
      </c>
      <c r="I70">
        <v>4</v>
      </c>
      <c r="M70" s="5" t="s">
        <v>16625</v>
      </c>
      <c r="N70" s="5">
        <v>2</v>
      </c>
      <c r="O70" s="5">
        <f>N70/$N$74</f>
        <v>0.33333333333333331</v>
      </c>
      <c r="P70" s="5" t="s">
        <v>16632</v>
      </c>
    </row>
    <row r="71" spans="1:16" x14ac:dyDescent="0.3">
      <c r="A71" s="1" t="s">
        <v>12665</v>
      </c>
      <c r="G71">
        <v>228613545.60771281</v>
      </c>
      <c r="H71">
        <v>276588809.57042474</v>
      </c>
      <c r="I71">
        <v>292908529.81180984</v>
      </c>
      <c r="M71" s="5" t="s">
        <v>16625</v>
      </c>
      <c r="N71" s="5">
        <v>2</v>
      </c>
      <c r="O71" s="5">
        <f t="shared" ref="O71:O73" si="2">N71/$N$74</f>
        <v>0.33333333333333331</v>
      </c>
      <c r="P71" s="5" t="s">
        <v>16632</v>
      </c>
    </row>
    <row r="72" spans="1:16" x14ac:dyDescent="0.3">
      <c r="A72" s="1" t="s">
        <v>12672</v>
      </c>
      <c r="G72">
        <v>914454182.43085122</v>
      </c>
      <c r="H72">
        <v>1106355238.2816989</v>
      </c>
      <c r="I72">
        <v>1171634119.2472394</v>
      </c>
      <c r="J72">
        <v>1.4865750361650987</v>
      </c>
      <c r="K72">
        <v>1.815134384079492</v>
      </c>
      <c r="L72">
        <v>2.1285517925262347</v>
      </c>
    </row>
    <row r="73" spans="1:16" x14ac:dyDescent="0.3">
      <c r="B73" s="10"/>
      <c r="M73" s="5" t="s">
        <v>16625</v>
      </c>
      <c r="N73" s="5">
        <v>2</v>
      </c>
      <c r="O73" s="5">
        <f t="shared" si="2"/>
        <v>0.33333333333333331</v>
      </c>
      <c r="P73" s="5" t="s">
        <v>16632</v>
      </c>
    </row>
    <row r="74" spans="1:16" x14ac:dyDescent="0.3">
      <c r="B74" s="10"/>
      <c r="N74" s="5">
        <v>6</v>
      </c>
    </row>
    <row r="75" spans="1:16" x14ac:dyDescent="0.3">
      <c r="A75" s="11" t="s">
        <v>109</v>
      </c>
      <c r="B75" s="10"/>
    </row>
    <row r="76" spans="1:16" x14ac:dyDescent="0.3">
      <c r="A76" s="1" t="s">
        <v>16653</v>
      </c>
      <c r="B76" s="10" t="s">
        <v>16584</v>
      </c>
      <c r="C76" s="1" t="s">
        <v>8378</v>
      </c>
      <c r="D76" t="s">
        <v>1941</v>
      </c>
      <c r="E76" t="s">
        <v>3409</v>
      </c>
      <c r="F76" t="s">
        <v>5713</v>
      </c>
      <c r="G76">
        <v>0</v>
      </c>
      <c r="H76">
        <v>0</v>
      </c>
      <c r="I76">
        <v>198065.65897438949</v>
      </c>
      <c r="J76">
        <v>0</v>
      </c>
      <c r="K76">
        <v>0</v>
      </c>
      <c r="L76">
        <v>3.5983333578463468E-4</v>
      </c>
    </row>
    <row r="77" spans="1:16" x14ac:dyDescent="0.3">
      <c r="A77" s="1" t="s">
        <v>16653</v>
      </c>
      <c r="B77" s="10" t="s">
        <v>16585</v>
      </c>
      <c r="C77" s="1" t="s">
        <v>8443</v>
      </c>
      <c r="D77" t="s">
        <v>108</v>
      </c>
      <c r="E77" t="s">
        <v>3514</v>
      </c>
      <c r="F77" t="s">
        <v>5801</v>
      </c>
      <c r="G77">
        <v>1152281350.6071451</v>
      </c>
      <c r="H77">
        <v>846564736.00451171</v>
      </c>
      <c r="I77">
        <v>658045151.93287241</v>
      </c>
      <c r="J77">
        <v>1.873196846120516</v>
      </c>
      <c r="K77">
        <v>1.388910819509956</v>
      </c>
      <c r="L77">
        <v>1.1954953894734952</v>
      </c>
    </row>
    <row r="78" spans="1:16" x14ac:dyDescent="0.3">
      <c r="A78" s="1" t="s">
        <v>16653</v>
      </c>
      <c r="B78" s="10" t="s">
        <v>16586</v>
      </c>
      <c r="C78" s="1" t="s">
        <v>16407</v>
      </c>
      <c r="D78" t="s">
        <v>741</v>
      </c>
      <c r="E78" t="s">
        <v>3515</v>
      </c>
      <c r="F78" t="s">
        <v>5802</v>
      </c>
      <c r="G78">
        <v>604632219.01002645</v>
      </c>
      <c r="H78">
        <v>540952119.45171201</v>
      </c>
      <c r="I78">
        <v>303250058.33337653</v>
      </c>
      <c r="J78">
        <v>0.98291547035423088</v>
      </c>
      <c r="K78">
        <v>0.88750950705714349</v>
      </c>
      <c r="L78">
        <v>0.55092579214397497</v>
      </c>
    </row>
    <row r="79" spans="1:16" x14ac:dyDescent="0.3">
      <c r="A79" s="1" t="s">
        <v>16653</v>
      </c>
      <c r="B79" s="10" t="s">
        <v>16587</v>
      </c>
      <c r="C79" s="1" t="s">
        <v>8444</v>
      </c>
      <c r="D79" t="s">
        <v>535</v>
      </c>
      <c r="E79" t="s">
        <v>3516</v>
      </c>
      <c r="F79" t="s">
        <v>5803</v>
      </c>
      <c r="G79">
        <v>529128930.54018748</v>
      </c>
      <c r="H79">
        <v>429370887.80498689</v>
      </c>
      <c r="I79">
        <v>460927566.43465936</v>
      </c>
      <c r="J79">
        <v>0.86017416089981003</v>
      </c>
      <c r="K79">
        <v>0.70444449938883769</v>
      </c>
      <c r="L79">
        <v>0.83738445444862875</v>
      </c>
    </row>
    <row r="80" spans="1:16" x14ac:dyDescent="0.3">
      <c r="A80" s="1" t="s">
        <v>16653</v>
      </c>
      <c r="B80" s="10" t="s">
        <v>16588</v>
      </c>
      <c r="C80" s="1" t="s">
        <v>8445</v>
      </c>
      <c r="D80" t="s">
        <v>1124</v>
      </c>
      <c r="E80" t="s">
        <v>3517</v>
      </c>
      <c r="F80" t="s">
        <v>5804</v>
      </c>
      <c r="G80">
        <v>430830148.89794505</v>
      </c>
      <c r="H80">
        <v>379487515.81120026</v>
      </c>
      <c r="I80">
        <v>330867298.24066025</v>
      </c>
      <c r="J80">
        <v>0.70037554257389767</v>
      </c>
      <c r="K80">
        <v>0.62260367596545219</v>
      </c>
      <c r="L80">
        <v>0.60109907110843896</v>
      </c>
      <c r="M80" s="5" t="s">
        <v>16626</v>
      </c>
      <c r="N80" s="5">
        <v>1</v>
      </c>
      <c r="O80" s="5">
        <f>N80/$N$89</f>
        <v>0.1111111111111111</v>
      </c>
      <c r="P80" s="5" t="s">
        <v>16632</v>
      </c>
    </row>
    <row r="81" spans="1:16" x14ac:dyDescent="0.3">
      <c r="A81" s="1" t="s">
        <v>16653</v>
      </c>
      <c r="B81" s="10" t="s">
        <v>16589</v>
      </c>
      <c r="C81" s="1" t="s">
        <v>8446</v>
      </c>
      <c r="D81" t="s">
        <v>1632</v>
      </c>
      <c r="E81" t="s">
        <v>3518</v>
      </c>
      <c r="F81" t="s">
        <v>5805</v>
      </c>
      <c r="G81">
        <v>637139630.80033743</v>
      </c>
      <c r="H81">
        <v>407644682.66421664</v>
      </c>
      <c r="I81">
        <v>341458126.48858351</v>
      </c>
      <c r="J81">
        <v>1.0357608810771126</v>
      </c>
      <c r="K81">
        <v>0.66879954501792016</v>
      </c>
      <c r="L81">
        <v>0.62033982731476922</v>
      </c>
      <c r="M81" s="5" t="s">
        <v>16626</v>
      </c>
      <c r="N81" s="5">
        <v>1</v>
      </c>
      <c r="O81" s="5">
        <f t="shared" ref="O81:O88" si="3">N81/$N$89</f>
        <v>0.1111111111111111</v>
      </c>
      <c r="P81" s="5" t="s">
        <v>16632</v>
      </c>
    </row>
    <row r="82" spans="1:16" x14ac:dyDescent="0.3">
      <c r="A82" s="1" t="s">
        <v>16653</v>
      </c>
      <c r="B82" s="10" t="s">
        <v>16590</v>
      </c>
      <c r="C82" s="1" t="s">
        <v>8447</v>
      </c>
      <c r="D82" t="s">
        <v>1650</v>
      </c>
      <c r="E82" t="s">
        <v>3519</v>
      </c>
      <c r="F82" t="s">
        <v>5806</v>
      </c>
      <c r="G82">
        <v>399395644.82466835</v>
      </c>
      <c r="H82">
        <v>323441744.41473407</v>
      </c>
      <c r="I82">
        <v>316060190.0097807</v>
      </c>
      <c r="J82">
        <v>0.64927429559250849</v>
      </c>
      <c r="K82">
        <v>0.53065255283253843</v>
      </c>
      <c r="L82">
        <v>0.57419844040026335</v>
      </c>
      <c r="M82" s="5" t="s">
        <v>16626</v>
      </c>
      <c r="N82" s="5">
        <v>1</v>
      </c>
      <c r="O82" s="5">
        <f t="shared" si="3"/>
        <v>0.1111111111111111</v>
      </c>
      <c r="P82" s="5" t="s">
        <v>16632</v>
      </c>
    </row>
    <row r="83" spans="1:16" x14ac:dyDescent="0.3">
      <c r="A83" s="1" t="s">
        <v>16653</v>
      </c>
      <c r="B83" s="10" t="s">
        <v>16591</v>
      </c>
      <c r="C83" s="1" t="s">
        <v>8448</v>
      </c>
      <c r="D83" t="s">
        <v>1700</v>
      </c>
      <c r="E83" t="s">
        <v>3520</v>
      </c>
      <c r="F83" t="s">
        <v>5807</v>
      </c>
      <c r="G83">
        <v>1017902777.6166434</v>
      </c>
      <c r="H83">
        <v>950724281.07321358</v>
      </c>
      <c r="I83">
        <v>610335670.96191251</v>
      </c>
      <c r="J83">
        <v>1.654745407173464</v>
      </c>
      <c r="K83">
        <v>1.5597994863163938</v>
      </c>
      <c r="L83">
        <v>1.1088197801062305</v>
      </c>
      <c r="M83" s="5" t="s">
        <v>16626</v>
      </c>
      <c r="N83" s="5">
        <v>1</v>
      </c>
      <c r="O83" s="5">
        <f t="shared" si="3"/>
        <v>0.1111111111111111</v>
      </c>
      <c r="P83" s="5" t="s">
        <v>16632</v>
      </c>
    </row>
    <row r="84" spans="1:16" x14ac:dyDescent="0.3">
      <c r="A84" s="1" t="s">
        <v>16653</v>
      </c>
      <c r="B84" s="10" t="s">
        <v>16592</v>
      </c>
      <c r="C84" s="1" t="s">
        <v>8449</v>
      </c>
      <c r="D84" t="s">
        <v>1924</v>
      </c>
      <c r="E84" t="s">
        <v>3521</v>
      </c>
      <c r="F84" t="s">
        <v>5808</v>
      </c>
      <c r="G84">
        <v>478763075.69720584</v>
      </c>
      <c r="H84">
        <v>437801764.91383833</v>
      </c>
      <c r="I84">
        <v>365481835.25779665</v>
      </c>
      <c r="J84">
        <v>0.77829731685097947</v>
      </c>
      <c r="K84">
        <v>0.7182765620019208</v>
      </c>
      <c r="L84">
        <v>0.66398460303766371</v>
      </c>
      <c r="M84" s="5" t="s">
        <v>16626</v>
      </c>
      <c r="N84" s="5">
        <v>1</v>
      </c>
      <c r="O84" s="5">
        <f t="shared" si="3"/>
        <v>0.1111111111111111</v>
      </c>
      <c r="P84" s="5" t="s">
        <v>16632</v>
      </c>
    </row>
    <row r="85" spans="1:16" x14ac:dyDescent="0.3">
      <c r="A85" s="1" t="s">
        <v>12664</v>
      </c>
      <c r="F85">
        <v>9</v>
      </c>
      <c r="G85">
        <v>8</v>
      </c>
      <c r="H85">
        <v>8</v>
      </c>
      <c r="I85">
        <v>9</v>
      </c>
      <c r="M85" s="5" t="s">
        <v>16626</v>
      </c>
      <c r="N85" s="5">
        <v>1</v>
      </c>
      <c r="O85" s="5">
        <f t="shared" si="3"/>
        <v>0.1111111111111111</v>
      </c>
      <c r="P85" s="5" t="s">
        <v>16632</v>
      </c>
    </row>
    <row r="86" spans="1:16" x14ac:dyDescent="0.3">
      <c r="A86" s="1" t="s">
        <v>12665</v>
      </c>
      <c r="G86">
        <v>656259222.24926984</v>
      </c>
      <c r="H86">
        <v>539498466.51730168</v>
      </c>
      <c r="I86">
        <v>376291551.4798463</v>
      </c>
      <c r="M86" s="5" t="s">
        <v>16626</v>
      </c>
      <c r="N86" s="5">
        <v>1</v>
      </c>
      <c r="O86" s="5">
        <f t="shared" si="3"/>
        <v>0.1111111111111111</v>
      </c>
      <c r="P86" s="5" t="s">
        <v>16632</v>
      </c>
    </row>
    <row r="87" spans="1:16" x14ac:dyDescent="0.3">
      <c r="A87" s="1" t="s">
        <v>12674</v>
      </c>
      <c r="G87">
        <v>5906333000.2434282</v>
      </c>
      <c r="H87">
        <v>4855486198.655715</v>
      </c>
      <c r="I87">
        <v>3386623963.3186169</v>
      </c>
      <c r="J87">
        <v>9.6015824107228323</v>
      </c>
      <c r="K87">
        <v>7.9661212291014323</v>
      </c>
      <c r="L87">
        <v>6.1526071913692508</v>
      </c>
      <c r="M87" s="5" t="s">
        <v>16626</v>
      </c>
      <c r="N87" s="5">
        <v>1</v>
      </c>
      <c r="O87" s="5">
        <f t="shared" si="3"/>
        <v>0.1111111111111111</v>
      </c>
      <c r="P87" s="5" t="s">
        <v>16632</v>
      </c>
    </row>
    <row r="88" spans="1:16" x14ac:dyDescent="0.3">
      <c r="B88" s="10"/>
      <c r="M88" s="5" t="s">
        <v>16626</v>
      </c>
      <c r="N88" s="5">
        <v>1</v>
      </c>
      <c r="O88" s="5">
        <f t="shared" si="3"/>
        <v>0.1111111111111111</v>
      </c>
      <c r="P88" s="5" t="s">
        <v>16632</v>
      </c>
    </row>
    <row r="89" spans="1:16" x14ac:dyDescent="0.3">
      <c r="B89" s="10"/>
      <c r="N89" s="5">
        <v>9</v>
      </c>
    </row>
    <row r="90" spans="1:16" x14ac:dyDescent="0.3">
      <c r="A90" s="11" t="s">
        <v>72</v>
      </c>
      <c r="B90" s="10"/>
    </row>
    <row r="91" spans="1:16" x14ac:dyDescent="0.3">
      <c r="A91" s="1" t="s">
        <v>12675</v>
      </c>
      <c r="B91" s="10" t="s">
        <v>16590</v>
      </c>
      <c r="C91" s="1" t="s">
        <v>8461</v>
      </c>
      <c r="D91" t="s">
        <v>71</v>
      </c>
      <c r="E91" t="s">
        <v>3537</v>
      </c>
      <c r="F91" t="s">
        <v>5818</v>
      </c>
      <c r="G91">
        <v>23781808.120389968</v>
      </c>
      <c r="H91">
        <v>19965361.315088402</v>
      </c>
      <c r="I91">
        <v>22228653.361362249</v>
      </c>
      <c r="J91">
        <v>3.8660703779233349E-2</v>
      </c>
      <c r="K91">
        <v>3.2756037626641726E-2</v>
      </c>
      <c r="L91">
        <v>4.0383631016286149E-2</v>
      </c>
    </row>
    <row r="92" spans="1:16" x14ac:dyDescent="0.3">
      <c r="A92" s="1" t="s">
        <v>12676</v>
      </c>
      <c r="B92" s="10"/>
      <c r="C92" s="1" t="s">
        <v>7675</v>
      </c>
      <c r="D92" t="s">
        <v>1718</v>
      </c>
      <c r="E92" t="s">
        <v>2510</v>
      </c>
      <c r="F92" t="s">
        <v>4869</v>
      </c>
      <c r="G92">
        <v>15339511.784013961</v>
      </c>
      <c r="H92">
        <v>18667323.04938012</v>
      </c>
      <c r="I92">
        <v>11459690.217695955</v>
      </c>
      <c r="J92">
        <v>2.4936553108061095E-2</v>
      </c>
      <c r="K92">
        <v>3.0626419754901598E-2</v>
      </c>
      <c r="L92">
        <v>2.0819250441719804E-2</v>
      </c>
    </row>
    <row r="93" spans="1:16" x14ac:dyDescent="0.3">
      <c r="A93" s="1" t="s">
        <v>12676</v>
      </c>
      <c r="B93" s="10"/>
      <c r="C93" s="1" t="s">
        <v>9235</v>
      </c>
      <c r="D93" t="s">
        <v>995</v>
      </c>
      <c r="E93" t="s">
        <v>2964</v>
      </c>
      <c r="F93" t="s">
        <v>5666</v>
      </c>
      <c r="G93">
        <v>0</v>
      </c>
      <c r="H93">
        <v>0</v>
      </c>
      <c r="I93">
        <v>44060707.943507053</v>
      </c>
      <c r="J93">
        <v>0</v>
      </c>
      <c r="K93">
        <v>0</v>
      </c>
      <c r="L93">
        <v>8.0046746106525873E-2</v>
      </c>
    </row>
    <row r="94" spans="1:16" x14ac:dyDescent="0.3">
      <c r="A94" s="1" t="s">
        <v>12676</v>
      </c>
      <c r="B94" s="10"/>
      <c r="C94" s="1" t="s">
        <v>8342</v>
      </c>
      <c r="D94" t="s">
        <v>2034</v>
      </c>
      <c r="E94" t="s">
        <v>3368</v>
      </c>
      <c r="F94" t="s">
        <v>5666</v>
      </c>
      <c r="G94">
        <v>60635396.457733236</v>
      </c>
      <c r="H94">
        <v>45185288.9443864</v>
      </c>
      <c r="I94">
        <v>44060707.943507053</v>
      </c>
      <c r="J94">
        <v>9.8571441209254859E-2</v>
      </c>
      <c r="K94">
        <v>7.4132944627175457E-2</v>
      </c>
      <c r="L94">
        <v>8.0046746106525873E-2</v>
      </c>
    </row>
    <row r="95" spans="1:16" x14ac:dyDescent="0.3">
      <c r="A95" s="1" t="s">
        <v>12675</v>
      </c>
      <c r="B95" s="10" t="s">
        <v>16593</v>
      </c>
      <c r="C95" s="1" t="s">
        <v>8418</v>
      </c>
      <c r="D95" t="s">
        <v>738</v>
      </c>
      <c r="E95" t="s">
        <v>3485</v>
      </c>
      <c r="F95" t="s">
        <v>5773</v>
      </c>
      <c r="G95">
        <v>47427193.52679614</v>
      </c>
      <c r="H95">
        <v>24780770.728123002</v>
      </c>
      <c r="I95">
        <v>48505249.702064857</v>
      </c>
      <c r="J95">
        <v>7.7099633078267921E-2</v>
      </c>
      <c r="K95">
        <v>4.0656407143212517E-2</v>
      </c>
      <c r="L95">
        <v>8.8121312365499402E-2</v>
      </c>
    </row>
    <row r="96" spans="1:16" x14ac:dyDescent="0.3">
      <c r="A96" s="1" t="s">
        <v>12675</v>
      </c>
      <c r="B96" s="10" t="s">
        <v>16594</v>
      </c>
      <c r="C96" s="1" t="s">
        <v>8419</v>
      </c>
      <c r="D96" t="s">
        <v>1775</v>
      </c>
      <c r="E96" t="s">
        <v>3486</v>
      </c>
      <c r="F96" t="s">
        <v>5774</v>
      </c>
      <c r="G96">
        <v>97488191.527998552</v>
      </c>
      <c r="H96">
        <v>43841548.263969004</v>
      </c>
      <c r="I96">
        <v>88413759.77182734</v>
      </c>
      <c r="J96">
        <v>0.15848088907107521</v>
      </c>
      <c r="K96">
        <v>7.1928345391851944E-2</v>
      </c>
      <c r="L96">
        <v>0.16062460434936707</v>
      </c>
    </row>
    <row r="97" spans="1:16" x14ac:dyDescent="0.3">
      <c r="A97" s="1" t="s">
        <v>12675</v>
      </c>
      <c r="B97" s="10" t="s">
        <v>16591</v>
      </c>
      <c r="C97" s="1" t="s">
        <v>8420</v>
      </c>
      <c r="D97" t="s">
        <v>1845</v>
      </c>
      <c r="E97" t="s">
        <v>3487</v>
      </c>
      <c r="F97" t="s">
        <v>5775</v>
      </c>
      <c r="G97">
        <v>129140.17241480085</v>
      </c>
      <c r="H97">
        <v>149742.84655266753</v>
      </c>
      <c r="I97">
        <v>0</v>
      </c>
      <c r="J97">
        <v>2.0993567547318473E-4</v>
      </c>
      <c r="K97">
        <v>2.456746080669614E-4</v>
      </c>
      <c r="L97">
        <v>0</v>
      </c>
    </row>
    <row r="98" spans="1:16" x14ac:dyDescent="0.3">
      <c r="A98" s="1" t="s">
        <v>12675</v>
      </c>
      <c r="B98" s="10" t="s">
        <v>16595</v>
      </c>
      <c r="C98" s="1" t="s">
        <v>16406</v>
      </c>
      <c r="D98" t="s">
        <v>1189</v>
      </c>
      <c r="E98" t="s">
        <v>3488</v>
      </c>
      <c r="F98" t="s">
        <v>5776</v>
      </c>
      <c r="G98">
        <v>53779673.694878101</v>
      </c>
      <c r="H98">
        <v>21253330.465852298</v>
      </c>
      <c r="I98">
        <v>43980605.90742065</v>
      </c>
      <c r="J98">
        <v>8.742649101936395E-2</v>
      </c>
      <c r="K98">
        <v>3.4869135671729078E-2</v>
      </c>
      <c r="L98">
        <v>7.9901221723362434E-2</v>
      </c>
    </row>
    <row r="99" spans="1:16" x14ac:dyDescent="0.3">
      <c r="A99" s="1" t="s">
        <v>16652</v>
      </c>
      <c r="B99" s="10" t="s">
        <v>16596</v>
      </c>
      <c r="C99" s="1" t="s">
        <v>8450</v>
      </c>
      <c r="D99" t="s">
        <v>1802</v>
      </c>
      <c r="E99" t="s">
        <v>3522</v>
      </c>
      <c r="F99" t="s">
        <v>5809</v>
      </c>
      <c r="G99">
        <v>1366173869.3091035</v>
      </c>
      <c r="H99">
        <v>1954644963.2062645</v>
      </c>
      <c r="I99">
        <v>1410025315.3623075</v>
      </c>
      <c r="J99">
        <v>2.2209094869874098</v>
      </c>
      <c r="K99">
        <v>3.2068752952206037</v>
      </c>
      <c r="L99">
        <v>2.5616460490670203</v>
      </c>
      <c r="M99" s="5" t="s">
        <v>16627</v>
      </c>
      <c r="N99" s="5">
        <v>2</v>
      </c>
      <c r="O99" s="5">
        <f>N99/$N$108</f>
        <v>0.33333333333333331</v>
      </c>
      <c r="P99" s="5" t="s">
        <v>16639</v>
      </c>
    </row>
    <row r="100" spans="1:16" x14ac:dyDescent="0.3">
      <c r="A100" s="1" t="s">
        <v>16652</v>
      </c>
      <c r="B100" s="10" t="s">
        <v>16597</v>
      </c>
      <c r="C100" s="1" t="s">
        <v>8451</v>
      </c>
      <c r="D100" t="s">
        <v>2296</v>
      </c>
      <c r="E100" t="s">
        <v>3523</v>
      </c>
      <c r="F100" t="s">
        <v>5810</v>
      </c>
      <c r="G100">
        <v>1651419522.1939552</v>
      </c>
      <c r="H100">
        <v>2501724005.8691216</v>
      </c>
      <c r="I100">
        <v>1619618698.3303785</v>
      </c>
      <c r="J100">
        <v>2.6846167726012524</v>
      </c>
      <c r="K100">
        <v>4.1044368982089203</v>
      </c>
      <c r="L100">
        <v>2.9424222348142894</v>
      </c>
      <c r="M100" s="5" t="s">
        <v>16627</v>
      </c>
      <c r="N100" s="5">
        <v>2</v>
      </c>
      <c r="O100" s="5">
        <f t="shared" ref="O100:O102" si="4">N100/$N$108</f>
        <v>0.33333333333333331</v>
      </c>
      <c r="P100" s="5" t="s">
        <v>16639</v>
      </c>
    </row>
    <row r="101" spans="1:16" x14ac:dyDescent="0.3">
      <c r="A101" s="1" t="s">
        <v>16652</v>
      </c>
      <c r="B101" s="10" t="s">
        <v>16598</v>
      </c>
      <c r="C101" s="1" t="s">
        <v>8452</v>
      </c>
      <c r="D101" t="s">
        <v>2258</v>
      </c>
      <c r="E101" t="s">
        <v>3524</v>
      </c>
      <c r="F101" t="s">
        <v>5811</v>
      </c>
      <c r="G101">
        <v>9963766.7690303512</v>
      </c>
      <c r="H101">
        <v>9163927.0018767249</v>
      </c>
      <c r="I101">
        <v>8362643.9777329843</v>
      </c>
      <c r="J101">
        <v>1.6197516758727208E-2</v>
      </c>
      <c r="K101">
        <v>1.5034736058316258E-2</v>
      </c>
      <c r="L101">
        <v>1.5192729997056379E-2</v>
      </c>
    </row>
    <row r="102" spans="1:16" x14ac:dyDescent="0.3">
      <c r="A102" s="1" t="s">
        <v>16652</v>
      </c>
      <c r="B102" s="10" t="s">
        <v>16599</v>
      </c>
      <c r="C102" s="1" t="s">
        <v>16408</v>
      </c>
      <c r="D102" t="s">
        <v>1966</v>
      </c>
      <c r="E102" t="s">
        <v>3525</v>
      </c>
      <c r="F102" t="s">
        <v>5812</v>
      </c>
      <c r="G102">
        <v>34696726.327596851</v>
      </c>
      <c r="H102">
        <v>34002780.57114543</v>
      </c>
      <c r="I102">
        <v>18305468.61453411</v>
      </c>
      <c r="J102">
        <v>5.6404452170744065E-2</v>
      </c>
      <c r="K102">
        <v>5.5786436429635454E-2</v>
      </c>
      <c r="L102">
        <v>3.3256233658962825E-2</v>
      </c>
      <c r="M102" s="5" t="s">
        <v>16627</v>
      </c>
      <c r="N102" s="5">
        <v>2</v>
      </c>
      <c r="O102" s="5">
        <f t="shared" si="4"/>
        <v>0.33333333333333331</v>
      </c>
      <c r="P102" s="5" t="s">
        <v>16639</v>
      </c>
    </row>
    <row r="103" spans="1:16" x14ac:dyDescent="0.3">
      <c r="A103" s="1" t="s">
        <v>16652</v>
      </c>
      <c r="B103" s="10" t="s">
        <v>16600</v>
      </c>
      <c r="C103" s="1" t="s">
        <v>8453</v>
      </c>
      <c r="D103" t="s">
        <v>2125</v>
      </c>
      <c r="E103" t="s">
        <v>3526</v>
      </c>
      <c r="F103" t="s">
        <v>5813</v>
      </c>
      <c r="G103">
        <v>1114102370.5282819</v>
      </c>
      <c r="H103">
        <v>1570892353.0189741</v>
      </c>
      <c r="I103">
        <v>1119450605.7519441</v>
      </c>
      <c r="J103">
        <v>1.8111314963392824</v>
      </c>
      <c r="K103">
        <v>2.577274120454125</v>
      </c>
      <c r="L103">
        <v>2.0337480399160834</v>
      </c>
      <c r="M103" s="5" t="s">
        <v>16628</v>
      </c>
      <c r="N103" s="5">
        <v>2</v>
      </c>
      <c r="O103" s="5">
        <f>N103/$N$109</f>
        <v>0.33333333333333331</v>
      </c>
      <c r="P103" s="5" t="s">
        <v>16640</v>
      </c>
    </row>
    <row r="104" spans="1:16" x14ac:dyDescent="0.3">
      <c r="A104" s="1" t="s">
        <v>16654</v>
      </c>
      <c r="F104">
        <v>5</v>
      </c>
      <c r="G104">
        <v>5</v>
      </c>
      <c r="H104">
        <v>5</v>
      </c>
      <c r="I104">
        <v>4</v>
      </c>
      <c r="M104" s="5" t="s">
        <v>16628</v>
      </c>
      <c r="N104" s="5">
        <v>2</v>
      </c>
      <c r="O104" s="5">
        <f t="shared" ref="O104:O107" si="5">N104/$N$109</f>
        <v>0.33333333333333331</v>
      </c>
      <c r="P104" s="5" t="s">
        <v>16640</v>
      </c>
    </row>
    <row r="105" spans="1:16" x14ac:dyDescent="0.3">
      <c r="A105" s="1" t="s">
        <v>12679</v>
      </c>
      <c r="F105">
        <v>5</v>
      </c>
      <c r="G105">
        <v>5</v>
      </c>
      <c r="H105">
        <v>5</v>
      </c>
      <c r="I105">
        <v>5</v>
      </c>
    </row>
    <row r="106" spans="1:16" x14ac:dyDescent="0.3">
      <c r="A106" s="1" t="s">
        <v>12680</v>
      </c>
      <c r="F106">
        <v>3</v>
      </c>
      <c r="G106">
        <v>2</v>
      </c>
      <c r="H106">
        <v>2</v>
      </c>
      <c r="I106">
        <v>3</v>
      </c>
    </row>
    <row r="107" spans="1:16" x14ac:dyDescent="0.3">
      <c r="A107" s="1" t="s">
        <v>16655</v>
      </c>
      <c r="B107" s="10"/>
      <c r="G107">
        <v>44521201.408495516</v>
      </c>
      <c r="H107">
        <v>21998150.723917075</v>
      </c>
      <c r="I107">
        <v>50782067.185668774</v>
      </c>
      <c r="M107" s="5" t="s">
        <v>16628</v>
      </c>
      <c r="N107" s="5">
        <v>2</v>
      </c>
      <c r="O107" s="5">
        <f t="shared" si="5"/>
        <v>0.33333333333333331</v>
      </c>
      <c r="P107" s="5" t="s">
        <v>16640</v>
      </c>
    </row>
    <row r="108" spans="1:16" x14ac:dyDescent="0.3">
      <c r="A108" s="1" t="s">
        <v>12681</v>
      </c>
      <c r="B108" s="10"/>
      <c r="G108">
        <v>835271251.02559352</v>
      </c>
      <c r="H108">
        <v>1218366220.5959573</v>
      </c>
      <c r="I108">
        <v>843948667.58886361</v>
      </c>
      <c r="M108" s="5" t="s">
        <v>16629</v>
      </c>
      <c r="N108" s="5">
        <v>6</v>
      </c>
    </row>
    <row r="109" spans="1:16" x14ac:dyDescent="0.3">
      <c r="A109" s="1" t="s">
        <v>12682</v>
      </c>
      <c r="B109" s="10"/>
      <c r="G109">
        <v>37987454.1208736</v>
      </c>
      <c r="H109">
        <v>31926305.996883258</v>
      </c>
      <c r="I109">
        <v>33193702.034903359</v>
      </c>
      <c r="M109" s="5" t="s">
        <v>72</v>
      </c>
      <c r="N109" s="5">
        <v>6</v>
      </c>
    </row>
    <row r="110" spans="1:16" x14ac:dyDescent="0.3">
      <c r="A110" s="1" t="s">
        <v>12674</v>
      </c>
      <c r="B110" s="10"/>
      <c r="G110">
        <v>222606007.04247758</v>
      </c>
      <c r="H110">
        <v>109990753.61958537</v>
      </c>
      <c r="I110">
        <v>253910335.92834386</v>
      </c>
      <c r="J110">
        <v>0.36187765262341365</v>
      </c>
      <c r="K110">
        <v>0.18045560044150222</v>
      </c>
      <c r="L110">
        <v>0.46128846181814376</v>
      </c>
    </row>
    <row r="111" spans="1:16" x14ac:dyDescent="0.3">
      <c r="A111" s="1" t="s">
        <v>12683</v>
      </c>
      <c r="B111" s="10"/>
      <c r="G111">
        <v>4176356255.1279678</v>
      </c>
      <c r="H111">
        <v>6091831102.9797859</v>
      </c>
      <c r="I111">
        <v>4219743337.9443178</v>
      </c>
      <c r="J111">
        <v>6.7892597248574162</v>
      </c>
      <c r="K111">
        <v>9.9945222966513949</v>
      </c>
      <c r="L111">
        <v>7.666166509176775</v>
      </c>
    </row>
    <row r="112" spans="1:16" x14ac:dyDescent="0.3">
      <c r="A112" s="1" t="s">
        <v>12684</v>
      </c>
      <c r="B112" s="10"/>
      <c r="G112">
        <v>113962362.3626208</v>
      </c>
      <c r="H112">
        <v>95778917.990649775</v>
      </c>
      <c r="I112">
        <v>99581106.104710072</v>
      </c>
      <c r="J112">
        <v>0.18526199147597394</v>
      </c>
      <c r="K112">
        <v>0.15713904657311556</v>
      </c>
      <c r="L112">
        <v>0.18091274265477159</v>
      </c>
    </row>
    <row r="113" spans="1:16" x14ac:dyDescent="0.3">
      <c r="A113" s="1" t="s">
        <v>12685</v>
      </c>
      <c r="B113" s="10"/>
      <c r="J113">
        <v>7.3363993689568039</v>
      </c>
      <c r="K113">
        <v>10.332116943666014</v>
      </c>
      <c r="L113">
        <v>8.3083677136496892</v>
      </c>
    </row>
    <row r="114" spans="1:16" x14ac:dyDescent="0.3">
      <c r="B114" s="10"/>
    </row>
    <row r="115" spans="1:16" x14ac:dyDescent="0.3">
      <c r="A115" s="11" t="s">
        <v>12686</v>
      </c>
      <c r="B115" s="10"/>
    </row>
    <row r="116" spans="1:16" x14ac:dyDescent="0.3">
      <c r="A116" s="1" t="s">
        <v>16656</v>
      </c>
      <c r="B116" s="10" t="s">
        <v>16601</v>
      </c>
      <c r="C116" s="1" t="s">
        <v>8894</v>
      </c>
      <c r="D116" t="s">
        <v>180</v>
      </c>
      <c r="E116" t="s">
        <v>4043</v>
      </c>
      <c r="F116" t="s">
        <v>4557</v>
      </c>
      <c r="G116">
        <v>42531952.796864949</v>
      </c>
      <c r="H116">
        <v>15316799.845161399</v>
      </c>
      <c r="I116">
        <v>29350255.934345223</v>
      </c>
      <c r="J116">
        <v>6.9141724628672518E-2</v>
      </c>
      <c r="K116">
        <v>2.5129406081355731E-2</v>
      </c>
      <c r="L116">
        <v>5.3321714393477E-2</v>
      </c>
    </row>
    <row r="117" spans="1:16" x14ac:dyDescent="0.3">
      <c r="A117" s="1" t="s">
        <v>16656</v>
      </c>
      <c r="B117" s="10" t="s">
        <v>16602</v>
      </c>
      <c r="C117" s="1" t="s">
        <v>8895</v>
      </c>
      <c r="D117" t="s">
        <v>660</v>
      </c>
      <c r="E117" t="s">
        <v>4045</v>
      </c>
      <c r="F117" t="s">
        <v>4559</v>
      </c>
      <c r="G117">
        <v>60506389.583241865</v>
      </c>
      <c r="H117">
        <v>24190038.631040022</v>
      </c>
      <c r="I117">
        <v>25268094.70767257</v>
      </c>
      <c r="J117">
        <v>9.8361722228471435E-2</v>
      </c>
      <c r="K117">
        <v>3.9687226446007119E-2</v>
      </c>
      <c r="L117">
        <v>4.5905498483003349E-2</v>
      </c>
    </row>
    <row r="118" spans="1:16" x14ac:dyDescent="0.3">
      <c r="A118" s="1" t="s">
        <v>16656</v>
      </c>
      <c r="B118" s="10" t="s">
        <v>16603</v>
      </c>
      <c r="C118" s="1" t="s">
        <v>9309</v>
      </c>
      <c r="D118" t="s">
        <v>851</v>
      </c>
      <c r="E118" t="s">
        <v>4046</v>
      </c>
      <c r="F118" t="s">
        <v>4560</v>
      </c>
      <c r="G118">
        <v>133335674.68849583</v>
      </c>
      <c r="H118">
        <v>48240454.244789064</v>
      </c>
      <c r="I118">
        <v>68609426.149592027</v>
      </c>
      <c r="J118">
        <v>0.21675605976807585</v>
      </c>
      <c r="K118">
        <v>7.9145381314708385E-2</v>
      </c>
      <c r="L118">
        <v>0.12464532622926559</v>
      </c>
    </row>
    <row r="119" spans="1:16" x14ac:dyDescent="0.3">
      <c r="A119" s="1" t="s">
        <v>16656</v>
      </c>
      <c r="B119" s="10"/>
      <c r="C119" s="1" t="s">
        <v>8896</v>
      </c>
      <c r="D119" t="s">
        <v>571</v>
      </c>
      <c r="E119" t="s">
        <v>4047</v>
      </c>
      <c r="F119" t="s">
        <v>4561</v>
      </c>
      <c r="G119">
        <v>11688575.737030063</v>
      </c>
      <c r="H119">
        <v>6067979.8315915959</v>
      </c>
      <c r="I119">
        <v>10233169.694679268</v>
      </c>
      <c r="J119">
        <v>1.9001438489574501E-2</v>
      </c>
      <c r="K119">
        <v>9.9553908664355862E-3</v>
      </c>
      <c r="L119">
        <v>1.8590984454113762E-2</v>
      </c>
    </row>
    <row r="120" spans="1:16" x14ac:dyDescent="0.3">
      <c r="A120" s="1" t="s">
        <v>16656</v>
      </c>
      <c r="B120" s="10" t="s">
        <v>16604</v>
      </c>
      <c r="C120" s="1" t="s">
        <v>16422</v>
      </c>
      <c r="D120" t="s">
        <v>1027</v>
      </c>
      <c r="E120" t="s">
        <v>4048</v>
      </c>
      <c r="F120" t="s">
        <v>4562</v>
      </c>
      <c r="G120">
        <v>67592697.814919651</v>
      </c>
      <c r="H120">
        <v>19610718.564953249</v>
      </c>
      <c r="I120">
        <v>34840974.618761681</v>
      </c>
      <c r="J120">
        <v>0.10988152181840879</v>
      </c>
      <c r="K120">
        <v>3.2174195350706376E-2</v>
      </c>
      <c r="L120">
        <v>6.3296909640847304E-2</v>
      </c>
      <c r="M120" s="5" t="s">
        <v>16630</v>
      </c>
      <c r="N120" s="5">
        <v>8</v>
      </c>
      <c r="O120" s="5">
        <f>N120/$N$128</f>
        <v>0.2</v>
      </c>
      <c r="P120" s="5" t="s">
        <v>16641</v>
      </c>
    </row>
    <row r="121" spans="1:16" x14ac:dyDescent="0.3">
      <c r="A121" s="1" t="s">
        <v>16656</v>
      </c>
      <c r="B121" s="10" t="s">
        <v>16605</v>
      </c>
      <c r="C121" s="1" t="s">
        <v>8897</v>
      </c>
      <c r="D121" t="s">
        <v>331</v>
      </c>
      <c r="E121" t="s">
        <v>4049</v>
      </c>
      <c r="F121" t="s">
        <v>4563</v>
      </c>
      <c r="G121">
        <v>79263535.507769138</v>
      </c>
      <c r="H121">
        <v>26885503.567653753</v>
      </c>
      <c r="I121">
        <v>55351426.513554305</v>
      </c>
      <c r="J121">
        <v>0.12885412460010875</v>
      </c>
      <c r="K121">
        <v>4.4109523117306898E-2</v>
      </c>
      <c r="L121">
        <v>0.10055901939763161</v>
      </c>
      <c r="M121" s="5" t="s">
        <v>16630</v>
      </c>
      <c r="N121" s="5">
        <v>8</v>
      </c>
      <c r="O121" s="5">
        <f>N121/$N$128</f>
        <v>0.2</v>
      </c>
      <c r="P121" s="5" t="s">
        <v>16641</v>
      </c>
    </row>
    <row r="122" spans="1:16" x14ac:dyDescent="0.3">
      <c r="A122" s="1" t="s">
        <v>16656</v>
      </c>
      <c r="C122" s="1" t="s">
        <v>8898</v>
      </c>
      <c r="D122" t="s">
        <v>111</v>
      </c>
      <c r="E122" t="s">
        <v>4050</v>
      </c>
      <c r="F122" t="s">
        <v>4564</v>
      </c>
      <c r="G122">
        <v>41494759.639456972</v>
      </c>
      <c r="H122">
        <v>11777515.067112111</v>
      </c>
      <c r="I122">
        <v>14976193.733241722</v>
      </c>
      <c r="J122">
        <v>6.7455619971810127E-2</v>
      </c>
      <c r="K122">
        <v>1.9322701983615766E-2</v>
      </c>
      <c r="L122">
        <v>2.7207814702932008E-2</v>
      </c>
      <c r="M122" s="5" t="s">
        <v>16630</v>
      </c>
      <c r="N122" s="5">
        <v>8</v>
      </c>
      <c r="O122" s="5">
        <f>N122/$N$128</f>
        <v>0.2</v>
      </c>
      <c r="P122" s="5" t="s">
        <v>16641</v>
      </c>
    </row>
    <row r="123" spans="1:16" x14ac:dyDescent="0.3">
      <c r="A123" s="1" t="s">
        <v>12664</v>
      </c>
      <c r="F123">
        <v>7</v>
      </c>
      <c r="G123">
        <v>7</v>
      </c>
      <c r="H123">
        <v>7</v>
      </c>
      <c r="I123">
        <v>7</v>
      </c>
    </row>
    <row r="124" spans="1:16" x14ac:dyDescent="0.3">
      <c r="A124" s="1" t="s">
        <v>12665</v>
      </c>
      <c r="G124">
        <v>62344797.966825485</v>
      </c>
      <c r="H124">
        <v>21727001.393185884</v>
      </c>
      <c r="I124">
        <v>34089934.478835262</v>
      </c>
      <c r="M124" s="5" t="s">
        <v>16630</v>
      </c>
      <c r="N124" s="5">
        <v>8</v>
      </c>
      <c r="O124" s="5">
        <f>N124/$N$128</f>
        <v>0.2</v>
      </c>
      <c r="P124" s="5" t="s">
        <v>16641</v>
      </c>
    </row>
    <row r="125" spans="1:16" x14ac:dyDescent="0.3">
      <c r="A125" s="1" t="s">
        <v>12687</v>
      </c>
      <c r="B125" s="10"/>
      <c r="G125">
        <v>436413585.7677784</v>
      </c>
      <c r="H125">
        <v>152089009.75230119</v>
      </c>
      <c r="I125">
        <v>238629541.35184684</v>
      </c>
      <c r="J125">
        <v>0.70945221150512183</v>
      </c>
      <c r="K125">
        <v>0.24952382516013585</v>
      </c>
      <c r="L125">
        <v>0.43352726730127072</v>
      </c>
      <c r="M125" s="5" t="s">
        <v>16630</v>
      </c>
      <c r="N125" s="5">
        <v>8</v>
      </c>
      <c r="O125" s="5">
        <f>N125/$N$128</f>
        <v>0.2</v>
      </c>
      <c r="P125" s="5" t="s">
        <v>16641</v>
      </c>
    </row>
    <row r="126" spans="1:16" x14ac:dyDescent="0.3">
      <c r="B126" s="10"/>
    </row>
    <row r="127" spans="1:16" x14ac:dyDescent="0.3">
      <c r="A127" s="11" t="s">
        <v>360</v>
      </c>
      <c r="B127" s="10"/>
    </row>
    <row r="128" spans="1:16" x14ac:dyDescent="0.3">
      <c r="A128" s="1" t="s">
        <v>16657</v>
      </c>
      <c r="B128" s="10" t="s">
        <v>16606</v>
      </c>
      <c r="C128" s="1" t="s">
        <v>8915</v>
      </c>
      <c r="D128" t="s">
        <v>359</v>
      </c>
      <c r="E128" t="s">
        <v>4071</v>
      </c>
      <c r="F128" t="s">
        <v>4586</v>
      </c>
      <c r="G128">
        <v>17474518.969062686</v>
      </c>
      <c r="H128">
        <v>10093095.513552111</v>
      </c>
      <c r="I128">
        <v>7916785.1713819373</v>
      </c>
      <c r="J128">
        <v>2.8407310248555175E-2</v>
      </c>
      <c r="K128">
        <v>1.6559170214533025E-2</v>
      </c>
      <c r="L128">
        <v>1.4382721526082633E-2</v>
      </c>
      <c r="N128" s="5">
        <v>40</v>
      </c>
    </row>
    <row r="129" spans="1:16" x14ac:dyDescent="0.3">
      <c r="A129" s="1" t="s">
        <v>16657</v>
      </c>
      <c r="B129" s="10" t="s">
        <v>16607</v>
      </c>
      <c r="C129" s="1" t="s">
        <v>8916</v>
      </c>
      <c r="D129" t="s">
        <v>695</v>
      </c>
      <c r="E129" t="s">
        <v>4073</v>
      </c>
      <c r="F129" t="s">
        <v>4588</v>
      </c>
      <c r="G129">
        <v>19275481.661146026</v>
      </c>
      <c r="H129">
        <v>32260295.53043614</v>
      </c>
      <c r="I129">
        <v>25792349.941036403</v>
      </c>
      <c r="J129">
        <v>3.1335030664245034E-2</v>
      </c>
      <c r="K129">
        <v>5.2927639904165158E-2</v>
      </c>
      <c r="L129">
        <v>4.685793269295517E-2</v>
      </c>
    </row>
    <row r="130" spans="1:16" x14ac:dyDescent="0.3">
      <c r="A130" s="1" t="s">
        <v>16657</v>
      </c>
      <c r="B130" s="10" t="s">
        <v>16608</v>
      </c>
      <c r="C130" s="1" t="s">
        <v>8917</v>
      </c>
      <c r="D130" t="s">
        <v>2268</v>
      </c>
      <c r="E130" t="s">
        <v>4074</v>
      </c>
      <c r="F130" t="s">
        <v>4589</v>
      </c>
      <c r="G130">
        <v>55885344.217026696</v>
      </c>
      <c r="H130">
        <v>71401649.406079173</v>
      </c>
      <c r="I130">
        <v>56095308.182796538</v>
      </c>
      <c r="J130">
        <v>9.0849557251390864E-2</v>
      </c>
      <c r="K130">
        <v>0.11714464254560146</v>
      </c>
      <c r="L130">
        <v>0.10191045721809237</v>
      </c>
    </row>
    <row r="131" spans="1:16" x14ac:dyDescent="0.3">
      <c r="A131" s="1" t="s">
        <v>16657</v>
      </c>
      <c r="B131" s="10" t="s">
        <v>16609</v>
      </c>
      <c r="C131" s="1" t="s">
        <v>8918</v>
      </c>
      <c r="D131" t="s">
        <v>2105</v>
      </c>
      <c r="E131" t="s">
        <v>4075</v>
      </c>
      <c r="F131" t="s">
        <v>4590</v>
      </c>
      <c r="G131">
        <v>68269642.395565391</v>
      </c>
      <c r="H131">
        <v>74458730.930164605</v>
      </c>
      <c r="I131">
        <v>57903580.677308217</v>
      </c>
      <c r="J131">
        <v>0.11098199129385056</v>
      </c>
      <c r="K131">
        <v>0.12216022307281067</v>
      </c>
      <c r="L131">
        <v>0.10519561390339074</v>
      </c>
    </row>
    <row r="132" spans="1:16" x14ac:dyDescent="0.3">
      <c r="A132" s="1" t="s">
        <v>16657</v>
      </c>
      <c r="B132" s="10" t="s">
        <v>16610</v>
      </c>
      <c r="C132" s="1" t="s">
        <v>8919</v>
      </c>
      <c r="D132" t="s">
        <v>1716</v>
      </c>
      <c r="E132" t="s">
        <v>4076</v>
      </c>
      <c r="F132" t="s">
        <v>4591</v>
      </c>
      <c r="G132">
        <v>37042994.14822495</v>
      </c>
      <c r="H132">
        <v>100256680.8800824</v>
      </c>
      <c r="I132">
        <v>50279126.046090201</v>
      </c>
      <c r="J132">
        <v>6.0218643452620527E-2</v>
      </c>
      <c r="K132">
        <v>0.1644854585600897</v>
      </c>
      <c r="L132">
        <v>9.1343980269896832E-2</v>
      </c>
    </row>
    <row r="133" spans="1:16" x14ac:dyDescent="0.3">
      <c r="A133" s="1" t="s">
        <v>16657</v>
      </c>
      <c r="B133" s="10" t="s">
        <v>16611</v>
      </c>
      <c r="C133" s="1" t="s">
        <v>8920</v>
      </c>
      <c r="D133" t="s">
        <v>1978</v>
      </c>
      <c r="E133" t="s">
        <v>4077</v>
      </c>
      <c r="F133" t="s">
        <v>4592</v>
      </c>
      <c r="G133">
        <v>84117567.991259575</v>
      </c>
      <c r="H133">
        <v>78055173.342032328</v>
      </c>
      <c r="I133">
        <v>63361920.779482685</v>
      </c>
      <c r="J133">
        <v>0.13674504319759354</v>
      </c>
      <c r="K133">
        <v>0.12806070246339205</v>
      </c>
      <c r="L133">
        <v>0.11511198576200983</v>
      </c>
    </row>
    <row r="134" spans="1:16" x14ac:dyDescent="0.3">
      <c r="A134" s="1" t="s">
        <v>12664</v>
      </c>
      <c r="F134">
        <v>6</v>
      </c>
      <c r="G134">
        <v>6</v>
      </c>
      <c r="H134">
        <v>6</v>
      </c>
      <c r="I134">
        <v>6</v>
      </c>
      <c r="M134" s="5" t="s">
        <v>16631</v>
      </c>
      <c r="N134" s="5">
        <v>1</v>
      </c>
      <c r="O134" s="5">
        <f>N134/$N$139</f>
        <v>0.25</v>
      </c>
      <c r="P134" s="5" t="s">
        <v>16642</v>
      </c>
    </row>
    <row r="135" spans="1:16" x14ac:dyDescent="0.3">
      <c r="A135" s="1" t="s">
        <v>12665</v>
      </c>
      <c r="G135">
        <v>47010924.897047557</v>
      </c>
      <c r="H135">
        <v>61087604.267057799</v>
      </c>
      <c r="I135">
        <v>43558178.466349326</v>
      </c>
      <c r="M135" s="5" t="s">
        <v>16631</v>
      </c>
      <c r="N135" s="5">
        <v>1</v>
      </c>
      <c r="O135" s="5">
        <f t="shared" ref="O135:O137" si="6">N135/$N$139</f>
        <v>0.25</v>
      </c>
      <c r="P135" s="5" t="s">
        <v>16642</v>
      </c>
    </row>
    <row r="136" spans="1:16" x14ac:dyDescent="0.3">
      <c r="A136" s="1" t="s">
        <v>12688</v>
      </c>
      <c r="G136">
        <v>282065549.38228536</v>
      </c>
      <c r="H136">
        <v>366525625.60234678</v>
      </c>
      <c r="I136">
        <v>261349070.79809594</v>
      </c>
      <c r="J136">
        <v>0.4585375761082558</v>
      </c>
      <c r="K136">
        <v>0.60133783676059216</v>
      </c>
      <c r="L136">
        <v>0.47480269137242748</v>
      </c>
      <c r="M136" s="5" t="s">
        <v>16631</v>
      </c>
      <c r="N136" s="5">
        <v>1</v>
      </c>
      <c r="O136" s="5">
        <f t="shared" si="6"/>
        <v>0.25</v>
      </c>
      <c r="P136" s="5" t="s">
        <v>16642</v>
      </c>
    </row>
    <row r="137" spans="1:16" x14ac:dyDescent="0.3">
      <c r="B137" s="10"/>
      <c r="M137" s="5" t="s">
        <v>16631</v>
      </c>
      <c r="N137" s="5">
        <v>1</v>
      </c>
      <c r="O137" s="5">
        <f t="shared" si="6"/>
        <v>0.25</v>
      </c>
      <c r="P137" s="5" t="s">
        <v>16642</v>
      </c>
    </row>
    <row r="138" spans="1:16" x14ac:dyDescent="0.3">
      <c r="A138" s="11" t="s">
        <v>1076</v>
      </c>
      <c r="B138" s="10"/>
    </row>
    <row r="139" spans="1:16" x14ac:dyDescent="0.3">
      <c r="A139" s="1" t="s">
        <v>16612</v>
      </c>
      <c r="B139" s="10" t="s">
        <v>16612</v>
      </c>
      <c r="D139" t="s">
        <v>1303</v>
      </c>
      <c r="E139" t="s">
        <v>12720</v>
      </c>
      <c r="F139" t="s">
        <v>12720</v>
      </c>
      <c r="G139">
        <v>2462307.4303507088</v>
      </c>
      <c r="J139">
        <v>4.0028301337010795E-3</v>
      </c>
      <c r="N139" s="5">
        <v>4</v>
      </c>
    </row>
    <row r="140" spans="1:16" x14ac:dyDescent="0.3">
      <c r="A140" s="1" t="s">
        <v>16658</v>
      </c>
      <c r="B140" s="10"/>
      <c r="C140" s="1" t="s">
        <v>7817</v>
      </c>
      <c r="D140" t="s">
        <v>1075</v>
      </c>
      <c r="E140" t="s">
        <v>3925</v>
      </c>
      <c r="F140" t="s">
        <v>4436</v>
      </c>
      <c r="G140">
        <v>976506.70485803334</v>
      </c>
      <c r="H140">
        <v>1780338.5539161083</v>
      </c>
      <c r="I140">
        <v>603245.91312082345</v>
      </c>
      <c r="J140">
        <v>1.5874502167303088E-3</v>
      </c>
      <c r="K140">
        <v>2.9209006408596892E-3</v>
      </c>
      <c r="L140">
        <v>1.0959395502517749E-3</v>
      </c>
    </row>
    <row r="141" spans="1:16" x14ac:dyDescent="0.3">
      <c r="A141" s="1" t="s">
        <v>16659</v>
      </c>
      <c r="C141" s="1" t="s">
        <v>8385</v>
      </c>
      <c r="D141" t="s">
        <v>1818</v>
      </c>
      <c r="E141" t="s">
        <v>3417</v>
      </c>
      <c r="F141" t="s">
        <v>5721</v>
      </c>
      <c r="G141">
        <v>928802.25374156947</v>
      </c>
      <c r="H141">
        <v>305281.35944411304</v>
      </c>
      <c r="I141">
        <v>1281913.3388388713</v>
      </c>
      <c r="J141">
        <v>1.5098998620967064E-3</v>
      </c>
      <c r="K141">
        <v>5.0085783767442067E-4</v>
      </c>
      <c r="L141">
        <v>2.328900200518123E-3</v>
      </c>
    </row>
    <row r="142" spans="1:16" x14ac:dyDescent="0.3">
      <c r="A142" s="1" t="s">
        <v>16659</v>
      </c>
      <c r="C142" s="1" t="s">
        <v>8787</v>
      </c>
      <c r="D142" t="s">
        <v>2304</v>
      </c>
      <c r="E142" t="s">
        <v>3925</v>
      </c>
      <c r="F142" t="s">
        <v>4436</v>
      </c>
      <c r="G142">
        <v>1285749.4820956688</v>
      </c>
      <c r="H142">
        <v>1780338.5539161083</v>
      </c>
      <c r="I142">
        <v>603245.91312082345</v>
      </c>
      <c r="J142">
        <v>2.0901682332128851E-3</v>
      </c>
      <c r="K142">
        <v>2.9209006408596892E-3</v>
      </c>
      <c r="L142">
        <v>1.0959395502517749E-3</v>
      </c>
    </row>
    <row r="143" spans="1:16" x14ac:dyDescent="0.3">
      <c r="A143" s="1" t="s">
        <v>12664</v>
      </c>
      <c r="D143">
        <v>4</v>
      </c>
      <c r="G143">
        <v>4</v>
      </c>
      <c r="H143">
        <v>4</v>
      </c>
      <c r="I143">
        <v>4</v>
      </c>
    </row>
    <row r="144" spans="1:16" x14ac:dyDescent="0.3">
      <c r="A144" s="1" t="s">
        <v>12665</v>
      </c>
      <c r="G144">
        <v>1413341.4677614952</v>
      </c>
      <c r="H144">
        <v>966489.61681908241</v>
      </c>
      <c r="I144">
        <v>622101.29127012962</v>
      </c>
    </row>
    <row r="145" spans="1:12" x14ac:dyDescent="0.3">
      <c r="A145" s="1" t="s">
        <v>16471</v>
      </c>
      <c r="B145" s="10"/>
      <c r="G145">
        <v>5653365.8710459806</v>
      </c>
      <c r="H145">
        <v>3865958.4672763296</v>
      </c>
      <c r="I145">
        <v>2488405.1650805185</v>
      </c>
      <c r="J145">
        <v>9.1903484457409815E-3</v>
      </c>
      <c r="K145">
        <v>6.3426591193938E-3</v>
      </c>
      <c r="L145">
        <v>4.5207793010216737E-3</v>
      </c>
    </row>
    <row r="147" spans="1:12" x14ac:dyDescent="0.3">
      <c r="A147" s="11" t="s">
        <v>1291</v>
      </c>
    </row>
    <row r="148" spans="1:12" x14ac:dyDescent="0.3">
      <c r="A148" s="6" t="s">
        <v>16660</v>
      </c>
      <c r="B148" s="5" t="s">
        <v>16614</v>
      </c>
      <c r="C148" s="6" t="s">
        <v>8427</v>
      </c>
      <c r="D148" s="5" t="s">
        <v>1567</v>
      </c>
      <c r="E148" s="5" t="s">
        <v>3496</v>
      </c>
      <c r="F148" s="5" t="s">
        <v>5783</v>
      </c>
      <c r="G148">
        <v>0</v>
      </c>
      <c r="H148">
        <v>0</v>
      </c>
      <c r="I148">
        <v>72875.714316891826</v>
      </c>
      <c r="J148">
        <v>0</v>
      </c>
      <c r="K148">
        <v>0</v>
      </c>
      <c r="L148">
        <v>1.3239605248139446E-4</v>
      </c>
    </row>
    <row r="149" spans="1:12" x14ac:dyDescent="0.3">
      <c r="A149" s="6" t="s">
        <v>16660</v>
      </c>
      <c r="B149" s="5" t="s">
        <v>16615</v>
      </c>
      <c r="C149" s="6" t="s">
        <v>8428</v>
      </c>
      <c r="D149" s="5" t="s">
        <v>1290</v>
      </c>
      <c r="E149" s="5" t="s">
        <v>3498</v>
      </c>
      <c r="F149" s="5" t="s">
        <v>5785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s="1" t="s">
        <v>12664</v>
      </c>
      <c r="F150">
        <v>2</v>
      </c>
      <c r="G150">
        <v>0</v>
      </c>
      <c r="H150">
        <v>0</v>
      </c>
      <c r="I150">
        <v>1</v>
      </c>
    </row>
    <row r="151" spans="1:12" x14ac:dyDescent="0.3">
      <c r="A151" s="1" t="s">
        <v>12665</v>
      </c>
      <c r="G151" t="e">
        <v>#DIV/0!</v>
      </c>
      <c r="H151" t="e">
        <v>#DIV/0!</v>
      </c>
      <c r="I151">
        <v>72875.714316891826</v>
      </c>
    </row>
    <row r="152" spans="1:12" x14ac:dyDescent="0.3">
      <c r="A152" s="1" t="s">
        <v>16473</v>
      </c>
      <c r="G152" t="e">
        <v>#DIV/0!</v>
      </c>
      <c r="H152" t="e">
        <v>#DIV/0!</v>
      </c>
      <c r="I152">
        <v>145751.42863378365</v>
      </c>
      <c r="J152">
        <v>0</v>
      </c>
      <c r="K152">
        <v>0</v>
      </c>
      <c r="L152">
        <v>2.6479210496278892E-4</v>
      </c>
    </row>
    <row r="154" spans="1:12" x14ac:dyDescent="0.3">
      <c r="A154" s="11" t="s">
        <v>3913</v>
      </c>
    </row>
    <row r="155" spans="1:12" x14ac:dyDescent="0.3">
      <c r="A155" s="6" t="s">
        <v>16660</v>
      </c>
      <c r="B155" s="5" t="s">
        <v>16614</v>
      </c>
      <c r="D155" t="s">
        <v>12720</v>
      </c>
      <c r="E155" t="s">
        <v>3912</v>
      </c>
      <c r="F155" t="s">
        <v>12720</v>
      </c>
      <c r="G155" t="s">
        <v>12720</v>
      </c>
      <c r="H155">
        <v>154765270.11484849</v>
      </c>
      <c r="I155" t="s">
        <v>12720</v>
      </c>
      <c r="K155">
        <v>0.25391461397436282</v>
      </c>
    </row>
    <row r="156" spans="1:12" x14ac:dyDescent="0.3">
      <c r="A156" s="6" t="s">
        <v>16660</v>
      </c>
      <c r="B156" s="5" t="s">
        <v>16615</v>
      </c>
      <c r="D156" t="s">
        <v>12720</v>
      </c>
      <c r="E156" t="s">
        <v>3916</v>
      </c>
      <c r="F156" t="s">
        <v>12720</v>
      </c>
      <c r="G156" t="s">
        <v>12720</v>
      </c>
      <c r="H156">
        <v>116450784.02717909</v>
      </c>
      <c r="I156" t="s">
        <v>12720</v>
      </c>
      <c r="K156">
        <v>0.19105420648528434</v>
      </c>
    </row>
    <row r="157" spans="1:12" x14ac:dyDescent="0.3">
      <c r="A157" s="11" t="s">
        <v>3918</v>
      </c>
      <c r="B157" s="5" t="s">
        <v>16613</v>
      </c>
      <c r="D157" t="s">
        <v>12720</v>
      </c>
      <c r="E157" t="s">
        <v>3917</v>
      </c>
      <c r="F157" t="s">
        <v>12720</v>
      </c>
      <c r="G157" t="s">
        <v>12720</v>
      </c>
      <c r="H157">
        <v>76611800.016938463</v>
      </c>
      <c r="I157" t="s">
        <v>12720</v>
      </c>
      <c r="K157">
        <v>0.12569264159036714</v>
      </c>
    </row>
    <row r="158" spans="1:12" x14ac:dyDescent="0.3">
      <c r="A158" s="1" t="s">
        <v>12664</v>
      </c>
      <c r="E158">
        <v>3</v>
      </c>
      <c r="H158">
        <v>3</v>
      </c>
    </row>
    <row r="159" spans="1:12" x14ac:dyDescent="0.3">
      <c r="A159" s="1" t="s">
        <v>12665</v>
      </c>
      <c r="G159" t="e">
        <v>#DIV/0!</v>
      </c>
      <c r="H159">
        <v>115942618.05298869</v>
      </c>
      <c r="I159" t="e">
        <v>#DIV/0!</v>
      </c>
    </row>
    <row r="160" spans="1:12" x14ac:dyDescent="0.3">
      <c r="A160" s="1" t="s">
        <v>16474</v>
      </c>
      <c r="G160" t="e">
        <v>#DIV/0!</v>
      </c>
      <c r="H160">
        <v>347827854.15896606</v>
      </c>
      <c r="I160" t="e">
        <v>#DIV/0!</v>
      </c>
      <c r="J160">
        <v>0</v>
      </c>
      <c r="K160">
        <v>0.57066146205001433</v>
      </c>
      <c r="L160">
        <v>0</v>
      </c>
    </row>
    <row r="162" spans="1:9" x14ac:dyDescent="0.3">
      <c r="A162" s="1" t="s">
        <v>12689</v>
      </c>
      <c r="D162" t="s">
        <v>12690</v>
      </c>
      <c r="E162" t="s">
        <v>12690</v>
      </c>
      <c r="F162" t="s">
        <v>12690</v>
      </c>
      <c r="G162">
        <v>61514162432.719086</v>
      </c>
      <c r="H162">
        <v>60951698562.129555</v>
      </c>
      <c r="I162">
        <v>55043721433.562386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BA2CF-4BD1-46B8-844B-E6D5D28F0DF5}">
  <dimension ref="A1:AA16"/>
  <sheetViews>
    <sheetView workbookViewId="0">
      <selection activeCell="U7" sqref="U7"/>
    </sheetView>
  </sheetViews>
  <sheetFormatPr defaultRowHeight="14.4" x14ac:dyDescent="0.3"/>
  <sheetData>
    <row r="1" spans="1:27" x14ac:dyDescent="0.3">
      <c r="A1" s="1" t="s">
        <v>12722</v>
      </c>
      <c r="P1" s="1" t="s">
        <v>12717</v>
      </c>
    </row>
    <row r="2" spans="1:27" x14ac:dyDescent="0.3">
      <c r="B2" t="s">
        <v>24167</v>
      </c>
      <c r="C2" t="s">
        <v>12694</v>
      </c>
      <c r="D2" t="s">
        <v>12695</v>
      </c>
      <c r="F2" t="s">
        <v>12696</v>
      </c>
      <c r="Q2" t="s">
        <v>24167</v>
      </c>
      <c r="R2" t="s">
        <v>12694</v>
      </c>
      <c r="S2" t="s">
        <v>12695</v>
      </c>
      <c r="U2" t="s">
        <v>12696</v>
      </c>
    </row>
    <row r="3" spans="1:27" x14ac:dyDescent="0.3">
      <c r="A3" t="s">
        <v>12697</v>
      </c>
      <c r="B3">
        <v>0.18857723105617019</v>
      </c>
      <c r="C3">
        <v>0.14037661282838135</v>
      </c>
      <c r="D3">
        <v>9.0635981490937434E-2</v>
      </c>
      <c r="P3" t="s">
        <v>12697</v>
      </c>
      <c r="Q3">
        <v>0.68248023739844499</v>
      </c>
      <c r="R3">
        <v>0.63344065061015054</v>
      </c>
      <c r="S3">
        <v>0.66923886730001125</v>
      </c>
    </row>
    <row r="4" spans="1:27" ht="15" thickBot="1" x14ac:dyDescent="0.35">
      <c r="A4" t="s">
        <v>12698</v>
      </c>
      <c r="B4">
        <v>0.19207093762016939</v>
      </c>
      <c r="C4">
        <v>0.14946405960740775</v>
      </c>
      <c r="D4">
        <v>0.10319016024988738</v>
      </c>
      <c r="F4" t="s">
        <v>12699</v>
      </c>
      <c r="P4" t="s">
        <v>12698</v>
      </c>
      <c r="Q4">
        <v>0.62102440173957174</v>
      </c>
      <c r="R4">
        <v>0.59126656892811136</v>
      </c>
      <c r="S4">
        <v>0.55712197440799549</v>
      </c>
      <c r="U4" t="s">
        <v>12699</v>
      </c>
    </row>
    <row r="5" spans="1:27" x14ac:dyDescent="0.3">
      <c r="A5" t="s">
        <v>12700</v>
      </c>
      <c r="B5">
        <v>0.20143505895549405</v>
      </c>
      <c r="C5">
        <v>0.15609519841983618</v>
      </c>
      <c r="D5">
        <v>0.1094796245483496</v>
      </c>
      <c r="F5" s="3" t="s">
        <v>12701</v>
      </c>
      <c r="G5" s="3" t="s">
        <v>12702</v>
      </c>
      <c r="H5" s="3" t="s">
        <v>12703</v>
      </c>
      <c r="I5" s="3" t="s">
        <v>12704</v>
      </c>
      <c r="J5" s="3" t="s">
        <v>12705</v>
      </c>
      <c r="P5" t="s">
        <v>12700</v>
      </c>
      <c r="Q5">
        <v>0.65029783081422876</v>
      </c>
      <c r="R5">
        <v>0.54887052860177932</v>
      </c>
      <c r="S5">
        <v>0.60709002655744537</v>
      </c>
      <c r="U5" s="3" t="s">
        <v>12701</v>
      </c>
      <c r="V5" s="3" t="s">
        <v>12702</v>
      </c>
      <c r="W5" s="3" t="s">
        <v>12703</v>
      </c>
      <c r="X5" s="3" t="s">
        <v>12704</v>
      </c>
      <c r="Y5" s="3" t="s">
        <v>12705</v>
      </c>
    </row>
    <row r="6" spans="1:27" x14ac:dyDescent="0.3">
      <c r="A6" t="s">
        <v>12706</v>
      </c>
      <c r="B6">
        <v>0.22861020364430829</v>
      </c>
      <c r="C6">
        <v>0.18313491718176686</v>
      </c>
      <c r="D6">
        <v>0.12429728806182354</v>
      </c>
      <c r="F6" t="s">
        <v>24167</v>
      </c>
      <c r="G6">
        <v>4</v>
      </c>
      <c r="H6">
        <v>0.81069343127614191</v>
      </c>
      <c r="I6">
        <v>0.20267335781903548</v>
      </c>
      <c r="J6">
        <v>3.2845515307583674E-4</v>
      </c>
      <c r="P6" t="s">
        <v>12706</v>
      </c>
      <c r="Q6">
        <v>0.6828386871844323</v>
      </c>
      <c r="R6">
        <v>0.82416245511854758</v>
      </c>
      <c r="S6">
        <v>0.65701568925129739</v>
      </c>
      <c r="U6" t="s">
        <v>24167</v>
      </c>
      <c r="V6">
        <v>4</v>
      </c>
      <c r="W6">
        <v>2.6366411571366779</v>
      </c>
      <c r="X6">
        <v>0.65916028928416948</v>
      </c>
      <c r="Y6">
        <v>8.7912519870710071E-4</v>
      </c>
    </row>
    <row r="7" spans="1:27" x14ac:dyDescent="0.3">
      <c r="F7" t="s">
        <v>12694</v>
      </c>
      <c r="G7">
        <v>4</v>
      </c>
      <c r="H7">
        <v>0.62907078803739214</v>
      </c>
      <c r="I7">
        <v>0.15726769700934803</v>
      </c>
      <c r="J7">
        <v>3.3889777130008864E-4</v>
      </c>
      <c r="U7" t="s">
        <v>12694</v>
      </c>
      <c r="V7">
        <v>4</v>
      </c>
      <c r="W7">
        <v>2.5977402032585886</v>
      </c>
      <c r="X7">
        <v>0.64943505081464714</v>
      </c>
      <c r="Y7">
        <v>1.4760760688522353E-2</v>
      </c>
    </row>
    <row r="8" spans="1:27" ht="15" thickBot="1" x14ac:dyDescent="0.35">
      <c r="F8" s="4" t="s">
        <v>12695</v>
      </c>
      <c r="G8" s="4">
        <v>4</v>
      </c>
      <c r="H8" s="4">
        <v>0.42760305435099794</v>
      </c>
      <c r="I8" s="4">
        <v>0.10690076358774948</v>
      </c>
      <c r="J8" s="4">
        <v>1.9586710047296563E-4</v>
      </c>
      <c r="U8" s="4" t="s">
        <v>12695</v>
      </c>
      <c r="V8" s="4">
        <v>4</v>
      </c>
      <c r="W8" s="4">
        <v>2.4904665575167493</v>
      </c>
      <c r="X8" s="4">
        <v>0.62261663937918732</v>
      </c>
      <c r="Y8" s="4">
        <v>2.629184537936704E-3</v>
      </c>
    </row>
    <row r="11" spans="1:27" ht="15" thickBot="1" x14ac:dyDescent="0.35">
      <c r="F11" t="s">
        <v>12707</v>
      </c>
      <c r="U11" t="s">
        <v>12707</v>
      </c>
    </row>
    <row r="12" spans="1:27" x14ac:dyDescent="0.3">
      <c r="F12" s="3" t="s">
        <v>12708</v>
      </c>
      <c r="G12" s="3" t="s">
        <v>12709</v>
      </c>
      <c r="H12" s="3" t="s">
        <v>12710</v>
      </c>
      <c r="I12" s="3" t="s">
        <v>12711</v>
      </c>
      <c r="J12" s="3" t="s">
        <v>173</v>
      </c>
      <c r="K12" s="3" t="s">
        <v>12712</v>
      </c>
      <c r="L12" s="3" t="s">
        <v>12713</v>
      </c>
      <c r="U12" s="3" t="s">
        <v>12708</v>
      </c>
      <c r="V12" s="3" t="s">
        <v>12709</v>
      </c>
      <c r="W12" s="3" t="s">
        <v>12710</v>
      </c>
      <c r="X12" s="3" t="s">
        <v>12711</v>
      </c>
      <c r="Y12" s="3" t="s">
        <v>173</v>
      </c>
      <c r="Z12" s="3" t="s">
        <v>12712</v>
      </c>
      <c r="AA12" s="3" t="s">
        <v>12713</v>
      </c>
    </row>
    <row r="13" spans="1:27" x14ac:dyDescent="0.3">
      <c r="F13" t="s">
        <v>12714</v>
      </c>
      <c r="G13">
        <v>1.836118909553424E-2</v>
      </c>
      <c r="H13">
        <v>2</v>
      </c>
      <c r="I13">
        <v>9.1805945477671201E-3</v>
      </c>
      <c r="J13">
        <v>31.905867392409789</v>
      </c>
      <c r="K13">
        <v>8.2070123920272026E-5</v>
      </c>
      <c r="L13">
        <v>4.2564947290937507</v>
      </c>
      <c r="U13" t="s">
        <v>12714</v>
      </c>
      <c r="V13">
        <v>2.8656610714514336E-3</v>
      </c>
      <c r="W13">
        <v>2</v>
      </c>
      <c r="X13">
        <v>1.4328305357257168E-3</v>
      </c>
      <c r="Y13">
        <v>0.23528792145088395</v>
      </c>
      <c r="Z13">
        <v>0.79505569685109645</v>
      </c>
      <c r="AA13">
        <v>4.2564947290937507</v>
      </c>
    </row>
    <row r="14" spans="1:27" x14ac:dyDescent="0.3">
      <c r="F14" t="s">
        <v>12715</v>
      </c>
      <c r="G14">
        <v>2.5896600745466693E-3</v>
      </c>
      <c r="H14">
        <v>9</v>
      </c>
      <c r="I14">
        <v>2.8774000828296327E-4</v>
      </c>
      <c r="U14" t="s">
        <v>12715</v>
      </c>
      <c r="V14">
        <v>5.4807211275498327E-2</v>
      </c>
      <c r="W14">
        <v>9</v>
      </c>
      <c r="X14">
        <v>6.0896901417220361E-3</v>
      </c>
    </row>
    <row r="16" spans="1:27" ht="15" thickBot="1" x14ac:dyDescent="0.35">
      <c r="F16" s="4" t="s">
        <v>12716</v>
      </c>
      <c r="G16" s="4">
        <v>2.0950849170080908E-2</v>
      </c>
      <c r="H16" s="4">
        <v>11</v>
      </c>
      <c r="I16" s="4"/>
      <c r="J16" s="4"/>
      <c r="K16" s="4"/>
      <c r="L16" s="4"/>
      <c r="U16" s="4" t="s">
        <v>12716</v>
      </c>
      <c r="V16" s="4">
        <v>5.7672872346949761E-2</v>
      </c>
      <c r="W16" s="4">
        <v>11</v>
      </c>
      <c r="X16" s="4"/>
      <c r="Y16" s="4"/>
      <c r="Z16" s="4"/>
      <c r="AA16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AC8B9-DC0A-494A-A4BF-C9251C8C7903}">
  <dimension ref="A1:P1758"/>
  <sheetViews>
    <sheetView workbookViewId="0">
      <selection activeCell="K3" sqref="K3"/>
    </sheetView>
  </sheetViews>
  <sheetFormatPr defaultRowHeight="14.4" x14ac:dyDescent="0.3"/>
  <cols>
    <col min="1" max="1" width="18.6640625" bestFit="1" customWidth="1"/>
    <col min="6" max="6" width="45.6640625" bestFit="1" customWidth="1"/>
    <col min="8" max="8" width="41.6640625" customWidth="1"/>
  </cols>
  <sheetData>
    <row r="1" spans="1:16" s="1" customFormat="1" x14ac:dyDescent="0.3">
      <c r="A1" s="1" t="s">
        <v>16546</v>
      </c>
      <c r="J1" s="1" t="s">
        <v>6070</v>
      </c>
    </row>
    <row r="2" spans="1:16" s="1" customFormat="1" x14ac:dyDescent="0.3">
      <c r="A2" s="1" t="s">
        <v>12641</v>
      </c>
      <c r="B2" s="1" t="s">
        <v>12723</v>
      </c>
      <c r="C2" s="1" t="s">
        <v>24164</v>
      </c>
      <c r="D2" s="1" t="s">
        <v>12642</v>
      </c>
      <c r="E2" s="1" t="s">
        <v>12643</v>
      </c>
      <c r="F2" s="1" t="s">
        <v>12724</v>
      </c>
      <c r="G2" s="1" t="s">
        <v>12725</v>
      </c>
      <c r="H2" s="1" t="s">
        <v>12703</v>
      </c>
      <c r="I2" s="1" t="s">
        <v>12641</v>
      </c>
      <c r="J2" s="1" t="s">
        <v>16359</v>
      </c>
      <c r="K2" s="1" t="s">
        <v>24168</v>
      </c>
      <c r="L2" s="1" t="s">
        <v>12726</v>
      </c>
      <c r="M2" s="1" t="s">
        <v>12727</v>
      </c>
      <c r="N2" s="1" t="s">
        <v>30</v>
      </c>
      <c r="O2" s="1" t="s">
        <v>33</v>
      </c>
      <c r="P2" s="1" t="s">
        <v>12409</v>
      </c>
    </row>
    <row r="3" spans="1:16" x14ac:dyDescent="0.3">
      <c r="A3" t="s">
        <v>6072</v>
      </c>
      <c r="B3">
        <v>1</v>
      </c>
      <c r="C3" t="s">
        <v>740</v>
      </c>
      <c r="D3" t="s">
        <v>2372</v>
      </c>
      <c r="E3" t="s">
        <v>4758</v>
      </c>
      <c r="F3" t="s">
        <v>9387</v>
      </c>
      <c r="G3" t="s">
        <v>12728</v>
      </c>
      <c r="H3" t="s">
        <v>12729</v>
      </c>
      <c r="I3" t="s">
        <v>6072</v>
      </c>
      <c r="J3" t="s">
        <v>7571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</row>
    <row r="4" spans="1:16" x14ac:dyDescent="0.3">
      <c r="A4" t="s">
        <v>6073</v>
      </c>
      <c r="B4">
        <v>2</v>
      </c>
      <c r="C4" t="s">
        <v>244</v>
      </c>
      <c r="D4" t="s">
        <v>2373</v>
      </c>
      <c r="E4" t="s">
        <v>4759</v>
      </c>
      <c r="F4" t="s">
        <v>9389</v>
      </c>
      <c r="G4" t="s">
        <v>12730</v>
      </c>
      <c r="H4" t="s">
        <v>12731</v>
      </c>
      <c r="I4" t="s">
        <v>6073</v>
      </c>
      <c r="J4" t="s">
        <v>7572</v>
      </c>
      <c r="K4" t="e">
        <v>#N/A</v>
      </c>
      <c r="L4" t="e">
        <v>#N/A</v>
      </c>
      <c r="M4" t="e">
        <v>#N/A</v>
      </c>
      <c r="N4" t="e">
        <v>#N/A</v>
      </c>
      <c r="O4" t="s">
        <v>12732</v>
      </c>
      <c r="P4" t="s">
        <v>52</v>
      </c>
    </row>
    <row r="5" spans="1:16" x14ac:dyDescent="0.3">
      <c r="A5" t="s">
        <v>6075</v>
      </c>
      <c r="B5">
        <v>3</v>
      </c>
      <c r="C5" t="s">
        <v>323</v>
      </c>
      <c r="D5" t="s">
        <v>2374</v>
      </c>
      <c r="E5" t="s">
        <v>4760</v>
      </c>
      <c r="F5" t="s">
        <v>9391</v>
      </c>
      <c r="G5" t="s">
        <v>12733</v>
      </c>
      <c r="H5" t="s">
        <v>12734</v>
      </c>
      <c r="I5" t="s">
        <v>6075</v>
      </c>
      <c r="J5" t="s">
        <v>7573</v>
      </c>
      <c r="K5" t="e">
        <v>#N/A</v>
      </c>
      <c r="L5" t="e">
        <v>#N/A</v>
      </c>
      <c r="M5" t="e">
        <v>#N/A</v>
      </c>
      <c r="N5" t="e">
        <v>#N/A</v>
      </c>
      <c r="O5" t="s">
        <v>12732</v>
      </c>
      <c r="P5" t="s">
        <v>52</v>
      </c>
    </row>
    <row r="6" spans="1:16" x14ac:dyDescent="0.3">
      <c r="A6" t="s">
        <v>6076</v>
      </c>
      <c r="B6">
        <v>4</v>
      </c>
      <c r="C6" t="s">
        <v>163</v>
      </c>
      <c r="D6" t="s">
        <v>2375</v>
      </c>
      <c r="E6" t="s">
        <v>4761</v>
      </c>
      <c r="F6" t="s">
        <v>9393</v>
      </c>
      <c r="G6" t="s">
        <v>12735</v>
      </c>
      <c r="H6" t="s">
        <v>12736</v>
      </c>
      <c r="I6" t="s">
        <v>6076</v>
      </c>
      <c r="J6" t="s">
        <v>7574</v>
      </c>
      <c r="K6" t="e">
        <v>#N/A</v>
      </c>
      <c r="L6" t="e">
        <v>#N/A</v>
      </c>
      <c r="M6" t="e">
        <v>#N/A</v>
      </c>
      <c r="N6" t="e">
        <v>#N/A</v>
      </c>
      <c r="O6" t="s">
        <v>12732</v>
      </c>
      <c r="P6" t="s">
        <v>52</v>
      </c>
    </row>
    <row r="7" spans="1:16" x14ac:dyDescent="0.3">
      <c r="A7" t="s">
        <v>6077</v>
      </c>
      <c r="B7">
        <v>5</v>
      </c>
      <c r="C7" t="s">
        <v>190</v>
      </c>
      <c r="D7" t="s">
        <v>2376</v>
      </c>
      <c r="E7" t="s">
        <v>4762</v>
      </c>
      <c r="F7" t="s">
        <v>9395</v>
      </c>
      <c r="G7" t="s">
        <v>12737</v>
      </c>
      <c r="H7" t="s">
        <v>12738</v>
      </c>
      <c r="I7" t="s">
        <v>6077</v>
      </c>
      <c r="J7" t="s">
        <v>7575</v>
      </c>
      <c r="K7" t="e">
        <v>#N/A</v>
      </c>
      <c r="L7" t="e">
        <v>#N/A</v>
      </c>
      <c r="M7" t="e">
        <v>#N/A</v>
      </c>
      <c r="N7" t="e">
        <v>#N/A</v>
      </c>
      <c r="O7" t="s">
        <v>12732</v>
      </c>
      <c r="P7" t="s">
        <v>52</v>
      </c>
    </row>
    <row r="8" spans="1:16" x14ac:dyDescent="0.3">
      <c r="A8" t="s">
        <v>6078</v>
      </c>
      <c r="B8">
        <v>6</v>
      </c>
      <c r="C8" t="s">
        <v>644</v>
      </c>
      <c r="D8" t="s">
        <v>2377</v>
      </c>
      <c r="E8" t="s">
        <v>4763</v>
      </c>
      <c r="F8" t="s">
        <v>9397</v>
      </c>
      <c r="G8" t="s">
        <v>12739</v>
      </c>
      <c r="H8" t="s">
        <v>12740</v>
      </c>
      <c r="I8" t="s">
        <v>6078</v>
      </c>
      <c r="J8" t="s">
        <v>7576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</row>
    <row r="9" spans="1:16" x14ac:dyDescent="0.3">
      <c r="A9" t="s">
        <v>6079</v>
      </c>
      <c r="B9">
        <v>7</v>
      </c>
      <c r="C9" t="s">
        <v>474</v>
      </c>
      <c r="D9" t="s">
        <v>2378</v>
      </c>
      <c r="E9" t="s">
        <v>4764</v>
      </c>
      <c r="F9" t="s">
        <v>9399</v>
      </c>
      <c r="G9" t="s">
        <v>12741</v>
      </c>
      <c r="H9" t="s">
        <v>12742</v>
      </c>
      <c r="I9" t="s">
        <v>6079</v>
      </c>
      <c r="J9" t="s">
        <v>7577</v>
      </c>
      <c r="K9" t="e">
        <v>#N/A</v>
      </c>
      <c r="L9" t="e">
        <v>#N/A</v>
      </c>
      <c r="M9" t="e">
        <v>#N/A</v>
      </c>
      <c r="N9" t="e">
        <v>#N/A</v>
      </c>
      <c r="O9" t="s">
        <v>12732</v>
      </c>
      <c r="P9" t="s">
        <v>52</v>
      </c>
    </row>
    <row r="10" spans="1:16" x14ac:dyDescent="0.3">
      <c r="A10" t="s">
        <v>6080</v>
      </c>
      <c r="B10">
        <v>8</v>
      </c>
      <c r="C10" t="s">
        <v>392</v>
      </c>
      <c r="D10" t="s">
        <v>2379</v>
      </c>
      <c r="E10" t="s">
        <v>4765</v>
      </c>
      <c r="F10" t="s">
        <v>9401</v>
      </c>
      <c r="G10" t="s">
        <v>12743</v>
      </c>
      <c r="H10" t="s">
        <v>12744</v>
      </c>
      <c r="I10" t="s">
        <v>6080</v>
      </c>
      <c r="J10" t="s">
        <v>7578</v>
      </c>
      <c r="K10" t="e">
        <v>#N/A</v>
      </c>
      <c r="L10" t="e">
        <v>#N/A</v>
      </c>
      <c r="M10" t="e">
        <v>#N/A</v>
      </c>
      <c r="N10" t="e">
        <v>#N/A</v>
      </c>
      <c r="O10" t="s">
        <v>12732</v>
      </c>
      <c r="P10" t="s">
        <v>52</v>
      </c>
    </row>
    <row r="11" spans="1:16" x14ac:dyDescent="0.3">
      <c r="A11" t="s">
        <v>6082</v>
      </c>
      <c r="B11">
        <v>9</v>
      </c>
      <c r="C11" t="s">
        <v>1411</v>
      </c>
      <c r="D11" t="s">
        <v>2380</v>
      </c>
      <c r="E11" t="s">
        <v>4766</v>
      </c>
      <c r="F11" t="s">
        <v>9402</v>
      </c>
      <c r="G11" t="s">
        <v>12745</v>
      </c>
      <c r="H11" t="s">
        <v>12746</v>
      </c>
      <c r="I11" t="s">
        <v>6082</v>
      </c>
      <c r="J11" t="s">
        <v>7579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</row>
    <row r="12" spans="1:16" x14ac:dyDescent="0.3">
      <c r="A12" t="s">
        <v>6083</v>
      </c>
      <c r="B12">
        <v>10</v>
      </c>
      <c r="C12" t="s">
        <v>161</v>
      </c>
      <c r="D12" t="s">
        <v>2381</v>
      </c>
      <c r="E12" t="s">
        <v>4767</v>
      </c>
      <c r="F12" t="s">
        <v>9404</v>
      </c>
      <c r="G12" t="s">
        <v>12747</v>
      </c>
      <c r="H12" t="s">
        <v>12748</v>
      </c>
      <c r="I12" t="s">
        <v>6083</v>
      </c>
      <c r="J12" t="s">
        <v>7580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</row>
    <row r="13" spans="1:16" x14ac:dyDescent="0.3">
      <c r="A13" t="s">
        <v>6084</v>
      </c>
      <c r="B13">
        <v>11</v>
      </c>
      <c r="C13" t="s">
        <v>141</v>
      </c>
      <c r="D13" t="s">
        <v>2382</v>
      </c>
      <c r="E13" t="s">
        <v>4768</v>
      </c>
      <c r="F13" t="s">
        <v>9406</v>
      </c>
      <c r="G13" t="s">
        <v>12749</v>
      </c>
      <c r="H13" t="s">
        <v>12750</v>
      </c>
      <c r="I13" t="s">
        <v>6084</v>
      </c>
      <c r="J13" t="s">
        <v>7581</v>
      </c>
      <c r="K13" t="e">
        <v>#N/A</v>
      </c>
      <c r="L13" t="e">
        <v>#N/A</v>
      </c>
      <c r="M13" t="e">
        <v>#N/A</v>
      </c>
      <c r="N13" t="e">
        <v>#N/A</v>
      </c>
      <c r="O13" t="s">
        <v>12751</v>
      </c>
      <c r="P13" t="s">
        <v>52</v>
      </c>
    </row>
    <row r="14" spans="1:16" x14ac:dyDescent="0.3">
      <c r="A14" t="s">
        <v>6086</v>
      </c>
      <c r="B14">
        <v>12</v>
      </c>
      <c r="C14" t="s">
        <v>238</v>
      </c>
      <c r="D14" t="s">
        <v>2383</v>
      </c>
      <c r="E14" t="s">
        <v>4769</v>
      </c>
      <c r="F14" t="s">
        <v>9408</v>
      </c>
      <c r="G14" t="s">
        <v>12752</v>
      </c>
      <c r="H14" t="s">
        <v>12753</v>
      </c>
      <c r="I14" t="s">
        <v>6086</v>
      </c>
      <c r="J14" t="s">
        <v>7582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</row>
    <row r="15" spans="1:16" x14ac:dyDescent="0.3">
      <c r="A15" t="s">
        <v>6087</v>
      </c>
      <c r="B15">
        <v>13</v>
      </c>
      <c r="C15" t="s">
        <v>313</v>
      </c>
      <c r="D15" t="s">
        <v>2384</v>
      </c>
      <c r="E15" t="s">
        <v>4770</v>
      </c>
      <c r="F15" t="s">
        <v>9410</v>
      </c>
      <c r="G15" t="s">
        <v>12754</v>
      </c>
      <c r="H15" t="s">
        <v>12755</v>
      </c>
      <c r="I15" t="s">
        <v>6087</v>
      </c>
      <c r="J15" t="s">
        <v>7583</v>
      </c>
      <c r="K15" t="e">
        <v>#N/A</v>
      </c>
      <c r="L15" t="e">
        <v>#N/A</v>
      </c>
      <c r="M15" t="e">
        <v>#N/A</v>
      </c>
      <c r="N15" t="e">
        <v>#N/A</v>
      </c>
      <c r="O15" t="s">
        <v>12732</v>
      </c>
      <c r="P15" t="s">
        <v>52</v>
      </c>
    </row>
    <row r="16" spans="1:16" x14ac:dyDescent="0.3">
      <c r="A16" t="s">
        <v>6088</v>
      </c>
      <c r="B16">
        <v>14</v>
      </c>
      <c r="C16" t="s">
        <v>739</v>
      </c>
      <c r="D16" t="s">
        <v>2385</v>
      </c>
      <c r="E16" t="s">
        <v>4771</v>
      </c>
      <c r="F16" t="s">
        <v>9412</v>
      </c>
      <c r="G16" t="s">
        <v>12756</v>
      </c>
      <c r="H16" t="s">
        <v>12757</v>
      </c>
      <c r="I16" t="s">
        <v>6088</v>
      </c>
      <c r="J16" t="s">
        <v>7584</v>
      </c>
      <c r="K16" t="e">
        <v>#N/A</v>
      </c>
      <c r="L16" t="e">
        <v>#N/A</v>
      </c>
      <c r="M16" t="e">
        <v>#N/A</v>
      </c>
      <c r="N16" t="e">
        <v>#N/A</v>
      </c>
      <c r="O16" t="s">
        <v>12732</v>
      </c>
      <c r="P16" t="s">
        <v>52</v>
      </c>
    </row>
    <row r="17" spans="1:16" x14ac:dyDescent="0.3">
      <c r="A17" t="s">
        <v>6089</v>
      </c>
      <c r="B17">
        <v>15</v>
      </c>
      <c r="C17" t="s">
        <v>284</v>
      </c>
      <c r="D17" t="s">
        <v>2386</v>
      </c>
      <c r="E17" t="s">
        <v>4772</v>
      </c>
      <c r="F17" t="s">
        <v>9414</v>
      </c>
      <c r="G17" t="s">
        <v>12758</v>
      </c>
      <c r="H17" t="s">
        <v>12759</v>
      </c>
      <c r="I17" t="s">
        <v>6089</v>
      </c>
      <c r="J17" t="s">
        <v>7585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</row>
    <row r="18" spans="1:16" x14ac:dyDescent="0.3">
      <c r="A18" t="s">
        <v>6090</v>
      </c>
      <c r="B18">
        <v>16</v>
      </c>
      <c r="C18" t="s">
        <v>185</v>
      </c>
      <c r="D18" t="s">
        <v>2387</v>
      </c>
      <c r="E18" t="s">
        <v>4773</v>
      </c>
      <c r="F18" t="s">
        <v>9416</v>
      </c>
      <c r="G18" t="s">
        <v>12760</v>
      </c>
      <c r="H18" t="s">
        <v>12761</v>
      </c>
      <c r="I18" t="s">
        <v>6090</v>
      </c>
      <c r="J18" t="s">
        <v>7586</v>
      </c>
      <c r="K18" t="e">
        <v>#N/A</v>
      </c>
      <c r="L18" t="e">
        <v>#N/A</v>
      </c>
      <c r="M18" t="e">
        <v>#N/A</v>
      </c>
      <c r="N18" t="e">
        <v>#N/A</v>
      </c>
      <c r="O18" t="s">
        <v>12732</v>
      </c>
      <c r="P18" t="s">
        <v>52</v>
      </c>
    </row>
    <row r="19" spans="1:16" x14ac:dyDescent="0.3">
      <c r="A19" t="s">
        <v>12762</v>
      </c>
      <c r="B19">
        <v>17</v>
      </c>
      <c r="C19" t="s">
        <v>130</v>
      </c>
      <c r="D19" t="s">
        <v>2388</v>
      </c>
      <c r="E19" t="s">
        <v>4774</v>
      </c>
      <c r="F19" t="s">
        <v>16475</v>
      </c>
      <c r="G19" t="s">
        <v>12763</v>
      </c>
      <c r="H19" t="s">
        <v>12764</v>
      </c>
      <c r="I19" t="s">
        <v>12762</v>
      </c>
      <c r="J19" t="s">
        <v>16360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</row>
    <row r="20" spans="1:16" x14ac:dyDescent="0.3">
      <c r="A20" t="s">
        <v>9199</v>
      </c>
      <c r="B20">
        <v>18</v>
      </c>
      <c r="C20" t="s">
        <v>239</v>
      </c>
      <c r="D20" t="s">
        <v>2389</v>
      </c>
      <c r="E20" t="s">
        <v>4775</v>
      </c>
      <c r="F20" t="s">
        <v>9418</v>
      </c>
      <c r="G20" t="s">
        <v>12765</v>
      </c>
      <c r="H20" t="s">
        <v>12766</v>
      </c>
      <c r="I20" t="s">
        <v>9199</v>
      </c>
      <c r="J20" t="s">
        <v>9217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</row>
    <row r="21" spans="1:16" x14ac:dyDescent="0.3">
      <c r="A21" t="s">
        <v>6091</v>
      </c>
      <c r="B21">
        <v>19</v>
      </c>
      <c r="C21" t="s">
        <v>263</v>
      </c>
      <c r="D21" t="s">
        <v>2390</v>
      </c>
      <c r="E21" t="s">
        <v>4776</v>
      </c>
      <c r="F21" t="s">
        <v>9420</v>
      </c>
      <c r="G21" t="s">
        <v>12767</v>
      </c>
      <c r="H21" t="s">
        <v>12768</v>
      </c>
      <c r="I21" t="s">
        <v>6091</v>
      </c>
      <c r="J21" t="s">
        <v>7587</v>
      </c>
      <c r="K21" t="e">
        <v>#N/A</v>
      </c>
      <c r="L21" t="e">
        <v>#N/A</v>
      </c>
      <c r="M21" t="e">
        <v>#N/A</v>
      </c>
      <c r="N21" t="e">
        <v>#N/A</v>
      </c>
      <c r="O21" t="s">
        <v>12732</v>
      </c>
      <c r="P21" t="s">
        <v>52</v>
      </c>
    </row>
    <row r="22" spans="1:16" x14ac:dyDescent="0.3">
      <c r="A22" t="s">
        <v>12769</v>
      </c>
      <c r="B22">
        <v>20</v>
      </c>
      <c r="C22" t="s">
        <v>399</v>
      </c>
      <c r="D22" t="s">
        <v>2391</v>
      </c>
      <c r="E22" t="s">
        <v>4777</v>
      </c>
      <c r="F22" t="s">
        <v>9421</v>
      </c>
      <c r="G22" t="s">
        <v>12770</v>
      </c>
      <c r="H22" t="s">
        <v>12771</v>
      </c>
      <c r="I22" t="s">
        <v>12769</v>
      </c>
      <c r="J22" t="s">
        <v>16361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</row>
    <row r="23" spans="1:16" x14ac:dyDescent="0.3">
      <c r="A23" t="s">
        <v>6092</v>
      </c>
      <c r="B23">
        <v>21</v>
      </c>
      <c r="C23" t="s">
        <v>855</v>
      </c>
      <c r="D23" t="s">
        <v>2392</v>
      </c>
      <c r="E23" t="s">
        <v>4778</v>
      </c>
      <c r="F23" t="s">
        <v>9423</v>
      </c>
      <c r="G23" t="s">
        <v>12772</v>
      </c>
      <c r="H23" t="s">
        <v>12773</v>
      </c>
      <c r="I23" t="s">
        <v>6092</v>
      </c>
      <c r="J23" t="s">
        <v>7588</v>
      </c>
      <c r="K23" t="e">
        <v>#N/A</v>
      </c>
      <c r="L23" t="e">
        <v>#N/A</v>
      </c>
      <c r="M23" t="e">
        <v>#N/A</v>
      </c>
      <c r="N23" t="e">
        <v>#N/A</v>
      </c>
      <c r="O23" t="s">
        <v>12732</v>
      </c>
      <c r="P23" t="s">
        <v>52</v>
      </c>
    </row>
    <row r="24" spans="1:16" x14ac:dyDescent="0.3">
      <c r="A24" t="s">
        <v>6093</v>
      </c>
      <c r="B24">
        <v>22</v>
      </c>
      <c r="C24" t="s">
        <v>306</v>
      </c>
      <c r="D24" t="s">
        <v>2393</v>
      </c>
      <c r="E24" t="s">
        <v>4779</v>
      </c>
      <c r="F24" t="s">
        <v>9425</v>
      </c>
      <c r="G24" t="s">
        <v>12774</v>
      </c>
      <c r="H24" t="s">
        <v>12775</v>
      </c>
      <c r="I24" t="s">
        <v>6093</v>
      </c>
      <c r="J24" t="s">
        <v>7589</v>
      </c>
      <c r="K24" t="e">
        <v>#N/A</v>
      </c>
      <c r="L24" t="e">
        <v>#N/A</v>
      </c>
      <c r="M24" t="e">
        <v>#N/A</v>
      </c>
      <c r="N24" t="e">
        <v>#N/A</v>
      </c>
      <c r="O24" t="s">
        <v>12732</v>
      </c>
      <c r="P24" t="s">
        <v>52</v>
      </c>
    </row>
    <row r="25" spans="1:16" x14ac:dyDescent="0.3">
      <c r="A25" t="s">
        <v>6094</v>
      </c>
      <c r="B25">
        <v>23</v>
      </c>
      <c r="C25" t="s">
        <v>382</v>
      </c>
      <c r="D25" t="s">
        <v>2394</v>
      </c>
      <c r="E25" t="s">
        <v>4780</v>
      </c>
      <c r="F25" t="s">
        <v>9427</v>
      </c>
      <c r="G25" t="s">
        <v>12776</v>
      </c>
      <c r="H25" t="s">
        <v>12777</v>
      </c>
      <c r="I25" t="s">
        <v>6094</v>
      </c>
      <c r="J25" t="s">
        <v>7590</v>
      </c>
      <c r="K25" t="e">
        <v>#N/A</v>
      </c>
      <c r="L25" t="e">
        <v>#N/A</v>
      </c>
      <c r="M25" t="e">
        <v>#N/A</v>
      </c>
      <c r="N25" t="e">
        <v>#N/A</v>
      </c>
      <c r="O25" t="s">
        <v>12732</v>
      </c>
      <c r="P25" t="s">
        <v>52</v>
      </c>
    </row>
    <row r="26" spans="1:16" x14ac:dyDescent="0.3">
      <c r="A26" t="s">
        <v>6095</v>
      </c>
      <c r="B26">
        <v>24</v>
      </c>
      <c r="C26" t="s">
        <v>336</v>
      </c>
      <c r="D26" t="s">
        <v>2395</v>
      </c>
      <c r="E26" t="s">
        <v>4781</v>
      </c>
      <c r="F26" t="s">
        <v>9429</v>
      </c>
      <c r="G26" t="s">
        <v>12778</v>
      </c>
      <c r="H26" t="s">
        <v>12779</v>
      </c>
      <c r="I26" t="s">
        <v>6095</v>
      </c>
      <c r="J26" t="s">
        <v>7591</v>
      </c>
      <c r="K26" t="e">
        <v>#N/A</v>
      </c>
      <c r="L26" t="e">
        <v>#N/A</v>
      </c>
      <c r="M26" t="e">
        <v>#N/A</v>
      </c>
      <c r="N26" t="e">
        <v>#N/A</v>
      </c>
      <c r="O26" t="s">
        <v>12732</v>
      </c>
      <c r="P26" t="s">
        <v>52</v>
      </c>
    </row>
    <row r="27" spans="1:16" x14ac:dyDescent="0.3">
      <c r="A27" t="s">
        <v>12780</v>
      </c>
      <c r="B27">
        <v>25</v>
      </c>
      <c r="C27" t="s">
        <v>517</v>
      </c>
      <c r="D27" t="s">
        <v>2396</v>
      </c>
      <c r="E27" t="s">
        <v>4782</v>
      </c>
      <c r="F27" t="s">
        <v>9431</v>
      </c>
      <c r="G27" t="s">
        <v>12781</v>
      </c>
      <c r="H27" t="s">
        <v>12782</v>
      </c>
      <c r="I27" t="s">
        <v>12780</v>
      </c>
      <c r="J27" t="s">
        <v>16362</v>
      </c>
      <c r="K27" t="e">
        <v>#N/A</v>
      </c>
      <c r="L27" t="e">
        <v>#N/A</v>
      </c>
      <c r="M27" t="e">
        <v>#N/A</v>
      </c>
      <c r="N27" t="e">
        <v>#N/A</v>
      </c>
      <c r="O27" t="s">
        <v>12732</v>
      </c>
      <c r="P27" t="s">
        <v>52</v>
      </c>
    </row>
    <row r="28" spans="1:16" x14ac:dyDescent="0.3">
      <c r="A28" t="s">
        <v>6096</v>
      </c>
      <c r="B28">
        <v>26</v>
      </c>
      <c r="C28" t="s">
        <v>364</v>
      </c>
      <c r="D28" t="s">
        <v>2397</v>
      </c>
      <c r="E28" t="s">
        <v>4783</v>
      </c>
      <c r="F28" t="s">
        <v>9433</v>
      </c>
      <c r="G28" t="s">
        <v>12783</v>
      </c>
      <c r="H28" t="s">
        <v>12784</v>
      </c>
      <c r="I28" t="s">
        <v>6096</v>
      </c>
      <c r="J28" t="s">
        <v>7592</v>
      </c>
      <c r="K28" t="e">
        <v>#N/A</v>
      </c>
      <c r="L28" t="e">
        <v>#N/A</v>
      </c>
      <c r="M28" t="e">
        <v>#N/A</v>
      </c>
      <c r="N28" t="e">
        <v>#N/A</v>
      </c>
      <c r="O28" t="s">
        <v>12785</v>
      </c>
      <c r="P28" t="s">
        <v>38</v>
      </c>
    </row>
    <row r="29" spans="1:16" x14ac:dyDescent="0.3">
      <c r="A29" t="s">
        <v>6098</v>
      </c>
      <c r="B29">
        <v>27</v>
      </c>
      <c r="C29" t="s">
        <v>309</v>
      </c>
      <c r="D29" t="s">
        <v>2398</v>
      </c>
      <c r="E29" t="s">
        <v>4784</v>
      </c>
      <c r="F29" t="s">
        <v>9435</v>
      </c>
      <c r="G29" t="s">
        <v>12786</v>
      </c>
      <c r="H29" t="s">
        <v>12787</v>
      </c>
      <c r="I29" t="s">
        <v>6098</v>
      </c>
      <c r="J29" t="s">
        <v>7593</v>
      </c>
      <c r="K29" t="s">
        <v>310</v>
      </c>
      <c r="L29" t="s">
        <v>310</v>
      </c>
      <c r="M29" t="s">
        <v>310</v>
      </c>
      <c r="N29" t="s">
        <v>311</v>
      </c>
      <c r="O29" t="s">
        <v>12732</v>
      </c>
      <c r="P29" t="s">
        <v>173</v>
      </c>
    </row>
    <row r="30" spans="1:16" x14ac:dyDescent="0.3">
      <c r="A30" t="s">
        <v>6100</v>
      </c>
      <c r="B30">
        <v>28</v>
      </c>
      <c r="C30" t="s">
        <v>383</v>
      </c>
      <c r="D30" t="s">
        <v>2400</v>
      </c>
      <c r="E30" t="s">
        <v>4785</v>
      </c>
      <c r="F30" t="s">
        <v>9437</v>
      </c>
      <c r="G30" t="s">
        <v>12788</v>
      </c>
      <c r="H30" t="s">
        <v>12789</v>
      </c>
      <c r="I30" t="s">
        <v>6100</v>
      </c>
      <c r="J30" t="s">
        <v>7594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</row>
    <row r="31" spans="1:16" x14ac:dyDescent="0.3">
      <c r="A31" t="s">
        <v>9200</v>
      </c>
      <c r="B31">
        <v>29</v>
      </c>
      <c r="C31" t="s">
        <v>307</v>
      </c>
      <c r="D31" t="s">
        <v>2401</v>
      </c>
      <c r="E31" t="s">
        <v>4786</v>
      </c>
      <c r="F31" t="s">
        <v>9438</v>
      </c>
      <c r="G31" t="s">
        <v>12790</v>
      </c>
      <c r="H31" t="s">
        <v>12791</v>
      </c>
      <c r="I31" t="s">
        <v>9200</v>
      </c>
      <c r="J31" t="s">
        <v>9218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</row>
    <row r="32" spans="1:16" x14ac:dyDescent="0.3">
      <c r="A32" t="s">
        <v>6101</v>
      </c>
      <c r="B32">
        <v>30</v>
      </c>
      <c r="C32" t="s">
        <v>211</v>
      </c>
      <c r="D32" t="s">
        <v>2402</v>
      </c>
      <c r="E32" t="s">
        <v>4787</v>
      </c>
      <c r="F32" t="s">
        <v>9440</v>
      </c>
      <c r="G32" t="s">
        <v>12792</v>
      </c>
      <c r="H32" t="s">
        <v>12793</v>
      </c>
      <c r="I32" t="s">
        <v>6101</v>
      </c>
      <c r="J32" t="s">
        <v>7595</v>
      </c>
      <c r="K32" t="s">
        <v>212</v>
      </c>
      <c r="L32" t="s">
        <v>212</v>
      </c>
      <c r="M32" t="s">
        <v>212</v>
      </c>
      <c r="N32" t="s">
        <v>213</v>
      </c>
      <c r="O32" t="s">
        <v>12732</v>
      </c>
      <c r="P32" t="s">
        <v>173</v>
      </c>
    </row>
    <row r="33" spans="1:16" x14ac:dyDescent="0.3">
      <c r="A33" t="s">
        <v>12794</v>
      </c>
      <c r="B33">
        <v>31</v>
      </c>
      <c r="C33" t="s">
        <v>206</v>
      </c>
      <c r="D33" t="s">
        <v>2403</v>
      </c>
      <c r="E33" t="s">
        <v>4788</v>
      </c>
      <c r="F33" t="s">
        <v>9442</v>
      </c>
      <c r="G33" t="s">
        <v>12795</v>
      </c>
      <c r="H33" t="s">
        <v>12796</v>
      </c>
      <c r="I33" t="s">
        <v>12794</v>
      </c>
      <c r="J33" t="s">
        <v>16363</v>
      </c>
      <c r="K33" t="e">
        <v>#N/A</v>
      </c>
      <c r="L33" t="e">
        <v>#N/A</v>
      </c>
      <c r="M33" t="e">
        <v>#N/A</v>
      </c>
      <c r="N33" t="e">
        <v>#N/A</v>
      </c>
      <c r="O33" t="s">
        <v>12732</v>
      </c>
      <c r="P33" t="s">
        <v>52</v>
      </c>
    </row>
    <row r="34" spans="1:16" x14ac:dyDescent="0.3">
      <c r="A34" t="s">
        <v>6102</v>
      </c>
      <c r="B34">
        <v>32</v>
      </c>
      <c r="C34" t="s">
        <v>381</v>
      </c>
      <c r="D34" t="s">
        <v>2404</v>
      </c>
      <c r="E34" t="s">
        <v>4789</v>
      </c>
      <c r="F34" t="s">
        <v>9444</v>
      </c>
      <c r="G34" t="s">
        <v>12797</v>
      </c>
      <c r="H34" t="s">
        <v>12798</v>
      </c>
      <c r="I34" t="s">
        <v>6102</v>
      </c>
      <c r="J34" t="s">
        <v>7596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</row>
    <row r="35" spans="1:16" x14ac:dyDescent="0.3">
      <c r="A35" t="s">
        <v>6103</v>
      </c>
      <c r="B35">
        <v>33</v>
      </c>
      <c r="C35" t="s">
        <v>388</v>
      </c>
      <c r="D35" t="s">
        <v>2405</v>
      </c>
      <c r="E35" t="s">
        <v>4790</v>
      </c>
      <c r="F35" t="s">
        <v>9446</v>
      </c>
      <c r="G35" t="s">
        <v>12799</v>
      </c>
      <c r="H35" t="s">
        <v>12800</v>
      </c>
      <c r="I35" t="s">
        <v>6103</v>
      </c>
      <c r="J35" t="s">
        <v>7597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</row>
    <row r="36" spans="1:16" x14ac:dyDescent="0.3">
      <c r="A36" t="s">
        <v>6104</v>
      </c>
      <c r="B36">
        <v>34</v>
      </c>
      <c r="C36" t="s">
        <v>1016</v>
      </c>
      <c r="D36" t="s">
        <v>2406</v>
      </c>
      <c r="E36" t="s">
        <v>4791</v>
      </c>
      <c r="F36" t="s">
        <v>9448</v>
      </c>
      <c r="G36" t="s">
        <v>12801</v>
      </c>
      <c r="H36" t="s">
        <v>12802</v>
      </c>
      <c r="I36" t="s">
        <v>6104</v>
      </c>
      <c r="J36" t="s">
        <v>7598</v>
      </c>
      <c r="K36" t="e">
        <v>#N/A</v>
      </c>
      <c r="L36" t="e">
        <v>#N/A</v>
      </c>
      <c r="M36" t="e">
        <v>#N/A</v>
      </c>
      <c r="N36" t="e">
        <v>#N/A</v>
      </c>
      <c r="O36" t="s">
        <v>12732</v>
      </c>
      <c r="P36" t="s">
        <v>52</v>
      </c>
    </row>
    <row r="37" spans="1:16" x14ac:dyDescent="0.3">
      <c r="A37" t="s">
        <v>6105</v>
      </c>
      <c r="B37">
        <v>35</v>
      </c>
      <c r="C37" t="s">
        <v>233</v>
      </c>
      <c r="D37" t="s">
        <v>2407</v>
      </c>
      <c r="E37" t="s">
        <v>4792</v>
      </c>
      <c r="F37" t="s">
        <v>9450</v>
      </c>
      <c r="G37" t="s">
        <v>12803</v>
      </c>
      <c r="H37" t="s">
        <v>12804</v>
      </c>
      <c r="I37" t="s">
        <v>6105</v>
      </c>
      <c r="J37" t="s">
        <v>7599</v>
      </c>
      <c r="K37" t="e">
        <v>#N/A</v>
      </c>
      <c r="L37" t="e">
        <v>#N/A</v>
      </c>
      <c r="M37" t="e">
        <v>#N/A</v>
      </c>
      <c r="N37" t="e">
        <v>#N/A</v>
      </c>
      <c r="O37" t="s">
        <v>12732</v>
      </c>
      <c r="P37" t="s">
        <v>52</v>
      </c>
    </row>
    <row r="38" spans="1:16" x14ac:dyDescent="0.3">
      <c r="A38" t="s">
        <v>6106</v>
      </c>
      <c r="B38">
        <v>36</v>
      </c>
      <c r="C38" t="s">
        <v>198</v>
      </c>
      <c r="D38" t="s">
        <v>2408</v>
      </c>
      <c r="E38" t="s">
        <v>4793</v>
      </c>
      <c r="F38" t="s">
        <v>9452</v>
      </c>
      <c r="G38" t="s">
        <v>12805</v>
      </c>
      <c r="H38" t="s">
        <v>12806</v>
      </c>
      <c r="I38" t="s">
        <v>6106</v>
      </c>
      <c r="J38" t="s">
        <v>7600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</row>
    <row r="39" spans="1:16" x14ac:dyDescent="0.3">
      <c r="A39" t="s">
        <v>6107</v>
      </c>
      <c r="B39">
        <v>37</v>
      </c>
      <c r="C39" t="s">
        <v>143</v>
      </c>
      <c r="D39" t="s">
        <v>2409</v>
      </c>
      <c r="E39" t="s">
        <v>4794</v>
      </c>
      <c r="F39" t="s">
        <v>9454</v>
      </c>
      <c r="G39" t="s">
        <v>12807</v>
      </c>
      <c r="H39" t="s">
        <v>12808</v>
      </c>
      <c r="I39" t="s">
        <v>6107</v>
      </c>
      <c r="J39" t="s">
        <v>7601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</row>
    <row r="40" spans="1:16" x14ac:dyDescent="0.3">
      <c r="A40" t="s">
        <v>6108</v>
      </c>
      <c r="B40">
        <v>38</v>
      </c>
      <c r="C40" t="s">
        <v>193</v>
      </c>
      <c r="D40" t="s">
        <v>2410</v>
      </c>
      <c r="E40" t="s">
        <v>4795</v>
      </c>
      <c r="F40" t="s">
        <v>9456</v>
      </c>
      <c r="G40" t="s">
        <v>12809</v>
      </c>
      <c r="H40" t="s">
        <v>12810</v>
      </c>
      <c r="I40" t="s">
        <v>6108</v>
      </c>
      <c r="J40" t="s">
        <v>7602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</row>
    <row r="41" spans="1:16" x14ac:dyDescent="0.3">
      <c r="A41" t="s">
        <v>6109</v>
      </c>
      <c r="B41">
        <v>39</v>
      </c>
      <c r="C41" t="s">
        <v>254</v>
      </c>
      <c r="D41" t="s">
        <v>2411</v>
      </c>
      <c r="E41" t="s">
        <v>4796</v>
      </c>
      <c r="F41" t="s">
        <v>9458</v>
      </c>
      <c r="G41" t="s">
        <v>12811</v>
      </c>
      <c r="H41" t="s">
        <v>12812</v>
      </c>
      <c r="I41" t="s">
        <v>6109</v>
      </c>
      <c r="J41" t="s">
        <v>7603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</row>
    <row r="42" spans="1:16" x14ac:dyDescent="0.3">
      <c r="A42" t="s">
        <v>6110</v>
      </c>
      <c r="B42">
        <v>40</v>
      </c>
      <c r="C42" t="s">
        <v>79</v>
      </c>
      <c r="D42" t="s">
        <v>2412</v>
      </c>
      <c r="E42" t="s">
        <v>4797</v>
      </c>
      <c r="F42" t="s">
        <v>9460</v>
      </c>
      <c r="G42" t="s">
        <v>12813</v>
      </c>
      <c r="H42" t="s">
        <v>12814</v>
      </c>
      <c r="I42" t="s">
        <v>6110</v>
      </c>
      <c r="J42" t="s">
        <v>7604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</row>
    <row r="43" spans="1:16" x14ac:dyDescent="0.3">
      <c r="A43" t="s">
        <v>6111</v>
      </c>
      <c r="B43">
        <v>41</v>
      </c>
      <c r="C43" t="s">
        <v>90</v>
      </c>
      <c r="D43" t="s">
        <v>2413</v>
      </c>
      <c r="E43" t="s">
        <v>4798</v>
      </c>
      <c r="F43" t="s">
        <v>9462</v>
      </c>
      <c r="G43" t="s">
        <v>12815</v>
      </c>
      <c r="H43" t="s">
        <v>12816</v>
      </c>
      <c r="I43" t="s">
        <v>6111</v>
      </c>
      <c r="J43" t="s">
        <v>7605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</row>
    <row r="44" spans="1:16" x14ac:dyDescent="0.3">
      <c r="A44" t="s">
        <v>6112</v>
      </c>
      <c r="B44">
        <v>42</v>
      </c>
      <c r="C44" t="s">
        <v>246</v>
      </c>
      <c r="D44" t="s">
        <v>2414</v>
      </c>
      <c r="E44" t="s">
        <v>4799</v>
      </c>
      <c r="F44" t="s">
        <v>9464</v>
      </c>
      <c r="G44" t="s">
        <v>12817</v>
      </c>
      <c r="H44" t="s">
        <v>12818</v>
      </c>
      <c r="I44" t="s">
        <v>6112</v>
      </c>
      <c r="J44" t="s">
        <v>7606</v>
      </c>
      <c r="K44" t="s">
        <v>247</v>
      </c>
      <c r="L44" t="s">
        <v>247</v>
      </c>
      <c r="M44" t="s">
        <v>247</v>
      </c>
      <c r="N44" t="s">
        <v>248</v>
      </c>
      <c r="O44" t="s">
        <v>12732</v>
      </c>
      <c r="P44" t="s">
        <v>249</v>
      </c>
    </row>
    <row r="45" spans="1:16" x14ac:dyDescent="0.3">
      <c r="A45" t="s">
        <v>6114</v>
      </c>
      <c r="B45">
        <v>43</v>
      </c>
      <c r="C45" t="s">
        <v>140</v>
      </c>
      <c r="D45" t="s">
        <v>2415</v>
      </c>
      <c r="E45" t="s">
        <v>4800</v>
      </c>
      <c r="F45" t="s">
        <v>9466</v>
      </c>
      <c r="G45" t="s">
        <v>12819</v>
      </c>
      <c r="H45" t="s">
        <v>12820</v>
      </c>
      <c r="I45" t="s">
        <v>6114</v>
      </c>
      <c r="J45" t="s">
        <v>7607</v>
      </c>
      <c r="K45" t="e">
        <v>#N/A</v>
      </c>
      <c r="L45" t="e">
        <v>#N/A</v>
      </c>
      <c r="M45" t="e">
        <v>#N/A</v>
      </c>
      <c r="N45" t="e">
        <v>#N/A</v>
      </c>
      <c r="O45" t="s">
        <v>12732</v>
      </c>
      <c r="P45" t="s">
        <v>52</v>
      </c>
    </row>
    <row r="46" spans="1:16" x14ac:dyDescent="0.3">
      <c r="A46" t="s">
        <v>6115</v>
      </c>
      <c r="B46">
        <v>44</v>
      </c>
      <c r="C46" t="s">
        <v>199</v>
      </c>
      <c r="D46" t="s">
        <v>2416</v>
      </c>
      <c r="E46" t="s">
        <v>4801</v>
      </c>
      <c r="F46" t="s">
        <v>9468</v>
      </c>
      <c r="G46" t="s">
        <v>12821</v>
      </c>
      <c r="H46" t="s">
        <v>12822</v>
      </c>
      <c r="I46" t="s">
        <v>6115</v>
      </c>
      <c r="J46" t="s">
        <v>7608</v>
      </c>
      <c r="K46" t="s">
        <v>200</v>
      </c>
      <c r="L46" t="s">
        <v>200</v>
      </c>
      <c r="M46" t="s">
        <v>200</v>
      </c>
      <c r="N46" t="s">
        <v>201</v>
      </c>
      <c r="O46" t="s">
        <v>12751</v>
      </c>
      <c r="P46" t="s">
        <v>36</v>
      </c>
    </row>
    <row r="47" spans="1:16" x14ac:dyDescent="0.3">
      <c r="A47" t="s">
        <v>6117</v>
      </c>
      <c r="B47">
        <v>45</v>
      </c>
      <c r="C47" t="s">
        <v>240</v>
      </c>
      <c r="D47" t="s">
        <v>2417</v>
      </c>
      <c r="E47" t="s">
        <v>4802</v>
      </c>
      <c r="F47" t="s">
        <v>9470</v>
      </c>
      <c r="G47" t="s">
        <v>12823</v>
      </c>
      <c r="H47" t="s">
        <v>12824</v>
      </c>
      <c r="I47" t="s">
        <v>6117</v>
      </c>
      <c r="J47" t="s">
        <v>7609</v>
      </c>
      <c r="K47" t="s">
        <v>241</v>
      </c>
      <c r="L47" t="s">
        <v>241</v>
      </c>
      <c r="M47" t="s">
        <v>241</v>
      </c>
      <c r="N47" t="s">
        <v>201</v>
      </c>
      <c r="O47" t="s">
        <v>12732</v>
      </c>
      <c r="P47" t="s">
        <v>147</v>
      </c>
    </row>
    <row r="48" spans="1:16" x14ac:dyDescent="0.3">
      <c r="A48" t="s">
        <v>6119</v>
      </c>
      <c r="B48">
        <v>46</v>
      </c>
      <c r="C48" t="s">
        <v>654</v>
      </c>
      <c r="D48" t="s">
        <v>2418</v>
      </c>
      <c r="E48" t="s">
        <v>4803</v>
      </c>
      <c r="F48" t="s">
        <v>9472</v>
      </c>
      <c r="G48" t="s">
        <v>12825</v>
      </c>
      <c r="H48" t="s">
        <v>12826</v>
      </c>
      <c r="I48" t="s">
        <v>6119</v>
      </c>
      <c r="J48" t="s">
        <v>7610</v>
      </c>
      <c r="K48" t="s">
        <v>655</v>
      </c>
      <c r="L48" t="s">
        <v>655</v>
      </c>
      <c r="M48" t="s">
        <v>655</v>
      </c>
      <c r="N48" t="s">
        <v>201</v>
      </c>
      <c r="O48" t="s">
        <v>12732</v>
      </c>
      <c r="P48" t="s">
        <v>147</v>
      </c>
    </row>
    <row r="49" spans="1:16" x14ac:dyDescent="0.3">
      <c r="A49" t="s">
        <v>6120</v>
      </c>
      <c r="B49">
        <v>47</v>
      </c>
      <c r="C49" t="s">
        <v>1100</v>
      </c>
      <c r="D49" t="s">
        <v>2419</v>
      </c>
      <c r="E49" t="s">
        <v>4804</v>
      </c>
      <c r="F49" t="s">
        <v>9474</v>
      </c>
      <c r="G49" t="s">
        <v>12827</v>
      </c>
      <c r="H49" t="s">
        <v>12828</v>
      </c>
      <c r="I49" t="s">
        <v>6120</v>
      </c>
      <c r="J49" t="s">
        <v>7611</v>
      </c>
      <c r="K49" t="s">
        <v>1101</v>
      </c>
      <c r="L49" t="s">
        <v>1101</v>
      </c>
      <c r="M49" t="s">
        <v>1101</v>
      </c>
      <c r="N49" t="s">
        <v>201</v>
      </c>
      <c r="O49" t="s">
        <v>12732</v>
      </c>
      <c r="P49" t="s">
        <v>47</v>
      </c>
    </row>
    <row r="50" spans="1:16" x14ac:dyDescent="0.3">
      <c r="A50" t="s">
        <v>6121</v>
      </c>
      <c r="B50">
        <v>48</v>
      </c>
      <c r="C50" t="s">
        <v>1063</v>
      </c>
      <c r="D50" t="s">
        <v>2420</v>
      </c>
      <c r="E50" t="s">
        <v>4805</v>
      </c>
      <c r="F50" t="s">
        <v>9476</v>
      </c>
      <c r="G50" t="s">
        <v>12829</v>
      </c>
      <c r="H50" t="s">
        <v>12830</v>
      </c>
      <c r="I50" t="s">
        <v>6121</v>
      </c>
      <c r="J50" t="s">
        <v>7612</v>
      </c>
      <c r="K50" t="e">
        <v>#N/A</v>
      </c>
      <c r="L50" t="e">
        <v>#N/A</v>
      </c>
      <c r="M50" t="e">
        <v>#N/A</v>
      </c>
      <c r="N50" t="e">
        <v>#N/A</v>
      </c>
      <c r="O50" t="s">
        <v>12785</v>
      </c>
      <c r="P50" t="s">
        <v>52</v>
      </c>
    </row>
    <row r="51" spans="1:16" x14ac:dyDescent="0.3">
      <c r="A51" t="s">
        <v>6122</v>
      </c>
      <c r="B51">
        <v>49</v>
      </c>
      <c r="C51" t="s">
        <v>861</v>
      </c>
      <c r="D51" t="s">
        <v>2421</v>
      </c>
      <c r="E51" t="s">
        <v>4806</v>
      </c>
      <c r="F51" t="s">
        <v>9478</v>
      </c>
      <c r="G51" t="s">
        <v>12831</v>
      </c>
      <c r="H51" t="s">
        <v>12832</v>
      </c>
      <c r="I51" t="s">
        <v>6122</v>
      </c>
      <c r="J51" t="s">
        <v>7613</v>
      </c>
      <c r="K51" t="s">
        <v>862</v>
      </c>
      <c r="L51" t="s">
        <v>862</v>
      </c>
      <c r="M51" t="s">
        <v>862</v>
      </c>
      <c r="N51" t="s">
        <v>201</v>
      </c>
      <c r="O51" t="s">
        <v>12732</v>
      </c>
      <c r="P51" t="s">
        <v>58</v>
      </c>
    </row>
    <row r="52" spans="1:16" x14ac:dyDescent="0.3">
      <c r="A52" t="s">
        <v>6123</v>
      </c>
      <c r="B52">
        <v>50</v>
      </c>
      <c r="C52" t="s">
        <v>942</v>
      </c>
      <c r="D52" t="s">
        <v>2422</v>
      </c>
      <c r="E52" t="s">
        <v>4807</v>
      </c>
      <c r="F52" t="s">
        <v>9480</v>
      </c>
      <c r="G52" t="s">
        <v>12833</v>
      </c>
      <c r="H52" t="s">
        <v>12834</v>
      </c>
      <c r="I52" t="s">
        <v>6123</v>
      </c>
      <c r="J52" t="s">
        <v>7614</v>
      </c>
      <c r="K52" t="s">
        <v>943</v>
      </c>
      <c r="L52" t="s">
        <v>943</v>
      </c>
      <c r="M52" t="s">
        <v>943</v>
      </c>
      <c r="N52" t="s">
        <v>585</v>
      </c>
      <c r="O52" t="s">
        <v>12732</v>
      </c>
      <c r="P52" t="s">
        <v>52</v>
      </c>
    </row>
    <row r="53" spans="1:16" x14ac:dyDescent="0.3">
      <c r="A53" t="s">
        <v>6124</v>
      </c>
      <c r="B53">
        <v>51</v>
      </c>
      <c r="C53" t="s">
        <v>542</v>
      </c>
      <c r="D53" t="s">
        <v>2423</v>
      </c>
      <c r="E53" t="s">
        <v>4810</v>
      </c>
      <c r="F53" t="s">
        <v>9482</v>
      </c>
      <c r="G53" t="s">
        <v>12835</v>
      </c>
      <c r="H53" t="s">
        <v>12836</v>
      </c>
      <c r="I53" t="s">
        <v>6124</v>
      </c>
      <c r="J53" t="s">
        <v>7615</v>
      </c>
      <c r="K53" t="s">
        <v>543</v>
      </c>
      <c r="L53" t="e">
        <v>#N/A</v>
      </c>
      <c r="M53" t="s">
        <v>543</v>
      </c>
      <c r="N53" t="e">
        <v>#N/A</v>
      </c>
      <c r="O53" t="s">
        <v>12732</v>
      </c>
      <c r="P53" t="s">
        <v>128</v>
      </c>
    </row>
    <row r="54" spans="1:16" x14ac:dyDescent="0.3">
      <c r="A54" t="s">
        <v>6126</v>
      </c>
      <c r="B54">
        <v>52</v>
      </c>
      <c r="C54" t="s">
        <v>1764</v>
      </c>
      <c r="D54" t="s">
        <v>2424</v>
      </c>
      <c r="E54" t="s">
        <v>4811</v>
      </c>
      <c r="F54" t="s">
        <v>10963</v>
      </c>
      <c r="G54" t="s">
        <v>12837</v>
      </c>
      <c r="H54" t="s">
        <v>12838</v>
      </c>
      <c r="I54" t="s">
        <v>6126</v>
      </c>
      <c r="J54" t="s">
        <v>7616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</row>
    <row r="55" spans="1:16" x14ac:dyDescent="0.3">
      <c r="A55" t="s">
        <v>6127</v>
      </c>
      <c r="B55">
        <v>53</v>
      </c>
      <c r="C55" t="s">
        <v>1406</v>
      </c>
      <c r="D55" t="s">
        <v>2425</v>
      </c>
      <c r="E55" t="s">
        <v>4812</v>
      </c>
      <c r="F55" t="s">
        <v>9484</v>
      </c>
      <c r="G55" t="s">
        <v>12839</v>
      </c>
      <c r="H55" t="s">
        <v>12840</v>
      </c>
      <c r="I55" t="s">
        <v>6127</v>
      </c>
      <c r="J55" t="s">
        <v>7617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</row>
    <row r="56" spans="1:16" x14ac:dyDescent="0.3">
      <c r="A56" t="s">
        <v>6128</v>
      </c>
      <c r="B56">
        <v>54</v>
      </c>
      <c r="C56" t="s">
        <v>171</v>
      </c>
      <c r="D56" t="s">
        <v>2427</v>
      </c>
      <c r="E56" t="s">
        <v>5054</v>
      </c>
      <c r="F56" t="s">
        <v>9484</v>
      </c>
      <c r="G56" t="s">
        <v>12841</v>
      </c>
      <c r="H56" t="s">
        <v>12842</v>
      </c>
      <c r="I56" t="s">
        <v>6128</v>
      </c>
      <c r="J56" t="s">
        <v>7618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</row>
    <row r="57" spans="1:16" x14ac:dyDescent="0.3">
      <c r="A57" t="s">
        <v>6129</v>
      </c>
      <c r="B57">
        <v>55</v>
      </c>
      <c r="C57" t="s">
        <v>45</v>
      </c>
      <c r="D57" t="s">
        <v>2428</v>
      </c>
      <c r="E57" t="s">
        <v>4813</v>
      </c>
      <c r="F57" t="s">
        <v>9484</v>
      </c>
      <c r="G57" t="s">
        <v>12843</v>
      </c>
      <c r="H57" t="s">
        <v>12844</v>
      </c>
      <c r="I57" t="s">
        <v>6129</v>
      </c>
      <c r="J57" t="s">
        <v>7619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</row>
    <row r="58" spans="1:16" x14ac:dyDescent="0.3">
      <c r="A58" t="s">
        <v>6130</v>
      </c>
      <c r="B58">
        <v>56</v>
      </c>
      <c r="C58" t="s">
        <v>259</v>
      </c>
      <c r="D58" t="s">
        <v>2429</v>
      </c>
      <c r="E58" t="s">
        <v>4814</v>
      </c>
      <c r="F58" t="s">
        <v>9485</v>
      </c>
      <c r="G58" t="s">
        <v>12845</v>
      </c>
      <c r="H58" t="s">
        <v>12846</v>
      </c>
      <c r="I58" t="s">
        <v>6130</v>
      </c>
      <c r="J58" t="s">
        <v>7620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</row>
    <row r="59" spans="1:16" x14ac:dyDescent="0.3">
      <c r="A59" t="s">
        <v>12847</v>
      </c>
      <c r="B59">
        <v>57</v>
      </c>
      <c r="C59" t="s">
        <v>676</v>
      </c>
      <c r="D59" t="s">
        <v>2430</v>
      </c>
      <c r="E59" t="s">
        <v>4954</v>
      </c>
      <c r="F59" t="s">
        <v>9486</v>
      </c>
      <c r="G59" t="s">
        <v>12848</v>
      </c>
      <c r="H59" t="s">
        <v>12849</v>
      </c>
      <c r="I59" t="s">
        <v>12847</v>
      </c>
      <c r="J59" t="s">
        <v>16364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</row>
    <row r="60" spans="1:16" x14ac:dyDescent="0.3">
      <c r="A60" t="s">
        <v>12850</v>
      </c>
      <c r="B60">
        <v>58</v>
      </c>
      <c r="C60" t="s">
        <v>2263</v>
      </c>
      <c r="D60" t="s">
        <v>2431</v>
      </c>
      <c r="E60" t="s">
        <v>5375</v>
      </c>
      <c r="F60" t="s">
        <v>9484</v>
      </c>
      <c r="G60" t="s">
        <v>12851</v>
      </c>
      <c r="H60" t="s">
        <v>12852</v>
      </c>
      <c r="I60" t="s">
        <v>12850</v>
      </c>
      <c r="J60" t="s">
        <v>16365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</row>
    <row r="61" spans="1:16" x14ac:dyDescent="0.3">
      <c r="A61" t="s">
        <v>6131</v>
      </c>
      <c r="B61">
        <v>59</v>
      </c>
      <c r="C61" t="s">
        <v>1141</v>
      </c>
      <c r="D61" t="s">
        <v>2435</v>
      </c>
      <c r="E61" t="s">
        <v>5854</v>
      </c>
      <c r="F61" t="s">
        <v>9487</v>
      </c>
      <c r="G61" t="s">
        <v>12853</v>
      </c>
      <c r="H61" t="s">
        <v>12854</v>
      </c>
      <c r="I61" t="s">
        <v>6131</v>
      </c>
      <c r="J61" t="s">
        <v>7621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</row>
    <row r="62" spans="1:16" x14ac:dyDescent="0.3">
      <c r="A62" t="s">
        <v>6132</v>
      </c>
      <c r="B62">
        <v>60</v>
      </c>
      <c r="C62" t="s">
        <v>1477</v>
      </c>
      <c r="D62" t="s">
        <v>2436</v>
      </c>
      <c r="E62" t="s">
        <v>5380</v>
      </c>
      <c r="F62" t="s">
        <v>9484</v>
      </c>
      <c r="G62" t="s">
        <v>12855</v>
      </c>
      <c r="H62" t="s">
        <v>12856</v>
      </c>
      <c r="I62" t="s">
        <v>6132</v>
      </c>
      <c r="J62" t="s">
        <v>7622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</row>
    <row r="63" spans="1:16" x14ac:dyDescent="0.3">
      <c r="A63" t="s">
        <v>9054</v>
      </c>
      <c r="B63">
        <v>61</v>
      </c>
      <c r="C63" t="s">
        <v>980</v>
      </c>
      <c r="D63" t="s">
        <v>2437</v>
      </c>
      <c r="E63" t="s">
        <v>5381</v>
      </c>
      <c r="F63" t="s">
        <v>9484</v>
      </c>
      <c r="G63" t="s">
        <v>12857</v>
      </c>
      <c r="H63" t="s">
        <v>12858</v>
      </c>
      <c r="I63" t="s">
        <v>9054</v>
      </c>
      <c r="J63" t="s">
        <v>9219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</row>
    <row r="64" spans="1:16" x14ac:dyDescent="0.3">
      <c r="A64" t="s">
        <v>6133</v>
      </c>
      <c r="B64">
        <v>62</v>
      </c>
      <c r="C64" t="s">
        <v>1330</v>
      </c>
      <c r="D64" t="s">
        <v>2438</v>
      </c>
      <c r="E64" t="s">
        <v>5382</v>
      </c>
      <c r="F64" t="s">
        <v>9488</v>
      </c>
      <c r="G64" t="s">
        <v>12859</v>
      </c>
      <c r="H64" t="s">
        <v>12860</v>
      </c>
      <c r="I64" t="s">
        <v>6133</v>
      </c>
      <c r="J64" t="s">
        <v>7623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</row>
    <row r="65" spans="1:16" x14ac:dyDescent="0.3">
      <c r="A65" t="s">
        <v>12861</v>
      </c>
      <c r="B65">
        <v>63</v>
      </c>
      <c r="C65" t="s">
        <v>2106</v>
      </c>
      <c r="D65" t="s">
        <v>2439</v>
      </c>
      <c r="E65" t="s">
        <v>5375</v>
      </c>
      <c r="F65" t="s">
        <v>9484</v>
      </c>
      <c r="G65" t="s">
        <v>12862</v>
      </c>
      <c r="H65" t="s">
        <v>12863</v>
      </c>
      <c r="I65" t="s">
        <v>12861</v>
      </c>
      <c r="J65" t="s">
        <v>16366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</row>
    <row r="66" spans="1:16" x14ac:dyDescent="0.3">
      <c r="A66" t="s">
        <v>6134</v>
      </c>
      <c r="B66">
        <v>64</v>
      </c>
      <c r="C66" t="s">
        <v>1593</v>
      </c>
      <c r="D66" t="s">
        <v>2440</v>
      </c>
      <c r="E66" t="s">
        <v>5376</v>
      </c>
      <c r="F66" t="s">
        <v>9484</v>
      </c>
      <c r="G66" t="s">
        <v>12864</v>
      </c>
      <c r="H66" t="s">
        <v>12865</v>
      </c>
      <c r="I66" t="s">
        <v>6134</v>
      </c>
      <c r="J66" t="s">
        <v>7624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</row>
    <row r="67" spans="1:16" x14ac:dyDescent="0.3">
      <c r="A67" t="s">
        <v>6135</v>
      </c>
      <c r="B67">
        <v>65</v>
      </c>
      <c r="C67" t="s">
        <v>1986</v>
      </c>
      <c r="D67" t="s">
        <v>2441</v>
      </c>
      <c r="E67" t="s">
        <v>5377</v>
      </c>
      <c r="F67" t="s">
        <v>9484</v>
      </c>
      <c r="G67" t="s">
        <v>12866</v>
      </c>
      <c r="H67" t="s">
        <v>12867</v>
      </c>
      <c r="I67" t="s">
        <v>6135</v>
      </c>
      <c r="J67" t="s">
        <v>7625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</row>
    <row r="68" spans="1:16" x14ac:dyDescent="0.3">
      <c r="A68" t="s">
        <v>6136</v>
      </c>
      <c r="B68">
        <v>66</v>
      </c>
      <c r="C68" t="s">
        <v>1665</v>
      </c>
      <c r="D68" t="s">
        <v>2443</v>
      </c>
      <c r="E68" t="s">
        <v>5378</v>
      </c>
      <c r="F68" t="s">
        <v>9484</v>
      </c>
      <c r="G68" t="s">
        <v>12868</v>
      </c>
      <c r="H68" t="s">
        <v>12869</v>
      </c>
      <c r="I68" t="s">
        <v>6136</v>
      </c>
      <c r="J68" t="s">
        <v>7626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</row>
    <row r="69" spans="1:16" x14ac:dyDescent="0.3">
      <c r="A69" t="s">
        <v>6137</v>
      </c>
      <c r="B69">
        <v>67</v>
      </c>
      <c r="C69" t="s">
        <v>1967</v>
      </c>
      <c r="D69" t="s">
        <v>2447</v>
      </c>
      <c r="E69" t="s">
        <v>5849</v>
      </c>
      <c r="F69" t="s">
        <v>9484</v>
      </c>
      <c r="G69" t="s">
        <v>12870</v>
      </c>
      <c r="H69" t="s">
        <v>12871</v>
      </c>
      <c r="I69" t="s">
        <v>6137</v>
      </c>
      <c r="J69" t="s">
        <v>7627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</row>
    <row r="70" spans="1:16" x14ac:dyDescent="0.3">
      <c r="A70" t="s">
        <v>6138</v>
      </c>
      <c r="B70">
        <v>68</v>
      </c>
      <c r="C70" t="s">
        <v>1139</v>
      </c>
      <c r="D70" t="s">
        <v>2448</v>
      </c>
      <c r="E70" t="s">
        <v>5382</v>
      </c>
      <c r="F70" t="s">
        <v>9488</v>
      </c>
      <c r="G70" t="s">
        <v>12872</v>
      </c>
      <c r="H70" t="s">
        <v>12873</v>
      </c>
      <c r="I70" t="s">
        <v>6138</v>
      </c>
      <c r="J70" t="s">
        <v>7628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</row>
    <row r="71" spans="1:16" x14ac:dyDescent="0.3">
      <c r="A71" t="s">
        <v>6139</v>
      </c>
      <c r="B71">
        <v>69</v>
      </c>
      <c r="C71" t="s">
        <v>1640</v>
      </c>
      <c r="D71" t="s">
        <v>2449</v>
      </c>
      <c r="E71" t="s">
        <v>5984</v>
      </c>
      <c r="F71" t="s">
        <v>9484</v>
      </c>
      <c r="G71" t="s">
        <v>12874</v>
      </c>
      <c r="H71" t="s">
        <v>12875</v>
      </c>
      <c r="I71" t="s">
        <v>6139</v>
      </c>
      <c r="J71" t="s">
        <v>7629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</row>
    <row r="72" spans="1:16" x14ac:dyDescent="0.3">
      <c r="A72" t="s">
        <v>6140</v>
      </c>
      <c r="B72">
        <v>70</v>
      </c>
      <c r="C72" t="s">
        <v>1410</v>
      </c>
      <c r="D72" t="s">
        <v>2451</v>
      </c>
      <c r="E72" t="s">
        <v>5983</v>
      </c>
      <c r="F72" t="s">
        <v>9484</v>
      </c>
      <c r="G72" t="s">
        <v>12876</v>
      </c>
      <c r="H72" t="s">
        <v>12877</v>
      </c>
      <c r="I72" t="s">
        <v>6140</v>
      </c>
      <c r="J72" t="s">
        <v>7630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</row>
    <row r="73" spans="1:16" x14ac:dyDescent="0.3">
      <c r="A73" t="s">
        <v>6141</v>
      </c>
      <c r="B73">
        <v>71</v>
      </c>
      <c r="C73" t="s">
        <v>1472</v>
      </c>
      <c r="D73" t="s">
        <v>2452</v>
      </c>
      <c r="E73" t="s">
        <v>5981</v>
      </c>
      <c r="F73" t="s">
        <v>16476</v>
      </c>
      <c r="G73" t="s">
        <v>12878</v>
      </c>
      <c r="H73" t="s">
        <v>12879</v>
      </c>
      <c r="I73" t="s">
        <v>6141</v>
      </c>
      <c r="J73" t="s">
        <v>7631</v>
      </c>
      <c r="K73" t="e">
        <v>#N/A</v>
      </c>
      <c r="L73" t="e">
        <v>#N/A</v>
      </c>
      <c r="M73" t="e">
        <v>#N/A</v>
      </c>
      <c r="N73" t="e">
        <v>#N/A</v>
      </c>
      <c r="O73" t="s">
        <v>12751</v>
      </c>
      <c r="P73" t="s">
        <v>38</v>
      </c>
    </row>
    <row r="74" spans="1:16" x14ac:dyDescent="0.3">
      <c r="A74" t="s">
        <v>9201</v>
      </c>
      <c r="B74">
        <v>72</v>
      </c>
      <c r="C74" t="s">
        <v>1019</v>
      </c>
      <c r="D74" t="s">
        <v>2453</v>
      </c>
      <c r="E74" t="s">
        <v>5981</v>
      </c>
      <c r="F74" t="s">
        <v>9484</v>
      </c>
      <c r="G74" t="s">
        <v>12880</v>
      </c>
      <c r="H74" t="s">
        <v>12881</v>
      </c>
      <c r="I74" t="s">
        <v>9201</v>
      </c>
      <c r="J74" t="s">
        <v>9220</v>
      </c>
      <c r="K74" t="e">
        <v>#N/A</v>
      </c>
      <c r="L74" t="e">
        <v>#N/A</v>
      </c>
      <c r="M74" t="e">
        <v>#N/A</v>
      </c>
      <c r="N74" t="e">
        <v>#N/A</v>
      </c>
      <c r="O74" t="s">
        <v>12751</v>
      </c>
      <c r="P74" t="s">
        <v>38</v>
      </c>
    </row>
    <row r="75" spans="1:16" x14ac:dyDescent="0.3">
      <c r="A75" t="s">
        <v>6142</v>
      </c>
      <c r="B75">
        <v>73</v>
      </c>
      <c r="C75" t="s">
        <v>2009</v>
      </c>
      <c r="D75" t="s">
        <v>2454</v>
      </c>
      <c r="E75" t="s">
        <v>4815</v>
      </c>
      <c r="F75" t="s">
        <v>9489</v>
      </c>
      <c r="G75" t="s">
        <v>12882</v>
      </c>
      <c r="H75" t="s">
        <v>12883</v>
      </c>
      <c r="I75" t="s">
        <v>6142</v>
      </c>
      <c r="J75" t="s">
        <v>7632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</row>
    <row r="76" spans="1:16" x14ac:dyDescent="0.3">
      <c r="A76" t="s">
        <v>6143</v>
      </c>
      <c r="B76">
        <v>74</v>
      </c>
      <c r="C76" t="s">
        <v>964</v>
      </c>
      <c r="D76" t="s">
        <v>2455</v>
      </c>
      <c r="E76" t="s">
        <v>4816</v>
      </c>
      <c r="F76" t="s">
        <v>9490</v>
      </c>
      <c r="G76" t="s">
        <v>12884</v>
      </c>
      <c r="H76" t="s">
        <v>12885</v>
      </c>
      <c r="I76" t="s">
        <v>6143</v>
      </c>
      <c r="J76" t="s">
        <v>7633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</row>
    <row r="77" spans="1:16" x14ac:dyDescent="0.3">
      <c r="A77" t="s">
        <v>6144</v>
      </c>
      <c r="B77">
        <v>75</v>
      </c>
      <c r="C77" t="s">
        <v>467</v>
      </c>
      <c r="D77" t="s">
        <v>2456</v>
      </c>
      <c r="E77" t="s">
        <v>4817</v>
      </c>
      <c r="F77" t="s">
        <v>10970</v>
      </c>
      <c r="G77" t="s">
        <v>12886</v>
      </c>
      <c r="H77" t="s">
        <v>12887</v>
      </c>
      <c r="I77" t="s">
        <v>6144</v>
      </c>
      <c r="J77" t="s">
        <v>7634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</row>
    <row r="78" spans="1:16" x14ac:dyDescent="0.3">
      <c r="A78" t="s">
        <v>6145</v>
      </c>
      <c r="B78">
        <v>76</v>
      </c>
      <c r="C78" t="s">
        <v>255</v>
      </c>
      <c r="D78" t="s">
        <v>2457</v>
      </c>
      <c r="E78" t="s">
        <v>4818</v>
      </c>
      <c r="F78" t="s">
        <v>16477</v>
      </c>
      <c r="G78" t="s">
        <v>12888</v>
      </c>
      <c r="H78" t="s">
        <v>12889</v>
      </c>
      <c r="I78" t="s">
        <v>6145</v>
      </c>
      <c r="J78" t="s">
        <v>7635</v>
      </c>
      <c r="K78" t="e">
        <v>#N/A</v>
      </c>
      <c r="L78" t="e">
        <v>#N/A</v>
      </c>
      <c r="M78" t="e">
        <v>#N/A</v>
      </c>
      <c r="N78" t="e">
        <v>#N/A</v>
      </c>
      <c r="O78" t="s">
        <v>12751</v>
      </c>
      <c r="P78" t="s">
        <v>249</v>
      </c>
    </row>
    <row r="79" spans="1:16" x14ac:dyDescent="0.3">
      <c r="A79" t="s">
        <v>6146</v>
      </c>
      <c r="B79">
        <v>77</v>
      </c>
      <c r="C79" t="s">
        <v>1540</v>
      </c>
      <c r="D79" t="s">
        <v>2458</v>
      </c>
      <c r="E79" t="s">
        <v>4918</v>
      </c>
      <c r="F79" t="s">
        <v>9491</v>
      </c>
      <c r="G79" t="s">
        <v>12890</v>
      </c>
      <c r="H79" t="s">
        <v>12891</v>
      </c>
      <c r="I79" t="s">
        <v>6146</v>
      </c>
      <c r="J79" t="s">
        <v>7636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</row>
    <row r="80" spans="1:16" x14ac:dyDescent="0.3">
      <c r="A80" t="s">
        <v>6147</v>
      </c>
      <c r="B80">
        <v>78</v>
      </c>
      <c r="C80" t="s">
        <v>970</v>
      </c>
      <c r="D80" t="s">
        <v>2459</v>
      </c>
      <c r="E80" t="s">
        <v>4820</v>
      </c>
      <c r="F80" t="s">
        <v>9492</v>
      </c>
      <c r="G80" t="s">
        <v>12892</v>
      </c>
      <c r="H80" t="s">
        <v>12893</v>
      </c>
      <c r="I80" t="s">
        <v>6147</v>
      </c>
      <c r="J80" t="s">
        <v>7637</v>
      </c>
      <c r="K80" t="s">
        <v>697</v>
      </c>
      <c r="L80" t="s">
        <v>697</v>
      </c>
      <c r="M80" t="s">
        <v>697</v>
      </c>
      <c r="N80" t="s">
        <v>417</v>
      </c>
      <c r="O80" t="e">
        <v>#N/A</v>
      </c>
      <c r="P80" t="e">
        <v>#N/A</v>
      </c>
    </row>
    <row r="81" spans="1:16" x14ac:dyDescent="0.3">
      <c r="A81" t="s">
        <v>12894</v>
      </c>
      <c r="B81">
        <v>79</v>
      </c>
      <c r="C81" t="s">
        <v>696</v>
      </c>
      <c r="D81" t="s">
        <v>2461</v>
      </c>
      <c r="E81" t="s">
        <v>4822</v>
      </c>
      <c r="F81" t="s">
        <v>9493</v>
      </c>
      <c r="G81" t="s">
        <v>12895</v>
      </c>
      <c r="H81" t="s">
        <v>12896</v>
      </c>
      <c r="I81" t="s">
        <v>12894</v>
      </c>
      <c r="J81" t="s">
        <v>16367</v>
      </c>
      <c r="K81" t="s">
        <v>697</v>
      </c>
      <c r="L81" t="s">
        <v>697</v>
      </c>
      <c r="M81" t="s">
        <v>697</v>
      </c>
      <c r="N81" t="s">
        <v>417</v>
      </c>
      <c r="O81" t="e">
        <v>#N/A</v>
      </c>
      <c r="P81" t="e">
        <v>#N/A</v>
      </c>
    </row>
    <row r="82" spans="1:16" x14ac:dyDescent="0.3">
      <c r="A82" t="s">
        <v>6148</v>
      </c>
      <c r="B82">
        <v>80</v>
      </c>
      <c r="C82" t="s">
        <v>2309</v>
      </c>
      <c r="D82" t="s">
        <v>2462</v>
      </c>
      <c r="E82" t="s">
        <v>4823</v>
      </c>
      <c r="F82" t="s">
        <v>9494</v>
      </c>
      <c r="G82" t="s">
        <v>12897</v>
      </c>
      <c r="H82" t="s">
        <v>12898</v>
      </c>
      <c r="I82" t="s">
        <v>6148</v>
      </c>
      <c r="J82" t="s">
        <v>7638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</row>
    <row r="83" spans="1:16" x14ac:dyDescent="0.3">
      <c r="A83" t="s">
        <v>6149</v>
      </c>
      <c r="B83">
        <v>81</v>
      </c>
      <c r="C83" t="s">
        <v>432</v>
      </c>
      <c r="D83" t="s">
        <v>2463</v>
      </c>
      <c r="E83" t="s">
        <v>4824</v>
      </c>
      <c r="F83" t="s">
        <v>9484</v>
      </c>
      <c r="G83" t="s">
        <v>12899</v>
      </c>
      <c r="H83" t="s">
        <v>12900</v>
      </c>
      <c r="I83" t="s">
        <v>6149</v>
      </c>
      <c r="J83" t="s">
        <v>7639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</row>
    <row r="84" spans="1:16" x14ac:dyDescent="0.3">
      <c r="A84" t="s">
        <v>6150</v>
      </c>
      <c r="B84">
        <v>82</v>
      </c>
      <c r="C84" t="s">
        <v>1489</v>
      </c>
      <c r="D84" t="s">
        <v>2464</v>
      </c>
      <c r="E84" t="s">
        <v>4825</v>
      </c>
      <c r="F84" t="s">
        <v>9484</v>
      </c>
      <c r="G84" t="s">
        <v>12901</v>
      </c>
      <c r="H84" t="s">
        <v>12902</v>
      </c>
      <c r="I84" t="s">
        <v>6150</v>
      </c>
      <c r="J84" t="s">
        <v>7640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</row>
    <row r="85" spans="1:16" x14ac:dyDescent="0.3">
      <c r="A85" t="s">
        <v>6151</v>
      </c>
      <c r="B85">
        <v>83</v>
      </c>
      <c r="C85" t="s">
        <v>688</v>
      </c>
      <c r="D85" t="s">
        <v>2465</v>
      </c>
      <c r="E85" t="s">
        <v>4826</v>
      </c>
      <c r="F85" t="s">
        <v>10963</v>
      </c>
      <c r="G85" t="s">
        <v>12903</v>
      </c>
      <c r="H85" t="s">
        <v>12904</v>
      </c>
      <c r="I85" t="s">
        <v>6151</v>
      </c>
      <c r="J85" t="s">
        <v>7641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</row>
    <row r="86" spans="1:16" x14ac:dyDescent="0.3">
      <c r="A86" t="s">
        <v>6152</v>
      </c>
      <c r="B86">
        <v>84</v>
      </c>
      <c r="C86" t="s">
        <v>2153</v>
      </c>
      <c r="D86" t="s">
        <v>2466</v>
      </c>
      <c r="E86" t="s">
        <v>4827</v>
      </c>
      <c r="F86" t="s">
        <v>9484</v>
      </c>
      <c r="G86" t="s">
        <v>12905</v>
      </c>
      <c r="H86" t="s">
        <v>12906</v>
      </c>
      <c r="I86" t="s">
        <v>6152</v>
      </c>
      <c r="J86" t="s">
        <v>7642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</row>
    <row r="87" spans="1:16" x14ac:dyDescent="0.3">
      <c r="A87" t="s">
        <v>6153</v>
      </c>
      <c r="B87">
        <v>85</v>
      </c>
      <c r="C87" t="s">
        <v>479</v>
      </c>
      <c r="D87" t="s">
        <v>2468</v>
      </c>
      <c r="E87" t="s">
        <v>4829</v>
      </c>
      <c r="F87" t="s">
        <v>9495</v>
      </c>
      <c r="G87" t="s">
        <v>12907</v>
      </c>
      <c r="H87" t="s">
        <v>12908</v>
      </c>
      <c r="I87" t="s">
        <v>6153</v>
      </c>
      <c r="J87" t="s">
        <v>7643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</row>
    <row r="88" spans="1:16" x14ac:dyDescent="0.3">
      <c r="A88" t="s">
        <v>9055</v>
      </c>
      <c r="B88">
        <v>86</v>
      </c>
      <c r="C88" t="s">
        <v>577</v>
      </c>
      <c r="D88" t="s">
        <v>2469</v>
      </c>
      <c r="E88" t="s">
        <v>4830</v>
      </c>
      <c r="F88" t="s">
        <v>9484</v>
      </c>
      <c r="G88" t="s">
        <v>12909</v>
      </c>
      <c r="H88" t="s">
        <v>12910</v>
      </c>
      <c r="I88" t="s">
        <v>9055</v>
      </c>
      <c r="J88" t="s">
        <v>9324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</row>
    <row r="89" spans="1:16" x14ac:dyDescent="0.3">
      <c r="A89" t="s">
        <v>6154</v>
      </c>
      <c r="B89">
        <v>87</v>
      </c>
      <c r="C89" t="s">
        <v>1705</v>
      </c>
      <c r="D89" t="s">
        <v>2470</v>
      </c>
      <c r="E89" t="s">
        <v>4831</v>
      </c>
      <c r="F89" t="s">
        <v>9496</v>
      </c>
      <c r="G89" t="s">
        <v>12911</v>
      </c>
      <c r="H89" t="s">
        <v>12912</v>
      </c>
      <c r="I89" t="s">
        <v>6154</v>
      </c>
      <c r="J89" t="s">
        <v>7644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</row>
    <row r="90" spans="1:16" x14ac:dyDescent="0.3">
      <c r="A90" t="s">
        <v>6155</v>
      </c>
      <c r="B90">
        <v>88</v>
      </c>
      <c r="C90" t="s">
        <v>1181</v>
      </c>
      <c r="D90" t="s">
        <v>2471</v>
      </c>
      <c r="E90" t="s">
        <v>4832</v>
      </c>
      <c r="F90" t="s">
        <v>9497</v>
      </c>
      <c r="G90" t="s">
        <v>12913</v>
      </c>
      <c r="H90" t="s">
        <v>12914</v>
      </c>
      <c r="I90" t="s">
        <v>6155</v>
      </c>
      <c r="J90" t="s">
        <v>7645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</row>
    <row r="91" spans="1:16" x14ac:dyDescent="0.3">
      <c r="A91" t="s">
        <v>6156</v>
      </c>
      <c r="B91">
        <v>89</v>
      </c>
      <c r="C91" t="s">
        <v>1501</v>
      </c>
      <c r="D91" t="s">
        <v>2472</v>
      </c>
      <c r="E91" t="s">
        <v>4833</v>
      </c>
      <c r="F91" t="s">
        <v>9484</v>
      </c>
      <c r="G91" t="s">
        <v>12915</v>
      </c>
      <c r="H91" t="s">
        <v>12916</v>
      </c>
      <c r="I91" t="s">
        <v>6156</v>
      </c>
      <c r="J91" t="s">
        <v>7646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</row>
    <row r="92" spans="1:16" x14ac:dyDescent="0.3">
      <c r="A92" t="s">
        <v>9202</v>
      </c>
      <c r="B92">
        <v>90</v>
      </c>
      <c r="C92" t="s">
        <v>614</v>
      </c>
      <c r="D92" t="s">
        <v>2473</v>
      </c>
      <c r="E92" t="s">
        <v>4834</v>
      </c>
      <c r="F92" t="s">
        <v>9484</v>
      </c>
      <c r="G92" t="s">
        <v>12917</v>
      </c>
      <c r="H92" t="s">
        <v>12918</v>
      </c>
      <c r="I92" t="s">
        <v>9202</v>
      </c>
      <c r="J92" t="s">
        <v>9221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</row>
    <row r="93" spans="1:16" x14ac:dyDescent="0.3">
      <c r="A93" t="s">
        <v>6157</v>
      </c>
      <c r="B93">
        <v>91</v>
      </c>
      <c r="C93" t="s">
        <v>157</v>
      </c>
      <c r="D93" t="s">
        <v>2474</v>
      </c>
      <c r="E93" t="s">
        <v>4835</v>
      </c>
      <c r="F93" t="s">
        <v>9498</v>
      </c>
      <c r="G93" t="s">
        <v>12919</v>
      </c>
      <c r="H93" t="s">
        <v>12920</v>
      </c>
      <c r="I93" t="s">
        <v>6157</v>
      </c>
      <c r="J93" t="s">
        <v>7647</v>
      </c>
      <c r="K93" t="s">
        <v>158</v>
      </c>
      <c r="L93" t="s">
        <v>158</v>
      </c>
      <c r="M93" t="s">
        <v>158</v>
      </c>
      <c r="N93" t="s">
        <v>159</v>
      </c>
      <c r="O93" t="e">
        <v>#N/A</v>
      </c>
      <c r="P93" t="e">
        <v>#N/A</v>
      </c>
    </row>
    <row r="94" spans="1:16" x14ac:dyDescent="0.3">
      <c r="A94" t="s">
        <v>12921</v>
      </c>
      <c r="B94">
        <v>92</v>
      </c>
      <c r="C94" t="s">
        <v>2122</v>
      </c>
      <c r="D94" t="s">
        <v>2477</v>
      </c>
      <c r="E94" t="s">
        <v>4837</v>
      </c>
      <c r="F94" t="s">
        <v>9495</v>
      </c>
      <c r="G94" t="s">
        <v>12922</v>
      </c>
      <c r="H94" t="s">
        <v>12923</v>
      </c>
      <c r="I94" t="s">
        <v>12921</v>
      </c>
      <c r="J94" t="s">
        <v>16368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</row>
    <row r="95" spans="1:16" x14ac:dyDescent="0.3">
      <c r="A95" t="s">
        <v>6158</v>
      </c>
      <c r="B95">
        <v>93</v>
      </c>
      <c r="C95" t="s">
        <v>761</v>
      </c>
      <c r="D95" t="s">
        <v>2478</v>
      </c>
      <c r="E95" t="s">
        <v>4838</v>
      </c>
      <c r="F95" t="s">
        <v>9501</v>
      </c>
      <c r="G95" t="s">
        <v>12924</v>
      </c>
      <c r="H95" t="s">
        <v>12925</v>
      </c>
      <c r="I95" t="s">
        <v>6158</v>
      </c>
      <c r="J95" t="s">
        <v>7648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</row>
    <row r="96" spans="1:16" x14ac:dyDescent="0.3">
      <c r="A96" t="s">
        <v>6159</v>
      </c>
      <c r="B96">
        <v>94</v>
      </c>
      <c r="C96" t="s">
        <v>1006</v>
      </c>
      <c r="D96" t="s">
        <v>2479</v>
      </c>
      <c r="E96" t="s">
        <v>4840</v>
      </c>
      <c r="F96" t="s">
        <v>9502</v>
      </c>
      <c r="G96" t="s">
        <v>12926</v>
      </c>
      <c r="H96" t="s">
        <v>12927</v>
      </c>
      <c r="I96" t="s">
        <v>6159</v>
      </c>
      <c r="J96" t="s">
        <v>7649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</row>
    <row r="97" spans="1:16" x14ac:dyDescent="0.3">
      <c r="A97" t="s">
        <v>6160</v>
      </c>
      <c r="B97">
        <v>95</v>
      </c>
      <c r="C97" t="s">
        <v>1532</v>
      </c>
      <c r="D97" t="s">
        <v>2480</v>
      </c>
      <c r="E97" t="s">
        <v>4841</v>
      </c>
      <c r="F97" t="s">
        <v>10985</v>
      </c>
      <c r="G97" t="s">
        <v>12928</v>
      </c>
      <c r="H97" t="s">
        <v>12929</v>
      </c>
      <c r="I97" t="s">
        <v>6160</v>
      </c>
      <c r="J97" t="s">
        <v>7650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</row>
    <row r="98" spans="1:16" x14ac:dyDescent="0.3">
      <c r="A98" t="s">
        <v>6161</v>
      </c>
      <c r="B98">
        <v>96</v>
      </c>
      <c r="C98" t="s">
        <v>1693</v>
      </c>
      <c r="D98" t="s">
        <v>2481</v>
      </c>
      <c r="E98" t="s">
        <v>4842</v>
      </c>
      <c r="F98" t="s">
        <v>9484</v>
      </c>
      <c r="G98" t="s">
        <v>12930</v>
      </c>
      <c r="H98" t="s">
        <v>12931</v>
      </c>
      <c r="I98" t="s">
        <v>6161</v>
      </c>
      <c r="J98" t="s">
        <v>7651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</row>
    <row r="99" spans="1:16" x14ac:dyDescent="0.3">
      <c r="A99" t="s">
        <v>6162</v>
      </c>
      <c r="B99">
        <v>97</v>
      </c>
      <c r="C99" t="s">
        <v>2175</v>
      </c>
      <c r="D99" t="s">
        <v>2482</v>
      </c>
      <c r="E99" t="s">
        <v>4843</v>
      </c>
      <c r="F99" t="s">
        <v>9503</v>
      </c>
      <c r="G99" t="s">
        <v>12932</v>
      </c>
      <c r="H99" t="s">
        <v>12933</v>
      </c>
      <c r="I99" t="s">
        <v>6162</v>
      </c>
      <c r="J99" t="s">
        <v>7652</v>
      </c>
      <c r="K99" t="e">
        <v>#N/A</v>
      </c>
      <c r="L99" t="e">
        <v>#N/A</v>
      </c>
      <c r="M99" t="e">
        <v>#N/A</v>
      </c>
      <c r="N99" t="e">
        <v>#N/A</v>
      </c>
      <c r="O99" t="s">
        <v>12751</v>
      </c>
      <c r="P99" t="s">
        <v>76</v>
      </c>
    </row>
    <row r="100" spans="1:16" x14ac:dyDescent="0.3">
      <c r="A100" t="s">
        <v>6163</v>
      </c>
      <c r="B100">
        <v>98</v>
      </c>
      <c r="C100" t="s">
        <v>1392</v>
      </c>
      <c r="D100" t="s">
        <v>2483</v>
      </c>
      <c r="E100" t="s">
        <v>4844</v>
      </c>
      <c r="F100" t="s">
        <v>9505</v>
      </c>
      <c r="G100" t="s">
        <v>12934</v>
      </c>
      <c r="H100" t="s">
        <v>12935</v>
      </c>
      <c r="I100" t="s">
        <v>6163</v>
      </c>
      <c r="J100" t="s">
        <v>7653</v>
      </c>
      <c r="K100" t="e">
        <v>#N/A</v>
      </c>
      <c r="L100" t="e">
        <v>#N/A</v>
      </c>
      <c r="M100" t="e">
        <v>#N/A</v>
      </c>
      <c r="N100" t="e">
        <v>#N/A</v>
      </c>
      <c r="O100" t="s">
        <v>12751</v>
      </c>
      <c r="P100" t="s">
        <v>43</v>
      </c>
    </row>
    <row r="101" spans="1:16" x14ac:dyDescent="0.3">
      <c r="A101" t="s">
        <v>6164</v>
      </c>
      <c r="B101">
        <v>99</v>
      </c>
      <c r="C101" t="s">
        <v>1276</v>
      </c>
      <c r="D101" t="s">
        <v>2484</v>
      </c>
      <c r="E101" t="s">
        <v>4845</v>
      </c>
      <c r="F101" t="s">
        <v>9484</v>
      </c>
      <c r="G101" t="s">
        <v>12936</v>
      </c>
      <c r="H101" t="s">
        <v>12937</v>
      </c>
      <c r="I101" t="s">
        <v>6164</v>
      </c>
      <c r="J101" t="s">
        <v>7654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</row>
    <row r="102" spans="1:16" x14ac:dyDescent="0.3">
      <c r="A102" t="s">
        <v>6165</v>
      </c>
      <c r="B102">
        <v>100</v>
      </c>
      <c r="C102" t="s">
        <v>1542</v>
      </c>
      <c r="D102" t="s">
        <v>2485</v>
      </c>
      <c r="E102" t="s">
        <v>4846</v>
      </c>
      <c r="F102" t="s">
        <v>9507</v>
      </c>
      <c r="G102" t="s">
        <v>12938</v>
      </c>
      <c r="H102" t="s">
        <v>12939</v>
      </c>
      <c r="I102" t="s">
        <v>6165</v>
      </c>
      <c r="J102" t="s">
        <v>7655</v>
      </c>
      <c r="K102" t="s">
        <v>1543</v>
      </c>
      <c r="L102" t="s">
        <v>1543</v>
      </c>
      <c r="M102" t="s">
        <v>1543</v>
      </c>
      <c r="N102" t="s">
        <v>213</v>
      </c>
      <c r="O102" t="s">
        <v>12732</v>
      </c>
      <c r="P102" t="s">
        <v>173</v>
      </c>
    </row>
    <row r="103" spans="1:16" x14ac:dyDescent="0.3">
      <c r="A103" t="s">
        <v>6166</v>
      </c>
      <c r="B103">
        <v>101</v>
      </c>
      <c r="C103" t="s">
        <v>1355</v>
      </c>
      <c r="D103" t="s">
        <v>2486</v>
      </c>
      <c r="E103" t="s">
        <v>4847</v>
      </c>
      <c r="F103" t="s">
        <v>9509</v>
      </c>
      <c r="G103" t="s">
        <v>12940</v>
      </c>
      <c r="H103" t="s">
        <v>12941</v>
      </c>
      <c r="I103" t="s">
        <v>6166</v>
      </c>
      <c r="J103" t="s">
        <v>7656</v>
      </c>
      <c r="K103" t="s">
        <v>712</v>
      </c>
      <c r="L103" t="s">
        <v>10987</v>
      </c>
      <c r="M103" t="s">
        <v>712</v>
      </c>
      <c r="N103" t="s">
        <v>288</v>
      </c>
      <c r="O103" t="s">
        <v>12785</v>
      </c>
      <c r="P103" t="s">
        <v>78</v>
      </c>
    </row>
    <row r="104" spans="1:16" x14ac:dyDescent="0.3">
      <c r="A104" t="s">
        <v>6167</v>
      </c>
      <c r="B104">
        <v>102</v>
      </c>
      <c r="C104" t="s">
        <v>1658</v>
      </c>
      <c r="D104" t="s">
        <v>2488</v>
      </c>
      <c r="E104" t="s">
        <v>4849</v>
      </c>
      <c r="F104" t="s">
        <v>16478</v>
      </c>
      <c r="G104" t="s">
        <v>12942</v>
      </c>
      <c r="H104" t="s">
        <v>12943</v>
      </c>
      <c r="I104" t="s">
        <v>6167</v>
      </c>
      <c r="J104" t="s">
        <v>7657</v>
      </c>
      <c r="K104" t="s">
        <v>712</v>
      </c>
      <c r="L104" t="s">
        <v>712</v>
      </c>
      <c r="M104" t="s">
        <v>712</v>
      </c>
      <c r="N104" t="s">
        <v>288</v>
      </c>
      <c r="O104" t="s">
        <v>12785</v>
      </c>
      <c r="P104" t="s">
        <v>78</v>
      </c>
    </row>
    <row r="105" spans="1:16" x14ac:dyDescent="0.3">
      <c r="A105" t="s">
        <v>6168</v>
      </c>
      <c r="B105">
        <v>103</v>
      </c>
      <c r="C105" t="s">
        <v>901</v>
      </c>
      <c r="D105" t="s">
        <v>2490</v>
      </c>
      <c r="E105" t="s">
        <v>4850</v>
      </c>
      <c r="F105" t="s">
        <v>11658</v>
      </c>
      <c r="G105" t="s">
        <v>12944</v>
      </c>
      <c r="H105" t="s">
        <v>12945</v>
      </c>
      <c r="I105" t="s">
        <v>6168</v>
      </c>
      <c r="J105" t="s">
        <v>7658</v>
      </c>
      <c r="K105" t="s">
        <v>712</v>
      </c>
      <c r="L105" t="s">
        <v>712</v>
      </c>
      <c r="M105" t="s">
        <v>712</v>
      </c>
      <c r="N105" t="s">
        <v>288</v>
      </c>
      <c r="O105" t="s">
        <v>12785</v>
      </c>
      <c r="P105" t="s">
        <v>58</v>
      </c>
    </row>
    <row r="106" spans="1:16" x14ac:dyDescent="0.3">
      <c r="A106" t="s">
        <v>6169</v>
      </c>
      <c r="B106">
        <v>104</v>
      </c>
      <c r="C106" t="s">
        <v>711</v>
      </c>
      <c r="D106" t="s">
        <v>2491</v>
      </c>
      <c r="E106" t="s">
        <v>4851</v>
      </c>
      <c r="F106" t="s">
        <v>9511</v>
      </c>
      <c r="G106" t="s">
        <v>12946</v>
      </c>
      <c r="H106" t="s">
        <v>12947</v>
      </c>
      <c r="I106" t="s">
        <v>6169</v>
      </c>
      <c r="J106" t="s">
        <v>7659</v>
      </c>
      <c r="K106" t="s">
        <v>712</v>
      </c>
      <c r="L106" t="s">
        <v>712</v>
      </c>
      <c r="M106" t="s">
        <v>712</v>
      </c>
      <c r="N106" t="s">
        <v>288</v>
      </c>
      <c r="O106" t="s">
        <v>12751</v>
      </c>
      <c r="P106" t="s">
        <v>78</v>
      </c>
    </row>
    <row r="107" spans="1:16" x14ac:dyDescent="0.3">
      <c r="A107" t="s">
        <v>6170</v>
      </c>
      <c r="B107">
        <v>105</v>
      </c>
      <c r="C107" t="s">
        <v>973</v>
      </c>
      <c r="D107" t="s">
        <v>2492</v>
      </c>
      <c r="E107" t="s">
        <v>4852</v>
      </c>
      <c r="F107" t="s">
        <v>9513</v>
      </c>
      <c r="G107" t="s">
        <v>12948</v>
      </c>
      <c r="H107" t="s">
        <v>12949</v>
      </c>
      <c r="I107" t="s">
        <v>6170</v>
      </c>
      <c r="J107" t="s">
        <v>7660</v>
      </c>
      <c r="K107" t="s">
        <v>974</v>
      </c>
      <c r="L107" t="s">
        <v>974</v>
      </c>
      <c r="M107" t="s">
        <v>974</v>
      </c>
      <c r="N107" t="s">
        <v>139</v>
      </c>
      <c r="O107" t="s">
        <v>12732</v>
      </c>
      <c r="P107" t="s">
        <v>58</v>
      </c>
    </row>
    <row r="108" spans="1:16" x14ac:dyDescent="0.3">
      <c r="A108" t="s">
        <v>6172</v>
      </c>
      <c r="B108">
        <v>106</v>
      </c>
      <c r="C108" t="s">
        <v>860</v>
      </c>
      <c r="D108" t="s">
        <v>2493</v>
      </c>
      <c r="E108" t="s">
        <v>4853</v>
      </c>
      <c r="F108" t="s">
        <v>9514</v>
      </c>
      <c r="G108" t="s">
        <v>12950</v>
      </c>
      <c r="H108" t="s">
        <v>12951</v>
      </c>
      <c r="I108" t="s">
        <v>6172</v>
      </c>
      <c r="J108" t="s">
        <v>7661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</row>
    <row r="109" spans="1:16" x14ac:dyDescent="0.3">
      <c r="A109" t="s">
        <v>6173</v>
      </c>
      <c r="B109">
        <v>107</v>
      </c>
      <c r="C109" t="s">
        <v>852</v>
      </c>
      <c r="D109" t="s">
        <v>2494</v>
      </c>
      <c r="E109" t="s">
        <v>4854</v>
      </c>
      <c r="F109" t="s">
        <v>9515</v>
      </c>
      <c r="G109" t="s">
        <v>12952</v>
      </c>
      <c r="H109" t="s">
        <v>12953</v>
      </c>
      <c r="I109" t="s">
        <v>6173</v>
      </c>
      <c r="J109" t="s">
        <v>7662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</row>
    <row r="110" spans="1:16" x14ac:dyDescent="0.3">
      <c r="A110" t="s">
        <v>6174</v>
      </c>
      <c r="B110">
        <v>108</v>
      </c>
      <c r="C110" t="s">
        <v>228</v>
      </c>
      <c r="D110" t="s">
        <v>2495</v>
      </c>
      <c r="E110" t="s">
        <v>4855</v>
      </c>
      <c r="F110" t="s">
        <v>9516</v>
      </c>
      <c r="G110" t="s">
        <v>12954</v>
      </c>
      <c r="H110" t="s">
        <v>12955</v>
      </c>
      <c r="I110" t="s">
        <v>6174</v>
      </c>
      <c r="J110" t="s">
        <v>7663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</row>
    <row r="111" spans="1:16" x14ac:dyDescent="0.3">
      <c r="A111" t="s">
        <v>6175</v>
      </c>
      <c r="B111">
        <v>109</v>
      </c>
      <c r="C111" t="s">
        <v>501</v>
      </c>
      <c r="D111" t="s">
        <v>2496</v>
      </c>
      <c r="E111" t="s">
        <v>4856</v>
      </c>
      <c r="F111" t="s">
        <v>9517</v>
      </c>
      <c r="G111" t="s">
        <v>12956</v>
      </c>
      <c r="H111" t="s">
        <v>12957</v>
      </c>
      <c r="I111" t="s">
        <v>6175</v>
      </c>
      <c r="J111" t="s">
        <v>7664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</row>
    <row r="112" spans="1:16" x14ac:dyDescent="0.3">
      <c r="A112" t="s">
        <v>6176</v>
      </c>
      <c r="B112">
        <v>110</v>
      </c>
      <c r="C112" t="s">
        <v>626</v>
      </c>
      <c r="D112" t="s">
        <v>2497</v>
      </c>
      <c r="E112" t="s">
        <v>4857</v>
      </c>
      <c r="F112" t="s">
        <v>9518</v>
      </c>
      <c r="G112" t="s">
        <v>12958</v>
      </c>
      <c r="H112" t="s">
        <v>12959</v>
      </c>
      <c r="I112" t="s">
        <v>6176</v>
      </c>
      <c r="J112" t="s">
        <v>7665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</row>
    <row r="113" spans="1:16" x14ac:dyDescent="0.3">
      <c r="A113" t="s">
        <v>6177</v>
      </c>
      <c r="B113">
        <v>111</v>
      </c>
      <c r="C113" t="s">
        <v>1177</v>
      </c>
      <c r="D113" t="s">
        <v>2498</v>
      </c>
      <c r="E113" t="s">
        <v>4858</v>
      </c>
      <c r="F113" t="s">
        <v>9520</v>
      </c>
      <c r="G113" t="s">
        <v>12960</v>
      </c>
      <c r="H113" t="s">
        <v>12961</v>
      </c>
      <c r="I113" t="s">
        <v>6177</v>
      </c>
      <c r="J113" t="s">
        <v>7666</v>
      </c>
      <c r="K113" t="e">
        <v>#N/A</v>
      </c>
      <c r="L113" t="e">
        <v>#N/A</v>
      </c>
      <c r="M113" t="e">
        <v>#N/A</v>
      </c>
      <c r="N113" t="e">
        <v>#N/A</v>
      </c>
      <c r="O113" t="s">
        <v>12751</v>
      </c>
      <c r="P113" t="s">
        <v>47</v>
      </c>
    </row>
    <row r="114" spans="1:16" x14ac:dyDescent="0.3">
      <c r="A114" t="s">
        <v>6178</v>
      </c>
      <c r="B114">
        <v>112</v>
      </c>
      <c r="C114" t="s">
        <v>629</v>
      </c>
      <c r="D114" t="s">
        <v>2499</v>
      </c>
      <c r="E114" t="s">
        <v>4859</v>
      </c>
      <c r="F114" t="s">
        <v>9522</v>
      </c>
      <c r="G114" t="s">
        <v>12962</v>
      </c>
      <c r="H114" t="s">
        <v>12963</v>
      </c>
      <c r="I114" t="s">
        <v>6178</v>
      </c>
      <c r="J114" t="s">
        <v>7667</v>
      </c>
      <c r="K114" t="s">
        <v>630</v>
      </c>
      <c r="L114" t="s">
        <v>630</v>
      </c>
      <c r="M114" t="s">
        <v>630</v>
      </c>
      <c r="N114" t="s">
        <v>631</v>
      </c>
      <c r="O114" t="s">
        <v>12732</v>
      </c>
      <c r="P114" t="s">
        <v>58</v>
      </c>
    </row>
    <row r="115" spans="1:16" x14ac:dyDescent="0.3">
      <c r="A115" t="s">
        <v>6180</v>
      </c>
      <c r="B115">
        <v>113</v>
      </c>
      <c r="C115" t="s">
        <v>512</v>
      </c>
      <c r="D115" t="s">
        <v>2500</v>
      </c>
      <c r="E115" t="s">
        <v>4860</v>
      </c>
      <c r="F115" t="s">
        <v>9524</v>
      </c>
      <c r="G115" t="s">
        <v>12964</v>
      </c>
      <c r="H115" t="s">
        <v>12965</v>
      </c>
      <c r="I115" t="s">
        <v>6180</v>
      </c>
      <c r="J115" t="s">
        <v>7668</v>
      </c>
      <c r="K115" t="s">
        <v>513</v>
      </c>
      <c r="L115" t="s">
        <v>513</v>
      </c>
      <c r="M115" t="s">
        <v>513</v>
      </c>
      <c r="N115" t="s">
        <v>514</v>
      </c>
      <c r="O115" t="s">
        <v>12751</v>
      </c>
      <c r="P115" t="s">
        <v>173</v>
      </c>
    </row>
    <row r="116" spans="1:16" x14ac:dyDescent="0.3">
      <c r="A116" t="s">
        <v>6181</v>
      </c>
      <c r="B116">
        <v>114</v>
      </c>
      <c r="C116" t="s">
        <v>279</v>
      </c>
      <c r="D116" t="s">
        <v>2501</v>
      </c>
      <c r="E116" t="s">
        <v>4861</v>
      </c>
      <c r="F116" t="s">
        <v>9526</v>
      </c>
      <c r="G116" t="s">
        <v>12966</v>
      </c>
      <c r="H116" t="s">
        <v>12967</v>
      </c>
      <c r="I116" t="s">
        <v>6181</v>
      </c>
      <c r="J116" t="s">
        <v>7669</v>
      </c>
      <c r="K116" t="s">
        <v>280</v>
      </c>
      <c r="L116" t="s">
        <v>280</v>
      </c>
      <c r="M116" t="s">
        <v>280</v>
      </c>
      <c r="N116" t="s">
        <v>281</v>
      </c>
      <c r="O116" t="s">
        <v>12732</v>
      </c>
      <c r="P116" t="s">
        <v>58</v>
      </c>
    </row>
    <row r="117" spans="1:16" x14ac:dyDescent="0.3">
      <c r="A117" t="s">
        <v>12968</v>
      </c>
      <c r="B117">
        <v>115</v>
      </c>
      <c r="C117" t="s">
        <v>1756</v>
      </c>
      <c r="D117" t="s">
        <v>2503</v>
      </c>
      <c r="E117" t="s">
        <v>4862</v>
      </c>
      <c r="F117" t="s">
        <v>9528</v>
      </c>
      <c r="G117" t="s">
        <v>12969</v>
      </c>
      <c r="H117" t="s">
        <v>12970</v>
      </c>
      <c r="I117" t="s">
        <v>12968</v>
      </c>
      <c r="J117" t="s">
        <v>16369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</row>
    <row r="118" spans="1:16" x14ac:dyDescent="0.3">
      <c r="A118" t="s">
        <v>6182</v>
      </c>
      <c r="B118">
        <v>116</v>
      </c>
      <c r="C118" t="s">
        <v>1599</v>
      </c>
      <c r="D118" t="s">
        <v>2504</v>
      </c>
      <c r="E118" t="s">
        <v>4863</v>
      </c>
      <c r="F118" t="s">
        <v>9484</v>
      </c>
      <c r="G118" t="s">
        <v>12971</v>
      </c>
      <c r="H118" t="s">
        <v>12972</v>
      </c>
      <c r="I118" t="s">
        <v>6182</v>
      </c>
      <c r="J118" t="s">
        <v>7670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</row>
    <row r="119" spans="1:16" x14ac:dyDescent="0.3">
      <c r="A119" t="s">
        <v>6183</v>
      </c>
      <c r="B119">
        <v>117</v>
      </c>
      <c r="C119" t="s">
        <v>413</v>
      </c>
      <c r="D119" t="s">
        <v>2505</v>
      </c>
      <c r="E119" t="s">
        <v>4864</v>
      </c>
      <c r="F119" t="s">
        <v>9529</v>
      </c>
      <c r="G119" t="s">
        <v>12973</v>
      </c>
      <c r="H119" t="s">
        <v>12974</v>
      </c>
      <c r="I119" t="s">
        <v>6183</v>
      </c>
      <c r="J119" t="s">
        <v>7671</v>
      </c>
      <c r="K119" t="s">
        <v>414</v>
      </c>
      <c r="L119" t="s">
        <v>414</v>
      </c>
      <c r="M119" t="s">
        <v>414</v>
      </c>
      <c r="N119" t="s">
        <v>69</v>
      </c>
      <c r="O119" t="s">
        <v>12732</v>
      </c>
      <c r="P119" t="s">
        <v>58</v>
      </c>
    </row>
    <row r="120" spans="1:16" x14ac:dyDescent="0.3">
      <c r="A120" t="s">
        <v>12975</v>
      </c>
      <c r="B120">
        <v>118</v>
      </c>
      <c r="C120" t="s">
        <v>1074</v>
      </c>
      <c r="D120" t="s">
        <v>2506</v>
      </c>
      <c r="E120" t="s">
        <v>4865</v>
      </c>
      <c r="F120" t="s">
        <v>9531</v>
      </c>
      <c r="G120" t="s">
        <v>12976</v>
      </c>
      <c r="H120" t="s">
        <v>12977</v>
      </c>
      <c r="I120" t="s">
        <v>12975</v>
      </c>
      <c r="J120" t="s">
        <v>16370</v>
      </c>
      <c r="K120" t="e">
        <v>#N/A</v>
      </c>
      <c r="L120" t="e">
        <v>#N/A</v>
      </c>
      <c r="M120" t="e">
        <v>#N/A</v>
      </c>
      <c r="N120" t="e">
        <v>#N/A</v>
      </c>
      <c r="O120" t="s">
        <v>12732</v>
      </c>
      <c r="P120" t="s">
        <v>58</v>
      </c>
    </row>
    <row r="121" spans="1:16" x14ac:dyDescent="0.3">
      <c r="A121" t="s">
        <v>6184</v>
      </c>
      <c r="B121">
        <v>119</v>
      </c>
      <c r="C121" t="s">
        <v>783</v>
      </c>
      <c r="D121" t="s">
        <v>2507</v>
      </c>
      <c r="E121" t="s">
        <v>4866</v>
      </c>
      <c r="F121" t="s">
        <v>9533</v>
      </c>
      <c r="G121" t="s">
        <v>12978</v>
      </c>
      <c r="H121" t="s">
        <v>12979</v>
      </c>
      <c r="I121" t="s">
        <v>6184</v>
      </c>
      <c r="J121" t="s">
        <v>7672</v>
      </c>
      <c r="K121" t="e">
        <v>#N/A</v>
      </c>
      <c r="L121" t="e">
        <v>#N/A</v>
      </c>
      <c r="M121" t="e">
        <v>#N/A</v>
      </c>
      <c r="N121" t="e">
        <v>#N/A</v>
      </c>
      <c r="O121" t="s">
        <v>12751</v>
      </c>
      <c r="P121" t="s">
        <v>36</v>
      </c>
    </row>
    <row r="122" spans="1:16" x14ac:dyDescent="0.3">
      <c r="A122" t="s">
        <v>6185</v>
      </c>
      <c r="B122">
        <v>120</v>
      </c>
      <c r="C122" t="s">
        <v>487</v>
      </c>
      <c r="D122" t="s">
        <v>2508</v>
      </c>
      <c r="E122" t="s">
        <v>4867</v>
      </c>
      <c r="F122" t="s">
        <v>9534</v>
      </c>
      <c r="G122" t="s">
        <v>12980</v>
      </c>
      <c r="H122" t="s">
        <v>12981</v>
      </c>
      <c r="I122" t="s">
        <v>6185</v>
      </c>
      <c r="J122" t="s">
        <v>7673</v>
      </c>
      <c r="K122" t="s">
        <v>488</v>
      </c>
      <c r="L122" t="s">
        <v>488</v>
      </c>
      <c r="M122" t="s">
        <v>488</v>
      </c>
      <c r="N122" t="s">
        <v>489</v>
      </c>
      <c r="O122" t="s">
        <v>12732</v>
      </c>
      <c r="P122" t="s">
        <v>58</v>
      </c>
    </row>
    <row r="123" spans="1:16" x14ac:dyDescent="0.3">
      <c r="A123" t="s">
        <v>6186</v>
      </c>
      <c r="B123">
        <v>121</v>
      </c>
      <c r="C123" t="s">
        <v>615</v>
      </c>
      <c r="D123" t="s">
        <v>2509</v>
      </c>
      <c r="E123" t="s">
        <v>4868</v>
      </c>
      <c r="F123" t="s">
        <v>9535</v>
      </c>
      <c r="G123" t="s">
        <v>12982</v>
      </c>
      <c r="H123" t="s">
        <v>12983</v>
      </c>
      <c r="I123" t="s">
        <v>6186</v>
      </c>
      <c r="J123" t="s">
        <v>7674</v>
      </c>
      <c r="K123" t="s">
        <v>616</v>
      </c>
      <c r="L123" t="s">
        <v>616</v>
      </c>
      <c r="M123" t="s">
        <v>616</v>
      </c>
      <c r="N123" t="s">
        <v>133</v>
      </c>
      <c r="O123" t="e">
        <v>#N/A</v>
      </c>
      <c r="P123" t="e">
        <v>#N/A</v>
      </c>
    </row>
    <row r="124" spans="1:16" x14ac:dyDescent="0.3">
      <c r="A124" t="s">
        <v>6187</v>
      </c>
      <c r="B124">
        <v>122</v>
      </c>
      <c r="C124" t="s">
        <v>1718</v>
      </c>
      <c r="D124" t="s">
        <v>2510</v>
      </c>
      <c r="E124" t="s">
        <v>4869</v>
      </c>
      <c r="F124" t="s">
        <v>9536</v>
      </c>
      <c r="G124" t="s">
        <v>12984</v>
      </c>
      <c r="H124" t="s">
        <v>12985</v>
      </c>
      <c r="I124" t="s">
        <v>6187</v>
      </c>
      <c r="J124" t="s">
        <v>7675</v>
      </c>
      <c r="K124" t="s">
        <v>72</v>
      </c>
      <c r="L124" t="s">
        <v>72</v>
      </c>
      <c r="M124" t="s">
        <v>72</v>
      </c>
      <c r="N124" t="s">
        <v>73</v>
      </c>
      <c r="O124" t="s">
        <v>12732</v>
      </c>
      <c r="P124" t="s">
        <v>43</v>
      </c>
    </row>
    <row r="125" spans="1:16" x14ac:dyDescent="0.3">
      <c r="A125" t="s">
        <v>6188</v>
      </c>
      <c r="B125">
        <v>123</v>
      </c>
      <c r="C125" t="s">
        <v>581</v>
      </c>
      <c r="D125" t="s">
        <v>2512</v>
      </c>
      <c r="E125" t="s">
        <v>4871</v>
      </c>
      <c r="F125" t="s">
        <v>9537</v>
      </c>
      <c r="G125" t="s">
        <v>12986</v>
      </c>
      <c r="H125" t="s">
        <v>12987</v>
      </c>
      <c r="I125" t="s">
        <v>6188</v>
      </c>
      <c r="J125" t="s">
        <v>7676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</row>
    <row r="126" spans="1:16" x14ac:dyDescent="0.3">
      <c r="A126" t="s">
        <v>9203</v>
      </c>
      <c r="B126">
        <v>124</v>
      </c>
      <c r="C126" t="s">
        <v>620</v>
      </c>
      <c r="D126" t="s">
        <v>2513</v>
      </c>
      <c r="E126" t="s">
        <v>4872</v>
      </c>
      <c r="F126" t="s">
        <v>9538</v>
      </c>
      <c r="G126" t="s">
        <v>12988</v>
      </c>
      <c r="H126" t="s">
        <v>12989</v>
      </c>
      <c r="I126" t="s">
        <v>9203</v>
      </c>
      <c r="J126" t="s">
        <v>9222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</row>
    <row r="127" spans="1:16" x14ac:dyDescent="0.3">
      <c r="A127" t="s">
        <v>6189</v>
      </c>
      <c r="B127">
        <v>125</v>
      </c>
      <c r="C127" t="s">
        <v>301</v>
      </c>
      <c r="D127" t="s">
        <v>2514</v>
      </c>
      <c r="E127" t="s">
        <v>4873</v>
      </c>
      <c r="F127" t="s">
        <v>9484</v>
      </c>
      <c r="G127" t="s">
        <v>12990</v>
      </c>
      <c r="H127" t="s">
        <v>12991</v>
      </c>
      <c r="I127" t="s">
        <v>6189</v>
      </c>
      <c r="J127" t="s">
        <v>7677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</row>
    <row r="128" spans="1:16" x14ac:dyDescent="0.3">
      <c r="A128" t="s">
        <v>6190</v>
      </c>
      <c r="B128">
        <v>126</v>
      </c>
      <c r="C128" t="s">
        <v>210</v>
      </c>
      <c r="D128" t="s">
        <v>2515</v>
      </c>
      <c r="E128" t="s">
        <v>4875</v>
      </c>
      <c r="F128" t="s">
        <v>12573</v>
      </c>
      <c r="G128" t="s">
        <v>12992</v>
      </c>
      <c r="H128" t="s">
        <v>12993</v>
      </c>
      <c r="I128" t="s">
        <v>6190</v>
      </c>
      <c r="J128" t="s">
        <v>7678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</row>
    <row r="129" spans="1:16" x14ac:dyDescent="0.3">
      <c r="A129" t="s">
        <v>6191</v>
      </c>
      <c r="B129">
        <v>127</v>
      </c>
      <c r="C129" t="s">
        <v>493</v>
      </c>
      <c r="D129" t="s">
        <v>2516</v>
      </c>
      <c r="E129" t="s">
        <v>4876</v>
      </c>
      <c r="F129" t="s">
        <v>12573</v>
      </c>
      <c r="G129" t="s">
        <v>12994</v>
      </c>
      <c r="H129" t="s">
        <v>12995</v>
      </c>
      <c r="I129" t="s">
        <v>6191</v>
      </c>
      <c r="J129" t="s">
        <v>7679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</row>
    <row r="130" spans="1:16" x14ac:dyDescent="0.3">
      <c r="A130" t="s">
        <v>6192</v>
      </c>
      <c r="B130">
        <v>128</v>
      </c>
      <c r="C130" t="s">
        <v>749</v>
      </c>
      <c r="D130" t="s">
        <v>2517</v>
      </c>
      <c r="E130" t="s">
        <v>4877</v>
      </c>
      <c r="F130" t="s">
        <v>9539</v>
      </c>
      <c r="G130" t="s">
        <v>12996</v>
      </c>
      <c r="H130" t="s">
        <v>12997</v>
      </c>
      <c r="I130" t="s">
        <v>6192</v>
      </c>
      <c r="J130" t="s">
        <v>7680</v>
      </c>
      <c r="K130" t="s">
        <v>221</v>
      </c>
      <c r="L130" t="s">
        <v>221</v>
      </c>
      <c r="M130" t="s">
        <v>221</v>
      </c>
      <c r="N130" t="s">
        <v>222</v>
      </c>
      <c r="O130" t="e">
        <v>#N/A</v>
      </c>
      <c r="P130" t="e">
        <v>#N/A</v>
      </c>
    </row>
    <row r="131" spans="1:16" x14ac:dyDescent="0.3">
      <c r="A131" t="s">
        <v>6193</v>
      </c>
      <c r="B131">
        <v>129</v>
      </c>
      <c r="C131" t="s">
        <v>521</v>
      </c>
      <c r="D131" t="s">
        <v>2519</v>
      </c>
      <c r="E131" t="s">
        <v>4879</v>
      </c>
      <c r="F131" t="s">
        <v>12503</v>
      </c>
      <c r="G131" t="s">
        <v>12998</v>
      </c>
      <c r="H131" t="s">
        <v>12999</v>
      </c>
      <c r="I131" t="s">
        <v>6193</v>
      </c>
      <c r="J131" t="s">
        <v>7681</v>
      </c>
      <c r="K131" t="s">
        <v>522</v>
      </c>
      <c r="L131" t="s">
        <v>522</v>
      </c>
      <c r="M131" t="s">
        <v>522</v>
      </c>
      <c r="N131" t="s">
        <v>379</v>
      </c>
      <c r="O131" t="s">
        <v>12751</v>
      </c>
      <c r="P131" t="s">
        <v>78</v>
      </c>
    </row>
    <row r="132" spans="1:16" x14ac:dyDescent="0.3">
      <c r="A132" t="s">
        <v>6194</v>
      </c>
      <c r="B132">
        <v>130</v>
      </c>
      <c r="C132" t="s">
        <v>377</v>
      </c>
      <c r="D132" t="s">
        <v>2520</v>
      </c>
      <c r="E132" t="s">
        <v>4880</v>
      </c>
      <c r="F132" t="s">
        <v>12438</v>
      </c>
      <c r="G132" t="s">
        <v>13000</v>
      </c>
      <c r="H132" t="s">
        <v>13001</v>
      </c>
      <c r="I132" t="s">
        <v>6194</v>
      </c>
      <c r="J132" t="s">
        <v>7682</v>
      </c>
      <c r="K132" t="s">
        <v>378</v>
      </c>
      <c r="L132" t="s">
        <v>378</v>
      </c>
      <c r="M132" t="s">
        <v>378</v>
      </c>
      <c r="N132" t="s">
        <v>379</v>
      </c>
      <c r="O132" t="s">
        <v>12751</v>
      </c>
      <c r="P132" t="s">
        <v>66</v>
      </c>
    </row>
    <row r="133" spans="1:16" x14ac:dyDescent="0.3">
      <c r="A133" t="s">
        <v>6195</v>
      </c>
      <c r="B133">
        <v>131</v>
      </c>
      <c r="C133" t="s">
        <v>256</v>
      </c>
      <c r="D133" t="s">
        <v>2521</v>
      </c>
      <c r="E133" t="s">
        <v>4881</v>
      </c>
      <c r="F133" t="s">
        <v>9540</v>
      </c>
      <c r="G133" t="s">
        <v>13002</v>
      </c>
      <c r="H133" t="s">
        <v>13003</v>
      </c>
      <c r="I133" t="s">
        <v>6195</v>
      </c>
      <c r="J133" t="s">
        <v>7683</v>
      </c>
      <c r="K133" t="s">
        <v>257</v>
      </c>
      <c r="L133" t="s">
        <v>257</v>
      </c>
      <c r="M133" t="s">
        <v>257</v>
      </c>
      <c r="N133" t="s">
        <v>258</v>
      </c>
      <c r="O133" t="e">
        <v>#N/A</v>
      </c>
      <c r="P133" t="e">
        <v>#N/A</v>
      </c>
    </row>
    <row r="134" spans="1:16" x14ac:dyDescent="0.3">
      <c r="A134" t="s">
        <v>6196</v>
      </c>
      <c r="B134">
        <v>132</v>
      </c>
      <c r="C134" t="s">
        <v>420</v>
      </c>
      <c r="D134" t="s">
        <v>2522</v>
      </c>
      <c r="E134" t="s">
        <v>4882</v>
      </c>
      <c r="F134" t="s">
        <v>9541</v>
      </c>
      <c r="G134" t="s">
        <v>13004</v>
      </c>
      <c r="H134" t="s">
        <v>13005</v>
      </c>
      <c r="I134" t="s">
        <v>6196</v>
      </c>
      <c r="J134" t="s">
        <v>7684</v>
      </c>
      <c r="K134" t="s">
        <v>421</v>
      </c>
      <c r="L134" t="s">
        <v>421</v>
      </c>
      <c r="M134" t="s">
        <v>421</v>
      </c>
      <c r="N134" t="s">
        <v>422</v>
      </c>
      <c r="O134" t="s">
        <v>12732</v>
      </c>
      <c r="P134" t="s">
        <v>58</v>
      </c>
    </row>
    <row r="135" spans="1:16" x14ac:dyDescent="0.3">
      <c r="A135" t="s">
        <v>6197</v>
      </c>
      <c r="B135">
        <v>133</v>
      </c>
      <c r="C135" t="s">
        <v>534</v>
      </c>
      <c r="D135" t="s">
        <v>2524</v>
      </c>
      <c r="E135" t="s">
        <v>4883</v>
      </c>
      <c r="F135" t="s">
        <v>9542</v>
      </c>
      <c r="G135" t="s">
        <v>13006</v>
      </c>
      <c r="H135" t="s">
        <v>13007</v>
      </c>
      <c r="I135" t="s">
        <v>6197</v>
      </c>
      <c r="J135" t="s">
        <v>7685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</row>
    <row r="136" spans="1:16" x14ac:dyDescent="0.3">
      <c r="A136" t="s">
        <v>6198</v>
      </c>
      <c r="B136">
        <v>134</v>
      </c>
      <c r="C136" t="s">
        <v>1932</v>
      </c>
      <c r="D136" t="s">
        <v>2525</v>
      </c>
      <c r="E136" t="s">
        <v>4884</v>
      </c>
      <c r="F136" t="s">
        <v>9543</v>
      </c>
      <c r="G136" t="s">
        <v>13008</v>
      </c>
      <c r="H136" t="s">
        <v>13009</v>
      </c>
      <c r="I136" t="s">
        <v>6198</v>
      </c>
      <c r="J136" t="s">
        <v>7686</v>
      </c>
      <c r="K136" t="e">
        <v>#N/A</v>
      </c>
      <c r="L136" t="e">
        <v>#N/A</v>
      </c>
      <c r="M136" t="e">
        <v>#N/A</v>
      </c>
      <c r="N136" t="e">
        <v>#N/A</v>
      </c>
      <c r="O136" t="s">
        <v>12751</v>
      </c>
      <c r="P136" t="s">
        <v>76</v>
      </c>
    </row>
    <row r="137" spans="1:16" x14ac:dyDescent="0.3">
      <c r="A137" t="s">
        <v>6200</v>
      </c>
      <c r="B137">
        <v>135</v>
      </c>
      <c r="C137" t="s">
        <v>1247</v>
      </c>
      <c r="D137" t="s">
        <v>2526</v>
      </c>
      <c r="E137" t="s">
        <v>4885</v>
      </c>
      <c r="F137" t="s">
        <v>9544</v>
      </c>
      <c r="G137" t="s">
        <v>13010</v>
      </c>
      <c r="H137" t="s">
        <v>13011</v>
      </c>
      <c r="I137" t="s">
        <v>6200</v>
      </c>
      <c r="J137" t="s">
        <v>7687</v>
      </c>
      <c r="K137" t="e">
        <v>#N/A</v>
      </c>
      <c r="L137" t="e">
        <v>#N/A</v>
      </c>
      <c r="M137" t="e">
        <v>#N/A</v>
      </c>
      <c r="N137" t="e">
        <v>#N/A</v>
      </c>
      <c r="O137" t="s">
        <v>12785</v>
      </c>
      <c r="P137" t="s">
        <v>96</v>
      </c>
    </row>
    <row r="138" spans="1:16" x14ac:dyDescent="0.3">
      <c r="A138" t="s">
        <v>6201</v>
      </c>
      <c r="B138">
        <v>136</v>
      </c>
      <c r="C138" t="s">
        <v>618</v>
      </c>
      <c r="D138" t="s">
        <v>2527</v>
      </c>
      <c r="E138" t="s">
        <v>4886</v>
      </c>
      <c r="F138" t="s">
        <v>9545</v>
      </c>
      <c r="G138" t="s">
        <v>13012</v>
      </c>
      <c r="H138" t="s">
        <v>13013</v>
      </c>
      <c r="I138" t="s">
        <v>6201</v>
      </c>
      <c r="J138" t="s">
        <v>7688</v>
      </c>
      <c r="K138" t="e">
        <v>#N/A</v>
      </c>
      <c r="L138" t="e">
        <v>#N/A</v>
      </c>
      <c r="M138" t="e">
        <v>#N/A</v>
      </c>
      <c r="N138" t="e">
        <v>#N/A</v>
      </c>
      <c r="O138" t="s">
        <v>12785</v>
      </c>
      <c r="P138" t="s">
        <v>38</v>
      </c>
    </row>
    <row r="139" spans="1:16" x14ac:dyDescent="0.3">
      <c r="A139" t="s">
        <v>6202</v>
      </c>
      <c r="B139">
        <v>137</v>
      </c>
      <c r="C139" t="s">
        <v>920</v>
      </c>
      <c r="D139" t="s">
        <v>2528</v>
      </c>
      <c r="E139" t="s">
        <v>4887</v>
      </c>
      <c r="F139" t="s">
        <v>9546</v>
      </c>
      <c r="G139" t="s">
        <v>13014</v>
      </c>
      <c r="H139" t="s">
        <v>13015</v>
      </c>
      <c r="I139" t="s">
        <v>6202</v>
      </c>
      <c r="J139" t="s">
        <v>7689</v>
      </c>
      <c r="K139" t="s">
        <v>921</v>
      </c>
      <c r="L139" t="s">
        <v>921</v>
      </c>
      <c r="M139" t="e">
        <v>#N/A</v>
      </c>
      <c r="N139" t="s">
        <v>585</v>
      </c>
      <c r="O139" t="s">
        <v>12732</v>
      </c>
      <c r="P139" t="s">
        <v>58</v>
      </c>
    </row>
    <row r="140" spans="1:16" x14ac:dyDescent="0.3">
      <c r="A140" t="s">
        <v>6203</v>
      </c>
      <c r="B140">
        <v>138</v>
      </c>
      <c r="C140" t="s">
        <v>583</v>
      </c>
      <c r="D140" t="s">
        <v>2529</v>
      </c>
      <c r="E140" t="s">
        <v>4888</v>
      </c>
      <c r="F140" t="s">
        <v>9548</v>
      </c>
      <c r="G140" t="s">
        <v>13016</v>
      </c>
      <c r="H140" t="s">
        <v>13017</v>
      </c>
      <c r="I140" t="s">
        <v>6203</v>
      </c>
      <c r="J140" t="s">
        <v>7690</v>
      </c>
      <c r="K140" t="s">
        <v>584</v>
      </c>
      <c r="L140" t="s">
        <v>584</v>
      </c>
      <c r="M140" t="s">
        <v>921</v>
      </c>
      <c r="N140" t="s">
        <v>585</v>
      </c>
      <c r="O140" t="s">
        <v>12732</v>
      </c>
      <c r="P140" t="s">
        <v>58</v>
      </c>
    </row>
    <row r="141" spans="1:16" x14ac:dyDescent="0.3">
      <c r="A141" t="s">
        <v>6204</v>
      </c>
      <c r="B141">
        <v>139</v>
      </c>
      <c r="C141" t="s">
        <v>533</v>
      </c>
      <c r="D141" t="s">
        <v>2530</v>
      </c>
      <c r="E141" t="s">
        <v>4889</v>
      </c>
      <c r="F141" t="s">
        <v>9550</v>
      </c>
      <c r="G141" t="s">
        <v>13018</v>
      </c>
      <c r="H141" t="s">
        <v>13019</v>
      </c>
      <c r="I141" t="s">
        <v>6204</v>
      </c>
      <c r="J141" t="s">
        <v>7691</v>
      </c>
      <c r="K141" t="s">
        <v>317</v>
      </c>
      <c r="L141" t="s">
        <v>317</v>
      </c>
      <c r="M141" t="s">
        <v>317</v>
      </c>
      <c r="N141" t="s">
        <v>297</v>
      </c>
      <c r="O141" t="s">
        <v>12732</v>
      </c>
      <c r="P141" t="s">
        <v>173</v>
      </c>
    </row>
    <row r="142" spans="1:16" x14ac:dyDescent="0.3">
      <c r="A142" t="s">
        <v>6205</v>
      </c>
      <c r="B142">
        <v>140</v>
      </c>
      <c r="C142" t="s">
        <v>316</v>
      </c>
      <c r="D142" t="s">
        <v>2532</v>
      </c>
      <c r="E142" t="s">
        <v>4891</v>
      </c>
      <c r="F142" t="s">
        <v>9552</v>
      </c>
      <c r="G142" t="s">
        <v>13020</v>
      </c>
      <c r="H142" t="s">
        <v>13021</v>
      </c>
      <c r="I142" t="s">
        <v>6205</v>
      </c>
      <c r="J142" t="s">
        <v>7692</v>
      </c>
      <c r="K142" t="s">
        <v>317</v>
      </c>
      <c r="L142" t="s">
        <v>317</v>
      </c>
      <c r="M142" t="s">
        <v>317</v>
      </c>
      <c r="N142" t="s">
        <v>297</v>
      </c>
      <c r="O142" t="s">
        <v>12732</v>
      </c>
      <c r="P142" t="s">
        <v>173</v>
      </c>
    </row>
    <row r="143" spans="1:16" x14ac:dyDescent="0.3">
      <c r="A143" t="s">
        <v>6206</v>
      </c>
      <c r="B143">
        <v>141</v>
      </c>
      <c r="C143" t="s">
        <v>491</v>
      </c>
      <c r="D143" t="s">
        <v>2533</v>
      </c>
      <c r="E143" t="s">
        <v>4892</v>
      </c>
      <c r="F143" t="s">
        <v>9554</v>
      </c>
      <c r="G143" t="s">
        <v>13022</v>
      </c>
      <c r="H143" t="s">
        <v>13023</v>
      </c>
      <c r="I143" t="s">
        <v>6206</v>
      </c>
      <c r="J143" t="s">
        <v>7693</v>
      </c>
      <c r="K143" t="s">
        <v>492</v>
      </c>
      <c r="L143" t="s">
        <v>492</v>
      </c>
      <c r="M143" t="s">
        <v>492</v>
      </c>
      <c r="N143" t="s">
        <v>297</v>
      </c>
      <c r="O143" t="s">
        <v>12732</v>
      </c>
      <c r="P143" t="s">
        <v>173</v>
      </c>
    </row>
    <row r="144" spans="1:16" x14ac:dyDescent="0.3">
      <c r="A144" t="s">
        <v>6207</v>
      </c>
      <c r="B144">
        <v>142</v>
      </c>
      <c r="C144" t="s">
        <v>2044</v>
      </c>
      <c r="D144" t="s">
        <v>2534</v>
      </c>
      <c r="E144" t="s">
        <v>4893</v>
      </c>
      <c r="F144" t="s">
        <v>9556</v>
      </c>
      <c r="G144" t="s">
        <v>13024</v>
      </c>
      <c r="H144" t="s">
        <v>13025</v>
      </c>
      <c r="I144" t="s">
        <v>6207</v>
      </c>
      <c r="J144" t="s">
        <v>7694</v>
      </c>
      <c r="K144" t="s">
        <v>2045</v>
      </c>
      <c r="L144" t="s">
        <v>2045</v>
      </c>
      <c r="M144" t="s">
        <v>2045</v>
      </c>
      <c r="N144" t="s">
        <v>1360</v>
      </c>
      <c r="O144" t="s">
        <v>12732</v>
      </c>
      <c r="P144" t="s">
        <v>60</v>
      </c>
    </row>
    <row r="145" spans="1:16" x14ac:dyDescent="0.3">
      <c r="A145" t="s">
        <v>6208</v>
      </c>
      <c r="B145">
        <v>143</v>
      </c>
      <c r="C145" t="s">
        <v>1621</v>
      </c>
      <c r="D145" t="s">
        <v>2535</v>
      </c>
      <c r="E145" t="s">
        <v>5032</v>
      </c>
      <c r="F145" t="s">
        <v>9515</v>
      </c>
      <c r="G145" t="s">
        <v>13026</v>
      </c>
      <c r="H145" t="s">
        <v>13027</v>
      </c>
      <c r="I145" t="s">
        <v>6208</v>
      </c>
      <c r="J145" t="s">
        <v>7695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</row>
    <row r="146" spans="1:16" x14ac:dyDescent="0.3">
      <c r="A146" t="s">
        <v>6209</v>
      </c>
      <c r="B146">
        <v>144</v>
      </c>
      <c r="C146" t="s">
        <v>1399</v>
      </c>
      <c r="D146" t="s">
        <v>2536</v>
      </c>
      <c r="E146" t="s">
        <v>4897</v>
      </c>
      <c r="F146" t="s">
        <v>9517</v>
      </c>
      <c r="G146" t="s">
        <v>13028</v>
      </c>
      <c r="H146" t="s">
        <v>13029</v>
      </c>
      <c r="I146" t="s">
        <v>6209</v>
      </c>
      <c r="J146" t="s">
        <v>7696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</row>
    <row r="147" spans="1:16" x14ac:dyDescent="0.3">
      <c r="A147" t="s">
        <v>6210</v>
      </c>
      <c r="B147">
        <v>145</v>
      </c>
      <c r="C147" t="s">
        <v>1520</v>
      </c>
      <c r="D147" t="s">
        <v>2537</v>
      </c>
      <c r="E147" t="s">
        <v>4898</v>
      </c>
      <c r="F147" t="s">
        <v>9558</v>
      </c>
      <c r="G147" t="s">
        <v>13030</v>
      </c>
      <c r="H147" t="s">
        <v>13031</v>
      </c>
      <c r="I147" t="s">
        <v>6210</v>
      </c>
      <c r="J147" t="s">
        <v>7697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</row>
    <row r="148" spans="1:16" x14ac:dyDescent="0.3">
      <c r="A148" t="s">
        <v>6211</v>
      </c>
      <c r="B148">
        <v>146</v>
      </c>
      <c r="C148" t="s">
        <v>1324</v>
      </c>
      <c r="D148" t="s">
        <v>2538</v>
      </c>
      <c r="E148" t="s">
        <v>4899</v>
      </c>
      <c r="F148" t="s">
        <v>9559</v>
      </c>
      <c r="G148" t="s">
        <v>13032</v>
      </c>
      <c r="H148" t="s">
        <v>13033</v>
      </c>
      <c r="I148" t="s">
        <v>6211</v>
      </c>
      <c r="J148" t="s">
        <v>7698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</row>
    <row r="149" spans="1:16" x14ac:dyDescent="0.3">
      <c r="A149" t="s">
        <v>6212</v>
      </c>
      <c r="B149">
        <v>147</v>
      </c>
      <c r="C149" t="s">
        <v>1354</v>
      </c>
      <c r="D149" t="s">
        <v>2539</v>
      </c>
      <c r="E149" t="s">
        <v>4900</v>
      </c>
      <c r="F149" t="s">
        <v>9560</v>
      </c>
      <c r="G149" t="s">
        <v>13034</v>
      </c>
      <c r="H149" t="s">
        <v>13035</v>
      </c>
      <c r="I149" t="s">
        <v>6212</v>
      </c>
      <c r="J149" t="s">
        <v>7699</v>
      </c>
      <c r="K149" t="s">
        <v>801</v>
      </c>
      <c r="L149" t="s">
        <v>801</v>
      </c>
      <c r="M149" t="s">
        <v>801</v>
      </c>
      <c r="N149" t="s">
        <v>802</v>
      </c>
      <c r="O149" t="e">
        <v>#N/A</v>
      </c>
      <c r="P149" t="e">
        <v>#N/A</v>
      </c>
    </row>
    <row r="150" spans="1:16" x14ac:dyDescent="0.3">
      <c r="A150" t="s">
        <v>6213</v>
      </c>
      <c r="B150">
        <v>148</v>
      </c>
      <c r="C150" t="s">
        <v>994</v>
      </c>
      <c r="D150" t="s">
        <v>2541</v>
      </c>
      <c r="E150" t="s">
        <v>4901</v>
      </c>
      <c r="F150" t="s">
        <v>9561</v>
      </c>
      <c r="G150" t="s">
        <v>13036</v>
      </c>
      <c r="H150" t="s">
        <v>13037</v>
      </c>
      <c r="I150" t="s">
        <v>6213</v>
      </c>
      <c r="J150" t="s">
        <v>7700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</row>
    <row r="151" spans="1:16" x14ac:dyDescent="0.3">
      <c r="A151" t="s">
        <v>6214</v>
      </c>
      <c r="B151">
        <v>149</v>
      </c>
      <c r="C151" t="s">
        <v>989</v>
      </c>
      <c r="D151" t="s">
        <v>2542</v>
      </c>
      <c r="E151" t="s">
        <v>4902</v>
      </c>
      <c r="F151" t="s">
        <v>12465</v>
      </c>
      <c r="G151" t="s">
        <v>13038</v>
      </c>
      <c r="H151" t="s">
        <v>13039</v>
      </c>
      <c r="I151" t="s">
        <v>6214</v>
      </c>
      <c r="J151" t="s">
        <v>7701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</row>
    <row r="152" spans="1:16" x14ac:dyDescent="0.3">
      <c r="A152" t="s">
        <v>6215</v>
      </c>
      <c r="B152">
        <v>150</v>
      </c>
      <c r="C152" t="s">
        <v>1115</v>
      </c>
      <c r="D152" t="s">
        <v>2543</v>
      </c>
      <c r="E152" t="s">
        <v>4903</v>
      </c>
      <c r="F152" t="s">
        <v>9563</v>
      </c>
      <c r="G152" t="s">
        <v>13040</v>
      </c>
      <c r="H152" t="s">
        <v>13041</v>
      </c>
      <c r="I152" t="s">
        <v>6215</v>
      </c>
      <c r="J152" t="s">
        <v>7702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</row>
    <row r="153" spans="1:16" x14ac:dyDescent="0.3">
      <c r="A153" t="s">
        <v>6216</v>
      </c>
      <c r="B153">
        <v>151</v>
      </c>
      <c r="C153" t="s">
        <v>912</v>
      </c>
      <c r="D153" t="s">
        <v>2544</v>
      </c>
      <c r="E153" t="s">
        <v>4904</v>
      </c>
      <c r="F153" t="s">
        <v>9484</v>
      </c>
      <c r="G153" t="s">
        <v>13042</v>
      </c>
      <c r="H153" t="s">
        <v>13043</v>
      </c>
      <c r="I153" t="s">
        <v>6216</v>
      </c>
      <c r="J153" t="s">
        <v>7703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</row>
    <row r="154" spans="1:16" x14ac:dyDescent="0.3">
      <c r="A154" t="s">
        <v>9056</v>
      </c>
      <c r="B154">
        <v>152</v>
      </c>
      <c r="C154" t="s">
        <v>1180</v>
      </c>
      <c r="D154" t="s">
        <v>2545</v>
      </c>
      <c r="E154" t="s">
        <v>4905</v>
      </c>
      <c r="F154" t="s">
        <v>9484</v>
      </c>
      <c r="G154" t="s">
        <v>13044</v>
      </c>
      <c r="H154" t="s">
        <v>13045</v>
      </c>
      <c r="I154" t="s">
        <v>9056</v>
      </c>
      <c r="J154" t="s">
        <v>9223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</row>
    <row r="155" spans="1:16" x14ac:dyDescent="0.3">
      <c r="A155" t="s">
        <v>6217</v>
      </c>
      <c r="B155">
        <v>153</v>
      </c>
      <c r="C155" t="s">
        <v>1028</v>
      </c>
      <c r="D155" t="s">
        <v>2546</v>
      </c>
      <c r="E155" t="s">
        <v>4906</v>
      </c>
      <c r="F155" t="s">
        <v>9564</v>
      </c>
      <c r="G155" t="s">
        <v>13046</v>
      </c>
      <c r="H155" t="s">
        <v>13047</v>
      </c>
      <c r="I155" t="s">
        <v>6217</v>
      </c>
      <c r="J155" t="s">
        <v>7704</v>
      </c>
      <c r="K155" t="s">
        <v>1029</v>
      </c>
      <c r="L155" t="s">
        <v>1029</v>
      </c>
      <c r="M155" t="s">
        <v>1029</v>
      </c>
      <c r="N155" t="s">
        <v>209</v>
      </c>
      <c r="O155" t="s">
        <v>12732</v>
      </c>
      <c r="P155" t="s">
        <v>128</v>
      </c>
    </row>
    <row r="156" spans="1:16" x14ac:dyDescent="0.3">
      <c r="A156" t="s">
        <v>6218</v>
      </c>
      <c r="B156">
        <v>154</v>
      </c>
      <c r="C156" t="s">
        <v>527</v>
      </c>
      <c r="D156" t="s">
        <v>2547</v>
      </c>
      <c r="E156" t="s">
        <v>4907</v>
      </c>
      <c r="F156" t="s">
        <v>9566</v>
      </c>
      <c r="G156" t="s">
        <v>13048</v>
      </c>
      <c r="H156" t="s">
        <v>13049</v>
      </c>
      <c r="I156" t="s">
        <v>6218</v>
      </c>
      <c r="J156" t="s">
        <v>7705</v>
      </c>
      <c r="K156" t="s">
        <v>528</v>
      </c>
      <c r="L156" t="s">
        <v>528</v>
      </c>
      <c r="M156" t="s">
        <v>528</v>
      </c>
      <c r="N156" t="s">
        <v>209</v>
      </c>
      <c r="O156" t="s">
        <v>12732</v>
      </c>
      <c r="P156" t="s">
        <v>128</v>
      </c>
    </row>
    <row r="157" spans="1:16" x14ac:dyDescent="0.3">
      <c r="A157" t="s">
        <v>6219</v>
      </c>
      <c r="B157">
        <v>155</v>
      </c>
      <c r="C157" t="s">
        <v>2127</v>
      </c>
      <c r="D157" t="s">
        <v>2548</v>
      </c>
      <c r="E157" t="s">
        <v>4908</v>
      </c>
      <c r="F157" t="s">
        <v>9568</v>
      </c>
      <c r="G157" t="s">
        <v>13050</v>
      </c>
      <c r="H157" t="s">
        <v>13051</v>
      </c>
      <c r="I157" t="s">
        <v>6219</v>
      </c>
      <c r="J157" t="s">
        <v>7706</v>
      </c>
      <c r="K157" t="s">
        <v>2128</v>
      </c>
      <c r="L157" t="s">
        <v>2128</v>
      </c>
      <c r="M157" t="s">
        <v>2128</v>
      </c>
      <c r="N157" t="s">
        <v>509</v>
      </c>
      <c r="O157" t="s">
        <v>12732</v>
      </c>
      <c r="P157" t="s">
        <v>47</v>
      </c>
    </row>
    <row r="158" spans="1:16" x14ac:dyDescent="0.3">
      <c r="A158" t="s">
        <v>6220</v>
      </c>
      <c r="B158">
        <v>156</v>
      </c>
      <c r="C158" t="s">
        <v>578</v>
      </c>
      <c r="D158" t="s">
        <v>2549</v>
      </c>
      <c r="E158" t="s">
        <v>4909</v>
      </c>
      <c r="F158" t="s">
        <v>9487</v>
      </c>
      <c r="G158" t="s">
        <v>13052</v>
      </c>
      <c r="H158" t="s">
        <v>13053</v>
      </c>
      <c r="I158" t="s">
        <v>6220</v>
      </c>
      <c r="J158" t="s">
        <v>7707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</row>
    <row r="159" spans="1:16" x14ac:dyDescent="0.3">
      <c r="A159" t="s">
        <v>6221</v>
      </c>
      <c r="B159">
        <v>157</v>
      </c>
      <c r="C159" t="s">
        <v>1070</v>
      </c>
      <c r="D159" t="s">
        <v>2551</v>
      </c>
      <c r="E159" t="s">
        <v>4911</v>
      </c>
      <c r="F159" t="s">
        <v>9569</v>
      </c>
      <c r="G159" t="s">
        <v>13054</v>
      </c>
      <c r="H159" t="s">
        <v>13055</v>
      </c>
      <c r="I159" t="s">
        <v>6221</v>
      </c>
      <c r="J159" t="s">
        <v>7708</v>
      </c>
      <c r="K159" t="s">
        <v>1071</v>
      </c>
      <c r="L159" t="s">
        <v>1071</v>
      </c>
      <c r="M159" t="s">
        <v>1071</v>
      </c>
      <c r="N159" t="s">
        <v>304</v>
      </c>
      <c r="O159" t="s">
        <v>12732</v>
      </c>
      <c r="P159" t="s">
        <v>47</v>
      </c>
    </row>
    <row r="160" spans="1:16" x14ac:dyDescent="0.3">
      <c r="A160" t="s">
        <v>6222</v>
      </c>
      <c r="B160">
        <v>158</v>
      </c>
      <c r="C160" t="s">
        <v>816</v>
      </c>
      <c r="D160" t="s">
        <v>2552</v>
      </c>
      <c r="E160" t="s">
        <v>4912</v>
      </c>
      <c r="F160" t="s">
        <v>9571</v>
      </c>
      <c r="G160" t="s">
        <v>13056</v>
      </c>
      <c r="H160" t="s">
        <v>13057</v>
      </c>
      <c r="I160" t="s">
        <v>6222</v>
      </c>
      <c r="J160" t="s">
        <v>7709</v>
      </c>
      <c r="K160" t="s">
        <v>817</v>
      </c>
      <c r="L160" t="s">
        <v>817</v>
      </c>
      <c r="M160" t="s">
        <v>817</v>
      </c>
      <c r="N160" t="s">
        <v>818</v>
      </c>
      <c r="O160" t="e">
        <v>#N/A</v>
      </c>
      <c r="P160" t="e">
        <v>#N/A</v>
      </c>
    </row>
    <row r="161" spans="1:16" x14ac:dyDescent="0.3">
      <c r="A161" t="s">
        <v>6223</v>
      </c>
      <c r="B161">
        <v>159</v>
      </c>
      <c r="C161" t="s">
        <v>770</v>
      </c>
      <c r="D161" t="s">
        <v>2554</v>
      </c>
      <c r="E161" t="s">
        <v>4914</v>
      </c>
      <c r="F161" t="s">
        <v>9573</v>
      </c>
      <c r="G161" t="s">
        <v>13058</v>
      </c>
      <c r="H161" t="s">
        <v>13059</v>
      </c>
      <c r="I161" t="s">
        <v>6223</v>
      </c>
      <c r="J161" t="s">
        <v>7710</v>
      </c>
      <c r="K161" t="s">
        <v>697</v>
      </c>
      <c r="L161" t="s">
        <v>697</v>
      </c>
      <c r="M161" t="s">
        <v>697</v>
      </c>
      <c r="N161" t="s">
        <v>417</v>
      </c>
      <c r="O161" t="e">
        <v>#N/A</v>
      </c>
      <c r="P161" t="e">
        <v>#N/A</v>
      </c>
    </row>
    <row r="162" spans="1:16" x14ac:dyDescent="0.3">
      <c r="A162" t="s">
        <v>6224</v>
      </c>
      <c r="B162">
        <v>160</v>
      </c>
      <c r="C162" t="s">
        <v>1009</v>
      </c>
      <c r="D162" t="s">
        <v>2555</v>
      </c>
      <c r="E162" t="s">
        <v>4915</v>
      </c>
      <c r="F162" t="s">
        <v>9493</v>
      </c>
      <c r="G162" t="s">
        <v>13060</v>
      </c>
      <c r="H162" t="s">
        <v>13061</v>
      </c>
      <c r="I162" t="s">
        <v>6224</v>
      </c>
      <c r="J162" t="s">
        <v>7711</v>
      </c>
      <c r="K162" t="s">
        <v>697</v>
      </c>
      <c r="L162" t="s">
        <v>697</v>
      </c>
      <c r="M162" t="s">
        <v>697</v>
      </c>
      <c r="N162" t="s">
        <v>417</v>
      </c>
      <c r="O162" t="e">
        <v>#N/A</v>
      </c>
      <c r="P162" t="e">
        <v>#N/A</v>
      </c>
    </row>
    <row r="163" spans="1:16" x14ac:dyDescent="0.3">
      <c r="A163" t="s">
        <v>6225</v>
      </c>
      <c r="B163">
        <v>161</v>
      </c>
      <c r="C163" t="s">
        <v>1164</v>
      </c>
      <c r="D163" t="s">
        <v>2556</v>
      </c>
      <c r="E163" t="s">
        <v>4916</v>
      </c>
      <c r="F163" t="s">
        <v>9575</v>
      </c>
      <c r="G163" t="s">
        <v>13062</v>
      </c>
      <c r="H163" t="s">
        <v>13063</v>
      </c>
      <c r="I163" t="s">
        <v>6225</v>
      </c>
      <c r="J163" t="s">
        <v>7712</v>
      </c>
      <c r="K163" t="s">
        <v>697</v>
      </c>
      <c r="L163" t="s">
        <v>697</v>
      </c>
      <c r="M163" t="s">
        <v>697</v>
      </c>
      <c r="N163" t="s">
        <v>417</v>
      </c>
      <c r="O163" t="s">
        <v>12732</v>
      </c>
      <c r="P163" t="s">
        <v>47</v>
      </c>
    </row>
    <row r="164" spans="1:16" x14ac:dyDescent="0.3">
      <c r="A164" t="s">
        <v>6226</v>
      </c>
      <c r="B164">
        <v>162</v>
      </c>
      <c r="C164" t="s">
        <v>1052</v>
      </c>
      <c r="D164" t="s">
        <v>2557</v>
      </c>
      <c r="E164" t="s">
        <v>4917</v>
      </c>
      <c r="F164" t="s">
        <v>9576</v>
      </c>
      <c r="G164" t="s">
        <v>13064</v>
      </c>
      <c r="H164" t="s">
        <v>13065</v>
      </c>
      <c r="I164" t="s">
        <v>6226</v>
      </c>
      <c r="J164" t="s">
        <v>7713</v>
      </c>
      <c r="K164" t="s">
        <v>697</v>
      </c>
      <c r="L164" t="s">
        <v>697</v>
      </c>
      <c r="M164" t="s">
        <v>697</v>
      </c>
      <c r="N164" t="s">
        <v>417</v>
      </c>
      <c r="O164" t="e">
        <v>#N/A</v>
      </c>
      <c r="P164" t="e">
        <v>#N/A</v>
      </c>
    </row>
    <row r="165" spans="1:16" x14ac:dyDescent="0.3">
      <c r="A165" t="s">
        <v>6227</v>
      </c>
      <c r="B165">
        <v>163</v>
      </c>
      <c r="C165" t="s">
        <v>1146</v>
      </c>
      <c r="D165" t="s">
        <v>2558</v>
      </c>
      <c r="E165" t="s">
        <v>4918</v>
      </c>
      <c r="F165" t="s">
        <v>9491</v>
      </c>
      <c r="G165" t="s">
        <v>13066</v>
      </c>
      <c r="H165" t="s">
        <v>13067</v>
      </c>
      <c r="I165" t="s">
        <v>6227</v>
      </c>
      <c r="J165" t="s">
        <v>7714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</row>
    <row r="166" spans="1:16" x14ac:dyDescent="0.3">
      <c r="A166" t="s">
        <v>6228</v>
      </c>
      <c r="B166">
        <v>164</v>
      </c>
      <c r="C166" t="s">
        <v>1282</v>
      </c>
      <c r="D166" t="s">
        <v>2560</v>
      </c>
      <c r="E166" t="s">
        <v>4920</v>
      </c>
      <c r="F166" t="s">
        <v>9578</v>
      </c>
      <c r="G166" t="s">
        <v>13068</v>
      </c>
      <c r="H166" t="s">
        <v>13069</v>
      </c>
      <c r="I166" t="s">
        <v>6228</v>
      </c>
      <c r="J166" t="s">
        <v>7715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</row>
    <row r="167" spans="1:16" x14ac:dyDescent="0.3">
      <c r="A167" t="s">
        <v>9204</v>
      </c>
      <c r="B167">
        <v>165</v>
      </c>
      <c r="C167" t="s">
        <v>1568</v>
      </c>
      <c r="D167" t="s">
        <v>2561</v>
      </c>
      <c r="E167" t="s">
        <v>4921</v>
      </c>
      <c r="F167" t="s">
        <v>9484</v>
      </c>
      <c r="G167" t="s">
        <v>13070</v>
      </c>
      <c r="H167" t="s">
        <v>13071</v>
      </c>
      <c r="I167" t="s">
        <v>9204</v>
      </c>
      <c r="J167" t="s">
        <v>9224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</row>
    <row r="168" spans="1:16" x14ac:dyDescent="0.3">
      <c r="A168" t="s">
        <v>9057</v>
      </c>
      <c r="B168">
        <v>166</v>
      </c>
      <c r="C168" t="s">
        <v>1398</v>
      </c>
      <c r="D168" t="s">
        <v>2562</v>
      </c>
      <c r="E168" t="s">
        <v>4922</v>
      </c>
      <c r="F168" t="s">
        <v>11905</v>
      </c>
      <c r="G168" t="s">
        <v>13072</v>
      </c>
      <c r="H168" t="s">
        <v>13073</v>
      </c>
      <c r="I168" t="s">
        <v>9057</v>
      </c>
      <c r="J168" t="s">
        <v>9225</v>
      </c>
      <c r="K168" t="e">
        <v>#N/A</v>
      </c>
      <c r="L168" t="e">
        <v>#N/A</v>
      </c>
      <c r="M168" t="e">
        <v>#N/A</v>
      </c>
      <c r="N168" t="e">
        <v>#N/A</v>
      </c>
      <c r="O168" t="s">
        <v>12785</v>
      </c>
      <c r="P168" t="s">
        <v>78</v>
      </c>
    </row>
    <row r="169" spans="1:16" x14ac:dyDescent="0.3">
      <c r="A169" t="s">
        <v>6229</v>
      </c>
      <c r="B169">
        <v>167</v>
      </c>
      <c r="C169" t="s">
        <v>2057</v>
      </c>
      <c r="D169" t="s">
        <v>2563</v>
      </c>
      <c r="E169" t="s">
        <v>4923</v>
      </c>
      <c r="F169" t="s">
        <v>9484</v>
      </c>
      <c r="G169" t="s">
        <v>13074</v>
      </c>
      <c r="H169" t="s">
        <v>13075</v>
      </c>
      <c r="I169" t="s">
        <v>6229</v>
      </c>
      <c r="J169" t="s">
        <v>7716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</row>
    <row r="170" spans="1:16" x14ac:dyDescent="0.3">
      <c r="A170" t="s">
        <v>9058</v>
      </c>
      <c r="B170">
        <v>168</v>
      </c>
      <c r="C170" t="s">
        <v>1356</v>
      </c>
      <c r="D170" t="s">
        <v>2564</v>
      </c>
      <c r="E170" t="s">
        <v>4924</v>
      </c>
      <c r="F170" t="s">
        <v>9674</v>
      </c>
      <c r="G170" t="s">
        <v>13076</v>
      </c>
      <c r="H170" t="s">
        <v>13077</v>
      </c>
      <c r="I170" t="s">
        <v>9058</v>
      </c>
      <c r="J170" t="s">
        <v>9226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</row>
    <row r="171" spans="1:16" x14ac:dyDescent="0.3">
      <c r="A171" t="s">
        <v>6230</v>
      </c>
      <c r="B171">
        <v>169</v>
      </c>
      <c r="C171" t="s">
        <v>1193</v>
      </c>
      <c r="D171" t="s">
        <v>2565</v>
      </c>
      <c r="E171" t="s">
        <v>4925</v>
      </c>
      <c r="F171" t="s">
        <v>9579</v>
      </c>
      <c r="G171" t="s">
        <v>13078</v>
      </c>
      <c r="H171" t="s">
        <v>13079</v>
      </c>
      <c r="I171" t="s">
        <v>6230</v>
      </c>
      <c r="J171" t="s">
        <v>7717</v>
      </c>
      <c r="K171" t="e">
        <v>#N/A</v>
      </c>
      <c r="L171" t="e">
        <v>#N/A</v>
      </c>
      <c r="M171" t="e">
        <v>#N/A</v>
      </c>
      <c r="N171" t="e">
        <v>#N/A</v>
      </c>
      <c r="O171" t="s">
        <v>12732</v>
      </c>
      <c r="P171" t="s">
        <v>58</v>
      </c>
    </row>
    <row r="172" spans="1:16" x14ac:dyDescent="0.3">
      <c r="A172" t="s">
        <v>6231</v>
      </c>
      <c r="B172">
        <v>170</v>
      </c>
      <c r="C172" t="s">
        <v>1784</v>
      </c>
      <c r="D172" t="s">
        <v>2566</v>
      </c>
      <c r="E172" t="s">
        <v>4926</v>
      </c>
      <c r="F172" t="s">
        <v>9580</v>
      </c>
      <c r="G172" t="s">
        <v>13080</v>
      </c>
      <c r="H172" t="s">
        <v>13081</v>
      </c>
      <c r="I172" t="s">
        <v>6231</v>
      </c>
      <c r="J172" t="s">
        <v>7718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</row>
    <row r="173" spans="1:16" x14ac:dyDescent="0.3">
      <c r="A173" t="s">
        <v>6232</v>
      </c>
      <c r="B173">
        <v>171</v>
      </c>
      <c r="C173" t="s">
        <v>1495</v>
      </c>
      <c r="D173" t="s">
        <v>2567</v>
      </c>
      <c r="E173" t="s">
        <v>4927</v>
      </c>
      <c r="F173" t="s">
        <v>9581</v>
      </c>
      <c r="G173" t="s">
        <v>13082</v>
      </c>
      <c r="H173" t="s">
        <v>13083</v>
      </c>
      <c r="I173" t="s">
        <v>6232</v>
      </c>
      <c r="J173" t="s">
        <v>7719</v>
      </c>
      <c r="K173" t="e">
        <v>#N/A</v>
      </c>
      <c r="L173" t="e">
        <v>#N/A</v>
      </c>
      <c r="M173" t="s">
        <v>317</v>
      </c>
      <c r="N173" t="e">
        <v>#N/A</v>
      </c>
      <c r="O173" t="s">
        <v>12751</v>
      </c>
      <c r="P173" t="s">
        <v>43</v>
      </c>
    </row>
    <row r="174" spans="1:16" x14ac:dyDescent="0.3">
      <c r="A174" t="s">
        <v>6233</v>
      </c>
      <c r="B174">
        <v>172</v>
      </c>
      <c r="C174" t="s">
        <v>2086</v>
      </c>
      <c r="D174" t="s">
        <v>2568</v>
      </c>
      <c r="E174" t="s">
        <v>4928</v>
      </c>
      <c r="F174" t="s">
        <v>9583</v>
      </c>
      <c r="G174" t="s">
        <v>13084</v>
      </c>
      <c r="H174" t="s">
        <v>13085</v>
      </c>
      <c r="I174" t="s">
        <v>6233</v>
      </c>
      <c r="J174" t="s">
        <v>7720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</row>
    <row r="175" spans="1:16" x14ac:dyDescent="0.3">
      <c r="A175" t="s">
        <v>6234</v>
      </c>
      <c r="B175">
        <v>173</v>
      </c>
      <c r="C175" t="s">
        <v>2245</v>
      </c>
      <c r="D175" t="s">
        <v>2569</v>
      </c>
      <c r="E175" t="s">
        <v>4929</v>
      </c>
      <c r="F175" t="s">
        <v>9484</v>
      </c>
      <c r="G175" t="s">
        <v>13086</v>
      </c>
      <c r="H175" t="s">
        <v>13087</v>
      </c>
      <c r="I175" t="s">
        <v>6234</v>
      </c>
      <c r="J175" t="s">
        <v>7721</v>
      </c>
      <c r="K175" t="e">
        <v>#N/A</v>
      </c>
      <c r="L175" t="e">
        <v>#N/A</v>
      </c>
      <c r="M175" t="e">
        <v>#N/A</v>
      </c>
      <c r="N175" t="e">
        <v>#N/A</v>
      </c>
      <c r="O175" t="s">
        <v>12785</v>
      </c>
      <c r="P175" t="s">
        <v>96</v>
      </c>
    </row>
    <row r="176" spans="1:16" x14ac:dyDescent="0.3">
      <c r="A176" t="s">
        <v>6235</v>
      </c>
      <c r="B176">
        <v>174</v>
      </c>
      <c r="C176" t="s">
        <v>2102</v>
      </c>
      <c r="D176" t="s">
        <v>2570</v>
      </c>
      <c r="E176" t="s">
        <v>4930</v>
      </c>
      <c r="F176" t="s">
        <v>9586</v>
      </c>
      <c r="G176" t="s">
        <v>13088</v>
      </c>
      <c r="H176" t="s">
        <v>13089</v>
      </c>
      <c r="I176" t="s">
        <v>6235</v>
      </c>
      <c r="J176" t="s">
        <v>7722</v>
      </c>
      <c r="K176" t="e">
        <v>#N/A</v>
      </c>
      <c r="L176" t="e">
        <v>#N/A</v>
      </c>
      <c r="M176" t="e">
        <v>#N/A</v>
      </c>
      <c r="N176" t="e">
        <v>#N/A</v>
      </c>
      <c r="O176" t="s">
        <v>12751</v>
      </c>
      <c r="P176" t="s">
        <v>58</v>
      </c>
    </row>
    <row r="177" spans="1:16" x14ac:dyDescent="0.3">
      <c r="A177" t="s">
        <v>6236</v>
      </c>
      <c r="B177">
        <v>175</v>
      </c>
      <c r="C177" t="s">
        <v>705</v>
      </c>
      <c r="D177" t="s">
        <v>2571</v>
      </c>
      <c r="E177" t="s">
        <v>4931</v>
      </c>
      <c r="F177" t="s">
        <v>9577</v>
      </c>
      <c r="G177" t="s">
        <v>13090</v>
      </c>
      <c r="H177" t="s">
        <v>13091</v>
      </c>
      <c r="I177" t="s">
        <v>6236</v>
      </c>
      <c r="J177" t="s">
        <v>7723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</row>
    <row r="178" spans="1:16" x14ac:dyDescent="0.3">
      <c r="A178" t="s">
        <v>6237</v>
      </c>
      <c r="B178">
        <v>176</v>
      </c>
      <c r="C178" t="s">
        <v>947</v>
      </c>
      <c r="D178" t="s">
        <v>2572</v>
      </c>
      <c r="E178" t="s">
        <v>4932</v>
      </c>
      <c r="F178" t="s">
        <v>9484</v>
      </c>
      <c r="G178" t="s">
        <v>13092</v>
      </c>
      <c r="H178" t="s">
        <v>13093</v>
      </c>
      <c r="I178" t="s">
        <v>6237</v>
      </c>
      <c r="J178" t="s">
        <v>7724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</row>
    <row r="179" spans="1:16" x14ac:dyDescent="0.3">
      <c r="A179" t="s">
        <v>6238</v>
      </c>
      <c r="B179">
        <v>177</v>
      </c>
      <c r="C179" t="s">
        <v>2053</v>
      </c>
      <c r="D179" t="s">
        <v>2573</v>
      </c>
      <c r="E179" t="s">
        <v>4933</v>
      </c>
      <c r="F179" t="s">
        <v>9587</v>
      </c>
      <c r="G179" t="s">
        <v>13094</v>
      </c>
      <c r="H179" t="s">
        <v>13095</v>
      </c>
      <c r="I179" t="s">
        <v>6238</v>
      </c>
      <c r="J179" t="s">
        <v>7725</v>
      </c>
      <c r="K179" t="e">
        <v>#N/A</v>
      </c>
      <c r="L179" t="e">
        <v>#N/A</v>
      </c>
      <c r="M179" t="e">
        <v>#N/A</v>
      </c>
      <c r="N179" t="e">
        <v>#N/A</v>
      </c>
      <c r="O179" t="s">
        <v>12785</v>
      </c>
      <c r="P179" t="s">
        <v>96</v>
      </c>
    </row>
    <row r="180" spans="1:16" x14ac:dyDescent="0.3">
      <c r="A180" t="s">
        <v>6239</v>
      </c>
      <c r="B180">
        <v>178</v>
      </c>
      <c r="C180" t="s">
        <v>1128</v>
      </c>
      <c r="D180" t="s">
        <v>2574</v>
      </c>
      <c r="E180" t="s">
        <v>4934</v>
      </c>
      <c r="F180" t="s">
        <v>9589</v>
      </c>
      <c r="G180" t="s">
        <v>13096</v>
      </c>
      <c r="H180" t="s">
        <v>13097</v>
      </c>
      <c r="I180" t="s">
        <v>6239</v>
      </c>
      <c r="J180" t="s">
        <v>7726</v>
      </c>
      <c r="K180" t="s">
        <v>496</v>
      </c>
      <c r="L180" t="s">
        <v>496</v>
      </c>
      <c r="M180" t="e">
        <v>#N/A</v>
      </c>
      <c r="N180" t="s">
        <v>288</v>
      </c>
      <c r="O180" t="s">
        <v>12751</v>
      </c>
      <c r="P180" t="s">
        <v>78</v>
      </c>
    </row>
    <row r="181" spans="1:16" x14ac:dyDescent="0.3">
      <c r="A181" t="s">
        <v>6240</v>
      </c>
      <c r="B181">
        <v>179</v>
      </c>
      <c r="C181" t="s">
        <v>609</v>
      </c>
      <c r="D181" t="s">
        <v>2576</v>
      </c>
      <c r="E181" t="s">
        <v>4935</v>
      </c>
      <c r="F181" t="s">
        <v>9590</v>
      </c>
      <c r="G181" t="s">
        <v>13098</v>
      </c>
      <c r="H181" t="s">
        <v>13099</v>
      </c>
      <c r="I181" t="s">
        <v>6240</v>
      </c>
      <c r="J181" t="s">
        <v>7727</v>
      </c>
      <c r="K181" t="e">
        <v>#N/A</v>
      </c>
      <c r="L181" t="e">
        <v>#N/A</v>
      </c>
      <c r="M181" t="e">
        <v>#N/A</v>
      </c>
      <c r="N181" t="e">
        <v>#N/A</v>
      </c>
      <c r="O181" t="s">
        <v>12751</v>
      </c>
      <c r="P181" t="s">
        <v>76</v>
      </c>
    </row>
    <row r="182" spans="1:16" x14ac:dyDescent="0.3">
      <c r="A182" t="s">
        <v>6241</v>
      </c>
      <c r="B182">
        <v>180</v>
      </c>
      <c r="C182" t="s">
        <v>437</v>
      </c>
      <c r="D182" t="s">
        <v>2577</v>
      </c>
      <c r="E182" t="s">
        <v>4936</v>
      </c>
      <c r="F182" t="s">
        <v>9592</v>
      </c>
      <c r="G182" t="s">
        <v>13100</v>
      </c>
      <c r="H182" t="s">
        <v>13101</v>
      </c>
      <c r="I182" t="s">
        <v>6241</v>
      </c>
      <c r="J182" t="s">
        <v>7728</v>
      </c>
      <c r="K182" t="s">
        <v>438</v>
      </c>
      <c r="L182" t="s">
        <v>438</v>
      </c>
      <c r="M182" t="s">
        <v>438</v>
      </c>
      <c r="N182" t="s">
        <v>439</v>
      </c>
      <c r="O182" t="s">
        <v>12751</v>
      </c>
      <c r="P182" t="s">
        <v>47</v>
      </c>
    </row>
    <row r="183" spans="1:16" x14ac:dyDescent="0.3">
      <c r="A183" t="s">
        <v>6242</v>
      </c>
      <c r="B183">
        <v>181</v>
      </c>
      <c r="C183" t="s">
        <v>484</v>
      </c>
      <c r="D183" t="s">
        <v>2580</v>
      </c>
      <c r="E183" t="s">
        <v>4938</v>
      </c>
      <c r="F183" t="s">
        <v>9593</v>
      </c>
      <c r="G183" t="s">
        <v>13102</v>
      </c>
      <c r="H183" t="s">
        <v>13103</v>
      </c>
      <c r="I183" t="s">
        <v>6242</v>
      </c>
      <c r="J183" t="s">
        <v>7729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</row>
    <row r="184" spans="1:16" x14ac:dyDescent="0.3">
      <c r="A184" t="s">
        <v>6243</v>
      </c>
      <c r="B184">
        <v>182</v>
      </c>
      <c r="C184" t="s">
        <v>298</v>
      </c>
      <c r="D184" t="s">
        <v>2581</v>
      </c>
      <c r="E184" t="s">
        <v>4939</v>
      </c>
      <c r="F184" t="s">
        <v>9484</v>
      </c>
      <c r="G184" t="s">
        <v>13104</v>
      </c>
      <c r="H184" t="s">
        <v>13105</v>
      </c>
      <c r="I184" t="s">
        <v>6243</v>
      </c>
      <c r="J184" t="s">
        <v>7730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</row>
    <row r="185" spans="1:16" x14ac:dyDescent="0.3">
      <c r="A185" t="s">
        <v>6244</v>
      </c>
      <c r="B185">
        <v>183</v>
      </c>
      <c r="C185" t="s">
        <v>220</v>
      </c>
      <c r="D185" t="s">
        <v>2582</v>
      </c>
      <c r="E185" t="s">
        <v>4940</v>
      </c>
      <c r="F185" t="s">
        <v>9539</v>
      </c>
      <c r="G185" t="s">
        <v>13106</v>
      </c>
      <c r="H185" t="s">
        <v>13107</v>
      </c>
      <c r="I185" t="s">
        <v>6244</v>
      </c>
      <c r="J185" t="s">
        <v>7731</v>
      </c>
      <c r="K185" t="s">
        <v>221</v>
      </c>
      <c r="L185" t="s">
        <v>221</v>
      </c>
      <c r="M185" t="s">
        <v>221</v>
      </c>
      <c r="N185" t="s">
        <v>222</v>
      </c>
      <c r="O185" t="e">
        <v>#N/A</v>
      </c>
      <c r="P185" t="e">
        <v>#N/A</v>
      </c>
    </row>
    <row r="186" spans="1:16" x14ac:dyDescent="0.3">
      <c r="A186" t="s">
        <v>6245</v>
      </c>
      <c r="B186">
        <v>184</v>
      </c>
      <c r="C186" t="s">
        <v>188</v>
      </c>
      <c r="D186" t="s">
        <v>2583</v>
      </c>
      <c r="E186" t="s">
        <v>4941</v>
      </c>
      <c r="F186" t="s">
        <v>9595</v>
      </c>
      <c r="G186" t="s">
        <v>13108</v>
      </c>
      <c r="H186" t="s">
        <v>13109</v>
      </c>
      <c r="I186" t="s">
        <v>6245</v>
      </c>
      <c r="J186" t="s">
        <v>7732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</row>
    <row r="187" spans="1:16" x14ac:dyDescent="0.3">
      <c r="A187" t="s">
        <v>6246</v>
      </c>
      <c r="B187">
        <v>185</v>
      </c>
      <c r="C187" t="s">
        <v>540</v>
      </c>
      <c r="D187" t="s">
        <v>2584</v>
      </c>
      <c r="E187" t="s">
        <v>4942</v>
      </c>
      <c r="F187" t="s">
        <v>9597</v>
      </c>
      <c r="G187" t="s">
        <v>13110</v>
      </c>
      <c r="H187" t="s">
        <v>13111</v>
      </c>
      <c r="I187" t="s">
        <v>6246</v>
      </c>
      <c r="J187" t="s">
        <v>7733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</row>
    <row r="188" spans="1:16" x14ac:dyDescent="0.3">
      <c r="A188" t="s">
        <v>9205</v>
      </c>
      <c r="B188">
        <v>186</v>
      </c>
      <c r="C188" t="s">
        <v>603</v>
      </c>
      <c r="D188" t="s">
        <v>2585</v>
      </c>
      <c r="E188" t="s">
        <v>4943</v>
      </c>
      <c r="F188" t="s">
        <v>9598</v>
      </c>
      <c r="G188" t="s">
        <v>13112</v>
      </c>
      <c r="H188" t="s">
        <v>13113</v>
      </c>
      <c r="I188" t="s">
        <v>9205</v>
      </c>
      <c r="J188" t="s">
        <v>9227</v>
      </c>
      <c r="K188" t="s">
        <v>604</v>
      </c>
      <c r="L188" t="s">
        <v>604</v>
      </c>
      <c r="M188" t="s">
        <v>604</v>
      </c>
      <c r="N188" t="s">
        <v>248</v>
      </c>
      <c r="O188" t="s">
        <v>12751</v>
      </c>
      <c r="P188" t="s">
        <v>78</v>
      </c>
    </row>
    <row r="189" spans="1:16" x14ac:dyDescent="0.3">
      <c r="A189" t="s">
        <v>13114</v>
      </c>
      <c r="B189">
        <v>187</v>
      </c>
      <c r="C189" t="s">
        <v>386</v>
      </c>
      <c r="D189" t="s">
        <v>2586</v>
      </c>
      <c r="E189" t="s">
        <v>4944</v>
      </c>
      <c r="F189" t="s">
        <v>9600</v>
      </c>
      <c r="G189" t="s">
        <v>13115</v>
      </c>
      <c r="H189" t="s">
        <v>13116</v>
      </c>
      <c r="I189" t="s">
        <v>13114</v>
      </c>
      <c r="J189" t="s">
        <v>16371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</row>
    <row r="190" spans="1:16" x14ac:dyDescent="0.3">
      <c r="A190" t="s">
        <v>6247</v>
      </c>
      <c r="B190">
        <v>188</v>
      </c>
      <c r="C190" t="s">
        <v>2027</v>
      </c>
      <c r="D190" t="s">
        <v>2587</v>
      </c>
      <c r="E190" t="s">
        <v>4945</v>
      </c>
      <c r="F190" t="s">
        <v>9601</v>
      </c>
      <c r="G190" t="s">
        <v>13117</v>
      </c>
      <c r="H190" t="s">
        <v>13118</v>
      </c>
      <c r="I190" t="s">
        <v>6247</v>
      </c>
      <c r="J190" t="s">
        <v>7734</v>
      </c>
      <c r="K190" t="s">
        <v>2028</v>
      </c>
      <c r="L190" t="s">
        <v>2028</v>
      </c>
      <c r="M190" t="s">
        <v>2028</v>
      </c>
      <c r="N190" t="s">
        <v>159</v>
      </c>
      <c r="O190" t="s">
        <v>12732</v>
      </c>
      <c r="P190" t="s">
        <v>128</v>
      </c>
    </row>
    <row r="191" spans="1:16" x14ac:dyDescent="0.3">
      <c r="A191" t="s">
        <v>6248</v>
      </c>
      <c r="B191">
        <v>189</v>
      </c>
      <c r="C191" t="s">
        <v>1933</v>
      </c>
      <c r="D191" t="s">
        <v>2588</v>
      </c>
      <c r="E191" t="s">
        <v>4946</v>
      </c>
      <c r="F191" t="s">
        <v>9603</v>
      </c>
      <c r="G191" t="s">
        <v>13119</v>
      </c>
      <c r="H191" t="s">
        <v>13120</v>
      </c>
      <c r="I191" t="s">
        <v>6248</v>
      </c>
      <c r="J191" t="s">
        <v>7735</v>
      </c>
      <c r="K191" t="e">
        <v>#N/A</v>
      </c>
      <c r="L191" t="e">
        <v>#N/A</v>
      </c>
      <c r="M191" t="e">
        <v>#N/A</v>
      </c>
      <c r="N191" t="e">
        <v>#N/A</v>
      </c>
      <c r="O191" t="s">
        <v>12785</v>
      </c>
      <c r="P191" t="s">
        <v>52</v>
      </c>
    </row>
    <row r="192" spans="1:16" x14ac:dyDescent="0.3">
      <c r="A192" t="s">
        <v>6249</v>
      </c>
      <c r="B192">
        <v>190</v>
      </c>
      <c r="C192" t="s">
        <v>721</v>
      </c>
      <c r="D192" t="s">
        <v>2589</v>
      </c>
      <c r="E192" t="s">
        <v>4947</v>
      </c>
      <c r="F192" t="s">
        <v>9605</v>
      </c>
      <c r="G192" t="s">
        <v>13121</v>
      </c>
      <c r="H192" t="s">
        <v>13122</v>
      </c>
      <c r="I192" t="s">
        <v>6249</v>
      </c>
      <c r="J192" t="s">
        <v>7736</v>
      </c>
      <c r="K192" t="s">
        <v>722</v>
      </c>
      <c r="L192" t="s">
        <v>722</v>
      </c>
      <c r="M192" t="s">
        <v>722</v>
      </c>
      <c r="N192" t="s">
        <v>69</v>
      </c>
      <c r="O192" t="s">
        <v>12732</v>
      </c>
      <c r="P192" t="s">
        <v>58</v>
      </c>
    </row>
    <row r="193" spans="1:16" x14ac:dyDescent="0.3">
      <c r="A193" t="s">
        <v>6250</v>
      </c>
      <c r="B193">
        <v>191</v>
      </c>
      <c r="C193" t="s">
        <v>647</v>
      </c>
      <c r="D193" t="s">
        <v>2590</v>
      </c>
      <c r="E193" t="s">
        <v>4948</v>
      </c>
      <c r="F193" t="s">
        <v>9607</v>
      </c>
      <c r="G193" t="s">
        <v>13123</v>
      </c>
      <c r="H193" t="s">
        <v>13124</v>
      </c>
      <c r="I193" t="s">
        <v>6250</v>
      </c>
      <c r="J193" t="s">
        <v>7737</v>
      </c>
      <c r="K193" t="s">
        <v>648</v>
      </c>
      <c r="L193" t="s">
        <v>648</v>
      </c>
      <c r="M193" t="s">
        <v>648</v>
      </c>
      <c r="N193" t="s">
        <v>585</v>
      </c>
      <c r="O193" t="s">
        <v>12732</v>
      </c>
      <c r="P193" t="s">
        <v>58</v>
      </c>
    </row>
    <row r="194" spans="1:16" x14ac:dyDescent="0.3">
      <c r="A194" t="s">
        <v>6251</v>
      </c>
      <c r="B194">
        <v>192</v>
      </c>
      <c r="C194" t="s">
        <v>1876</v>
      </c>
      <c r="D194" t="s">
        <v>2591</v>
      </c>
      <c r="E194" t="s">
        <v>4949</v>
      </c>
      <c r="F194" t="s">
        <v>9484</v>
      </c>
      <c r="G194" t="s">
        <v>13125</v>
      </c>
      <c r="H194" t="s">
        <v>13126</v>
      </c>
      <c r="I194" t="s">
        <v>6251</v>
      </c>
      <c r="J194" t="s">
        <v>7738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</row>
    <row r="195" spans="1:16" x14ac:dyDescent="0.3">
      <c r="A195" t="s">
        <v>6252</v>
      </c>
      <c r="B195">
        <v>193</v>
      </c>
      <c r="C195" t="s">
        <v>2187</v>
      </c>
      <c r="D195" t="s">
        <v>2592</v>
      </c>
      <c r="E195" t="s">
        <v>4950</v>
      </c>
      <c r="F195" t="s">
        <v>9609</v>
      </c>
      <c r="G195" t="s">
        <v>13127</v>
      </c>
      <c r="H195" t="s">
        <v>13128</v>
      </c>
      <c r="I195" t="s">
        <v>6252</v>
      </c>
      <c r="J195" t="s">
        <v>7739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</row>
    <row r="196" spans="1:16" x14ac:dyDescent="0.3">
      <c r="A196" t="s">
        <v>6253</v>
      </c>
      <c r="B196">
        <v>194</v>
      </c>
      <c r="C196" t="s">
        <v>780</v>
      </c>
      <c r="D196" t="s">
        <v>2593</v>
      </c>
      <c r="E196" t="s">
        <v>4951</v>
      </c>
      <c r="F196" t="s">
        <v>9610</v>
      </c>
      <c r="G196" t="s">
        <v>13129</v>
      </c>
      <c r="H196" t="s">
        <v>13130</v>
      </c>
      <c r="I196" t="s">
        <v>6253</v>
      </c>
      <c r="J196" t="s">
        <v>7740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</row>
    <row r="197" spans="1:16" x14ac:dyDescent="0.3">
      <c r="A197" t="s">
        <v>6254</v>
      </c>
      <c r="B197">
        <v>195</v>
      </c>
      <c r="C197" t="s">
        <v>863</v>
      </c>
      <c r="D197" t="s">
        <v>2594</v>
      </c>
      <c r="E197" t="s">
        <v>4952</v>
      </c>
      <c r="F197" t="s">
        <v>13131</v>
      </c>
      <c r="G197" t="s">
        <v>13132</v>
      </c>
      <c r="H197" t="s">
        <v>13133</v>
      </c>
      <c r="I197" t="s">
        <v>6254</v>
      </c>
      <c r="J197" t="s">
        <v>7741</v>
      </c>
      <c r="K197" t="s">
        <v>864</v>
      </c>
      <c r="L197" t="s">
        <v>864</v>
      </c>
      <c r="M197" t="s">
        <v>864</v>
      </c>
      <c r="N197" t="s">
        <v>201</v>
      </c>
      <c r="O197" t="s">
        <v>12732</v>
      </c>
      <c r="P197" t="s">
        <v>147</v>
      </c>
    </row>
    <row r="198" spans="1:16" x14ac:dyDescent="0.3">
      <c r="A198" t="s">
        <v>6255</v>
      </c>
      <c r="B198">
        <v>196</v>
      </c>
      <c r="C198" t="s">
        <v>1827</v>
      </c>
      <c r="D198" t="s">
        <v>2595</v>
      </c>
      <c r="E198" t="s">
        <v>4953</v>
      </c>
      <c r="F198" t="s">
        <v>9611</v>
      </c>
      <c r="G198" t="s">
        <v>13134</v>
      </c>
      <c r="H198" t="s">
        <v>13135</v>
      </c>
      <c r="I198" t="s">
        <v>6255</v>
      </c>
      <c r="J198" t="s">
        <v>7742</v>
      </c>
      <c r="K198" t="e">
        <v>#N/A</v>
      </c>
      <c r="L198" t="e">
        <v>#N/A</v>
      </c>
      <c r="M198" t="e">
        <v>#N/A</v>
      </c>
      <c r="N198" t="e">
        <v>#N/A</v>
      </c>
      <c r="O198" t="s">
        <v>12751</v>
      </c>
      <c r="P198" t="s">
        <v>579</v>
      </c>
    </row>
    <row r="199" spans="1:16" x14ac:dyDescent="0.3">
      <c r="A199" t="s">
        <v>6256</v>
      </c>
      <c r="B199">
        <v>197</v>
      </c>
      <c r="C199" t="s">
        <v>1208</v>
      </c>
      <c r="D199" t="s">
        <v>2596</v>
      </c>
      <c r="E199" t="s">
        <v>4954</v>
      </c>
      <c r="F199" t="s">
        <v>9486</v>
      </c>
      <c r="G199" t="s">
        <v>13136</v>
      </c>
      <c r="H199" t="s">
        <v>13137</v>
      </c>
      <c r="I199" t="s">
        <v>6256</v>
      </c>
      <c r="J199" t="s">
        <v>7743</v>
      </c>
      <c r="K199" t="e">
        <v>#N/A</v>
      </c>
      <c r="L199" t="e">
        <v>#N/A</v>
      </c>
      <c r="M199" t="e">
        <v>#N/A</v>
      </c>
      <c r="N199" t="e">
        <v>#N/A</v>
      </c>
      <c r="O199" t="s">
        <v>12732</v>
      </c>
      <c r="P199" t="s">
        <v>36</v>
      </c>
    </row>
    <row r="200" spans="1:16" x14ac:dyDescent="0.3">
      <c r="A200" t="s">
        <v>6257</v>
      </c>
      <c r="B200">
        <v>198</v>
      </c>
      <c r="C200" t="s">
        <v>1160</v>
      </c>
      <c r="D200" t="s">
        <v>2597</v>
      </c>
      <c r="E200" t="s">
        <v>4955</v>
      </c>
      <c r="F200" t="s">
        <v>9612</v>
      </c>
      <c r="G200" t="s">
        <v>13138</v>
      </c>
      <c r="H200" t="s">
        <v>13139</v>
      </c>
      <c r="I200" t="s">
        <v>6257</v>
      </c>
      <c r="J200" t="s">
        <v>7744</v>
      </c>
      <c r="K200" t="s">
        <v>1161</v>
      </c>
      <c r="L200" t="s">
        <v>1161</v>
      </c>
      <c r="M200" t="s">
        <v>1161</v>
      </c>
      <c r="N200" t="s">
        <v>139</v>
      </c>
      <c r="O200" t="s">
        <v>12732</v>
      </c>
      <c r="P200" t="s">
        <v>58</v>
      </c>
    </row>
    <row r="201" spans="1:16" x14ac:dyDescent="0.3">
      <c r="A201" t="s">
        <v>6258</v>
      </c>
      <c r="B201">
        <v>199</v>
      </c>
      <c r="C201" t="s">
        <v>1046</v>
      </c>
      <c r="D201" t="s">
        <v>2598</v>
      </c>
      <c r="E201" t="s">
        <v>4956</v>
      </c>
      <c r="F201" t="s">
        <v>9614</v>
      </c>
      <c r="G201" t="s">
        <v>13140</v>
      </c>
      <c r="H201" t="s">
        <v>13141</v>
      </c>
      <c r="I201" t="s">
        <v>6258</v>
      </c>
      <c r="J201" t="s">
        <v>7745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</row>
    <row r="202" spans="1:16" x14ac:dyDescent="0.3">
      <c r="A202" t="s">
        <v>9059</v>
      </c>
      <c r="B202">
        <v>200</v>
      </c>
      <c r="C202" t="s">
        <v>1081</v>
      </c>
      <c r="D202" t="s">
        <v>2599</v>
      </c>
      <c r="E202" t="s">
        <v>4957</v>
      </c>
      <c r="F202" t="s">
        <v>9733</v>
      </c>
      <c r="G202" t="s">
        <v>13142</v>
      </c>
      <c r="H202" t="s">
        <v>13143</v>
      </c>
      <c r="I202" t="s">
        <v>9059</v>
      </c>
      <c r="J202" t="s">
        <v>9228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</row>
    <row r="203" spans="1:16" x14ac:dyDescent="0.3">
      <c r="A203" t="s">
        <v>6259</v>
      </c>
      <c r="B203">
        <v>201</v>
      </c>
      <c r="C203" t="s">
        <v>2224</v>
      </c>
      <c r="D203" t="s">
        <v>2600</v>
      </c>
      <c r="E203" t="s">
        <v>4959</v>
      </c>
      <c r="F203" t="s">
        <v>9484</v>
      </c>
      <c r="G203" t="s">
        <v>13144</v>
      </c>
      <c r="H203" t="s">
        <v>13145</v>
      </c>
      <c r="I203" t="s">
        <v>6259</v>
      </c>
      <c r="J203" t="s">
        <v>7746</v>
      </c>
      <c r="K203" t="e">
        <v>#N/A</v>
      </c>
      <c r="L203" t="e">
        <v>#N/A</v>
      </c>
      <c r="M203" t="e">
        <v>#N/A</v>
      </c>
      <c r="N203" t="e">
        <v>#N/A</v>
      </c>
      <c r="O203" t="s">
        <v>12732</v>
      </c>
      <c r="P203" t="s">
        <v>47</v>
      </c>
    </row>
    <row r="204" spans="1:16" x14ac:dyDescent="0.3">
      <c r="A204" t="s">
        <v>9060</v>
      </c>
      <c r="B204">
        <v>202</v>
      </c>
      <c r="C204" t="s">
        <v>1570</v>
      </c>
      <c r="D204" t="s">
        <v>2601</v>
      </c>
      <c r="E204" t="s">
        <v>4960</v>
      </c>
      <c r="F204" t="s">
        <v>9484</v>
      </c>
      <c r="G204" t="s">
        <v>13146</v>
      </c>
      <c r="H204" t="s">
        <v>13147</v>
      </c>
      <c r="I204" t="s">
        <v>9060</v>
      </c>
      <c r="J204" t="s">
        <v>9229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</row>
    <row r="205" spans="1:16" x14ac:dyDescent="0.3">
      <c r="A205" t="s">
        <v>6260</v>
      </c>
      <c r="B205">
        <v>203</v>
      </c>
      <c r="C205" t="s">
        <v>1395</v>
      </c>
      <c r="D205" t="s">
        <v>2602</v>
      </c>
      <c r="E205" t="s">
        <v>4961</v>
      </c>
      <c r="F205" t="s">
        <v>9615</v>
      </c>
      <c r="G205" t="s">
        <v>13148</v>
      </c>
      <c r="H205" t="s">
        <v>13149</v>
      </c>
      <c r="I205" t="s">
        <v>6260</v>
      </c>
      <c r="J205" t="s">
        <v>7747</v>
      </c>
      <c r="K205" t="e">
        <v>#N/A</v>
      </c>
      <c r="L205" t="e">
        <v>#N/A</v>
      </c>
      <c r="M205" t="e">
        <v>#N/A</v>
      </c>
      <c r="N205" t="e">
        <v>#N/A</v>
      </c>
      <c r="O205" t="s">
        <v>12785</v>
      </c>
      <c r="P205" t="s">
        <v>96</v>
      </c>
    </row>
    <row r="206" spans="1:16" x14ac:dyDescent="0.3">
      <c r="A206" t="s">
        <v>13150</v>
      </c>
      <c r="B206">
        <v>204</v>
      </c>
      <c r="C206" t="s">
        <v>1249</v>
      </c>
      <c r="D206" t="s">
        <v>2603</v>
      </c>
      <c r="E206" t="s">
        <v>4962</v>
      </c>
      <c r="F206" t="s">
        <v>9617</v>
      </c>
      <c r="G206" t="s">
        <v>13151</v>
      </c>
      <c r="H206" t="s">
        <v>13152</v>
      </c>
      <c r="I206" t="s">
        <v>13150</v>
      </c>
      <c r="J206" t="s">
        <v>16372</v>
      </c>
      <c r="K206" t="e">
        <v>#N/A</v>
      </c>
      <c r="L206" t="e">
        <v>#N/A</v>
      </c>
      <c r="M206" t="e">
        <v>#N/A</v>
      </c>
      <c r="N206" t="e">
        <v>#N/A</v>
      </c>
      <c r="O206" t="s">
        <v>12785</v>
      </c>
      <c r="P206" t="s">
        <v>96</v>
      </c>
    </row>
    <row r="207" spans="1:16" x14ac:dyDescent="0.3">
      <c r="A207" t="s">
        <v>6261</v>
      </c>
      <c r="B207">
        <v>205</v>
      </c>
      <c r="C207" t="s">
        <v>956</v>
      </c>
      <c r="D207" t="s">
        <v>2604</v>
      </c>
      <c r="E207" t="s">
        <v>4963</v>
      </c>
      <c r="F207" t="s">
        <v>9619</v>
      </c>
      <c r="G207" t="s">
        <v>13153</v>
      </c>
      <c r="H207" t="s">
        <v>13154</v>
      </c>
      <c r="I207" t="s">
        <v>6261</v>
      </c>
      <c r="J207" t="s">
        <v>7748</v>
      </c>
      <c r="K207" t="s">
        <v>957</v>
      </c>
      <c r="L207" t="s">
        <v>957</v>
      </c>
      <c r="M207" t="s">
        <v>957</v>
      </c>
      <c r="N207" t="s">
        <v>773</v>
      </c>
      <c r="O207" t="s">
        <v>12732</v>
      </c>
      <c r="P207" t="s">
        <v>128</v>
      </c>
    </row>
    <row r="208" spans="1:16" x14ac:dyDescent="0.3">
      <c r="A208" t="s">
        <v>6262</v>
      </c>
      <c r="B208">
        <v>206</v>
      </c>
      <c r="C208" t="s">
        <v>1911</v>
      </c>
      <c r="D208" t="s">
        <v>2605</v>
      </c>
      <c r="E208" t="s">
        <v>4964</v>
      </c>
      <c r="F208" t="s">
        <v>9621</v>
      </c>
      <c r="G208" t="s">
        <v>13155</v>
      </c>
      <c r="H208" t="s">
        <v>13156</v>
      </c>
      <c r="I208" t="s">
        <v>6262</v>
      </c>
      <c r="J208" t="s">
        <v>7749</v>
      </c>
      <c r="K208" t="e">
        <v>#N/A</v>
      </c>
      <c r="L208" t="e">
        <v>#N/A</v>
      </c>
      <c r="M208" t="e">
        <v>#N/A</v>
      </c>
      <c r="N208" t="e">
        <v>#N/A</v>
      </c>
      <c r="O208" t="s">
        <v>12751</v>
      </c>
      <c r="P208" t="s">
        <v>36</v>
      </c>
    </row>
    <row r="209" spans="1:16" x14ac:dyDescent="0.3">
      <c r="A209" t="s">
        <v>6264</v>
      </c>
      <c r="B209">
        <v>207</v>
      </c>
      <c r="C209" t="s">
        <v>2007</v>
      </c>
      <c r="D209" t="s">
        <v>2606</v>
      </c>
      <c r="E209" t="s">
        <v>4965</v>
      </c>
      <c r="F209" t="s">
        <v>9622</v>
      </c>
      <c r="G209" t="s">
        <v>13157</v>
      </c>
      <c r="H209" t="s">
        <v>13158</v>
      </c>
      <c r="I209" t="s">
        <v>6264</v>
      </c>
      <c r="J209" t="s">
        <v>7750</v>
      </c>
      <c r="K209" t="e">
        <v>#N/A</v>
      </c>
      <c r="L209" t="e">
        <v>#N/A</v>
      </c>
      <c r="M209" t="e">
        <v>#N/A</v>
      </c>
      <c r="N209" t="e">
        <v>#N/A</v>
      </c>
      <c r="O209" t="s">
        <v>12785</v>
      </c>
      <c r="P209" t="s">
        <v>52</v>
      </c>
    </row>
    <row r="210" spans="1:16" x14ac:dyDescent="0.3">
      <c r="A210" t="s">
        <v>6265</v>
      </c>
      <c r="B210">
        <v>208</v>
      </c>
      <c r="C210" t="s">
        <v>935</v>
      </c>
      <c r="D210" t="s">
        <v>2607</v>
      </c>
      <c r="E210" t="s">
        <v>4966</v>
      </c>
      <c r="F210" t="s">
        <v>9624</v>
      </c>
      <c r="G210" t="s">
        <v>13159</v>
      </c>
      <c r="H210" t="s">
        <v>13160</v>
      </c>
      <c r="I210" t="s">
        <v>6265</v>
      </c>
      <c r="J210" t="s">
        <v>7751</v>
      </c>
      <c r="K210" t="s">
        <v>936</v>
      </c>
      <c r="L210" t="s">
        <v>936</v>
      </c>
      <c r="M210" t="s">
        <v>936</v>
      </c>
      <c r="N210" t="s">
        <v>159</v>
      </c>
      <c r="O210" t="s">
        <v>12732</v>
      </c>
      <c r="P210" t="s">
        <v>128</v>
      </c>
    </row>
    <row r="211" spans="1:16" x14ac:dyDescent="0.3">
      <c r="A211" t="s">
        <v>6266</v>
      </c>
      <c r="B211">
        <v>209</v>
      </c>
      <c r="C211" t="s">
        <v>628</v>
      </c>
      <c r="D211" t="s">
        <v>2608</v>
      </c>
      <c r="E211" t="s">
        <v>4967</v>
      </c>
      <c r="F211" t="s">
        <v>9625</v>
      </c>
      <c r="G211" t="s">
        <v>13161</v>
      </c>
      <c r="H211" t="s">
        <v>13162</v>
      </c>
      <c r="I211" t="s">
        <v>6266</v>
      </c>
      <c r="J211" t="s">
        <v>7752</v>
      </c>
      <c r="K211" t="e">
        <v>#N/A</v>
      </c>
      <c r="L211" t="e">
        <v>#N/A</v>
      </c>
      <c r="M211" t="e">
        <v>#N/A</v>
      </c>
      <c r="N211" t="e">
        <v>#N/A</v>
      </c>
      <c r="O211" t="s">
        <v>12751</v>
      </c>
      <c r="P211" t="s">
        <v>38</v>
      </c>
    </row>
    <row r="212" spans="1:16" x14ac:dyDescent="0.3">
      <c r="A212" t="s">
        <v>6267</v>
      </c>
      <c r="B212">
        <v>210</v>
      </c>
      <c r="C212" t="s">
        <v>481</v>
      </c>
      <c r="D212" t="s">
        <v>2609</v>
      </c>
      <c r="E212" t="s">
        <v>4968</v>
      </c>
      <c r="F212" t="s">
        <v>9626</v>
      </c>
      <c r="G212" t="s">
        <v>13163</v>
      </c>
      <c r="H212" t="s">
        <v>13164</v>
      </c>
      <c r="I212" t="s">
        <v>6267</v>
      </c>
      <c r="J212" t="s">
        <v>7753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</row>
    <row r="213" spans="1:16" x14ac:dyDescent="0.3">
      <c r="A213" t="s">
        <v>6268</v>
      </c>
      <c r="B213">
        <v>211</v>
      </c>
      <c r="C213" t="s">
        <v>888</v>
      </c>
      <c r="D213" t="s">
        <v>2610</v>
      </c>
      <c r="E213" t="s">
        <v>4969</v>
      </c>
      <c r="F213" t="s">
        <v>9628</v>
      </c>
      <c r="G213" t="s">
        <v>13165</v>
      </c>
      <c r="H213" t="s">
        <v>13166</v>
      </c>
      <c r="I213" t="s">
        <v>6268</v>
      </c>
      <c r="J213" t="s">
        <v>7754</v>
      </c>
      <c r="K213" t="s">
        <v>889</v>
      </c>
      <c r="L213" t="s">
        <v>889</v>
      </c>
      <c r="M213" t="s">
        <v>889</v>
      </c>
      <c r="N213" t="s">
        <v>222</v>
      </c>
      <c r="O213" t="s">
        <v>12751</v>
      </c>
      <c r="P213" t="s">
        <v>36</v>
      </c>
    </row>
    <row r="214" spans="1:16" x14ac:dyDescent="0.3">
      <c r="A214" t="s">
        <v>6269</v>
      </c>
      <c r="B214">
        <v>212</v>
      </c>
      <c r="C214" t="s">
        <v>681</v>
      </c>
      <c r="D214" t="s">
        <v>2611</v>
      </c>
      <c r="E214" t="s">
        <v>4970</v>
      </c>
      <c r="F214" t="s">
        <v>13167</v>
      </c>
      <c r="G214" t="s">
        <v>13168</v>
      </c>
      <c r="H214" t="s">
        <v>13169</v>
      </c>
      <c r="I214" t="s">
        <v>6269</v>
      </c>
      <c r="J214" t="s">
        <v>7755</v>
      </c>
      <c r="K214" t="s">
        <v>682</v>
      </c>
      <c r="L214" t="s">
        <v>682</v>
      </c>
      <c r="M214" t="s">
        <v>682</v>
      </c>
      <c r="N214" t="s">
        <v>625</v>
      </c>
      <c r="O214" t="s">
        <v>12732</v>
      </c>
      <c r="P214" t="s">
        <v>249</v>
      </c>
    </row>
    <row r="215" spans="1:16" x14ac:dyDescent="0.3">
      <c r="A215" t="s">
        <v>6270</v>
      </c>
      <c r="B215">
        <v>213</v>
      </c>
      <c r="C215" t="s">
        <v>328</v>
      </c>
      <c r="D215" t="s">
        <v>2613</v>
      </c>
      <c r="E215" t="s">
        <v>4971</v>
      </c>
      <c r="F215" t="s">
        <v>9629</v>
      </c>
      <c r="G215" t="s">
        <v>13170</v>
      </c>
      <c r="H215" t="s">
        <v>13171</v>
      </c>
      <c r="I215" t="s">
        <v>6270</v>
      </c>
      <c r="J215" t="s">
        <v>7756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</row>
    <row r="216" spans="1:16" x14ac:dyDescent="0.3">
      <c r="A216" t="s">
        <v>6271</v>
      </c>
      <c r="B216">
        <v>214</v>
      </c>
      <c r="C216" t="s">
        <v>601</v>
      </c>
      <c r="D216" t="s">
        <v>2614</v>
      </c>
      <c r="E216" t="s">
        <v>4972</v>
      </c>
      <c r="F216" t="s">
        <v>9631</v>
      </c>
      <c r="G216" t="s">
        <v>13172</v>
      </c>
      <c r="H216" t="s">
        <v>13173</v>
      </c>
      <c r="I216" t="s">
        <v>6271</v>
      </c>
      <c r="J216" t="s">
        <v>7757</v>
      </c>
      <c r="K216" t="e">
        <v>#N/A</v>
      </c>
      <c r="L216" t="e">
        <v>#N/A</v>
      </c>
      <c r="M216" t="e">
        <v>#N/A</v>
      </c>
      <c r="N216" t="e">
        <v>#N/A</v>
      </c>
      <c r="O216" t="s">
        <v>12785</v>
      </c>
      <c r="P216" t="s">
        <v>52</v>
      </c>
    </row>
    <row r="217" spans="1:16" x14ac:dyDescent="0.3">
      <c r="A217" t="s">
        <v>6272</v>
      </c>
      <c r="B217">
        <v>215</v>
      </c>
      <c r="C217" t="s">
        <v>563</v>
      </c>
      <c r="D217" t="s">
        <v>2615</v>
      </c>
      <c r="E217" t="s">
        <v>4973</v>
      </c>
      <c r="F217" t="s">
        <v>9633</v>
      </c>
      <c r="G217" t="s">
        <v>13174</v>
      </c>
      <c r="H217" t="s">
        <v>13175</v>
      </c>
      <c r="I217" t="s">
        <v>6272</v>
      </c>
      <c r="J217" t="s">
        <v>7758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</row>
    <row r="218" spans="1:16" x14ac:dyDescent="0.3">
      <c r="A218" t="s">
        <v>6273</v>
      </c>
      <c r="B218">
        <v>216</v>
      </c>
      <c r="C218" t="s">
        <v>503</v>
      </c>
      <c r="D218" t="s">
        <v>2616</v>
      </c>
      <c r="E218" t="s">
        <v>4974</v>
      </c>
      <c r="F218" t="s">
        <v>9634</v>
      </c>
      <c r="G218" t="s">
        <v>13176</v>
      </c>
      <c r="H218" t="s">
        <v>13177</v>
      </c>
      <c r="I218" t="s">
        <v>6273</v>
      </c>
      <c r="J218" t="s">
        <v>7759</v>
      </c>
      <c r="K218" t="s">
        <v>504</v>
      </c>
      <c r="L218" t="s">
        <v>504</v>
      </c>
      <c r="M218" t="s">
        <v>504</v>
      </c>
      <c r="N218" t="s">
        <v>505</v>
      </c>
      <c r="O218" t="s">
        <v>12732</v>
      </c>
      <c r="P218" t="s">
        <v>128</v>
      </c>
    </row>
    <row r="219" spans="1:16" x14ac:dyDescent="0.3">
      <c r="A219" t="s">
        <v>6274</v>
      </c>
      <c r="B219">
        <v>217</v>
      </c>
      <c r="C219" t="s">
        <v>166</v>
      </c>
      <c r="D219" t="s">
        <v>2617</v>
      </c>
      <c r="E219" t="s">
        <v>4975</v>
      </c>
      <c r="F219" t="s">
        <v>9635</v>
      </c>
      <c r="G219" t="s">
        <v>13178</v>
      </c>
      <c r="H219" t="s">
        <v>13179</v>
      </c>
      <c r="I219" t="s">
        <v>6274</v>
      </c>
      <c r="J219" t="s">
        <v>7760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</row>
    <row r="220" spans="1:16" x14ac:dyDescent="0.3">
      <c r="A220" t="s">
        <v>13180</v>
      </c>
      <c r="B220">
        <v>218</v>
      </c>
      <c r="C220" t="s">
        <v>409</v>
      </c>
      <c r="D220" t="s">
        <v>2618</v>
      </c>
      <c r="E220" t="s">
        <v>4976</v>
      </c>
      <c r="F220" t="s">
        <v>9636</v>
      </c>
      <c r="G220" t="s">
        <v>13181</v>
      </c>
      <c r="H220" t="s">
        <v>13182</v>
      </c>
      <c r="I220" t="s">
        <v>13180</v>
      </c>
      <c r="J220" t="s">
        <v>16373</v>
      </c>
      <c r="K220" t="e">
        <v>#N/A</v>
      </c>
      <c r="L220" t="e">
        <v>#N/A</v>
      </c>
      <c r="M220" t="e">
        <v>#N/A</v>
      </c>
      <c r="N220" t="e">
        <v>#N/A</v>
      </c>
      <c r="O220" t="s">
        <v>12732</v>
      </c>
      <c r="P220" t="s">
        <v>52</v>
      </c>
    </row>
    <row r="221" spans="1:16" x14ac:dyDescent="0.3">
      <c r="A221" t="s">
        <v>6275</v>
      </c>
      <c r="B221">
        <v>219</v>
      </c>
      <c r="C221" t="s">
        <v>155</v>
      </c>
      <c r="D221" t="s">
        <v>2619</v>
      </c>
      <c r="E221" t="s">
        <v>4977</v>
      </c>
      <c r="F221" t="s">
        <v>9638</v>
      </c>
      <c r="G221" t="s">
        <v>13183</v>
      </c>
      <c r="H221" t="s">
        <v>13184</v>
      </c>
      <c r="I221" t="s">
        <v>6275</v>
      </c>
      <c r="J221" t="s">
        <v>7761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</row>
    <row r="222" spans="1:16" x14ac:dyDescent="0.3">
      <c r="A222" t="s">
        <v>6276</v>
      </c>
      <c r="B222">
        <v>220</v>
      </c>
      <c r="C222" t="s">
        <v>165</v>
      </c>
      <c r="D222" t="s">
        <v>2620</v>
      </c>
      <c r="E222" t="s">
        <v>4978</v>
      </c>
      <c r="F222" t="s">
        <v>16479</v>
      </c>
      <c r="G222" t="s">
        <v>13185</v>
      </c>
      <c r="H222" t="s">
        <v>13186</v>
      </c>
      <c r="I222" t="s">
        <v>6276</v>
      </c>
      <c r="J222" t="s">
        <v>7762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</row>
    <row r="223" spans="1:16" x14ac:dyDescent="0.3">
      <c r="A223" t="s">
        <v>6277</v>
      </c>
      <c r="B223">
        <v>221</v>
      </c>
      <c r="C223" t="s">
        <v>428</v>
      </c>
      <c r="D223" t="s">
        <v>2621</v>
      </c>
      <c r="E223" t="s">
        <v>4979</v>
      </c>
      <c r="F223" t="s">
        <v>9640</v>
      </c>
      <c r="G223" t="s">
        <v>13187</v>
      </c>
      <c r="H223" t="s">
        <v>13188</v>
      </c>
      <c r="I223" t="s">
        <v>6277</v>
      </c>
      <c r="J223" t="s">
        <v>7763</v>
      </c>
      <c r="K223" t="s">
        <v>429</v>
      </c>
      <c r="L223" t="s">
        <v>429</v>
      </c>
      <c r="M223" t="s">
        <v>429</v>
      </c>
      <c r="N223" t="s">
        <v>311</v>
      </c>
      <c r="O223" t="s">
        <v>12732</v>
      </c>
      <c r="P223" t="s">
        <v>173</v>
      </c>
    </row>
    <row r="224" spans="1:16" x14ac:dyDescent="0.3">
      <c r="A224" t="s">
        <v>6278</v>
      </c>
      <c r="B224">
        <v>222</v>
      </c>
      <c r="C224" t="s">
        <v>476</v>
      </c>
      <c r="D224" t="s">
        <v>2622</v>
      </c>
      <c r="E224" t="s">
        <v>4980</v>
      </c>
      <c r="F224" t="s">
        <v>9642</v>
      </c>
      <c r="G224" t="s">
        <v>13189</v>
      </c>
      <c r="H224" t="s">
        <v>13190</v>
      </c>
      <c r="I224" t="s">
        <v>6278</v>
      </c>
      <c r="J224" t="s">
        <v>7764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</row>
    <row r="225" spans="1:16" x14ac:dyDescent="0.3">
      <c r="A225" t="s">
        <v>6279</v>
      </c>
      <c r="B225">
        <v>223</v>
      </c>
      <c r="C225" t="s">
        <v>365</v>
      </c>
      <c r="D225" t="s">
        <v>2623</v>
      </c>
      <c r="E225" t="s">
        <v>4981</v>
      </c>
      <c r="F225" t="s">
        <v>9644</v>
      </c>
      <c r="G225" t="s">
        <v>13191</v>
      </c>
      <c r="H225" t="s">
        <v>13192</v>
      </c>
      <c r="I225" t="s">
        <v>6279</v>
      </c>
      <c r="J225" t="s">
        <v>7765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</row>
    <row r="226" spans="1:16" x14ac:dyDescent="0.3">
      <c r="A226" t="s">
        <v>6280</v>
      </c>
      <c r="B226">
        <v>224</v>
      </c>
      <c r="C226" t="s">
        <v>205</v>
      </c>
      <c r="D226" t="s">
        <v>2624</v>
      </c>
      <c r="E226" t="s">
        <v>4982</v>
      </c>
      <c r="F226" t="s">
        <v>9646</v>
      </c>
      <c r="G226" t="s">
        <v>13193</v>
      </c>
      <c r="H226" t="s">
        <v>13194</v>
      </c>
      <c r="I226" t="s">
        <v>6280</v>
      </c>
      <c r="J226" t="s">
        <v>7766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</row>
    <row r="227" spans="1:16" x14ac:dyDescent="0.3">
      <c r="A227" t="s">
        <v>6281</v>
      </c>
      <c r="B227">
        <v>225</v>
      </c>
      <c r="C227" t="s">
        <v>119</v>
      </c>
      <c r="D227" t="s">
        <v>2625</v>
      </c>
      <c r="E227" t="s">
        <v>4983</v>
      </c>
      <c r="F227" t="s">
        <v>9648</v>
      </c>
      <c r="G227" t="s">
        <v>13195</v>
      </c>
      <c r="H227" t="s">
        <v>13196</v>
      </c>
      <c r="I227" t="s">
        <v>6281</v>
      </c>
      <c r="J227" t="s">
        <v>7767</v>
      </c>
      <c r="K227" t="e">
        <v>#N/A</v>
      </c>
      <c r="L227" t="e">
        <v>#N/A</v>
      </c>
      <c r="M227" t="e">
        <v>#N/A</v>
      </c>
      <c r="N227" t="e">
        <v>#N/A</v>
      </c>
      <c r="O227" t="s">
        <v>12751</v>
      </c>
      <c r="P227" t="s">
        <v>52</v>
      </c>
    </row>
    <row r="228" spans="1:16" x14ac:dyDescent="0.3">
      <c r="A228" t="s">
        <v>6282</v>
      </c>
      <c r="B228">
        <v>226</v>
      </c>
      <c r="C228" t="s">
        <v>134</v>
      </c>
      <c r="D228" t="s">
        <v>2626</v>
      </c>
      <c r="E228" t="s">
        <v>4984</v>
      </c>
      <c r="F228" t="s">
        <v>9649</v>
      </c>
      <c r="G228" t="s">
        <v>13197</v>
      </c>
      <c r="H228" t="s">
        <v>13198</v>
      </c>
      <c r="I228" t="s">
        <v>6282</v>
      </c>
      <c r="J228" t="s">
        <v>7768</v>
      </c>
      <c r="K228" t="s">
        <v>135</v>
      </c>
      <c r="L228" t="s">
        <v>135</v>
      </c>
      <c r="M228" t="s">
        <v>135</v>
      </c>
      <c r="N228" t="s">
        <v>136</v>
      </c>
      <c r="O228" t="s">
        <v>12732</v>
      </c>
      <c r="P228" t="s">
        <v>47</v>
      </c>
    </row>
    <row r="229" spans="1:16" x14ac:dyDescent="0.3">
      <c r="A229" t="s">
        <v>6283</v>
      </c>
      <c r="B229">
        <v>227</v>
      </c>
      <c r="C229" t="s">
        <v>275</v>
      </c>
      <c r="D229" t="s">
        <v>2627</v>
      </c>
      <c r="E229" t="s">
        <v>4985</v>
      </c>
      <c r="F229" t="s">
        <v>9651</v>
      </c>
      <c r="G229" t="s">
        <v>13199</v>
      </c>
      <c r="H229" t="s">
        <v>13200</v>
      </c>
      <c r="I229" t="s">
        <v>6283</v>
      </c>
      <c r="J229" t="s">
        <v>7769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</row>
    <row r="230" spans="1:16" x14ac:dyDescent="0.3">
      <c r="A230" t="s">
        <v>6284</v>
      </c>
      <c r="B230">
        <v>228</v>
      </c>
      <c r="C230" t="s">
        <v>175</v>
      </c>
      <c r="D230" t="s">
        <v>2628</v>
      </c>
      <c r="E230" t="s">
        <v>4986</v>
      </c>
      <c r="F230" t="s">
        <v>9653</v>
      </c>
      <c r="G230" t="s">
        <v>13201</v>
      </c>
      <c r="H230" t="s">
        <v>13202</v>
      </c>
      <c r="I230" t="s">
        <v>6284</v>
      </c>
      <c r="J230" t="s">
        <v>7770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</row>
    <row r="231" spans="1:16" x14ac:dyDescent="0.3">
      <c r="A231" t="s">
        <v>6285</v>
      </c>
      <c r="B231">
        <v>229</v>
      </c>
      <c r="C231" t="s">
        <v>227</v>
      </c>
      <c r="D231" t="s">
        <v>2629</v>
      </c>
      <c r="E231" t="s">
        <v>4987</v>
      </c>
      <c r="F231" t="s">
        <v>9655</v>
      </c>
      <c r="G231" t="s">
        <v>13203</v>
      </c>
      <c r="H231" t="s">
        <v>13204</v>
      </c>
      <c r="I231" t="s">
        <v>6285</v>
      </c>
      <c r="J231" t="s">
        <v>7771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</row>
    <row r="232" spans="1:16" x14ac:dyDescent="0.3">
      <c r="A232" t="s">
        <v>6286</v>
      </c>
      <c r="B232">
        <v>230</v>
      </c>
      <c r="C232" t="s">
        <v>103</v>
      </c>
      <c r="D232" t="s">
        <v>2630</v>
      </c>
      <c r="E232" t="s">
        <v>4988</v>
      </c>
      <c r="F232" t="s">
        <v>9656</v>
      </c>
      <c r="G232" t="s">
        <v>13205</v>
      </c>
      <c r="H232" t="s">
        <v>13206</v>
      </c>
      <c r="I232" t="s">
        <v>6286</v>
      </c>
      <c r="J232" t="s">
        <v>7772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</row>
    <row r="233" spans="1:16" x14ac:dyDescent="0.3">
      <c r="A233" t="s">
        <v>6287</v>
      </c>
      <c r="B233">
        <v>231</v>
      </c>
      <c r="C233" t="s">
        <v>91</v>
      </c>
      <c r="D233" t="s">
        <v>2631</v>
      </c>
      <c r="E233" t="s">
        <v>4989</v>
      </c>
      <c r="F233" t="s">
        <v>9658</v>
      </c>
      <c r="G233" t="s">
        <v>13207</v>
      </c>
      <c r="H233" t="s">
        <v>13208</v>
      </c>
      <c r="I233" t="s">
        <v>6287</v>
      </c>
      <c r="J233" t="s">
        <v>7773</v>
      </c>
      <c r="K233" t="e">
        <v>#N/A</v>
      </c>
      <c r="L233" t="e">
        <v>#N/A</v>
      </c>
      <c r="M233" t="e">
        <v>#N/A</v>
      </c>
      <c r="N233" t="e">
        <v>#N/A</v>
      </c>
      <c r="O233" t="s">
        <v>12751</v>
      </c>
      <c r="P233" t="s">
        <v>52</v>
      </c>
    </row>
    <row r="234" spans="1:16" x14ac:dyDescent="0.3">
      <c r="A234" t="s">
        <v>6288</v>
      </c>
      <c r="B234">
        <v>232</v>
      </c>
      <c r="C234" t="s">
        <v>400</v>
      </c>
      <c r="D234" t="s">
        <v>2632</v>
      </c>
      <c r="E234" t="s">
        <v>4990</v>
      </c>
      <c r="F234" t="s">
        <v>9660</v>
      </c>
      <c r="G234" t="s">
        <v>13209</v>
      </c>
      <c r="H234" t="s">
        <v>13210</v>
      </c>
      <c r="I234" t="s">
        <v>6288</v>
      </c>
      <c r="J234" t="s">
        <v>7774</v>
      </c>
      <c r="K234" t="s">
        <v>401</v>
      </c>
      <c r="L234" t="s">
        <v>401</v>
      </c>
      <c r="M234" t="s">
        <v>401</v>
      </c>
      <c r="N234" t="s">
        <v>209</v>
      </c>
      <c r="O234" t="s">
        <v>12732</v>
      </c>
      <c r="P234" t="s">
        <v>128</v>
      </c>
    </row>
    <row r="235" spans="1:16" x14ac:dyDescent="0.3">
      <c r="A235" t="s">
        <v>6289</v>
      </c>
      <c r="B235">
        <v>233</v>
      </c>
      <c r="C235" t="s">
        <v>100</v>
      </c>
      <c r="D235" t="s">
        <v>2633</v>
      </c>
      <c r="E235" t="s">
        <v>4991</v>
      </c>
      <c r="F235" t="s">
        <v>16480</v>
      </c>
      <c r="G235" t="s">
        <v>13211</v>
      </c>
      <c r="H235" t="s">
        <v>13212</v>
      </c>
      <c r="I235" t="s">
        <v>6289</v>
      </c>
      <c r="J235" t="s">
        <v>7775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</row>
    <row r="236" spans="1:16" x14ac:dyDescent="0.3">
      <c r="A236" t="s">
        <v>6290</v>
      </c>
      <c r="B236">
        <v>234</v>
      </c>
      <c r="C236" t="s">
        <v>2075</v>
      </c>
      <c r="D236" t="s">
        <v>2634</v>
      </c>
      <c r="E236" t="s">
        <v>4992</v>
      </c>
      <c r="F236" t="s">
        <v>13213</v>
      </c>
      <c r="G236" t="s">
        <v>13214</v>
      </c>
      <c r="H236" t="s">
        <v>13215</v>
      </c>
      <c r="I236" t="s">
        <v>6290</v>
      </c>
      <c r="J236" t="s">
        <v>7776</v>
      </c>
      <c r="K236" t="e">
        <v>#N/A</v>
      </c>
      <c r="L236" t="e">
        <v>#N/A</v>
      </c>
      <c r="M236" t="e">
        <v>#N/A</v>
      </c>
      <c r="N236" t="e">
        <v>#N/A</v>
      </c>
      <c r="O236" t="s">
        <v>12751</v>
      </c>
      <c r="P236" t="s">
        <v>36</v>
      </c>
    </row>
    <row r="237" spans="1:16" x14ac:dyDescent="0.3">
      <c r="A237" t="s">
        <v>6291</v>
      </c>
      <c r="B237">
        <v>235</v>
      </c>
      <c r="C237" t="s">
        <v>314</v>
      </c>
      <c r="D237" t="s">
        <v>2635</v>
      </c>
      <c r="E237" t="s">
        <v>4993</v>
      </c>
      <c r="F237" t="s">
        <v>13216</v>
      </c>
      <c r="G237" t="s">
        <v>13217</v>
      </c>
      <c r="H237" t="s">
        <v>13218</v>
      </c>
      <c r="I237" t="s">
        <v>6291</v>
      </c>
      <c r="J237" t="s">
        <v>7777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</row>
    <row r="238" spans="1:16" x14ac:dyDescent="0.3">
      <c r="A238" t="s">
        <v>6292</v>
      </c>
      <c r="B238">
        <v>236</v>
      </c>
      <c r="C238" t="s">
        <v>1809</v>
      </c>
      <c r="D238" t="s">
        <v>2636</v>
      </c>
      <c r="E238" t="s">
        <v>4994</v>
      </c>
      <c r="F238" t="s">
        <v>9662</v>
      </c>
      <c r="G238" t="s">
        <v>13219</v>
      </c>
      <c r="H238" t="s">
        <v>13220</v>
      </c>
      <c r="I238" t="s">
        <v>6292</v>
      </c>
      <c r="J238" t="s">
        <v>7778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</row>
    <row r="239" spans="1:16" x14ac:dyDescent="0.3">
      <c r="A239" t="s">
        <v>6293</v>
      </c>
      <c r="B239">
        <v>237</v>
      </c>
      <c r="C239" t="s">
        <v>642</v>
      </c>
      <c r="D239" t="s">
        <v>2637</v>
      </c>
      <c r="E239" t="s">
        <v>4995</v>
      </c>
      <c r="F239" t="s">
        <v>9577</v>
      </c>
      <c r="G239" t="s">
        <v>13221</v>
      </c>
      <c r="H239" t="s">
        <v>13222</v>
      </c>
      <c r="I239" t="s">
        <v>6293</v>
      </c>
      <c r="J239" t="s">
        <v>7779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</row>
    <row r="240" spans="1:16" x14ac:dyDescent="0.3">
      <c r="A240" t="s">
        <v>6294</v>
      </c>
      <c r="B240">
        <v>238</v>
      </c>
      <c r="C240" t="s">
        <v>231</v>
      </c>
      <c r="D240" t="s">
        <v>2638</v>
      </c>
      <c r="E240" t="s">
        <v>4996</v>
      </c>
      <c r="F240" t="s">
        <v>10235</v>
      </c>
      <c r="G240" t="s">
        <v>13223</v>
      </c>
      <c r="H240" t="s">
        <v>13224</v>
      </c>
      <c r="I240" t="s">
        <v>6294</v>
      </c>
      <c r="J240" t="s">
        <v>7780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</row>
    <row r="241" spans="1:16" x14ac:dyDescent="0.3">
      <c r="A241" t="s">
        <v>6295</v>
      </c>
      <c r="B241">
        <v>239</v>
      </c>
      <c r="C241" t="s">
        <v>1116</v>
      </c>
      <c r="D241" t="s">
        <v>2640</v>
      </c>
      <c r="E241" t="s">
        <v>4997</v>
      </c>
      <c r="F241" t="s">
        <v>9664</v>
      </c>
      <c r="G241" t="s">
        <v>13225</v>
      </c>
      <c r="H241" t="s">
        <v>13226</v>
      </c>
      <c r="I241" t="s">
        <v>6295</v>
      </c>
      <c r="J241" t="s">
        <v>7781</v>
      </c>
      <c r="K241" t="s">
        <v>909</v>
      </c>
      <c r="L241" t="s">
        <v>909</v>
      </c>
      <c r="M241" t="s">
        <v>909</v>
      </c>
      <c r="N241" t="s">
        <v>146</v>
      </c>
      <c r="O241" t="e">
        <v>#N/A</v>
      </c>
      <c r="P241" t="e">
        <v>#N/A</v>
      </c>
    </row>
    <row r="242" spans="1:16" x14ac:dyDescent="0.3">
      <c r="A242" t="s">
        <v>6296</v>
      </c>
      <c r="B242">
        <v>240</v>
      </c>
      <c r="C242" t="s">
        <v>1909</v>
      </c>
      <c r="D242" t="s">
        <v>2642</v>
      </c>
      <c r="E242" t="s">
        <v>4998</v>
      </c>
      <c r="F242" t="s">
        <v>9492</v>
      </c>
      <c r="G242" t="s">
        <v>13227</v>
      </c>
      <c r="H242" t="s">
        <v>13228</v>
      </c>
      <c r="I242" t="s">
        <v>6296</v>
      </c>
      <c r="J242" t="s">
        <v>7782</v>
      </c>
      <c r="K242" t="s">
        <v>909</v>
      </c>
      <c r="L242" t="s">
        <v>909</v>
      </c>
      <c r="M242" t="s">
        <v>909</v>
      </c>
      <c r="N242" t="s">
        <v>146</v>
      </c>
      <c r="O242" t="e">
        <v>#N/A</v>
      </c>
      <c r="P242" t="e">
        <v>#N/A</v>
      </c>
    </row>
    <row r="243" spans="1:16" x14ac:dyDescent="0.3">
      <c r="A243" t="s">
        <v>6297</v>
      </c>
      <c r="B243">
        <v>241</v>
      </c>
      <c r="C243" t="s">
        <v>1260</v>
      </c>
      <c r="D243" t="s">
        <v>2643</v>
      </c>
      <c r="E243" t="s">
        <v>4999</v>
      </c>
      <c r="F243" t="s">
        <v>9484</v>
      </c>
      <c r="G243" t="s">
        <v>13229</v>
      </c>
      <c r="H243" t="s">
        <v>13230</v>
      </c>
      <c r="I243" t="s">
        <v>6297</v>
      </c>
      <c r="J243" t="s">
        <v>7783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</row>
    <row r="244" spans="1:16" x14ac:dyDescent="0.3">
      <c r="A244" t="s">
        <v>6298</v>
      </c>
      <c r="B244">
        <v>242</v>
      </c>
      <c r="C244" t="s">
        <v>1066</v>
      </c>
      <c r="D244" t="s">
        <v>2644</v>
      </c>
      <c r="E244" t="s">
        <v>5000</v>
      </c>
      <c r="F244" t="s">
        <v>9575</v>
      </c>
      <c r="G244" t="s">
        <v>13231</v>
      </c>
      <c r="H244" t="s">
        <v>13232</v>
      </c>
      <c r="I244" t="s">
        <v>6298</v>
      </c>
      <c r="J244" t="s">
        <v>7784</v>
      </c>
      <c r="K244" t="s">
        <v>1067</v>
      </c>
      <c r="L244" t="s">
        <v>1067</v>
      </c>
      <c r="M244" t="s">
        <v>1067</v>
      </c>
      <c r="N244" t="s">
        <v>222</v>
      </c>
      <c r="O244" t="s">
        <v>12751</v>
      </c>
      <c r="P244" t="s">
        <v>78</v>
      </c>
    </row>
    <row r="245" spans="1:16" x14ac:dyDescent="0.3">
      <c r="A245" t="s">
        <v>6299</v>
      </c>
      <c r="B245">
        <v>243</v>
      </c>
      <c r="C245" t="s">
        <v>569</v>
      </c>
      <c r="D245" t="s">
        <v>2645</v>
      </c>
      <c r="E245" t="s">
        <v>5001</v>
      </c>
      <c r="F245" t="s">
        <v>9665</v>
      </c>
      <c r="G245" t="s">
        <v>13233</v>
      </c>
      <c r="H245" t="s">
        <v>13234</v>
      </c>
      <c r="I245" t="s">
        <v>6299</v>
      </c>
      <c r="J245" t="s">
        <v>7785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</row>
    <row r="246" spans="1:16" x14ac:dyDescent="0.3">
      <c r="A246" t="s">
        <v>6300</v>
      </c>
      <c r="B246">
        <v>244</v>
      </c>
      <c r="C246" t="s">
        <v>1672</v>
      </c>
      <c r="D246" t="s">
        <v>2646</v>
      </c>
      <c r="E246" t="s">
        <v>4565</v>
      </c>
      <c r="F246" t="s">
        <v>9666</v>
      </c>
      <c r="G246" t="s">
        <v>13235</v>
      </c>
      <c r="H246" t="s">
        <v>13236</v>
      </c>
      <c r="I246" t="s">
        <v>6300</v>
      </c>
      <c r="J246" t="s">
        <v>7786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</row>
    <row r="247" spans="1:16" x14ac:dyDescent="0.3">
      <c r="A247" t="s">
        <v>6301</v>
      </c>
      <c r="B247">
        <v>245</v>
      </c>
      <c r="C247" t="s">
        <v>2298</v>
      </c>
      <c r="D247" t="s">
        <v>2648</v>
      </c>
      <c r="E247" t="s">
        <v>4490</v>
      </c>
      <c r="F247" t="s">
        <v>11053</v>
      </c>
      <c r="G247" t="s">
        <v>13237</v>
      </c>
      <c r="H247" t="s">
        <v>13238</v>
      </c>
      <c r="I247" t="s">
        <v>6301</v>
      </c>
      <c r="J247" t="s">
        <v>7787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</row>
    <row r="248" spans="1:16" x14ac:dyDescent="0.3">
      <c r="A248" t="s">
        <v>9064</v>
      </c>
      <c r="B248">
        <v>246</v>
      </c>
      <c r="C248" t="s">
        <v>1488</v>
      </c>
      <c r="D248" t="s">
        <v>2651</v>
      </c>
      <c r="E248" t="s">
        <v>4436</v>
      </c>
      <c r="F248" t="s">
        <v>9485</v>
      </c>
      <c r="G248" t="s">
        <v>13239</v>
      </c>
      <c r="H248" t="s">
        <v>13240</v>
      </c>
      <c r="I248" t="s">
        <v>9064</v>
      </c>
      <c r="J248" t="s">
        <v>9230</v>
      </c>
      <c r="K248" t="e">
        <v>#N/A</v>
      </c>
      <c r="L248" t="e">
        <v>#N/A</v>
      </c>
      <c r="M248" t="e">
        <v>#N/A</v>
      </c>
      <c r="N248" t="e">
        <v>#N/A</v>
      </c>
      <c r="O248" t="s">
        <v>12751</v>
      </c>
      <c r="P248" t="s">
        <v>58</v>
      </c>
    </row>
    <row r="249" spans="1:16" x14ac:dyDescent="0.3">
      <c r="A249" t="s">
        <v>6302</v>
      </c>
      <c r="B249">
        <v>247</v>
      </c>
      <c r="C249" t="s">
        <v>2311</v>
      </c>
      <c r="D249" t="s">
        <v>2654</v>
      </c>
      <c r="E249" t="s">
        <v>5005</v>
      </c>
      <c r="F249" t="s">
        <v>9484</v>
      </c>
      <c r="G249" t="s">
        <v>13241</v>
      </c>
      <c r="H249" t="s">
        <v>13242</v>
      </c>
      <c r="I249" t="s">
        <v>6302</v>
      </c>
      <c r="J249" t="s">
        <v>7788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</row>
    <row r="250" spans="1:16" x14ac:dyDescent="0.3">
      <c r="A250" t="s">
        <v>6303</v>
      </c>
      <c r="B250">
        <v>248</v>
      </c>
      <c r="C250" t="s">
        <v>2312</v>
      </c>
      <c r="D250" t="s">
        <v>2655</v>
      </c>
      <c r="E250" t="s">
        <v>5006</v>
      </c>
      <c r="F250" t="s">
        <v>9484</v>
      </c>
      <c r="G250" t="s">
        <v>13243</v>
      </c>
      <c r="H250" t="s">
        <v>13244</v>
      </c>
      <c r="I250" t="s">
        <v>6303</v>
      </c>
      <c r="J250" t="s">
        <v>7789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</row>
    <row r="251" spans="1:16" x14ac:dyDescent="0.3">
      <c r="A251" t="s">
        <v>6304</v>
      </c>
      <c r="B251">
        <v>249</v>
      </c>
      <c r="C251" t="s">
        <v>1612</v>
      </c>
      <c r="D251" t="s">
        <v>2657</v>
      </c>
      <c r="E251" t="s">
        <v>5002</v>
      </c>
      <c r="F251" t="s">
        <v>9502</v>
      </c>
      <c r="G251" t="s">
        <v>13245</v>
      </c>
      <c r="H251" t="s">
        <v>13246</v>
      </c>
      <c r="I251" t="s">
        <v>6304</v>
      </c>
      <c r="J251" t="s">
        <v>7790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</row>
    <row r="252" spans="1:16" x14ac:dyDescent="0.3">
      <c r="A252" t="s">
        <v>6305</v>
      </c>
      <c r="B252">
        <v>250</v>
      </c>
      <c r="C252" t="s">
        <v>1779</v>
      </c>
      <c r="D252" t="s">
        <v>2659</v>
      </c>
      <c r="E252" t="s">
        <v>5621</v>
      </c>
      <c r="F252" t="s">
        <v>9484</v>
      </c>
      <c r="G252" t="s">
        <v>13247</v>
      </c>
      <c r="H252" t="s">
        <v>13248</v>
      </c>
      <c r="I252" t="s">
        <v>6305</v>
      </c>
      <c r="J252" t="s">
        <v>7791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</row>
    <row r="253" spans="1:16" x14ac:dyDescent="0.3">
      <c r="A253" t="s">
        <v>6306</v>
      </c>
      <c r="B253">
        <v>251</v>
      </c>
      <c r="C253" t="s">
        <v>2313</v>
      </c>
      <c r="D253" t="s">
        <v>2660</v>
      </c>
      <c r="E253" t="s">
        <v>5621</v>
      </c>
      <c r="F253" t="s">
        <v>9484</v>
      </c>
      <c r="G253" t="s">
        <v>13249</v>
      </c>
      <c r="H253" t="s">
        <v>13250</v>
      </c>
      <c r="I253" t="s">
        <v>6306</v>
      </c>
      <c r="J253" t="s">
        <v>7792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</row>
    <row r="254" spans="1:16" x14ac:dyDescent="0.3">
      <c r="A254" t="s">
        <v>6307</v>
      </c>
      <c r="B254">
        <v>252</v>
      </c>
      <c r="C254" t="s">
        <v>1382</v>
      </c>
      <c r="D254" t="s">
        <v>2661</v>
      </c>
      <c r="E254" t="s">
        <v>5918</v>
      </c>
      <c r="F254" t="s">
        <v>9668</v>
      </c>
      <c r="G254" t="s">
        <v>13251</v>
      </c>
      <c r="H254" t="s">
        <v>13252</v>
      </c>
      <c r="I254" t="s">
        <v>6307</v>
      </c>
      <c r="J254" t="s">
        <v>7793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</row>
    <row r="255" spans="1:16" x14ac:dyDescent="0.3">
      <c r="A255" t="s">
        <v>6308</v>
      </c>
      <c r="B255">
        <v>253</v>
      </c>
      <c r="C255" t="s">
        <v>1255</v>
      </c>
      <c r="D255" t="s">
        <v>2663</v>
      </c>
      <c r="E255" t="s">
        <v>5181</v>
      </c>
      <c r="F255" t="s">
        <v>9484</v>
      </c>
      <c r="G255" t="s">
        <v>13253</v>
      </c>
      <c r="H255" t="s">
        <v>13254</v>
      </c>
      <c r="I255" t="s">
        <v>6308</v>
      </c>
      <c r="J255" t="s">
        <v>7794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</row>
    <row r="256" spans="1:16" x14ac:dyDescent="0.3">
      <c r="A256" t="s">
        <v>6309</v>
      </c>
      <c r="B256">
        <v>254</v>
      </c>
      <c r="C256" t="s">
        <v>2314</v>
      </c>
      <c r="D256" t="s">
        <v>2666</v>
      </c>
      <c r="E256" t="s">
        <v>5014</v>
      </c>
      <c r="F256" t="s">
        <v>9669</v>
      </c>
      <c r="G256" t="s">
        <v>13255</v>
      </c>
      <c r="H256" t="s">
        <v>13256</v>
      </c>
      <c r="I256" t="s">
        <v>6309</v>
      </c>
      <c r="J256" t="s">
        <v>7795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</row>
    <row r="257" spans="1:16" x14ac:dyDescent="0.3">
      <c r="A257" t="s">
        <v>6310</v>
      </c>
      <c r="B257">
        <v>255</v>
      </c>
      <c r="C257" t="s">
        <v>2315</v>
      </c>
      <c r="D257" t="s">
        <v>13257</v>
      </c>
      <c r="E257" t="s">
        <v>5015</v>
      </c>
      <c r="F257" t="s">
        <v>9670</v>
      </c>
      <c r="G257" t="s">
        <v>13258</v>
      </c>
      <c r="H257" t="s">
        <v>13259</v>
      </c>
      <c r="I257" t="s">
        <v>6310</v>
      </c>
      <c r="J257" t="s">
        <v>7796</v>
      </c>
      <c r="K257" t="e">
        <v>#N/A</v>
      </c>
      <c r="L257" t="e">
        <v>#N/A</v>
      </c>
      <c r="M257" t="e">
        <v>#N/A</v>
      </c>
      <c r="N257" t="e">
        <v>#N/A</v>
      </c>
      <c r="O257" t="s">
        <v>12751</v>
      </c>
      <c r="P257" t="e">
        <v>#N/A</v>
      </c>
    </row>
    <row r="258" spans="1:16" x14ac:dyDescent="0.3">
      <c r="A258" t="s">
        <v>6311</v>
      </c>
      <c r="B258">
        <v>256</v>
      </c>
      <c r="C258" t="s">
        <v>1616</v>
      </c>
      <c r="D258" t="s">
        <v>2670</v>
      </c>
      <c r="E258" t="s">
        <v>5161</v>
      </c>
      <c r="F258" t="s">
        <v>9577</v>
      </c>
      <c r="G258" t="s">
        <v>13260</v>
      </c>
      <c r="H258" t="s">
        <v>13261</v>
      </c>
      <c r="I258" t="s">
        <v>6311</v>
      </c>
      <c r="J258" t="s">
        <v>7797</v>
      </c>
      <c r="K258" t="e">
        <v>#N/A</v>
      </c>
      <c r="L258" t="e">
        <v>#N/A</v>
      </c>
      <c r="M258" t="e">
        <v>#N/A</v>
      </c>
      <c r="N258" t="e">
        <v>#N/A</v>
      </c>
      <c r="O258" t="s">
        <v>12751</v>
      </c>
      <c r="P258" t="s">
        <v>96</v>
      </c>
    </row>
    <row r="259" spans="1:16" x14ac:dyDescent="0.3">
      <c r="A259" t="s">
        <v>6312</v>
      </c>
      <c r="B259">
        <v>257</v>
      </c>
      <c r="C259" t="s">
        <v>2272</v>
      </c>
      <c r="D259" t="s">
        <v>2671</v>
      </c>
      <c r="E259" t="s">
        <v>5017</v>
      </c>
      <c r="F259" t="s">
        <v>9672</v>
      </c>
      <c r="G259" t="s">
        <v>13262</v>
      </c>
      <c r="H259" t="s">
        <v>13263</v>
      </c>
      <c r="I259" t="s">
        <v>6312</v>
      </c>
      <c r="J259" t="s">
        <v>7798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</row>
    <row r="260" spans="1:16" x14ac:dyDescent="0.3">
      <c r="A260" t="s">
        <v>6313</v>
      </c>
      <c r="B260">
        <v>258</v>
      </c>
      <c r="C260" t="s">
        <v>1465</v>
      </c>
      <c r="D260" t="s">
        <v>2672</v>
      </c>
      <c r="E260" t="s">
        <v>5018</v>
      </c>
      <c r="F260" t="s">
        <v>9484</v>
      </c>
      <c r="G260" t="s">
        <v>13264</v>
      </c>
      <c r="H260" t="s">
        <v>13265</v>
      </c>
      <c r="I260" t="s">
        <v>6313</v>
      </c>
      <c r="J260" t="s">
        <v>7799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</row>
    <row r="261" spans="1:16" x14ac:dyDescent="0.3">
      <c r="A261" t="s">
        <v>6314</v>
      </c>
      <c r="B261">
        <v>259</v>
      </c>
      <c r="C261" t="s">
        <v>894</v>
      </c>
      <c r="D261" t="s">
        <v>2673</v>
      </c>
      <c r="E261" t="s">
        <v>5019</v>
      </c>
      <c r="F261" t="s">
        <v>9484</v>
      </c>
      <c r="G261" t="s">
        <v>13266</v>
      </c>
      <c r="H261" t="s">
        <v>13267</v>
      </c>
      <c r="I261" t="s">
        <v>6314</v>
      </c>
      <c r="J261" t="s">
        <v>7800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</row>
    <row r="262" spans="1:16" x14ac:dyDescent="0.3">
      <c r="A262" t="s">
        <v>6315</v>
      </c>
      <c r="B262">
        <v>260</v>
      </c>
      <c r="C262" t="s">
        <v>662</v>
      </c>
      <c r="D262" t="s">
        <v>2674</v>
      </c>
      <c r="E262" t="s">
        <v>5020</v>
      </c>
      <c r="F262" t="s">
        <v>9673</v>
      </c>
      <c r="G262" t="s">
        <v>13268</v>
      </c>
      <c r="H262" t="s">
        <v>13269</v>
      </c>
      <c r="I262" t="s">
        <v>6315</v>
      </c>
      <c r="J262" t="s">
        <v>7801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</row>
    <row r="263" spans="1:16" x14ac:dyDescent="0.3">
      <c r="A263" t="s">
        <v>6316</v>
      </c>
      <c r="B263">
        <v>261</v>
      </c>
      <c r="C263" t="s">
        <v>1647</v>
      </c>
      <c r="D263" t="s">
        <v>2675</v>
      </c>
      <c r="E263" t="s">
        <v>5021</v>
      </c>
      <c r="F263" t="s">
        <v>9674</v>
      </c>
      <c r="G263" t="s">
        <v>13270</v>
      </c>
      <c r="H263" t="s">
        <v>13271</v>
      </c>
      <c r="I263" t="s">
        <v>6316</v>
      </c>
      <c r="J263" t="s">
        <v>7802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</row>
    <row r="264" spans="1:16" x14ac:dyDescent="0.3">
      <c r="A264" t="s">
        <v>6317</v>
      </c>
      <c r="B264">
        <v>262</v>
      </c>
      <c r="C264" t="s">
        <v>710</v>
      </c>
      <c r="D264" t="s">
        <v>2676</v>
      </c>
      <c r="E264" t="s">
        <v>5023</v>
      </c>
      <c r="F264" t="s">
        <v>9543</v>
      </c>
      <c r="G264" t="s">
        <v>13272</v>
      </c>
      <c r="H264" t="s">
        <v>13273</v>
      </c>
      <c r="I264" t="s">
        <v>6317</v>
      </c>
      <c r="J264" t="s">
        <v>7803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</row>
    <row r="265" spans="1:16" x14ac:dyDescent="0.3">
      <c r="A265" t="s">
        <v>6318</v>
      </c>
      <c r="B265">
        <v>263</v>
      </c>
      <c r="C265" t="s">
        <v>850</v>
      </c>
      <c r="D265" t="s">
        <v>2677</v>
      </c>
      <c r="E265" t="s">
        <v>5024</v>
      </c>
      <c r="F265" t="s">
        <v>16481</v>
      </c>
      <c r="G265" t="s">
        <v>13274</v>
      </c>
      <c r="H265" t="s">
        <v>13275</v>
      </c>
      <c r="I265" t="s">
        <v>6318</v>
      </c>
      <c r="J265" t="s">
        <v>7804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</row>
    <row r="266" spans="1:16" x14ac:dyDescent="0.3">
      <c r="A266" t="s">
        <v>6319</v>
      </c>
      <c r="B266">
        <v>264</v>
      </c>
      <c r="C266" t="s">
        <v>1706</v>
      </c>
      <c r="D266" t="s">
        <v>2680</v>
      </c>
      <c r="E266" t="s">
        <v>6004</v>
      </c>
      <c r="F266" t="s">
        <v>9733</v>
      </c>
      <c r="G266" t="s">
        <v>13276</v>
      </c>
      <c r="H266" t="s">
        <v>13277</v>
      </c>
      <c r="I266" t="s">
        <v>6319</v>
      </c>
      <c r="J266" t="s">
        <v>7805</v>
      </c>
      <c r="K266" t="e">
        <v>#N/A</v>
      </c>
      <c r="L266" t="e">
        <v>#N/A</v>
      </c>
      <c r="M266" t="e">
        <v>#N/A</v>
      </c>
      <c r="N266" t="e">
        <v>#N/A</v>
      </c>
      <c r="O266" t="s">
        <v>12732</v>
      </c>
      <c r="P266" t="s">
        <v>58</v>
      </c>
    </row>
    <row r="267" spans="1:16" x14ac:dyDescent="0.3">
      <c r="A267" t="s">
        <v>6320</v>
      </c>
      <c r="B267">
        <v>265</v>
      </c>
      <c r="C267" t="s">
        <v>1573</v>
      </c>
      <c r="D267" t="s">
        <v>2678</v>
      </c>
      <c r="E267" t="s">
        <v>5022</v>
      </c>
      <c r="F267" t="s">
        <v>16482</v>
      </c>
      <c r="G267" t="s">
        <v>13278</v>
      </c>
      <c r="H267" t="s">
        <v>13279</v>
      </c>
      <c r="I267" t="s">
        <v>6320</v>
      </c>
      <c r="J267" t="s">
        <v>7806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</row>
    <row r="268" spans="1:16" x14ac:dyDescent="0.3">
      <c r="A268" t="s">
        <v>6321</v>
      </c>
      <c r="B268">
        <v>266</v>
      </c>
      <c r="C268" t="s">
        <v>1653</v>
      </c>
      <c r="D268" t="s">
        <v>13257</v>
      </c>
      <c r="E268" t="s">
        <v>5030</v>
      </c>
      <c r="F268" t="s">
        <v>9678</v>
      </c>
      <c r="G268" t="s">
        <v>13280</v>
      </c>
      <c r="H268" t="s">
        <v>13281</v>
      </c>
      <c r="I268" t="s">
        <v>6321</v>
      </c>
      <c r="J268" t="s">
        <v>7807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</row>
    <row r="269" spans="1:16" x14ac:dyDescent="0.3">
      <c r="A269" t="s">
        <v>6322</v>
      </c>
      <c r="B269">
        <v>267</v>
      </c>
      <c r="C269" t="s">
        <v>2317</v>
      </c>
      <c r="D269" t="s">
        <v>2689</v>
      </c>
      <c r="E269" t="s">
        <v>5031</v>
      </c>
      <c r="F269" t="s">
        <v>12469</v>
      </c>
      <c r="G269" t="s">
        <v>13282</v>
      </c>
      <c r="H269" t="s">
        <v>13283</v>
      </c>
      <c r="I269" t="s">
        <v>6322</v>
      </c>
      <c r="J269" t="s">
        <v>7808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</row>
    <row r="270" spans="1:16" x14ac:dyDescent="0.3">
      <c r="A270" t="s">
        <v>6323</v>
      </c>
      <c r="B270">
        <v>268</v>
      </c>
      <c r="C270" t="s">
        <v>2236</v>
      </c>
      <c r="D270" t="s">
        <v>2690</v>
      </c>
      <c r="E270" t="s">
        <v>4897</v>
      </c>
      <c r="F270" t="s">
        <v>9517</v>
      </c>
      <c r="G270" t="s">
        <v>13284</v>
      </c>
      <c r="H270" t="s">
        <v>13285</v>
      </c>
      <c r="I270" t="s">
        <v>6323</v>
      </c>
      <c r="J270" t="s">
        <v>7809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</row>
    <row r="271" spans="1:16" x14ac:dyDescent="0.3">
      <c r="A271" t="s">
        <v>6324</v>
      </c>
      <c r="B271">
        <v>269</v>
      </c>
      <c r="C271" t="s">
        <v>1995</v>
      </c>
      <c r="D271" t="s">
        <v>4118</v>
      </c>
      <c r="E271" t="s">
        <v>4632</v>
      </c>
      <c r="F271" t="s">
        <v>9679</v>
      </c>
      <c r="G271" t="s">
        <v>13286</v>
      </c>
      <c r="H271" t="s">
        <v>13287</v>
      </c>
      <c r="I271" t="s">
        <v>6324</v>
      </c>
      <c r="J271" t="s">
        <v>7810</v>
      </c>
      <c r="K271" t="s">
        <v>1996</v>
      </c>
      <c r="L271" t="s">
        <v>678</v>
      </c>
      <c r="M271" t="s">
        <v>678</v>
      </c>
      <c r="N271" t="s">
        <v>679</v>
      </c>
      <c r="O271" t="s">
        <v>12732</v>
      </c>
      <c r="P271" t="s">
        <v>60</v>
      </c>
    </row>
    <row r="272" spans="1:16" x14ac:dyDescent="0.3">
      <c r="A272" t="s">
        <v>6325</v>
      </c>
      <c r="B272">
        <v>270</v>
      </c>
      <c r="C272" t="s">
        <v>2076</v>
      </c>
      <c r="D272" t="s">
        <v>3545</v>
      </c>
      <c r="E272" t="s">
        <v>5826</v>
      </c>
      <c r="F272" t="s">
        <v>9681</v>
      </c>
      <c r="G272" t="s">
        <v>13288</v>
      </c>
      <c r="H272" t="s">
        <v>13289</v>
      </c>
      <c r="I272" t="s">
        <v>6325</v>
      </c>
      <c r="J272" t="s">
        <v>7811</v>
      </c>
      <c r="K272" t="e">
        <v>#N/A</v>
      </c>
      <c r="L272" t="e">
        <v>#N/A</v>
      </c>
      <c r="M272" t="e">
        <v>#N/A</v>
      </c>
      <c r="N272" t="e">
        <v>#N/A</v>
      </c>
      <c r="O272" t="s">
        <v>12732</v>
      </c>
      <c r="P272" t="s">
        <v>60</v>
      </c>
    </row>
    <row r="273" spans="1:16" x14ac:dyDescent="0.3">
      <c r="A273" t="s">
        <v>9074</v>
      </c>
      <c r="B273">
        <v>271</v>
      </c>
      <c r="C273" t="s">
        <v>1338</v>
      </c>
      <c r="D273" t="s">
        <v>2809</v>
      </c>
      <c r="E273" t="s">
        <v>4897</v>
      </c>
      <c r="F273" t="s">
        <v>9517</v>
      </c>
      <c r="G273" t="s">
        <v>13290</v>
      </c>
      <c r="H273" t="s">
        <v>13291</v>
      </c>
      <c r="I273" t="s">
        <v>9074</v>
      </c>
      <c r="J273" t="s">
        <v>9231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</row>
    <row r="274" spans="1:16" x14ac:dyDescent="0.3">
      <c r="A274" t="s">
        <v>6326</v>
      </c>
      <c r="B274">
        <v>272</v>
      </c>
      <c r="C274" t="s">
        <v>1557</v>
      </c>
      <c r="D274" t="s">
        <v>3351</v>
      </c>
      <c r="E274" t="s">
        <v>5441</v>
      </c>
      <c r="F274" t="s">
        <v>9954</v>
      </c>
      <c r="G274" t="s">
        <v>13292</v>
      </c>
      <c r="H274" t="s">
        <v>13293</v>
      </c>
      <c r="I274" t="s">
        <v>6326</v>
      </c>
      <c r="J274" t="s">
        <v>7812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</row>
    <row r="275" spans="1:16" x14ac:dyDescent="0.3">
      <c r="A275" t="s">
        <v>13294</v>
      </c>
      <c r="B275">
        <v>273</v>
      </c>
      <c r="C275" t="s">
        <v>1310</v>
      </c>
      <c r="D275" t="s">
        <v>2697</v>
      </c>
      <c r="E275" t="s">
        <v>4897</v>
      </c>
      <c r="F275" t="s">
        <v>9517</v>
      </c>
      <c r="G275" t="s">
        <v>13295</v>
      </c>
      <c r="H275" t="s">
        <v>13296</v>
      </c>
      <c r="I275" t="s">
        <v>13294</v>
      </c>
      <c r="J275" t="s">
        <v>16374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</row>
    <row r="276" spans="1:16" x14ac:dyDescent="0.3">
      <c r="A276" t="s">
        <v>9075</v>
      </c>
      <c r="B276">
        <v>274</v>
      </c>
      <c r="C276" t="s">
        <v>1569</v>
      </c>
      <c r="D276" t="s">
        <v>2698</v>
      </c>
      <c r="E276" t="s">
        <v>5040</v>
      </c>
      <c r="F276" t="s">
        <v>11070</v>
      </c>
      <c r="G276" t="s">
        <v>13297</v>
      </c>
      <c r="H276" t="s">
        <v>13298</v>
      </c>
      <c r="I276" t="s">
        <v>9075</v>
      </c>
      <c r="J276" t="s">
        <v>9232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</row>
    <row r="277" spans="1:16" x14ac:dyDescent="0.3">
      <c r="A277" t="s">
        <v>6327</v>
      </c>
      <c r="B277">
        <v>275</v>
      </c>
      <c r="C277" t="s">
        <v>1987</v>
      </c>
      <c r="D277" t="s">
        <v>2701</v>
      </c>
      <c r="E277" t="s">
        <v>5936</v>
      </c>
      <c r="F277" t="s">
        <v>9575</v>
      </c>
      <c r="G277" t="s">
        <v>13299</v>
      </c>
      <c r="H277" t="s">
        <v>13300</v>
      </c>
      <c r="I277" t="s">
        <v>6327</v>
      </c>
      <c r="J277" t="s">
        <v>7813</v>
      </c>
      <c r="K277" t="e">
        <v>#N/A</v>
      </c>
      <c r="L277" t="e">
        <v>#N/A</v>
      </c>
      <c r="M277" t="s">
        <v>791</v>
      </c>
      <c r="N277" t="e">
        <v>#N/A</v>
      </c>
      <c r="O277" t="s">
        <v>12732</v>
      </c>
      <c r="P277" t="s">
        <v>47</v>
      </c>
    </row>
    <row r="278" spans="1:16" x14ac:dyDescent="0.3">
      <c r="A278" t="s">
        <v>6328</v>
      </c>
      <c r="B278">
        <v>276</v>
      </c>
      <c r="C278" t="s">
        <v>1973</v>
      </c>
      <c r="D278" t="s">
        <v>2702</v>
      </c>
      <c r="E278" t="s">
        <v>4305</v>
      </c>
      <c r="F278" t="s">
        <v>13301</v>
      </c>
      <c r="G278" t="s">
        <v>13302</v>
      </c>
      <c r="H278" t="s">
        <v>13303</v>
      </c>
      <c r="I278" t="s">
        <v>6328</v>
      </c>
      <c r="J278" t="s">
        <v>7814</v>
      </c>
      <c r="K278" t="e">
        <v>#N/A</v>
      </c>
      <c r="L278" t="e">
        <v>#N/A</v>
      </c>
      <c r="M278" t="s">
        <v>4306</v>
      </c>
      <c r="N278" t="e">
        <v>#N/A</v>
      </c>
      <c r="O278" t="e">
        <v>#N/A</v>
      </c>
      <c r="P278" t="e">
        <v>#N/A</v>
      </c>
    </row>
    <row r="279" spans="1:16" x14ac:dyDescent="0.3">
      <c r="A279" t="s">
        <v>6329</v>
      </c>
      <c r="B279">
        <v>277</v>
      </c>
      <c r="C279" t="s">
        <v>2142</v>
      </c>
      <c r="D279" t="s">
        <v>2703</v>
      </c>
      <c r="E279" t="s">
        <v>5046</v>
      </c>
      <c r="F279" t="s">
        <v>9515</v>
      </c>
      <c r="G279" t="s">
        <v>13304</v>
      </c>
      <c r="H279" t="s">
        <v>13305</v>
      </c>
      <c r="I279" t="s">
        <v>6329</v>
      </c>
      <c r="J279" t="s">
        <v>7815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</row>
    <row r="280" spans="1:16" x14ac:dyDescent="0.3">
      <c r="A280" t="s">
        <v>6330</v>
      </c>
      <c r="B280">
        <v>278</v>
      </c>
      <c r="C280" t="s">
        <v>1384</v>
      </c>
      <c r="D280" t="s">
        <v>2704</v>
      </c>
      <c r="E280" t="s">
        <v>5047</v>
      </c>
      <c r="F280" t="s">
        <v>9684</v>
      </c>
      <c r="G280" t="s">
        <v>13306</v>
      </c>
      <c r="H280" t="s">
        <v>13307</v>
      </c>
      <c r="I280" t="s">
        <v>6330</v>
      </c>
      <c r="J280" t="s">
        <v>7816</v>
      </c>
      <c r="K280" t="s">
        <v>1385</v>
      </c>
      <c r="L280" t="s">
        <v>1385</v>
      </c>
      <c r="M280" t="e">
        <v>#N/A</v>
      </c>
      <c r="N280" t="s">
        <v>136</v>
      </c>
      <c r="O280" t="s">
        <v>12732</v>
      </c>
      <c r="P280" t="s">
        <v>60</v>
      </c>
    </row>
    <row r="281" spans="1:16" x14ac:dyDescent="0.3">
      <c r="A281" t="s">
        <v>6331</v>
      </c>
      <c r="B281">
        <v>279</v>
      </c>
      <c r="C281" t="s">
        <v>1075</v>
      </c>
      <c r="D281" t="s">
        <v>3925</v>
      </c>
      <c r="E281" t="s">
        <v>4436</v>
      </c>
      <c r="F281" t="s">
        <v>9685</v>
      </c>
      <c r="G281" t="s">
        <v>13308</v>
      </c>
      <c r="H281" t="s">
        <v>13309</v>
      </c>
      <c r="I281" t="s">
        <v>6331</v>
      </c>
      <c r="J281" t="s">
        <v>7817</v>
      </c>
      <c r="K281" t="s">
        <v>1076</v>
      </c>
      <c r="L281" t="s">
        <v>1076</v>
      </c>
      <c r="M281" t="e">
        <v>#N/A</v>
      </c>
      <c r="N281" t="s">
        <v>1077</v>
      </c>
      <c r="O281" t="s">
        <v>12751</v>
      </c>
      <c r="P281" t="s">
        <v>43</v>
      </c>
    </row>
    <row r="282" spans="1:16" x14ac:dyDescent="0.3">
      <c r="A282" t="s">
        <v>6332</v>
      </c>
      <c r="B282">
        <v>280</v>
      </c>
      <c r="C282" t="s">
        <v>1233</v>
      </c>
      <c r="D282" t="s">
        <v>2706</v>
      </c>
      <c r="E282" t="s">
        <v>5042</v>
      </c>
      <c r="F282" t="s">
        <v>10562</v>
      </c>
      <c r="G282" t="s">
        <v>13310</v>
      </c>
      <c r="H282" t="s">
        <v>13311</v>
      </c>
      <c r="I282" t="s">
        <v>6332</v>
      </c>
      <c r="J282" t="s">
        <v>7818</v>
      </c>
      <c r="K282" t="e">
        <v>#N/A</v>
      </c>
      <c r="L282" t="e">
        <v>#N/A</v>
      </c>
      <c r="M282" t="e">
        <v>#N/A</v>
      </c>
      <c r="N282" t="e">
        <v>#N/A</v>
      </c>
      <c r="O282" t="s">
        <v>12751</v>
      </c>
      <c r="P282" t="s">
        <v>60</v>
      </c>
    </row>
    <row r="283" spans="1:16" x14ac:dyDescent="0.3">
      <c r="A283" t="s">
        <v>9077</v>
      </c>
      <c r="B283">
        <v>281</v>
      </c>
      <c r="C283" t="s">
        <v>1224</v>
      </c>
      <c r="D283" t="s">
        <v>2703</v>
      </c>
      <c r="E283" t="s">
        <v>4896</v>
      </c>
      <c r="F283" t="s">
        <v>9515</v>
      </c>
      <c r="G283" t="s">
        <v>13312</v>
      </c>
      <c r="H283" t="s">
        <v>13313</v>
      </c>
      <c r="I283" t="s">
        <v>9077</v>
      </c>
      <c r="J283" t="s">
        <v>9233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</row>
    <row r="284" spans="1:16" x14ac:dyDescent="0.3">
      <c r="A284" t="s">
        <v>6333</v>
      </c>
      <c r="B284">
        <v>282</v>
      </c>
      <c r="C284" t="s">
        <v>2169</v>
      </c>
      <c r="D284" t="s">
        <v>2708</v>
      </c>
      <c r="E284" t="s">
        <v>5043</v>
      </c>
      <c r="F284" t="s">
        <v>9484</v>
      </c>
      <c r="G284" t="s">
        <v>13314</v>
      </c>
      <c r="H284" t="s">
        <v>13315</v>
      </c>
      <c r="I284" t="s">
        <v>6333</v>
      </c>
      <c r="J284" t="s">
        <v>7819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</row>
    <row r="285" spans="1:16" x14ac:dyDescent="0.3">
      <c r="A285" t="s">
        <v>6334</v>
      </c>
      <c r="B285">
        <v>283</v>
      </c>
      <c r="C285" t="s">
        <v>2149</v>
      </c>
      <c r="D285" t="s">
        <v>2710</v>
      </c>
      <c r="E285" t="s">
        <v>5328</v>
      </c>
      <c r="F285" t="s">
        <v>9733</v>
      </c>
      <c r="G285" t="s">
        <v>13316</v>
      </c>
      <c r="H285" t="s">
        <v>13317</v>
      </c>
      <c r="I285" t="s">
        <v>6334</v>
      </c>
      <c r="J285" t="s">
        <v>7820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</row>
    <row r="286" spans="1:16" x14ac:dyDescent="0.3">
      <c r="A286" t="s">
        <v>6335</v>
      </c>
      <c r="B286">
        <v>284</v>
      </c>
      <c r="C286" t="s">
        <v>2318</v>
      </c>
      <c r="D286" t="s">
        <v>2711</v>
      </c>
      <c r="E286" t="s">
        <v>5311</v>
      </c>
      <c r="F286" t="s">
        <v>9686</v>
      </c>
      <c r="G286" t="s">
        <v>13318</v>
      </c>
      <c r="H286" t="s">
        <v>13319</v>
      </c>
      <c r="I286" t="s">
        <v>6335</v>
      </c>
      <c r="J286" t="s">
        <v>7821</v>
      </c>
      <c r="K286" t="s">
        <v>2319</v>
      </c>
      <c r="L286" t="s">
        <v>2319</v>
      </c>
      <c r="M286" t="s">
        <v>2319</v>
      </c>
      <c r="N286" t="s">
        <v>1360</v>
      </c>
      <c r="O286" t="e">
        <v>#N/A</v>
      </c>
      <c r="P286" t="e">
        <v>#N/A</v>
      </c>
    </row>
    <row r="287" spans="1:16" x14ac:dyDescent="0.3">
      <c r="A287" t="s">
        <v>6336</v>
      </c>
      <c r="B287">
        <v>285</v>
      </c>
      <c r="C287" t="s">
        <v>1318</v>
      </c>
      <c r="D287" t="s">
        <v>2716</v>
      </c>
      <c r="E287" t="s">
        <v>5002</v>
      </c>
      <c r="F287" t="s">
        <v>9484</v>
      </c>
      <c r="G287" t="s">
        <v>13320</v>
      </c>
      <c r="H287" t="s">
        <v>13321</v>
      </c>
      <c r="I287" t="s">
        <v>6336</v>
      </c>
      <c r="J287" t="s">
        <v>7822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</row>
    <row r="288" spans="1:16" x14ac:dyDescent="0.3">
      <c r="A288" t="s">
        <v>6337</v>
      </c>
      <c r="B288">
        <v>286</v>
      </c>
      <c r="C288" t="s">
        <v>807</v>
      </c>
      <c r="D288" t="s">
        <v>2717</v>
      </c>
      <c r="E288" t="s">
        <v>5079</v>
      </c>
      <c r="F288" t="s">
        <v>9484</v>
      </c>
      <c r="G288" t="s">
        <v>13322</v>
      </c>
      <c r="H288" t="s">
        <v>13323</v>
      </c>
      <c r="I288" t="s">
        <v>6337</v>
      </c>
      <c r="J288" t="s">
        <v>7823</v>
      </c>
      <c r="K288" t="s">
        <v>469</v>
      </c>
      <c r="L288" t="s">
        <v>469</v>
      </c>
      <c r="M288" t="s">
        <v>4306</v>
      </c>
      <c r="N288" t="s">
        <v>470</v>
      </c>
      <c r="O288" t="e">
        <v>#N/A</v>
      </c>
      <c r="P288" t="e">
        <v>#N/A</v>
      </c>
    </row>
    <row r="289" spans="1:16" x14ac:dyDescent="0.3">
      <c r="A289" t="s">
        <v>6338</v>
      </c>
      <c r="B289">
        <v>287</v>
      </c>
      <c r="C289" t="s">
        <v>1556</v>
      </c>
      <c r="D289" t="s">
        <v>2719</v>
      </c>
      <c r="E289" t="s">
        <v>4360</v>
      </c>
      <c r="F289" t="s">
        <v>11073</v>
      </c>
      <c r="G289" t="s">
        <v>13324</v>
      </c>
      <c r="H289" t="s">
        <v>13325</v>
      </c>
      <c r="I289" t="s">
        <v>6338</v>
      </c>
      <c r="J289" t="s">
        <v>7824</v>
      </c>
      <c r="K289" t="e">
        <v>#N/A</v>
      </c>
      <c r="L289" t="e">
        <v>#N/A</v>
      </c>
      <c r="M289" t="e">
        <v>#N/A</v>
      </c>
      <c r="N289" t="e">
        <v>#N/A</v>
      </c>
      <c r="O289" t="s">
        <v>12751</v>
      </c>
      <c r="P289" t="s">
        <v>78</v>
      </c>
    </row>
    <row r="290" spans="1:16" x14ac:dyDescent="0.3">
      <c r="A290" t="s">
        <v>6339</v>
      </c>
      <c r="B290">
        <v>288</v>
      </c>
      <c r="C290" t="s">
        <v>372</v>
      </c>
      <c r="D290" t="s">
        <v>2720</v>
      </c>
      <c r="E290" t="s">
        <v>5079</v>
      </c>
      <c r="F290" t="s">
        <v>9528</v>
      </c>
      <c r="G290" t="s">
        <v>13326</v>
      </c>
      <c r="H290" t="s">
        <v>13327</v>
      </c>
      <c r="I290" t="s">
        <v>6339</v>
      </c>
      <c r="J290" t="s">
        <v>7825</v>
      </c>
      <c r="K290" t="e">
        <v>#N/A</v>
      </c>
      <c r="L290" t="e">
        <v>#N/A</v>
      </c>
      <c r="M290" t="s">
        <v>4306</v>
      </c>
      <c r="N290" t="e">
        <v>#N/A</v>
      </c>
      <c r="O290" t="e">
        <v>#N/A</v>
      </c>
      <c r="P290" t="e">
        <v>#N/A</v>
      </c>
    </row>
    <row r="291" spans="1:16" x14ac:dyDescent="0.3">
      <c r="A291" t="s">
        <v>6340</v>
      </c>
      <c r="B291">
        <v>289</v>
      </c>
      <c r="C291" t="s">
        <v>444</v>
      </c>
      <c r="D291" t="s">
        <v>2722</v>
      </c>
      <c r="E291" t="s">
        <v>5114</v>
      </c>
      <c r="F291" t="s">
        <v>9558</v>
      </c>
      <c r="G291" t="s">
        <v>13328</v>
      </c>
      <c r="H291" t="s">
        <v>13329</v>
      </c>
      <c r="I291" t="s">
        <v>6340</v>
      </c>
      <c r="J291" t="s">
        <v>7826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</row>
    <row r="292" spans="1:16" x14ac:dyDescent="0.3">
      <c r="A292" t="s">
        <v>6341</v>
      </c>
      <c r="B292">
        <v>290</v>
      </c>
      <c r="C292" t="s">
        <v>1590</v>
      </c>
      <c r="D292" t="s">
        <v>2724</v>
      </c>
      <c r="E292" t="s">
        <v>4897</v>
      </c>
      <c r="F292" t="s">
        <v>12469</v>
      </c>
      <c r="G292" t="s">
        <v>13330</v>
      </c>
      <c r="H292" t="s">
        <v>13331</v>
      </c>
      <c r="I292" t="s">
        <v>6341</v>
      </c>
      <c r="J292" t="s">
        <v>7827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</row>
    <row r="293" spans="1:16" x14ac:dyDescent="0.3">
      <c r="A293" t="s">
        <v>6342</v>
      </c>
      <c r="B293">
        <v>291</v>
      </c>
      <c r="C293" t="s">
        <v>2036</v>
      </c>
      <c r="D293" t="s">
        <v>2727</v>
      </c>
      <c r="E293" t="s">
        <v>5042</v>
      </c>
      <c r="F293" t="s">
        <v>10562</v>
      </c>
      <c r="G293" t="s">
        <v>13332</v>
      </c>
      <c r="H293" t="s">
        <v>13333</v>
      </c>
      <c r="I293" t="s">
        <v>6342</v>
      </c>
      <c r="J293" t="s">
        <v>7828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</row>
    <row r="294" spans="1:16" x14ac:dyDescent="0.3">
      <c r="A294" t="s">
        <v>6343</v>
      </c>
      <c r="B294">
        <v>292</v>
      </c>
      <c r="C294" t="s">
        <v>1349</v>
      </c>
      <c r="D294" t="s">
        <v>2729</v>
      </c>
      <c r="E294" t="s">
        <v>4364</v>
      </c>
      <c r="F294" t="s">
        <v>9689</v>
      </c>
      <c r="G294" t="s">
        <v>13334</v>
      </c>
      <c r="H294" t="s">
        <v>13335</v>
      </c>
      <c r="I294" t="s">
        <v>6343</v>
      </c>
      <c r="J294" t="s">
        <v>7829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</row>
    <row r="295" spans="1:16" x14ac:dyDescent="0.3">
      <c r="A295" t="s">
        <v>6344</v>
      </c>
      <c r="B295">
        <v>293</v>
      </c>
      <c r="C295" t="s">
        <v>1641</v>
      </c>
      <c r="D295" t="s">
        <v>2730</v>
      </c>
      <c r="E295" t="s">
        <v>4897</v>
      </c>
      <c r="F295" t="s">
        <v>12469</v>
      </c>
      <c r="G295" t="s">
        <v>13336</v>
      </c>
      <c r="H295" t="s">
        <v>13337</v>
      </c>
      <c r="I295" t="s">
        <v>6344</v>
      </c>
      <c r="J295" t="s">
        <v>7830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</row>
    <row r="296" spans="1:16" x14ac:dyDescent="0.3">
      <c r="A296" t="s">
        <v>6345</v>
      </c>
      <c r="B296">
        <v>294</v>
      </c>
      <c r="C296" t="s">
        <v>1847</v>
      </c>
      <c r="D296" t="s">
        <v>2732</v>
      </c>
      <c r="E296" t="s">
        <v>4632</v>
      </c>
      <c r="F296" t="s">
        <v>9690</v>
      </c>
      <c r="G296" t="s">
        <v>13338</v>
      </c>
      <c r="H296" t="s">
        <v>13339</v>
      </c>
      <c r="I296" t="s">
        <v>6345</v>
      </c>
      <c r="J296" t="s">
        <v>7831</v>
      </c>
      <c r="K296" t="s">
        <v>678</v>
      </c>
      <c r="L296" t="s">
        <v>678</v>
      </c>
      <c r="M296" t="s">
        <v>678</v>
      </c>
      <c r="N296" t="s">
        <v>679</v>
      </c>
      <c r="O296" t="s">
        <v>12732</v>
      </c>
      <c r="P296" t="s">
        <v>60</v>
      </c>
    </row>
    <row r="297" spans="1:16" x14ac:dyDescent="0.3">
      <c r="A297" t="s">
        <v>6346</v>
      </c>
      <c r="B297">
        <v>295</v>
      </c>
      <c r="C297" t="s">
        <v>2173</v>
      </c>
      <c r="D297" t="s">
        <v>2734</v>
      </c>
      <c r="E297" t="s">
        <v>4854</v>
      </c>
      <c r="F297" t="s">
        <v>9515</v>
      </c>
      <c r="G297" t="s">
        <v>13340</v>
      </c>
      <c r="H297" t="s">
        <v>13341</v>
      </c>
      <c r="I297" t="s">
        <v>6346</v>
      </c>
      <c r="J297" t="s">
        <v>7832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</row>
    <row r="298" spans="1:16" x14ac:dyDescent="0.3">
      <c r="A298" t="s">
        <v>6347</v>
      </c>
      <c r="B298">
        <v>296</v>
      </c>
      <c r="C298" t="s">
        <v>1230</v>
      </c>
      <c r="D298" t="s">
        <v>2735</v>
      </c>
      <c r="E298" t="s">
        <v>5050</v>
      </c>
      <c r="F298" t="s">
        <v>9691</v>
      </c>
      <c r="G298" t="s">
        <v>13342</v>
      </c>
      <c r="H298" t="s">
        <v>13343</v>
      </c>
      <c r="I298" t="s">
        <v>6347</v>
      </c>
      <c r="J298" t="s">
        <v>7833</v>
      </c>
      <c r="K298" t="s">
        <v>1231</v>
      </c>
      <c r="L298" t="s">
        <v>1231</v>
      </c>
      <c r="M298" t="s">
        <v>1526</v>
      </c>
      <c r="N298" t="s">
        <v>470</v>
      </c>
      <c r="O298" t="e">
        <v>#N/A</v>
      </c>
      <c r="P298" t="e">
        <v>#N/A</v>
      </c>
    </row>
    <row r="299" spans="1:16" x14ac:dyDescent="0.3">
      <c r="A299" t="s">
        <v>6348</v>
      </c>
      <c r="B299">
        <v>297</v>
      </c>
      <c r="C299" t="s">
        <v>991</v>
      </c>
      <c r="D299" t="s">
        <v>2737</v>
      </c>
      <c r="E299" t="s">
        <v>5034</v>
      </c>
      <c r="F299" t="s">
        <v>12469</v>
      </c>
      <c r="G299" t="s">
        <v>13344</v>
      </c>
      <c r="H299" t="s">
        <v>13345</v>
      </c>
      <c r="I299" t="s">
        <v>6348</v>
      </c>
      <c r="J299" t="s">
        <v>7834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</row>
    <row r="300" spans="1:16" x14ac:dyDescent="0.3">
      <c r="A300" t="s">
        <v>6349</v>
      </c>
      <c r="B300">
        <v>298</v>
      </c>
      <c r="C300" t="s">
        <v>1428</v>
      </c>
      <c r="D300" t="s">
        <v>2738</v>
      </c>
      <c r="E300" t="s">
        <v>4854</v>
      </c>
      <c r="F300" t="s">
        <v>9515</v>
      </c>
      <c r="G300" t="s">
        <v>13346</v>
      </c>
      <c r="H300" t="s">
        <v>13347</v>
      </c>
      <c r="I300" t="s">
        <v>6349</v>
      </c>
      <c r="J300" t="s">
        <v>7835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</row>
    <row r="301" spans="1:16" x14ac:dyDescent="0.3">
      <c r="A301" t="s">
        <v>13348</v>
      </c>
      <c r="B301">
        <v>299</v>
      </c>
      <c r="C301" t="s">
        <v>367</v>
      </c>
      <c r="D301" t="s">
        <v>2739</v>
      </c>
      <c r="E301" t="s">
        <v>5908</v>
      </c>
      <c r="F301" t="s">
        <v>9692</v>
      </c>
      <c r="G301" t="s">
        <v>13349</v>
      </c>
      <c r="H301" t="s">
        <v>13350</v>
      </c>
      <c r="I301" t="s">
        <v>13348</v>
      </c>
      <c r="J301" t="s">
        <v>16375</v>
      </c>
      <c r="K301" t="e">
        <v>#N/A</v>
      </c>
      <c r="L301" t="e">
        <v>#N/A</v>
      </c>
      <c r="M301" t="e">
        <v>#N/A</v>
      </c>
      <c r="N301" t="e">
        <v>#N/A</v>
      </c>
      <c r="O301" t="s">
        <v>12751</v>
      </c>
      <c r="P301" t="s">
        <v>60</v>
      </c>
    </row>
    <row r="302" spans="1:16" x14ac:dyDescent="0.3">
      <c r="A302" t="s">
        <v>6350</v>
      </c>
      <c r="B302">
        <v>300</v>
      </c>
      <c r="C302" t="s">
        <v>1834</v>
      </c>
      <c r="D302" t="s">
        <v>2740</v>
      </c>
      <c r="E302" t="s">
        <v>4305</v>
      </c>
      <c r="F302" t="s">
        <v>13301</v>
      </c>
      <c r="G302" t="s">
        <v>13351</v>
      </c>
      <c r="H302" t="s">
        <v>13352</v>
      </c>
      <c r="I302" t="s">
        <v>6350</v>
      </c>
      <c r="J302" t="s">
        <v>7836</v>
      </c>
      <c r="K302" t="e">
        <v>#N/A</v>
      </c>
      <c r="L302" t="e">
        <v>#N/A</v>
      </c>
      <c r="M302" t="s">
        <v>4306</v>
      </c>
      <c r="N302" t="e">
        <v>#N/A</v>
      </c>
      <c r="O302" t="e">
        <v>#N/A</v>
      </c>
      <c r="P302" t="e">
        <v>#N/A</v>
      </c>
    </row>
    <row r="303" spans="1:16" x14ac:dyDescent="0.3">
      <c r="A303" t="s">
        <v>13353</v>
      </c>
      <c r="B303">
        <v>301</v>
      </c>
      <c r="C303" t="s">
        <v>1952</v>
      </c>
      <c r="D303" t="s">
        <v>2741</v>
      </c>
      <c r="E303" t="s">
        <v>5050</v>
      </c>
      <c r="F303" t="s">
        <v>9693</v>
      </c>
      <c r="G303" t="s">
        <v>13354</v>
      </c>
      <c r="H303" t="s">
        <v>13355</v>
      </c>
      <c r="I303" t="s">
        <v>13353</v>
      </c>
      <c r="J303" t="s">
        <v>16376</v>
      </c>
      <c r="K303" t="s">
        <v>1231</v>
      </c>
      <c r="L303" t="s">
        <v>1231</v>
      </c>
      <c r="M303" t="s">
        <v>1526</v>
      </c>
      <c r="N303" t="s">
        <v>470</v>
      </c>
      <c r="O303" t="s">
        <v>12732</v>
      </c>
      <c r="P303" t="s">
        <v>60</v>
      </c>
    </row>
    <row r="304" spans="1:16" x14ac:dyDescent="0.3">
      <c r="A304" t="s">
        <v>9081</v>
      </c>
      <c r="B304">
        <v>302</v>
      </c>
      <c r="C304" t="s">
        <v>1738</v>
      </c>
      <c r="D304" t="s">
        <v>2742</v>
      </c>
      <c r="E304" t="s">
        <v>5052</v>
      </c>
      <c r="F304" t="s">
        <v>9694</v>
      </c>
      <c r="G304" t="s">
        <v>13356</v>
      </c>
      <c r="H304" t="s">
        <v>13357</v>
      </c>
      <c r="I304" t="s">
        <v>9081</v>
      </c>
      <c r="J304" t="s">
        <v>9234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</row>
    <row r="305" spans="1:16" x14ac:dyDescent="0.3">
      <c r="A305" t="s">
        <v>6351</v>
      </c>
      <c r="B305">
        <v>303</v>
      </c>
      <c r="C305" t="s">
        <v>1537</v>
      </c>
      <c r="D305" t="s">
        <v>2743</v>
      </c>
      <c r="E305" t="s">
        <v>5053</v>
      </c>
      <c r="F305" t="s">
        <v>9484</v>
      </c>
      <c r="G305" t="s">
        <v>13358</v>
      </c>
      <c r="H305" t="s">
        <v>13359</v>
      </c>
      <c r="I305" t="s">
        <v>6351</v>
      </c>
      <c r="J305" t="s">
        <v>7837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</row>
    <row r="306" spans="1:16" x14ac:dyDescent="0.3">
      <c r="A306" t="s">
        <v>6352</v>
      </c>
      <c r="B306">
        <v>304</v>
      </c>
      <c r="C306" t="s">
        <v>1463</v>
      </c>
      <c r="D306" t="s">
        <v>2744</v>
      </c>
      <c r="E306" t="s">
        <v>5054</v>
      </c>
      <c r="F306" t="s">
        <v>9484</v>
      </c>
      <c r="G306" t="s">
        <v>13360</v>
      </c>
      <c r="H306" t="s">
        <v>13361</v>
      </c>
      <c r="I306" t="s">
        <v>6352</v>
      </c>
      <c r="J306" t="s">
        <v>7838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</row>
    <row r="307" spans="1:16" x14ac:dyDescent="0.3">
      <c r="A307" t="s">
        <v>13362</v>
      </c>
      <c r="B307">
        <v>305</v>
      </c>
      <c r="C307" t="s">
        <v>1584</v>
      </c>
      <c r="D307" t="s">
        <v>2745</v>
      </c>
      <c r="E307" t="s">
        <v>5055</v>
      </c>
      <c r="F307" t="s">
        <v>16483</v>
      </c>
      <c r="G307" t="s">
        <v>13363</v>
      </c>
      <c r="H307" t="s">
        <v>13364</v>
      </c>
      <c r="I307" t="s">
        <v>13362</v>
      </c>
      <c r="J307" t="s">
        <v>16377</v>
      </c>
      <c r="K307" t="e">
        <v>#N/A</v>
      </c>
      <c r="L307" t="e">
        <v>#N/A</v>
      </c>
      <c r="M307" t="e">
        <v>#N/A</v>
      </c>
      <c r="N307" t="e">
        <v>#N/A</v>
      </c>
      <c r="O307" t="s">
        <v>12751</v>
      </c>
      <c r="P307" t="s">
        <v>47</v>
      </c>
    </row>
    <row r="308" spans="1:16" x14ac:dyDescent="0.3">
      <c r="A308" t="s">
        <v>6353</v>
      </c>
      <c r="B308">
        <v>306</v>
      </c>
      <c r="C308" t="s">
        <v>1727</v>
      </c>
      <c r="D308" t="s">
        <v>2746</v>
      </c>
      <c r="E308" t="s">
        <v>5056</v>
      </c>
      <c r="F308" t="s">
        <v>9484</v>
      </c>
      <c r="G308" t="s">
        <v>13365</v>
      </c>
      <c r="H308" t="s">
        <v>13366</v>
      </c>
      <c r="I308" t="s">
        <v>6353</v>
      </c>
      <c r="J308" t="s">
        <v>7839</v>
      </c>
      <c r="K308" t="e">
        <v>#N/A</v>
      </c>
      <c r="L308" t="e">
        <v>#N/A</v>
      </c>
      <c r="M308" t="e">
        <v>#N/A</v>
      </c>
      <c r="N308" t="e">
        <v>#N/A</v>
      </c>
      <c r="O308" t="s">
        <v>12751</v>
      </c>
      <c r="P308" t="s">
        <v>47</v>
      </c>
    </row>
    <row r="309" spans="1:16" x14ac:dyDescent="0.3">
      <c r="A309" t="s">
        <v>13367</v>
      </c>
      <c r="B309">
        <v>307</v>
      </c>
      <c r="C309" t="s">
        <v>1686</v>
      </c>
      <c r="D309" t="s">
        <v>2747</v>
      </c>
      <c r="E309" t="s">
        <v>5057</v>
      </c>
      <c r="F309" t="s">
        <v>10371</v>
      </c>
      <c r="G309" t="s">
        <v>13368</v>
      </c>
      <c r="H309" t="s">
        <v>13369</v>
      </c>
      <c r="I309" t="s">
        <v>13367</v>
      </c>
      <c r="J309" t="s">
        <v>16378</v>
      </c>
      <c r="K309" t="e">
        <v>#N/A</v>
      </c>
      <c r="L309" t="e">
        <v>#N/A</v>
      </c>
      <c r="M309" t="e">
        <v>#N/A</v>
      </c>
      <c r="N309" t="e">
        <v>#N/A</v>
      </c>
      <c r="O309" t="s">
        <v>12751</v>
      </c>
      <c r="P309" t="s">
        <v>47</v>
      </c>
    </row>
    <row r="310" spans="1:16" x14ac:dyDescent="0.3">
      <c r="A310" t="s">
        <v>13370</v>
      </c>
      <c r="B310">
        <v>308</v>
      </c>
      <c r="C310" t="s">
        <v>1741</v>
      </c>
      <c r="D310" t="s">
        <v>2748</v>
      </c>
      <c r="E310" t="s">
        <v>5058</v>
      </c>
      <c r="F310" t="s">
        <v>16484</v>
      </c>
      <c r="G310" t="s">
        <v>13371</v>
      </c>
      <c r="H310" t="s">
        <v>13372</v>
      </c>
      <c r="I310" t="s">
        <v>13370</v>
      </c>
      <c r="J310" t="s">
        <v>16379</v>
      </c>
      <c r="K310" t="e">
        <v>#N/A</v>
      </c>
      <c r="L310" t="e">
        <v>#N/A</v>
      </c>
      <c r="M310" t="e">
        <v>#N/A</v>
      </c>
      <c r="N310" t="e">
        <v>#N/A</v>
      </c>
      <c r="O310" t="s">
        <v>12751</v>
      </c>
      <c r="P310" t="s">
        <v>47</v>
      </c>
    </row>
    <row r="311" spans="1:16" x14ac:dyDescent="0.3">
      <c r="A311" t="s">
        <v>13373</v>
      </c>
      <c r="B311">
        <v>309</v>
      </c>
      <c r="C311" t="s">
        <v>1886</v>
      </c>
      <c r="D311" t="s">
        <v>2749</v>
      </c>
      <c r="E311" t="s">
        <v>5059</v>
      </c>
      <c r="F311" t="s">
        <v>9695</v>
      </c>
      <c r="G311" t="s">
        <v>13374</v>
      </c>
      <c r="H311" t="s">
        <v>13375</v>
      </c>
      <c r="I311" t="s">
        <v>13373</v>
      </c>
      <c r="J311" t="s">
        <v>16380</v>
      </c>
      <c r="K311" t="e">
        <v>#N/A</v>
      </c>
      <c r="L311" t="e">
        <v>#N/A</v>
      </c>
      <c r="M311" t="e">
        <v>#N/A</v>
      </c>
      <c r="N311" t="e">
        <v>#N/A</v>
      </c>
      <c r="O311" t="s">
        <v>12751</v>
      </c>
      <c r="P311" t="s">
        <v>47</v>
      </c>
    </row>
    <row r="312" spans="1:16" x14ac:dyDescent="0.3">
      <c r="A312" t="s">
        <v>6354</v>
      </c>
      <c r="B312">
        <v>310</v>
      </c>
      <c r="C312" t="s">
        <v>2280</v>
      </c>
      <c r="D312" t="s">
        <v>2750</v>
      </c>
      <c r="E312" t="s">
        <v>5060</v>
      </c>
      <c r="F312" t="s">
        <v>9696</v>
      </c>
      <c r="G312" t="s">
        <v>13376</v>
      </c>
      <c r="H312" t="s">
        <v>13377</v>
      </c>
      <c r="I312" t="s">
        <v>6354</v>
      </c>
      <c r="J312" t="s">
        <v>7840</v>
      </c>
      <c r="K312" t="e">
        <v>#N/A</v>
      </c>
      <c r="L312" t="e">
        <v>#N/A</v>
      </c>
      <c r="M312" t="e">
        <v>#N/A</v>
      </c>
      <c r="N312" t="e">
        <v>#N/A</v>
      </c>
      <c r="O312" t="s">
        <v>12751</v>
      </c>
      <c r="P312" t="s">
        <v>47</v>
      </c>
    </row>
    <row r="313" spans="1:16" x14ac:dyDescent="0.3">
      <c r="A313" t="s">
        <v>13378</v>
      </c>
      <c r="B313">
        <v>311</v>
      </c>
      <c r="C313" t="s">
        <v>2306</v>
      </c>
      <c r="D313" t="s">
        <v>2751</v>
      </c>
      <c r="E313" t="s">
        <v>5061</v>
      </c>
      <c r="F313" t="s">
        <v>9697</v>
      </c>
      <c r="G313" t="s">
        <v>13379</v>
      </c>
      <c r="H313" t="s">
        <v>13380</v>
      </c>
      <c r="I313" t="s">
        <v>13378</v>
      </c>
      <c r="J313" t="s">
        <v>16381</v>
      </c>
      <c r="K313" t="e">
        <v>#N/A</v>
      </c>
      <c r="L313" t="e">
        <v>#N/A</v>
      </c>
      <c r="M313" t="e">
        <v>#N/A</v>
      </c>
      <c r="N313" t="e">
        <v>#N/A</v>
      </c>
      <c r="O313" t="s">
        <v>12751</v>
      </c>
      <c r="P313" t="s">
        <v>47</v>
      </c>
    </row>
    <row r="314" spans="1:16" x14ac:dyDescent="0.3">
      <c r="A314" t="s">
        <v>13381</v>
      </c>
      <c r="B314">
        <v>312</v>
      </c>
      <c r="C314" t="s">
        <v>2305</v>
      </c>
      <c r="D314" t="s">
        <v>2752</v>
      </c>
      <c r="E314" t="s">
        <v>5062</v>
      </c>
      <c r="F314" t="s">
        <v>9484</v>
      </c>
      <c r="G314" t="s">
        <v>13382</v>
      </c>
      <c r="H314" t="s">
        <v>13383</v>
      </c>
      <c r="I314" t="s">
        <v>13381</v>
      </c>
      <c r="J314" t="s">
        <v>16382</v>
      </c>
      <c r="K314" t="e">
        <v>#N/A</v>
      </c>
      <c r="L314" t="e">
        <v>#N/A</v>
      </c>
      <c r="M314" t="e">
        <v>#N/A</v>
      </c>
      <c r="N314" t="e">
        <v>#N/A</v>
      </c>
      <c r="O314" t="s">
        <v>12751</v>
      </c>
      <c r="P314" t="s">
        <v>47</v>
      </c>
    </row>
    <row r="315" spans="1:16" x14ac:dyDescent="0.3">
      <c r="A315" t="s">
        <v>13384</v>
      </c>
      <c r="B315">
        <v>313</v>
      </c>
      <c r="C315" t="s">
        <v>2032</v>
      </c>
      <c r="D315" t="s">
        <v>2753</v>
      </c>
      <c r="E315" t="s">
        <v>5063</v>
      </c>
      <c r="F315" t="s">
        <v>16485</v>
      </c>
      <c r="G315" t="s">
        <v>13385</v>
      </c>
      <c r="H315" t="s">
        <v>13386</v>
      </c>
      <c r="I315" t="s">
        <v>13384</v>
      </c>
      <c r="J315" t="s">
        <v>16383</v>
      </c>
      <c r="K315" t="e">
        <v>#N/A</v>
      </c>
      <c r="L315" t="e">
        <v>#N/A</v>
      </c>
      <c r="M315" t="e">
        <v>#N/A</v>
      </c>
      <c r="N315" t="e">
        <v>#N/A</v>
      </c>
      <c r="O315" t="s">
        <v>12751</v>
      </c>
      <c r="P315" t="e">
        <v>#N/A</v>
      </c>
    </row>
    <row r="316" spans="1:16" x14ac:dyDescent="0.3">
      <c r="A316" t="s">
        <v>13387</v>
      </c>
      <c r="B316">
        <v>314</v>
      </c>
      <c r="C316" t="s">
        <v>2029</v>
      </c>
      <c r="D316" t="s">
        <v>2754</v>
      </c>
      <c r="E316" t="s">
        <v>5064</v>
      </c>
      <c r="F316" t="s">
        <v>9698</v>
      </c>
      <c r="G316" t="s">
        <v>13388</v>
      </c>
      <c r="H316" t="s">
        <v>13389</v>
      </c>
      <c r="I316" t="s">
        <v>13387</v>
      </c>
      <c r="J316" t="s">
        <v>16384</v>
      </c>
      <c r="K316" t="e">
        <v>#N/A</v>
      </c>
      <c r="L316" t="e">
        <v>#N/A</v>
      </c>
      <c r="M316" t="e">
        <v>#N/A</v>
      </c>
      <c r="N316" t="e">
        <v>#N/A</v>
      </c>
      <c r="O316" t="s">
        <v>12751</v>
      </c>
      <c r="P316" t="s">
        <v>47</v>
      </c>
    </row>
    <row r="317" spans="1:16" x14ac:dyDescent="0.3">
      <c r="A317" t="s">
        <v>13390</v>
      </c>
      <c r="B317">
        <v>315</v>
      </c>
      <c r="C317" t="s">
        <v>1711</v>
      </c>
      <c r="D317" t="s">
        <v>2755</v>
      </c>
      <c r="E317" t="s">
        <v>5065</v>
      </c>
      <c r="F317" t="s">
        <v>11928</v>
      </c>
      <c r="G317" t="s">
        <v>13391</v>
      </c>
      <c r="H317" t="s">
        <v>13392</v>
      </c>
      <c r="I317" t="s">
        <v>13390</v>
      </c>
      <c r="J317" t="s">
        <v>16385</v>
      </c>
      <c r="K317" t="e">
        <v>#N/A</v>
      </c>
      <c r="L317" t="e">
        <v>#N/A</v>
      </c>
      <c r="M317" t="e">
        <v>#N/A</v>
      </c>
      <c r="N317" t="e">
        <v>#N/A</v>
      </c>
      <c r="O317" t="s">
        <v>12751</v>
      </c>
      <c r="P317" t="e">
        <v>#N/A</v>
      </c>
    </row>
    <row r="318" spans="1:16" x14ac:dyDescent="0.3">
      <c r="A318" t="s">
        <v>13393</v>
      </c>
      <c r="B318">
        <v>316</v>
      </c>
      <c r="C318" t="s">
        <v>2321</v>
      </c>
      <c r="D318" t="s">
        <v>2756</v>
      </c>
      <c r="E318" t="s">
        <v>5066</v>
      </c>
      <c r="F318" t="s">
        <v>9699</v>
      </c>
      <c r="G318" t="s">
        <v>13394</v>
      </c>
      <c r="H318" t="s">
        <v>13395</v>
      </c>
      <c r="I318" t="s">
        <v>13393</v>
      </c>
      <c r="J318" t="s">
        <v>16386</v>
      </c>
      <c r="K318" t="e">
        <v>#N/A</v>
      </c>
      <c r="L318" t="e">
        <v>#N/A</v>
      </c>
      <c r="M318" t="e">
        <v>#N/A</v>
      </c>
      <c r="N318" t="e">
        <v>#N/A</v>
      </c>
      <c r="O318" t="s">
        <v>12751</v>
      </c>
      <c r="P318" t="s">
        <v>47</v>
      </c>
    </row>
    <row r="319" spans="1:16" x14ac:dyDescent="0.3">
      <c r="A319" t="s">
        <v>6355</v>
      </c>
      <c r="B319">
        <v>317</v>
      </c>
      <c r="C319" t="s">
        <v>758</v>
      </c>
      <c r="D319" t="s">
        <v>2757</v>
      </c>
      <c r="E319" t="s">
        <v>5067</v>
      </c>
      <c r="F319" t="s">
        <v>9700</v>
      </c>
      <c r="G319" t="s">
        <v>13396</v>
      </c>
      <c r="H319" t="s">
        <v>13397</v>
      </c>
      <c r="I319" t="s">
        <v>6355</v>
      </c>
      <c r="J319" t="s">
        <v>7841</v>
      </c>
      <c r="K319" t="e">
        <v>#N/A</v>
      </c>
      <c r="L319" t="e">
        <v>#N/A</v>
      </c>
      <c r="M319" t="e">
        <v>#N/A</v>
      </c>
      <c r="N319" t="e">
        <v>#N/A</v>
      </c>
      <c r="O319" t="s">
        <v>12751</v>
      </c>
      <c r="P319" t="s">
        <v>47</v>
      </c>
    </row>
    <row r="320" spans="1:16" x14ac:dyDescent="0.3">
      <c r="A320" t="s">
        <v>6356</v>
      </c>
      <c r="B320">
        <v>318</v>
      </c>
      <c r="C320" t="s">
        <v>846</v>
      </c>
      <c r="D320" t="s">
        <v>2758</v>
      </c>
      <c r="E320" t="s">
        <v>5068</v>
      </c>
      <c r="F320" t="s">
        <v>9701</v>
      </c>
      <c r="G320" t="s">
        <v>13398</v>
      </c>
      <c r="H320" t="s">
        <v>13399</v>
      </c>
      <c r="I320" t="s">
        <v>6356</v>
      </c>
      <c r="J320" t="s">
        <v>7842</v>
      </c>
      <c r="K320" t="e">
        <v>#N/A</v>
      </c>
      <c r="L320" t="e">
        <v>#N/A</v>
      </c>
      <c r="M320" t="e">
        <v>#N/A</v>
      </c>
      <c r="N320" t="e">
        <v>#N/A</v>
      </c>
      <c r="O320" t="s">
        <v>12751</v>
      </c>
      <c r="P320" t="s">
        <v>47</v>
      </c>
    </row>
    <row r="321" spans="1:16" x14ac:dyDescent="0.3">
      <c r="A321" t="s">
        <v>6357</v>
      </c>
      <c r="B321">
        <v>319</v>
      </c>
      <c r="C321" t="s">
        <v>548</v>
      </c>
      <c r="D321" t="s">
        <v>2759</v>
      </c>
      <c r="E321" t="s">
        <v>5069</v>
      </c>
      <c r="F321" t="s">
        <v>9702</v>
      </c>
      <c r="G321" t="s">
        <v>13400</v>
      </c>
      <c r="H321" t="s">
        <v>13401</v>
      </c>
      <c r="I321" t="s">
        <v>6357</v>
      </c>
      <c r="J321" t="s">
        <v>7843</v>
      </c>
      <c r="K321" t="e">
        <v>#N/A</v>
      </c>
      <c r="L321" t="e">
        <v>#N/A</v>
      </c>
      <c r="M321" t="e">
        <v>#N/A</v>
      </c>
      <c r="N321" t="e">
        <v>#N/A</v>
      </c>
      <c r="O321" t="s">
        <v>12751</v>
      </c>
      <c r="P321" t="s">
        <v>47</v>
      </c>
    </row>
    <row r="322" spans="1:16" x14ac:dyDescent="0.3">
      <c r="A322" t="s">
        <v>6358</v>
      </c>
      <c r="B322">
        <v>320</v>
      </c>
      <c r="C322" t="s">
        <v>450</v>
      </c>
      <c r="D322" t="s">
        <v>2760</v>
      </c>
      <c r="E322" t="s">
        <v>5070</v>
      </c>
      <c r="F322" t="s">
        <v>9492</v>
      </c>
      <c r="G322" t="s">
        <v>13402</v>
      </c>
      <c r="H322" t="s">
        <v>13403</v>
      </c>
      <c r="I322" t="s">
        <v>6358</v>
      </c>
      <c r="J322" t="s">
        <v>7844</v>
      </c>
      <c r="K322" t="e">
        <v>#N/A</v>
      </c>
      <c r="L322" t="e">
        <v>#N/A</v>
      </c>
      <c r="M322" t="e">
        <v>#N/A</v>
      </c>
      <c r="N322" t="e">
        <v>#N/A</v>
      </c>
      <c r="O322" t="s">
        <v>12751</v>
      </c>
      <c r="P322" t="s">
        <v>47</v>
      </c>
    </row>
    <row r="323" spans="1:16" x14ac:dyDescent="0.3">
      <c r="A323" t="s">
        <v>6359</v>
      </c>
      <c r="B323">
        <v>321</v>
      </c>
      <c r="C323" t="s">
        <v>545</v>
      </c>
      <c r="D323" t="s">
        <v>2761</v>
      </c>
      <c r="E323" t="s">
        <v>5071</v>
      </c>
      <c r="F323" t="s">
        <v>9492</v>
      </c>
      <c r="G323" t="s">
        <v>13404</v>
      </c>
      <c r="H323" t="s">
        <v>13405</v>
      </c>
      <c r="I323" t="s">
        <v>6359</v>
      </c>
      <c r="J323" t="s">
        <v>7845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</row>
    <row r="324" spans="1:16" x14ac:dyDescent="0.3">
      <c r="A324" t="s">
        <v>6360</v>
      </c>
      <c r="B324">
        <v>322</v>
      </c>
      <c r="C324" t="s">
        <v>733</v>
      </c>
      <c r="D324" t="s">
        <v>2762</v>
      </c>
      <c r="E324" t="s">
        <v>5072</v>
      </c>
      <c r="F324" t="s">
        <v>9703</v>
      </c>
      <c r="G324" t="s">
        <v>13406</v>
      </c>
      <c r="H324" t="s">
        <v>13407</v>
      </c>
      <c r="I324" t="s">
        <v>6360</v>
      </c>
      <c r="J324" t="s">
        <v>7846</v>
      </c>
      <c r="K324" t="e">
        <v>#N/A</v>
      </c>
      <c r="L324" t="e">
        <v>#N/A</v>
      </c>
      <c r="M324" t="e">
        <v>#N/A</v>
      </c>
      <c r="N324" t="e">
        <v>#N/A</v>
      </c>
      <c r="O324" t="s">
        <v>12751</v>
      </c>
      <c r="P324" t="s">
        <v>36</v>
      </c>
    </row>
    <row r="325" spans="1:16" x14ac:dyDescent="0.3">
      <c r="A325" t="s">
        <v>6361</v>
      </c>
      <c r="B325">
        <v>323</v>
      </c>
      <c r="C325" t="s">
        <v>671</v>
      </c>
      <c r="D325" t="s">
        <v>2763</v>
      </c>
      <c r="E325" t="s">
        <v>5073</v>
      </c>
      <c r="F325" t="s">
        <v>9704</v>
      </c>
      <c r="G325" t="s">
        <v>13408</v>
      </c>
      <c r="H325" t="s">
        <v>13409</v>
      </c>
      <c r="I325" t="s">
        <v>6361</v>
      </c>
      <c r="J325" t="s">
        <v>7847</v>
      </c>
      <c r="K325" t="e">
        <v>#N/A</v>
      </c>
      <c r="L325" t="e">
        <v>#N/A</v>
      </c>
      <c r="M325" t="e">
        <v>#N/A</v>
      </c>
      <c r="N325" t="e">
        <v>#N/A</v>
      </c>
      <c r="O325" t="s">
        <v>12732</v>
      </c>
      <c r="P325" t="s">
        <v>47</v>
      </c>
    </row>
    <row r="326" spans="1:16" x14ac:dyDescent="0.3">
      <c r="A326" t="s">
        <v>6362</v>
      </c>
      <c r="B326">
        <v>324</v>
      </c>
      <c r="C326" t="s">
        <v>572</v>
      </c>
      <c r="D326" t="s">
        <v>2764</v>
      </c>
      <c r="E326" t="s">
        <v>5074</v>
      </c>
      <c r="F326" t="s">
        <v>9706</v>
      </c>
      <c r="G326" t="s">
        <v>13410</v>
      </c>
      <c r="H326" t="s">
        <v>13411</v>
      </c>
      <c r="I326" t="s">
        <v>6362</v>
      </c>
      <c r="J326" t="s">
        <v>7848</v>
      </c>
      <c r="K326" t="e">
        <v>#N/A</v>
      </c>
      <c r="L326" t="e">
        <v>#N/A</v>
      </c>
      <c r="M326" t="e">
        <v>#N/A</v>
      </c>
      <c r="N326" t="e">
        <v>#N/A</v>
      </c>
      <c r="O326" t="s">
        <v>12732</v>
      </c>
      <c r="P326" t="s">
        <v>249</v>
      </c>
    </row>
    <row r="327" spans="1:16" x14ac:dyDescent="0.3">
      <c r="A327" t="s">
        <v>6363</v>
      </c>
      <c r="B327">
        <v>325</v>
      </c>
      <c r="C327" t="s">
        <v>665</v>
      </c>
      <c r="D327" t="s">
        <v>2765</v>
      </c>
      <c r="E327" t="s">
        <v>5075</v>
      </c>
      <c r="F327" t="s">
        <v>9492</v>
      </c>
      <c r="G327" t="s">
        <v>13412</v>
      </c>
      <c r="H327" t="s">
        <v>13413</v>
      </c>
      <c r="I327" t="s">
        <v>6363</v>
      </c>
      <c r="J327" t="s">
        <v>7849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</row>
    <row r="328" spans="1:16" x14ac:dyDescent="0.3">
      <c r="A328" t="s">
        <v>6364</v>
      </c>
      <c r="B328">
        <v>326</v>
      </c>
      <c r="C328" t="s">
        <v>419</v>
      </c>
      <c r="D328" t="s">
        <v>2766</v>
      </c>
      <c r="E328" t="s">
        <v>5076</v>
      </c>
      <c r="F328" t="s">
        <v>9503</v>
      </c>
      <c r="G328" t="s">
        <v>13414</v>
      </c>
      <c r="H328" t="s">
        <v>13415</v>
      </c>
      <c r="I328" t="s">
        <v>6364</v>
      </c>
      <c r="J328" t="s">
        <v>7850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</row>
    <row r="329" spans="1:16" x14ac:dyDescent="0.3">
      <c r="A329" t="s">
        <v>6365</v>
      </c>
      <c r="B329">
        <v>327</v>
      </c>
      <c r="C329" t="s">
        <v>455</v>
      </c>
      <c r="D329" t="s">
        <v>2818</v>
      </c>
      <c r="E329" t="s">
        <v>5010</v>
      </c>
      <c r="F329" t="s">
        <v>9670</v>
      </c>
      <c r="G329" t="s">
        <v>13416</v>
      </c>
      <c r="H329" t="s">
        <v>13417</v>
      </c>
      <c r="I329" t="s">
        <v>6365</v>
      </c>
      <c r="J329" t="s">
        <v>7851</v>
      </c>
      <c r="K329" t="e">
        <v>#N/A</v>
      </c>
      <c r="L329" t="e">
        <v>#N/A</v>
      </c>
      <c r="M329" t="e">
        <v>#N/A</v>
      </c>
      <c r="N329" t="e">
        <v>#N/A</v>
      </c>
      <c r="O329" t="s">
        <v>12751</v>
      </c>
      <c r="P329" t="s">
        <v>36</v>
      </c>
    </row>
    <row r="330" spans="1:16" x14ac:dyDescent="0.3">
      <c r="A330" t="s">
        <v>6366</v>
      </c>
      <c r="B330">
        <v>328</v>
      </c>
      <c r="C330" t="s">
        <v>518</v>
      </c>
      <c r="D330" t="s">
        <v>2769</v>
      </c>
      <c r="E330" t="s">
        <v>5077</v>
      </c>
      <c r="F330" t="s">
        <v>9707</v>
      </c>
      <c r="G330" t="s">
        <v>13418</v>
      </c>
      <c r="H330" t="s">
        <v>13419</v>
      </c>
      <c r="I330" t="s">
        <v>6366</v>
      </c>
      <c r="J330" t="s">
        <v>7852</v>
      </c>
      <c r="K330" t="s">
        <v>519</v>
      </c>
      <c r="L330" t="s">
        <v>519</v>
      </c>
      <c r="M330" t="s">
        <v>519</v>
      </c>
      <c r="N330" t="s">
        <v>439</v>
      </c>
      <c r="O330" t="e">
        <v>#N/A</v>
      </c>
      <c r="P330" t="e">
        <v>#N/A</v>
      </c>
    </row>
    <row r="331" spans="1:16" x14ac:dyDescent="0.3">
      <c r="A331" t="s">
        <v>6367</v>
      </c>
      <c r="B331">
        <v>329</v>
      </c>
      <c r="C331" t="s">
        <v>2133</v>
      </c>
      <c r="D331" t="s">
        <v>2771</v>
      </c>
      <c r="E331" t="s">
        <v>5079</v>
      </c>
      <c r="F331" t="s">
        <v>9528</v>
      </c>
      <c r="G331" t="s">
        <v>13420</v>
      </c>
      <c r="H331" t="s">
        <v>13421</v>
      </c>
      <c r="I331" t="s">
        <v>6367</v>
      </c>
      <c r="J331" t="s">
        <v>7853</v>
      </c>
      <c r="K331" t="s">
        <v>469</v>
      </c>
      <c r="L331" t="s">
        <v>469</v>
      </c>
      <c r="M331" t="s">
        <v>4306</v>
      </c>
      <c r="N331" t="s">
        <v>470</v>
      </c>
      <c r="O331" t="e">
        <v>#N/A</v>
      </c>
      <c r="P331" t="e">
        <v>#N/A</v>
      </c>
    </row>
    <row r="332" spans="1:16" x14ac:dyDescent="0.3">
      <c r="A332" t="s">
        <v>6368</v>
      </c>
      <c r="B332">
        <v>330</v>
      </c>
      <c r="C332" t="s">
        <v>1308</v>
      </c>
      <c r="D332" t="s">
        <v>2772</v>
      </c>
      <c r="E332" t="s">
        <v>5080</v>
      </c>
      <c r="F332" t="s">
        <v>9708</v>
      </c>
      <c r="G332" t="s">
        <v>13422</v>
      </c>
      <c r="H332" t="s">
        <v>13423</v>
      </c>
      <c r="I332" t="s">
        <v>6368</v>
      </c>
      <c r="J332" t="s">
        <v>7854</v>
      </c>
      <c r="K332" t="e">
        <v>#N/A</v>
      </c>
      <c r="L332" t="e">
        <v>#N/A</v>
      </c>
      <c r="M332" t="e">
        <v>#N/A</v>
      </c>
      <c r="N332" t="e">
        <v>#N/A</v>
      </c>
      <c r="O332" t="s">
        <v>12751</v>
      </c>
      <c r="P332" t="s">
        <v>36</v>
      </c>
    </row>
    <row r="333" spans="1:16" x14ac:dyDescent="0.3">
      <c r="A333" t="s">
        <v>6369</v>
      </c>
      <c r="B333">
        <v>331</v>
      </c>
      <c r="C333" t="s">
        <v>1257</v>
      </c>
      <c r="D333" t="s">
        <v>2773</v>
      </c>
      <c r="E333" t="s">
        <v>5081</v>
      </c>
      <c r="F333" t="s">
        <v>9709</v>
      </c>
      <c r="G333" t="s">
        <v>13424</v>
      </c>
      <c r="H333" t="s">
        <v>13425</v>
      </c>
      <c r="I333" t="s">
        <v>6369</v>
      </c>
      <c r="J333" t="s">
        <v>7855</v>
      </c>
      <c r="K333" t="s">
        <v>1258</v>
      </c>
      <c r="L333" t="s">
        <v>1258</v>
      </c>
      <c r="M333" t="s">
        <v>1258</v>
      </c>
      <c r="N333" t="s">
        <v>1259</v>
      </c>
      <c r="O333" t="s">
        <v>12732</v>
      </c>
      <c r="P333" t="s">
        <v>128</v>
      </c>
    </row>
    <row r="334" spans="1:16" x14ac:dyDescent="0.3">
      <c r="A334" t="s">
        <v>6370</v>
      </c>
      <c r="B334">
        <v>332</v>
      </c>
      <c r="C334" t="s">
        <v>1011</v>
      </c>
      <c r="D334" t="s">
        <v>2774</v>
      </c>
      <c r="E334" t="s">
        <v>5082</v>
      </c>
      <c r="F334" t="s">
        <v>9710</v>
      </c>
      <c r="G334" t="s">
        <v>13426</v>
      </c>
      <c r="H334" t="s">
        <v>13427</v>
      </c>
      <c r="I334" t="s">
        <v>6370</v>
      </c>
      <c r="J334" t="s">
        <v>7856</v>
      </c>
      <c r="K334" t="e">
        <v>#N/A</v>
      </c>
      <c r="L334" t="e">
        <v>#N/A</v>
      </c>
      <c r="M334" t="e">
        <v>#N/A</v>
      </c>
      <c r="N334" t="e">
        <v>#N/A</v>
      </c>
      <c r="O334" t="s">
        <v>12785</v>
      </c>
      <c r="P334" t="s">
        <v>52</v>
      </c>
    </row>
    <row r="335" spans="1:16" x14ac:dyDescent="0.3">
      <c r="A335" t="s">
        <v>6371</v>
      </c>
      <c r="B335">
        <v>333</v>
      </c>
      <c r="C335" t="s">
        <v>1370</v>
      </c>
      <c r="D335" t="s">
        <v>2775</v>
      </c>
      <c r="E335" t="s">
        <v>5083</v>
      </c>
      <c r="F335" t="s">
        <v>9712</v>
      </c>
      <c r="G335" t="s">
        <v>13428</v>
      </c>
      <c r="H335" t="s">
        <v>13429</v>
      </c>
      <c r="I335" t="s">
        <v>6371</v>
      </c>
      <c r="J335" t="s">
        <v>7857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</row>
    <row r="336" spans="1:16" x14ac:dyDescent="0.3">
      <c r="A336" t="s">
        <v>6372</v>
      </c>
      <c r="B336">
        <v>334</v>
      </c>
      <c r="C336" t="s">
        <v>1516</v>
      </c>
      <c r="D336" t="s">
        <v>2776</v>
      </c>
      <c r="E336" t="s">
        <v>5084</v>
      </c>
      <c r="F336" t="s">
        <v>9713</v>
      </c>
      <c r="G336" t="s">
        <v>13430</v>
      </c>
      <c r="H336" t="s">
        <v>13431</v>
      </c>
      <c r="I336" t="s">
        <v>6372</v>
      </c>
      <c r="J336" t="s">
        <v>7858</v>
      </c>
      <c r="K336" t="s">
        <v>1155</v>
      </c>
      <c r="L336" t="s">
        <v>1155</v>
      </c>
      <c r="M336" t="s">
        <v>1155</v>
      </c>
      <c r="N336" t="s">
        <v>1156</v>
      </c>
      <c r="O336" t="s">
        <v>12732</v>
      </c>
      <c r="P336" t="s">
        <v>128</v>
      </c>
    </row>
    <row r="337" spans="1:16" x14ac:dyDescent="0.3">
      <c r="A337" t="s">
        <v>6373</v>
      </c>
      <c r="B337">
        <v>335</v>
      </c>
      <c r="C337" t="s">
        <v>1677</v>
      </c>
      <c r="D337" t="s">
        <v>2778</v>
      </c>
      <c r="E337" t="s">
        <v>5086</v>
      </c>
      <c r="F337" t="s">
        <v>9714</v>
      </c>
      <c r="G337" t="s">
        <v>13432</v>
      </c>
      <c r="H337" t="s">
        <v>13433</v>
      </c>
      <c r="I337" t="s">
        <v>6373</v>
      </c>
      <c r="J337" t="s">
        <v>7859</v>
      </c>
      <c r="K337" t="s">
        <v>1678</v>
      </c>
      <c r="L337" t="s">
        <v>1678</v>
      </c>
      <c r="M337" t="s">
        <v>1678</v>
      </c>
      <c r="N337" t="s">
        <v>248</v>
      </c>
      <c r="O337" t="s">
        <v>12732</v>
      </c>
      <c r="P337" t="s">
        <v>249</v>
      </c>
    </row>
    <row r="338" spans="1:16" x14ac:dyDescent="0.3">
      <c r="A338" t="s">
        <v>6374</v>
      </c>
      <c r="B338">
        <v>336</v>
      </c>
      <c r="C338" t="s">
        <v>872</v>
      </c>
      <c r="D338" t="s">
        <v>2780</v>
      </c>
      <c r="E338" t="s">
        <v>5087</v>
      </c>
      <c r="F338" t="s">
        <v>9715</v>
      </c>
      <c r="G338" t="s">
        <v>13434</v>
      </c>
      <c r="H338" t="s">
        <v>13435</v>
      </c>
      <c r="I338" t="s">
        <v>6374</v>
      </c>
      <c r="J338" t="s">
        <v>7860</v>
      </c>
      <c r="K338" t="s">
        <v>873</v>
      </c>
      <c r="L338" t="s">
        <v>873</v>
      </c>
      <c r="M338" t="s">
        <v>873</v>
      </c>
      <c r="N338" t="s">
        <v>213</v>
      </c>
      <c r="O338" t="s">
        <v>12732</v>
      </c>
      <c r="P338" t="s">
        <v>173</v>
      </c>
    </row>
    <row r="339" spans="1:16" x14ac:dyDescent="0.3">
      <c r="A339" t="s">
        <v>6375</v>
      </c>
      <c r="B339">
        <v>337</v>
      </c>
      <c r="C339" t="s">
        <v>1794</v>
      </c>
      <c r="D339" t="s">
        <v>2781</v>
      </c>
      <c r="E339" t="s">
        <v>4734</v>
      </c>
      <c r="F339" t="s">
        <v>9484</v>
      </c>
      <c r="G339" t="s">
        <v>13436</v>
      </c>
      <c r="H339" t="s">
        <v>13437</v>
      </c>
      <c r="I339" t="s">
        <v>6375</v>
      </c>
      <c r="J339" t="s">
        <v>7861</v>
      </c>
      <c r="K339" t="e">
        <v>#N/A</v>
      </c>
      <c r="L339" t="e">
        <v>#N/A</v>
      </c>
      <c r="M339" t="e">
        <v>#N/A</v>
      </c>
      <c r="N339" t="e">
        <v>#N/A</v>
      </c>
      <c r="O339" t="s">
        <v>12785</v>
      </c>
      <c r="P339" t="s">
        <v>43</v>
      </c>
    </row>
    <row r="340" spans="1:16" x14ac:dyDescent="0.3">
      <c r="A340" t="s">
        <v>6377</v>
      </c>
      <c r="B340">
        <v>338</v>
      </c>
      <c r="C340" t="s">
        <v>617</v>
      </c>
      <c r="D340" t="s">
        <v>2782</v>
      </c>
      <c r="E340" t="s">
        <v>5089</v>
      </c>
      <c r="F340" t="s">
        <v>9716</v>
      </c>
      <c r="G340" t="s">
        <v>13438</v>
      </c>
      <c r="H340" t="s">
        <v>13439</v>
      </c>
      <c r="I340" t="s">
        <v>6377</v>
      </c>
      <c r="J340" t="s">
        <v>7862</v>
      </c>
      <c r="K340" t="e">
        <v>#N/A</v>
      </c>
      <c r="L340" t="e">
        <v>#N/A</v>
      </c>
      <c r="M340" t="e">
        <v>#N/A</v>
      </c>
      <c r="N340" t="e">
        <v>#N/A</v>
      </c>
      <c r="O340" t="s">
        <v>12785</v>
      </c>
      <c r="P340" t="s">
        <v>43</v>
      </c>
    </row>
    <row r="341" spans="1:16" x14ac:dyDescent="0.3">
      <c r="A341" t="s">
        <v>6379</v>
      </c>
      <c r="B341">
        <v>339</v>
      </c>
      <c r="C341" t="s">
        <v>475</v>
      </c>
      <c r="D341" t="s">
        <v>2783</v>
      </c>
      <c r="E341" t="s">
        <v>5090</v>
      </c>
      <c r="F341" t="s">
        <v>9717</v>
      </c>
      <c r="G341" t="s">
        <v>13440</v>
      </c>
      <c r="H341" t="s">
        <v>13441</v>
      </c>
      <c r="I341" t="s">
        <v>6379</v>
      </c>
      <c r="J341" t="s">
        <v>7863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</row>
    <row r="342" spans="1:16" x14ac:dyDescent="0.3">
      <c r="A342" t="s">
        <v>6380</v>
      </c>
      <c r="B342">
        <v>340</v>
      </c>
      <c r="C342" t="s">
        <v>559</v>
      </c>
      <c r="D342" t="s">
        <v>2784</v>
      </c>
      <c r="E342" t="s">
        <v>5091</v>
      </c>
      <c r="F342" t="s">
        <v>9718</v>
      </c>
      <c r="G342" t="s">
        <v>13442</v>
      </c>
      <c r="H342" t="s">
        <v>13443</v>
      </c>
      <c r="I342" t="s">
        <v>6380</v>
      </c>
      <c r="J342" t="s">
        <v>7864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</row>
    <row r="343" spans="1:16" x14ac:dyDescent="0.3">
      <c r="A343" t="s">
        <v>6381</v>
      </c>
      <c r="B343">
        <v>341</v>
      </c>
      <c r="C343" t="s">
        <v>2087</v>
      </c>
      <c r="D343" t="s">
        <v>2785</v>
      </c>
      <c r="E343" t="s">
        <v>5092</v>
      </c>
      <c r="F343" t="s">
        <v>9484</v>
      </c>
      <c r="G343" t="s">
        <v>13444</v>
      </c>
      <c r="H343" t="s">
        <v>13445</v>
      </c>
      <c r="I343" t="s">
        <v>6381</v>
      </c>
      <c r="J343" t="s">
        <v>7865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</row>
    <row r="344" spans="1:16" x14ac:dyDescent="0.3">
      <c r="A344" t="s">
        <v>6382</v>
      </c>
      <c r="B344">
        <v>342</v>
      </c>
      <c r="C344" t="s">
        <v>1057</v>
      </c>
      <c r="D344" t="s">
        <v>2786</v>
      </c>
      <c r="E344" t="s">
        <v>5093</v>
      </c>
      <c r="F344" t="s">
        <v>9484</v>
      </c>
      <c r="G344" t="s">
        <v>13446</v>
      </c>
      <c r="H344" t="s">
        <v>13447</v>
      </c>
      <c r="I344" t="s">
        <v>6382</v>
      </c>
      <c r="J344" t="s">
        <v>7866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</row>
    <row r="345" spans="1:16" x14ac:dyDescent="0.3">
      <c r="A345" t="s">
        <v>6383</v>
      </c>
      <c r="B345">
        <v>343</v>
      </c>
      <c r="C345" t="s">
        <v>1539</v>
      </c>
      <c r="D345" t="s">
        <v>2787</v>
      </c>
      <c r="E345" t="s">
        <v>5094</v>
      </c>
      <c r="F345" t="s">
        <v>9484</v>
      </c>
      <c r="G345" t="s">
        <v>13448</v>
      </c>
      <c r="H345" t="s">
        <v>13449</v>
      </c>
      <c r="I345" t="s">
        <v>6383</v>
      </c>
      <c r="J345" t="s">
        <v>7867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</row>
    <row r="346" spans="1:16" x14ac:dyDescent="0.3">
      <c r="A346" t="s">
        <v>6384</v>
      </c>
      <c r="B346">
        <v>344</v>
      </c>
      <c r="C346" t="s">
        <v>891</v>
      </c>
      <c r="D346" t="s">
        <v>2788</v>
      </c>
      <c r="E346" t="s">
        <v>5095</v>
      </c>
      <c r="F346" t="s">
        <v>9484</v>
      </c>
      <c r="G346" t="s">
        <v>13450</v>
      </c>
      <c r="H346" t="s">
        <v>13451</v>
      </c>
      <c r="I346" t="s">
        <v>6384</v>
      </c>
      <c r="J346" t="s">
        <v>7868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</row>
    <row r="347" spans="1:16" x14ac:dyDescent="0.3">
      <c r="A347" t="s">
        <v>6385</v>
      </c>
      <c r="B347">
        <v>345</v>
      </c>
      <c r="C347" t="s">
        <v>224</v>
      </c>
      <c r="D347" t="s">
        <v>2789</v>
      </c>
      <c r="E347" t="s">
        <v>5096</v>
      </c>
      <c r="F347" t="s">
        <v>9484</v>
      </c>
      <c r="G347" t="s">
        <v>13452</v>
      </c>
      <c r="H347" t="s">
        <v>13453</v>
      </c>
      <c r="I347" t="s">
        <v>6385</v>
      </c>
      <c r="J347" t="s">
        <v>7869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</row>
    <row r="348" spans="1:16" x14ac:dyDescent="0.3">
      <c r="A348" t="s">
        <v>6386</v>
      </c>
      <c r="B348">
        <v>346</v>
      </c>
      <c r="C348" t="s">
        <v>483</v>
      </c>
      <c r="D348" t="s">
        <v>2790</v>
      </c>
      <c r="E348" t="s">
        <v>5097</v>
      </c>
      <c r="F348" t="s">
        <v>9484</v>
      </c>
      <c r="G348" t="s">
        <v>13454</v>
      </c>
      <c r="H348" t="s">
        <v>13455</v>
      </c>
      <c r="I348" t="s">
        <v>6386</v>
      </c>
      <c r="J348" t="s">
        <v>7870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</row>
    <row r="349" spans="1:16" x14ac:dyDescent="0.3">
      <c r="A349" t="s">
        <v>6387</v>
      </c>
      <c r="B349">
        <v>347</v>
      </c>
      <c r="C349" t="s">
        <v>764</v>
      </c>
      <c r="D349" t="s">
        <v>2791</v>
      </c>
      <c r="E349" t="s">
        <v>5098</v>
      </c>
      <c r="F349" t="s">
        <v>9484</v>
      </c>
      <c r="G349" t="s">
        <v>13456</v>
      </c>
      <c r="H349" t="s">
        <v>13457</v>
      </c>
      <c r="I349" t="s">
        <v>6387</v>
      </c>
      <c r="J349" t="s">
        <v>7871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</row>
    <row r="350" spans="1:16" x14ac:dyDescent="0.3">
      <c r="A350" t="s">
        <v>6388</v>
      </c>
      <c r="B350">
        <v>348</v>
      </c>
      <c r="C350" t="s">
        <v>265</v>
      </c>
      <c r="D350" t="s">
        <v>2792</v>
      </c>
      <c r="E350" t="s">
        <v>5099</v>
      </c>
      <c r="F350" t="s">
        <v>9719</v>
      </c>
      <c r="G350" t="s">
        <v>13458</v>
      </c>
      <c r="H350" t="s">
        <v>13459</v>
      </c>
      <c r="I350" t="s">
        <v>6388</v>
      </c>
      <c r="J350" t="s">
        <v>7872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</row>
    <row r="351" spans="1:16" x14ac:dyDescent="0.3">
      <c r="A351" t="s">
        <v>6389</v>
      </c>
      <c r="B351">
        <v>349</v>
      </c>
      <c r="C351" t="s">
        <v>1836</v>
      </c>
      <c r="D351" t="s">
        <v>2793</v>
      </c>
      <c r="E351" t="s">
        <v>5100</v>
      </c>
      <c r="F351" t="s">
        <v>9484</v>
      </c>
      <c r="G351" t="s">
        <v>13460</v>
      </c>
      <c r="H351" t="s">
        <v>13461</v>
      </c>
      <c r="I351" t="s">
        <v>6389</v>
      </c>
      <c r="J351" t="s">
        <v>7873</v>
      </c>
      <c r="K351" t="e">
        <v>#N/A</v>
      </c>
      <c r="L351" t="e">
        <v>#N/A</v>
      </c>
      <c r="M351" t="e">
        <v>#N/A</v>
      </c>
      <c r="N351" t="e">
        <v>#N/A</v>
      </c>
      <c r="O351" t="s">
        <v>12751</v>
      </c>
      <c r="P351" t="s">
        <v>36</v>
      </c>
    </row>
    <row r="352" spans="1:16" x14ac:dyDescent="0.3">
      <c r="A352" t="s">
        <v>6390</v>
      </c>
      <c r="B352">
        <v>350</v>
      </c>
      <c r="C352" t="s">
        <v>1819</v>
      </c>
      <c r="D352" t="s">
        <v>2794</v>
      </c>
      <c r="E352" t="s">
        <v>5101</v>
      </c>
      <c r="F352" t="s">
        <v>9720</v>
      </c>
      <c r="G352" t="s">
        <v>13462</v>
      </c>
      <c r="H352" t="s">
        <v>13463</v>
      </c>
      <c r="I352" t="s">
        <v>6390</v>
      </c>
      <c r="J352" t="s">
        <v>7874</v>
      </c>
      <c r="K352" t="s">
        <v>1820</v>
      </c>
      <c r="L352" t="s">
        <v>1820</v>
      </c>
      <c r="M352" t="s">
        <v>1820</v>
      </c>
      <c r="N352" t="s">
        <v>747</v>
      </c>
      <c r="O352" t="e">
        <v>#N/A</v>
      </c>
      <c r="P352" t="e">
        <v>#N/A</v>
      </c>
    </row>
    <row r="353" spans="1:16" x14ac:dyDescent="0.3">
      <c r="A353" t="s">
        <v>6391</v>
      </c>
      <c r="B353">
        <v>351</v>
      </c>
      <c r="C353" t="s">
        <v>1848</v>
      </c>
      <c r="D353" t="s">
        <v>2795</v>
      </c>
      <c r="E353" t="s">
        <v>5102</v>
      </c>
      <c r="F353" t="s">
        <v>9722</v>
      </c>
      <c r="G353" t="s">
        <v>13464</v>
      </c>
      <c r="H353" t="s">
        <v>13465</v>
      </c>
      <c r="I353" t="s">
        <v>6391</v>
      </c>
      <c r="J353" t="s">
        <v>7875</v>
      </c>
      <c r="K353" t="s">
        <v>1849</v>
      </c>
      <c r="L353" t="s">
        <v>1849</v>
      </c>
      <c r="M353" t="s">
        <v>1849</v>
      </c>
      <c r="N353" t="s">
        <v>1850</v>
      </c>
      <c r="O353" t="s">
        <v>12732</v>
      </c>
      <c r="P353" t="s">
        <v>58</v>
      </c>
    </row>
    <row r="354" spans="1:16" x14ac:dyDescent="0.3">
      <c r="A354" t="s">
        <v>6392</v>
      </c>
      <c r="B354">
        <v>352</v>
      </c>
      <c r="C354" t="s">
        <v>129</v>
      </c>
      <c r="D354" t="s">
        <v>2796</v>
      </c>
      <c r="E354" t="s">
        <v>5103</v>
      </c>
      <c r="F354" t="s">
        <v>9484</v>
      </c>
      <c r="G354" t="s">
        <v>13466</v>
      </c>
      <c r="H354" t="s">
        <v>13467</v>
      </c>
      <c r="I354" t="s">
        <v>6392</v>
      </c>
      <c r="J354" t="s">
        <v>7876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</row>
    <row r="355" spans="1:16" x14ac:dyDescent="0.3">
      <c r="A355" t="s">
        <v>6393</v>
      </c>
      <c r="B355">
        <v>353</v>
      </c>
      <c r="C355" t="s">
        <v>357</v>
      </c>
      <c r="D355" t="s">
        <v>2797</v>
      </c>
      <c r="E355" t="s">
        <v>5104</v>
      </c>
      <c r="F355" t="s">
        <v>9723</v>
      </c>
      <c r="G355" t="s">
        <v>13468</v>
      </c>
      <c r="H355" t="s">
        <v>13469</v>
      </c>
      <c r="I355" t="s">
        <v>6393</v>
      </c>
      <c r="J355" t="s">
        <v>7877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</row>
    <row r="356" spans="1:16" x14ac:dyDescent="0.3">
      <c r="A356" t="s">
        <v>6394</v>
      </c>
      <c r="B356">
        <v>354</v>
      </c>
      <c r="C356" t="s">
        <v>1812</v>
      </c>
      <c r="D356" t="s">
        <v>2798</v>
      </c>
      <c r="E356" t="s">
        <v>5105</v>
      </c>
      <c r="F356" t="s">
        <v>9484</v>
      </c>
      <c r="G356" t="s">
        <v>13470</v>
      </c>
      <c r="H356" t="s">
        <v>13471</v>
      </c>
      <c r="I356" t="s">
        <v>6394</v>
      </c>
      <c r="J356" t="s">
        <v>7878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</row>
    <row r="357" spans="1:16" x14ac:dyDescent="0.3">
      <c r="A357" t="s">
        <v>6395</v>
      </c>
      <c r="B357">
        <v>355</v>
      </c>
      <c r="C357" t="s">
        <v>2003</v>
      </c>
      <c r="D357" t="s">
        <v>2799</v>
      </c>
      <c r="E357" t="s">
        <v>5106</v>
      </c>
      <c r="F357" t="s">
        <v>9440</v>
      </c>
      <c r="G357" t="s">
        <v>13472</v>
      </c>
      <c r="H357" t="s">
        <v>13473</v>
      </c>
      <c r="I357" t="s">
        <v>6395</v>
      </c>
      <c r="J357" t="s">
        <v>7879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</row>
    <row r="358" spans="1:16" x14ac:dyDescent="0.3">
      <c r="A358" t="s">
        <v>6396</v>
      </c>
      <c r="B358">
        <v>356</v>
      </c>
      <c r="C358" t="s">
        <v>1747</v>
      </c>
      <c r="D358" t="s">
        <v>2800</v>
      </c>
      <c r="E358" t="s">
        <v>5108</v>
      </c>
      <c r="F358" t="s">
        <v>9724</v>
      </c>
      <c r="G358" t="s">
        <v>13474</v>
      </c>
      <c r="H358" t="s">
        <v>13475</v>
      </c>
      <c r="I358" t="s">
        <v>6396</v>
      </c>
      <c r="J358" t="s">
        <v>7880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</row>
    <row r="359" spans="1:16" x14ac:dyDescent="0.3">
      <c r="A359" t="s">
        <v>6397</v>
      </c>
      <c r="B359">
        <v>357</v>
      </c>
      <c r="C359" t="s">
        <v>1062</v>
      </c>
      <c r="D359" t="s">
        <v>2801</v>
      </c>
      <c r="E359" t="s">
        <v>5109</v>
      </c>
      <c r="F359" t="s">
        <v>9725</v>
      </c>
      <c r="G359" t="s">
        <v>13476</v>
      </c>
      <c r="H359" t="s">
        <v>13477</v>
      </c>
      <c r="I359" t="s">
        <v>6397</v>
      </c>
      <c r="J359" t="s">
        <v>7881</v>
      </c>
      <c r="K359" t="e">
        <v>#N/A</v>
      </c>
      <c r="L359" t="e">
        <v>#N/A</v>
      </c>
      <c r="M359" t="e">
        <v>#N/A</v>
      </c>
      <c r="N359" t="e">
        <v>#N/A</v>
      </c>
      <c r="O359" t="s">
        <v>12785</v>
      </c>
      <c r="P359" t="s">
        <v>96</v>
      </c>
    </row>
    <row r="360" spans="1:16" x14ac:dyDescent="0.3">
      <c r="A360" t="s">
        <v>6398</v>
      </c>
      <c r="B360">
        <v>358</v>
      </c>
      <c r="C360" t="s">
        <v>526</v>
      </c>
      <c r="D360" t="s">
        <v>2802</v>
      </c>
      <c r="E360" t="s">
        <v>5110</v>
      </c>
      <c r="F360" t="s">
        <v>9727</v>
      </c>
      <c r="G360" t="s">
        <v>13478</v>
      </c>
      <c r="H360" t="s">
        <v>13479</v>
      </c>
      <c r="I360" t="s">
        <v>6398</v>
      </c>
      <c r="J360" t="s">
        <v>7882</v>
      </c>
      <c r="K360" t="e">
        <v>#N/A</v>
      </c>
      <c r="L360" t="e">
        <v>#N/A</v>
      </c>
      <c r="M360" t="e">
        <v>#N/A</v>
      </c>
      <c r="N360" t="e">
        <v>#N/A</v>
      </c>
      <c r="O360" t="s">
        <v>12785</v>
      </c>
      <c r="P360" t="s">
        <v>96</v>
      </c>
    </row>
    <row r="361" spans="1:16" x14ac:dyDescent="0.3">
      <c r="A361" t="s">
        <v>6399</v>
      </c>
      <c r="B361">
        <v>359</v>
      </c>
      <c r="C361" t="s">
        <v>1971</v>
      </c>
      <c r="D361" t="s">
        <v>2803</v>
      </c>
      <c r="E361" t="s">
        <v>5111</v>
      </c>
      <c r="F361" t="s">
        <v>9728</v>
      </c>
      <c r="G361" t="s">
        <v>13480</v>
      </c>
      <c r="H361" t="s">
        <v>13481</v>
      </c>
      <c r="I361" t="s">
        <v>6399</v>
      </c>
      <c r="J361" t="s">
        <v>7883</v>
      </c>
      <c r="K361" t="e">
        <v>#N/A</v>
      </c>
      <c r="L361" t="e">
        <v>#N/A</v>
      </c>
      <c r="M361" t="e">
        <v>#N/A</v>
      </c>
      <c r="N361" t="e">
        <v>#N/A</v>
      </c>
      <c r="O361" t="s">
        <v>12785</v>
      </c>
      <c r="P361" t="s">
        <v>96</v>
      </c>
    </row>
    <row r="362" spans="1:16" x14ac:dyDescent="0.3">
      <c r="A362" t="s">
        <v>6400</v>
      </c>
      <c r="B362">
        <v>360</v>
      </c>
      <c r="C362" t="s">
        <v>2167</v>
      </c>
      <c r="D362" t="s">
        <v>2804</v>
      </c>
      <c r="E362" t="s">
        <v>5112</v>
      </c>
      <c r="F362" t="s">
        <v>9729</v>
      </c>
      <c r="G362" t="s">
        <v>13482</v>
      </c>
      <c r="H362" t="s">
        <v>13483</v>
      </c>
      <c r="I362" t="s">
        <v>6400</v>
      </c>
      <c r="J362" t="s">
        <v>7884</v>
      </c>
      <c r="K362" t="e">
        <v>#N/A</v>
      </c>
      <c r="L362" t="e">
        <v>#N/A</v>
      </c>
      <c r="M362" t="e">
        <v>#N/A</v>
      </c>
      <c r="N362" t="e">
        <v>#N/A</v>
      </c>
      <c r="O362" t="s">
        <v>12785</v>
      </c>
      <c r="P362" t="s">
        <v>63</v>
      </c>
    </row>
    <row r="363" spans="1:16" x14ac:dyDescent="0.3">
      <c r="A363" t="s">
        <v>6401</v>
      </c>
      <c r="B363">
        <v>361</v>
      </c>
      <c r="C363" t="s">
        <v>253</v>
      </c>
      <c r="D363" t="s">
        <v>2805</v>
      </c>
      <c r="E363" t="s">
        <v>5113</v>
      </c>
      <c r="F363" t="s">
        <v>9730</v>
      </c>
      <c r="G363" t="s">
        <v>13484</v>
      </c>
      <c r="H363" t="s">
        <v>13485</v>
      </c>
      <c r="I363" t="s">
        <v>6401</v>
      </c>
      <c r="J363" t="s">
        <v>7885</v>
      </c>
      <c r="K363" t="e">
        <v>#N/A</v>
      </c>
      <c r="L363" t="e">
        <v>#N/A</v>
      </c>
      <c r="M363" t="e">
        <v>#N/A</v>
      </c>
      <c r="N363" t="e">
        <v>#N/A</v>
      </c>
      <c r="O363" t="s">
        <v>12751</v>
      </c>
      <c r="P363" t="s">
        <v>63</v>
      </c>
    </row>
    <row r="364" spans="1:16" x14ac:dyDescent="0.3">
      <c r="A364" t="s">
        <v>6402</v>
      </c>
      <c r="B364">
        <v>362</v>
      </c>
      <c r="C364" t="s">
        <v>810</v>
      </c>
      <c r="D364" t="s">
        <v>2806</v>
      </c>
      <c r="E364" t="s">
        <v>5114</v>
      </c>
      <c r="F364" t="s">
        <v>9558</v>
      </c>
      <c r="G364" t="s">
        <v>13486</v>
      </c>
      <c r="H364" t="s">
        <v>13487</v>
      </c>
      <c r="I364" t="s">
        <v>6402</v>
      </c>
      <c r="J364" t="s">
        <v>7886</v>
      </c>
      <c r="K364" t="e">
        <v>#N/A</v>
      </c>
      <c r="L364" t="e">
        <v>#N/A</v>
      </c>
      <c r="M364" t="e">
        <v>#N/A</v>
      </c>
      <c r="N364" t="e">
        <v>#N/A</v>
      </c>
      <c r="O364" t="s">
        <v>12785</v>
      </c>
      <c r="P364" t="s">
        <v>63</v>
      </c>
    </row>
    <row r="365" spans="1:16" x14ac:dyDescent="0.3">
      <c r="A365" t="s">
        <v>6403</v>
      </c>
      <c r="B365">
        <v>363</v>
      </c>
      <c r="C365" t="s">
        <v>759</v>
      </c>
      <c r="D365" t="s">
        <v>2807</v>
      </c>
      <c r="E365" t="s">
        <v>5115</v>
      </c>
      <c r="F365" t="s">
        <v>9724</v>
      </c>
      <c r="G365" t="s">
        <v>13488</v>
      </c>
      <c r="H365" t="s">
        <v>13489</v>
      </c>
      <c r="I365" t="s">
        <v>6403</v>
      </c>
      <c r="J365" t="s">
        <v>7887</v>
      </c>
      <c r="K365" t="e">
        <v>#N/A</v>
      </c>
      <c r="L365" t="e">
        <v>#N/A</v>
      </c>
      <c r="M365" t="e">
        <v>#N/A</v>
      </c>
      <c r="N365" t="e">
        <v>#N/A</v>
      </c>
      <c r="O365" t="s">
        <v>12751</v>
      </c>
      <c r="P365" t="s">
        <v>63</v>
      </c>
    </row>
    <row r="366" spans="1:16" x14ac:dyDescent="0.3">
      <c r="A366" t="s">
        <v>13490</v>
      </c>
      <c r="B366">
        <v>364</v>
      </c>
      <c r="C366" t="s">
        <v>899</v>
      </c>
      <c r="D366" t="s">
        <v>2808</v>
      </c>
      <c r="E366" t="s">
        <v>5116</v>
      </c>
      <c r="F366" t="s">
        <v>16486</v>
      </c>
      <c r="G366" t="s">
        <v>13491</v>
      </c>
      <c r="H366" t="s">
        <v>13492</v>
      </c>
      <c r="I366" t="s">
        <v>13490</v>
      </c>
      <c r="J366" t="s">
        <v>16387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</row>
    <row r="367" spans="1:16" x14ac:dyDescent="0.3">
      <c r="A367" t="s">
        <v>6404</v>
      </c>
      <c r="B367">
        <v>365</v>
      </c>
      <c r="C367" t="s">
        <v>762</v>
      </c>
      <c r="D367" t="s">
        <v>2809</v>
      </c>
      <c r="E367" t="s">
        <v>5117</v>
      </c>
      <c r="F367" t="s">
        <v>9517</v>
      </c>
      <c r="G367" t="s">
        <v>13493</v>
      </c>
      <c r="H367" t="s">
        <v>13494</v>
      </c>
      <c r="I367" t="s">
        <v>6404</v>
      </c>
      <c r="J367" t="s">
        <v>7888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</row>
    <row r="368" spans="1:16" x14ac:dyDescent="0.3">
      <c r="A368" t="s">
        <v>6405</v>
      </c>
      <c r="B368">
        <v>366</v>
      </c>
      <c r="C368" t="s">
        <v>897</v>
      </c>
      <c r="D368" t="s">
        <v>2904</v>
      </c>
      <c r="E368" t="s">
        <v>5215</v>
      </c>
      <c r="F368" t="s">
        <v>9731</v>
      </c>
      <c r="G368" t="s">
        <v>13495</v>
      </c>
      <c r="H368" t="s">
        <v>13496</v>
      </c>
      <c r="I368" t="s">
        <v>6405</v>
      </c>
      <c r="J368" t="s">
        <v>7889</v>
      </c>
      <c r="K368" t="e">
        <v>#N/A</v>
      </c>
      <c r="L368" t="e">
        <v>#N/A</v>
      </c>
      <c r="M368" t="e">
        <v>#N/A</v>
      </c>
      <c r="N368" t="e">
        <v>#N/A</v>
      </c>
      <c r="O368" t="s">
        <v>12732</v>
      </c>
      <c r="P368" t="s">
        <v>58</v>
      </c>
    </row>
    <row r="369" spans="1:16" x14ac:dyDescent="0.3">
      <c r="A369" t="s">
        <v>9083</v>
      </c>
      <c r="B369">
        <v>367</v>
      </c>
      <c r="C369" t="s">
        <v>995</v>
      </c>
      <c r="D369" t="s">
        <v>2964</v>
      </c>
      <c r="E369" t="s">
        <v>5666</v>
      </c>
      <c r="F369" t="s">
        <v>9536</v>
      </c>
      <c r="G369" t="s">
        <v>13497</v>
      </c>
      <c r="H369" t="s">
        <v>13498</v>
      </c>
      <c r="I369" t="s">
        <v>9083</v>
      </c>
      <c r="J369" t="s">
        <v>9235</v>
      </c>
      <c r="K369" t="s">
        <v>72</v>
      </c>
      <c r="L369" t="s">
        <v>72</v>
      </c>
      <c r="M369" t="s">
        <v>72</v>
      </c>
      <c r="N369" t="s">
        <v>73</v>
      </c>
      <c r="O369" t="s">
        <v>12751</v>
      </c>
      <c r="P369" t="s">
        <v>43</v>
      </c>
    </row>
    <row r="370" spans="1:16" x14ac:dyDescent="0.3">
      <c r="A370" t="s">
        <v>6406</v>
      </c>
      <c r="B370">
        <v>368</v>
      </c>
      <c r="C370" t="s">
        <v>1481</v>
      </c>
      <c r="D370" t="s">
        <v>3707</v>
      </c>
      <c r="E370" t="s">
        <v>6004</v>
      </c>
      <c r="F370" t="s">
        <v>9733</v>
      </c>
      <c r="G370" t="s">
        <v>13499</v>
      </c>
      <c r="H370" t="s">
        <v>13500</v>
      </c>
      <c r="I370" t="s">
        <v>6406</v>
      </c>
      <c r="J370" t="s">
        <v>7890</v>
      </c>
      <c r="K370" t="e">
        <v>#N/A</v>
      </c>
      <c r="L370" t="e">
        <v>#N/A</v>
      </c>
      <c r="M370" t="e">
        <v>#N/A</v>
      </c>
      <c r="N370" t="e">
        <v>#N/A</v>
      </c>
      <c r="O370" t="s">
        <v>12732</v>
      </c>
      <c r="P370" t="s">
        <v>58</v>
      </c>
    </row>
    <row r="371" spans="1:16" x14ac:dyDescent="0.3">
      <c r="A371" t="s">
        <v>6407</v>
      </c>
      <c r="B371">
        <v>369</v>
      </c>
      <c r="C371" t="s">
        <v>1638</v>
      </c>
      <c r="D371" t="s">
        <v>2811</v>
      </c>
      <c r="E371" t="s">
        <v>5121</v>
      </c>
      <c r="F371" t="s">
        <v>9558</v>
      </c>
      <c r="G371" t="s">
        <v>13501</v>
      </c>
      <c r="H371" t="s">
        <v>13502</v>
      </c>
      <c r="I371" t="s">
        <v>6407</v>
      </c>
      <c r="J371" t="s">
        <v>7891</v>
      </c>
      <c r="K371" t="e">
        <v>#N/A</v>
      </c>
      <c r="L371" t="e">
        <v>#N/A</v>
      </c>
      <c r="M371" t="e">
        <v>#N/A</v>
      </c>
      <c r="N371" t="e">
        <v>#N/A</v>
      </c>
      <c r="O371" t="s">
        <v>12751</v>
      </c>
      <c r="P371" t="s">
        <v>63</v>
      </c>
    </row>
    <row r="372" spans="1:16" x14ac:dyDescent="0.3">
      <c r="A372" t="s">
        <v>6408</v>
      </c>
      <c r="B372">
        <v>370</v>
      </c>
      <c r="C372" t="s">
        <v>1523</v>
      </c>
      <c r="D372" t="s">
        <v>2811</v>
      </c>
      <c r="E372" t="s">
        <v>5121</v>
      </c>
      <c r="F372" t="s">
        <v>9558</v>
      </c>
      <c r="G372" t="s">
        <v>13503</v>
      </c>
      <c r="H372" t="s">
        <v>13504</v>
      </c>
      <c r="I372" t="s">
        <v>6408</v>
      </c>
      <c r="J372" t="s">
        <v>7892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</row>
    <row r="373" spans="1:16" x14ac:dyDescent="0.3">
      <c r="A373" t="s">
        <v>6409</v>
      </c>
      <c r="B373">
        <v>371</v>
      </c>
      <c r="C373" t="s">
        <v>1684</v>
      </c>
      <c r="D373" t="s">
        <v>2811</v>
      </c>
      <c r="E373" t="s">
        <v>5121</v>
      </c>
      <c r="F373" t="s">
        <v>9502</v>
      </c>
      <c r="G373" t="s">
        <v>13505</v>
      </c>
      <c r="H373" t="s">
        <v>13506</v>
      </c>
      <c r="I373" t="s">
        <v>6409</v>
      </c>
      <c r="J373" t="s">
        <v>7893</v>
      </c>
      <c r="K373" t="e">
        <v>#N/A</v>
      </c>
      <c r="L373" t="e">
        <v>#N/A</v>
      </c>
      <c r="M373" t="e">
        <v>#N/A</v>
      </c>
      <c r="N373" t="e">
        <v>#N/A</v>
      </c>
      <c r="O373" t="s">
        <v>12785</v>
      </c>
      <c r="P373" t="s">
        <v>63</v>
      </c>
    </row>
    <row r="374" spans="1:16" x14ac:dyDescent="0.3">
      <c r="A374" t="s">
        <v>6410</v>
      </c>
      <c r="B374">
        <v>372</v>
      </c>
      <c r="C374" t="s">
        <v>2308</v>
      </c>
      <c r="D374" t="s">
        <v>2812</v>
      </c>
      <c r="E374" t="s">
        <v>5122</v>
      </c>
      <c r="F374" t="s">
        <v>9734</v>
      </c>
      <c r="G374" t="s">
        <v>13507</v>
      </c>
      <c r="H374" t="s">
        <v>13508</v>
      </c>
      <c r="I374" t="s">
        <v>6410</v>
      </c>
      <c r="J374" t="s">
        <v>7894</v>
      </c>
      <c r="K374" t="s">
        <v>1149</v>
      </c>
      <c r="L374" t="s">
        <v>1149</v>
      </c>
      <c r="M374" t="s">
        <v>1149</v>
      </c>
      <c r="N374" t="s">
        <v>1150</v>
      </c>
      <c r="O374" t="e">
        <v>#N/A</v>
      </c>
      <c r="P374" t="e">
        <v>#N/A</v>
      </c>
    </row>
    <row r="375" spans="1:16" x14ac:dyDescent="0.3">
      <c r="A375" t="s">
        <v>6411</v>
      </c>
      <c r="B375">
        <v>373</v>
      </c>
      <c r="C375" t="s">
        <v>2049</v>
      </c>
      <c r="D375" t="s">
        <v>2817</v>
      </c>
      <c r="E375" t="s">
        <v>5011</v>
      </c>
      <c r="F375" t="s">
        <v>9669</v>
      </c>
      <c r="G375" t="s">
        <v>13509</v>
      </c>
      <c r="H375" t="s">
        <v>13510</v>
      </c>
      <c r="I375" t="s">
        <v>6411</v>
      </c>
      <c r="J375" t="s">
        <v>7895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</row>
    <row r="376" spans="1:16" x14ac:dyDescent="0.3">
      <c r="A376" t="s">
        <v>6412</v>
      </c>
      <c r="B376">
        <v>374</v>
      </c>
      <c r="C376" t="s">
        <v>2273</v>
      </c>
      <c r="D376" t="s">
        <v>2818</v>
      </c>
      <c r="E376" t="s">
        <v>5010</v>
      </c>
      <c r="F376" t="s">
        <v>9670</v>
      </c>
      <c r="G376" t="s">
        <v>13511</v>
      </c>
      <c r="H376" t="s">
        <v>13512</v>
      </c>
      <c r="I376" t="s">
        <v>6412</v>
      </c>
      <c r="J376" t="s">
        <v>7896</v>
      </c>
      <c r="K376" t="e">
        <v>#N/A</v>
      </c>
      <c r="L376" t="e">
        <v>#N/A</v>
      </c>
      <c r="M376" t="e">
        <v>#N/A</v>
      </c>
      <c r="N376" t="e">
        <v>#N/A</v>
      </c>
      <c r="O376" t="s">
        <v>12751</v>
      </c>
      <c r="P376" t="s">
        <v>36</v>
      </c>
    </row>
    <row r="377" spans="1:16" x14ac:dyDescent="0.3">
      <c r="A377" t="s">
        <v>6413</v>
      </c>
      <c r="B377">
        <v>375</v>
      </c>
      <c r="C377" t="s">
        <v>2241</v>
      </c>
      <c r="D377" t="s">
        <v>2819</v>
      </c>
      <c r="E377" t="s">
        <v>5124</v>
      </c>
      <c r="F377" t="s">
        <v>9735</v>
      </c>
      <c r="G377" t="s">
        <v>13513</v>
      </c>
      <c r="H377" t="s">
        <v>13514</v>
      </c>
      <c r="I377" t="s">
        <v>6413</v>
      </c>
      <c r="J377" t="s">
        <v>7897</v>
      </c>
      <c r="K377" t="e">
        <v>#N/A</v>
      </c>
      <c r="L377" t="e">
        <v>#N/A</v>
      </c>
      <c r="M377" t="e">
        <v>#N/A</v>
      </c>
      <c r="N377" t="e">
        <v>#N/A</v>
      </c>
      <c r="O377" t="s">
        <v>12751</v>
      </c>
      <c r="P377" t="s">
        <v>82</v>
      </c>
    </row>
    <row r="378" spans="1:16" x14ac:dyDescent="0.3">
      <c r="A378" t="s">
        <v>6414</v>
      </c>
      <c r="B378">
        <v>376</v>
      </c>
      <c r="C378" t="s">
        <v>1870</v>
      </c>
      <c r="D378" t="s">
        <v>2820</v>
      </c>
      <c r="E378" t="s">
        <v>5125</v>
      </c>
      <c r="F378" t="s">
        <v>9736</v>
      </c>
      <c r="G378" t="s">
        <v>13515</v>
      </c>
      <c r="H378" t="s">
        <v>13516</v>
      </c>
      <c r="I378" t="s">
        <v>6414</v>
      </c>
      <c r="J378" t="s">
        <v>7898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</row>
    <row r="379" spans="1:16" x14ac:dyDescent="0.3">
      <c r="A379" t="s">
        <v>6415</v>
      </c>
      <c r="B379">
        <v>377</v>
      </c>
      <c r="C379" t="s">
        <v>1405</v>
      </c>
      <c r="D379" t="s">
        <v>2822</v>
      </c>
      <c r="E379" t="s">
        <v>5126</v>
      </c>
      <c r="F379" t="s">
        <v>9558</v>
      </c>
      <c r="G379" t="s">
        <v>13517</v>
      </c>
      <c r="H379" t="s">
        <v>13518</v>
      </c>
      <c r="I379" t="s">
        <v>6415</v>
      </c>
      <c r="J379" t="s">
        <v>7899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</row>
    <row r="380" spans="1:16" x14ac:dyDescent="0.3">
      <c r="A380" t="s">
        <v>6416</v>
      </c>
      <c r="B380">
        <v>378</v>
      </c>
      <c r="C380" t="s">
        <v>2026</v>
      </c>
      <c r="D380" t="s">
        <v>2823</v>
      </c>
      <c r="E380" t="s">
        <v>5184</v>
      </c>
      <c r="F380" t="s">
        <v>9737</v>
      </c>
      <c r="G380" t="s">
        <v>13519</v>
      </c>
      <c r="H380" t="s">
        <v>13520</v>
      </c>
      <c r="I380" t="s">
        <v>6416</v>
      </c>
      <c r="J380" t="s">
        <v>7900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</row>
    <row r="381" spans="1:16" x14ac:dyDescent="0.3">
      <c r="A381" t="s">
        <v>6417</v>
      </c>
      <c r="B381">
        <v>379</v>
      </c>
      <c r="C381" t="s">
        <v>2095</v>
      </c>
      <c r="D381" t="s">
        <v>2825</v>
      </c>
      <c r="E381" t="s">
        <v>5130</v>
      </c>
      <c r="F381" t="s">
        <v>10387</v>
      </c>
      <c r="G381" t="s">
        <v>13521</v>
      </c>
      <c r="H381" t="s">
        <v>13522</v>
      </c>
      <c r="I381" t="s">
        <v>6417</v>
      </c>
      <c r="J381" t="s">
        <v>7901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</row>
    <row r="382" spans="1:16" x14ac:dyDescent="0.3">
      <c r="A382" t="s">
        <v>6418</v>
      </c>
      <c r="B382">
        <v>380</v>
      </c>
      <c r="C382" t="s">
        <v>1365</v>
      </c>
      <c r="D382" t="s">
        <v>2827</v>
      </c>
      <c r="E382" t="s">
        <v>5134</v>
      </c>
      <c r="F382" t="s">
        <v>9672</v>
      </c>
      <c r="G382" t="s">
        <v>13523</v>
      </c>
      <c r="H382" t="s">
        <v>13524</v>
      </c>
      <c r="I382" t="s">
        <v>6418</v>
      </c>
      <c r="J382" t="s">
        <v>7902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</row>
    <row r="383" spans="1:16" x14ac:dyDescent="0.3">
      <c r="A383" t="s">
        <v>9087</v>
      </c>
      <c r="B383">
        <v>381</v>
      </c>
      <c r="C383" t="s">
        <v>1138</v>
      </c>
      <c r="D383" t="s">
        <v>2828</v>
      </c>
      <c r="E383" t="s">
        <v>5135</v>
      </c>
      <c r="F383" t="s">
        <v>9738</v>
      </c>
      <c r="G383" t="s">
        <v>13525</v>
      </c>
      <c r="H383" t="s">
        <v>13526</v>
      </c>
      <c r="I383" t="s">
        <v>9087</v>
      </c>
      <c r="J383" t="s">
        <v>9345</v>
      </c>
      <c r="K383" t="e">
        <v>#N/A</v>
      </c>
      <c r="L383" t="e">
        <v>#N/A</v>
      </c>
      <c r="M383" t="e">
        <v>#N/A</v>
      </c>
      <c r="N383" t="e">
        <v>#N/A</v>
      </c>
      <c r="O383" t="s">
        <v>12785</v>
      </c>
      <c r="P383" t="s">
        <v>96</v>
      </c>
    </row>
    <row r="384" spans="1:16" x14ac:dyDescent="0.3">
      <c r="A384" t="s">
        <v>6419</v>
      </c>
      <c r="B384">
        <v>382</v>
      </c>
      <c r="C384" t="s">
        <v>2250</v>
      </c>
      <c r="D384" t="s">
        <v>2829</v>
      </c>
      <c r="E384" t="s">
        <v>5136</v>
      </c>
      <c r="F384" t="s">
        <v>16487</v>
      </c>
      <c r="G384" t="s">
        <v>13527</v>
      </c>
      <c r="H384" t="s">
        <v>13528</v>
      </c>
      <c r="I384" t="s">
        <v>6419</v>
      </c>
      <c r="J384" t="s">
        <v>7903</v>
      </c>
      <c r="K384" t="s">
        <v>1866</v>
      </c>
      <c r="L384" t="s">
        <v>1866</v>
      </c>
      <c r="M384" t="s">
        <v>1866</v>
      </c>
      <c r="N384" t="s">
        <v>288</v>
      </c>
      <c r="O384" t="s">
        <v>12751</v>
      </c>
      <c r="P384" t="s">
        <v>78</v>
      </c>
    </row>
    <row r="385" spans="1:16" x14ac:dyDescent="0.3">
      <c r="A385" t="s">
        <v>6420</v>
      </c>
      <c r="B385">
        <v>383</v>
      </c>
      <c r="C385" t="s">
        <v>2323</v>
      </c>
      <c r="D385" t="s">
        <v>2832</v>
      </c>
      <c r="E385" t="s">
        <v>5139</v>
      </c>
      <c r="F385" t="s">
        <v>16488</v>
      </c>
      <c r="G385" t="s">
        <v>13529</v>
      </c>
      <c r="H385" t="s">
        <v>13530</v>
      </c>
      <c r="I385" t="s">
        <v>6420</v>
      </c>
      <c r="J385" t="s">
        <v>7904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</row>
    <row r="386" spans="1:16" x14ac:dyDescent="0.3">
      <c r="A386" t="s">
        <v>6421</v>
      </c>
      <c r="B386">
        <v>384</v>
      </c>
      <c r="C386" t="s">
        <v>1443</v>
      </c>
      <c r="D386" t="s">
        <v>2835</v>
      </c>
      <c r="E386" t="s">
        <v>5141</v>
      </c>
      <c r="F386" t="s">
        <v>9536</v>
      </c>
      <c r="G386" t="s">
        <v>13531</v>
      </c>
      <c r="H386" t="s">
        <v>13532</v>
      </c>
      <c r="I386" t="s">
        <v>6421</v>
      </c>
      <c r="J386" t="s">
        <v>7905</v>
      </c>
      <c r="K386" t="s">
        <v>1126</v>
      </c>
      <c r="L386" t="s">
        <v>1126</v>
      </c>
      <c r="M386" t="s">
        <v>1126</v>
      </c>
      <c r="N386" t="s">
        <v>288</v>
      </c>
      <c r="O386" t="s">
        <v>12785</v>
      </c>
      <c r="P386" t="s">
        <v>249</v>
      </c>
    </row>
    <row r="387" spans="1:16" x14ac:dyDescent="0.3">
      <c r="A387" t="s">
        <v>6422</v>
      </c>
      <c r="B387">
        <v>385</v>
      </c>
      <c r="C387" t="s">
        <v>1125</v>
      </c>
      <c r="D387" t="s">
        <v>2837</v>
      </c>
      <c r="E387" t="s">
        <v>5143</v>
      </c>
      <c r="F387" t="s">
        <v>9739</v>
      </c>
      <c r="G387" t="s">
        <v>13533</v>
      </c>
      <c r="H387" t="s">
        <v>13534</v>
      </c>
      <c r="I387" t="s">
        <v>6422</v>
      </c>
      <c r="J387" t="s">
        <v>7906</v>
      </c>
      <c r="K387" t="s">
        <v>1126</v>
      </c>
      <c r="L387" t="s">
        <v>1126</v>
      </c>
      <c r="M387" t="s">
        <v>1126</v>
      </c>
      <c r="N387" t="s">
        <v>288</v>
      </c>
      <c r="O387" t="s">
        <v>12785</v>
      </c>
      <c r="P387" t="s">
        <v>78</v>
      </c>
    </row>
    <row r="388" spans="1:16" x14ac:dyDescent="0.3">
      <c r="A388" t="s">
        <v>6423</v>
      </c>
      <c r="B388">
        <v>386</v>
      </c>
      <c r="C388" t="s">
        <v>1201</v>
      </c>
      <c r="D388" t="s">
        <v>2838</v>
      </c>
      <c r="E388" t="s">
        <v>5144</v>
      </c>
      <c r="F388" t="s">
        <v>9740</v>
      </c>
      <c r="G388" t="s">
        <v>13535</v>
      </c>
      <c r="H388" t="s">
        <v>13536</v>
      </c>
      <c r="I388" t="s">
        <v>6423</v>
      </c>
      <c r="J388" t="s">
        <v>7907</v>
      </c>
      <c r="K388" t="s">
        <v>1126</v>
      </c>
      <c r="L388" t="s">
        <v>1126</v>
      </c>
      <c r="M388" t="s">
        <v>1126</v>
      </c>
      <c r="N388" t="s">
        <v>288</v>
      </c>
      <c r="O388" t="s">
        <v>12785</v>
      </c>
      <c r="P388" t="s">
        <v>78</v>
      </c>
    </row>
    <row r="389" spans="1:16" x14ac:dyDescent="0.3">
      <c r="A389" t="s">
        <v>6424</v>
      </c>
      <c r="B389">
        <v>387</v>
      </c>
      <c r="C389" t="s">
        <v>965</v>
      </c>
      <c r="D389" t="s">
        <v>2839</v>
      </c>
      <c r="E389" t="s">
        <v>5145</v>
      </c>
      <c r="F389" t="s">
        <v>9741</v>
      </c>
      <c r="G389" t="s">
        <v>13537</v>
      </c>
      <c r="H389" t="s">
        <v>13538</v>
      </c>
      <c r="I389" t="s">
        <v>6424</v>
      </c>
      <c r="J389" t="s">
        <v>7908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</row>
    <row r="390" spans="1:16" x14ac:dyDescent="0.3">
      <c r="A390" t="s">
        <v>6425</v>
      </c>
      <c r="B390">
        <v>388</v>
      </c>
      <c r="C390" t="s">
        <v>1533</v>
      </c>
      <c r="D390" t="s">
        <v>3353</v>
      </c>
      <c r="E390" t="s">
        <v>5652</v>
      </c>
      <c r="F390" t="s">
        <v>16489</v>
      </c>
      <c r="G390" t="s">
        <v>13539</v>
      </c>
      <c r="H390" t="s">
        <v>13540</v>
      </c>
      <c r="I390" t="s">
        <v>6425</v>
      </c>
      <c r="J390" t="s">
        <v>7909</v>
      </c>
      <c r="K390" t="e">
        <v>#N/A</v>
      </c>
      <c r="L390" t="s">
        <v>886</v>
      </c>
      <c r="M390" t="s">
        <v>886</v>
      </c>
      <c r="N390" t="s">
        <v>288</v>
      </c>
      <c r="O390" t="s">
        <v>12732</v>
      </c>
      <c r="P390" t="s">
        <v>78</v>
      </c>
    </row>
    <row r="391" spans="1:16" x14ac:dyDescent="0.3">
      <c r="A391" t="s">
        <v>6426</v>
      </c>
      <c r="B391">
        <v>389</v>
      </c>
      <c r="C391" t="s">
        <v>627</v>
      </c>
      <c r="D391" t="s">
        <v>3353</v>
      </c>
      <c r="E391" t="s">
        <v>5652</v>
      </c>
      <c r="F391" t="s">
        <v>9484</v>
      </c>
      <c r="G391" t="s">
        <v>13541</v>
      </c>
      <c r="H391" t="s">
        <v>13542</v>
      </c>
      <c r="I391" t="s">
        <v>6426</v>
      </c>
      <c r="J391" t="s">
        <v>7910</v>
      </c>
      <c r="K391" t="e">
        <v>#N/A</v>
      </c>
      <c r="L391" t="s">
        <v>886</v>
      </c>
      <c r="M391" t="s">
        <v>886</v>
      </c>
      <c r="N391" t="s">
        <v>288</v>
      </c>
      <c r="O391" t="s">
        <v>12732</v>
      </c>
      <c r="P391" t="s">
        <v>78</v>
      </c>
    </row>
    <row r="392" spans="1:16" x14ac:dyDescent="0.3">
      <c r="A392" t="s">
        <v>6427</v>
      </c>
      <c r="B392">
        <v>390</v>
      </c>
      <c r="C392" t="s">
        <v>1001</v>
      </c>
      <c r="D392" t="s">
        <v>2840</v>
      </c>
      <c r="E392" t="s">
        <v>5146</v>
      </c>
      <c r="F392" t="s">
        <v>9484</v>
      </c>
      <c r="G392" t="s">
        <v>13543</v>
      </c>
      <c r="H392" t="s">
        <v>13544</v>
      </c>
      <c r="I392" t="s">
        <v>6427</v>
      </c>
      <c r="J392" t="s">
        <v>7911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</row>
    <row r="393" spans="1:16" x14ac:dyDescent="0.3">
      <c r="A393" t="s">
        <v>13545</v>
      </c>
      <c r="B393">
        <v>391</v>
      </c>
      <c r="C393" t="s">
        <v>1415</v>
      </c>
      <c r="D393" t="s">
        <v>13257</v>
      </c>
      <c r="E393" t="s">
        <v>5147</v>
      </c>
      <c r="F393" t="s">
        <v>9484</v>
      </c>
      <c r="G393" t="s">
        <v>13546</v>
      </c>
      <c r="H393" t="s">
        <v>13547</v>
      </c>
      <c r="I393" t="s">
        <v>13545</v>
      </c>
      <c r="J393" t="s">
        <v>16388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</row>
    <row r="394" spans="1:16" x14ac:dyDescent="0.3">
      <c r="A394" t="s">
        <v>13548</v>
      </c>
      <c r="B394">
        <v>392</v>
      </c>
      <c r="C394" t="s">
        <v>1013</v>
      </c>
      <c r="D394" t="s">
        <v>13257</v>
      </c>
      <c r="E394" t="s">
        <v>5148</v>
      </c>
      <c r="F394" t="s">
        <v>9484</v>
      </c>
      <c r="G394" t="s">
        <v>13549</v>
      </c>
      <c r="H394" t="s">
        <v>13550</v>
      </c>
      <c r="I394" t="s">
        <v>13548</v>
      </c>
      <c r="J394" t="s">
        <v>16389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</row>
    <row r="395" spans="1:16" x14ac:dyDescent="0.3">
      <c r="A395" t="s">
        <v>6428</v>
      </c>
      <c r="B395">
        <v>393</v>
      </c>
      <c r="C395" t="s">
        <v>348</v>
      </c>
      <c r="D395" t="s">
        <v>2841</v>
      </c>
      <c r="E395" t="s">
        <v>5150</v>
      </c>
      <c r="F395" t="s">
        <v>9742</v>
      </c>
      <c r="G395" t="s">
        <v>13551</v>
      </c>
      <c r="H395" t="s">
        <v>13552</v>
      </c>
      <c r="I395" t="s">
        <v>6428</v>
      </c>
      <c r="J395" t="s">
        <v>7912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</row>
    <row r="396" spans="1:16" x14ac:dyDescent="0.3">
      <c r="A396" t="s">
        <v>6429</v>
      </c>
      <c r="B396">
        <v>394</v>
      </c>
      <c r="C396" t="s">
        <v>2324</v>
      </c>
      <c r="D396" t="s">
        <v>2842</v>
      </c>
      <c r="E396" t="s">
        <v>5151</v>
      </c>
      <c r="F396" t="s">
        <v>9484</v>
      </c>
      <c r="G396" t="s">
        <v>13553</v>
      </c>
      <c r="H396" t="s">
        <v>13554</v>
      </c>
      <c r="I396" t="s">
        <v>6429</v>
      </c>
      <c r="J396" t="s">
        <v>7913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</row>
    <row r="397" spans="1:16" x14ac:dyDescent="0.3">
      <c r="A397" t="s">
        <v>6430</v>
      </c>
      <c r="B397">
        <v>395</v>
      </c>
      <c r="C397" t="s">
        <v>2121</v>
      </c>
      <c r="D397" t="s">
        <v>2843</v>
      </c>
      <c r="E397" t="s">
        <v>5152</v>
      </c>
      <c r="F397" t="s">
        <v>9484</v>
      </c>
      <c r="G397" t="s">
        <v>13555</v>
      </c>
      <c r="H397" t="s">
        <v>13556</v>
      </c>
      <c r="I397" t="s">
        <v>6430</v>
      </c>
      <c r="J397" t="s">
        <v>7914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</row>
    <row r="398" spans="1:16" x14ac:dyDescent="0.3">
      <c r="A398" t="s">
        <v>6431</v>
      </c>
      <c r="B398">
        <v>396</v>
      </c>
      <c r="C398" t="s">
        <v>1980</v>
      </c>
      <c r="D398" t="s">
        <v>2844</v>
      </c>
      <c r="E398" t="s">
        <v>5153</v>
      </c>
      <c r="F398" t="s">
        <v>9743</v>
      </c>
      <c r="G398" t="s">
        <v>13557</v>
      </c>
      <c r="H398" t="s">
        <v>13558</v>
      </c>
      <c r="I398" t="s">
        <v>6431</v>
      </c>
      <c r="J398" t="s">
        <v>7915</v>
      </c>
      <c r="K398" t="e">
        <v>#N/A</v>
      </c>
      <c r="L398" t="e">
        <v>#N/A</v>
      </c>
      <c r="M398" t="e">
        <v>#N/A</v>
      </c>
      <c r="N398" t="e">
        <v>#N/A</v>
      </c>
      <c r="O398" t="s">
        <v>12751</v>
      </c>
      <c r="P398" t="s">
        <v>36</v>
      </c>
    </row>
    <row r="399" spans="1:16" x14ac:dyDescent="0.3">
      <c r="A399" t="s">
        <v>6432</v>
      </c>
      <c r="B399">
        <v>397</v>
      </c>
      <c r="C399" t="s">
        <v>1266</v>
      </c>
      <c r="D399" t="s">
        <v>2845</v>
      </c>
      <c r="E399" t="s">
        <v>5154</v>
      </c>
      <c r="F399" t="s">
        <v>9674</v>
      </c>
      <c r="G399" t="s">
        <v>13559</v>
      </c>
      <c r="H399" t="s">
        <v>13560</v>
      </c>
      <c r="I399" t="s">
        <v>6432</v>
      </c>
      <c r="J399" t="s">
        <v>7916</v>
      </c>
      <c r="K399" t="e">
        <v>#N/A</v>
      </c>
      <c r="L399" t="e">
        <v>#N/A</v>
      </c>
      <c r="M399" t="e">
        <v>#N/A</v>
      </c>
      <c r="N399" t="e">
        <v>#N/A</v>
      </c>
      <c r="O399" t="s">
        <v>12751</v>
      </c>
      <c r="P399" t="s">
        <v>96</v>
      </c>
    </row>
    <row r="400" spans="1:16" x14ac:dyDescent="0.3">
      <c r="A400" t="s">
        <v>6433</v>
      </c>
      <c r="B400">
        <v>398</v>
      </c>
      <c r="C400" t="s">
        <v>2246</v>
      </c>
      <c r="D400" t="s">
        <v>2847</v>
      </c>
      <c r="E400" t="s">
        <v>5155</v>
      </c>
      <c r="F400" t="s">
        <v>9744</v>
      </c>
      <c r="G400" t="s">
        <v>13561</v>
      </c>
      <c r="H400" t="s">
        <v>13562</v>
      </c>
      <c r="I400" t="s">
        <v>6433</v>
      </c>
      <c r="J400" t="s">
        <v>7917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</row>
    <row r="401" spans="1:16" x14ac:dyDescent="0.3">
      <c r="A401" t="s">
        <v>6434</v>
      </c>
      <c r="B401">
        <v>399</v>
      </c>
      <c r="C401" t="s">
        <v>2325</v>
      </c>
      <c r="D401" t="s">
        <v>2849</v>
      </c>
      <c r="E401" t="s">
        <v>5426</v>
      </c>
      <c r="F401" t="s">
        <v>9748</v>
      </c>
      <c r="G401" t="s">
        <v>13563</v>
      </c>
      <c r="H401" t="s">
        <v>13564</v>
      </c>
      <c r="I401" t="s">
        <v>6434</v>
      </c>
      <c r="J401" t="s">
        <v>7918</v>
      </c>
      <c r="K401" t="e">
        <v>#N/A</v>
      </c>
      <c r="L401" t="e">
        <v>#N/A</v>
      </c>
      <c r="M401" t="e">
        <v>#N/A</v>
      </c>
      <c r="N401" t="e">
        <v>#N/A</v>
      </c>
      <c r="O401" t="s">
        <v>12785</v>
      </c>
      <c r="P401" t="s">
        <v>96</v>
      </c>
    </row>
    <row r="402" spans="1:16" x14ac:dyDescent="0.3">
      <c r="A402" t="s">
        <v>6435</v>
      </c>
      <c r="B402">
        <v>400</v>
      </c>
      <c r="C402" t="s">
        <v>2198</v>
      </c>
      <c r="D402" t="s">
        <v>2853</v>
      </c>
      <c r="E402" t="s">
        <v>5157</v>
      </c>
      <c r="F402" t="s">
        <v>9484</v>
      </c>
      <c r="G402" t="s">
        <v>13565</v>
      </c>
      <c r="H402" t="s">
        <v>13566</v>
      </c>
      <c r="I402" t="s">
        <v>6435</v>
      </c>
      <c r="J402" t="s">
        <v>7919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</row>
    <row r="403" spans="1:16" x14ac:dyDescent="0.3">
      <c r="A403" t="s">
        <v>6436</v>
      </c>
      <c r="B403">
        <v>401</v>
      </c>
      <c r="C403" t="s">
        <v>2257</v>
      </c>
      <c r="D403" t="s">
        <v>2856</v>
      </c>
      <c r="E403" t="s">
        <v>5164</v>
      </c>
      <c r="F403" t="s">
        <v>9753</v>
      </c>
      <c r="G403" t="s">
        <v>13567</v>
      </c>
      <c r="H403" t="s">
        <v>13568</v>
      </c>
      <c r="I403" t="s">
        <v>6436</v>
      </c>
      <c r="J403" t="s">
        <v>7920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</row>
    <row r="404" spans="1:16" x14ac:dyDescent="0.3">
      <c r="A404" t="s">
        <v>6437</v>
      </c>
      <c r="B404">
        <v>402</v>
      </c>
      <c r="C404" t="s">
        <v>2326</v>
      </c>
      <c r="D404" t="s">
        <v>2857</v>
      </c>
      <c r="E404" t="s">
        <v>5165</v>
      </c>
      <c r="F404" t="s">
        <v>9754</v>
      </c>
      <c r="G404" t="s">
        <v>13569</v>
      </c>
      <c r="H404" t="s">
        <v>13570</v>
      </c>
      <c r="I404" t="s">
        <v>6437</v>
      </c>
      <c r="J404" t="s">
        <v>7921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</row>
    <row r="405" spans="1:16" x14ac:dyDescent="0.3">
      <c r="A405" t="s">
        <v>6438</v>
      </c>
      <c r="B405">
        <v>403</v>
      </c>
      <c r="C405" t="s">
        <v>1261</v>
      </c>
      <c r="D405" t="s">
        <v>2859</v>
      </c>
      <c r="E405" t="s">
        <v>5166</v>
      </c>
      <c r="F405" t="s">
        <v>9755</v>
      </c>
      <c r="G405" t="s">
        <v>13571</v>
      </c>
      <c r="H405" t="s">
        <v>13572</v>
      </c>
      <c r="I405" t="s">
        <v>6438</v>
      </c>
      <c r="J405" t="s">
        <v>7922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</row>
    <row r="406" spans="1:16" x14ac:dyDescent="0.3">
      <c r="A406" t="s">
        <v>6439</v>
      </c>
      <c r="B406">
        <v>404</v>
      </c>
      <c r="C406" t="s">
        <v>1198</v>
      </c>
      <c r="D406" t="s">
        <v>2860</v>
      </c>
      <c r="E406" t="s">
        <v>5167</v>
      </c>
      <c r="F406" t="s">
        <v>9770</v>
      </c>
      <c r="G406" t="s">
        <v>13573</v>
      </c>
      <c r="H406" t="s">
        <v>13574</v>
      </c>
      <c r="I406" t="s">
        <v>6439</v>
      </c>
      <c r="J406" t="s">
        <v>7923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</row>
    <row r="407" spans="1:16" x14ac:dyDescent="0.3">
      <c r="A407" t="s">
        <v>6440</v>
      </c>
      <c r="B407">
        <v>405</v>
      </c>
      <c r="C407" t="s">
        <v>877</v>
      </c>
      <c r="D407" t="s">
        <v>2861</v>
      </c>
      <c r="E407" t="s">
        <v>5168</v>
      </c>
      <c r="F407" t="s">
        <v>9756</v>
      </c>
      <c r="G407" t="s">
        <v>13575</v>
      </c>
      <c r="H407" t="s">
        <v>13576</v>
      </c>
      <c r="I407" t="s">
        <v>6440</v>
      </c>
      <c r="J407" t="s">
        <v>7924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</row>
    <row r="408" spans="1:16" x14ac:dyDescent="0.3">
      <c r="A408" t="s">
        <v>6441</v>
      </c>
      <c r="B408">
        <v>406</v>
      </c>
      <c r="C408" t="s">
        <v>1500</v>
      </c>
      <c r="D408" t="s">
        <v>2862</v>
      </c>
      <c r="E408" t="s">
        <v>5169</v>
      </c>
      <c r="F408" t="s">
        <v>9484</v>
      </c>
      <c r="G408" t="s">
        <v>13577</v>
      </c>
      <c r="H408" t="s">
        <v>13578</v>
      </c>
      <c r="I408" t="s">
        <v>6441</v>
      </c>
      <c r="J408" t="s">
        <v>7925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</row>
    <row r="409" spans="1:16" x14ac:dyDescent="0.3">
      <c r="A409" t="s">
        <v>6442</v>
      </c>
      <c r="B409">
        <v>407</v>
      </c>
      <c r="C409" t="s">
        <v>1048</v>
      </c>
      <c r="D409" t="s">
        <v>2863</v>
      </c>
      <c r="E409" t="s">
        <v>5170</v>
      </c>
      <c r="F409" t="s">
        <v>9484</v>
      </c>
      <c r="G409" t="s">
        <v>13579</v>
      </c>
      <c r="H409" t="s">
        <v>13580</v>
      </c>
      <c r="I409" t="s">
        <v>6442</v>
      </c>
      <c r="J409" t="s">
        <v>7926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</row>
    <row r="410" spans="1:16" x14ac:dyDescent="0.3">
      <c r="A410" t="s">
        <v>6443</v>
      </c>
      <c r="B410">
        <v>408</v>
      </c>
      <c r="C410" t="s">
        <v>1436</v>
      </c>
      <c r="D410" t="s">
        <v>2864</v>
      </c>
      <c r="E410" t="s">
        <v>5171</v>
      </c>
      <c r="F410" t="s">
        <v>9757</v>
      </c>
      <c r="G410" t="s">
        <v>13581</v>
      </c>
      <c r="H410" t="s">
        <v>13582</v>
      </c>
      <c r="I410" t="s">
        <v>6443</v>
      </c>
      <c r="J410" t="s">
        <v>7927</v>
      </c>
      <c r="K410" t="e">
        <v>#N/A</v>
      </c>
      <c r="L410" t="e">
        <v>#N/A</v>
      </c>
      <c r="M410" t="e">
        <v>#N/A</v>
      </c>
      <c r="N410" t="e">
        <v>#N/A</v>
      </c>
      <c r="O410" t="s">
        <v>12785</v>
      </c>
      <c r="P410" t="s">
        <v>96</v>
      </c>
    </row>
    <row r="411" spans="1:16" x14ac:dyDescent="0.3">
      <c r="A411" t="s">
        <v>6444</v>
      </c>
      <c r="B411">
        <v>409</v>
      </c>
      <c r="C411" t="s">
        <v>1117</v>
      </c>
      <c r="D411" t="s">
        <v>2865</v>
      </c>
      <c r="E411" t="s">
        <v>5173</v>
      </c>
      <c r="F411" t="s">
        <v>9484</v>
      </c>
      <c r="G411" t="s">
        <v>13583</v>
      </c>
      <c r="H411" t="s">
        <v>13584</v>
      </c>
      <c r="I411" t="s">
        <v>6444</v>
      </c>
      <c r="J411" t="s">
        <v>7928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</row>
    <row r="412" spans="1:16" x14ac:dyDescent="0.3">
      <c r="A412" t="s">
        <v>9090</v>
      </c>
      <c r="B412">
        <v>410</v>
      </c>
      <c r="C412" t="s">
        <v>1288</v>
      </c>
      <c r="D412" t="s">
        <v>2866</v>
      </c>
      <c r="E412" t="s">
        <v>5174</v>
      </c>
      <c r="F412" t="s">
        <v>9733</v>
      </c>
      <c r="G412" t="s">
        <v>13585</v>
      </c>
      <c r="H412" t="s">
        <v>13586</v>
      </c>
      <c r="I412" t="s">
        <v>9090</v>
      </c>
      <c r="J412" t="s">
        <v>9236</v>
      </c>
      <c r="K412" t="e">
        <v>#N/A</v>
      </c>
      <c r="L412" t="e">
        <v>#N/A</v>
      </c>
      <c r="M412" t="e">
        <v>#N/A</v>
      </c>
      <c r="N412" t="e">
        <v>#N/A</v>
      </c>
      <c r="O412" t="s">
        <v>12732</v>
      </c>
      <c r="P412" t="s">
        <v>58</v>
      </c>
    </row>
    <row r="413" spans="1:16" x14ac:dyDescent="0.3">
      <c r="A413" t="s">
        <v>12382</v>
      </c>
      <c r="B413">
        <v>411</v>
      </c>
      <c r="C413" t="s">
        <v>1056</v>
      </c>
      <c r="D413" t="s">
        <v>2867</v>
      </c>
      <c r="E413" t="s">
        <v>5175</v>
      </c>
      <c r="F413" t="s">
        <v>9577</v>
      </c>
      <c r="G413" t="s">
        <v>13587</v>
      </c>
      <c r="H413" t="s">
        <v>13588</v>
      </c>
      <c r="I413" t="s">
        <v>12382</v>
      </c>
      <c r="J413" t="s">
        <v>16390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</row>
    <row r="414" spans="1:16" x14ac:dyDescent="0.3">
      <c r="A414" t="s">
        <v>6445</v>
      </c>
      <c r="B414">
        <v>412</v>
      </c>
      <c r="C414" t="s">
        <v>781</v>
      </c>
      <c r="D414" t="s">
        <v>2868</v>
      </c>
      <c r="E414" t="s">
        <v>5176</v>
      </c>
      <c r="F414" t="s">
        <v>9758</v>
      </c>
      <c r="G414" t="s">
        <v>13589</v>
      </c>
      <c r="H414" t="s">
        <v>13590</v>
      </c>
      <c r="I414" t="s">
        <v>6445</v>
      </c>
      <c r="J414" t="s">
        <v>7929</v>
      </c>
      <c r="K414" t="e">
        <v>#N/A</v>
      </c>
      <c r="L414" t="e">
        <v>#N/A</v>
      </c>
      <c r="M414" t="e">
        <v>#N/A</v>
      </c>
      <c r="N414" t="e">
        <v>#N/A</v>
      </c>
      <c r="O414" t="s">
        <v>12751</v>
      </c>
      <c r="P414" t="s">
        <v>76</v>
      </c>
    </row>
    <row r="415" spans="1:16" x14ac:dyDescent="0.3">
      <c r="A415" t="s">
        <v>6446</v>
      </c>
      <c r="B415">
        <v>413</v>
      </c>
      <c r="C415" t="s">
        <v>2243</v>
      </c>
      <c r="D415" t="s">
        <v>2869</v>
      </c>
      <c r="E415" t="s">
        <v>5177</v>
      </c>
      <c r="F415" t="s">
        <v>16490</v>
      </c>
      <c r="G415" t="s">
        <v>13591</v>
      </c>
      <c r="H415" t="s">
        <v>13592</v>
      </c>
      <c r="I415" t="s">
        <v>6446</v>
      </c>
      <c r="J415" t="s">
        <v>7930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</row>
    <row r="416" spans="1:16" x14ac:dyDescent="0.3">
      <c r="A416" t="s">
        <v>6447</v>
      </c>
      <c r="B416">
        <v>414</v>
      </c>
      <c r="C416" t="s">
        <v>2192</v>
      </c>
      <c r="D416" t="s">
        <v>2870</v>
      </c>
      <c r="E416" t="s">
        <v>5178</v>
      </c>
      <c r="F416" t="s">
        <v>9484</v>
      </c>
      <c r="G416" t="s">
        <v>13593</v>
      </c>
      <c r="H416" t="s">
        <v>13594</v>
      </c>
      <c r="I416" t="s">
        <v>6447</v>
      </c>
      <c r="J416" t="s">
        <v>7931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</row>
    <row r="417" spans="1:16" x14ac:dyDescent="0.3">
      <c r="A417" t="s">
        <v>6448</v>
      </c>
      <c r="B417">
        <v>415</v>
      </c>
      <c r="C417" t="s">
        <v>1811</v>
      </c>
      <c r="D417" t="s">
        <v>2871</v>
      </c>
      <c r="E417" t="s">
        <v>5179</v>
      </c>
      <c r="F417" t="s">
        <v>16491</v>
      </c>
      <c r="G417" t="s">
        <v>13595</v>
      </c>
      <c r="H417" t="s">
        <v>13596</v>
      </c>
      <c r="I417" t="s">
        <v>6448</v>
      </c>
      <c r="J417" t="s">
        <v>7932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</row>
    <row r="418" spans="1:16" x14ac:dyDescent="0.3">
      <c r="A418" t="s">
        <v>6449</v>
      </c>
      <c r="B418">
        <v>416</v>
      </c>
      <c r="C418" t="s">
        <v>1624</v>
      </c>
      <c r="D418" t="s">
        <v>2872</v>
      </c>
      <c r="E418" t="s">
        <v>5180</v>
      </c>
      <c r="F418" t="s">
        <v>9668</v>
      </c>
      <c r="G418" t="s">
        <v>13597</v>
      </c>
      <c r="H418" t="s">
        <v>13598</v>
      </c>
      <c r="I418" t="s">
        <v>6449</v>
      </c>
      <c r="J418" t="s">
        <v>7933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</row>
    <row r="419" spans="1:16" x14ac:dyDescent="0.3">
      <c r="A419" t="s">
        <v>6450</v>
      </c>
      <c r="B419">
        <v>417</v>
      </c>
      <c r="C419" t="s">
        <v>1600</v>
      </c>
      <c r="D419" t="s">
        <v>2873</v>
      </c>
      <c r="E419" t="s">
        <v>5180</v>
      </c>
      <c r="F419" t="s">
        <v>9484</v>
      </c>
      <c r="G419" t="s">
        <v>13599</v>
      </c>
      <c r="H419" t="s">
        <v>13600</v>
      </c>
      <c r="I419" t="s">
        <v>6450</v>
      </c>
      <c r="J419" t="s">
        <v>7934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</row>
    <row r="420" spans="1:16" x14ac:dyDescent="0.3">
      <c r="A420" t="s">
        <v>6451</v>
      </c>
      <c r="B420">
        <v>418</v>
      </c>
      <c r="C420" t="s">
        <v>1725</v>
      </c>
      <c r="D420" t="s">
        <v>2874</v>
      </c>
      <c r="E420" t="s">
        <v>5181</v>
      </c>
      <c r="F420" t="s">
        <v>9528</v>
      </c>
      <c r="G420" t="s">
        <v>13601</v>
      </c>
      <c r="H420" t="s">
        <v>13602</v>
      </c>
      <c r="I420" t="s">
        <v>6451</v>
      </c>
      <c r="J420" t="s">
        <v>7935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</row>
    <row r="421" spans="1:16" x14ac:dyDescent="0.3">
      <c r="A421" t="s">
        <v>6452</v>
      </c>
      <c r="B421">
        <v>419</v>
      </c>
      <c r="C421" t="s">
        <v>1710</v>
      </c>
      <c r="D421" t="s">
        <v>2875</v>
      </c>
      <c r="E421" t="s">
        <v>5182</v>
      </c>
      <c r="F421" t="s">
        <v>9484</v>
      </c>
      <c r="G421" t="s">
        <v>13603</v>
      </c>
      <c r="H421" t="s">
        <v>13604</v>
      </c>
      <c r="I421" t="s">
        <v>6452</v>
      </c>
      <c r="J421" t="s">
        <v>7936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</row>
    <row r="422" spans="1:16" x14ac:dyDescent="0.3">
      <c r="A422" t="s">
        <v>6453</v>
      </c>
      <c r="B422">
        <v>420</v>
      </c>
      <c r="C422" t="s">
        <v>1423</v>
      </c>
      <c r="D422" t="s">
        <v>2876</v>
      </c>
      <c r="E422" t="s">
        <v>5183</v>
      </c>
      <c r="F422" t="s">
        <v>9484</v>
      </c>
      <c r="G422" t="s">
        <v>13605</v>
      </c>
      <c r="H422" t="s">
        <v>13606</v>
      </c>
      <c r="I422" t="s">
        <v>6453</v>
      </c>
      <c r="J422" t="s">
        <v>7937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</row>
    <row r="423" spans="1:16" x14ac:dyDescent="0.3">
      <c r="A423" t="s">
        <v>6454</v>
      </c>
      <c r="B423">
        <v>421</v>
      </c>
      <c r="C423" t="s">
        <v>1469</v>
      </c>
      <c r="D423" t="s">
        <v>2877</v>
      </c>
      <c r="E423" t="s">
        <v>5184</v>
      </c>
      <c r="F423" t="s">
        <v>9737</v>
      </c>
      <c r="G423" t="s">
        <v>13607</v>
      </c>
      <c r="H423" t="s">
        <v>13608</v>
      </c>
      <c r="I423" t="s">
        <v>6454</v>
      </c>
      <c r="J423" t="s">
        <v>7938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</row>
    <row r="424" spans="1:16" x14ac:dyDescent="0.3">
      <c r="A424" t="s">
        <v>9091</v>
      </c>
      <c r="B424">
        <v>422</v>
      </c>
      <c r="C424" t="s">
        <v>1215</v>
      </c>
      <c r="D424" t="s">
        <v>2878</v>
      </c>
      <c r="E424" t="s">
        <v>5185</v>
      </c>
      <c r="F424" t="s">
        <v>9484</v>
      </c>
      <c r="G424" t="s">
        <v>13609</v>
      </c>
      <c r="H424" t="s">
        <v>13610</v>
      </c>
      <c r="I424" t="s">
        <v>9091</v>
      </c>
      <c r="J424" t="s">
        <v>9237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</row>
    <row r="425" spans="1:16" x14ac:dyDescent="0.3">
      <c r="A425" t="s">
        <v>6455</v>
      </c>
      <c r="B425">
        <v>423</v>
      </c>
      <c r="C425" t="s">
        <v>1591</v>
      </c>
      <c r="D425" t="s">
        <v>2879</v>
      </c>
      <c r="E425" t="s">
        <v>5186</v>
      </c>
      <c r="F425" t="s">
        <v>9759</v>
      </c>
      <c r="G425" t="s">
        <v>13611</v>
      </c>
      <c r="H425" t="s">
        <v>13612</v>
      </c>
      <c r="I425" t="s">
        <v>6455</v>
      </c>
      <c r="J425" t="s">
        <v>7939</v>
      </c>
      <c r="K425" t="s">
        <v>280</v>
      </c>
      <c r="L425" t="s">
        <v>280</v>
      </c>
      <c r="M425" t="s">
        <v>280</v>
      </c>
      <c r="N425" t="s">
        <v>281</v>
      </c>
      <c r="O425" t="s">
        <v>12732</v>
      </c>
      <c r="P425" t="s">
        <v>58</v>
      </c>
    </row>
    <row r="426" spans="1:16" x14ac:dyDescent="0.3">
      <c r="A426" t="s">
        <v>6456</v>
      </c>
      <c r="B426">
        <v>424</v>
      </c>
      <c r="C426" t="s">
        <v>732</v>
      </c>
      <c r="D426" t="s">
        <v>2880</v>
      </c>
      <c r="E426" t="s">
        <v>5187</v>
      </c>
      <c r="F426" t="s">
        <v>9484</v>
      </c>
      <c r="G426" t="s">
        <v>13613</v>
      </c>
      <c r="H426" t="s">
        <v>13614</v>
      </c>
      <c r="I426" t="s">
        <v>6456</v>
      </c>
      <c r="J426" t="s">
        <v>7940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</row>
    <row r="427" spans="1:16" x14ac:dyDescent="0.3">
      <c r="A427" t="s">
        <v>6457</v>
      </c>
      <c r="B427">
        <v>425</v>
      </c>
      <c r="C427" t="s">
        <v>753</v>
      </c>
      <c r="D427" t="s">
        <v>2881</v>
      </c>
      <c r="E427" t="s">
        <v>5188</v>
      </c>
      <c r="F427" t="s">
        <v>9484</v>
      </c>
      <c r="G427" t="s">
        <v>13615</v>
      </c>
      <c r="H427" t="s">
        <v>13616</v>
      </c>
      <c r="I427" t="s">
        <v>6457</v>
      </c>
      <c r="J427" t="s">
        <v>7941</v>
      </c>
      <c r="K427" t="s">
        <v>469</v>
      </c>
      <c r="L427" t="s">
        <v>469</v>
      </c>
      <c r="M427" t="s">
        <v>4306</v>
      </c>
      <c r="N427" t="s">
        <v>470</v>
      </c>
      <c r="O427" t="e">
        <v>#N/A</v>
      </c>
      <c r="P427" t="e">
        <v>#N/A</v>
      </c>
    </row>
    <row r="428" spans="1:16" x14ac:dyDescent="0.3">
      <c r="A428" t="s">
        <v>6458</v>
      </c>
      <c r="B428">
        <v>426</v>
      </c>
      <c r="C428" t="s">
        <v>1984</v>
      </c>
      <c r="D428" t="s">
        <v>2882</v>
      </c>
      <c r="E428" t="s">
        <v>5189</v>
      </c>
      <c r="F428" t="s">
        <v>9760</v>
      </c>
      <c r="G428" t="s">
        <v>13617</v>
      </c>
      <c r="H428" t="s">
        <v>13618</v>
      </c>
      <c r="I428" t="s">
        <v>6458</v>
      </c>
      <c r="J428" t="s">
        <v>7942</v>
      </c>
      <c r="K428" t="s">
        <v>469</v>
      </c>
      <c r="L428" t="s">
        <v>469</v>
      </c>
      <c r="M428" t="s">
        <v>4306</v>
      </c>
      <c r="N428" t="s">
        <v>470</v>
      </c>
      <c r="O428" t="s">
        <v>12732</v>
      </c>
      <c r="P428" t="s">
        <v>60</v>
      </c>
    </row>
    <row r="429" spans="1:16" x14ac:dyDescent="0.3">
      <c r="A429" t="s">
        <v>6459</v>
      </c>
      <c r="B429">
        <v>427</v>
      </c>
      <c r="C429" t="s">
        <v>1799</v>
      </c>
      <c r="D429" t="s">
        <v>2883</v>
      </c>
      <c r="E429" t="s">
        <v>5190</v>
      </c>
      <c r="F429" t="s">
        <v>9484</v>
      </c>
      <c r="G429" t="s">
        <v>13619</v>
      </c>
      <c r="H429" t="s">
        <v>13620</v>
      </c>
      <c r="I429" t="s">
        <v>6459</v>
      </c>
      <c r="J429" t="s">
        <v>7943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</row>
    <row r="430" spans="1:16" x14ac:dyDescent="0.3">
      <c r="A430" t="s">
        <v>6460</v>
      </c>
      <c r="B430">
        <v>428</v>
      </c>
      <c r="C430" t="s">
        <v>116</v>
      </c>
      <c r="D430" t="s">
        <v>2884</v>
      </c>
      <c r="E430" t="s">
        <v>5191</v>
      </c>
      <c r="F430" t="s">
        <v>9717</v>
      </c>
      <c r="G430" t="s">
        <v>13621</v>
      </c>
      <c r="H430" t="s">
        <v>13622</v>
      </c>
      <c r="I430" t="s">
        <v>6460</v>
      </c>
      <c r="J430" t="s">
        <v>7944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</row>
    <row r="431" spans="1:16" x14ac:dyDescent="0.3">
      <c r="A431" t="s">
        <v>6461</v>
      </c>
      <c r="B431">
        <v>429</v>
      </c>
      <c r="C431" t="s">
        <v>182</v>
      </c>
      <c r="D431" t="s">
        <v>2885</v>
      </c>
      <c r="E431" t="s">
        <v>5192</v>
      </c>
      <c r="F431" t="s">
        <v>9761</v>
      </c>
      <c r="G431" t="s">
        <v>13623</v>
      </c>
      <c r="H431" t="s">
        <v>13624</v>
      </c>
      <c r="I431" t="s">
        <v>6461</v>
      </c>
      <c r="J431" t="s">
        <v>7945</v>
      </c>
      <c r="K431" t="e">
        <v>#N/A</v>
      </c>
      <c r="L431" t="e">
        <v>#N/A</v>
      </c>
      <c r="M431" t="e">
        <v>#N/A</v>
      </c>
      <c r="N431" t="e">
        <v>#N/A</v>
      </c>
      <c r="O431" t="s">
        <v>12751</v>
      </c>
      <c r="P431" t="s">
        <v>43</v>
      </c>
    </row>
    <row r="432" spans="1:16" x14ac:dyDescent="0.3">
      <c r="A432" t="s">
        <v>6462</v>
      </c>
      <c r="B432">
        <v>430</v>
      </c>
      <c r="C432" t="s">
        <v>1455</v>
      </c>
      <c r="D432" t="s">
        <v>2886</v>
      </c>
      <c r="E432" t="s">
        <v>5193</v>
      </c>
      <c r="F432" t="s">
        <v>9762</v>
      </c>
      <c r="G432" t="s">
        <v>13625</v>
      </c>
      <c r="H432" t="s">
        <v>13626</v>
      </c>
      <c r="I432" t="s">
        <v>6462</v>
      </c>
      <c r="J432" t="s">
        <v>7946</v>
      </c>
      <c r="K432" t="s">
        <v>1456</v>
      </c>
      <c r="L432" t="s">
        <v>1456</v>
      </c>
      <c r="M432" t="s">
        <v>1456</v>
      </c>
      <c r="N432" t="s">
        <v>1457</v>
      </c>
      <c r="O432" t="s">
        <v>12732</v>
      </c>
      <c r="P432" t="s">
        <v>47</v>
      </c>
    </row>
    <row r="433" spans="1:16" x14ac:dyDescent="0.3">
      <c r="A433" t="s">
        <v>6463</v>
      </c>
      <c r="B433">
        <v>431</v>
      </c>
      <c r="C433" t="s">
        <v>2038</v>
      </c>
      <c r="D433" t="s">
        <v>2888</v>
      </c>
      <c r="E433" t="s">
        <v>5195</v>
      </c>
      <c r="F433" t="s">
        <v>9763</v>
      </c>
      <c r="G433" t="s">
        <v>13627</v>
      </c>
      <c r="H433" t="s">
        <v>13628</v>
      </c>
      <c r="I433" t="s">
        <v>6463</v>
      </c>
      <c r="J433" t="s">
        <v>7947</v>
      </c>
      <c r="K433" t="s">
        <v>1456</v>
      </c>
      <c r="L433" t="s">
        <v>1456</v>
      </c>
      <c r="M433" t="s">
        <v>1456</v>
      </c>
      <c r="N433" t="s">
        <v>1457</v>
      </c>
      <c r="O433" t="s">
        <v>12732</v>
      </c>
      <c r="P433" t="s">
        <v>47</v>
      </c>
    </row>
    <row r="434" spans="1:16" x14ac:dyDescent="0.3">
      <c r="A434" t="s">
        <v>6464</v>
      </c>
      <c r="B434">
        <v>432</v>
      </c>
      <c r="C434" t="s">
        <v>2035</v>
      </c>
      <c r="D434" t="s">
        <v>2889</v>
      </c>
      <c r="E434" t="s">
        <v>5196</v>
      </c>
      <c r="F434" t="s">
        <v>9484</v>
      </c>
      <c r="G434" t="s">
        <v>13629</v>
      </c>
      <c r="H434" t="s">
        <v>13630</v>
      </c>
      <c r="I434" t="s">
        <v>6464</v>
      </c>
      <c r="J434" t="s">
        <v>7948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</row>
    <row r="435" spans="1:16" x14ac:dyDescent="0.3">
      <c r="A435" t="s">
        <v>9092</v>
      </c>
      <c r="B435">
        <v>433</v>
      </c>
      <c r="C435" t="s">
        <v>1163</v>
      </c>
      <c r="D435" t="s">
        <v>2890</v>
      </c>
      <c r="E435" t="s">
        <v>5197</v>
      </c>
      <c r="F435" t="s">
        <v>9484</v>
      </c>
      <c r="G435" t="s">
        <v>13631</v>
      </c>
      <c r="H435" t="s">
        <v>13632</v>
      </c>
      <c r="I435" t="s">
        <v>9092</v>
      </c>
      <c r="J435" t="s">
        <v>9238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</row>
    <row r="436" spans="1:16" x14ac:dyDescent="0.3">
      <c r="A436" t="s">
        <v>6465</v>
      </c>
      <c r="B436">
        <v>434</v>
      </c>
      <c r="C436" t="s">
        <v>502</v>
      </c>
      <c r="D436" t="s">
        <v>2891</v>
      </c>
      <c r="E436" t="s">
        <v>5198</v>
      </c>
      <c r="F436" t="s">
        <v>9765</v>
      </c>
      <c r="G436" t="s">
        <v>13633</v>
      </c>
      <c r="H436" t="s">
        <v>13634</v>
      </c>
      <c r="I436" t="s">
        <v>6465</v>
      </c>
      <c r="J436" t="s">
        <v>7949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</row>
    <row r="437" spans="1:16" x14ac:dyDescent="0.3">
      <c r="A437" t="s">
        <v>6466</v>
      </c>
      <c r="B437">
        <v>435</v>
      </c>
      <c r="C437" t="s">
        <v>1969</v>
      </c>
      <c r="D437" t="s">
        <v>2893</v>
      </c>
      <c r="E437" t="s">
        <v>5161</v>
      </c>
      <c r="F437" t="s">
        <v>9769</v>
      </c>
      <c r="G437" t="s">
        <v>13635</v>
      </c>
      <c r="H437" t="s">
        <v>13636</v>
      </c>
      <c r="I437" t="s">
        <v>6466</v>
      </c>
      <c r="J437" t="s">
        <v>7950</v>
      </c>
      <c r="K437" t="e">
        <v>#N/A</v>
      </c>
      <c r="L437" t="e">
        <v>#N/A</v>
      </c>
      <c r="M437" t="e">
        <v>#N/A</v>
      </c>
      <c r="N437" t="e">
        <v>#N/A</v>
      </c>
      <c r="O437" t="s">
        <v>12751</v>
      </c>
      <c r="P437" t="s">
        <v>96</v>
      </c>
    </row>
    <row r="438" spans="1:16" x14ac:dyDescent="0.3">
      <c r="A438" t="s">
        <v>6467</v>
      </c>
      <c r="B438">
        <v>436</v>
      </c>
      <c r="C438" t="s">
        <v>1990</v>
      </c>
      <c r="D438" t="s">
        <v>2894</v>
      </c>
      <c r="E438" t="s">
        <v>5201</v>
      </c>
      <c r="F438" t="s">
        <v>9671</v>
      </c>
      <c r="G438" t="s">
        <v>13637</v>
      </c>
      <c r="H438" t="s">
        <v>13638</v>
      </c>
      <c r="I438" t="s">
        <v>6467</v>
      </c>
      <c r="J438" t="s">
        <v>7951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</row>
    <row r="439" spans="1:16" x14ac:dyDescent="0.3">
      <c r="A439" t="s">
        <v>6468</v>
      </c>
      <c r="B439">
        <v>437</v>
      </c>
      <c r="C439" t="s">
        <v>813</v>
      </c>
      <c r="D439" t="s">
        <v>2895</v>
      </c>
      <c r="E439" t="s">
        <v>5202</v>
      </c>
      <c r="F439" t="s">
        <v>9770</v>
      </c>
      <c r="G439" t="s">
        <v>13639</v>
      </c>
      <c r="H439" t="s">
        <v>13640</v>
      </c>
      <c r="I439" t="s">
        <v>6468</v>
      </c>
      <c r="J439" t="s">
        <v>7952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</row>
    <row r="440" spans="1:16" x14ac:dyDescent="0.3">
      <c r="A440" t="s">
        <v>6469</v>
      </c>
      <c r="B440">
        <v>438</v>
      </c>
      <c r="C440" t="s">
        <v>1982</v>
      </c>
      <c r="D440" t="s">
        <v>2896</v>
      </c>
      <c r="E440" t="s">
        <v>5203</v>
      </c>
      <c r="F440" t="s">
        <v>9484</v>
      </c>
      <c r="G440" t="s">
        <v>13641</v>
      </c>
      <c r="H440" t="s">
        <v>13642</v>
      </c>
      <c r="I440" t="s">
        <v>6469</v>
      </c>
      <c r="J440" t="s">
        <v>7953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</row>
    <row r="441" spans="1:16" x14ac:dyDescent="0.3">
      <c r="A441" t="s">
        <v>6470</v>
      </c>
      <c r="B441">
        <v>439</v>
      </c>
      <c r="C441" t="s">
        <v>2238</v>
      </c>
      <c r="D441" t="s">
        <v>2897</v>
      </c>
      <c r="E441" t="s">
        <v>5208</v>
      </c>
      <c r="F441" t="s">
        <v>16492</v>
      </c>
      <c r="G441" t="s">
        <v>13643</v>
      </c>
      <c r="H441" t="s">
        <v>13644</v>
      </c>
      <c r="I441" t="s">
        <v>6470</v>
      </c>
      <c r="J441" t="s">
        <v>7954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</row>
    <row r="442" spans="1:16" x14ac:dyDescent="0.3">
      <c r="A442" t="s">
        <v>6471</v>
      </c>
      <c r="B442">
        <v>440</v>
      </c>
      <c r="C442" t="s">
        <v>1030</v>
      </c>
      <c r="D442" t="s">
        <v>2899</v>
      </c>
      <c r="E442" t="s">
        <v>5211</v>
      </c>
      <c r="F442" t="s">
        <v>9771</v>
      </c>
      <c r="G442" t="s">
        <v>13645</v>
      </c>
      <c r="H442" t="s">
        <v>13646</v>
      </c>
      <c r="I442" t="s">
        <v>6471</v>
      </c>
      <c r="J442" t="s">
        <v>7955</v>
      </c>
      <c r="K442" t="e">
        <v>#N/A</v>
      </c>
      <c r="L442" t="e">
        <v>#N/A</v>
      </c>
      <c r="M442" t="e">
        <v>#N/A</v>
      </c>
      <c r="N442" t="e">
        <v>#N/A</v>
      </c>
      <c r="O442" t="s">
        <v>12751</v>
      </c>
      <c r="P442" t="s">
        <v>96</v>
      </c>
    </row>
    <row r="443" spans="1:16" x14ac:dyDescent="0.3">
      <c r="A443" t="s">
        <v>6472</v>
      </c>
      <c r="B443">
        <v>441</v>
      </c>
      <c r="C443" t="s">
        <v>1353</v>
      </c>
      <c r="D443" t="s">
        <v>2900</v>
      </c>
      <c r="E443" t="s">
        <v>5135</v>
      </c>
      <c r="F443" t="s">
        <v>9738</v>
      </c>
      <c r="G443" t="s">
        <v>13647</v>
      </c>
      <c r="H443" t="s">
        <v>13648</v>
      </c>
      <c r="I443" t="s">
        <v>6472</v>
      </c>
      <c r="J443" t="s">
        <v>7956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</row>
    <row r="444" spans="1:16" x14ac:dyDescent="0.3">
      <c r="A444" t="s">
        <v>6473</v>
      </c>
      <c r="B444">
        <v>442</v>
      </c>
      <c r="C444" t="s">
        <v>2115</v>
      </c>
      <c r="D444" t="s">
        <v>2901</v>
      </c>
      <c r="E444" t="s">
        <v>5212</v>
      </c>
      <c r="F444" t="s">
        <v>9774</v>
      </c>
      <c r="G444" t="s">
        <v>13649</v>
      </c>
      <c r="H444" t="s">
        <v>13650</v>
      </c>
      <c r="I444" t="s">
        <v>6473</v>
      </c>
      <c r="J444" t="s">
        <v>7957</v>
      </c>
      <c r="K444" t="s">
        <v>2116</v>
      </c>
      <c r="L444" t="s">
        <v>2116</v>
      </c>
      <c r="M444" t="s">
        <v>2116</v>
      </c>
      <c r="N444" t="s">
        <v>1051</v>
      </c>
      <c r="O444" t="s">
        <v>12732</v>
      </c>
      <c r="P444" t="s">
        <v>147</v>
      </c>
    </row>
    <row r="445" spans="1:16" x14ac:dyDescent="0.3">
      <c r="A445" t="s">
        <v>6474</v>
      </c>
      <c r="B445">
        <v>443</v>
      </c>
      <c r="C445" t="s">
        <v>1726</v>
      </c>
      <c r="D445" t="s">
        <v>2902</v>
      </c>
      <c r="E445" t="s">
        <v>5213</v>
      </c>
      <c r="F445" t="s">
        <v>9776</v>
      </c>
      <c r="G445" t="s">
        <v>13651</v>
      </c>
      <c r="H445" t="s">
        <v>13652</v>
      </c>
      <c r="I445" t="s">
        <v>6474</v>
      </c>
      <c r="J445" t="s">
        <v>7958</v>
      </c>
      <c r="K445" t="e">
        <v>#N/A</v>
      </c>
      <c r="L445" t="e">
        <v>#N/A</v>
      </c>
      <c r="M445" t="e">
        <v>#N/A</v>
      </c>
      <c r="N445" t="e">
        <v>#N/A</v>
      </c>
      <c r="O445" t="s">
        <v>12732</v>
      </c>
      <c r="P445" t="s">
        <v>52</v>
      </c>
    </row>
    <row r="446" spans="1:16" x14ac:dyDescent="0.3">
      <c r="A446" t="s">
        <v>6476</v>
      </c>
      <c r="B446">
        <v>444</v>
      </c>
      <c r="C446" t="s">
        <v>1873</v>
      </c>
      <c r="D446" t="s">
        <v>2903</v>
      </c>
      <c r="E446" t="s">
        <v>5214</v>
      </c>
      <c r="F446" t="s">
        <v>9778</v>
      </c>
      <c r="G446" t="s">
        <v>13653</v>
      </c>
      <c r="H446" t="s">
        <v>13654</v>
      </c>
      <c r="I446" t="s">
        <v>6476</v>
      </c>
      <c r="J446" t="s">
        <v>7959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</row>
    <row r="447" spans="1:16" x14ac:dyDescent="0.3">
      <c r="A447" t="s">
        <v>6477</v>
      </c>
      <c r="B447">
        <v>445</v>
      </c>
      <c r="C447" t="s">
        <v>1551</v>
      </c>
      <c r="D447" t="s">
        <v>2904</v>
      </c>
      <c r="E447" t="s">
        <v>5215</v>
      </c>
      <c r="F447" t="s">
        <v>9779</v>
      </c>
      <c r="G447" t="s">
        <v>13655</v>
      </c>
      <c r="H447" t="s">
        <v>13656</v>
      </c>
      <c r="I447" t="s">
        <v>6477</v>
      </c>
      <c r="J447" t="s">
        <v>7960</v>
      </c>
      <c r="K447" t="e">
        <v>#N/A</v>
      </c>
      <c r="L447" t="e">
        <v>#N/A</v>
      </c>
      <c r="M447" t="e">
        <v>#N/A</v>
      </c>
      <c r="N447" t="e">
        <v>#N/A</v>
      </c>
      <c r="O447" t="s">
        <v>12732</v>
      </c>
      <c r="P447" t="s">
        <v>58</v>
      </c>
    </row>
    <row r="448" spans="1:16" x14ac:dyDescent="0.3">
      <c r="A448" t="s">
        <v>6478</v>
      </c>
      <c r="B448">
        <v>446</v>
      </c>
      <c r="C448" t="s">
        <v>2327</v>
      </c>
      <c r="D448" t="s">
        <v>2905</v>
      </c>
      <c r="E448" t="s">
        <v>5216</v>
      </c>
      <c r="F448" t="s">
        <v>9484</v>
      </c>
      <c r="G448" t="s">
        <v>13657</v>
      </c>
      <c r="H448" t="s">
        <v>13658</v>
      </c>
      <c r="I448" t="s">
        <v>6478</v>
      </c>
      <c r="J448" t="s">
        <v>7961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</row>
    <row r="449" spans="1:16" x14ac:dyDescent="0.3">
      <c r="A449" t="s">
        <v>6479</v>
      </c>
      <c r="B449">
        <v>447</v>
      </c>
      <c r="C449" t="s">
        <v>2233</v>
      </c>
      <c r="D449" t="s">
        <v>2906</v>
      </c>
      <c r="E449" t="s">
        <v>5217</v>
      </c>
      <c r="F449" t="s">
        <v>9484</v>
      </c>
      <c r="G449" t="s">
        <v>13659</v>
      </c>
      <c r="H449" t="s">
        <v>13660</v>
      </c>
      <c r="I449" t="s">
        <v>6479</v>
      </c>
      <c r="J449" t="s">
        <v>7962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</row>
    <row r="450" spans="1:16" x14ac:dyDescent="0.3">
      <c r="A450" t="s">
        <v>6480</v>
      </c>
      <c r="B450">
        <v>448</v>
      </c>
      <c r="C450" t="s">
        <v>2274</v>
      </c>
      <c r="D450" t="s">
        <v>2907</v>
      </c>
      <c r="E450" t="s">
        <v>5218</v>
      </c>
      <c r="F450" t="s">
        <v>16493</v>
      </c>
      <c r="G450" t="s">
        <v>13661</v>
      </c>
      <c r="H450" t="s">
        <v>13662</v>
      </c>
      <c r="I450" t="s">
        <v>6480</v>
      </c>
      <c r="J450" t="s">
        <v>7963</v>
      </c>
      <c r="K450" t="e">
        <v>#N/A</v>
      </c>
      <c r="L450" t="e">
        <v>#N/A</v>
      </c>
      <c r="M450" t="e">
        <v>#N/A</v>
      </c>
      <c r="N450" t="e">
        <v>#N/A</v>
      </c>
      <c r="O450" t="s">
        <v>12751</v>
      </c>
      <c r="P450" t="s">
        <v>36</v>
      </c>
    </row>
    <row r="451" spans="1:16" x14ac:dyDescent="0.3">
      <c r="A451" t="s">
        <v>6481</v>
      </c>
      <c r="B451">
        <v>449</v>
      </c>
      <c r="C451" t="s">
        <v>1278</v>
      </c>
      <c r="D451" t="s">
        <v>2908</v>
      </c>
      <c r="E451" t="s">
        <v>5219</v>
      </c>
      <c r="F451" t="s">
        <v>9611</v>
      </c>
      <c r="G451" t="s">
        <v>13663</v>
      </c>
      <c r="H451" t="s">
        <v>13664</v>
      </c>
      <c r="I451" t="s">
        <v>6481</v>
      </c>
      <c r="J451" t="s">
        <v>7964</v>
      </c>
      <c r="K451" t="e">
        <v>#N/A</v>
      </c>
      <c r="L451" t="e">
        <v>#N/A</v>
      </c>
      <c r="M451" t="e">
        <v>#N/A</v>
      </c>
      <c r="N451" t="e">
        <v>#N/A</v>
      </c>
      <c r="O451" t="s">
        <v>12751</v>
      </c>
      <c r="P451" t="s">
        <v>36</v>
      </c>
    </row>
    <row r="452" spans="1:16" x14ac:dyDescent="0.3">
      <c r="A452" t="s">
        <v>6482</v>
      </c>
      <c r="B452">
        <v>450</v>
      </c>
      <c r="C452" t="s">
        <v>2156</v>
      </c>
      <c r="D452" t="s">
        <v>2909</v>
      </c>
      <c r="E452" t="s">
        <v>5220</v>
      </c>
      <c r="F452" t="s">
        <v>9781</v>
      </c>
      <c r="G452" t="s">
        <v>13665</v>
      </c>
      <c r="H452" t="s">
        <v>13666</v>
      </c>
      <c r="I452" t="s">
        <v>6482</v>
      </c>
      <c r="J452" t="s">
        <v>7965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</row>
    <row r="453" spans="1:16" x14ac:dyDescent="0.3">
      <c r="A453" t="s">
        <v>6483</v>
      </c>
      <c r="B453">
        <v>451</v>
      </c>
      <c r="C453" t="s">
        <v>1765</v>
      </c>
      <c r="D453" t="s">
        <v>2910</v>
      </c>
      <c r="E453" t="s">
        <v>5221</v>
      </c>
      <c r="F453" t="s">
        <v>9782</v>
      </c>
      <c r="G453" t="s">
        <v>13667</v>
      </c>
      <c r="H453" t="s">
        <v>13668</v>
      </c>
      <c r="I453" t="s">
        <v>6483</v>
      </c>
      <c r="J453" t="s">
        <v>7966</v>
      </c>
      <c r="K453" t="s">
        <v>1766</v>
      </c>
      <c r="L453" t="s">
        <v>1766</v>
      </c>
      <c r="M453" t="s">
        <v>1766</v>
      </c>
      <c r="N453" t="s">
        <v>1767</v>
      </c>
      <c r="O453" t="s">
        <v>12732</v>
      </c>
      <c r="P453" t="s">
        <v>147</v>
      </c>
    </row>
    <row r="454" spans="1:16" x14ac:dyDescent="0.3">
      <c r="A454" t="s">
        <v>6484</v>
      </c>
      <c r="B454">
        <v>452</v>
      </c>
      <c r="C454" t="s">
        <v>266</v>
      </c>
      <c r="D454" t="s">
        <v>2911</v>
      </c>
      <c r="E454" t="s">
        <v>5222</v>
      </c>
      <c r="F454" t="s">
        <v>9784</v>
      </c>
      <c r="G454" t="s">
        <v>13669</v>
      </c>
      <c r="H454" t="s">
        <v>13670</v>
      </c>
      <c r="I454" t="s">
        <v>6484</v>
      </c>
      <c r="J454" t="s">
        <v>7967</v>
      </c>
      <c r="K454" t="s">
        <v>267</v>
      </c>
      <c r="L454" t="s">
        <v>267</v>
      </c>
      <c r="M454" t="s">
        <v>267</v>
      </c>
      <c r="N454" t="s">
        <v>268</v>
      </c>
      <c r="O454" t="s">
        <v>12732</v>
      </c>
      <c r="P454" t="s">
        <v>47</v>
      </c>
    </row>
    <row r="455" spans="1:16" x14ac:dyDescent="0.3">
      <c r="A455" t="s">
        <v>6485</v>
      </c>
      <c r="B455">
        <v>453</v>
      </c>
      <c r="C455" t="s">
        <v>633</v>
      </c>
      <c r="D455" t="s">
        <v>2913</v>
      </c>
      <c r="E455" t="s">
        <v>5224</v>
      </c>
      <c r="F455" t="s">
        <v>9484</v>
      </c>
      <c r="G455" t="s">
        <v>13671</v>
      </c>
      <c r="H455" t="s">
        <v>13672</v>
      </c>
      <c r="I455" t="s">
        <v>6485</v>
      </c>
      <c r="J455" t="s">
        <v>7968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</row>
    <row r="456" spans="1:16" x14ac:dyDescent="0.3">
      <c r="A456" t="s">
        <v>6486</v>
      </c>
      <c r="B456">
        <v>454</v>
      </c>
      <c r="C456" t="s">
        <v>1843</v>
      </c>
      <c r="D456" t="s">
        <v>2914</v>
      </c>
      <c r="E456" t="s">
        <v>5225</v>
      </c>
      <c r="F456" t="s">
        <v>9786</v>
      </c>
      <c r="G456" t="s">
        <v>13673</v>
      </c>
      <c r="H456" t="s">
        <v>13674</v>
      </c>
      <c r="I456" t="s">
        <v>6486</v>
      </c>
      <c r="J456" t="s">
        <v>7969</v>
      </c>
      <c r="K456" t="s">
        <v>1844</v>
      </c>
      <c r="L456" t="s">
        <v>1844</v>
      </c>
      <c r="M456" t="s">
        <v>1844</v>
      </c>
      <c r="N456" t="s">
        <v>773</v>
      </c>
      <c r="O456" t="s">
        <v>12732</v>
      </c>
      <c r="P456" t="s">
        <v>128</v>
      </c>
    </row>
    <row r="457" spans="1:16" x14ac:dyDescent="0.3">
      <c r="A457" t="s">
        <v>6487</v>
      </c>
      <c r="B457">
        <v>455</v>
      </c>
      <c r="C457" t="s">
        <v>2294</v>
      </c>
      <c r="D457" t="s">
        <v>2915</v>
      </c>
      <c r="E457" t="s">
        <v>5226</v>
      </c>
      <c r="F457" t="s">
        <v>9788</v>
      </c>
      <c r="G457" t="s">
        <v>13675</v>
      </c>
      <c r="H457" t="s">
        <v>13676</v>
      </c>
      <c r="I457" t="s">
        <v>6487</v>
      </c>
      <c r="J457" t="s">
        <v>7970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</row>
    <row r="458" spans="1:16" x14ac:dyDescent="0.3">
      <c r="A458" t="s">
        <v>6488</v>
      </c>
      <c r="B458">
        <v>456</v>
      </c>
      <c r="C458" t="s">
        <v>1429</v>
      </c>
      <c r="D458" t="s">
        <v>2916</v>
      </c>
      <c r="E458" t="s">
        <v>5227</v>
      </c>
      <c r="F458" t="s">
        <v>9790</v>
      </c>
      <c r="G458" t="s">
        <v>13677</v>
      </c>
      <c r="H458" t="s">
        <v>13678</v>
      </c>
      <c r="I458" t="s">
        <v>6488</v>
      </c>
      <c r="J458" t="s">
        <v>7971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</row>
    <row r="459" spans="1:16" x14ac:dyDescent="0.3">
      <c r="A459" t="s">
        <v>6489</v>
      </c>
      <c r="B459">
        <v>457</v>
      </c>
      <c r="C459" t="s">
        <v>191</v>
      </c>
      <c r="D459" t="s">
        <v>2917</v>
      </c>
      <c r="E459" t="s">
        <v>5228</v>
      </c>
      <c r="F459" t="s">
        <v>9791</v>
      </c>
      <c r="G459" t="s">
        <v>13679</v>
      </c>
      <c r="H459" t="s">
        <v>13680</v>
      </c>
      <c r="I459" t="s">
        <v>6489</v>
      </c>
      <c r="J459" t="s">
        <v>7972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</row>
    <row r="460" spans="1:16" x14ac:dyDescent="0.3">
      <c r="A460" t="s">
        <v>6490</v>
      </c>
      <c r="B460">
        <v>458</v>
      </c>
      <c r="C460" t="s">
        <v>1586</v>
      </c>
      <c r="D460" t="s">
        <v>2918</v>
      </c>
      <c r="E460" t="s">
        <v>5764</v>
      </c>
      <c r="F460" t="s">
        <v>9440</v>
      </c>
      <c r="G460" t="s">
        <v>13681</v>
      </c>
      <c r="H460" t="s">
        <v>13682</v>
      </c>
      <c r="I460" t="s">
        <v>6490</v>
      </c>
      <c r="J460" t="s">
        <v>7973</v>
      </c>
      <c r="K460" t="e">
        <v>#N/A</v>
      </c>
      <c r="L460" t="e">
        <v>#N/A</v>
      </c>
      <c r="M460" t="e">
        <v>#N/A</v>
      </c>
      <c r="N460" t="e">
        <v>#N/A</v>
      </c>
      <c r="O460" t="s">
        <v>12751</v>
      </c>
      <c r="P460" t="s">
        <v>43</v>
      </c>
    </row>
    <row r="461" spans="1:16" x14ac:dyDescent="0.3">
      <c r="A461" t="s">
        <v>6491</v>
      </c>
      <c r="B461">
        <v>459</v>
      </c>
      <c r="C461" t="s">
        <v>391</v>
      </c>
      <c r="D461" t="s">
        <v>2920</v>
      </c>
      <c r="E461" t="s">
        <v>4871</v>
      </c>
      <c r="F461" t="s">
        <v>9537</v>
      </c>
      <c r="G461" t="s">
        <v>13683</v>
      </c>
      <c r="H461" t="s">
        <v>13684</v>
      </c>
      <c r="I461" t="s">
        <v>6491</v>
      </c>
      <c r="J461" t="s">
        <v>7974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</row>
    <row r="462" spans="1:16" x14ac:dyDescent="0.3">
      <c r="A462" t="s">
        <v>9093</v>
      </c>
      <c r="B462">
        <v>460</v>
      </c>
      <c r="C462" t="s">
        <v>724</v>
      </c>
      <c r="D462" t="s">
        <v>2921</v>
      </c>
      <c r="E462" t="s">
        <v>5229</v>
      </c>
      <c r="F462" t="s">
        <v>9792</v>
      </c>
      <c r="G462" t="s">
        <v>13685</v>
      </c>
      <c r="H462" t="s">
        <v>13686</v>
      </c>
      <c r="I462" t="s">
        <v>9093</v>
      </c>
      <c r="J462" t="s">
        <v>9348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</row>
    <row r="463" spans="1:16" x14ac:dyDescent="0.3">
      <c r="A463" t="s">
        <v>6492</v>
      </c>
      <c r="B463">
        <v>461</v>
      </c>
      <c r="C463" t="s">
        <v>1930</v>
      </c>
      <c r="D463" t="s">
        <v>2922</v>
      </c>
      <c r="E463" t="s">
        <v>5230</v>
      </c>
      <c r="F463" t="s">
        <v>13687</v>
      </c>
      <c r="G463" t="s">
        <v>13688</v>
      </c>
      <c r="H463" t="s">
        <v>13689</v>
      </c>
      <c r="I463" t="s">
        <v>6492</v>
      </c>
      <c r="J463" t="s">
        <v>7975</v>
      </c>
      <c r="K463" t="s">
        <v>1931</v>
      </c>
      <c r="L463" t="s">
        <v>1931</v>
      </c>
      <c r="M463" t="s">
        <v>1931</v>
      </c>
      <c r="N463" t="s">
        <v>1850</v>
      </c>
      <c r="O463" t="e">
        <v>#N/A</v>
      </c>
      <c r="P463" t="e">
        <v>#N/A</v>
      </c>
    </row>
    <row r="464" spans="1:16" x14ac:dyDescent="0.3">
      <c r="A464" t="s">
        <v>6493</v>
      </c>
      <c r="B464">
        <v>462</v>
      </c>
      <c r="C464" t="s">
        <v>482</v>
      </c>
      <c r="D464" t="s">
        <v>2923</v>
      </c>
      <c r="E464" t="s">
        <v>5231</v>
      </c>
      <c r="F464" t="s">
        <v>9793</v>
      </c>
      <c r="G464" t="s">
        <v>13690</v>
      </c>
      <c r="H464" t="s">
        <v>13691</v>
      </c>
      <c r="I464" t="s">
        <v>6493</v>
      </c>
      <c r="J464" t="s">
        <v>7976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</row>
    <row r="465" spans="1:16" x14ac:dyDescent="0.3">
      <c r="A465" t="s">
        <v>6494</v>
      </c>
      <c r="B465">
        <v>463</v>
      </c>
      <c r="C465" t="s">
        <v>771</v>
      </c>
      <c r="D465" t="s">
        <v>2924</v>
      </c>
      <c r="E465" t="s">
        <v>5232</v>
      </c>
      <c r="F465" t="s">
        <v>9795</v>
      </c>
      <c r="G465" t="s">
        <v>13692</v>
      </c>
      <c r="H465" t="s">
        <v>13693</v>
      </c>
      <c r="I465" t="s">
        <v>6494</v>
      </c>
      <c r="J465" t="s">
        <v>7977</v>
      </c>
      <c r="K465" t="s">
        <v>772</v>
      </c>
      <c r="L465" t="s">
        <v>772</v>
      </c>
      <c r="M465" t="s">
        <v>772</v>
      </c>
      <c r="N465" t="s">
        <v>773</v>
      </c>
      <c r="O465" t="s">
        <v>12732</v>
      </c>
      <c r="P465" t="s">
        <v>249</v>
      </c>
    </row>
    <row r="466" spans="1:16" x14ac:dyDescent="0.3">
      <c r="A466" t="s">
        <v>6495</v>
      </c>
      <c r="B466">
        <v>464</v>
      </c>
      <c r="C466" t="s">
        <v>1470</v>
      </c>
      <c r="D466" t="s">
        <v>2925</v>
      </c>
      <c r="E466" t="s">
        <v>5233</v>
      </c>
      <c r="F466" t="s">
        <v>9797</v>
      </c>
      <c r="G466" t="s">
        <v>13694</v>
      </c>
      <c r="H466" t="s">
        <v>13695</v>
      </c>
      <c r="I466" t="s">
        <v>6495</v>
      </c>
      <c r="J466" t="s">
        <v>7978</v>
      </c>
      <c r="K466" t="s">
        <v>1471</v>
      </c>
      <c r="L466" t="s">
        <v>1471</v>
      </c>
      <c r="M466" t="s">
        <v>1471</v>
      </c>
      <c r="N466" t="s">
        <v>773</v>
      </c>
      <c r="O466" t="s">
        <v>12732</v>
      </c>
      <c r="P466" t="s">
        <v>128</v>
      </c>
    </row>
    <row r="467" spans="1:16" x14ac:dyDescent="0.3">
      <c r="A467" t="s">
        <v>6496</v>
      </c>
      <c r="B467">
        <v>465</v>
      </c>
      <c r="C467" t="s">
        <v>385</v>
      </c>
      <c r="D467" t="s">
        <v>2926</v>
      </c>
      <c r="E467" t="s">
        <v>5234</v>
      </c>
      <c r="F467" t="s">
        <v>9484</v>
      </c>
      <c r="G467" t="s">
        <v>13696</v>
      </c>
      <c r="H467" t="s">
        <v>13697</v>
      </c>
      <c r="I467" t="s">
        <v>6496</v>
      </c>
      <c r="J467" t="s">
        <v>7979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</row>
    <row r="468" spans="1:16" x14ac:dyDescent="0.3">
      <c r="A468" t="s">
        <v>6497</v>
      </c>
      <c r="B468">
        <v>466</v>
      </c>
      <c r="C468" t="s">
        <v>394</v>
      </c>
      <c r="D468" t="s">
        <v>2927</v>
      </c>
      <c r="E468" t="s">
        <v>5235</v>
      </c>
      <c r="F468" t="s">
        <v>9799</v>
      </c>
      <c r="G468" t="s">
        <v>13698</v>
      </c>
      <c r="H468" t="s">
        <v>13699</v>
      </c>
      <c r="I468" t="s">
        <v>6497</v>
      </c>
      <c r="J468" t="s">
        <v>7980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</row>
    <row r="469" spans="1:16" x14ac:dyDescent="0.3">
      <c r="A469" t="s">
        <v>6498</v>
      </c>
      <c r="B469">
        <v>467</v>
      </c>
      <c r="C469" t="s">
        <v>2328</v>
      </c>
      <c r="D469" t="s">
        <v>2928</v>
      </c>
      <c r="E469" t="s">
        <v>5236</v>
      </c>
      <c r="F469" t="s">
        <v>9800</v>
      </c>
      <c r="G469" t="s">
        <v>13700</v>
      </c>
      <c r="H469" t="s">
        <v>13701</v>
      </c>
      <c r="I469" t="s">
        <v>6498</v>
      </c>
      <c r="J469" t="s">
        <v>7981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</row>
    <row r="470" spans="1:16" x14ac:dyDescent="0.3">
      <c r="A470" t="s">
        <v>6499</v>
      </c>
      <c r="B470">
        <v>468</v>
      </c>
      <c r="C470" t="s">
        <v>1668</v>
      </c>
      <c r="D470" t="s">
        <v>2929</v>
      </c>
      <c r="E470" t="s">
        <v>5237</v>
      </c>
      <c r="F470" t="s">
        <v>9802</v>
      </c>
      <c r="G470" t="s">
        <v>13702</v>
      </c>
      <c r="H470" t="s">
        <v>13703</v>
      </c>
      <c r="I470" t="s">
        <v>6499</v>
      </c>
      <c r="J470" t="s">
        <v>7982</v>
      </c>
      <c r="K470" t="e">
        <v>#N/A</v>
      </c>
      <c r="L470" t="e">
        <v>#N/A</v>
      </c>
      <c r="M470" t="e">
        <v>#N/A</v>
      </c>
      <c r="N470" t="e">
        <v>#N/A</v>
      </c>
      <c r="O470" t="s">
        <v>12785</v>
      </c>
      <c r="P470" t="s">
        <v>96</v>
      </c>
    </row>
    <row r="471" spans="1:16" x14ac:dyDescent="0.3">
      <c r="A471" t="s">
        <v>6500</v>
      </c>
      <c r="B471">
        <v>469</v>
      </c>
      <c r="C471" t="s">
        <v>1023</v>
      </c>
      <c r="D471" t="s">
        <v>2930</v>
      </c>
      <c r="E471" t="s">
        <v>5238</v>
      </c>
      <c r="F471" t="s">
        <v>9803</v>
      </c>
      <c r="G471" t="s">
        <v>13704</v>
      </c>
      <c r="H471" t="s">
        <v>13705</v>
      </c>
      <c r="I471" t="s">
        <v>6500</v>
      </c>
      <c r="J471" t="s">
        <v>7983</v>
      </c>
      <c r="K471" t="e">
        <v>#N/A</v>
      </c>
      <c r="L471" t="e">
        <v>#N/A</v>
      </c>
      <c r="M471" t="e">
        <v>#N/A</v>
      </c>
      <c r="N471" t="e">
        <v>#N/A</v>
      </c>
      <c r="O471" t="s">
        <v>12785</v>
      </c>
      <c r="P471" t="s">
        <v>96</v>
      </c>
    </row>
    <row r="472" spans="1:16" x14ac:dyDescent="0.3">
      <c r="A472" t="s">
        <v>6501</v>
      </c>
      <c r="B472">
        <v>470</v>
      </c>
      <c r="C472" t="s">
        <v>466</v>
      </c>
      <c r="D472" t="s">
        <v>2931</v>
      </c>
      <c r="E472" t="s">
        <v>5239</v>
      </c>
      <c r="F472" t="s">
        <v>9805</v>
      </c>
      <c r="G472" t="s">
        <v>13706</v>
      </c>
      <c r="H472" t="s">
        <v>13707</v>
      </c>
      <c r="I472" t="s">
        <v>6501</v>
      </c>
      <c r="J472" t="s">
        <v>7984</v>
      </c>
      <c r="K472" t="e">
        <v>#N/A</v>
      </c>
      <c r="L472" t="e">
        <v>#N/A</v>
      </c>
      <c r="M472" t="e">
        <v>#N/A</v>
      </c>
      <c r="N472" t="e">
        <v>#N/A</v>
      </c>
      <c r="O472" t="s">
        <v>12732</v>
      </c>
      <c r="P472" t="s">
        <v>52</v>
      </c>
    </row>
    <row r="473" spans="1:16" x14ac:dyDescent="0.3">
      <c r="A473" t="s">
        <v>6502</v>
      </c>
      <c r="B473">
        <v>471</v>
      </c>
      <c r="C473" t="s">
        <v>390</v>
      </c>
      <c r="D473" t="s">
        <v>2932</v>
      </c>
      <c r="E473" t="s">
        <v>5240</v>
      </c>
      <c r="F473" t="s">
        <v>9807</v>
      </c>
      <c r="G473" t="s">
        <v>13708</v>
      </c>
      <c r="H473" t="s">
        <v>13709</v>
      </c>
      <c r="I473" t="s">
        <v>6502</v>
      </c>
      <c r="J473" t="s">
        <v>7985</v>
      </c>
      <c r="K473" t="e">
        <v>#N/A</v>
      </c>
      <c r="L473" t="e">
        <v>#N/A</v>
      </c>
      <c r="M473" t="e">
        <v>#N/A</v>
      </c>
      <c r="N473" t="e">
        <v>#N/A</v>
      </c>
      <c r="O473" t="s">
        <v>12751</v>
      </c>
      <c r="P473" t="s">
        <v>82</v>
      </c>
    </row>
    <row r="474" spans="1:16" x14ac:dyDescent="0.3">
      <c r="A474" t="s">
        <v>6503</v>
      </c>
      <c r="B474">
        <v>472</v>
      </c>
      <c r="C474" t="s">
        <v>334</v>
      </c>
      <c r="D474" t="s">
        <v>2933</v>
      </c>
      <c r="E474" t="s">
        <v>5241</v>
      </c>
      <c r="F474" t="s">
        <v>9808</v>
      </c>
      <c r="G474" t="s">
        <v>13710</v>
      </c>
      <c r="H474" t="s">
        <v>13711</v>
      </c>
      <c r="I474" t="s">
        <v>6503</v>
      </c>
      <c r="J474" t="s">
        <v>7986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</row>
    <row r="475" spans="1:16" x14ac:dyDescent="0.3">
      <c r="A475" t="s">
        <v>9094</v>
      </c>
      <c r="B475">
        <v>473</v>
      </c>
      <c r="C475" t="s">
        <v>468</v>
      </c>
      <c r="D475" t="s">
        <v>2934</v>
      </c>
      <c r="E475" t="s">
        <v>5242</v>
      </c>
      <c r="F475" t="s">
        <v>9809</v>
      </c>
      <c r="G475" t="s">
        <v>13712</v>
      </c>
      <c r="H475" t="s">
        <v>13713</v>
      </c>
      <c r="I475" t="s">
        <v>9094</v>
      </c>
      <c r="J475" t="s">
        <v>9239</v>
      </c>
      <c r="K475" t="s">
        <v>469</v>
      </c>
      <c r="L475" t="s">
        <v>469</v>
      </c>
      <c r="M475" t="s">
        <v>4306</v>
      </c>
      <c r="N475" t="s">
        <v>470</v>
      </c>
      <c r="O475" t="s">
        <v>12785</v>
      </c>
      <c r="P475" t="s">
        <v>60</v>
      </c>
    </row>
    <row r="476" spans="1:16" x14ac:dyDescent="0.3">
      <c r="A476" t="s">
        <v>6504</v>
      </c>
      <c r="B476">
        <v>474</v>
      </c>
      <c r="C476" t="s">
        <v>1417</v>
      </c>
      <c r="D476" t="s">
        <v>2935</v>
      </c>
      <c r="E476" t="s">
        <v>5243</v>
      </c>
      <c r="F476" t="s">
        <v>9487</v>
      </c>
      <c r="G476" t="s">
        <v>13714</v>
      </c>
      <c r="H476" t="s">
        <v>13715</v>
      </c>
      <c r="I476" t="s">
        <v>6504</v>
      </c>
      <c r="J476" t="s">
        <v>7987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</row>
    <row r="477" spans="1:16" x14ac:dyDescent="0.3">
      <c r="A477" t="s">
        <v>6505</v>
      </c>
      <c r="B477">
        <v>475</v>
      </c>
      <c r="C477" t="s">
        <v>1055</v>
      </c>
      <c r="D477" t="s">
        <v>2936</v>
      </c>
      <c r="E477" t="s">
        <v>5244</v>
      </c>
      <c r="F477" t="s">
        <v>13213</v>
      </c>
      <c r="G477" t="s">
        <v>13716</v>
      </c>
      <c r="H477" t="s">
        <v>13717</v>
      </c>
      <c r="I477" t="s">
        <v>6505</v>
      </c>
      <c r="J477" t="s">
        <v>7988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</row>
    <row r="478" spans="1:16" x14ac:dyDescent="0.3">
      <c r="A478" t="s">
        <v>13718</v>
      </c>
      <c r="B478">
        <v>476</v>
      </c>
      <c r="C478" t="s">
        <v>1080</v>
      </c>
      <c r="D478" t="s">
        <v>2937</v>
      </c>
      <c r="E478" t="s">
        <v>5245</v>
      </c>
      <c r="F478" t="s">
        <v>13213</v>
      </c>
      <c r="G478" t="s">
        <v>13719</v>
      </c>
      <c r="H478" t="s">
        <v>13720</v>
      </c>
      <c r="I478" t="s">
        <v>13718</v>
      </c>
      <c r="J478" t="s">
        <v>16391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</row>
    <row r="479" spans="1:16" x14ac:dyDescent="0.3">
      <c r="A479" t="s">
        <v>6506</v>
      </c>
      <c r="B479">
        <v>477</v>
      </c>
      <c r="C479" t="s">
        <v>1322</v>
      </c>
      <c r="D479" t="s">
        <v>2938</v>
      </c>
      <c r="E479" t="s">
        <v>5246</v>
      </c>
      <c r="F479" t="s">
        <v>9810</v>
      </c>
      <c r="G479" t="s">
        <v>13721</v>
      </c>
      <c r="H479" t="s">
        <v>13722</v>
      </c>
      <c r="I479" t="s">
        <v>6506</v>
      </c>
      <c r="J479" t="s">
        <v>7989</v>
      </c>
      <c r="K479" t="s">
        <v>1323</v>
      </c>
      <c r="L479" t="s">
        <v>1323</v>
      </c>
      <c r="M479" t="s">
        <v>1323</v>
      </c>
      <c r="N479" t="s">
        <v>1131</v>
      </c>
      <c r="O479" t="s">
        <v>12751</v>
      </c>
      <c r="P479" t="s">
        <v>38</v>
      </c>
    </row>
    <row r="480" spans="1:16" x14ac:dyDescent="0.3">
      <c r="A480" t="s">
        <v>6507</v>
      </c>
      <c r="B480">
        <v>478</v>
      </c>
      <c r="C480" t="s">
        <v>1821</v>
      </c>
      <c r="D480" t="s">
        <v>2939</v>
      </c>
      <c r="E480" t="s">
        <v>5247</v>
      </c>
      <c r="F480" t="s">
        <v>9753</v>
      </c>
      <c r="G480" t="s">
        <v>13723</v>
      </c>
      <c r="H480" t="s">
        <v>13724</v>
      </c>
      <c r="I480" t="s">
        <v>6507</v>
      </c>
      <c r="J480" t="s">
        <v>7990</v>
      </c>
      <c r="K480" t="e">
        <v>#N/A</v>
      </c>
      <c r="L480" t="e">
        <v>#N/A</v>
      </c>
      <c r="M480" t="e">
        <v>#N/A</v>
      </c>
      <c r="N480" t="e">
        <v>#N/A</v>
      </c>
      <c r="O480" t="s">
        <v>12751</v>
      </c>
      <c r="P480" t="s">
        <v>63</v>
      </c>
    </row>
    <row r="481" spans="1:16" x14ac:dyDescent="0.3">
      <c r="A481" t="s">
        <v>6508</v>
      </c>
      <c r="B481">
        <v>479</v>
      </c>
      <c r="C481" t="s">
        <v>2031</v>
      </c>
      <c r="D481" t="s">
        <v>2940</v>
      </c>
      <c r="E481" t="s">
        <v>5248</v>
      </c>
      <c r="F481" t="s">
        <v>9484</v>
      </c>
      <c r="G481" t="s">
        <v>13725</v>
      </c>
      <c r="H481" t="s">
        <v>13726</v>
      </c>
      <c r="I481" t="s">
        <v>6508</v>
      </c>
      <c r="J481" t="s">
        <v>7991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</row>
    <row r="482" spans="1:16" x14ac:dyDescent="0.3">
      <c r="A482" t="s">
        <v>6509</v>
      </c>
      <c r="B482">
        <v>480</v>
      </c>
      <c r="C482" t="s">
        <v>2220</v>
      </c>
      <c r="D482" t="s">
        <v>2941</v>
      </c>
      <c r="E482" t="s">
        <v>5249</v>
      </c>
      <c r="F482" t="s">
        <v>9484</v>
      </c>
      <c r="G482" t="s">
        <v>13727</v>
      </c>
      <c r="H482" t="s">
        <v>13728</v>
      </c>
      <c r="I482" t="s">
        <v>6509</v>
      </c>
      <c r="J482" t="s">
        <v>7992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</row>
    <row r="483" spans="1:16" x14ac:dyDescent="0.3">
      <c r="A483" t="s">
        <v>6510</v>
      </c>
      <c r="B483">
        <v>481</v>
      </c>
      <c r="C483" t="s">
        <v>353</v>
      </c>
      <c r="D483" t="s">
        <v>2942</v>
      </c>
      <c r="E483" t="s">
        <v>5250</v>
      </c>
      <c r="F483" t="s">
        <v>9484</v>
      </c>
      <c r="G483" t="s">
        <v>13729</v>
      </c>
      <c r="H483" t="s">
        <v>13730</v>
      </c>
      <c r="I483" t="s">
        <v>6510</v>
      </c>
      <c r="J483" t="s">
        <v>7993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</row>
    <row r="484" spans="1:16" x14ac:dyDescent="0.3">
      <c r="A484" t="s">
        <v>6511</v>
      </c>
      <c r="B484">
        <v>482</v>
      </c>
      <c r="C484" t="s">
        <v>237</v>
      </c>
      <c r="D484" t="s">
        <v>2943</v>
      </c>
      <c r="E484" t="s">
        <v>5251</v>
      </c>
      <c r="F484" t="s">
        <v>9484</v>
      </c>
      <c r="G484" t="s">
        <v>13731</v>
      </c>
      <c r="H484" t="s">
        <v>13732</v>
      </c>
      <c r="I484" t="s">
        <v>6511</v>
      </c>
      <c r="J484" t="s">
        <v>7994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</row>
    <row r="485" spans="1:16" x14ac:dyDescent="0.3">
      <c r="A485" t="s">
        <v>6512</v>
      </c>
      <c r="B485">
        <v>483</v>
      </c>
      <c r="C485" t="s">
        <v>236</v>
      </c>
      <c r="D485" t="s">
        <v>2944</v>
      </c>
      <c r="E485" t="s">
        <v>5250</v>
      </c>
      <c r="F485" t="s">
        <v>9484</v>
      </c>
      <c r="G485" t="s">
        <v>13733</v>
      </c>
      <c r="H485" t="s">
        <v>13734</v>
      </c>
      <c r="I485" t="s">
        <v>6512</v>
      </c>
      <c r="J485" t="s">
        <v>7995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</row>
    <row r="486" spans="1:16" x14ac:dyDescent="0.3">
      <c r="A486" t="s">
        <v>6513</v>
      </c>
      <c r="B486">
        <v>484</v>
      </c>
      <c r="C486" t="s">
        <v>215</v>
      </c>
      <c r="D486" t="s">
        <v>2946</v>
      </c>
      <c r="E486" t="s">
        <v>5252</v>
      </c>
      <c r="F486" t="s">
        <v>11960</v>
      </c>
      <c r="G486" t="s">
        <v>13735</v>
      </c>
      <c r="H486" t="s">
        <v>13736</v>
      </c>
      <c r="I486" t="s">
        <v>6513</v>
      </c>
      <c r="J486" t="s">
        <v>7996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</row>
    <row r="487" spans="1:16" x14ac:dyDescent="0.3">
      <c r="A487" t="s">
        <v>9095</v>
      </c>
      <c r="B487">
        <v>485</v>
      </c>
      <c r="C487" t="s">
        <v>1082</v>
      </c>
      <c r="D487" t="s">
        <v>2947</v>
      </c>
      <c r="E487" t="s">
        <v>5253</v>
      </c>
      <c r="F487" t="s">
        <v>9492</v>
      </c>
      <c r="G487" t="s">
        <v>13737</v>
      </c>
      <c r="H487" t="s">
        <v>13738</v>
      </c>
      <c r="I487" t="s">
        <v>9095</v>
      </c>
      <c r="J487" t="s">
        <v>9240</v>
      </c>
      <c r="K487" t="e">
        <v>#N/A</v>
      </c>
      <c r="L487" t="e">
        <v>#N/A</v>
      </c>
      <c r="M487" t="e">
        <v>#N/A</v>
      </c>
      <c r="N487" t="e">
        <v>#N/A</v>
      </c>
      <c r="O487" t="s">
        <v>12751</v>
      </c>
      <c r="P487" t="s">
        <v>82</v>
      </c>
    </row>
    <row r="488" spans="1:16" x14ac:dyDescent="0.3">
      <c r="A488" t="s">
        <v>6514</v>
      </c>
      <c r="B488">
        <v>486</v>
      </c>
      <c r="C488" t="s">
        <v>932</v>
      </c>
      <c r="D488" t="s">
        <v>2948</v>
      </c>
      <c r="E488" t="s">
        <v>5254</v>
      </c>
      <c r="F488" t="s">
        <v>9811</v>
      </c>
      <c r="G488" t="s">
        <v>13739</v>
      </c>
      <c r="H488" t="s">
        <v>13740</v>
      </c>
      <c r="I488" t="s">
        <v>6514</v>
      </c>
      <c r="J488" t="s">
        <v>7997</v>
      </c>
      <c r="K488" t="s">
        <v>933</v>
      </c>
      <c r="L488" t="s">
        <v>933</v>
      </c>
      <c r="M488" t="s">
        <v>933</v>
      </c>
      <c r="N488" t="s">
        <v>69</v>
      </c>
      <c r="O488" t="s">
        <v>12732</v>
      </c>
      <c r="P488" t="s">
        <v>58</v>
      </c>
    </row>
    <row r="489" spans="1:16" x14ac:dyDescent="0.3">
      <c r="A489" t="s">
        <v>6515</v>
      </c>
      <c r="B489">
        <v>487</v>
      </c>
      <c r="C489" t="s">
        <v>330</v>
      </c>
      <c r="D489" t="s">
        <v>2949</v>
      </c>
      <c r="E489" t="s">
        <v>5255</v>
      </c>
      <c r="F489" t="s">
        <v>9812</v>
      </c>
      <c r="G489" t="s">
        <v>13741</v>
      </c>
      <c r="H489" t="s">
        <v>13742</v>
      </c>
      <c r="I489" t="s">
        <v>6515</v>
      </c>
      <c r="J489" t="s">
        <v>7998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</row>
    <row r="490" spans="1:16" x14ac:dyDescent="0.3">
      <c r="A490" t="s">
        <v>6516</v>
      </c>
      <c r="B490">
        <v>488</v>
      </c>
      <c r="C490" t="s">
        <v>1865</v>
      </c>
      <c r="D490" t="s">
        <v>2950</v>
      </c>
      <c r="E490" t="s">
        <v>5256</v>
      </c>
      <c r="F490" t="s">
        <v>9813</v>
      </c>
      <c r="G490" t="s">
        <v>13743</v>
      </c>
      <c r="H490" t="s">
        <v>13744</v>
      </c>
      <c r="I490" t="s">
        <v>6516</v>
      </c>
      <c r="J490" t="s">
        <v>7999</v>
      </c>
      <c r="K490" t="s">
        <v>1866</v>
      </c>
      <c r="L490" t="s">
        <v>1866</v>
      </c>
      <c r="M490" t="s">
        <v>1866</v>
      </c>
      <c r="N490" t="s">
        <v>288</v>
      </c>
      <c r="O490" t="s">
        <v>12785</v>
      </c>
      <c r="P490" t="s">
        <v>78</v>
      </c>
    </row>
    <row r="491" spans="1:16" x14ac:dyDescent="0.3">
      <c r="A491" t="s">
        <v>6517</v>
      </c>
      <c r="B491">
        <v>489</v>
      </c>
      <c r="C491" t="s">
        <v>1921</v>
      </c>
      <c r="D491" t="s">
        <v>2951</v>
      </c>
      <c r="E491" t="s">
        <v>5257</v>
      </c>
      <c r="F491" t="s">
        <v>9536</v>
      </c>
      <c r="G491" t="s">
        <v>13745</v>
      </c>
      <c r="H491" t="s">
        <v>13746</v>
      </c>
      <c r="I491" t="s">
        <v>6517</v>
      </c>
      <c r="J491" t="s">
        <v>8000</v>
      </c>
      <c r="K491" t="s">
        <v>1866</v>
      </c>
      <c r="L491" t="s">
        <v>1866</v>
      </c>
      <c r="M491" t="s">
        <v>1866</v>
      </c>
      <c r="N491" t="s">
        <v>288</v>
      </c>
      <c r="O491" t="s">
        <v>12785</v>
      </c>
      <c r="P491" t="s">
        <v>78</v>
      </c>
    </row>
    <row r="492" spans="1:16" x14ac:dyDescent="0.3">
      <c r="A492" t="s">
        <v>6518</v>
      </c>
      <c r="B492">
        <v>490</v>
      </c>
      <c r="C492" t="s">
        <v>1880</v>
      </c>
      <c r="D492" t="s">
        <v>2952</v>
      </c>
      <c r="E492" t="s">
        <v>5258</v>
      </c>
      <c r="F492" t="s">
        <v>9814</v>
      </c>
      <c r="G492" t="s">
        <v>13747</v>
      </c>
      <c r="H492" t="s">
        <v>13748</v>
      </c>
      <c r="I492" t="s">
        <v>6518</v>
      </c>
      <c r="J492" t="s">
        <v>8001</v>
      </c>
      <c r="K492" t="s">
        <v>1866</v>
      </c>
      <c r="L492" t="s">
        <v>1866</v>
      </c>
      <c r="M492" t="s">
        <v>1866</v>
      </c>
      <c r="N492" t="s">
        <v>288</v>
      </c>
      <c r="O492" t="s">
        <v>12785</v>
      </c>
      <c r="P492" t="s">
        <v>78</v>
      </c>
    </row>
    <row r="493" spans="1:16" x14ac:dyDescent="0.3">
      <c r="A493" t="s">
        <v>6519</v>
      </c>
      <c r="B493">
        <v>491</v>
      </c>
      <c r="C493" t="s">
        <v>1713</v>
      </c>
      <c r="D493" t="s">
        <v>2953</v>
      </c>
      <c r="E493" t="s">
        <v>5259</v>
      </c>
      <c r="F493" t="s">
        <v>9484</v>
      </c>
      <c r="G493" t="s">
        <v>13749</v>
      </c>
      <c r="H493" t="s">
        <v>13750</v>
      </c>
      <c r="I493" t="s">
        <v>6519</v>
      </c>
      <c r="J493" t="s">
        <v>8002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</row>
    <row r="494" spans="1:16" x14ac:dyDescent="0.3">
      <c r="A494" t="s">
        <v>9096</v>
      </c>
      <c r="B494">
        <v>492</v>
      </c>
      <c r="C494" t="s">
        <v>623</v>
      </c>
      <c r="D494" t="s">
        <v>2954</v>
      </c>
      <c r="E494" t="s">
        <v>5260</v>
      </c>
      <c r="F494" t="s">
        <v>9815</v>
      </c>
      <c r="G494" t="s">
        <v>13751</v>
      </c>
      <c r="H494" t="s">
        <v>13752</v>
      </c>
      <c r="I494" t="s">
        <v>9096</v>
      </c>
      <c r="J494" t="s">
        <v>9241</v>
      </c>
      <c r="K494" t="s">
        <v>624</v>
      </c>
      <c r="L494" t="s">
        <v>624</v>
      </c>
      <c r="M494" t="s">
        <v>624</v>
      </c>
      <c r="N494" t="s">
        <v>625</v>
      </c>
      <c r="O494" t="s">
        <v>12732</v>
      </c>
      <c r="P494" t="s">
        <v>249</v>
      </c>
    </row>
    <row r="495" spans="1:16" x14ac:dyDescent="0.3">
      <c r="A495" t="s">
        <v>6520</v>
      </c>
      <c r="B495">
        <v>493</v>
      </c>
      <c r="C495" t="s">
        <v>1910</v>
      </c>
      <c r="D495" t="s">
        <v>2955</v>
      </c>
      <c r="E495" t="s">
        <v>5261</v>
      </c>
      <c r="F495" t="s">
        <v>9816</v>
      </c>
      <c r="G495" t="s">
        <v>13753</v>
      </c>
      <c r="H495" t="s">
        <v>13754</v>
      </c>
      <c r="I495" t="s">
        <v>6520</v>
      </c>
      <c r="J495" t="s">
        <v>8003</v>
      </c>
      <c r="K495" t="e">
        <v>#N/A</v>
      </c>
      <c r="L495" t="e">
        <v>#N/A</v>
      </c>
      <c r="M495" t="e">
        <v>#N/A</v>
      </c>
      <c r="N495" t="e">
        <v>#N/A</v>
      </c>
      <c r="O495" t="s">
        <v>12751</v>
      </c>
      <c r="P495" t="s">
        <v>173</v>
      </c>
    </row>
    <row r="496" spans="1:16" x14ac:dyDescent="0.3">
      <c r="A496" t="s">
        <v>6521</v>
      </c>
      <c r="B496">
        <v>494</v>
      </c>
      <c r="C496" t="s">
        <v>2188</v>
      </c>
      <c r="D496" t="s">
        <v>2956</v>
      </c>
      <c r="E496" t="s">
        <v>5262</v>
      </c>
      <c r="F496" t="s">
        <v>9817</v>
      </c>
      <c r="G496" t="s">
        <v>13755</v>
      </c>
      <c r="H496" t="s">
        <v>13756</v>
      </c>
      <c r="I496" t="s">
        <v>6521</v>
      </c>
      <c r="J496" t="s">
        <v>8004</v>
      </c>
      <c r="K496" t="s">
        <v>2189</v>
      </c>
      <c r="L496" t="s">
        <v>2189</v>
      </c>
      <c r="M496" t="s">
        <v>2189</v>
      </c>
      <c r="N496" t="s">
        <v>2190</v>
      </c>
      <c r="O496" t="e">
        <v>#N/A</v>
      </c>
      <c r="P496" t="e">
        <v>#N/A</v>
      </c>
    </row>
    <row r="497" spans="1:16" x14ac:dyDescent="0.3">
      <c r="A497" t="s">
        <v>6522</v>
      </c>
      <c r="B497">
        <v>495</v>
      </c>
      <c r="C497" t="s">
        <v>1095</v>
      </c>
      <c r="D497" t="s">
        <v>2957</v>
      </c>
      <c r="E497" t="s">
        <v>5263</v>
      </c>
      <c r="F497" t="s">
        <v>9819</v>
      </c>
      <c r="G497" t="s">
        <v>13757</v>
      </c>
      <c r="H497" t="s">
        <v>13758</v>
      </c>
      <c r="I497" t="s">
        <v>6522</v>
      </c>
      <c r="J497" t="s">
        <v>8005</v>
      </c>
      <c r="K497" t="s">
        <v>9820</v>
      </c>
      <c r="L497" t="s">
        <v>9820</v>
      </c>
      <c r="M497" t="s">
        <v>9820</v>
      </c>
      <c r="N497" t="s">
        <v>799</v>
      </c>
      <c r="O497" t="s">
        <v>12785</v>
      </c>
      <c r="P497" t="s">
        <v>52</v>
      </c>
    </row>
    <row r="498" spans="1:16" x14ac:dyDescent="0.3">
      <c r="A498" t="s">
        <v>9206</v>
      </c>
      <c r="B498">
        <v>496</v>
      </c>
      <c r="C498" t="s">
        <v>809</v>
      </c>
      <c r="D498" t="s">
        <v>2958</v>
      </c>
      <c r="E498" t="s">
        <v>5264</v>
      </c>
      <c r="F498" t="s">
        <v>9484</v>
      </c>
      <c r="G498" t="s">
        <v>13759</v>
      </c>
      <c r="H498" t="s">
        <v>13760</v>
      </c>
      <c r="I498" t="s">
        <v>9206</v>
      </c>
      <c r="J498" t="s">
        <v>9242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</row>
    <row r="499" spans="1:16" x14ac:dyDescent="0.3">
      <c r="A499" t="s">
        <v>9097</v>
      </c>
      <c r="B499">
        <v>497</v>
      </c>
      <c r="C499" t="s">
        <v>944</v>
      </c>
      <c r="D499" t="s">
        <v>2959</v>
      </c>
      <c r="E499" t="s">
        <v>5265</v>
      </c>
      <c r="F499" t="s">
        <v>9821</v>
      </c>
      <c r="G499" t="s">
        <v>13761</v>
      </c>
      <c r="H499" t="s">
        <v>13762</v>
      </c>
      <c r="I499" t="s">
        <v>9097</v>
      </c>
      <c r="J499" t="s">
        <v>9243</v>
      </c>
      <c r="K499" t="s">
        <v>945</v>
      </c>
      <c r="L499" t="s">
        <v>945</v>
      </c>
      <c r="M499" t="s">
        <v>945</v>
      </c>
      <c r="N499" t="s">
        <v>941</v>
      </c>
      <c r="O499" t="s">
        <v>12732</v>
      </c>
      <c r="P499" t="s">
        <v>58</v>
      </c>
    </row>
    <row r="500" spans="1:16" x14ac:dyDescent="0.3">
      <c r="A500" t="s">
        <v>6523</v>
      </c>
      <c r="B500">
        <v>498</v>
      </c>
      <c r="C500" t="s">
        <v>1253</v>
      </c>
      <c r="D500" t="s">
        <v>2960</v>
      </c>
      <c r="E500" t="s">
        <v>5266</v>
      </c>
      <c r="F500" t="s">
        <v>9822</v>
      </c>
      <c r="G500" t="s">
        <v>13763</v>
      </c>
      <c r="H500" t="s">
        <v>13764</v>
      </c>
      <c r="I500" t="s">
        <v>6523</v>
      </c>
      <c r="J500" t="s">
        <v>8006</v>
      </c>
      <c r="K500" t="s">
        <v>1254</v>
      </c>
      <c r="L500" t="s">
        <v>1254</v>
      </c>
      <c r="M500" t="s">
        <v>1254</v>
      </c>
      <c r="N500" t="s">
        <v>322</v>
      </c>
      <c r="O500" t="s">
        <v>12732</v>
      </c>
      <c r="P500" t="s">
        <v>58</v>
      </c>
    </row>
    <row r="501" spans="1:16" x14ac:dyDescent="0.3">
      <c r="A501" t="s">
        <v>6524</v>
      </c>
      <c r="B501">
        <v>499</v>
      </c>
      <c r="C501" t="s">
        <v>2143</v>
      </c>
      <c r="D501" t="s">
        <v>2967</v>
      </c>
      <c r="E501" t="s">
        <v>5267</v>
      </c>
      <c r="F501" t="s">
        <v>9823</v>
      </c>
      <c r="G501" t="s">
        <v>13765</v>
      </c>
      <c r="H501" t="s">
        <v>13766</v>
      </c>
      <c r="I501" t="s">
        <v>6524</v>
      </c>
      <c r="J501" t="s">
        <v>8007</v>
      </c>
      <c r="K501" t="s">
        <v>2144</v>
      </c>
      <c r="L501" t="s">
        <v>2144</v>
      </c>
      <c r="M501" t="s">
        <v>2144</v>
      </c>
      <c r="N501" t="s">
        <v>311</v>
      </c>
      <c r="O501" t="s">
        <v>12732</v>
      </c>
      <c r="P501" t="s">
        <v>173</v>
      </c>
    </row>
    <row r="502" spans="1:16" x14ac:dyDescent="0.3">
      <c r="A502" t="s">
        <v>6525</v>
      </c>
      <c r="B502">
        <v>500</v>
      </c>
      <c r="C502" t="s">
        <v>2019</v>
      </c>
      <c r="D502" t="s">
        <v>2968</v>
      </c>
      <c r="E502" t="s">
        <v>5268</v>
      </c>
      <c r="F502" t="s">
        <v>9577</v>
      </c>
      <c r="G502" t="s">
        <v>13767</v>
      </c>
      <c r="H502" t="s">
        <v>13768</v>
      </c>
      <c r="I502" t="s">
        <v>6525</v>
      </c>
      <c r="J502" t="s">
        <v>8008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</row>
    <row r="503" spans="1:16" x14ac:dyDescent="0.3">
      <c r="A503" t="s">
        <v>6526</v>
      </c>
      <c r="B503">
        <v>501</v>
      </c>
      <c r="C503" t="s">
        <v>225</v>
      </c>
      <c r="D503" t="s">
        <v>2969</v>
      </c>
      <c r="E503" t="s">
        <v>5270</v>
      </c>
      <c r="F503" t="s">
        <v>9484</v>
      </c>
      <c r="G503" t="s">
        <v>13769</v>
      </c>
      <c r="H503" t="s">
        <v>13770</v>
      </c>
      <c r="I503" t="s">
        <v>6526</v>
      </c>
      <c r="J503" t="s">
        <v>8009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</row>
    <row r="504" spans="1:16" x14ac:dyDescent="0.3">
      <c r="A504" t="s">
        <v>6527</v>
      </c>
      <c r="B504">
        <v>502</v>
      </c>
      <c r="C504" t="s">
        <v>599</v>
      </c>
      <c r="D504" t="s">
        <v>2970</v>
      </c>
      <c r="E504" t="s">
        <v>5271</v>
      </c>
      <c r="F504" t="s">
        <v>11967</v>
      </c>
      <c r="G504" t="s">
        <v>13771</v>
      </c>
      <c r="H504" t="s">
        <v>13772</v>
      </c>
      <c r="I504" t="s">
        <v>6527</v>
      </c>
      <c r="J504" t="s">
        <v>8010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</row>
    <row r="505" spans="1:16" x14ac:dyDescent="0.3">
      <c r="A505" t="s">
        <v>6528</v>
      </c>
      <c r="B505">
        <v>503</v>
      </c>
      <c r="C505" t="s">
        <v>986</v>
      </c>
      <c r="D505" t="s">
        <v>2971</v>
      </c>
      <c r="E505" t="s">
        <v>5272</v>
      </c>
      <c r="F505" t="s">
        <v>9558</v>
      </c>
      <c r="G505" t="s">
        <v>13773</v>
      </c>
      <c r="H505" t="s">
        <v>13774</v>
      </c>
      <c r="I505" t="s">
        <v>6528</v>
      </c>
      <c r="J505" t="s">
        <v>8011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</row>
    <row r="506" spans="1:16" x14ac:dyDescent="0.3">
      <c r="A506" t="s">
        <v>6529</v>
      </c>
      <c r="B506">
        <v>504</v>
      </c>
      <c r="C506" t="s">
        <v>684</v>
      </c>
      <c r="D506" t="s">
        <v>2972</v>
      </c>
      <c r="E506" t="s">
        <v>5273</v>
      </c>
      <c r="F506" t="s">
        <v>9826</v>
      </c>
      <c r="G506" t="s">
        <v>13775</v>
      </c>
      <c r="H506" t="s">
        <v>13776</v>
      </c>
      <c r="I506" t="s">
        <v>6529</v>
      </c>
      <c r="J506" t="s">
        <v>8012</v>
      </c>
      <c r="K506" t="s">
        <v>685</v>
      </c>
      <c r="L506" t="s">
        <v>685</v>
      </c>
      <c r="M506" t="s">
        <v>685</v>
      </c>
      <c r="N506" t="s">
        <v>288</v>
      </c>
      <c r="O506" t="s">
        <v>12751</v>
      </c>
      <c r="P506" t="s">
        <v>78</v>
      </c>
    </row>
    <row r="507" spans="1:16" x14ac:dyDescent="0.3">
      <c r="A507" t="s">
        <v>6530</v>
      </c>
      <c r="B507">
        <v>505</v>
      </c>
      <c r="C507" t="s">
        <v>273</v>
      </c>
      <c r="D507" t="s">
        <v>2973</v>
      </c>
      <c r="E507" t="s">
        <v>5274</v>
      </c>
      <c r="F507" t="s">
        <v>9484</v>
      </c>
      <c r="G507" t="s">
        <v>13777</v>
      </c>
      <c r="H507" t="s">
        <v>13778</v>
      </c>
      <c r="I507" t="s">
        <v>6530</v>
      </c>
      <c r="J507" t="s">
        <v>8013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</row>
    <row r="508" spans="1:16" x14ac:dyDescent="0.3">
      <c r="A508" t="s">
        <v>6531</v>
      </c>
      <c r="B508">
        <v>506</v>
      </c>
      <c r="C508" t="s">
        <v>829</v>
      </c>
      <c r="D508" t="s">
        <v>2974</v>
      </c>
      <c r="E508" t="s">
        <v>5275</v>
      </c>
      <c r="F508" t="s">
        <v>13779</v>
      </c>
      <c r="G508" t="s">
        <v>13780</v>
      </c>
      <c r="H508" t="s">
        <v>13781</v>
      </c>
      <c r="I508" t="s">
        <v>6531</v>
      </c>
      <c r="J508" t="s">
        <v>8014</v>
      </c>
      <c r="K508" t="s">
        <v>830</v>
      </c>
      <c r="L508" t="s">
        <v>830</v>
      </c>
      <c r="M508" t="s">
        <v>830</v>
      </c>
      <c r="N508" t="s">
        <v>831</v>
      </c>
      <c r="O508" t="s">
        <v>12732</v>
      </c>
      <c r="P508" t="s">
        <v>78</v>
      </c>
    </row>
    <row r="509" spans="1:16" x14ac:dyDescent="0.3">
      <c r="A509" t="s">
        <v>6532</v>
      </c>
      <c r="B509">
        <v>507</v>
      </c>
      <c r="C509" t="s">
        <v>1350</v>
      </c>
      <c r="D509" t="s">
        <v>2975</v>
      </c>
      <c r="E509" t="s">
        <v>5276</v>
      </c>
      <c r="F509" t="s">
        <v>9827</v>
      </c>
      <c r="G509" t="s">
        <v>13782</v>
      </c>
      <c r="H509" t="s">
        <v>13783</v>
      </c>
      <c r="I509" t="s">
        <v>6532</v>
      </c>
      <c r="J509" t="s">
        <v>8015</v>
      </c>
      <c r="K509" t="e">
        <v>#N/A</v>
      </c>
      <c r="L509" t="e">
        <v>#N/A</v>
      </c>
      <c r="M509" t="e">
        <v>#N/A</v>
      </c>
      <c r="N509" t="e">
        <v>#N/A</v>
      </c>
      <c r="O509" t="s">
        <v>12751</v>
      </c>
      <c r="P509" t="s">
        <v>43</v>
      </c>
    </row>
    <row r="510" spans="1:16" x14ac:dyDescent="0.3">
      <c r="A510" t="s">
        <v>6533</v>
      </c>
      <c r="B510">
        <v>508</v>
      </c>
      <c r="C510" t="s">
        <v>308</v>
      </c>
      <c r="D510" t="s">
        <v>2976</v>
      </c>
      <c r="E510" t="s">
        <v>5277</v>
      </c>
      <c r="F510" t="s">
        <v>9484</v>
      </c>
      <c r="G510" t="s">
        <v>13784</v>
      </c>
      <c r="H510" t="s">
        <v>13785</v>
      </c>
      <c r="I510" t="s">
        <v>6533</v>
      </c>
      <c r="J510" t="s">
        <v>8016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</row>
    <row r="511" spans="1:16" x14ac:dyDescent="0.3">
      <c r="A511" t="s">
        <v>6534</v>
      </c>
      <c r="B511">
        <v>509</v>
      </c>
      <c r="C511" t="s">
        <v>453</v>
      </c>
      <c r="D511" t="s">
        <v>2977</v>
      </c>
      <c r="E511" t="s">
        <v>5278</v>
      </c>
      <c r="F511" t="s">
        <v>16494</v>
      </c>
      <c r="G511" t="s">
        <v>13786</v>
      </c>
      <c r="H511" t="s">
        <v>13787</v>
      </c>
      <c r="I511" t="s">
        <v>6534</v>
      </c>
      <c r="J511" t="s">
        <v>8017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</row>
    <row r="512" spans="1:16" x14ac:dyDescent="0.3">
      <c r="A512" t="s">
        <v>6535</v>
      </c>
      <c r="B512">
        <v>510</v>
      </c>
      <c r="C512" t="s">
        <v>972</v>
      </c>
      <c r="D512" t="s">
        <v>2978</v>
      </c>
      <c r="E512" t="s">
        <v>5279</v>
      </c>
      <c r="F512" t="s">
        <v>9828</v>
      </c>
      <c r="G512" t="s">
        <v>13788</v>
      </c>
      <c r="H512" t="s">
        <v>13789</v>
      </c>
      <c r="I512" t="s">
        <v>6535</v>
      </c>
      <c r="J512" t="s">
        <v>8018</v>
      </c>
      <c r="K512" t="e">
        <v>#N/A</v>
      </c>
      <c r="L512" t="e">
        <v>#N/A</v>
      </c>
      <c r="M512" t="e">
        <v>#N/A</v>
      </c>
      <c r="N512" t="e">
        <v>#N/A</v>
      </c>
      <c r="O512" t="e">
        <v>#N/A</v>
      </c>
      <c r="P512" t="e">
        <v>#N/A</v>
      </c>
    </row>
    <row r="513" spans="1:16" x14ac:dyDescent="0.3">
      <c r="A513" t="s">
        <v>6536</v>
      </c>
      <c r="B513">
        <v>511</v>
      </c>
      <c r="C513" t="s">
        <v>2203</v>
      </c>
      <c r="D513" t="s">
        <v>2979</v>
      </c>
      <c r="E513" t="s">
        <v>5280</v>
      </c>
      <c r="F513" t="s">
        <v>9484</v>
      </c>
      <c r="G513" t="s">
        <v>13790</v>
      </c>
      <c r="H513" t="s">
        <v>13791</v>
      </c>
      <c r="I513" t="s">
        <v>6536</v>
      </c>
      <c r="J513" t="s">
        <v>8019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e">
        <v>#N/A</v>
      </c>
    </row>
    <row r="514" spans="1:16" x14ac:dyDescent="0.3">
      <c r="A514" t="s">
        <v>6537</v>
      </c>
      <c r="B514">
        <v>512</v>
      </c>
      <c r="C514" t="s">
        <v>1033</v>
      </c>
      <c r="D514" t="s">
        <v>2980</v>
      </c>
      <c r="E514" t="s">
        <v>5281</v>
      </c>
      <c r="F514" t="s">
        <v>9829</v>
      </c>
      <c r="G514" t="s">
        <v>13792</v>
      </c>
      <c r="H514" t="s">
        <v>13793</v>
      </c>
      <c r="I514" t="s">
        <v>6537</v>
      </c>
      <c r="J514" t="s">
        <v>8020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</row>
    <row r="515" spans="1:16" x14ac:dyDescent="0.3">
      <c r="A515" t="s">
        <v>6538</v>
      </c>
      <c r="B515">
        <v>513</v>
      </c>
      <c r="C515" t="s">
        <v>1796</v>
      </c>
      <c r="D515" t="s">
        <v>2981</v>
      </c>
      <c r="E515" t="s">
        <v>5282</v>
      </c>
      <c r="F515" t="s">
        <v>16495</v>
      </c>
      <c r="G515" t="s">
        <v>13794</v>
      </c>
      <c r="H515" t="s">
        <v>13795</v>
      </c>
      <c r="I515" t="s">
        <v>6538</v>
      </c>
      <c r="J515" t="s">
        <v>8021</v>
      </c>
      <c r="K515" t="e">
        <v>#N/A</v>
      </c>
      <c r="L515" t="e">
        <v>#N/A</v>
      </c>
      <c r="M515" t="e">
        <v>#N/A</v>
      </c>
      <c r="N515" t="e">
        <v>#N/A</v>
      </c>
      <c r="O515" t="s">
        <v>12751</v>
      </c>
      <c r="P515" t="s">
        <v>58</v>
      </c>
    </row>
    <row r="516" spans="1:16" x14ac:dyDescent="0.3">
      <c r="A516" t="s">
        <v>6539</v>
      </c>
      <c r="B516">
        <v>514</v>
      </c>
      <c r="C516" t="s">
        <v>1525</v>
      </c>
      <c r="D516" t="s">
        <v>2982</v>
      </c>
      <c r="E516" t="s">
        <v>5283</v>
      </c>
      <c r="F516" t="s">
        <v>9830</v>
      </c>
      <c r="G516" t="s">
        <v>13796</v>
      </c>
      <c r="H516" t="s">
        <v>13797</v>
      </c>
      <c r="I516" t="s">
        <v>6539</v>
      </c>
      <c r="J516" t="s">
        <v>8022</v>
      </c>
      <c r="K516" t="s">
        <v>1526</v>
      </c>
      <c r="L516" t="s">
        <v>1526</v>
      </c>
      <c r="M516" t="s">
        <v>1526</v>
      </c>
      <c r="N516" t="s">
        <v>136</v>
      </c>
      <c r="O516" t="s">
        <v>12732</v>
      </c>
      <c r="P516" t="s">
        <v>60</v>
      </c>
    </row>
    <row r="517" spans="1:16" x14ac:dyDescent="0.3">
      <c r="A517" t="s">
        <v>6540</v>
      </c>
      <c r="B517">
        <v>515</v>
      </c>
      <c r="C517" t="s">
        <v>1301</v>
      </c>
      <c r="D517" t="s">
        <v>2983</v>
      </c>
      <c r="E517" t="s">
        <v>5284</v>
      </c>
      <c r="F517" t="s">
        <v>9484</v>
      </c>
      <c r="G517" t="s">
        <v>13798</v>
      </c>
      <c r="H517" t="s">
        <v>13799</v>
      </c>
      <c r="I517" t="s">
        <v>6540</v>
      </c>
      <c r="J517" t="s">
        <v>8023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</row>
    <row r="518" spans="1:16" x14ac:dyDescent="0.3">
      <c r="A518" t="s">
        <v>6541</v>
      </c>
      <c r="B518">
        <v>516</v>
      </c>
      <c r="C518" t="s">
        <v>1314</v>
      </c>
      <c r="D518" t="s">
        <v>2984</v>
      </c>
      <c r="E518" t="s">
        <v>5286</v>
      </c>
      <c r="F518" t="s">
        <v>9827</v>
      </c>
      <c r="G518" t="s">
        <v>13800</v>
      </c>
      <c r="H518" t="s">
        <v>13801</v>
      </c>
      <c r="I518" t="s">
        <v>6541</v>
      </c>
      <c r="J518" t="s">
        <v>8024</v>
      </c>
      <c r="K518" t="e">
        <v>#N/A</v>
      </c>
      <c r="L518" t="e">
        <v>#N/A</v>
      </c>
      <c r="M518" t="e">
        <v>#N/A</v>
      </c>
      <c r="N518" t="e">
        <v>#N/A</v>
      </c>
      <c r="O518" t="s">
        <v>12751</v>
      </c>
      <c r="P518" t="s">
        <v>43</v>
      </c>
    </row>
    <row r="519" spans="1:16" x14ac:dyDescent="0.3">
      <c r="A519" t="s">
        <v>6542</v>
      </c>
      <c r="B519">
        <v>517</v>
      </c>
      <c r="C519" t="s">
        <v>1581</v>
      </c>
      <c r="D519" t="s">
        <v>2985</v>
      </c>
      <c r="E519" t="s">
        <v>5287</v>
      </c>
      <c r="F519" t="s">
        <v>9832</v>
      </c>
      <c r="G519" t="s">
        <v>13802</v>
      </c>
      <c r="H519" t="s">
        <v>13803</v>
      </c>
      <c r="I519" t="s">
        <v>6542</v>
      </c>
      <c r="J519" t="s">
        <v>8025</v>
      </c>
      <c r="K519" t="s">
        <v>1582</v>
      </c>
      <c r="L519" t="s">
        <v>1582</v>
      </c>
      <c r="M519" t="s">
        <v>1582</v>
      </c>
      <c r="N519" t="s">
        <v>248</v>
      </c>
      <c r="O519" t="s">
        <v>12732</v>
      </c>
      <c r="P519" t="s">
        <v>60</v>
      </c>
    </row>
    <row r="520" spans="1:16" x14ac:dyDescent="0.3">
      <c r="A520" t="s">
        <v>6543</v>
      </c>
      <c r="B520">
        <v>518</v>
      </c>
      <c r="C520" t="s">
        <v>854</v>
      </c>
      <c r="D520" t="s">
        <v>2986</v>
      </c>
      <c r="E520" t="s">
        <v>5288</v>
      </c>
      <c r="F520" t="s">
        <v>9484</v>
      </c>
      <c r="G520" t="s">
        <v>13804</v>
      </c>
      <c r="H520" t="s">
        <v>13805</v>
      </c>
      <c r="I520" t="s">
        <v>6543</v>
      </c>
      <c r="J520" t="s">
        <v>8026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</row>
    <row r="521" spans="1:16" x14ac:dyDescent="0.3">
      <c r="A521" t="s">
        <v>6544</v>
      </c>
      <c r="B521">
        <v>519</v>
      </c>
      <c r="C521" t="s">
        <v>553</v>
      </c>
      <c r="D521" t="s">
        <v>2987</v>
      </c>
      <c r="E521" t="s">
        <v>5289</v>
      </c>
      <c r="F521" t="s">
        <v>9484</v>
      </c>
      <c r="G521" t="s">
        <v>13806</v>
      </c>
      <c r="H521" t="s">
        <v>13807</v>
      </c>
      <c r="I521" t="s">
        <v>6544</v>
      </c>
      <c r="J521" t="s">
        <v>8027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</row>
    <row r="522" spans="1:16" x14ac:dyDescent="0.3">
      <c r="A522" t="s">
        <v>6545</v>
      </c>
      <c r="B522">
        <v>520</v>
      </c>
      <c r="C522" t="s">
        <v>1183</v>
      </c>
      <c r="D522" t="s">
        <v>2988</v>
      </c>
      <c r="E522" t="s">
        <v>5290</v>
      </c>
      <c r="F522" t="s">
        <v>9834</v>
      </c>
      <c r="G522" t="s">
        <v>13808</v>
      </c>
      <c r="H522" t="s">
        <v>13809</v>
      </c>
      <c r="I522" t="s">
        <v>6545</v>
      </c>
      <c r="J522" t="s">
        <v>8028</v>
      </c>
      <c r="K522" t="e">
        <v>#N/A</v>
      </c>
      <c r="L522" t="e">
        <v>#N/A</v>
      </c>
      <c r="M522" t="e">
        <v>#N/A</v>
      </c>
      <c r="N522" t="e">
        <v>#N/A</v>
      </c>
      <c r="O522" t="s">
        <v>12751</v>
      </c>
      <c r="P522" t="s">
        <v>82</v>
      </c>
    </row>
    <row r="523" spans="1:16" x14ac:dyDescent="0.3">
      <c r="A523" t="s">
        <v>6546</v>
      </c>
      <c r="B523">
        <v>521</v>
      </c>
      <c r="C523" t="s">
        <v>1386</v>
      </c>
      <c r="D523" t="s">
        <v>2989</v>
      </c>
      <c r="E523" t="s">
        <v>5291</v>
      </c>
      <c r="F523" t="s">
        <v>9835</v>
      </c>
      <c r="G523" t="s">
        <v>13810</v>
      </c>
      <c r="H523" t="s">
        <v>13811</v>
      </c>
      <c r="I523" t="s">
        <v>6546</v>
      </c>
      <c r="J523" t="s">
        <v>8029</v>
      </c>
      <c r="K523" t="e">
        <v>#N/A</v>
      </c>
      <c r="L523" t="e">
        <v>#N/A</v>
      </c>
      <c r="M523" t="e">
        <v>#N/A</v>
      </c>
      <c r="N523" t="e">
        <v>#N/A</v>
      </c>
      <c r="O523" t="s">
        <v>12751</v>
      </c>
      <c r="P523" t="s">
        <v>82</v>
      </c>
    </row>
    <row r="524" spans="1:16" x14ac:dyDescent="0.3">
      <c r="A524" t="s">
        <v>13812</v>
      </c>
      <c r="B524">
        <v>522</v>
      </c>
      <c r="C524" t="s">
        <v>1759</v>
      </c>
      <c r="D524" t="s">
        <v>2990</v>
      </c>
      <c r="E524" t="s">
        <v>5293</v>
      </c>
      <c r="F524" t="s">
        <v>9484</v>
      </c>
      <c r="G524" t="s">
        <v>13813</v>
      </c>
      <c r="H524" t="s">
        <v>13814</v>
      </c>
      <c r="I524" t="s">
        <v>13812</v>
      </c>
      <c r="J524" t="s">
        <v>16392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</row>
    <row r="525" spans="1:16" x14ac:dyDescent="0.3">
      <c r="A525" t="s">
        <v>6547</v>
      </c>
      <c r="B525">
        <v>523</v>
      </c>
      <c r="C525" t="s">
        <v>858</v>
      </c>
      <c r="D525" t="s">
        <v>2991</v>
      </c>
      <c r="E525" t="s">
        <v>5292</v>
      </c>
      <c r="F525" t="s">
        <v>16496</v>
      </c>
      <c r="G525" t="s">
        <v>13815</v>
      </c>
      <c r="H525" t="s">
        <v>13816</v>
      </c>
      <c r="I525" t="s">
        <v>6547</v>
      </c>
      <c r="J525" t="s">
        <v>8030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</row>
    <row r="526" spans="1:16" x14ac:dyDescent="0.3">
      <c r="A526" t="s">
        <v>6548</v>
      </c>
      <c r="B526">
        <v>524</v>
      </c>
      <c r="C526" t="s">
        <v>754</v>
      </c>
      <c r="D526" t="s">
        <v>2992</v>
      </c>
      <c r="E526" t="s">
        <v>5293</v>
      </c>
      <c r="F526" t="s">
        <v>9484</v>
      </c>
      <c r="G526" t="s">
        <v>13817</v>
      </c>
      <c r="H526" t="s">
        <v>13818</v>
      </c>
      <c r="I526" t="s">
        <v>6548</v>
      </c>
      <c r="J526" t="s">
        <v>8031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</row>
    <row r="527" spans="1:16" x14ac:dyDescent="0.3">
      <c r="A527" t="s">
        <v>9098</v>
      </c>
      <c r="B527">
        <v>525</v>
      </c>
      <c r="C527" t="s">
        <v>1507</v>
      </c>
      <c r="D527" t="s">
        <v>2993</v>
      </c>
      <c r="E527" t="s">
        <v>5294</v>
      </c>
      <c r="F527" t="s">
        <v>9836</v>
      </c>
      <c r="G527" t="s">
        <v>13819</v>
      </c>
      <c r="H527" t="s">
        <v>13820</v>
      </c>
      <c r="I527" t="s">
        <v>9098</v>
      </c>
      <c r="J527" t="s">
        <v>9244</v>
      </c>
      <c r="K527" t="s">
        <v>1508</v>
      </c>
      <c r="L527" t="s">
        <v>1508</v>
      </c>
      <c r="M527" t="s">
        <v>1508</v>
      </c>
      <c r="N527" t="s">
        <v>352</v>
      </c>
      <c r="O527" t="s">
        <v>12732</v>
      </c>
      <c r="P527" t="s">
        <v>58</v>
      </c>
    </row>
    <row r="528" spans="1:16" x14ac:dyDescent="0.3">
      <c r="A528" t="s">
        <v>6549</v>
      </c>
      <c r="B528">
        <v>526</v>
      </c>
      <c r="C528" t="s">
        <v>2230</v>
      </c>
      <c r="D528" t="s">
        <v>2995</v>
      </c>
      <c r="E528" t="s">
        <v>5295</v>
      </c>
      <c r="F528" t="s">
        <v>9503</v>
      </c>
      <c r="G528" t="s">
        <v>13821</v>
      </c>
      <c r="H528" t="s">
        <v>13822</v>
      </c>
      <c r="I528" t="s">
        <v>6549</v>
      </c>
      <c r="J528" t="s">
        <v>8032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</row>
    <row r="529" spans="1:16" x14ac:dyDescent="0.3">
      <c r="A529" t="s">
        <v>6550</v>
      </c>
      <c r="B529">
        <v>527</v>
      </c>
      <c r="C529" t="s">
        <v>2098</v>
      </c>
      <c r="D529" t="s">
        <v>2996</v>
      </c>
      <c r="E529" t="s">
        <v>5296</v>
      </c>
      <c r="F529" t="s">
        <v>9838</v>
      </c>
      <c r="G529" t="s">
        <v>13823</v>
      </c>
      <c r="H529" t="s">
        <v>13824</v>
      </c>
      <c r="I529" t="s">
        <v>6550</v>
      </c>
      <c r="J529" t="s">
        <v>8033</v>
      </c>
      <c r="K529" t="e">
        <v>#N/A</v>
      </c>
      <c r="L529" t="e">
        <v>#N/A</v>
      </c>
      <c r="M529" t="e">
        <v>#N/A</v>
      </c>
      <c r="N529" t="e">
        <v>#N/A</v>
      </c>
      <c r="O529" t="s">
        <v>12785</v>
      </c>
      <c r="P529" t="s">
        <v>52</v>
      </c>
    </row>
    <row r="530" spans="1:16" x14ac:dyDescent="0.3">
      <c r="A530" t="s">
        <v>6551</v>
      </c>
      <c r="B530">
        <v>528</v>
      </c>
      <c r="C530" t="s">
        <v>2215</v>
      </c>
      <c r="D530" t="s">
        <v>2997</v>
      </c>
      <c r="E530" t="s">
        <v>5297</v>
      </c>
      <c r="F530" t="s">
        <v>13825</v>
      </c>
      <c r="G530" t="s">
        <v>13826</v>
      </c>
      <c r="H530" t="s">
        <v>13827</v>
      </c>
      <c r="I530" t="s">
        <v>6551</v>
      </c>
      <c r="J530" t="s">
        <v>8034</v>
      </c>
      <c r="K530" t="s">
        <v>2216</v>
      </c>
      <c r="L530" t="s">
        <v>2216</v>
      </c>
      <c r="M530" t="s">
        <v>2216</v>
      </c>
      <c r="N530" t="s">
        <v>297</v>
      </c>
      <c r="O530" t="s">
        <v>12732</v>
      </c>
      <c r="P530" t="s">
        <v>173</v>
      </c>
    </row>
    <row r="531" spans="1:16" x14ac:dyDescent="0.3">
      <c r="A531" t="s">
        <v>6552</v>
      </c>
      <c r="B531">
        <v>529</v>
      </c>
      <c r="C531" t="s">
        <v>2232</v>
      </c>
      <c r="D531" t="s">
        <v>2998</v>
      </c>
      <c r="E531" t="s">
        <v>5298</v>
      </c>
      <c r="F531" t="s">
        <v>13828</v>
      </c>
      <c r="G531" t="s">
        <v>13829</v>
      </c>
      <c r="H531" t="s">
        <v>13830</v>
      </c>
      <c r="I531" t="s">
        <v>6552</v>
      </c>
      <c r="J531" t="s">
        <v>8035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</row>
    <row r="532" spans="1:16" x14ac:dyDescent="0.3">
      <c r="A532" t="s">
        <v>13831</v>
      </c>
      <c r="B532">
        <v>530</v>
      </c>
      <c r="C532" t="s">
        <v>1654</v>
      </c>
      <c r="D532" t="s">
        <v>2999</v>
      </c>
      <c r="E532" t="s">
        <v>5299</v>
      </c>
      <c r="F532" t="s">
        <v>16497</v>
      </c>
      <c r="G532" t="s">
        <v>13832</v>
      </c>
      <c r="H532" t="s">
        <v>13833</v>
      </c>
      <c r="I532" t="s">
        <v>13831</v>
      </c>
      <c r="J532" t="s">
        <v>16393</v>
      </c>
      <c r="K532" t="e">
        <v>#N/A</v>
      </c>
      <c r="L532" t="e">
        <v>#N/A</v>
      </c>
      <c r="M532" t="e">
        <v>#N/A</v>
      </c>
      <c r="N532" t="e">
        <v>#N/A</v>
      </c>
      <c r="O532" t="s">
        <v>12732</v>
      </c>
      <c r="P532" t="s">
        <v>52</v>
      </c>
    </row>
    <row r="533" spans="1:16" x14ac:dyDescent="0.3">
      <c r="A533" t="s">
        <v>6553</v>
      </c>
      <c r="B533">
        <v>531</v>
      </c>
      <c r="C533" t="s">
        <v>283</v>
      </c>
      <c r="D533" t="s">
        <v>3000</v>
      </c>
      <c r="E533" t="s">
        <v>5300</v>
      </c>
      <c r="F533" t="s">
        <v>9387</v>
      </c>
      <c r="G533" t="s">
        <v>13834</v>
      </c>
      <c r="H533" t="s">
        <v>13835</v>
      </c>
      <c r="I533" t="s">
        <v>6553</v>
      </c>
      <c r="J533" t="s">
        <v>8036</v>
      </c>
      <c r="K533" t="e">
        <v>#N/A</v>
      </c>
      <c r="L533" t="e">
        <v>#N/A</v>
      </c>
      <c r="M533" t="e">
        <v>#N/A</v>
      </c>
      <c r="N533" t="e">
        <v>#N/A</v>
      </c>
      <c r="O533" t="s">
        <v>12751</v>
      </c>
      <c r="P533" t="s">
        <v>76</v>
      </c>
    </row>
    <row r="534" spans="1:16" x14ac:dyDescent="0.3">
      <c r="A534" t="s">
        <v>6554</v>
      </c>
      <c r="B534">
        <v>532</v>
      </c>
      <c r="C534" t="s">
        <v>1594</v>
      </c>
      <c r="D534" t="s">
        <v>3001</v>
      </c>
      <c r="E534" t="s">
        <v>5301</v>
      </c>
      <c r="F534" t="s">
        <v>9839</v>
      </c>
      <c r="G534" t="s">
        <v>13836</v>
      </c>
      <c r="H534" t="s">
        <v>13837</v>
      </c>
      <c r="I534" t="s">
        <v>6554</v>
      </c>
      <c r="J534" t="s">
        <v>8037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</row>
    <row r="535" spans="1:16" x14ac:dyDescent="0.3">
      <c r="A535" t="s">
        <v>6555</v>
      </c>
      <c r="B535">
        <v>533</v>
      </c>
      <c r="C535" t="s">
        <v>1121</v>
      </c>
      <c r="D535" t="s">
        <v>3002</v>
      </c>
      <c r="E535" t="s">
        <v>5302</v>
      </c>
      <c r="F535" t="s">
        <v>9840</v>
      </c>
      <c r="G535" t="s">
        <v>13838</v>
      </c>
      <c r="H535" t="s">
        <v>13839</v>
      </c>
      <c r="I535" t="s">
        <v>6555</v>
      </c>
      <c r="J535" t="s">
        <v>8038</v>
      </c>
      <c r="K535" t="s">
        <v>1122</v>
      </c>
      <c r="L535" t="s">
        <v>1122</v>
      </c>
      <c r="M535" t="s">
        <v>1122</v>
      </c>
      <c r="N535" t="s">
        <v>139</v>
      </c>
      <c r="O535" t="s">
        <v>12732</v>
      </c>
      <c r="P535" t="s">
        <v>58</v>
      </c>
    </row>
    <row r="536" spans="1:16" x14ac:dyDescent="0.3">
      <c r="A536" t="s">
        <v>6556</v>
      </c>
      <c r="B536">
        <v>534</v>
      </c>
      <c r="C536" t="s">
        <v>635</v>
      </c>
      <c r="D536" t="s">
        <v>3921</v>
      </c>
      <c r="E536" t="s">
        <v>5304</v>
      </c>
      <c r="F536" t="s">
        <v>9484</v>
      </c>
      <c r="G536" t="s">
        <v>13840</v>
      </c>
      <c r="H536" t="s">
        <v>13841</v>
      </c>
      <c r="I536" t="s">
        <v>6556</v>
      </c>
      <c r="J536" t="s">
        <v>8039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</row>
    <row r="537" spans="1:16" x14ac:dyDescent="0.3">
      <c r="A537" t="s">
        <v>6557</v>
      </c>
      <c r="B537">
        <v>535</v>
      </c>
      <c r="C537" t="s">
        <v>2148</v>
      </c>
      <c r="D537" t="s">
        <v>13257</v>
      </c>
      <c r="E537" t="s">
        <v>5305</v>
      </c>
      <c r="F537" t="s">
        <v>9484</v>
      </c>
      <c r="G537" t="s">
        <v>13842</v>
      </c>
      <c r="H537" t="s">
        <v>13843</v>
      </c>
      <c r="I537" t="s">
        <v>6557</v>
      </c>
      <c r="J537" t="s">
        <v>8040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</row>
    <row r="538" spans="1:16" x14ac:dyDescent="0.3">
      <c r="A538" t="s">
        <v>6558</v>
      </c>
      <c r="B538">
        <v>536</v>
      </c>
      <c r="C538" t="s">
        <v>1916</v>
      </c>
      <c r="D538" t="s">
        <v>3798</v>
      </c>
      <c r="E538" t="s">
        <v>5306</v>
      </c>
      <c r="F538" t="s">
        <v>9843</v>
      </c>
      <c r="G538" t="s">
        <v>13844</v>
      </c>
      <c r="H538" t="s">
        <v>13845</v>
      </c>
      <c r="I538" t="s">
        <v>6558</v>
      </c>
      <c r="J538" t="s">
        <v>8041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</row>
    <row r="539" spans="1:16" x14ac:dyDescent="0.3">
      <c r="A539" t="s">
        <v>6559</v>
      </c>
      <c r="B539">
        <v>537</v>
      </c>
      <c r="C539" t="s">
        <v>355</v>
      </c>
      <c r="D539" t="s">
        <v>3005</v>
      </c>
      <c r="E539" t="s">
        <v>5307</v>
      </c>
      <c r="F539" t="s">
        <v>9674</v>
      </c>
      <c r="G539" t="s">
        <v>13846</v>
      </c>
      <c r="H539" t="s">
        <v>13847</v>
      </c>
      <c r="I539" t="s">
        <v>6559</v>
      </c>
      <c r="J539" t="s">
        <v>8042</v>
      </c>
      <c r="K539" t="e">
        <v>#N/A</v>
      </c>
      <c r="L539" t="e">
        <v>#N/A</v>
      </c>
      <c r="M539" t="e">
        <v>#N/A</v>
      </c>
      <c r="N539" t="e">
        <v>#N/A</v>
      </c>
      <c r="O539" t="s">
        <v>12751</v>
      </c>
      <c r="P539" t="s">
        <v>96</v>
      </c>
    </row>
    <row r="540" spans="1:16" x14ac:dyDescent="0.3">
      <c r="A540" t="s">
        <v>6560</v>
      </c>
      <c r="B540">
        <v>538</v>
      </c>
      <c r="C540" t="s">
        <v>2247</v>
      </c>
      <c r="D540" t="s">
        <v>3006</v>
      </c>
      <c r="E540" t="s">
        <v>5308</v>
      </c>
      <c r="F540" t="s">
        <v>9844</v>
      </c>
      <c r="G540" t="s">
        <v>13848</v>
      </c>
      <c r="H540" t="s">
        <v>13849</v>
      </c>
      <c r="I540" t="s">
        <v>6560</v>
      </c>
      <c r="J540" t="s">
        <v>8043</v>
      </c>
      <c r="K540" t="s">
        <v>2248</v>
      </c>
      <c r="L540" t="s">
        <v>2248</v>
      </c>
      <c r="M540" t="s">
        <v>2248</v>
      </c>
      <c r="N540" t="s">
        <v>1457</v>
      </c>
      <c r="O540" t="s">
        <v>12785</v>
      </c>
      <c r="P540" t="s">
        <v>147</v>
      </c>
    </row>
    <row r="541" spans="1:16" x14ac:dyDescent="0.3">
      <c r="A541" t="s">
        <v>6561</v>
      </c>
      <c r="B541">
        <v>539</v>
      </c>
      <c r="C541" t="s">
        <v>2135</v>
      </c>
      <c r="D541" t="s">
        <v>3008</v>
      </c>
      <c r="E541" t="s">
        <v>5310</v>
      </c>
      <c r="F541" t="s">
        <v>9845</v>
      </c>
      <c r="G541" t="s">
        <v>13850</v>
      </c>
      <c r="H541" t="s">
        <v>13851</v>
      </c>
      <c r="I541" t="s">
        <v>6561</v>
      </c>
      <c r="J541" t="s">
        <v>8044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</row>
    <row r="542" spans="1:16" x14ac:dyDescent="0.3">
      <c r="A542" t="s">
        <v>6562</v>
      </c>
      <c r="B542">
        <v>540</v>
      </c>
      <c r="C542" t="s">
        <v>1763</v>
      </c>
      <c r="D542" t="s">
        <v>3009</v>
      </c>
      <c r="E542" t="s">
        <v>5311</v>
      </c>
      <c r="F542" t="s">
        <v>9665</v>
      </c>
      <c r="G542" t="s">
        <v>13852</v>
      </c>
      <c r="H542" t="s">
        <v>13853</v>
      </c>
      <c r="I542" t="s">
        <v>6562</v>
      </c>
      <c r="J542" t="s">
        <v>8045</v>
      </c>
      <c r="K542" t="e">
        <v>#N/A</v>
      </c>
      <c r="L542" t="e">
        <v>#N/A</v>
      </c>
      <c r="M542" t="s">
        <v>2319</v>
      </c>
      <c r="N542" t="e">
        <v>#N/A</v>
      </c>
      <c r="O542" t="e">
        <v>#N/A</v>
      </c>
      <c r="P542" t="e">
        <v>#N/A</v>
      </c>
    </row>
    <row r="543" spans="1:16" x14ac:dyDescent="0.3">
      <c r="A543" t="s">
        <v>6563</v>
      </c>
      <c r="B543">
        <v>541</v>
      </c>
      <c r="C543" t="s">
        <v>1140</v>
      </c>
      <c r="D543" t="s">
        <v>3010</v>
      </c>
      <c r="E543" t="s">
        <v>5312</v>
      </c>
      <c r="F543" t="s">
        <v>9484</v>
      </c>
      <c r="G543" t="s">
        <v>13854</v>
      </c>
      <c r="H543" t="s">
        <v>13855</v>
      </c>
      <c r="I543" t="s">
        <v>6563</v>
      </c>
      <c r="J543" t="s">
        <v>8046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e">
        <v>#N/A</v>
      </c>
    </row>
    <row r="544" spans="1:16" x14ac:dyDescent="0.3">
      <c r="A544" t="s">
        <v>6564</v>
      </c>
      <c r="B544">
        <v>542</v>
      </c>
      <c r="C544" t="s">
        <v>2092</v>
      </c>
      <c r="D544" t="s">
        <v>3011</v>
      </c>
      <c r="E544" t="s">
        <v>5313</v>
      </c>
      <c r="F544" t="s">
        <v>9848</v>
      </c>
      <c r="G544" t="s">
        <v>13856</v>
      </c>
      <c r="H544" t="s">
        <v>13857</v>
      </c>
      <c r="I544" t="s">
        <v>6564</v>
      </c>
      <c r="J544" t="s">
        <v>8047</v>
      </c>
      <c r="K544" t="s">
        <v>9849</v>
      </c>
      <c r="L544" t="s">
        <v>9849</v>
      </c>
      <c r="M544" t="s">
        <v>9849</v>
      </c>
      <c r="N544" t="s">
        <v>439</v>
      </c>
      <c r="O544" t="s">
        <v>12751</v>
      </c>
      <c r="P544" t="s">
        <v>78</v>
      </c>
    </row>
    <row r="545" spans="1:16" x14ac:dyDescent="0.3">
      <c r="A545" t="s">
        <v>6565</v>
      </c>
      <c r="B545">
        <v>543</v>
      </c>
      <c r="C545" t="s">
        <v>2159</v>
      </c>
      <c r="D545" t="s">
        <v>3013</v>
      </c>
      <c r="E545" t="s">
        <v>5315</v>
      </c>
      <c r="F545" t="s">
        <v>9846</v>
      </c>
      <c r="G545" t="s">
        <v>13858</v>
      </c>
      <c r="H545" t="s">
        <v>13859</v>
      </c>
      <c r="I545" t="s">
        <v>6565</v>
      </c>
      <c r="J545" t="s">
        <v>8048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</row>
    <row r="546" spans="1:16" x14ac:dyDescent="0.3">
      <c r="A546" t="s">
        <v>6566</v>
      </c>
      <c r="B546">
        <v>544</v>
      </c>
      <c r="C546" t="s">
        <v>923</v>
      </c>
      <c r="D546" t="s">
        <v>3014</v>
      </c>
      <c r="E546" t="s">
        <v>5316</v>
      </c>
      <c r="F546" t="s">
        <v>9848</v>
      </c>
      <c r="G546" t="s">
        <v>13860</v>
      </c>
      <c r="H546" t="s">
        <v>13861</v>
      </c>
      <c r="I546" t="s">
        <v>6566</v>
      </c>
      <c r="J546" t="s">
        <v>8049</v>
      </c>
      <c r="K546" t="s">
        <v>9849</v>
      </c>
      <c r="L546" t="s">
        <v>9849</v>
      </c>
      <c r="M546" t="s">
        <v>9849</v>
      </c>
      <c r="N546" t="s">
        <v>439</v>
      </c>
      <c r="O546" t="s">
        <v>12751</v>
      </c>
      <c r="P546" t="s">
        <v>78</v>
      </c>
    </row>
    <row r="547" spans="1:16" x14ac:dyDescent="0.3">
      <c r="A547" t="s">
        <v>9100</v>
      </c>
      <c r="B547">
        <v>545</v>
      </c>
      <c r="C547" t="s">
        <v>997</v>
      </c>
      <c r="D547" t="s">
        <v>3015</v>
      </c>
      <c r="E547" t="s">
        <v>5317</v>
      </c>
      <c r="F547" t="s">
        <v>9846</v>
      </c>
      <c r="G547" t="s">
        <v>13862</v>
      </c>
      <c r="H547" t="s">
        <v>13863</v>
      </c>
      <c r="I547" t="s">
        <v>9100</v>
      </c>
      <c r="J547" t="s">
        <v>9245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</row>
    <row r="548" spans="1:16" x14ac:dyDescent="0.3">
      <c r="A548" t="s">
        <v>6567</v>
      </c>
      <c r="B548">
        <v>546</v>
      </c>
      <c r="C548" t="s">
        <v>1476</v>
      </c>
      <c r="D548" t="s">
        <v>3016</v>
      </c>
      <c r="E548" t="s">
        <v>5318</v>
      </c>
      <c r="F548" t="s">
        <v>9484</v>
      </c>
      <c r="G548" t="s">
        <v>13864</v>
      </c>
      <c r="H548" t="s">
        <v>13865</v>
      </c>
      <c r="I548" t="s">
        <v>6567</v>
      </c>
      <c r="J548" t="s">
        <v>8050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</row>
    <row r="549" spans="1:16" x14ac:dyDescent="0.3">
      <c r="A549" t="s">
        <v>6568</v>
      </c>
      <c r="B549">
        <v>547</v>
      </c>
      <c r="C549" t="s">
        <v>1268</v>
      </c>
      <c r="D549" t="s">
        <v>3017</v>
      </c>
      <c r="E549" t="s">
        <v>5319</v>
      </c>
      <c r="F549" t="s">
        <v>9851</v>
      </c>
      <c r="G549" t="s">
        <v>13866</v>
      </c>
      <c r="H549" t="s">
        <v>13867</v>
      </c>
      <c r="I549" t="s">
        <v>6568</v>
      </c>
      <c r="J549" t="s">
        <v>8051</v>
      </c>
      <c r="K549" t="s">
        <v>817</v>
      </c>
      <c r="L549" t="s">
        <v>817</v>
      </c>
      <c r="M549" t="s">
        <v>817</v>
      </c>
      <c r="N549" t="s">
        <v>818</v>
      </c>
      <c r="O549" t="e">
        <v>#N/A</v>
      </c>
      <c r="P549" t="e">
        <v>#N/A</v>
      </c>
    </row>
    <row r="550" spans="1:16" x14ac:dyDescent="0.3">
      <c r="A550" t="s">
        <v>13868</v>
      </c>
      <c r="B550">
        <v>548</v>
      </c>
      <c r="C550" t="s">
        <v>1824</v>
      </c>
      <c r="D550" t="s">
        <v>3018</v>
      </c>
      <c r="E550" t="s">
        <v>5320</v>
      </c>
      <c r="F550" t="s">
        <v>9484</v>
      </c>
      <c r="G550" t="s">
        <v>13869</v>
      </c>
      <c r="H550" t="s">
        <v>13870</v>
      </c>
      <c r="I550" t="s">
        <v>13868</v>
      </c>
      <c r="J550" t="s">
        <v>16394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</row>
    <row r="551" spans="1:16" x14ac:dyDescent="0.3">
      <c r="A551" t="s">
        <v>6569</v>
      </c>
      <c r="B551">
        <v>549</v>
      </c>
      <c r="C551" t="s">
        <v>1120</v>
      </c>
      <c r="D551" t="s">
        <v>3019</v>
      </c>
      <c r="E551" t="s">
        <v>5321</v>
      </c>
      <c r="F551" t="s">
        <v>13871</v>
      </c>
      <c r="G551" t="s">
        <v>13872</v>
      </c>
      <c r="H551" t="s">
        <v>13873</v>
      </c>
      <c r="I551" t="s">
        <v>6569</v>
      </c>
      <c r="J551" t="s">
        <v>8052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</row>
    <row r="552" spans="1:16" x14ac:dyDescent="0.3">
      <c r="A552" t="s">
        <v>6570</v>
      </c>
      <c r="B552">
        <v>550</v>
      </c>
      <c r="C552" t="s">
        <v>639</v>
      </c>
      <c r="D552" t="s">
        <v>3020</v>
      </c>
      <c r="E552" t="s">
        <v>5322</v>
      </c>
      <c r="F552" t="s">
        <v>9853</v>
      </c>
      <c r="G552" t="s">
        <v>13874</v>
      </c>
      <c r="H552" t="s">
        <v>13875</v>
      </c>
      <c r="I552" t="s">
        <v>6570</v>
      </c>
      <c r="J552" t="s">
        <v>8053</v>
      </c>
      <c r="K552" t="s">
        <v>640</v>
      </c>
      <c r="L552" t="s">
        <v>640</v>
      </c>
      <c r="M552" t="s">
        <v>640</v>
      </c>
      <c r="N552" t="s">
        <v>159</v>
      </c>
      <c r="O552" t="s">
        <v>12732</v>
      </c>
      <c r="P552" t="s">
        <v>36</v>
      </c>
    </row>
    <row r="553" spans="1:16" x14ac:dyDescent="0.3">
      <c r="A553" t="s">
        <v>6571</v>
      </c>
      <c r="B553">
        <v>551</v>
      </c>
      <c r="C553" t="s">
        <v>262</v>
      </c>
      <c r="D553" t="s">
        <v>3022</v>
      </c>
      <c r="E553" t="s">
        <v>5324</v>
      </c>
      <c r="F553" t="s">
        <v>16498</v>
      </c>
      <c r="G553" t="s">
        <v>13876</v>
      </c>
      <c r="H553" t="s">
        <v>13877</v>
      </c>
      <c r="I553" t="s">
        <v>6571</v>
      </c>
      <c r="J553" t="s">
        <v>8054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</row>
    <row r="554" spans="1:16" x14ac:dyDescent="0.3">
      <c r="A554" t="s">
        <v>6572</v>
      </c>
      <c r="B554">
        <v>552</v>
      </c>
      <c r="C554" t="s">
        <v>252</v>
      </c>
      <c r="D554" t="s">
        <v>3023</v>
      </c>
      <c r="E554" t="s">
        <v>5325</v>
      </c>
      <c r="F554" t="s">
        <v>9855</v>
      </c>
      <c r="G554" t="s">
        <v>13878</v>
      </c>
      <c r="H554" t="s">
        <v>13879</v>
      </c>
      <c r="I554" t="s">
        <v>6572</v>
      </c>
      <c r="J554" t="s">
        <v>8055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</row>
    <row r="555" spans="1:16" x14ac:dyDescent="0.3">
      <c r="A555" t="s">
        <v>6573</v>
      </c>
      <c r="B555">
        <v>553</v>
      </c>
      <c r="C555" t="s">
        <v>339</v>
      </c>
      <c r="D555" t="s">
        <v>3024</v>
      </c>
      <c r="E555" t="s">
        <v>5326</v>
      </c>
      <c r="F555" t="s">
        <v>16499</v>
      </c>
      <c r="G555" t="s">
        <v>13880</v>
      </c>
      <c r="H555" t="s">
        <v>13881</v>
      </c>
      <c r="I555" t="s">
        <v>6573</v>
      </c>
      <c r="J555" t="s">
        <v>8056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</row>
    <row r="556" spans="1:16" x14ac:dyDescent="0.3">
      <c r="A556" t="s">
        <v>6574</v>
      </c>
      <c r="B556">
        <v>554</v>
      </c>
      <c r="C556" t="s">
        <v>1474</v>
      </c>
      <c r="D556" t="s">
        <v>3025</v>
      </c>
      <c r="E556" t="s">
        <v>5328</v>
      </c>
      <c r="F556" t="s">
        <v>9733</v>
      </c>
      <c r="G556" t="s">
        <v>13882</v>
      </c>
      <c r="H556" t="s">
        <v>13883</v>
      </c>
      <c r="I556" t="s">
        <v>6574</v>
      </c>
      <c r="J556" t="s">
        <v>8057</v>
      </c>
      <c r="K556" t="e">
        <v>#N/A</v>
      </c>
      <c r="L556" t="e">
        <v>#N/A</v>
      </c>
      <c r="M556" t="e">
        <v>#N/A</v>
      </c>
      <c r="N556" t="e">
        <v>#N/A</v>
      </c>
      <c r="O556" t="s">
        <v>12732</v>
      </c>
      <c r="P556" t="s">
        <v>58</v>
      </c>
    </row>
    <row r="557" spans="1:16" x14ac:dyDescent="0.3">
      <c r="A557" t="s">
        <v>9101</v>
      </c>
      <c r="B557">
        <v>555</v>
      </c>
      <c r="C557" t="s">
        <v>887</v>
      </c>
      <c r="D557" t="s">
        <v>3026</v>
      </c>
      <c r="E557" t="s">
        <v>5330</v>
      </c>
      <c r="F557" t="s">
        <v>9484</v>
      </c>
      <c r="G557" t="s">
        <v>13884</v>
      </c>
      <c r="H557" t="s">
        <v>13885</v>
      </c>
      <c r="I557" t="s">
        <v>9101</v>
      </c>
      <c r="J557" t="s">
        <v>9350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</row>
    <row r="558" spans="1:16" x14ac:dyDescent="0.3">
      <c r="A558" t="s">
        <v>6575</v>
      </c>
      <c r="B558">
        <v>556</v>
      </c>
      <c r="C558" t="s">
        <v>2043</v>
      </c>
      <c r="D558" t="s">
        <v>3028</v>
      </c>
      <c r="E558" t="s">
        <v>5332</v>
      </c>
      <c r="F558" t="s">
        <v>9954</v>
      </c>
      <c r="G558" t="s">
        <v>13886</v>
      </c>
      <c r="H558" t="s">
        <v>13887</v>
      </c>
      <c r="I558" t="s">
        <v>6575</v>
      </c>
      <c r="J558" t="s">
        <v>8058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</row>
    <row r="559" spans="1:16" x14ac:dyDescent="0.3">
      <c r="A559" t="s">
        <v>6576</v>
      </c>
      <c r="B559">
        <v>557</v>
      </c>
      <c r="C559" t="s">
        <v>692</v>
      </c>
      <c r="D559" t="s">
        <v>3029</v>
      </c>
      <c r="E559" t="s">
        <v>5333</v>
      </c>
      <c r="F559" t="s">
        <v>9856</v>
      </c>
      <c r="G559" t="s">
        <v>13888</v>
      </c>
      <c r="H559" t="s">
        <v>13889</v>
      </c>
      <c r="I559" t="s">
        <v>6576</v>
      </c>
      <c r="J559" t="s">
        <v>8059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</row>
    <row r="560" spans="1:16" x14ac:dyDescent="0.3">
      <c r="A560" t="s">
        <v>6577</v>
      </c>
      <c r="B560">
        <v>558</v>
      </c>
      <c r="C560" t="s">
        <v>551</v>
      </c>
      <c r="D560" t="s">
        <v>3030</v>
      </c>
      <c r="E560" t="s">
        <v>5334</v>
      </c>
      <c r="F560" t="s">
        <v>9857</v>
      </c>
      <c r="G560" t="s">
        <v>13890</v>
      </c>
      <c r="H560" t="s">
        <v>13891</v>
      </c>
      <c r="I560" t="s">
        <v>6577</v>
      </c>
      <c r="J560" t="s">
        <v>8060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</row>
    <row r="561" spans="1:16" x14ac:dyDescent="0.3">
      <c r="A561" t="s">
        <v>6578</v>
      </c>
      <c r="B561">
        <v>559</v>
      </c>
      <c r="C561" t="s">
        <v>589</v>
      </c>
      <c r="D561" t="s">
        <v>3031</v>
      </c>
      <c r="E561" t="s">
        <v>5335</v>
      </c>
      <c r="F561" t="s">
        <v>9484</v>
      </c>
      <c r="G561" t="s">
        <v>13892</v>
      </c>
      <c r="H561" t="s">
        <v>13893</v>
      </c>
      <c r="I561" t="s">
        <v>6578</v>
      </c>
      <c r="J561" t="s">
        <v>8061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</row>
    <row r="562" spans="1:16" x14ac:dyDescent="0.3">
      <c r="A562" t="s">
        <v>6579</v>
      </c>
      <c r="B562">
        <v>560</v>
      </c>
      <c r="C562" t="s">
        <v>993</v>
      </c>
      <c r="D562" t="s">
        <v>3032</v>
      </c>
      <c r="E562" t="s">
        <v>5336</v>
      </c>
      <c r="F562" t="s">
        <v>9859</v>
      </c>
      <c r="G562" t="s">
        <v>13894</v>
      </c>
      <c r="H562" t="s">
        <v>13895</v>
      </c>
      <c r="I562" t="s">
        <v>6579</v>
      </c>
      <c r="J562" t="s">
        <v>8062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</row>
    <row r="563" spans="1:16" x14ac:dyDescent="0.3">
      <c r="A563" t="s">
        <v>6580</v>
      </c>
      <c r="B563">
        <v>561</v>
      </c>
      <c r="C563" t="s">
        <v>658</v>
      </c>
      <c r="D563" t="s">
        <v>3033</v>
      </c>
      <c r="E563" t="s">
        <v>5337</v>
      </c>
      <c r="F563" t="s">
        <v>16500</v>
      </c>
      <c r="G563" t="s">
        <v>13896</v>
      </c>
      <c r="H563" t="s">
        <v>13897</v>
      </c>
      <c r="I563" t="s">
        <v>6580</v>
      </c>
      <c r="J563" t="s">
        <v>8063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</row>
    <row r="564" spans="1:16" x14ac:dyDescent="0.3">
      <c r="A564" t="s">
        <v>6581</v>
      </c>
      <c r="B564">
        <v>562</v>
      </c>
      <c r="C564" t="s">
        <v>566</v>
      </c>
      <c r="D564" t="s">
        <v>3034</v>
      </c>
      <c r="E564" t="s">
        <v>5338</v>
      </c>
      <c r="F564" t="s">
        <v>9860</v>
      </c>
      <c r="G564" t="s">
        <v>13898</v>
      </c>
      <c r="H564" t="s">
        <v>13899</v>
      </c>
      <c r="I564" t="s">
        <v>6581</v>
      </c>
      <c r="J564" t="s">
        <v>8064</v>
      </c>
      <c r="K564" t="e">
        <v>#N/A</v>
      </c>
      <c r="L564" t="e">
        <v>#N/A</v>
      </c>
      <c r="M564" t="e">
        <v>#N/A</v>
      </c>
      <c r="N564" t="e">
        <v>#N/A</v>
      </c>
      <c r="O564" t="s">
        <v>12732</v>
      </c>
      <c r="P564" t="s">
        <v>52</v>
      </c>
    </row>
    <row r="565" spans="1:16" x14ac:dyDescent="0.3">
      <c r="A565" t="s">
        <v>6582</v>
      </c>
      <c r="B565">
        <v>563</v>
      </c>
      <c r="C565" t="s">
        <v>979</v>
      </c>
      <c r="D565" t="s">
        <v>3035</v>
      </c>
      <c r="E565" t="s">
        <v>5339</v>
      </c>
      <c r="F565" t="s">
        <v>9862</v>
      </c>
      <c r="G565" t="s">
        <v>13900</v>
      </c>
      <c r="H565" t="s">
        <v>13901</v>
      </c>
      <c r="I565" t="s">
        <v>6582</v>
      </c>
      <c r="J565" t="s">
        <v>8065</v>
      </c>
      <c r="K565" t="e">
        <v>#N/A</v>
      </c>
      <c r="L565" t="e">
        <v>#N/A</v>
      </c>
      <c r="M565" t="e">
        <v>#N/A</v>
      </c>
      <c r="N565" t="e">
        <v>#N/A</v>
      </c>
      <c r="O565" t="s">
        <v>12785</v>
      </c>
      <c r="P565" t="s">
        <v>38</v>
      </c>
    </row>
    <row r="566" spans="1:16" x14ac:dyDescent="0.3">
      <c r="A566" t="s">
        <v>6583</v>
      </c>
      <c r="B566">
        <v>564</v>
      </c>
      <c r="C566" t="s">
        <v>1036</v>
      </c>
      <c r="D566" t="s">
        <v>3036</v>
      </c>
      <c r="E566" t="s">
        <v>5340</v>
      </c>
      <c r="F566" t="s">
        <v>9864</v>
      </c>
      <c r="G566" t="s">
        <v>13902</v>
      </c>
      <c r="H566" t="s">
        <v>13903</v>
      </c>
      <c r="I566" t="s">
        <v>6583</v>
      </c>
      <c r="J566" t="s">
        <v>8066</v>
      </c>
      <c r="K566" t="e">
        <v>#N/A</v>
      </c>
      <c r="L566" t="e">
        <v>#N/A</v>
      </c>
      <c r="M566" t="e">
        <v>#N/A</v>
      </c>
      <c r="N566" t="e">
        <v>#N/A</v>
      </c>
      <c r="O566" t="s">
        <v>12785</v>
      </c>
      <c r="P566" t="s">
        <v>52</v>
      </c>
    </row>
    <row r="567" spans="1:16" x14ac:dyDescent="0.3">
      <c r="A567" t="s">
        <v>6584</v>
      </c>
      <c r="B567">
        <v>565</v>
      </c>
      <c r="C567" t="s">
        <v>1369</v>
      </c>
      <c r="D567" t="s">
        <v>3037</v>
      </c>
      <c r="E567" t="s">
        <v>5341</v>
      </c>
      <c r="F567" t="s">
        <v>9866</v>
      </c>
      <c r="G567" t="s">
        <v>13904</v>
      </c>
      <c r="H567" t="s">
        <v>13905</v>
      </c>
      <c r="I567" t="s">
        <v>6584</v>
      </c>
      <c r="J567" t="s">
        <v>8067</v>
      </c>
      <c r="K567" t="e">
        <v>#N/A</v>
      </c>
      <c r="L567" t="e">
        <v>#N/A</v>
      </c>
      <c r="M567" t="e">
        <v>#N/A</v>
      </c>
      <c r="N567" t="e">
        <v>#N/A</v>
      </c>
      <c r="O567" t="s">
        <v>12785</v>
      </c>
      <c r="P567" t="s">
        <v>38</v>
      </c>
    </row>
    <row r="568" spans="1:16" x14ac:dyDescent="0.3">
      <c r="A568" t="s">
        <v>6585</v>
      </c>
      <c r="B568">
        <v>566</v>
      </c>
      <c r="C568" t="s">
        <v>1383</v>
      </c>
      <c r="D568" t="s">
        <v>3038</v>
      </c>
      <c r="E568" t="s">
        <v>5342</v>
      </c>
      <c r="F568" t="s">
        <v>9868</v>
      </c>
      <c r="G568" t="s">
        <v>13906</v>
      </c>
      <c r="H568" t="s">
        <v>13907</v>
      </c>
      <c r="I568" t="s">
        <v>6585</v>
      </c>
      <c r="J568" t="s">
        <v>8068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</row>
    <row r="569" spans="1:16" x14ac:dyDescent="0.3">
      <c r="A569" t="s">
        <v>9103</v>
      </c>
      <c r="B569">
        <v>567</v>
      </c>
      <c r="C569" t="s">
        <v>1270</v>
      </c>
      <c r="D569" t="s">
        <v>3039</v>
      </c>
      <c r="E569" t="s">
        <v>5343</v>
      </c>
      <c r="F569" t="s">
        <v>9869</v>
      </c>
      <c r="G569" t="s">
        <v>13908</v>
      </c>
      <c r="H569" t="s">
        <v>13909</v>
      </c>
      <c r="I569" t="s">
        <v>9103</v>
      </c>
      <c r="J569" t="s">
        <v>9246</v>
      </c>
      <c r="K569" t="e">
        <v>#N/A</v>
      </c>
      <c r="L569" t="e">
        <v>#N/A</v>
      </c>
      <c r="M569" t="e">
        <v>#N/A</v>
      </c>
      <c r="N569" t="e">
        <v>#N/A</v>
      </c>
      <c r="O569" t="s">
        <v>12785</v>
      </c>
      <c r="P569" t="s">
        <v>43</v>
      </c>
    </row>
    <row r="570" spans="1:16" x14ac:dyDescent="0.3">
      <c r="A570" t="s">
        <v>6586</v>
      </c>
      <c r="B570">
        <v>568</v>
      </c>
      <c r="C570" t="s">
        <v>1040</v>
      </c>
      <c r="D570" t="s">
        <v>3040</v>
      </c>
      <c r="E570" t="s">
        <v>5344</v>
      </c>
      <c r="F570" t="s">
        <v>9871</v>
      </c>
      <c r="G570" t="s">
        <v>13910</v>
      </c>
      <c r="H570" t="s">
        <v>13911</v>
      </c>
      <c r="I570" t="s">
        <v>6586</v>
      </c>
      <c r="J570" t="s">
        <v>8069</v>
      </c>
      <c r="K570" t="e">
        <v>#N/A</v>
      </c>
      <c r="L570" t="e">
        <v>#N/A</v>
      </c>
      <c r="M570" t="e">
        <v>#N/A</v>
      </c>
      <c r="N570" t="e">
        <v>#N/A</v>
      </c>
      <c r="O570" t="s">
        <v>12751</v>
      </c>
      <c r="P570" t="s">
        <v>52</v>
      </c>
    </row>
    <row r="571" spans="1:16" x14ac:dyDescent="0.3">
      <c r="A571" t="s">
        <v>6587</v>
      </c>
      <c r="B571">
        <v>569</v>
      </c>
      <c r="C571" t="s">
        <v>1309</v>
      </c>
      <c r="D571" t="s">
        <v>3041</v>
      </c>
      <c r="E571" t="s">
        <v>5345</v>
      </c>
      <c r="F571" t="s">
        <v>9873</v>
      </c>
      <c r="G571" t="s">
        <v>13912</v>
      </c>
      <c r="H571" t="s">
        <v>13913</v>
      </c>
      <c r="I571" t="s">
        <v>6587</v>
      </c>
      <c r="J571" t="s">
        <v>8070</v>
      </c>
      <c r="K571" t="e">
        <v>#N/A</v>
      </c>
      <c r="L571" t="e">
        <v>#N/A</v>
      </c>
      <c r="M571" t="e">
        <v>#N/A</v>
      </c>
      <c r="N571" t="e">
        <v>#N/A</v>
      </c>
      <c r="O571" t="s">
        <v>12751</v>
      </c>
      <c r="P571" t="s">
        <v>52</v>
      </c>
    </row>
    <row r="572" spans="1:16" x14ac:dyDescent="0.3">
      <c r="A572" t="s">
        <v>6588</v>
      </c>
      <c r="B572">
        <v>570</v>
      </c>
      <c r="C572" t="s">
        <v>1499</v>
      </c>
      <c r="D572" t="s">
        <v>3042</v>
      </c>
      <c r="E572" t="s">
        <v>5346</v>
      </c>
      <c r="F572" t="s">
        <v>9387</v>
      </c>
      <c r="G572" t="s">
        <v>13914</v>
      </c>
      <c r="H572" t="s">
        <v>13915</v>
      </c>
      <c r="I572" t="s">
        <v>6588</v>
      </c>
      <c r="J572" t="s">
        <v>8071</v>
      </c>
      <c r="K572" t="e">
        <v>#N/A</v>
      </c>
      <c r="L572" t="e">
        <v>#N/A</v>
      </c>
      <c r="M572" t="e">
        <v>#N/A</v>
      </c>
      <c r="N572" t="e">
        <v>#N/A</v>
      </c>
      <c r="O572" t="s">
        <v>12751</v>
      </c>
      <c r="P572" t="s">
        <v>38</v>
      </c>
    </row>
    <row r="573" spans="1:16" x14ac:dyDescent="0.3">
      <c r="A573" t="s">
        <v>6589</v>
      </c>
      <c r="B573">
        <v>571</v>
      </c>
      <c r="C573" t="s">
        <v>1762</v>
      </c>
      <c r="D573" t="s">
        <v>3043</v>
      </c>
      <c r="E573" t="s">
        <v>5347</v>
      </c>
      <c r="F573" t="s">
        <v>9875</v>
      </c>
      <c r="G573" t="s">
        <v>13916</v>
      </c>
      <c r="H573" t="s">
        <v>13917</v>
      </c>
      <c r="I573" t="s">
        <v>6589</v>
      </c>
      <c r="J573" t="s">
        <v>8072</v>
      </c>
      <c r="K573" t="e">
        <v>#N/A</v>
      </c>
      <c r="L573" t="e">
        <v>#N/A</v>
      </c>
      <c r="M573" t="e">
        <v>#N/A</v>
      </c>
      <c r="N573" t="e">
        <v>#N/A</v>
      </c>
      <c r="O573" t="s">
        <v>12732</v>
      </c>
      <c r="P573" t="s">
        <v>52</v>
      </c>
    </row>
    <row r="574" spans="1:16" x14ac:dyDescent="0.3">
      <c r="A574" t="s">
        <v>6590</v>
      </c>
      <c r="B574">
        <v>572</v>
      </c>
      <c r="C574" t="s">
        <v>1219</v>
      </c>
      <c r="D574" t="s">
        <v>3044</v>
      </c>
      <c r="E574" t="s">
        <v>5349</v>
      </c>
      <c r="F574" t="s">
        <v>9486</v>
      </c>
      <c r="G574" t="s">
        <v>13918</v>
      </c>
      <c r="H574" t="s">
        <v>13919</v>
      </c>
      <c r="I574" t="s">
        <v>6590</v>
      </c>
      <c r="J574" t="s">
        <v>8073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</row>
    <row r="575" spans="1:16" x14ac:dyDescent="0.3">
      <c r="A575" t="s">
        <v>6591</v>
      </c>
      <c r="B575">
        <v>573</v>
      </c>
      <c r="C575" t="s">
        <v>1494</v>
      </c>
      <c r="D575" t="s">
        <v>3045</v>
      </c>
      <c r="E575" t="s">
        <v>5350</v>
      </c>
      <c r="F575" t="s">
        <v>9877</v>
      </c>
      <c r="G575" t="s">
        <v>13920</v>
      </c>
      <c r="H575" t="s">
        <v>13921</v>
      </c>
      <c r="I575" t="s">
        <v>6591</v>
      </c>
      <c r="J575" t="s">
        <v>8074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</row>
    <row r="576" spans="1:16" x14ac:dyDescent="0.3">
      <c r="A576" t="s">
        <v>6592</v>
      </c>
      <c r="B576">
        <v>574</v>
      </c>
      <c r="C576" t="s">
        <v>1554</v>
      </c>
      <c r="D576" t="s">
        <v>3046</v>
      </c>
      <c r="E576" t="s">
        <v>5351</v>
      </c>
      <c r="F576" t="s">
        <v>9878</v>
      </c>
      <c r="G576" t="s">
        <v>13922</v>
      </c>
      <c r="H576" t="s">
        <v>13923</v>
      </c>
      <c r="I576" t="s">
        <v>6592</v>
      </c>
      <c r="J576" t="s">
        <v>8075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</row>
    <row r="577" spans="1:16" x14ac:dyDescent="0.3">
      <c r="A577" t="s">
        <v>6593</v>
      </c>
      <c r="B577">
        <v>575</v>
      </c>
      <c r="C577" t="s">
        <v>1680</v>
      </c>
      <c r="D577" t="s">
        <v>3047</v>
      </c>
      <c r="E577" t="s">
        <v>5352</v>
      </c>
      <c r="F577" t="s">
        <v>9484</v>
      </c>
      <c r="G577" t="s">
        <v>13924</v>
      </c>
      <c r="H577" t="s">
        <v>13925</v>
      </c>
      <c r="I577" t="s">
        <v>6593</v>
      </c>
      <c r="J577" t="s">
        <v>8076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</row>
    <row r="578" spans="1:16" x14ac:dyDescent="0.3">
      <c r="A578" t="s">
        <v>6594</v>
      </c>
      <c r="B578">
        <v>576</v>
      </c>
      <c r="C578" t="s">
        <v>1798</v>
      </c>
      <c r="D578" t="s">
        <v>3048</v>
      </c>
      <c r="E578" t="s">
        <v>5353</v>
      </c>
      <c r="F578" t="s">
        <v>9739</v>
      </c>
      <c r="G578" t="s">
        <v>13926</v>
      </c>
      <c r="H578" t="s">
        <v>13927</v>
      </c>
      <c r="I578" t="s">
        <v>6594</v>
      </c>
      <c r="J578" t="s">
        <v>8077</v>
      </c>
      <c r="K578" t="e">
        <v>#N/A</v>
      </c>
      <c r="L578" t="e">
        <v>#N/A</v>
      </c>
      <c r="M578" t="e">
        <v>#N/A</v>
      </c>
      <c r="N578" t="e">
        <v>#N/A</v>
      </c>
      <c r="O578" t="s">
        <v>12751</v>
      </c>
      <c r="P578" t="s">
        <v>66</v>
      </c>
    </row>
    <row r="579" spans="1:16" x14ac:dyDescent="0.3">
      <c r="A579" t="s">
        <v>6595</v>
      </c>
      <c r="B579">
        <v>577</v>
      </c>
      <c r="C579" t="s">
        <v>1771</v>
      </c>
      <c r="D579" t="s">
        <v>3049</v>
      </c>
      <c r="E579" t="s">
        <v>5354</v>
      </c>
      <c r="F579" t="s">
        <v>9536</v>
      </c>
      <c r="G579" t="s">
        <v>13928</v>
      </c>
      <c r="H579" t="s">
        <v>13929</v>
      </c>
      <c r="I579" t="s">
        <v>6595</v>
      </c>
      <c r="J579" t="s">
        <v>8078</v>
      </c>
      <c r="K579" t="e">
        <v>#N/A</v>
      </c>
      <c r="L579" t="e">
        <v>#N/A</v>
      </c>
      <c r="M579" t="s">
        <v>1433</v>
      </c>
      <c r="N579" t="e">
        <v>#N/A</v>
      </c>
      <c r="O579" t="s">
        <v>12751</v>
      </c>
      <c r="P579" t="s">
        <v>60</v>
      </c>
    </row>
    <row r="580" spans="1:16" x14ac:dyDescent="0.3">
      <c r="A580" t="s">
        <v>13930</v>
      </c>
      <c r="B580">
        <v>578</v>
      </c>
      <c r="C580" t="s">
        <v>1704</v>
      </c>
      <c r="D580" t="s">
        <v>3050</v>
      </c>
      <c r="E580" t="s">
        <v>5355</v>
      </c>
      <c r="F580" t="s">
        <v>9881</v>
      </c>
      <c r="G580" t="s">
        <v>13931</v>
      </c>
      <c r="H580" t="s">
        <v>13932</v>
      </c>
      <c r="I580" t="s">
        <v>13930</v>
      </c>
      <c r="J580" t="s">
        <v>16395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</row>
    <row r="581" spans="1:16" x14ac:dyDescent="0.3">
      <c r="A581" t="s">
        <v>6596</v>
      </c>
      <c r="B581">
        <v>579</v>
      </c>
      <c r="C581" t="s">
        <v>235</v>
      </c>
      <c r="D581" t="s">
        <v>3051</v>
      </c>
      <c r="E581" t="s">
        <v>5356</v>
      </c>
      <c r="F581" t="s">
        <v>9484</v>
      </c>
      <c r="G581" t="s">
        <v>13933</v>
      </c>
      <c r="H581" t="s">
        <v>13934</v>
      </c>
      <c r="I581" t="s">
        <v>6596</v>
      </c>
      <c r="J581" t="s">
        <v>8079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</row>
    <row r="582" spans="1:16" x14ac:dyDescent="0.3">
      <c r="A582" t="s">
        <v>6597</v>
      </c>
      <c r="B582">
        <v>580</v>
      </c>
      <c r="C582" t="s">
        <v>172</v>
      </c>
      <c r="D582" t="s">
        <v>3052</v>
      </c>
      <c r="E582" t="s">
        <v>5357</v>
      </c>
      <c r="F582" t="s">
        <v>9882</v>
      </c>
      <c r="G582" t="s">
        <v>13935</v>
      </c>
      <c r="H582" t="s">
        <v>13936</v>
      </c>
      <c r="I582" t="s">
        <v>6597</v>
      </c>
      <c r="J582" t="s">
        <v>8080</v>
      </c>
      <c r="K582" t="e">
        <v>#N/A</v>
      </c>
      <c r="L582" t="e">
        <v>#N/A</v>
      </c>
      <c r="M582" t="e">
        <v>#N/A</v>
      </c>
      <c r="N582" t="e">
        <v>#N/A</v>
      </c>
      <c r="O582" t="s">
        <v>12751</v>
      </c>
      <c r="P582" t="s">
        <v>173</v>
      </c>
    </row>
    <row r="583" spans="1:16" x14ac:dyDescent="0.3">
      <c r="A583" t="s">
        <v>6598</v>
      </c>
      <c r="B583">
        <v>581</v>
      </c>
      <c r="C583" t="s">
        <v>1770</v>
      </c>
      <c r="D583" t="s">
        <v>3053</v>
      </c>
      <c r="E583" t="s">
        <v>5358</v>
      </c>
      <c r="F583" t="s">
        <v>9686</v>
      </c>
      <c r="G583" t="s">
        <v>13937</v>
      </c>
      <c r="H583" t="s">
        <v>13938</v>
      </c>
      <c r="I583" t="s">
        <v>6598</v>
      </c>
      <c r="J583" t="s">
        <v>8081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</row>
    <row r="584" spans="1:16" x14ac:dyDescent="0.3">
      <c r="A584" t="s">
        <v>6599</v>
      </c>
      <c r="B584">
        <v>582</v>
      </c>
      <c r="C584" t="s">
        <v>1751</v>
      </c>
      <c r="D584" t="s">
        <v>3054</v>
      </c>
      <c r="E584" t="s">
        <v>5359</v>
      </c>
      <c r="F584" t="s">
        <v>9844</v>
      </c>
      <c r="G584" t="s">
        <v>13939</v>
      </c>
      <c r="H584" t="s">
        <v>13940</v>
      </c>
      <c r="I584" t="s">
        <v>6599</v>
      </c>
      <c r="J584" t="s">
        <v>8082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</row>
    <row r="585" spans="1:16" x14ac:dyDescent="0.3">
      <c r="A585" t="s">
        <v>6600</v>
      </c>
      <c r="B585">
        <v>583</v>
      </c>
      <c r="C585" t="s">
        <v>1940</v>
      </c>
      <c r="D585" t="s">
        <v>3055</v>
      </c>
      <c r="E585" t="s">
        <v>5360</v>
      </c>
      <c r="F585" t="s">
        <v>9883</v>
      </c>
      <c r="G585" t="s">
        <v>13942</v>
      </c>
      <c r="H585" t="s">
        <v>13943</v>
      </c>
      <c r="I585" t="s">
        <v>6600</v>
      </c>
      <c r="J585" t="s">
        <v>8083</v>
      </c>
      <c r="K585" t="s">
        <v>1806</v>
      </c>
      <c r="L585" t="s">
        <v>1806</v>
      </c>
      <c r="M585" t="s">
        <v>1806</v>
      </c>
      <c r="N585" t="s">
        <v>126</v>
      </c>
      <c r="O585" t="s">
        <v>12732</v>
      </c>
      <c r="P585" t="s">
        <v>173</v>
      </c>
    </row>
    <row r="586" spans="1:16" x14ac:dyDescent="0.3">
      <c r="A586" t="s">
        <v>6601</v>
      </c>
      <c r="B586">
        <v>584</v>
      </c>
      <c r="C586" t="s">
        <v>1805</v>
      </c>
      <c r="D586" t="s">
        <v>3057</v>
      </c>
      <c r="E586" t="s">
        <v>5362</v>
      </c>
      <c r="F586" t="s">
        <v>9885</v>
      </c>
      <c r="G586" t="s">
        <v>13944</v>
      </c>
      <c r="H586" t="s">
        <v>13945</v>
      </c>
      <c r="I586" t="s">
        <v>6601</v>
      </c>
      <c r="J586" t="s">
        <v>8084</v>
      </c>
      <c r="K586" t="s">
        <v>1806</v>
      </c>
      <c r="L586" t="s">
        <v>1806</v>
      </c>
      <c r="M586" t="s">
        <v>1806</v>
      </c>
      <c r="N586" t="s">
        <v>126</v>
      </c>
      <c r="O586" t="s">
        <v>12732</v>
      </c>
      <c r="P586" t="s">
        <v>47</v>
      </c>
    </row>
    <row r="587" spans="1:16" x14ac:dyDescent="0.3">
      <c r="A587" t="s">
        <v>6602</v>
      </c>
      <c r="B587">
        <v>585</v>
      </c>
      <c r="C587" t="s">
        <v>2134</v>
      </c>
      <c r="D587" t="s">
        <v>3058</v>
      </c>
      <c r="E587" t="s">
        <v>5363</v>
      </c>
      <c r="F587" t="s">
        <v>9887</v>
      </c>
      <c r="G587" t="s">
        <v>13946</v>
      </c>
      <c r="H587" t="s">
        <v>13947</v>
      </c>
      <c r="I587" t="s">
        <v>6602</v>
      </c>
      <c r="J587" t="s">
        <v>8085</v>
      </c>
      <c r="K587" t="s">
        <v>1806</v>
      </c>
      <c r="L587" t="s">
        <v>1806</v>
      </c>
      <c r="M587" t="s">
        <v>1806</v>
      </c>
      <c r="N587" t="s">
        <v>126</v>
      </c>
      <c r="O587" t="s">
        <v>12732</v>
      </c>
      <c r="P587" t="s">
        <v>47</v>
      </c>
    </row>
    <row r="588" spans="1:16" x14ac:dyDescent="0.3">
      <c r="A588" t="s">
        <v>6603</v>
      </c>
      <c r="B588">
        <v>586</v>
      </c>
      <c r="C588" t="s">
        <v>1863</v>
      </c>
      <c r="D588" t="s">
        <v>3059</v>
      </c>
      <c r="E588" t="s">
        <v>5364</v>
      </c>
      <c r="F588" t="s">
        <v>9888</v>
      </c>
      <c r="G588" t="s">
        <v>13948</v>
      </c>
      <c r="H588" t="s">
        <v>13949</v>
      </c>
      <c r="I588" t="s">
        <v>6603</v>
      </c>
      <c r="J588" t="s">
        <v>8086</v>
      </c>
      <c r="K588" t="e">
        <v>#N/A</v>
      </c>
      <c r="L588" t="e">
        <v>#N/A</v>
      </c>
      <c r="M588" t="e">
        <v>#N/A</v>
      </c>
      <c r="N588" t="e">
        <v>#N/A</v>
      </c>
      <c r="O588" t="s">
        <v>12785</v>
      </c>
      <c r="P588" t="s">
        <v>52</v>
      </c>
    </row>
    <row r="589" spans="1:16" x14ac:dyDescent="0.3">
      <c r="A589" t="s">
        <v>6604</v>
      </c>
      <c r="B589">
        <v>587</v>
      </c>
      <c r="C589" t="s">
        <v>1285</v>
      </c>
      <c r="D589" t="s">
        <v>3060</v>
      </c>
      <c r="E589" t="s">
        <v>5365</v>
      </c>
      <c r="F589" t="s">
        <v>9890</v>
      </c>
      <c r="G589" t="s">
        <v>13950</v>
      </c>
      <c r="H589" t="s">
        <v>13951</v>
      </c>
      <c r="I589" t="s">
        <v>6604</v>
      </c>
      <c r="J589" t="s">
        <v>8087</v>
      </c>
      <c r="K589" t="e">
        <v>#N/A</v>
      </c>
      <c r="L589" t="e">
        <v>#N/A</v>
      </c>
      <c r="M589" t="e">
        <v>#N/A</v>
      </c>
      <c r="N589" t="e">
        <v>#N/A</v>
      </c>
      <c r="O589" t="s">
        <v>12785</v>
      </c>
      <c r="P589" t="s">
        <v>52</v>
      </c>
    </row>
    <row r="590" spans="1:16" x14ac:dyDescent="0.3">
      <c r="A590" t="s">
        <v>6605</v>
      </c>
      <c r="B590">
        <v>588</v>
      </c>
      <c r="C590" t="s">
        <v>832</v>
      </c>
      <c r="D590" t="s">
        <v>3061</v>
      </c>
      <c r="E590" t="s">
        <v>5366</v>
      </c>
      <c r="F590" t="s">
        <v>9892</v>
      </c>
      <c r="G590" t="s">
        <v>13952</v>
      </c>
      <c r="H590" t="s">
        <v>13953</v>
      </c>
      <c r="I590" t="s">
        <v>6605</v>
      </c>
      <c r="J590" t="s">
        <v>8088</v>
      </c>
      <c r="K590" t="s">
        <v>833</v>
      </c>
      <c r="L590" t="s">
        <v>833</v>
      </c>
      <c r="M590" t="s">
        <v>833</v>
      </c>
      <c r="N590" t="s">
        <v>133</v>
      </c>
      <c r="O590" t="s">
        <v>12732</v>
      </c>
      <c r="P590" t="s">
        <v>43</v>
      </c>
    </row>
    <row r="591" spans="1:16" x14ac:dyDescent="0.3">
      <c r="A591" t="s">
        <v>6606</v>
      </c>
      <c r="B591">
        <v>589</v>
      </c>
      <c r="C591" t="s">
        <v>1571</v>
      </c>
      <c r="D591" t="s">
        <v>3062</v>
      </c>
      <c r="E591" t="s">
        <v>5368</v>
      </c>
      <c r="F591" t="s">
        <v>9484</v>
      </c>
      <c r="G591" t="s">
        <v>13954</v>
      </c>
      <c r="H591" t="s">
        <v>13955</v>
      </c>
      <c r="I591" t="s">
        <v>6606</v>
      </c>
      <c r="J591" t="s">
        <v>8089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</row>
    <row r="592" spans="1:16" x14ac:dyDescent="0.3">
      <c r="A592" t="s">
        <v>6607</v>
      </c>
      <c r="B592">
        <v>590</v>
      </c>
      <c r="C592" t="s">
        <v>1402</v>
      </c>
      <c r="D592" t="s">
        <v>3063</v>
      </c>
      <c r="E592" t="s">
        <v>5369</v>
      </c>
      <c r="F592" t="s">
        <v>9894</v>
      </c>
      <c r="G592" t="s">
        <v>13956</v>
      </c>
      <c r="H592" t="s">
        <v>13957</v>
      </c>
      <c r="I592" t="s">
        <v>6607</v>
      </c>
      <c r="J592" t="s">
        <v>8090</v>
      </c>
      <c r="K592" t="s">
        <v>718</v>
      </c>
      <c r="L592" t="s">
        <v>718</v>
      </c>
      <c r="M592" t="s">
        <v>718</v>
      </c>
      <c r="N592" t="s">
        <v>514</v>
      </c>
      <c r="O592" t="s">
        <v>12732</v>
      </c>
      <c r="P592" t="s">
        <v>173</v>
      </c>
    </row>
    <row r="593" spans="1:16" x14ac:dyDescent="0.3">
      <c r="A593" t="s">
        <v>13958</v>
      </c>
      <c r="B593">
        <v>591</v>
      </c>
      <c r="C593" t="s">
        <v>717</v>
      </c>
      <c r="D593" t="s">
        <v>3065</v>
      </c>
      <c r="E593" t="s">
        <v>5371</v>
      </c>
      <c r="F593" t="s">
        <v>9896</v>
      </c>
      <c r="G593" t="s">
        <v>13959</v>
      </c>
      <c r="H593" t="s">
        <v>13960</v>
      </c>
      <c r="I593" t="s">
        <v>13958</v>
      </c>
      <c r="J593" t="s">
        <v>16396</v>
      </c>
      <c r="K593" t="s">
        <v>718</v>
      </c>
      <c r="L593" t="s">
        <v>718</v>
      </c>
      <c r="M593" t="s">
        <v>718</v>
      </c>
      <c r="N593" t="s">
        <v>514</v>
      </c>
      <c r="O593" t="s">
        <v>12732</v>
      </c>
      <c r="P593" t="s">
        <v>173</v>
      </c>
    </row>
    <row r="594" spans="1:16" x14ac:dyDescent="0.3">
      <c r="A594" t="s">
        <v>6608</v>
      </c>
      <c r="B594">
        <v>592</v>
      </c>
      <c r="C594" t="s">
        <v>408</v>
      </c>
      <c r="D594" t="s">
        <v>3066</v>
      </c>
      <c r="E594" t="s">
        <v>5372</v>
      </c>
      <c r="F594" t="s">
        <v>9898</v>
      </c>
      <c r="G594" t="s">
        <v>13961</v>
      </c>
      <c r="H594" t="s">
        <v>13962</v>
      </c>
      <c r="I594" t="s">
        <v>6608</v>
      </c>
      <c r="J594" t="s">
        <v>8091</v>
      </c>
      <c r="K594" t="e">
        <v>#N/A</v>
      </c>
      <c r="L594" t="e">
        <v>#N/A</v>
      </c>
      <c r="M594" t="e">
        <v>#N/A</v>
      </c>
      <c r="N594" t="e">
        <v>#N/A</v>
      </c>
      <c r="O594" t="s">
        <v>12751</v>
      </c>
      <c r="P594" t="s">
        <v>43</v>
      </c>
    </row>
    <row r="595" spans="1:16" x14ac:dyDescent="0.3">
      <c r="A595" t="s">
        <v>6609</v>
      </c>
      <c r="B595">
        <v>593</v>
      </c>
      <c r="C595" t="s">
        <v>370</v>
      </c>
      <c r="D595" t="s">
        <v>3067</v>
      </c>
      <c r="E595" t="s">
        <v>5373</v>
      </c>
      <c r="F595" t="s">
        <v>9484</v>
      </c>
      <c r="G595" t="s">
        <v>13963</v>
      </c>
      <c r="H595" t="s">
        <v>13964</v>
      </c>
      <c r="I595" t="s">
        <v>6609</v>
      </c>
      <c r="J595" t="s">
        <v>8092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</row>
    <row r="596" spans="1:16" x14ac:dyDescent="0.3">
      <c r="A596" t="s">
        <v>6610</v>
      </c>
      <c r="B596">
        <v>594</v>
      </c>
      <c r="C596" t="s">
        <v>1813</v>
      </c>
      <c r="D596" t="s">
        <v>3068</v>
      </c>
      <c r="E596" t="s">
        <v>5374</v>
      </c>
      <c r="F596" t="s">
        <v>9484</v>
      </c>
      <c r="G596" t="s">
        <v>13965</v>
      </c>
      <c r="H596" t="s">
        <v>13966</v>
      </c>
      <c r="I596" t="s">
        <v>6610</v>
      </c>
      <c r="J596" t="s">
        <v>8093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</row>
    <row r="597" spans="1:16" x14ac:dyDescent="0.3">
      <c r="A597" t="s">
        <v>6611</v>
      </c>
      <c r="B597">
        <v>595</v>
      </c>
      <c r="C597" t="s">
        <v>1875</v>
      </c>
      <c r="D597" t="s">
        <v>3069</v>
      </c>
      <c r="E597" t="s">
        <v>5328</v>
      </c>
      <c r="F597" t="s">
        <v>9733</v>
      </c>
      <c r="G597" t="s">
        <v>13967</v>
      </c>
      <c r="H597" t="s">
        <v>13968</v>
      </c>
      <c r="I597" t="s">
        <v>6611</v>
      </c>
      <c r="J597" t="s">
        <v>8094</v>
      </c>
      <c r="K597" t="e">
        <v>#N/A</v>
      </c>
      <c r="L597" t="e">
        <v>#N/A</v>
      </c>
      <c r="M597" t="e">
        <v>#N/A</v>
      </c>
      <c r="N597" t="e">
        <v>#N/A</v>
      </c>
      <c r="O597" t="s">
        <v>12732</v>
      </c>
      <c r="P597" t="s">
        <v>58</v>
      </c>
    </row>
    <row r="598" spans="1:16" x14ac:dyDescent="0.3">
      <c r="A598" t="s">
        <v>6612</v>
      </c>
      <c r="B598">
        <v>596</v>
      </c>
      <c r="C598" t="s">
        <v>1204</v>
      </c>
      <c r="D598" t="s">
        <v>3070</v>
      </c>
      <c r="E598" t="s">
        <v>5013</v>
      </c>
      <c r="F598" t="s">
        <v>11202</v>
      </c>
      <c r="G598" t="s">
        <v>13969</v>
      </c>
      <c r="H598" t="s">
        <v>13970</v>
      </c>
      <c r="I598" t="s">
        <v>6612</v>
      </c>
      <c r="J598" t="s">
        <v>8095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</row>
    <row r="599" spans="1:16" x14ac:dyDescent="0.3">
      <c r="A599" t="s">
        <v>9104</v>
      </c>
      <c r="B599">
        <v>597</v>
      </c>
      <c r="C599" t="s">
        <v>1774</v>
      </c>
      <c r="D599" t="s">
        <v>3073</v>
      </c>
      <c r="E599" t="s">
        <v>5013</v>
      </c>
      <c r="F599" t="s">
        <v>9900</v>
      </c>
      <c r="G599" t="s">
        <v>13971</v>
      </c>
      <c r="H599" t="s">
        <v>13972</v>
      </c>
      <c r="I599" t="s">
        <v>9104</v>
      </c>
      <c r="J599" t="s">
        <v>9247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</row>
    <row r="600" spans="1:16" x14ac:dyDescent="0.3">
      <c r="A600" t="s">
        <v>6613</v>
      </c>
      <c r="B600">
        <v>598</v>
      </c>
      <c r="C600" t="s">
        <v>2251</v>
      </c>
      <c r="D600" t="s">
        <v>3074</v>
      </c>
      <c r="E600" t="s">
        <v>5383</v>
      </c>
      <c r="F600" t="s">
        <v>9484</v>
      </c>
      <c r="G600" t="s">
        <v>13973</v>
      </c>
      <c r="H600" t="s">
        <v>13974</v>
      </c>
      <c r="I600" t="s">
        <v>6613</v>
      </c>
      <c r="J600" t="s">
        <v>8096</v>
      </c>
      <c r="K600" t="e">
        <v>#N/A</v>
      </c>
      <c r="L600" t="e">
        <v>#N/A</v>
      </c>
      <c r="M600" t="e">
        <v>#N/A</v>
      </c>
      <c r="N600" t="e">
        <v>#N/A</v>
      </c>
      <c r="O600" t="s">
        <v>12751</v>
      </c>
      <c r="P600" t="s">
        <v>96</v>
      </c>
    </row>
    <row r="601" spans="1:16" x14ac:dyDescent="0.3">
      <c r="A601" t="s">
        <v>6614</v>
      </c>
      <c r="B601">
        <v>599</v>
      </c>
      <c r="C601" t="s">
        <v>1788</v>
      </c>
      <c r="D601" t="s">
        <v>3075</v>
      </c>
      <c r="E601" t="s">
        <v>5384</v>
      </c>
      <c r="F601" t="s">
        <v>9901</v>
      </c>
      <c r="G601" t="s">
        <v>13975</v>
      </c>
      <c r="H601" t="s">
        <v>13976</v>
      </c>
      <c r="I601" t="s">
        <v>6614</v>
      </c>
      <c r="J601" t="s">
        <v>8097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</row>
    <row r="602" spans="1:16" x14ac:dyDescent="0.3">
      <c r="A602" t="s">
        <v>6615</v>
      </c>
      <c r="B602">
        <v>600</v>
      </c>
      <c r="C602" t="s">
        <v>999</v>
      </c>
      <c r="D602" t="s">
        <v>3076</v>
      </c>
      <c r="E602" t="s">
        <v>5385</v>
      </c>
      <c r="F602" t="s">
        <v>9484</v>
      </c>
      <c r="G602" t="s">
        <v>13977</v>
      </c>
      <c r="H602" t="s">
        <v>13978</v>
      </c>
      <c r="I602" t="s">
        <v>6615</v>
      </c>
      <c r="J602" t="s">
        <v>8098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</row>
    <row r="603" spans="1:16" x14ac:dyDescent="0.3">
      <c r="A603" t="s">
        <v>6616</v>
      </c>
      <c r="B603">
        <v>601</v>
      </c>
      <c r="C603" t="s">
        <v>976</v>
      </c>
      <c r="D603" t="s">
        <v>3077</v>
      </c>
      <c r="E603" t="s">
        <v>5386</v>
      </c>
      <c r="F603" t="s">
        <v>9902</v>
      </c>
      <c r="G603" t="s">
        <v>13979</v>
      </c>
      <c r="H603" t="s">
        <v>13980</v>
      </c>
      <c r="I603" t="s">
        <v>6616</v>
      </c>
      <c r="J603" t="s">
        <v>8099</v>
      </c>
      <c r="K603" t="s">
        <v>977</v>
      </c>
      <c r="L603" t="s">
        <v>977</v>
      </c>
      <c r="M603" t="s">
        <v>977</v>
      </c>
      <c r="N603" t="s">
        <v>978</v>
      </c>
      <c r="O603" t="s">
        <v>12732</v>
      </c>
      <c r="P603" t="s">
        <v>128</v>
      </c>
    </row>
    <row r="604" spans="1:16" x14ac:dyDescent="0.3">
      <c r="A604" t="s">
        <v>6617</v>
      </c>
      <c r="B604">
        <v>602</v>
      </c>
      <c r="C604" t="s">
        <v>1317</v>
      </c>
      <c r="D604" t="s">
        <v>3078</v>
      </c>
      <c r="E604" t="s">
        <v>5387</v>
      </c>
      <c r="F604" t="s">
        <v>9904</v>
      </c>
      <c r="G604" t="s">
        <v>13981</v>
      </c>
      <c r="H604" t="s">
        <v>13982</v>
      </c>
      <c r="I604" t="s">
        <v>6617</v>
      </c>
      <c r="J604" t="s">
        <v>8100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</row>
    <row r="605" spans="1:16" x14ac:dyDescent="0.3">
      <c r="A605" t="s">
        <v>6618</v>
      </c>
      <c r="B605">
        <v>603</v>
      </c>
      <c r="C605" t="s">
        <v>1375</v>
      </c>
      <c r="D605" t="s">
        <v>3079</v>
      </c>
      <c r="E605" t="s">
        <v>5388</v>
      </c>
      <c r="F605" t="s">
        <v>9906</v>
      </c>
      <c r="G605" t="s">
        <v>13983</v>
      </c>
      <c r="H605" t="s">
        <v>13984</v>
      </c>
      <c r="I605" t="s">
        <v>6618</v>
      </c>
      <c r="J605" t="s">
        <v>8101</v>
      </c>
      <c r="K605" t="s">
        <v>1376</v>
      </c>
      <c r="L605" t="s">
        <v>1376</v>
      </c>
      <c r="M605" t="s">
        <v>1376</v>
      </c>
      <c r="N605" t="s">
        <v>1051</v>
      </c>
      <c r="O605" t="e">
        <v>#N/A</v>
      </c>
      <c r="P605" t="e">
        <v>#N/A</v>
      </c>
    </row>
    <row r="606" spans="1:16" x14ac:dyDescent="0.3">
      <c r="A606" t="s">
        <v>6619</v>
      </c>
      <c r="B606">
        <v>604</v>
      </c>
      <c r="C606" t="s">
        <v>1574</v>
      </c>
      <c r="D606" t="s">
        <v>3080</v>
      </c>
      <c r="E606" t="s">
        <v>5389</v>
      </c>
      <c r="F606" t="s">
        <v>9907</v>
      </c>
      <c r="G606" t="s">
        <v>13985</v>
      </c>
      <c r="H606" t="s">
        <v>13986</v>
      </c>
      <c r="I606" t="s">
        <v>6619</v>
      </c>
      <c r="J606" t="s">
        <v>8102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</row>
    <row r="607" spans="1:16" x14ac:dyDescent="0.3">
      <c r="A607" t="s">
        <v>6620</v>
      </c>
      <c r="B607">
        <v>605</v>
      </c>
      <c r="C607" t="s">
        <v>2330</v>
      </c>
      <c r="D607" t="s">
        <v>3081</v>
      </c>
      <c r="E607" t="s">
        <v>5390</v>
      </c>
      <c r="F607" t="s">
        <v>9908</v>
      </c>
      <c r="G607" t="s">
        <v>13987</v>
      </c>
      <c r="H607" t="s">
        <v>13988</v>
      </c>
      <c r="I607" t="s">
        <v>6620</v>
      </c>
      <c r="J607" t="s">
        <v>8103</v>
      </c>
      <c r="K607" t="s">
        <v>1298</v>
      </c>
      <c r="L607" t="s">
        <v>1298</v>
      </c>
      <c r="M607" t="s">
        <v>1298</v>
      </c>
      <c r="N607" t="s">
        <v>1094</v>
      </c>
      <c r="O607" t="s">
        <v>12751</v>
      </c>
      <c r="P607" t="s">
        <v>82</v>
      </c>
    </row>
    <row r="608" spans="1:16" x14ac:dyDescent="0.3">
      <c r="A608" t="s">
        <v>6621</v>
      </c>
      <c r="B608">
        <v>606</v>
      </c>
      <c r="C608" t="s">
        <v>1072</v>
      </c>
      <c r="D608" t="s">
        <v>3083</v>
      </c>
      <c r="E608" t="s">
        <v>5391</v>
      </c>
      <c r="F608" t="s">
        <v>9909</v>
      </c>
      <c r="G608" t="s">
        <v>13989</v>
      </c>
      <c r="H608" t="s">
        <v>13990</v>
      </c>
      <c r="I608" t="s">
        <v>6621</v>
      </c>
      <c r="J608" t="s">
        <v>8104</v>
      </c>
      <c r="K608" t="e">
        <v>#N/A</v>
      </c>
      <c r="L608" t="e">
        <v>#N/A</v>
      </c>
      <c r="M608" t="e">
        <v>#N/A</v>
      </c>
      <c r="N608" t="e">
        <v>#N/A</v>
      </c>
      <c r="O608" t="s">
        <v>12785</v>
      </c>
      <c r="P608" t="s">
        <v>43</v>
      </c>
    </row>
    <row r="609" spans="1:16" x14ac:dyDescent="0.3">
      <c r="A609" t="s">
        <v>13991</v>
      </c>
      <c r="B609">
        <v>607</v>
      </c>
      <c r="C609" t="s">
        <v>2239</v>
      </c>
      <c r="D609" t="s">
        <v>3084</v>
      </c>
      <c r="E609" t="s">
        <v>5392</v>
      </c>
      <c r="F609" t="s">
        <v>9910</v>
      </c>
      <c r="G609" t="s">
        <v>13992</v>
      </c>
      <c r="H609" t="s">
        <v>13993</v>
      </c>
      <c r="I609" t="s">
        <v>13991</v>
      </c>
      <c r="J609" t="s">
        <v>16397</v>
      </c>
      <c r="K609" t="e">
        <v>#N/A</v>
      </c>
      <c r="L609" t="e">
        <v>#N/A</v>
      </c>
      <c r="M609" t="e">
        <v>#N/A</v>
      </c>
      <c r="N609" t="e">
        <v>#N/A</v>
      </c>
      <c r="O609" t="s">
        <v>12751</v>
      </c>
      <c r="P609" t="s">
        <v>52</v>
      </c>
    </row>
    <row r="610" spans="1:16" x14ac:dyDescent="0.3">
      <c r="A610" t="s">
        <v>6622</v>
      </c>
      <c r="B610">
        <v>608</v>
      </c>
      <c r="C610" t="s">
        <v>915</v>
      </c>
      <c r="D610" t="s">
        <v>3085</v>
      </c>
      <c r="E610" t="s">
        <v>5393</v>
      </c>
      <c r="F610" t="s">
        <v>9911</v>
      </c>
      <c r="G610" t="s">
        <v>13994</v>
      </c>
      <c r="H610" t="s">
        <v>13995</v>
      </c>
      <c r="I610" t="s">
        <v>6622</v>
      </c>
      <c r="J610" t="s">
        <v>8105</v>
      </c>
      <c r="K610" t="e">
        <v>#N/A</v>
      </c>
      <c r="L610" t="e">
        <v>#N/A</v>
      </c>
      <c r="M610" t="e">
        <v>#N/A</v>
      </c>
      <c r="N610" t="e">
        <v>#N/A</v>
      </c>
      <c r="O610" t="s">
        <v>12751</v>
      </c>
      <c r="P610" t="s">
        <v>82</v>
      </c>
    </row>
    <row r="611" spans="1:16" x14ac:dyDescent="0.3">
      <c r="A611" t="s">
        <v>6623</v>
      </c>
      <c r="B611">
        <v>609</v>
      </c>
      <c r="C611" t="s">
        <v>1810</v>
      </c>
      <c r="D611" t="s">
        <v>3086</v>
      </c>
      <c r="E611" t="s">
        <v>5394</v>
      </c>
      <c r="F611" t="s">
        <v>9484</v>
      </c>
      <c r="G611" t="s">
        <v>13996</v>
      </c>
      <c r="H611" t="s">
        <v>13997</v>
      </c>
      <c r="I611" t="s">
        <v>6623</v>
      </c>
      <c r="J611" t="s">
        <v>8106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</row>
    <row r="612" spans="1:16" x14ac:dyDescent="0.3">
      <c r="A612" t="s">
        <v>6624</v>
      </c>
      <c r="B612">
        <v>610</v>
      </c>
      <c r="C612" t="s">
        <v>1274</v>
      </c>
      <c r="D612" t="s">
        <v>3087</v>
      </c>
      <c r="E612" t="s">
        <v>5395</v>
      </c>
      <c r="F612" t="s">
        <v>9484</v>
      </c>
      <c r="G612" t="s">
        <v>13998</v>
      </c>
      <c r="H612" t="s">
        <v>13999</v>
      </c>
      <c r="I612" t="s">
        <v>6624</v>
      </c>
      <c r="J612" t="s">
        <v>8107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</row>
    <row r="613" spans="1:16" x14ac:dyDescent="0.3">
      <c r="A613" t="s">
        <v>6625</v>
      </c>
      <c r="B613">
        <v>611</v>
      </c>
      <c r="C613" t="s">
        <v>714</v>
      </c>
      <c r="D613" t="s">
        <v>3088</v>
      </c>
      <c r="E613" t="s">
        <v>5396</v>
      </c>
      <c r="F613" t="s">
        <v>9912</v>
      </c>
      <c r="G613" t="s">
        <v>14000</v>
      </c>
      <c r="H613" t="s">
        <v>14001</v>
      </c>
      <c r="I613" t="s">
        <v>6625</v>
      </c>
      <c r="J613" t="s">
        <v>8108</v>
      </c>
      <c r="K613" t="e">
        <v>#N/A</v>
      </c>
      <c r="L613" t="s">
        <v>469</v>
      </c>
      <c r="M613" t="e">
        <v>#N/A</v>
      </c>
      <c r="N613" t="s">
        <v>470</v>
      </c>
      <c r="O613" t="e">
        <v>#N/A</v>
      </c>
      <c r="P613" t="e">
        <v>#N/A</v>
      </c>
    </row>
    <row r="614" spans="1:16" x14ac:dyDescent="0.3">
      <c r="A614" t="s">
        <v>6626</v>
      </c>
      <c r="B614">
        <v>612</v>
      </c>
      <c r="C614" t="s">
        <v>562</v>
      </c>
      <c r="D614" t="s">
        <v>3089</v>
      </c>
      <c r="E614" t="s">
        <v>5397</v>
      </c>
      <c r="F614" t="s">
        <v>9517</v>
      </c>
      <c r="G614" t="s">
        <v>14002</v>
      </c>
      <c r="H614" t="s">
        <v>14003</v>
      </c>
      <c r="I614" t="s">
        <v>6626</v>
      </c>
      <c r="J614" t="s">
        <v>8109</v>
      </c>
      <c r="K614" t="s">
        <v>469</v>
      </c>
      <c r="L614" t="s">
        <v>469</v>
      </c>
      <c r="M614" t="s">
        <v>4306</v>
      </c>
      <c r="N614" t="s">
        <v>470</v>
      </c>
      <c r="O614" t="s">
        <v>12785</v>
      </c>
      <c r="P614" t="s">
        <v>60</v>
      </c>
    </row>
    <row r="615" spans="1:16" x14ac:dyDescent="0.3">
      <c r="A615" t="s">
        <v>6627</v>
      </c>
      <c r="B615">
        <v>613</v>
      </c>
      <c r="C615" t="s">
        <v>1110</v>
      </c>
      <c r="D615" t="s">
        <v>3090</v>
      </c>
      <c r="E615" t="s">
        <v>5398</v>
      </c>
      <c r="F615" t="s">
        <v>9914</v>
      </c>
      <c r="G615" t="s">
        <v>14004</v>
      </c>
      <c r="H615" t="s">
        <v>14005</v>
      </c>
      <c r="I615" t="s">
        <v>6627</v>
      </c>
      <c r="J615" t="s">
        <v>8110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</row>
    <row r="616" spans="1:16" x14ac:dyDescent="0.3">
      <c r="A616" t="s">
        <v>9105</v>
      </c>
      <c r="B616">
        <v>614</v>
      </c>
      <c r="C616" t="s">
        <v>826</v>
      </c>
      <c r="D616" t="s">
        <v>3091</v>
      </c>
      <c r="E616" t="s">
        <v>5399</v>
      </c>
      <c r="F616" t="s">
        <v>9916</v>
      </c>
      <c r="G616" t="s">
        <v>14006</v>
      </c>
      <c r="H616" t="s">
        <v>14007</v>
      </c>
      <c r="I616" t="s">
        <v>9105</v>
      </c>
      <c r="J616" t="s">
        <v>9248</v>
      </c>
      <c r="K616" t="e">
        <v>#N/A</v>
      </c>
      <c r="L616" t="e">
        <v>#N/A</v>
      </c>
      <c r="M616" t="e">
        <v>#N/A</v>
      </c>
      <c r="N616" t="e">
        <v>#N/A</v>
      </c>
      <c r="O616" t="s">
        <v>12785</v>
      </c>
      <c r="P616" t="s">
        <v>47</v>
      </c>
    </row>
    <row r="617" spans="1:16" x14ac:dyDescent="0.3">
      <c r="A617" t="s">
        <v>6628</v>
      </c>
      <c r="B617">
        <v>615</v>
      </c>
      <c r="C617" t="s">
        <v>938</v>
      </c>
      <c r="D617" t="s">
        <v>3092</v>
      </c>
      <c r="E617" t="s">
        <v>5400</v>
      </c>
      <c r="F617" t="s">
        <v>10767</v>
      </c>
      <c r="G617" t="s">
        <v>14008</v>
      </c>
      <c r="H617" t="s">
        <v>14009</v>
      </c>
      <c r="I617" t="s">
        <v>6628</v>
      </c>
      <c r="J617" t="s">
        <v>8111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</row>
    <row r="618" spans="1:16" x14ac:dyDescent="0.3">
      <c r="A618" t="s">
        <v>6629</v>
      </c>
      <c r="B618">
        <v>616</v>
      </c>
      <c r="C618" t="s">
        <v>870</v>
      </c>
      <c r="D618" t="s">
        <v>3093</v>
      </c>
      <c r="E618" t="s">
        <v>5401</v>
      </c>
      <c r="F618" t="s">
        <v>9918</v>
      </c>
      <c r="G618" t="s">
        <v>14010</v>
      </c>
      <c r="H618" t="s">
        <v>14011</v>
      </c>
      <c r="I618" t="s">
        <v>6629</v>
      </c>
      <c r="J618" t="s">
        <v>8112</v>
      </c>
      <c r="K618" t="e">
        <v>#N/A</v>
      </c>
      <c r="L618" t="e">
        <v>#N/A</v>
      </c>
      <c r="M618" t="e">
        <v>#N/A</v>
      </c>
      <c r="N618" t="e">
        <v>#N/A</v>
      </c>
      <c r="O618" t="s">
        <v>12751</v>
      </c>
      <c r="P618" t="s">
        <v>76</v>
      </c>
    </row>
    <row r="619" spans="1:16" x14ac:dyDescent="0.3">
      <c r="A619" t="s">
        <v>6630</v>
      </c>
      <c r="B619">
        <v>617</v>
      </c>
      <c r="C619" t="s">
        <v>1295</v>
      </c>
      <c r="D619" t="s">
        <v>3094</v>
      </c>
      <c r="E619" t="s">
        <v>5402</v>
      </c>
      <c r="F619" t="s">
        <v>9503</v>
      </c>
      <c r="G619" t="s">
        <v>14012</v>
      </c>
      <c r="H619" t="s">
        <v>14013</v>
      </c>
      <c r="I619" t="s">
        <v>6630</v>
      </c>
      <c r="J619" t="s">
        <v>8113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</row>
    <row r="620" spans="1:16" x14ac:dyDescent="0.3">
      <c r="A620" t="s">
        <v>6631</v>
      </c>
      <c r="B620">
        <v>618</v>
      </c>
      <c r="C620" t="s">
        <v>1538</v>
      </c>
      <c r="D620" t="s">
        <v>3095</v>
      </c>
      <c r="E620" t="s">
        <v>5403</v>
      </c>
      <c r="F620" t="s">
        <v>9484</v>
      </c>
      <c r="G620" t="s">
        <v>14014</v>
      </c>
      <c r="H620" t="s">
        <v>14015</v>
      </c>
      <c r="I620" t="s">
        <v>6631</v>
      </c>
      <c r="J620" t="s">
        <v>8114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</row>
    <row r="621" spans="1:16" x14ac:dyDescent="0.3">
      <c r="A621" t="s">
        <v>6632</v>
      </c>
      <c r="B621">
        <v>619</v>
      </c>
      <c r="C621" t="s">
        <v>230</v>
      </c>
      <c r="D621" t="s">
        <v>3096</v>
      </c>
      <c r="E621" t="s">
        <v>5404</v>
      </c>
      <c r="F621" t="s">
        <v>9920</v>
      </c>
      <c r="G621" t="s">
        <v>14016</v>
      </c>
      <c r="H621" t="s">
        <v>14017</v>
      </c>
      <c r="I621" t="s">
        <v>6632</v>
      </c>
      <c r="J621" t="s">
        <v>8115</v>
      </c>
      <c r="K621" t="e">
        <v>#N/A</v>
      </c>
      <c r="L621" t="e">
        <v>#N/A</v>
      </c>
      <c r="M621" t="e">
        <v>#N/A</v>
      </c>
      <c r="N621" t="e">
        <v>#N/A</v>
      </c>
      <c r="O621" t="s">
        <v>12785</v>
      </c>
      <c r="P621" t="s">
        <v>52</v>
      </c>
    </row>
    <row r="622" spans="1:16" x14ac:dyDescent="0.3">
      <c r="A622" t="s">
        <v>9106</v>
      </c>
      <c r="B622">
        <v>620</v>
      </c>
      <c r="C622" t="s">
        <v>767</v>
      </c>
      <c r="D622" t="s">
        <v>3097</v>
      </c>
      <c r="E622" t="s">
        <v>5405</v>
      </c>
      <c r="F622" t="s">
        <v>9921</v>
      </c>
      <c r="G622" t="s">
        <v>14018</v>
      </c>
      <c r="H622" t="s">
        <v>14019</v>
      </c>
      <c r="I622" t="s">
        <v>9106</v>
      </c>
      <c r="J622" t="s">
        <v>9352</v>
      </c>
      <c r="K622" t="e">
        <v>#N/A</v>
      </c>
      <c r="L622" t="e">
        <v>#N/A</v>
      </c>
      <c r="M622" t="e">
        <v>#N/A</v>
      </c>
      <c r="N622" t="e">
        <v>#N/A</v>
      </c>
      <c r="O622" t="s">
        <v>12785</v>
      </c>
      <c r="P622" t="s">
        <v>58</v>
      </c>
    </row>
    <row r="623" spans="1:16" x14ac:dyDescent="0.3">
      <c r="A623" t="s">
        <v>6633</v>
      </c>
      <c r="B623">
        <v>621</v>
      </c>
      <c r="C623" t="s">
        <v>590</v>
      </c>
      <c r="D623" t="s">
        <v>3098</v>
      </c>
      <c r="E623" t="s">
        <v>5406</v>
      </c>
      <c r="F623" t="s">
        <v>9922</v>
      </c>
      <c r="G623" t="s">
        <v>14020</v>
      </c>
      <c r="H623" t="s">
        <v>14021</v>
      </c>
      <c r="I623" t="s">
        <v>6633</v>
      </c>
      <c r="J623" t="s">
        <v>8116</v>
      </c>
      <c r="K623" t="s">
        <v>591</v>
      </c>
      <c r="L623" t="s">
        <v>591</v>
      </c>
      <c r="M623" t="s">
        <v>591</v>
      </c>
      <c r="N623" t="s">
        <v>585</v>
      </c>
      <c r="O623" t="s">
        <v>12732</v>
      </c>
      <c r="P623" t="s">
        <v>58</v>
      </c>
    </row>
    <row r="624" spans="1:16" x14ac:dyDescent="0.3">
      <c r="A624" t="s">
        <v>6634</v>
      </c>
      <c r="B624">
        <v>622</v>
      </c>
      <c r="C624" t="s">
        <v>576</v>
      </c>
      <c r="D624" t="s">
        <v>3099</v>
      </c>
      <c r="E624" t="s">
        <v>5407</v>
      </c>
      <c r="F624" t="s">
        <v>9923</v>
      </c>
      <c r="G624" t="s">
        <v>14022</v>
      </c>
      <c r="H624" t="s">
        <v>14023</v>
      </c>
      <c r="I624" t="s">
        <v>6634</v>
      </c>
      <c r="J624" t="s">
        <v>8117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</row>
    <row r="625" spans="1:16" x14ac:dyDescent="0.3">
      <c r="A625" t="s">
        <v>6635</v>
      </c>
      <c r="B625">
        <v>623</v>
      </c>
      <c r="C625" t="s">
        <v>937</v>
      </c>
      <c r="D625" t="s">
        <v>3100</v>
      </c>
      <c r="E625" t="s">
        <v>5408</v>
      </c>
      <c r="F625" t="s">
        <v>9924</v>
      </c>
      <c r="G625" t="s">
        <v>14024</v>
      </c>
      <c r="H625" t="s">
        <v>14025</v>
      </c>
      <c r="I625" t="s">
        <v>6635</v>
      </c>
      <c r="J625" t="s">
        <v>8118</v>
      </c>
      <c r="K625" t="e">
        <v>#N/A</v>
      </c>
      <c r="L625" t="e">
        <v>#N/A</v>
      </c>
      <c r="M625" t="e">
        <v>#N/A</v>
      </c>
      <c r="N625" t="e">
        <v>#N/A</v>
      </c>
      <c r="O625" t="s">
        <v>12751</v>
      </c>
      <c r="P625" t="s">
        <v>96</v>
      </c>
    </row>
    <row r="626" spans="1:16" x14ac:dyDescent="0.3">
      <c r="A626" t="s">
        <v>6636</v>
      </c>
      <c r="B626">
        <v>624</v>
      </c>
      <c r="C626" t="s">
        <v>2103</v>
      </c>
      <c r="D626" t="s">
        <v>3101</v>
      </c>
      <c r="E626" t="s">
        <v>5409</v>
      </c>
      <c r="F626" t="s">
        <v>9925</v>
      </c>
      <c r="G626" t="s">
        <v>14026</v>
      </c>
      <c r="H626" t="s">
        <v>14027</v>
      </c>
      <c r="I626" t="s">
        <v>6636</v>
      </c>
      <c r="J626" t="s">
        <v>8119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</row>
    <row r="627" spans="1:16" x14ac:dyDescent="0.3">
      <c r="A627" t="s">
        <v>6637</v>
      </c>
      <c r="B627">
        <v>625</v>
      </c>
      <c r="C627" t="s">
        <v>2259</v>
      </c>
      <c r="D627" t="s">
        <v>3102</v>
      </c>
      <c r="E627" t="s">
        <v>5410</v>
      </c>
      <c r="F627" t="s">
        <v>9926</v>
      </c>
      <c r="G627" t="s">
        <v>14028</v>
      </c>
      <c r="H627" t="s">
        <v>14029</v>
      </c>
      <c r="I627" t="s">
        <v>6637</v>
      </c>
      <c r="J627" t="s">
        <v>8120</v>
      </c>
      <c r="K627" t="s">
        <v>2260</v>
      </c>
      <c r="L627" t="s">
        <v>2260</v>
      </c>
      <c r="M627" t="s">
        <v>2260</v>
      </c>
      <c r="N627" t="s">
        <v>773</v>
      </c>
      <c r="O627" t="s">
        <v>12732</v>
      </c>
      <c r="P627" t="s">
        <v>128</v>
      </c>
    </row>
    <row r="628" spans="1:16" x14ac:dyDescent="0.3">
      <c r="A628" t="s">
        <v>6638</v>
      </c>
      <c r="B628">
        <v>626</v>
      </c>
      <c r="C628" t="s">
        <v>2275</v>
      </c>
      <c r="D628" t="s">
        <v>3103</v>
      </c>
      <c r="E628" t="s">
        <v>5411</v>
      </c>
      <c r="F628" t="s">
        <v>16501</v>
      </c>
      <c r="G628" t="s">
        <v>14030</v>
      </c>
      <c r="H628" t="s">
        <v>14031</v>
      </c>
      <c r="I628" t="s">
        <v>6638</v>
      </c>
      <c r="J628" t="s">
        <v>8121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</row>
    <row r="629" spans="1:16" x14ac:dyDescent="0.3">
      <c r="A629" t="s">
        <v>6639</v>
      </c>
      <c r="B629">
        <v>627</v>
      </c>
      <c r="C629" t="s">
        <v>564</v>
      </c>
      <c r="D629" t="s">
        <v>3107</v>
      </c>
      <c r="E629" t="s">
        <v>5413</v>
      </c>
      <c r="F629" t="s">
        <v>9927</v>
      </c>
      <c r="G629" t="s">
        <v>14032</v>
      </c>
      <c r="H629" t="s">
        <v>14033</v>
      </c>
      <c r="I629" t="s">
        <v>6639</v>
      </c>
      <c r="J629" t="s">
        <v>8122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</row>
    <row r="630" spans="1:16" x14ac:dyDescent="0.3">
      <c r="A630" t="s">
        <v>6640</v>
      </c>
      <c r="B630">
        <v>628</v>
      </c>
      <c r="C630" t="s">
        <v>1424</v>
      </c>
      <c r="D630" t="s">
        <v>3108</v>
      </c>
      <c r="E630" t="s">
        <v>5415</v>
      </c>
      <c r="F630" t="s">
        <v>9928</v>
      </c>
      <c r="G630" t="s">
        <v>14034</v>
      </c>
      <c r="H630" t="s">
        <v>14035</v>
      </c>
      <c r="I630" t="s">
        <v>6640</v>
      </c>
      <c r="J630" t="s">
        <v>8123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</row>
    <row r="631" spans="1:16" x14ac:dyDescent="0.3">
      <c r="A631" t="s">
        <v>6641</v>
      </c>
      <c r="B631">
        <v>629</v>
      </c>
      <c r="C631" t="s">
        <v>1701</v>
      </c>
      <c r="D631" t="s">
        <v>3109</v>
      </c>
      <c r="E631" t="s">
        <v>5416</v>
      </c>
      <c r="F631" t="s">
        <v>9929</v>
      </c>
      <c r="G631" t="s">
        <v>14036</v>
      </c>
      <c r="H631" t="s">
        <v>14037</v>
      </c>
      <c r="I631" t="s">
        <v>6641</v>
      </c>
      <c r="J631" t="s">
        <v>8124</v>
      </c>
      <c r="K631" t="s">
        <v>1702</v>
      </c>
      <c r="L631" t="s">
        <v>1702</v>
      </c>
      <c r="M631" t="s">
        <v>1702</v>
      </c>
      <c r="N631" t="s">
        <v>439</v>
      </c>
      <c r="O631" t="s">
        <v>12751</v>
      </c>
      <c r="P631" t="s">
        <v>78</v>
      </c>
    </row>
    <row r="632" spans="1:16" x14ac:dyDescent="0.3">
      <c r="A632" t="s">
        <v>6642</v>
      </c>
      <c r="B632">
        <v>630</v>
      </c>
      <c r="C632" t="s">
        <v>1669</v>
      </c>
      <c r="D632" t="s">
        <v>3111</v>
      </c>
      <c r="E632" t="s">
        <v>5417</v>
      </c>
      <c r="F632" t="s">
        <v>9931</v>
      </c>
      <c r="G632" t="s">
        <v>14038</v>
      </c>
      <c r="H632" t="s">
        <v>14039</v>
      </c>
      <c r="I632" t="s">
        <v>6642</v>
      </c>
      <c r="J632" t="s">
        <v>8125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</row>
    <row r="633" spans="1:16" x14ac:dyDescent="0.3">
      <c r="A633" t="s">
        <v>6643</v>
      </c>
      <c r="B633">
        <v>631</v>
      </c>
      <c r="C633" t="s">
        <v>2170</v>
      </c>
      <c r="D633" t="s">
        <v>3112</v>
      </c>
      <c r="E633" t="s">
        <v>5418</v>
      </c>
      <c r="F633" t="s">
        <v>14040</v>
      </c>
      <c r="G633" t="s">
        <v>14041</v>
      </c>
      <c r="H633" t="s">
        <v>14042</v>
      </c>
      <c r="I633" t="s">
        <v>6643</v>
      </c>
      <c r="J633" t="s">
        <v>8126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</row>
    <row r="634" spans="1:16" x14ac:dyDescent="0.3">
      <c r="A634" t="s">
        <v>6644</v>
      </c>
      <c r="B634">
        <v>632</v>
      </c>
      <c r="C634" t="s">
        <v>1772</v>
      </c>
      <c r="D634" t="s">
        <v>3113</v>
      </c>
      <c r="E634" t="s">
        <v>5419</v>
      </c>
      <c r="F634" t="s">
        <v>9932</v>
      </c>
      <c r="G634" t="s">
        <v>14043</v>
      </c>
      <c r="H634" t="s">
        <v>14044</v>
      </c>
      <c r="I634" t="s">
        <v>6644</v>
      </c>
      <c r="J634" t="s">
        <v>8127</v>
      </c>
      <c r="K634" t="e">
        <v>#N/A</v>
      </c>
      <c r="L634" t="e">
        <v>#N/A</v>
      </c>
      <c r="M634" t="e">
        <v>#N/A</v>
      </c>
      <c r="N634" t="e">
        <v>#N/A</v>
      </c>
      <c r="O634" t="s">
        <v>12732</v>
      </c>
      <c r="P634" t="s">
        <v>36</v>
      </c>
    </row>
    <row r="635" spans="1:16" x14ac:dyDescent="0.3">
      <c r="A635" t="s">
        <v>6645</v>
      </c>
      <c r="B635">
        <v>633</v>
      </c>
      <c r="C635" t="s">
        <v>529</v>
      </c>
      <c r="D635" t="s">
        <v>3114</v>
      </c>
      <c r="E635" t="s">
        <v>5420</v>
      </c>
      <c r="F635" t="s">
        <v>9484</v>
      </c>
      <c r="G635" t="s">
        <v>14045</v>
      </c>
      <c r="H635" t="s">
        <v>14046</v>
      </c>
      <c r="I635" t="s">
        <v>6645</v>
      </c>
      <c r="J635" t="s">
        <v>8128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</row>
    <row r="636" spans="1:16" x14ac:dyDescent="0.3">
      <c r="A636" t="s">
        <v>6646</v>
      </c>
      <c r="B636">
        <v>634</v>
      </c>
      <c r="C636" t="s">
        <v>1894</v>
      </c>
      <c r="D636" t="s">
        <v>3115</v>
      </c>
      <c r="E636" t="s">
        <v>5421</v>
      </c>
      <c r="F636" t="s">
        <v>11211</v>
      </c>
      <c r="G636" t="s">
        <v>14047</v>
      </c>
      <c r="H636" t="s">
        <v>14048</v>
      </c>
      <c r="I636" t="s">
        <v>6646</v>
      </c>
      <c r="J636" t="s">
        <v>8129</v>
      </c>
      <c r="K636" t="s">
        <v>1895</v>
      </c>
      <c r="L636" t="s">
        <v>1895</v>
      </c>
      <c r="M636" t="s">
        <v>1895</v>
      </c>
      <c r="N636" t="s">
        <v>1211</v>
      </c>
      <c r="O636" t="s">
        <v>12751</v>
      </c>
      <c r="P636" t="s">
        <v>78</v>
      </c>
    </row>
    <row r="637" spans="1:16" x14ac:dyDescent="0.3">
      <c r="A637" t="s">
        <v>6647</v>
      </c>
      <c r="B637">
        <v>635</v>
      </c>
      <c r="C637" t="s">
        <v>1447</v>
      </c>
      <c r="D637" t="s">
        <v>3116</v>
      </c>
      <c r="E637" t="s">
        <v>5422</v>
      </c>
      <c r="F637" t="s">
        <v>9491</v>
      </c>
      <c r="G637" t="s">
        <v>14049</v>
      </c>
      <c r="H637" t="s">
        <v>14050</v>
      </c>
      <c r="I637" t="s">
        <v>6647</v>
      </c>
      <c r="J637" t="s">
        <v>8130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</row>
    <row r="638" spans="1:16" x14ac:dyDescent="0.3">
      <c r="A638" t="s">
        <v>9107</v>
      </c>
      <c r="B638">
        <v>636</v>
      </c>
      <c r="C638" t="s">
        <v>853</v>
      </c>
      <c r="D638" t="s">
        <v>3117</v>
      </c>
      <c r="E638" t="s">
        <v>5423</v>
      </c>
      <c r="F638" t="s">
        <v>9484</v>
      </c>
      <c r="G638" t="s">
        <v>14051</v>
      </c>
      <c r="H638" t="s">
        <v>14052</v>
      </c>
      <c r="I638" t="s">
        <v>9107</v>
      </c>
      <c r="J638" t="s">
        <v>9249</v>
      </c>
      <c r="K638" t="e">
        <v>#N/A</v>
      </c>
      <c r="L638" t="e">
        <v>#N/A</v>
      </c>
      <c r="M638" t="e">
        <v>#N/A</v>
      </c>
      <c r="N638" t="e">
        <v>#N/A</v>
      </c>
      <c r="O638" t="s">
        <v>12751</v>
      </c>
      <c r="P638" t="s">
        <v>36</v>
      </c>
    </row>
    <row r="639" spans="1:16" x14ac:dyDescent="0.3">
      <c r="A639" t="s">
        <v>9108</v>
      </c>
      <c r="B639">
        <v>637</v>
      </c>
      <c r="C639" t="s">
        <v>1059</v>
      </c>
      <c r="D639" t="s">
        <v>3118</v>
      </c>
      <c r="E639" t="s">
        <v>5425</v>
      </c>
      <c r="F639" t="s">
        <v>9544</v>
      </c>
      <c r="G639" t="s">
        <v>14053</v>
      </c>
      <c r="H639" t="s">
        <v>14054</v>
      </c>
      <c r="I639" t="s">
        <v>9108</v>
      </c>
      <c r="J639" t="s">
        <v>9250</v>
      </c>
      <c r="K639" t="e">
        <v>#N/A</v>
      </c>
      <c r="L639" t="e">
        <v>#N/A</v>
      </c>
      <c r="M639" t="e">
        <v>#N/A</v>
      </c>
      <c r="N639" t="e">
        <v>#N/A</v>
      </c>
      <c r="O639" t="s">
        <v>12751</v>
      </c>
      <c r="P639" t="s">
        <v>96</v>
      </c>
    </row>
    <row r="640" spans="1:16" x14ac:dyDescent="0.3">
      <c r="A640" t="s">
        <v>6648</v>
      </c>
      <c r="B640">
        <v>638</v>
      </c>
      <c r="C640" t="s">
        <v>2118</v>
      </c>
      <c r="D640" t="s">
        <v>3119</v>
      </c>
      <c r="E640" t="s">
        <v>5426</v>
      </c>
      <c r="F640" t="s">
        <v>9934</v>
      </c>
      <c r="G640" t="s">
        <v>14055</v>
      </c>
      <c r="H640" t="s">
        <v>14056</v>
      </c>
      <c r="I640" t="s">
        <v>6648</v>
      </c>
      <c r="J640" t="s">
        <v>8131</v>
      </c>
      <c r="K640" t="e">
        <v>#N/A</v>
      </c>
      <c r="L640" t="e">
        <v>#N/A</v>
      </c>
      <c r="M640" t="e">
        <v>#N/A</v>
      </c>
      <c r="N640" t="e">
        <v>#N/A</v>
      </c>
      <c r="O640" t="s">
        <v>12785</v>
      </c>
      <c r="P640" t="s">
        <v>96</v>
      </c>
    </row>
    <row r="641" spans="1:16" x14ac:dyDescent="0.3">
      <c r="A641" t="s">
        <v>6649</v>
      </c>
      <c r="B641">
        <v>639</v>
      </c>
      <c r="C641" t="s">
        <v>2077</v>
      </c>
      <c r="D641" t="s">
        <v>3120</v>
      </c>
      <c r="E641" t="s">
        <v>5427</v>
      </c>
      <c r="F641" t="s">
        <v>9936</v>
      </c>
      <c r="G641" t="s">
        <v>14057</v>
      </c>
      <c r="H641" t="s">
        <v>14058</v>
      </c>
      <c r="I641" t="s">
        <v>6649</v>
      </c>
      <c r="J641" t="s">
        <v>8132</v>
      </c>
      <c r="K641" t="e">
        <v>#N/A</v>
      </c>
      <c r="L641" t="e">
        <v>#N/A</v>
      </c>
      <c r="M641" t="e">
        <v>#N/A</v>
      </c>
      <c r="N641" t="e">
        <v>#N/A</v>
      </c>
      <c r="O641" t="s">
        <v>12751</v>
      </c>
      <c r="P641" t="s">
        <v>38</v>
      </c>
    </row>
    <row r="642" spans="1:16" x14ac:dyDescent="0.3">
      <c r="A642" t="s">
        <v>6650</v>
      </c>
      <c r="B642">
        <v>640</v>
      </c>
      <c r="C642" t="s">
        <v>1871</v>
      </c>
      <c r="D642" t="s">
        <v>3121</v>
      </c>
      <c r="E642" t="s">
        <v>5428</v>
      </c>
      <c r="F642" t="s">
        <v>9938</v>
      </c>
      <c r="G642" t="s">
        <v>14059</v>
      </c>
      <c r="H642" t="s">
        <v>14060</v>
      </c>
      <c r="I642" t="s">
        <v>6650</v>
      </c>
      <c r="J642" t="s">
        <v>8133</v>
      </c>
      <c r="K642" t="s">
        <v>1872</v>
      </c>
      <c r="L642" t="s">
        <v>1872</v>
      </c>
      <c r="M642" t="s">
        <v>1872</v>
      </c>
      <c r="N642" t="s">
        <v>773</v>
      </c>
      <c r="O642" t="s">
        <v>12732</v>
      </c>
      <c r="P642" t="s">
        <v>128</v>
      </c>
    </row>
    <row r="643" spans="1:16" x14ac:dyDescent="0.3">
      <c r="A643" t="s">
        <v>6651</v>
      </c>
      <c r="B643">
        <v>641</v>
      </c>
      <c r="C643" t="s">
        <v>1926</v>
      </c>
      <c r="D643" t="s">
        <v>3122</v>
      </c>
      <c r="E643" t="s">
        <v>5429</v>
      </c>
      <c r="F643" t="s">
        <v>9940</v>
      </c>
      <c r="G643" t="s">
        <v>14061</v>
      </c>
      <c r="H643" t="s">
        <v>14062</v>
      </c>
      <c r="I643" t="s">
        <v>6651</v>
      </c>
      <c r="J643" t="s">
        <v>8134</v>
      </c>
      <c r="K643" t="e">
        <v>#N/A</v>
      </c>
      <c r="L643" t="e">
        <v>#N/A</v>
      </c>
      <c r="M643" t="e">
        <v>#N/A</v>
      </c>
      <c r="N643" t="e">
        <v>#N/A</v>
      </c>
      <c r="O643" t="s">
        <v>12785</v>
      </c>
      <c r="P643" t="s">
        <v>52</v>
      </c>
    </row>
    <row r="644" spans="1:16" x14ac:dyDescent="0.3">
      <c r="A644" t="s">
        <v>9109</v>
      </c>
      <c r="B644">
        <v>642</v>
      </c>
      <c r="C644" t="s">
        <v>1118</v>
      </c>
      <c r="D644" t="s">
        <v>3123</v>
      </c>
      <c r="E644" t="s">
        <v>5430</v>
      </c>
      <c r="F644" t="s">
        <v>9484</v>
      </c>
      <c r="G644" t="s">
        <v>14063</v>
      </c>
      <c r="H644" t="s">
        <v>14064</v>
      </c>
      <c r="I644" t="s">
        <v>9109</v>
      </c>
      <c r="J644" t="s">
        <v>9251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</row>
    <row r="645" spans="1:16" x14ac:dyDescent="0.3">
      <c r="A645" t="s">
        <v>6652</v>
      </c>
      <c r="B645">
        <v>643</v>
      </c>
      <c r="C645" t="s">
        <v>1316</v>
      </c>
      <c r="D645" t="s">
        <v>3124</v>
      </c>
      <c r="E645" t="s">
        <v>5431</v>
      </c>
      <c r="F645" t="s">
        <v>9484</v>
      </c>
      <c r="G645" t="s">
        <v>14065</v>
      </c>
      <c r="H645" t="s">
        <v>14066</v>
      </c>
      <c r="I645" t="s">
        <v>6652</v>
      </c>
      <c r="J645" t="s">
        <v>8135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</row>
    <row r="646" spans="1:16" x14ac:dyDescent="0.3">
      <c r="A646" t="s">
        <v>6653</v>
      </c>
      <c r="B646">
        <v>644</v>
      </c>
      <c r="C646" t="s">
        <v>1613</v>
      </c>
      <c r="D646" t="s">
        <v>3125</v>
      </c>
      <c r="E646" t="s">
        <v>5432</v>
      </c>
      <c r="F646" t="s">
        <v>9942</v>
      </c>
      <c r="G646" t="s">
        <v>14067</v>
      </c>
      <c r="H646" t="s">
        <v>14068</v>
      </c>
      <c r="I646" t="s">
        <v>6653</v>
      </c>
      <c r="J646" t="s">
        <v>8136</v>
      </c>
      <c r="K646" t="e">
        <v>#N/A</v>
      </c>
      <c r="L646" t="e">
        <v>#N/A</v>
      </c>
      <c r="M646" t="e">
        <v>#N/A</v>
      </c>
      <c r="N646" t="e">
        <v>#N/A</v>
      </c>
      <c r="O646" t="s">
        <v>12785</v>
      </c>
      <c r="P646" t="s">
        <v>52</v>
      </c>
    </row>
    <row r="647" spans="1:16" x14ac:dyDescent="0.3">
      <c r="A647" t="s">
        <v>6654</v>
      </c>
      <c r="B647">
        <v>645</v>
      </c>
      <c r="C647" t="s">
        <v>1142</v>
      </c>
      <c r="D647" t="s">
        <v>3126</v>
      </c>
      <c r="E647" t="s">
        <v>5433</v>
      </c>
      <c r="F647" t="s">
        <v>9943</v>
      </c>
      <c r="G647" t="s">
        <v>14069</v>
      </c>
      <c r="H647" t="s">
        <v>14070</v>
      </c>
      <c r="I647" t="s">
        <v>6654</v>
      </c>
      <c r="J647" t="s">
        <v>8137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</row>
    <row r="648" spans="1:16" x14ac:dyDescent="0.3">
      <c r="A648" t="s">
        <v>6655</v>
      </c>
      <c r="B648">
        <v>646</v>
      </c>
      <c r="C648" t="s">
        <v>2165</v>
      </c>
      <c r="D648" t="s">
        <v>3127</v>
      </c>
      <c r="E648" t="s">
        <v>5434</v>
      </c>
      <c r="F648" t="s">
        <v>9944</v>
      </c>
      <c r="G648" t="s">
        <v>14071</v>
      </c>
      <c r="H648" t="s">
        <v>14072</v>
      </c>
      <c r="I648" t="s">
        <v>6655</v>
      </c>
      <c r="J648" t="s">
        <v>8138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</row>
    <row r="649" spans="1:16" x14ac:dyDescent="0.3">
      <c r="A649" t="s">
        <v>6656</v>
      </c>
      <c r="B649">
        <v>647</v>
      </c>
      <c r="C649" t="s">
        <v>1587</v>
      </c>
      <c r="D649" t="s">
        <v>3128</v>
      </c>
      <c r="E649" t="s">
        <v>5435</v>
      </c>
      <c r="F649" t="s">
        <v>9946</v>
      </c>
      <c r="G649" t="s">
        <v>14073</v>
      </c>
      <c r="H649" t="s">
        <v>14074</v>
      </c>
      <c r="I649" t="s">
        <v>6656</v>
      </c>
      <c r="J649" t="s">
        <v>8139</v>
      </c>
      <c r="K649" t="s">
        <v>1588</v>
      </c>
      <c r="L649" t="s">
        <v>1588</v>
      </c>
      <c r="M649" t="s">
        <v>1588</v>
      </c>
      <c r="N649" t="s">
        <v>73</v>
      </c>
      <c r="O649" t="s">
        <v>12732</v>
      </c>
      <c r="P649" t="s">
        <v>58</v>
      </c>
    </row>
    <row r="650" spans="1:16" x14ac:dyDescent="0.3">
      <c r="A650" t="s">
        <v>9207</v>
      </c>
      <c r="B650">
        <v>648</v>
      </c>
      <c r="C650" t="s">
        <v>1108</v>
      </c>
      <c r="D650" t="s">
        <v>3129</v>
      </c>
      <c r="E650" t="s">
        <v>5436</v>
      </c>
      <c r="F650" t="s">
        <v>9948</v>
      </c>
      <c r="G650" t="s">
        <v>14075</v>
      </c>
      <c r="H650" t="s">
        <v>14076</v>
      </c>
      <c r="I650" t="s">
        <v>9207</v>
      </c>
      <c r="J650" t="s">
        <v>9252</v>
      </c>
      <c r="K650" t="s">
        <v>1109</v>
      </c>
      <c r="L650" t="s">
        <v>1109</v>
      </c>
      <c r="M650" t="s">
        <v>1109</v>
      </c>
      <c r="N650" t="s">
        <v>213</v>
      </c>
      <c r="O650" t="s">
        <v>12732</v>
      </c>
      <c r="P650" t="s">
        <v>173</v>
      </c>
    </row>
    <row r="651" spans="1:16" x14ac:dyDescent="0.3">
      <c r="A651" t="s">
        <v>6657</v>
      </c>
      <c r="B651">
        <v>649</v>
      </c>
      <c r="C651" t="s">
        <v>536</v>
      </c>
      <c r="D651" t="s">
        <v>3130</v>
      </c>
      <c r="E651" t="s">
        <v>5437</v>
      </c>
      <c r="F651" t="s">
        <v>9950</v>
      </c>
      <c r="G651" t="s">
        <v>14077</v>
      </c>
      <c r="H651" t="s">
        <v>14078</v>
      </c>
      <c r="I651" t="s">
        <v>6657</v>
      </c>
      <c r="J651" t="s">
        <v>8140</v>
      </c>
      <c r="K651" t="s">
        <v>537</v>
      </c>
      <c r="L651" t="s">
        <v>537</v>
      </c>
      <c r="M651" t="s">
        <v>537</v>
      </c>
      <c r="N651" t="s">
        <v>538</v>
      </c>
      <c r="O651" t="s">
        <v>12732</v>
      </c>
      <c r="P651" t="s">
        <v>128</v>
      </c>
    </row>
    <row r="652" spans="1:16" x14ac:dyDescent="0.3">
      <c r="A652" t="s">
        <v>6658</v>
      </c>
      <c r="B652">
        <v>650</v>
      </c>
      <c r="C652" t="s">
        <v>443</v>
      </c>
      <c r="D652" t="s">
        <v>3131</v>
      </c>
      <c r="E652" t="s">
        <v>5438</v>
      </c>
      <c r="F652" t="s">
        <v>9952</v>
      </c>
      <c r="G652" t="s">
        <v>14079</v>
      </c>
      <c r="H652" t="s">
        <v>14080</v>
      </c>
      <c r="I652" t="s">
        <v>6658</v>
      </c>
      <c r="J652" t="s">
        <v>8141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</row>
    <row r="653" spans="1:16" x14ac:dyDescent="0.3">
      <c r="A653" t="s">
        <v>6659</v>
      </c>
      <c r="B653">
        <v>651</v>
      </c>
      <c r="C653" t="s">
        <v>393</v>
      </c>
      <c r="D653" t="s">
        <v>3132</v>
      </c>
      <c r="E653" t="s">
        <v>5439</v>
      </c>
      <c r="F653" t="s">
        <v>9953</v>
      </c>
      <c r="G653" t="s">
        <v>14081</v>
      </c>
      <c r="H653" t="s">
        <v>14082</v>
      </c>
      <c r="I653" t="s">
        <v>6659</v>
      </c>
      <c r="J653" t="s">
        <v>8142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</row>
    <row r="654" spans="1:16" x14ac:dyDescent="0.3">
      <c r="A654" t="s">
        <v>6660</v>
      </c>
      <c r="B654">
        <v>652</v>
      </c>
      <c r="C654" t="s">
        <v>602</v>
      </c>
      <c r="D654" t="s">
        <v>3133</v>
      </c>
      <c r="E654" t="s">
        <v>5440</v>
      </c>
      <c r="F654" t="s">
        <v>9484</v>
      </c>
      <c r="G654" t="s">
        <v>14083</v>
      </c>
      <c r="H654" t="s">
        <v>14084</v>
      </c>
      <c r="I654" t="s">
        <v>6660</v>
      </c>
      <c r="J654" t="s">
        <v>8143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</row>
    <row r="655" spans="1:16" x14ac:dyDescent="0.3">
      <c r="A655" t="s">
        <v>6661</v>
      </c>
      <c r="B655">
        <v>653</v>
      </c>
      <c r="C655" t="s">
        <v>506</v>
      </c>
      <c r="D655" t="s">
        <v>3134</v>
      </c>
      <c r="E655" t="s">
        <v>5441</v>
      </c>
      <c r="F655" t="s">
        <v>9954</v>
      </c>
      <c r="G655" t="s">
        <v>14085</v>
      </c>
      <c r="H655" t="s">
        <v>14086</v>
      </c>
      <c r="I655" t="s">
        <v>6661</v>
      </c>
      <c r="J655" t="s">
        <v>8144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</row>
    <row r="656" spans="1:16" x14ac:dyDescent="0.3">
      <c r="A656" t="s">
        <v>6662</v>
      </c>
      <c r="B656">
        <v>654</v>
      </c>
      <c r="C656" t="s">
        <v>436</v>
      </c>
      <c r="D656" t="s">
        <v>3135</v>
      </c>
      <c r="E656" t="s">
        <v>5442</v>
      </c>
      <c r="F656" t="s">
        <v>9955</v>
      </c>
      <c r="G656" t="s">
        <v>14087</v>
      </c>
      <c r="H656" t="s">
        <v>14088</v>
      </c>
      <c r="I656" t="s">
        <v>6662</v>
      </c>
      <c r="J656" t="s">
        <v>8145</v>
      </c>
      <c r="K656" t="e">
        <v>#N/A</v>
      </c>
      <c r="L656" t="e">
        <v>#N/A</v>
      </c>
      <c r="M656" t="e">
        <v>#N/A</v>
      </c>
      <c r="N656" t="e">
        <v>#N/A</v>
      </c>
      <c r="O656" t="s">
        <v>12751</v>
      </c>
      <c r="P656" t="s">
        <v>36</v>
      </c>
    </row>
    <row r="657" spans="1:16" x14ac:dyDescent="0.3">
      <c r="A657" t="s">
        <v>6663</v>
      </c>
      <c r="B657">
        <v>655</v>
      </c>
      <c r="C657" t="s">
        <v>1596</v>
      </c>
      <c r="D657" t="s">
        <v>3136</v>
      </c>
      <c r="E657" t="s">
        <v>5443</v>
      </c>
      <c r="F657" t="s">
        <v>9956</v>
      </c>
      <c r="G657" t="s">
        <v>14089</v>
      </c>
      <c r="H657" t="s">
        <v>14090</v>
      </c>
      <c r="I657" t="s">
        <v>6663</v>
      </c>
      <c r="J657" t="s">
        <v>8146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</row>
    <row r="658" spans="1:16" x14ac:dyDescent="0.3">
      <c r="A658" t="s">
        <v>6664</v>
      </c>
      <c r="B658">
        <v>656</v>
      </c>
      <c r="C658" t="s">
        <v>1239</v>
      </c>
      <c r="D658" t="s">
        <v>3137</v>
      </c>
      <c r="E658" t="s">
        <v>5444</v>
      </c>
      <c r="F658" t="s">
        <v>9958</v>
      </c>
      <c r="G658" t="s">
        <v>14091</v>
      </c>
      <c r="H658" t="s">
        <v>14092</v>
      </c>
      <c r="I658" t="s">
        <v>6664</v>
      </c>
      <c r="J658" t="s">
        <v>8147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</row>
    <row r="659" spans="1:16" x14ac:dyDescent="0.3">
      <c r="A659" t="s">
        <v>9110</v>
      </c>
      <c r="B659">
        <v>657</v>
      </c>
      <c r="C659" t="s">
        <v>822</v>
      </c>
      <c r="D659" t="s">
        <v>3138</v>
      </c>
      <c r="E659" t="s">
        <v>5445</v>
      </c>
      <c r="F659" t="s">
        <v>9960</v>
      </c>
      <c r="G659" t="s">
        <v>14093</v>
      </c>
      <c r="H659" t="s">
        <v>14094</v>
      </c>
      <c r="I659" t="s">
        <v>9110</v>
      </c>
      <c r="J659" t="s">
        <v>9253</v>
      </c>
      <c r="K659" t="s">
        <v>823</v>
      </c>
      <c r="L659" t="s">
        <v>823</v>
      </c>
      <c r="M659" t="s">
        <v>823</v>
      </c>
      <c r="N659" t="s">
        <v>625</v>
      </c>
      <c r="O659" t="s">
        <v>12732</v>
      </c>
      <c r="P659" t="s">
        <v>173</v>
      </c>
    </row>
    <row r="660" spans="1:16" x14ac:dyDescent="0.3">
      <c r="A660" t="s">
        <v>9111</v>
      </c>
      <c r="B660">
        <v>658</v>
      </c>
      <c r="C660" t="s">
        <v>898</v>
      </c>
      <c r="D660" t="s">
        <v>3139</v>
      </c>
      <c r="E660" t="s">
        <v>5446</v>
      </c>
      <c r="F660" t="s">
        <v>9962</v>
      </c>
      <c r="G660" t="s">
        <v>14095</v>
      </c>
      <c r="H660" t="s">
        <v>14096</v>
      </c>
      <c r="I660" t="s">
        <v>9111</v>
      </c>
      <c r="J660" t="s">
        <v>9353</v>
      </c>
      <c r="K660" t="e">
        <v>#N/A</v>
      </c>
      <c r="L660" t="e">
        <v>#N/A</v>
      </c>
      <c r="M660" t="e">
        <v>#N/A</v>
      </c>
      <c r="N660" t="e">
        <v>#N/A</v>
      </c>
      <c r="O660" t="s">
        <v>12785</v>
      </c>
      <c r="P660" t="s">
        <v>43</v>
      </c>
    </row>
    <row r="661" spans="1:16" x14ac:dyDescent="0.3">
      <c r="A661" t="s">
        <v>6665</v>
      </c>
      <c r="B661">
        <v>659</v>
      </c>
      <c r="C661" t="s">
        <v>412</v>
      </c>
      <c r="D661" t="s">
        <v>3140</v>
      </c>
      <c r="E661" t="s">
        <v>5447</v>
      </c>
      <c r="F661" t="s">
        <v>9558</v>
      </c>
      <c r="G661" t="s">
        <v>14097</v>
      </c>
      <c r="H661" t="s">
        <v>14098</v>
      </c>
      <c r="I661" t="s">
        <v>6665</v>
      </c>
      <c r="J661" t="s">
        <v>8148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</row>
    <row r="662" spans="1:16" x14ac:dyDescent="0.3">
      <c r="A662" t="s">
        <v>6666</v>
      </c>
      <c r="B662">
        <v>660</v>
      </c>
      <c r="C662" t="s">
        <v>2013</v>
      </c>
      <c r="D662" t="s">
        <v>3141</v>
      </c>
      <c r="E662" t="s">
        <v>5448</v>
      </c>
      <c r="F662" t="s">
        <v>9965</v>
      </c>
      <c r="G662" t="s">
        <v>14099</v>
      </c>
      <c r="H662" t="s">
        <v>14100</v>
      </c>
      <c r="I662" t="s">
        <v>6666</v>
      </c>
      <c r="J662" t="s">
        <v>8149</v>
      </c>
      <c r="K662" t="s">
        <v>2014</v>
      </c>
      <c r="L662" t="s">
        <v>2014</v>
      </c>
      <c r="M662" t="s">
        <v>2014</v>
      </c>
      <c r="N662" t="s">
        <v>69</v>
      </c>
      <c r="O662" t="s">
        <v>12732</v>
      </c>
      <c r="P662" t="s">
        <v>58</v>
      </c>
    </row>
    <row r="663" spans="1:16" x14ac:dyDescent="0.3">
      <c r="A663" t="s">
        <v>6667</v>
      </c>
      <c r="B663">
        <v>661</v>
      </c>
      <c r="C663" t="s">
        <v>1010</v>
      </c>
      <c r="D663" t="s">
        <v>3142</v>
      </c>
      <c r="E663" t="s">
        <v>5449</v>
      </c>
      <c r="F663" t="s">
        <v>11219</v>
      </c>
      <c r="G663" t="s">
        <v>14101</v>
      </c>
      <c r="H663" t="s">
        <v>14102</v>
      </c>
      <c r="I663" t="s">
        <v>6667</v>
      </c>
      <c r="J663" t="s">
        <v>8150</v>
      </c>
      <c r="K663" t="e">
        <v>#N/A</v>
      </c>
      <c r="L663" t="e">
        <v>#N/A</v>
      </c>
      <c r="M663" t="e">
        <v>#N/A</v>
      </c>
      <c r="N663" t="e">
        <v>#N/A</v>
      </c>
      <c r="O663" t="s">
        <v>12751</v>
      </c>
      <c r="P663" t="s">
        <v>249</v>
      </c>
    </row>
    <row r="664" spans="1:16" x14ac:dyDescent="0.3">
      <c r="A664" t="s">
        <v>9112</v>
      </c>
      <c r="B664">
        <v>662</v>
      </c>
      <c r="C664" t="s">
        <v>838</v>
      </c>
      <c r="D664" t="s">
        <v>3143</v>
      </c>
      <c r="E664" t="s">
        <v>5450</v>
      </c>
      <c r="F664" t="s">
        <v>16502</v>
      </c>
      <c r="G664" t="s">
        <v>14103</v>
      </c>
      <c r="H664" t="s">
        <v>14104</v>
      </c>
      <c r="I664" t="s">
        <v>9112</v>
      </c>
      <c r="J664" t="s">
        <v>9254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</row>
    <row r="665" spans="1:16" x14ac:dyDescent="0.3">
      <c r="A665" t="s">
        <v>6668</v>
      </c>
      <c r="B665">
        <v>663</v>
      </c>
      <c r="C665" t="s">
        <v>2059</v>
      </c>
      <c r="D665" t="s">
        <v>3144</v>
      </c>
      <c r="E665" t="s">
        <v>5451</v>
      </c>
      <c r="F665" t="s">
        <v>9967</v>
      </c>
      <c r="G665" t="s">
        <v>14105</v>
      </c>
      <c r="H665" t="s">
        <v>14106</v>
      </c>
      <c r="I665" t="s">
        <v>6668</v>
      </c>
      <c r="J665" t="s">
        <v>8151</v>
      </c>
      <c r="K665" t="s">
        <v>2060</v>
      </c>
      <c r="L665" t="s">
        <v>2060</v>
      </c>
      <c r="M665" t="s">
        <v>2060</v>
      </c>
      <c r="N665" t="s">
        <v>1767</v>
      </c>
      <c r="O665" t="s">
        <v>12732</v>
      </c>
      <c r="P665" t="s">
        <v>147</v>
      </c>
    </row>
    <row r="666" spans="1:16" x14ac:dyDescent="0.3">
      <c r="A666" t="s">
        <v>6669</v>
      </c>
      <c r="B666">
        <v>664</v>
      </c>
      <c r="C666" t="s">
        <v>2015</v>
      </c>
      <c r="D666" t="s">
        <v>3145</v>
      </c>
      <c r="E666" t="s">
        <v>5452</v>
      </c>
      <c r="F666" t="s">
        <v>9969</v>
      </c>
      <c r="G666" t="s">
        <v>14107</v>
      </c>
      <c r="H666" t="s">
        <v>14108</v>
      </c>
      <c r="I666" t="s">
        <v>6669</v>
      </c>
      <c r="J666" t="s">
        <v>8152</v>
      </c>
      <c r="K666" t="s">
        <v>2016</v>
      </c>
      <c r="L666" t="s">
        <v>2016</v>
      </c>
      <c r="M666" t="s">
        <v>2016</v>
      </c>
      <c r="N666" t="s">
        <v>1767</v>
      </c>
      <c r="O666" t="s">
        <v>12732</v>
      </c>
      <c r="P666" t="s">
        <v>147</v>
      </c>
    </row>
    <row r="667" spans="1:16" x14ac:dyDescent="0.3">
      <c r="A667" t="s">
        <v>6670</v>
      </c>
      <c r="B667">
        <v>665</v>
      </c>
      <c r="C667" t="s">
        <v>757</v>
      </c>
      <c r="D667" t="s">
        <v>3146</v>
      </c>
      <c r="E667" t="s">
        <v>5453</v>
      </c>
      <c r="F667" t="s">
        <v>9593</v>
      </c>
      <c r="G667" t="s">
        <v>14109</v>
      </c>
      <c r="H667" t="s">
        <v>14110</v>
      </c>
      <c r="I667" t="s">
        <v>6670</v>
      </c>
      <c r="J667" t="s">
        <v>8153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</row>
    <row r="668" spans="1:16" x14ac:dyDescent="0.3">
      <c r="A668" t="s">
        <v>6671</v>
      </c>
      <c r="B668">
        <v>666</v>
      </c>
      <c r="C668" t="s">
        <v>1896</v>
      </c>
      <c r="D668" t="s">
        <v>3147</v>
      </c>
      <c r="E668" t="s">
        <v>5079</v>
      </c>
      <c r="F668" t="s">
        <v>9528</v>
      </c>
      <c r="G668" t="s">
        <v>14111</v>
      </c>
      <c r="H668" t="s">
        <v>14112</v>
      </c>
      <c r="I668" t="s">
        <v>6671</v>
      </c>
      <c r="J668" t="s">
        <v>8154</v>
      </c>
      <c r="K668" t="e">
        <v>#N/A</v>
      </c>
      <c r="L668" t="e">
        <v>#N/A</v>
      </c>
      <c r="M668" t="s">
        <v>4306</v>
      </c>
      <c r="N668" t="e">
        <v>#N/A</v>
      </c>
      <c r="O668" t="e">
        <v>#N/A</v>
      </c>
      <c r="P668" t="e">
        <v>#N/A</v>
      </c>
    </row>
    <row r="669" spans="1:16" x14ac:dyDescent="0.3">
      <c r="A669" t="s">
        <v>6672</v>
      </c>
      <c r="B669">
        <v>667</v>
      </c>
      <c r="C669" t="s">
        <v>1536</v>
      </c>
      <c r="D669" t="s">
        <v>3148</v>
      </c>
      <c r="E669" t="s">
        <v>5455</v>
      </c>
      <c r="F669" t="s">
        <v>9972</v>
      </c>
      <c r="G669" t="s">
        <v>14113</v>
      </c>
      <c r="H669" t="s">
        <v>14114</v>
      </c>
      <c r="I669" t="s">
        <v>6672</v>
      </c>
      <c r="J669" t="s">
        <v>8155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</row>
    <row r="670" spans="1:16" x14ac:dyDescent="0.3">
      <c r="A670" t="s">
        <v>6673</v>
      </c>
      <c r="B670">
        <v>668</v>
      </c>
      <c r="C670" t="s">
        <v>723</v>
      </c>
      <c r="D670" t="s">
        <v>3149</v>
      </c>
      <c r="E670" t="s">
        <v>5456</v>
      </c>
      <c r="F670" t="s">
        <v>9484</v>
      </c>
      <c r="G670" t="s">
        <v>14115</v>
      </c>
      <c r="H670" t="s">
        <v>14116</v>
      </c>
      <c r="I670" t="s">
        <v>6673</v>
      </c>
      <c r="J670" t="s">
        <v>8156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</row>
    <row r="671" spans="1:16" x14ac:dyDescent="0.3">
      <c r="A671" t="s">
        <v>6674</v>
      </c>
      <c r="B671">
        <v>669</v>
      </c>
      <c r="C671" t="s">
        <v>2195</v>
      </c>
      <c r="D671" t="s">
        <v>3150</v>
      </c>
      <c r="E671" t="s">
        <v>5457</v>
      </c>
      <c r="F671" t="s">
        <v>16503</v>
      </c>
      <c r="G671" t="s">
        <v>14117</v>
      </c>
      <c r="H671" t="s">
        <v>14118</v>
      </c>
      <c r="I671" t="s">
        <v>6674</v>
      </c>
      <c r="J671" t="s">
        <v>8157</v>
      </c>
      <c r="K671" t="s">
        <v>2196</v>
      </c>
      <c r="L671" t="s">
        <v>2196</v>
      </c>
      <c r="M671" t="s">
        <v>2196</v>
      </c>
      <c r="N671" t="s">
        <v>146</v>
      </c>
      <c r="O671" t="e">
        <v>#N/A</v>
      </c>
      <c r="P671" t="e">
        <v>#N/A</v>
      </c>
    </row>
    <row r="672" spans="1:16" x14ac:dyDescent="0.3">
      <c r="A672" t="s">
        <v>6675</v>
      </c>
      <c r="B672">
        <v>670</v>
      </c>
      <c r="C672" t="s">
        <v>2022</v>
      </c>
      <c r="D672" t="s">
        <v>3151</v>
      </c>
      <c r="E672" t="s">
        <v>5458</v>
      </c>
      <c r="F672" t="s">
        <v>9974</v>
      </c>
      <c r="G672" t="s">
        <v>14119</v>
      </c>
      <c r="H672" t="s">
        <v>14120</v>
      </c>
      <c r="I672" t="s">
        <v>6675</v>
      </c>
      <c r="J672" t="s">
        <v>8158</v>
      </c>
      <c r="K672" t="s">
        <v>2023</v>
      </c>
      <c r="L672" t="s">
        <v>2023</v>
      </c>
      <c r="M672" t="s">
        <v>2023</v>
      </c>
      <c r="N672" t="s">
        <v>1580</v>
      </c>
      <c r="O672" t="s">
        <v>12732</v>
      </c>
      <c r="P672" t="s">
        <v>128</v>
      </c>
    </row>
    <row r="673" spans="1:16" x14ac:dyDescent="0.3">
      <c r="A673" t="s">
        <v>6676</v>
      </c>
      <c r="B673">
        <v>671</v>
      </c>
      <c r="C673" t="s">
        <v>1521</v>
      </c>
      <c r="D673" t="s">
        <v>3152</v>
      </c>
      <c r="E673" t="s">
        <v>5459</v>
      </c>
      <c r="F673" t="s">
        <v>9976</v>
      </c>
      <c r="G673" t="s">
        <v>14121</v>
      </c>
      <c r="H673" t="s">
        <v>14122</v>
      </c>
      <c r="I673" t="s">
        <v>6676</v>
      </c>
      <c r="J673" t="s">
        <v>8159</v>
      </c>
      <c r="K673" t="s">
        <v>1522</v>
      </c>
      <c r="L673" t="s">
        <v>1522</v>
      </c>
      <c r="M673" t="s">
        <v>1522</v>
      </c>
      <c r="N673" t="s">
        <v>406</v>
      </c>
      <c r="O673" t="s">
        <v>12732</v>
      </c>
      <c r="P673" t="s">
        <v>128</v>
      </c>
    </row>
    <row r="674" spans="1:16" x14ac:dyDescent="0.3">
      <c r="A674" t="s">
        <v>6677</v>
      </c>
      <c r="B674">
        <v>672</v>
      </c>
      <c r="C674" t="s">
        <v>1412</v>
      </c>
      <c r="D674" t="s">
        <v>3153</v>
      </c>
      <c r="E674" t="s">
        <v>5460</v>
      </c>
      <c r="F674" t="s">
        <v>9978</v>
      </c>
      <c r="G674" t="s">
        <v>14123</v>
      </c>
      <c r="H674" t="s">
        <v>14124</v>
      </c>
      <c r="I674" t="s">
        <v>6677</v>
      </c>
      <c r="J674" t="s">
        <v>8160</v>
      </c>
      <c r="K674" t="s">
        <v>1413</v>
      </c>
      <c r="L674" t="s">
        <v>1413</v>
      </c>
      <c r="M674" t="s">
        <v>1413</v>
      </c>
      <c r="N674" t="s">
        <v>406</v>
      </c>
      <c r="O674" t="s">
        <v>12732</v>
      </c>
      <c r="P674" t="s">
        <v>128</v>
      </c>
    </row>
    <row r="675" spans="1:16" x14ac:dyDescent="0.3">
      <c r="A675" t="s">
        <v>6678</v>
      </c>
      <c r="B675">
        <v>673</v>
      </c>
      <c r="C675" t="s">
        <v>1578</v>
      </c>
      <c r="D675" t="s">
        <v>3154</v>
      </c>
      <c r="E675" t="s">
        <v>5461</v>
      </c>
      <c r="F675" t="s">
        <v>9980</v>
      </c>
      <c r="G675" t="s">
        <v>14125</v>
      </c>
      <c r="H675" t="s">
        <v>14126</v>
      </c>
      <c r="I675" t="s">
        <v>6678</v>
      </c>
      <c r="J675" t="s">
        <v>8161</v>
      </c>
      <c r="K675" t="s">
        <v>1579</v>
      </c>
      <c r="L675" t="s">
        <v>1579</v>
      </c>
      <c r="M675" t="s">
        <v>1579</v>
      </c>
      <c r="N675" t="s">
        <v>1580</v>
      </c>
      <c r="O675" t="s">
        <v>12732</v>
      </c>
      <c r="P675" t="s">
        <v>128</v>
      </c>
    </row>
    <row r="676" spans="1:16" x14ac:dyDescent="0.3">
      <c r="A676" t="s">
        <v>6679</v>
      </c>
      <c r="B676">
        <v>674</v>
      </c>
      <c r="C676" t="s">
        <v>1615</v>
      </c>
      <c r="D676" t="s">
        <v>3155</v>
      </c>
      <c r="E676" t="s">
        <v>5462</v>
      </c>
      <c r="F676" t="s">
        <v>9982</v>
      </c>
      <c r="G676" t="s">
        <v>14127</v>
      </c>
      <c r="H676" t="s">
        <v>14128</v>
      </c>
      <c r="I676" t="s">
        <v>6679</v>
      </c>
      <c r="J676" t="s">
        <v>8162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</row>
    <row r="677" spans="1:16" x14ac:dyDescent="0.3">
      <c r="A677" t="s">
        <v>6680</v>
      </c>
      <c r="B677">
        <v>675</v>
      </c>
      <c r="C677" t="s">
        <v>1882</v>
      </c>
      <c r="D677" t="s">
        <v>3156</v>
      </c>
      <c r="E677" t="s">
        <v>5463</v>
      </c>
      <c r="F677" t="s">
        <v>9984</v>
      </c>
      <c r="G677" t="s">
        <v>14129</v>
      </c>
      <c r="H677" t="s">
        <v>14130</v>
      </c>
      <c r="I677" t="s">
        <v>6680</v>
      </c>
      <c r="J677" t="s">
        <v>8163</v>
      </c>
      <c r="K677" t="s">
        <v>1883</v>
      </c>
      <c r="L677" t="s">
        <v>1883</v>
      </c>
      <c r="M677" t="s">
        <v>1883</v>
      </c>
      <c r="N677" t="s">
        <v>1884</v>
      </c>
      <c r="O677" t="s">
        <v>12732</v>
      </c>
      <c r="P677" t="s">
        <v>128</v>
      </c>
    </row>
    <row r="678" spans="1:16" x14ac:dyDescent="0.3">
      <c r="A678" t="s">
        <v>6681</v>
      </c>
      <c r="B678">
        <v>676</v>
      </c>
      <c r="C678" t="s">
        <v>1828</v>
      </c>
      <c r="D678" t="s">
        <v>3157</v>
      </c>
      <c r="E678" t="s">
        <v>5464</v>
      </c>
      <c r="F678" t="s">
        <v>9985</v>
      </c>
      <c r="G678" t="s">
        <v>14131</v>
      </c>
      <c r="H678" t="s">
        <v>14132</v>
      </c>
      <c r="I678" t="s">
        <v>6681</v>
      </c>
      <c r="J678" t="s">
        <v>8164</v>
      </c>
      <c r="K678" t="s">
        <v>1829</v>
      </c>
      <c r="L678" t="s">
        <v>1829</v>
      </c>
      <c r="M678" t="s">
        <v>1829</v>
      </c>
      <c r="N678" t="s">
        <v>773</v>
      </c>
      <c r="O678" t="s">
        <v>12732</v>
      </c>
      <c r="P678" t="s">
        <v>128</v>
      </c>
    </row>
    <row r="679" spans="1:16" x14ac:dyDescent="0.3">
      <c r="A679" t="s">
        <v>6682</v>
      </c>
      <c r="B679">
        <v>677</v>
      </c>
      <c r="C679" t="s">
        <v>229</v>
      </c>
      <c r="D679" t="s">
        <v>3158</v>
      </c>
      <c r="E679" t="s">
        <v>5465</v>
      </c>
      <c r="F679" t="s">
        <v>9987</v>
      </c>
      <c r="G679" t="s">
        <v>14133</v>
      </c>
      <c r="H679" t="s">
        <v>14134</v>
      </c>
      <c r="I679" t="s">
        <v>6682</v>
      </c>
      <c r="J679" t="s">
        <v>8165</v>
      </c>
      <c r="K679" t="e">
        <v>#N/A</v>
      </c>
      <c r="L679" t="e">
        <v>#N/A</v>
      </c>
      <c r="M679" t="e">
        <v>#N/A</v>
      </c>
      <c r="N679" t="e">
        <v>#N/A</v>
      </c>
      <c r="O679" t="s">
        <v>12785</v>
      </c>
      <c r="P679" t="s">
        <v>43</v>
      </c>
    </row>
    <row r="680" spans="1:16" x14ac:dyDescent="0.3">
      <c r="A680" t="s">
        <v>6683</v>
      </c>
      <c r="B680">
        <v>678</v>
      </c>
      <c r="C680" t="s">
        <v>1633</v>
      </c>
      <c r="D680" t="s">
        <v>3159</v>
      </c>
      <c r="E680" t="s">
        <v>5466</v>
      </c>
      <c r="F680" t="s">
        <v>9989</v>
      </c>
      <c r="G680" t="s">
        <v>14135</v>
      </c>
      <c r="H680" t="s">
        <v>14136</v>
      </c>
      <c r="I680" t="s">
        <v>6683</v>
      </c>
      <c r="J680" t="s">
        <v>8166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</row>
    <row r="681" spans="1:16" x14ac:dyDescent="0.3">
      <c r="A681" t="s">
        <v>6684</v>
      </c>
      <c r="B681">
        <v>679</v>
      </c>
      <c r="C681" t="s">
        <v>1366</v>
      </c>
      <c r="D681" t="s">
        <v>3160</v>
      </c>
      <c r="E681" t="s">
        <v>5467</v>
      </c>
      <c r="F681" t="s">
        <v>9991</v>
      </c>
      <c r="G681" t="s">
        <v>14137</v>
      </c>
      <c r="H681" t="s">
        <v>14138</v>
      </c>
      <c r="I681" t="s">
        <v>6684</v>
      </c>
      <c r="J681" t="s">
        <v>8167</v>
      </c>
      <c r="K681" t="s">
        <v>1367</v>
      </c>
      <c r="L681" t="s">
        <v>1367</v>
      </c>
      <c r="M681" t="s">
        <v>1367</v>
      </c>
      <c r="N681" t="s">
        <v>69</v>
      </c>
      <c r="O681" t="s">
        <v>12732</v>
      </c>
      <c r="P681" t="s">
        <v>58</v>
      </c>
    </row>
    <row r="682" spans="1:16" x14ac:dyDescent="0.3">
      <c r="A682" t="s">
        <v>6685</v>
      </c>
      <c r="B682">
        <v>680</v>
      </c>
      <c r="C682" t="s">
        <v>1777</v>
      </c>
      <c r="D682" t="s">
        <v>3161</v>
      </c>
      <c r="E682" t="s">
        <v>5468</v>
      </c>
      <c r="F682" t="s">
        <v>9993</v>
      </c>
      <c r="G682" t="s">
        <v>14139</v>
      </c>
      <c r="H682" t="s">
        <v>14140</v>
      </c>
      <c r="I682" t="s">
        <v>6685</v>
      </c>
      <c r="J682" t="s">
        <v>8168</v>
      </c>
      <c r="K682" t="s">
        <v>1778</v>
      </c>
      <c r="L682" t="s">
        <v>1778</v>
      </c>
      <c r="M682" t="s">
        <v>1778</v>
      </c>
      <c r="N682" t="s">
        <v>489</v>
      </c>
      <c r="O682" t="s">
        <v>12732</v>
      </c>
      <c r="P682" t="s">
        <v>58</v>
      </c>
    </row>
    <row r="683" spans="1:16" x14ac:dyDescent="0.3">
      <c r="A683" t="s">
        <v>6686</v>
      </c>
      <c r="B683">
        <v>681</v>
      </c>
      <c r="C683" t="s">
        <v>1391</v>
      </c>
      <c r="D683" t="s">
        <v>3162</v>
      </c>
      <c r="E683" t="s">
        <v>5469</v>
      </c>
      <c r="F683" t="s">
        <v>9674</v>
      </c>
      <c r="G683" t="s">
        <v>14141</v>
      </c>
      <c r="H683" t="s">
        <v>14142</v>
      </c>
      <c r="I683" t="s">
        <v>6686</v>
      </c>
      <c r="J683" t="s">
        <v>8169</v>
      </c>
      <c r="K683" t="e">
        <v>#N/A</v>
      </c>
      <c r="L683" t="e">
        <v>#N/A</v>
      </c>
      <c r="M683" t="e">
        <v>#N/A</v>
      </c>
      <c r="N683" t="e">
        <v>#N/A</v>
      </c>
      <c r="O683" t="s">
        <v>12751</v>
      </c>
      <c r="P683" t="s">
        <v>96</v>
      </c>
    </row>
    <row r="684" spans="1:16" x14ac:dyDescent="0.3">
      <c r="A684" t="s">
        <v>6687</v>
      </c>
      <c r="B684">
        <v>682</v>
      </c>
      <c r="C684" t="s">
        <v>1785</v>
      </c>
      <c r="D684" t="s">
        <v>3163</v>
      </c>
      <c r="E684" t="s">
        <v>5470</v>
      </c>
      <c r="F684" t="s">
        <v>9996</v>
      </c>
      <c r="G684" t="s">
        <v>14143</v>
      </c>
      <c r="H684" t="s">
        <v>14144</v>
      </c>
      <c r="I684" t="s">
        <v>6687</v>
      </c>
      <c r="J684" t="s">
        <v>8170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</row>
    <row r="685" spans="1:16" x14ac:dyDescent="0.3">
      <c r="A685" t="s">
        <v>6688</v>
      </c>
      <c r="B685">
        <v>683</v>
      </c>
      <c r="C685" t="s">
        <v>2271</v>
      </c>
      <c r="D685" t="s">
        <v>3164</v>
      </c>
      <c r="E685" t="s">
        <v>5471</v>
      </c>
      <c r="F685" t="s">
        <v>9996</v>
      </c>
      <c r="G685" t="s">
        <v>14145</v>
      </c>
      <c r="H685" t="s">
        <v>14146</v>
      </c>
      <c r="I685" t="s">
        <v>6688</v>
      </c>
      <c r="J685" t="s">
        <v>8171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</row>
    <row r="686" spans="1:16" x14ac:dyDescent="0.3">
      <c r="A686" t="s">
        <v>6689</v>
      </c>
      <c r="B686">
        <v>684</v>
      </c>
      <c r="C686" t="s">
        <v>319</v>
      </c>
      <c r="D686" t="s">
        <v>3165</v>
      </c>
      <c r="E686" t="s">
        <v>5472</v>
      </c>
      <c r="F686" t="s">
        <v>16504</v>
      </c>
      <c r="G686" t="s">
        <v>14147</v>
      </c>
      <c r="H686" t="s">
        <v>14148</v>
      </c>
      <c r="I686" t="s">
        <v>6689</v>
      </c>
      <c r="J686" t="s">
        <v>8172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</row>
    <row r="687" spans="1:16" x14ac:dyDescent="0.3">
      <c r="A687" t="s">
        <v>6690</v>
      </c>
      <c r="B687">
        <v>685</v>
      </c>
      <c r="C687" t="s">
        <v>142</v>
      </c>
      <c r="D687" t="s">
        <v>3166</v>
      </c>
      <c r="E687" t="s">
        <v>5473</v>
      </c>
      <c r="F687" t="s">
        <v>9997</v>
      </c>
      <c r="G687" t="s">
        <v>14149</v>
      </c>
      <c r="H687" t="s">
        <v>14150</v>
      </c>
      <c r="I687" t="s">
        <v>6690</v>
      </c>
      <c r="J687" t="s">
        <v>8173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</row>
    <row r="688" spans="1:16" x14ac:dyDescent="0.3">
      <c r="A688" t="s">
        <v>9113</v>
      </c>
      <c r="B688">
        <v>686</v>
      </c>
      <c r="C688" t="s">
        <v>344</v>
      </c>
      <c r="D688" t="s">
        <v>3167</v>
      </c>
      <c r="E688" t="s">
        <v>5474</v>
      </c>
      <c r="F688" t="s">
        <v>9998</v>
      </c>
      <c r="G688" t="s">
        <v>14151</v>
      </c>
      <c r="H688" t="s">
        <v>14152</v>
      </c>
      <c r="I688" t="s">
        <v>9113</v>
      </c>
      <c r="J688" t="s">
        <v>9255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</row>
    <row r="689" spans="1:16" x14ac:dyDescent="0.3">
      <c r="A689" t="s">
        <v>6691</v>
      </c>
      <c r="B689">
        <v>687</v>
      </c>
      <c r="C689" t="s">
        <v>1826</v>
      </c>
      <c r="D689" t="s">
        <v>3168</v>
      </c>
      <c r="E689" t="s">
        <v>5475</v>
      </c>
      <c r="F689" t="s">
        <v>9503</v>
      </c>
      <c r="G689" t="s">
        <v>14153</v>
      </c>
      <c r="H689" t="s">
        <v>14154</v>
      </c>
      <c r="I689" t="s">
        <v>6691</v>
      </c>
      <c r="J689" t="s">
        <v>8174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</row>
    <row r="690" spans="1:16" x14ac:dyDescent="0.3">
      <c r="A690" t="s">
        <v>6692</v>
      </c>
      <c r="B690">
        <v>688</v>
      </c>
      <c r="C690" t="s">
        <v>1955</v>
      </c>
      <c r="D690" t="s">
        <v>3170</v>
      </c>
      <c r="E690" t="s">
        <v>5477</v>
      </c>
      <c r="F690" t="s">
        <v>10001</v>
      </c>
      <c r="G690" t="s">
        <v>14155</v>
      </c>
      <c r="H690" t="s">
        <v>14156</v>
      </c>
      <c r="I690" t="s">
        <v>6692</v>
      </c>
      <c r="J690" t="s">
        <v>8175</v>
      </c>
      <c r="K690" t="s">
        <v>1956</v>
      </c>
      <c r="L690" t="s">
        <v>1956</v>
      </c>
      <c r="M690" t="s">
        <v>1956</v>
      </c>
      <c r="N690" t="s">
        <v>1307</v>
      </c>
      <c r="O690" t="s">
        <v>12732</v>
      </c>
      <c r="P690" t="s">
        <v>173</v>
      </c>
    </row>
    <row r="691" spans="1:16" x14ac:dyDescent="0.3">
      <c r="A691" t="s">
        <v>6693</v>
      </c>
      <c r="B691">
        <v>689</v>
      </c>
      <c r="C691" t="s">
        <v>2002</v>
      </c>
      <c r="D691" t="s">
        <v>3171</v>
      </c>
      <c r="E691" t="s">
        <v>5478</v>
      </c>
      <c r="F691" t="s">
        <v>9484</v>
      </c>
      <c r="G691" t="s">
        <v>14157</v>
      </c>
      <c r="H691" t="s">
        <v>14158</v>
      </c>
      <c r="I691" t="s">
        <v>6693</v>
      </c>
      <c r="J691" t="s">
        <v>8176</v>
      </c>
      <c r="K691" t="e">
        <v>#N/A</v>
      </c>
      <c r="L691" t="e">
        <v>#N/A</v>
      </c>
      <c r="M691" t="e">
        <v>#N/A</v>
      </c>
      <c r="N691" t="e">
        <v>#N/A</v>
      </c>
      <c r="O691" t="s">
        <v>12751</v>
      </c>
      <c r="P691" t="s">
        <v>36</v>
      </c>
    </row>
    <row r="692" spans="1:16" x14ac:dyDescent="0.3">
      <c r="A692" t="s">
        <v>6694</v>
      </c>
      <c r="B692">
        <v>690</v>
      </c>
      <c r="C692" t="s">
        <v>1086</v>
      </c>
      <c r="D692" t="s">
        <v>3172</v>
      </c>
      <c r="E692" t="s">
        <v>5479</v>
      </c>
      <c r="F692" t="s">
        <v>10003</v>
      </c>
      <c r="G692" t="s">
        <v>14159</v>
      </c>
      <c r="H692" t="s">
        <v>14160</v>
      </c>
      <c r="I692" t="s">
        <v>6694</v>
      </c>
      <c r="J692" t="s">
        <v>8177</v>
      </c>
      <c r="K692" t="s">
        <v>1087</v>
      </c>
      <c r="L692" t="s">
        <v>1087</v>
      </c>
      <c r="M692" t="s">
        <v>1087</v>
      </c>
      <c r="N692" t="s">
        <v>941</v>
      </c>
      <c r="O692" t="s">
        <v>12732</v>
      </c>
      <c r="P692" t="s">
        <v>58</v>
      </c>
    </row>
    <row r="693" spans="1:16" x14ac:dyDescent="0.3">
      <c r="A693" t="s">
        <v>6695</v>
      </c>
      <c r="B693">
        <v>691</v>
      </c>
      <c r="C693" t="s">
        <v>656</v>
      </c>
      <c r="D693" t="s">
        <v>3174</v>
      </c>
      <c r="E693" t="s">
        <v>5481</v>
      </c>
      <c r="F693" t="s">
        <v>9635</v>
      </c>
      <c r="G693" t="s">
        <v>14161</v>
      </c>
      <c r="H693" t="s">
        <v>14162</v>
      </c>
      <c r="I693" t="s">
        <v>6695</v>
      </c>
      <c r="J693" t="s">
        <v>8178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</row>
    <row r="694" spans="1:16" x14ac:dyDescent="0.3">
      <c r="A694" t="s">
        <v>6696</v>
      </c>
      <c r="B694">
        <v>692</v>
      </c>
      <c r="C694" t="s">
        <v>196</v>
      </c>
      <c r="D694" t="s">
        <v>3175</v>
      </c>
      <c r="E694" t="s">
        <v>5482</v>
      </c>
      <c r="F694" t="s">
        <v>9931</v>
      </c>
      <c r="G694" t="s">
        <v>14163</v>
      </c>
      <c r="H694" t="s">
        <v>14164</v>
      </c>
      <c r="I694" t="s">
        <v>6696</v>
      </c>
      <c r="J694" t="s">
        <v>8179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</row>
    <row r="695" spans="1:16" x14ac:dyDescent="0.3">
      <c r="A695" t="s">
        <v>6697</v>
      </c>
      <c r="B695">
        <v>693</v>
      </c>
      <c r="C695" t="s">
        <v>2261</v>
      </c>
      <c r="D695" t="s">
        <v>3176</v>
      </c>
      <c r="E695" t="s">
        <v>5483</v>
      </c>
      <c r="F695" t="s">
        <v>9558</v>
      </c>
      <c r="G695" t="s">
        <v>14165</v>
      </c>
      <c r="H695" t="s">
        <v>14166</v>
      </c>
      <c r="I695" t="s">
        <v>6697</v>
      </c>
      <c r="J695" t="s">
        <v>8180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</row>
    <row r="696" spans="1:16" x14ac:dyDescent="0.3">
      <c r="A696" t="s">
        <v>6698</v>
      </c>
      <c r="B696">
        <v>694</v>
      </c>
      <c r="C696" t="s">
        <v>2292</v>
      </c>
      <c r="D696" t="s">
        <v>3177</v>
      </c>
      <c r="E696" t="s">
        <v>5485</v>
      </c>
      <c r="F696" t="s">
        <v>10006</v>
      </c>
      <c r="G696" t="s">
        <v>14167</v>
      </c>
      <c r="H696" t="s">
        <v>14168</v>
      </c>
      <c r="I696" t="s">
        <v>6698</v>
      </c>
      <c r="J696" t="s">
        <v>8181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</row>
    <row r="697" spans="1:16" x14ac:dyDescent="0.3">
      <c r="A697" t="s">
        <v>6699</v>
      </c>
      <c r="B697">
        <v>695</v>
      </c>
      <c r="C697" t="s">
        <v>1047</v>
      </c>
      <c r="D697" t="s">
        <v>3178</v>
      </c>
      <c r="E697" t="s">
        <v>5486</v>
      </c>
      <c r="F697" t="s">
        <v>10008</v>
      </c>
      <c r="G697" t="s">
        <v>14169</v>
      </c>
      <c r="H697" t="s">
        <v>14170</v>
      </c>
      <c r="I697" t="s">
        <v>6699</v>
      </c>
      <c r="J697" t="s">
        <v>8182</v>
      </c>
      <c r="K697" t="e">
        <v>#N/A</v>
      </c>
      <c r="L697" t="e">
        <v>#N/A</v>
      </c>
      <c r="M697" t="e">
        <v>#N/A</v>
      </c>
      <c r="N697" t="e">
        <v>#N/A</v>
      </c>
      <c r="O697" t="s">
        <v>12751</v>
      </c>
      <c r="P697" t="s">
        <v>43</v>
      </c>
    </row>
    <row r="698" spans="1:16" x14ac:dyDescent="0.3">
      <c r="A698" t="s">
        <v>6700</v>
      </c>
      <c r="B698">
        <v>696</v>
      </c>
      <c r="C698" t="s">
        <v>605</v>
      </c>
      <c r="D698" t="s">
        <v>3179</v>
      </c>
      <c r="E698" t="s">
        <v>5487</v>
      </c>
      <c r="F698" t="s">
        <v>9484</v>
      </c>
      <c r="G698" t="s">
        <v>14171</v>
      </c>
      <c r="H698" t="s">
        <v>14172</v>
      </c>
      <c r="I698" t="s">
        <v>6700</v>
      </c>
      <c r="J698" t="s">
        <v>8183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</row>
    <row r="699" spans="1:16" x14ac:dyDescent="0.3">
      <c r="A699" t="s">
        <v>6701</v>
      </c>
      <c r="B699">
        <v>697</v>
      </c>
      <c r="C699" t="s">
        <v>507</v>
      </c>
      <c r="D699" t="s">
        <v>3180</v>
      </c>
      <c r="E699" t="s">
        <v>5488</v>
      </c>
      <c r="F699" t="s">
        <v>10010</v>
      </c>
      <c r="G699" t="s">
        <v>14173</v>
      </c>
      <c r="H699" t="s">
        <v>14174</v>
      </c>
      <c r="I699" t="s">
        <v>6701</v>
      </c>
      <c r="J699" t="s">
        <v>8184</v>
      </c>
      <c r="K699" t="s">
        <v>508</v>
      </c>
      <c r="L699" t="s">
        <v>508</v>
      </c>
      <c r="M699" t="s">
        <v>508</v>
      </c>
      <c r="N699" t="s">
        <v>509</v>
      </c>
      <c r="O699" t="s">
        <v>12732</v>
      </c>
      <c r="P699" t="s">
        <v>128</v>
      </c>
    </row>
    <row r="700" spans="1:16" x14ac:dyDescent="0.3">
      <c r="A700" t="s">
        <v>6702</v>
      </c>
      <c r="B700">
        <v>698</v>
      </c>
      <c r="C700" t="s">
        <v>2278</v>
      </c>
      <c r="D700" t="s">
        <v>3182</v>
      </c>
      <c r="E700" t="s">
        <v>5489</v>
      </c>
      <c r="F700" t="s">
        <v>9484</v>
      </c>
      <c r="G700" t="s">
        <v>14175</v>
      </c>
      <c r="H700" t="s">
        <v>14176</v>
      </c>
      <c r="I700" t="s">
        <v>6702</v>
      </c>
      <c r="J700" t="s">
        <v>8185</v>
      </c>
      <c r="K700" t="s">
        <v>2279</v>
      </c>
      <c r="L700" t="s">
        <v>2279</v>
      </c>
      <c r="M700" t="s">
        <v>2279</v>
      </c>
      <c r="N700" t="s">
        <v>293</v>
      </c>
      <c r="O700" t="s">
        <v>12732</v>
      </c>
      <c r="P700" t="s">
        <v>58</v>
      </c>
    </row>
    <row r="701" spans="1:16" x14ac:dyDescent="0.3">
      <c r="A701" t="s">
        <v>6703</v>
      </c>
      <c r="B701">
        <v>699</v>
      </c>
      <c r="C701" t="s">
        <v>2210</v>
      </c>
      <c r="D701" t="s">
        <v>3183</v>
      </c>
      <c r="E701" t="s">
        <v>5490</v>
      </c>
      <c r="F701" t="s">
        <v>9485</v>
      </c>
      <c r="G701" t="s">
        <v>14177</v>
      </c>
      <c r="H701" t="s">
        <v>14178</v>
      </c>
      <c r="I701" t="s">
        <v>6703</v>
      </c>
      <c r="J701" t="s">
        <v>8186</v>
      </c>
      <c r="K701" t="e">
        <v>#N/A</v>
      </c>
      <c r="L701" t="e">
        <v>#N/A</v>
      </c>
      <c r="M701" t="e">
        <v>#N/A</v>
      </c>
      <c r="N701" t="e">
        <v>#N/A</v>
      </c>
      <c r="O701" t="s">
        <v>12751</v>
      </c>
      <c r="P701" t="s">
        <v>58</v>
      </c>
    </row>
    <row r="702" spans="1:16" x14ac:dyDescent="0.3">
      <c r="A702" t="s">
        <v>6704</v>
      </c>
      <c r="B702">
        <v>700</v>
      </c>
      <c r="C702" t="s">
        <v>1049</v>
      </c>
      <c r="D702" t="s">
        <v>3184</v>
      </c>
      <c r="E702" t="s">
        <v>5491</v>
      </c>
      <c r="F702" t="s">
        <v>12002</v>
      </c>
      <c r="G702" t="s">
        <v>14179</v>
      </c>
      <c r="H702" t="s">
        <v>14180</v>
      </c>
      <c r="I702" t="s">
        <v>6704</v>
      </c>
      <c r="J702" t="s">
        <v>8187</v>
      </c>
      <c r="K702" t="s">
        <v>1050</v>
      </c>
      <c r="L702" t="s">
        <v>1050</v>
      </c>
      <c r="M702" t="s">
        <v>1050</v>
      </c>
      <c r="N702" t="s">
        <v>1051</v>
      </c>
      <c r="O702" t="s">
        <v>12732</v>
      </c>
      <c r="P702" t="s">
        <v>147</v>
      </c>
    </row>
    <row r="703" spans="1:16" x14ac:dyDescent="0.3">
      <c r="A703" t="s">
        <v>6705</v>
      </c>
      <c r="B703">
        <v>701</v>
      </c>
      <c r="C703" t="s">
        <v>1648</v>
      </c>
      <c r="D703" t="s">
        <v>3185</v>
      </c>
      <c r="E703" t="s">
        <v>5492</v>
      </c>
      <c r="F703" t="s">
        <v>9484</v>
      </c>
      <c r="G703" t="s">
        <v>14181</v>
      </c>
      <c r="H703" t="s">
        <v>14182</v>
      </c>
      <c r="I703" t="s">
        <v>6705</v>
      </c>
      <c r="J703" t="s">
        <v>8188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</row>
    <row r="704" spans="1:16" x14ac:dyDescent="0.3">
      <c r="A704" t="s">
        <v>6706</v>
      </c>
      <c r="B704">
        <v>702</v>
      </c>
      <c r="C704" t="s">
        <v>987</v>
      </c>
      <c r="D704" t="s">
        <v>3186</v>
      </c>
      <c r="E704" t="s">
        <v>5493</v>
      </c>
      <c r="F704" t="s">
        <v>10012</v>
      </c>
      <c r="G704" t="s">
        <v>14183</v>
      </c>
      <c r="H704" t="s">
        <v>14184</v>
      </c>
      <c r="I704" t="s">
        <v>6706</v>
      </c>
      <c r="J704" t="s">
        <v>8189</v>
      </c>
      <c r="K704" t="s">
        <v>988</v>
      </c>
      <c r="L704" t="s">
        <v>988</v>
      </c>
      <c r="M704" t="s">
        <v>988</v>
      </c>
      <c r="N704" t="s">
        <v>631</v>
      </c>
      <c r="O704" t="s">
        <v>12732</v>
      </c>
      <c r="P704" t="s">
        <v>58</v>
      </c>
    </row>
    <row r="705" spans="1:16" x14ac:dyDescent="0.3">
      <c r="A705" t="s">
        <v>6707</v>
      </c>
      <c r="B705">
        <v>703</v>
      </c>
      <c r="C705" t="s">
        <v>1708</v>
      </c>
      <c r="D705" t="s">
        <v>3187</v>
      </c>
      <c r="E705" t="s">
        <v>5494</v>
      </c>
      <c r="F705" t="s">
        <v>9914</v>
      </c>
      <c r="G705" t="s">
        <v>14185</v>
      </c>
      <c r="H705" t="s">
        <v>14186</v>
      </c>
      <c r="I705" t="s">
        <v>6707</v>
      </c>
      <c r="J705" t="s">
        <v>8190</v>
      </c>
      <c r="K705" t="s">
        <v>1709</v>
      </c>
      <c r="L705" t="s">
        <v>1709</v>
      </c>
      <c r="M705" t="s">
        <v>1709</v>
      </c>
      <c r="N705" t="s">
        <v>631</v>
      </c>
      <c r="O705" t="s">
        <v>12732</v>
      </c>
      <c r="P705" t="s">
        <v>58</v>
      </c>
    </row>
    <row r="706" spans="1:16" x14ac:dyDescent="0.3">
      <c r="A706" t="s">
        <v>6708</v>
      </c>
      <c r="B706">
        <v>704</v>
      </c>
      <c r="C706" t="s">
        <v>1407</v>
      </c>
      <c r="D706" t="s">
        <v>3188</v>
      </c>
      <c r="E706" t="s">
        <v>5495</v>
      </c>
      <c r="F706" t="s">
        <v>10013</v>
      </c>
      <c r="G706" t="s">
        <v>14187</v>
      </c>
      <c r="H706" t="s">
        <v>14188</v>
      </c>
      <c r="I706" t="s">
        <v>6708</v>
      </c>
      <c r="J706" t="s">
        <v>8191</v>
      </c>
      <c r="K706" t="s">
        <v>1408</v>
      </c>
      <c r="L706" t="s">
        <v>1408</v>
      </c>
      <c r="M706" t="s">
        <v>1408</v>
      </c>
      <c r="N706" t="s">
        <v>1360</v>
      </c>
      <c r="O706" t="s">
        <v>12732</v>
      </c>
      <c r="P706" t="s">
        <v>60</v>
      </c>
    </row>
    <row r="707" spans="1:16" x14ac:dyDescent="0.3">
      <c r="A707" t="s">
        <v>9114</v>
      </c>
      <c r="B707">
        <v>705</v>
      </c>
      <c r="C707" t="s">
        <v>1358</v>
      </c>
      <c r="D707" t="s">
        <v>3189</v>
      </c>
      <c r="E707" t="s">
        <v>5496</v>
      </c>
      <c r="F707" t="s">
        <v>10014</v>
      </c>
      <c r="G707" t="s">
        <v>14189</v>
      </c>
      <c r="H707" t="s">
        <v>14190</v>
      </c>
      <c r="I707" t="s">
        <v>9114</v>
      </c>
      <c r="J707" t="s">
        <v>9256</v>
      </c>
      <c r="K707" t="s">
        <v>1359</v>
      </c>
      <c r="L707" t="s">
        <v>1359</v>
      </c>
      <c r="M707" t="s">
        <v>1359</v>
      </c>
      <c r="N707" t="s">
        <v>1360</v>
      </c>
      <c r="O707" t="s">
        <v>12732</v>
      </c>
      <c r="P707" t="s">
        <v>60</v>
      </c>
    </row>
    <row r="708" spans="1:16" x14ac:dyDescent="0.3">
      <c r="A708" t="s">
        <v>6709</v>
      </c>
      <c r="B708">
        <v>706</v>
      </c>
      <c r="C708" t="s">
        <v>1002</v>
      </c>
      <c r="D708" t="s">
        <v>3190</v>
      </c>
      <c r="E708" t="s">
        <v>5497</v>
      </c>
      <c r="F708" t="s">
        <v>10015</v>
      </c>
      <c r="G708" t="s">
        <v>14191</v>
      </c>
      <c r="H708" t="s">
        <v>14192</v>
      </c>
      <c r="I708" t="s">
        <v>6709</v>
      </c>
      <c r="J708" t="s">
        <v>8192</v>
      </c>
      <c r="K708" t="e">
        <v>#N/A</v>
      </c>
      <c r="L708" t="e">
        <v>#N/A</v>
      </c>
      <c r="M708" t="e">
        <v>#N/A</v>
      </c>
      <c r="N708" t="e">
        <v>#N/A</v>
      </c>
      <c r="O708" t="s">
        <v>12751</v>
      </c>
      <c r="P708" t="s">
        <v>36</v>
      </c>
    </row>
    <row r="709" spans="1:16" x14ac:dyDescent="0.3">
      <c r="A709" t="s">
        <v>6710</v>
      </c>
      <c r="B709">
        <v>707</v>
      </c>
      <c r="C709" t="s">
        <v>849</v>
      </c>
      <c r="D709" t="s">
        <v>3191</v>
      </c>
      <c r="E709" t="s">
        <v>5499</v>
      </c>
      <c r="F709" t="s">
        <v>10016</v>
      </c>
      <c r="G709" t="s">
        <v>14193</v>
      </c>
      <c r="H709" t="s">
        <v>14194</v>
      </c>
      <c r="I709" t="s">
        <v>6710</v>
      </c>
      <c r="J709" t="s">
        <v>8193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</row>
    <row r="710" spans="1:16" x14ac:dyDescent="0.3">
      <c r="A710" t="s">
        <v>6711</v>
      </c>
      <c r="B710">
        <v>708</v>
      </c>
      <c r="C710" t="s">
        <v>2039</v>
      </c>
      <c r="D710" t="s">
        <v>13257</v>
      </c>
      <c r="E710" t="s">
        <v>5500</v>
      </c>
      <c r="F710" t="s">
        <v>12006</v>
      </c>
      <c r="G710" t="s">
        <v>14195</v>
      </c>
      <c r="H710" t="s">
        <v>14196</v>
      </c>
      <c r="I710" t="s">
        <v>6711</v>
      </c>
      <c r="J710" t="s">
        <v>8194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</row>
    <row r="711" spans="1:16" x14ac:dyDescent="0.3">
      <c r="A711" t="s">
        <v>6712</v>
      </c>
      <c r="B711">
        <v>709</v>
      </c>
      <c r="C711" t="s">
        <v>477</v>
      </c>
      <c r="D711" t="s">
        <v>3193</v>
      </c>
      <c r="E711" t="s">
        <v>5501</v>
      </c>
      <c r="F711" t="s">
        <v>9484</v>
      </c>
      <c r="G711" t="s">
        <v>14197</v>
      </c>
      <c r="H711" t="s">
        <v>14198</v>
      </c>
      <c r="I711" t="s">
        <v>6712</v>
      </c>
      <c r="J711" t="s">
        <v>8195</v>
      </c>
      <c r="K711" t="e">
        <v>#N/A</v>
      </c>
      <c r="L711" t="e">
        <v>#N/A</v>
      </c>
      <c r="M711" t="e">
        <v>#N/A</v>
      </c>
      <c r="N711" t="e">
        <v>#N/A</v>
      </c>
      <c r="O711" t="s">
        <v>12751</v>
      </c>
      <c r="P711" t="s">
        <v>36</v>
      </c>
    </row>
    <row r="712" spans="1:16" x14ac:dyDescent="0.3">
      <c r="A712" t="s">
        <v>6713</v>
      </c>
      <c r="B712">
        <v>710</v>
      </c>
      <c r="C712" t="s">
        <v>1719</v>
      </c>
      <c r="D712" t="s">
        <v>3194</v>
      </c>
      <c r="E712" t="s">
        <v>5502</v>
      </c>
      <c r="F712" t="s">
        <v>10018</v>
      </c>
      <c r="G712" t="s">
        <v>14199</v>
      </c>
      <c r="H712" t="s">
        <v>14200</v>
      </c>
      <c r="I712" t="s">
        <v>6713</v>
      </c>
      <c r="J712" t="s">
        <v>8196</v>
      </c>
      <c r="K712" t="s">
        <v>640</v>
      </c>
      <c r="L712" t="s">
        <v>640</v>
      </c>
      <c r="M712" t="s">
        <v>640</v>
      </c>
      <c r="N712" t="s">
        <v>159</v>
      </c>
      <c r="O712" t="s">
        <v>12732</v>
      </c>
      <c r="P712" t="s">
        <v>128</v>
      </c>
    </row>
    <row r="713" spans="1:16" x14ac:dyDescent="0.3">
      <c r="A713" t="s">
        <v>6714</v>
      </c>
      <c r="B713">
        <v>711</v>
      </c>
      <c r="C713" t="s">
        <v>2005</v>
      </c>
      <c r="D713" t="s">
        <v>3195</v>
      </c>
      <c r="E713" t="s">
        <v>5503</v>
      </c>
      <c r="F713" t="s">
        <v>10019</v>
      </c>
      <c r="G713" t="s">
        <v>14201</v>
      </c>
      <c r="H713" t="s">
        <v>14202</v>
      </c>
      <c r="I713" t="s">
        <v>6714</v>
      </c>
      <c r="J713" t="s">
        <v>8197</v>
      </c>
      <c r="K713" t="s">
        <v>2006</v>
      </c>
      <c r="L713" t="s">
        <v>2006</v>
      </c>
      <c r="M713" t="s">
        <v>2006</v>
      </c>
      <c r="N713" t="s">
        <v>139</v>
      </c>
      <c r="O713" t="s">
        <v>12732</v>
      </c>
      <c r="P713" t="s">
        <v>60</v>
      </c>
    </row>
    <row r="714" spans="1:16" x14ac:dyDescent="0.3">
      <c r="A714" t="s">
        <v>6715</v>
      </c>
      <c r="B714">
        <v>712</v>
      </c>
      <c r="C714" t="s">
        <v>472</v>
      </c>
      <c r="D714" t="s">
        <v>3196</v>
      </c>
      <c r="E714" t="s">
        <v>5504</v>
      </c>
      <c r="F714" t="s">
        <v>10021</v>
      </c>
      <c r="G714" t="s">
        <v>14203</v>
      </c>
      <c r="H714" t="s">
        <v>14204</v>
      </c>
      <c r="I714" t="s">
        <v>6715</v>
      </c>
      <c r="J714" t="s">
        <v>8198</v>
      </c>
      <c r="K714" t="s">
        <v>469</v>
      </c>
      <c r="L714" t="s">
        <v>469</v>
      </c>
      <c r="M714" t="s">
        <v>4306</v>
      </c>
      <c r="N714" t="s">
        <v>470</v>
      </c>
      <c r="O714" t="e">
        <v>#N/A</v>
      </c>
      <c r="P714" t="e">
        <v>#N/A</v>
      </c>
    </row>
    <row r="715" spans="1:16" x14ac:dyDescent="0.3">
      <c r="A715" t="s">
        <v>6716</v>
      </c>
      <c r="B715">
        <v>713</v>
      </c>
      <c r="C715" t="s">
        <v>1503</v>
      </c>
      <c r="D715" t="s">
        <v>3197</v>
      </c>
      <c r="E715" t="s">
        <v>5505</v>
      </c>
      <c r="F715" t="s">
        <v>10022</v>
      </c>
      <c r="G715" t="s">
        <v>14205</v>
      </c>
      <c r="H715" t="s">
        <v>14206</v>
      </c>
      <c r="I715" t="s">
        <v>6716</v>
      </c>
      <c r="J715" t="s">
        <v>8199</v>
      </c>
      <c r="K715" t="s">
        <v>1504</v>
      </c>
      <c r="L715" t="s">
        <v>1504</v>
      </c>
      <c r="M715" t="s">
        <v>1504</v>
      </c>
      <c r="N715" t="s">
        <v>209</v>
      </c>
      <c r="O715" t="e">
        <v>#N/A</v>
      </c>
      <c r="P715" t="e">
        <v>#N/A</v>
      </c>
    </row>
    <row r="716" spans="1:16" x14ac:dyDescent="0.3">
      <c r="A716" t="s">
        <v>6717</v>
      </c>
      <c r="B716">
        <v>714</v>
      </c>
      <c r="C716" t="s">
        <v>1833</v>
      </c>
      <c r="D716" t="s">
        <v>3198</v>
      </c>
      <c r="E716" t="s">
        <v>5506</v>
      </c>
      <c r="F716" t="s">
        <v>12474</v>
      </c>
      <c r="G716" t="s">
        <v>14207</v>
      </c>
      <c r="H716" t="s">
        <v>14208</v>
      </c>
      <c r="I716" t="s">
        <v>6717</v>
      </c>
      <c r="J716" t="s">
        <v>8200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</row>
    <row r="717" spans="1:16" x14ac:dyDescent="0.3">
      <c r="A717" t="s">
        <v>6718</v>
      </c>
      <c r="B717">
        <v>715</v>
      </c>
      <c r="C717" t="s">
        <v>1758</v>
      </c>
      <c r="D717" t="s">
        <v>3199</v>
      </c>
      <c r="E717" t="s">
        <v>5507</v>
      </c>
      <c r="F717" t="s">
        <v>10024</v>
      </c>
      <c r="G717" t="s">
        <v>14209</v>
      </c>
      <c r="H717" t="s">
        <v>14210</v>
      </c>
      <c r="I717" t="s">
        <v>6718</v>
      </c>
      <c r="J717" t="s">
        <v>8201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</row>
    <row r="718" spans="1:16" x14ac:dyDescent="0.3">
      <c r="A718" t="s">
        <v>6719</v>
      </c>
      <c r="B718">
        <v>716</v>
      </c>
      <c r="C718" t="s">
        <v>2085</v>
      </c>
      <c r="D718" t="s">
        <v>3200</v>
      </c>
      <c r="E718" t="s">
        <v>5508</v>
      </c>
      <c r="F718" t="s">
        <v>10026</v>
      </c>
      <c r="G718" t="s">
        <v>14211</v>
      </c>
      <c r="H718" t="s">
        <v>14212</v>
      </c>
      <c r="I718" t="s">
        <v>6719</v>
      </c>
      <c r="J718" t="s">
        <v>8202</v>
      </c>
      <c r="K718" t="e">
        <v>#N/A</v>
      </c>
      <c r="L718" t="e">
        <v>#N/A</v>
      </c>
      <c r="M718" t="e">
        <v>#N/A</v>
      </c>
      <c r="N718" t="e">
        <v>#N/A</v>
      </c>
      <c r="O718" t="s">
        <v>12785</v>
      </c>
      <c r="P718" t="s">
        <v>38</v>
      </c>
    </row>
    <row r="719" spans="1:16" x14ac:dyDescent="0.3">
      <c r="A719" t="s">
        <v>6720</v>
      </c>
      <c r="B719">
        <v>717</v>
      </c>
      <c r="C719" t="s">
        <v>2180</v>
      </c>
      <c r="D719" t="s">
        <v>3201</v>
      </c>
      <c r="E719" t="s">
        <v>5509</v>
      </c>
      <c r="F719" t="s">
        <v>10028</v>
      </c>
      <c r="G719" t="s">
        <v>14213</v>
      </c>
      <c r="H719" t="s">
        <v>14214</v>
      </c>
      <c r="I719" t="s">
        <v>6720</v>
      </c>
      <c r="J719" t="s">
        <v>8203</v>
      </c>
      <c r="K719" t="e">
        <v>#N/A</v>
      </c>
      <c r="L719" t="e">
        <v>#N/A</v>
      </c>
      <c r="M719" t="e">
        <v>#N/A</v>
      </c>
      <c r="N719" t="e">
        <v>#N/A</v>
      </c>
      <c r="O719" t="s">
        <v>12732</v>
      </c>
      <c r="P719" t="s">
        <v>173</v>
      </c>
    </row>
    <row r="720" spans="1:16" x14ac:dyDescent="0.3">
      <c r="A720" t="s">
        <v>6721</v>
      </c>
      <c r="B720">
        <v>718</v>
      </c>
      <c r="C720" t="s">
        <v>2186</v>
      </c>
      <c r="D720" t="s">
        <v>2472</v>
      </c>
      <c r="E720" t="s">
        <v>5510</v>
      </c>
      <c r="F720" t="s">
        <v>9528</v>
      </c>
      <c r="G720" t="s">
        <v>14215</v>
      </c>
      <c r="H720" t="s">
        <v>14216</v>
      </c>
      <c r="I720" t="s">
        <v>6721</v>
      </c>
      <c r="J720" t="s">
        <v>8204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</row>
    <row r="721" spans="1:16" x14ac:dyDescent="0.3">
      <c r="A721" t="s">
        <v>6722</v>
      </c>
      <c r="B721">
        <v>719</v>
      </c>
      <c r="C721" t="s">
        <v>1397</v>
      </c>
      <c r="D721" t="s">
        <v>3202</v>
      </c>
      <c r="E721" t="s">
        <v>5511</v>
      </c>
      <c r="F721" t="s">
        <v>10030</v>
      </c>
      <c r="G721" t="s">
        <v>14217</v>
      </c>
      <c r="H721" t="s">
        <v>14218</v>
      </c>
      <c r="I721" t="s">
        <v>6722</v>
      </c>
      <c r="J721" t="s">
        <v>8205</v>
      </c>
      <c r="K721" t="e">
        <v>#N/A</v>
      </c>
      <c r="L721" t="e">
        <v>#N/A</v>
      </c>
      <c r="M721" t="e">
        <v>#N/A</v>
      </c>
      <c r="N721" t="e">
        <v>#N/A</v>
      </c>
      <c r="O721" t="s">
        <v>12751</v>
      </c>
      <c r="P721" t="s">
        <v>36</v>
      </c>
    </row>
    <row r="722" spans="1:16" x14ac:dyDescent="0.3">
      <c r="A722" t="s">
        <v>6723</v>
      </c>
      <c r="B722">
        <v>720</v>
      </c>
      <c r="C722" t="s">
        <v>934</v>
      </c>
      <c r="D722" t="s">
        <v>3203</v>
      </c>
      <c r="E722" t="s">
        <v>5512</v>
      </c>
      <c r="F722" t="s">
        <v>10031</v>
      </c>
      <c r="G722" t="s">
        <v>14219</v>
      </c>
      <c r="H722" t="s">
        <v>14220</v>
      </c>
      <c r="I722" t="s">
        <v>6723</v>
      </c>
      <c r="J722" t="s">
        <v>8206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</row>
    <row r="723" spans="1:16" x14ac:dyDescent="0.3">
      <c r="A723" t="s">
        <v>6724</v>
      </c>
      <c r="B723">
        <v>721</v>
      </c>
      <c r="C723" t="s">
        <v>1605</v>
      </c>
      <c r="D723" t="s">
        <v>3204</v>
      </c>
      <c r="E723" t="s">
        <v>5513</v>
      </c>
      <c r="F723" t="s">
        <v>9492</v>
      </c>
      <c r="G723" t="s">
        <v>14221</v>
      </c>
      <c r="H723" t="s">
        <v>14222</v>
      </c>
      <c r="I723" t="s">
        <v>6724</v>
      </c>
      <c r="J723" t="s">
        <v>8207</v>
      </c>
      <c r="K723" t="s">
        <v>1133</v>
      </c>
      <c r="L723" t="s">
        <v>1133</v>
      </c>
      <c r="M723" t="s">
        <v>1133</v>
      </c>
      <c r="N723" t="s">
        <v>1134</v>
      </c>
      <c r="O723" t="s">
        <v>12732</v>
      </c>
      <c r="P723" t="s">
        <v>47</v>
      </c>
    </row>
    <row r="724" spans="1:16" x14ac:dyDescent="0.3">
      <c r="A724" t="s">
        <v>6725</v>
      </c>
      <c r="B724">
        <v>722</v>
      </c>
      <c r="C724" t="s">
        <v>1132</v>
      </c>
      <c r="D724" t="s">
        <v>3206</v>
      </c>
      <c r="E724" t="s">
        <v>5515</v>
      </c>
      <c r="F724" t="s">
        <v>10032</v>
      </c>
      <c r="G724" t="s">
        <v>14223</v>
      </c>
      <c r="H724" t="s">
        <v>14224</v>
      </c>
      <c r="I724" t="s">
        <v>6725</v>
      </c>
      <c r="J724" t="s">
        <v>8208</v>
      </c>
      <c r="K724" t="s">
        <v>1133</v>
      </c>
      <c r="L724" t="s">
        <v>1133</v>
      </c>
      <c r="M724" t="s">
        <v>1133</v>
      </c>
      <c r="N724" t="s">
        <v>1134</v>
      </c>
      <c r="O724" t="s">
        <v>12732</v>
      </c>
      <c r="P724" t="s">
        <v>128</v>
      </c>
    </row>
    <row r="725" spans="1:16" x14ac:dyDescent="0.3">
      <c r="A725" t="s">
        <v>6726</v>
      </c>
      <c r="B725">
        <v>723</v>
      </c>
      <c r="C725" t="s">
        <v>1165</v>
      </c>
      <c r="D725" t="s">
        <v>3207</v>
      </c>
      <c r="E725" t="s">
        <v>5516</v>
      </c>
      <c r="F725" t="s">
        <v>10033</v>
      </c>
      <c r="G725" t="s">
        <v>14225</v>
      </c>
      <c r="H725" t="s">
        <v>14226</v>
      </c>
      <c r="I725" t="s">
        <v>6726</v>
      </c>
      <c r="J725" t="s">
        <v>8209</v>
      </c>
      <c r="K725" t="e">
        <v>#N/A</v>
      </c>
      <c r="L725" t="e">
        <v>#N/A</v>
      </c>
      <c r="M725" t="e">
        <v>#N/A</v>
      </c>
      <c r="N725" t="e">
        <v>#N/A</v>
      </c>
      <c r="O725" t="s">
        <v>12785</v>
      </c>
      <c r="P725" t="s">
        <v>36</v>
      </c>
    </row>
    <row r="726" spans="1:16" x14ac:dyDescent="0.3">
      <c r="A726" t="s">
        <v>6727</v>
      </c>
      <c r="B726">
        <v>724</v>
      </c>
      <c r="C726" t="s">
        <v>1637</v>
      </c>
      <c r="D726" t="s">
        <v>3208</v>
      </c>
      <c r="E726" t="s">
        <v>5517</v>
      </c>
      <c r="F726" t="s">
        <v>10034</v>
      </c>
      <c r="G726" t="s">
        <v>14227</v>
      </c>
      <c r="H726" t="s">
        <v>14228</v>
      </c>
      <c r="I726" t="s">
        <v>6727</v>
      </c>
      <c r="J726" t="s">
        <v>8210</v>
      </c>
      <c r="K726" t="e">
        <v>#N/A</v>
      </c>
      <c r="L726" t="e">
        <v>#N/A</v>
      </c>
      <c r="M726" t="e">
        <v>#N/A</v>
      </c>
      <c r="N726" t="e">
        <v>#N/A</v>
      </c>
      <c r="O726" t="s">
        <v>12751</v>
      </c>
      <c r="P726" t="s">
        <v>36</v>
      </c>
    </row>
    <row r="727" spans="1:16" x14ac:dyDescent="0.3">
      <c r="A727" t="s">
        <v>6728</v>
      </c>
      <c r="B727">
        <v>725</v>
      </c>
      <c r="C727" t="s">
        <v>612</v>
      </c>
      <c r="D727" t="s">
        <v>3209</v>
      </c>
      <c r="E727" t="s">
        <v>5518</v>
      </c>
      <c r="F727" t="s">
        <v>10035</v>
      </c>
      <c r="G727" t="s">
        <v>14229</v>
      </c>
      <c r="H727" t="s">
        <v>14230</v>
      </c>
      <c r="I727" t="s">
        <v>6728</v>
      </c>
      <c r="J727" t="s">
        <v>8211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</row>
    <row r="728" spans="1:16" x14ac:dyDescent="0.3">
      <c r="A728" t="s">
        <v>6729</v>
      </c>
      <c r="B728">
        <v>726</v>
      </c>
      <c r="C728" t="s">
        <v>460</v>
      </c>
      <c r="D728" t="s">
        <v>3210</v>
      </c>
      <c r="E728" t="s">
        <v>5519</v>
      </c>
      <c r="F728" t="s">
        <v>10036</v>
      </c>
      <c r="G728" t="s">
        <v>14231</v>
      </c>
      <c r="H728" t="s">
        <v>14232</v>
      </c>
      <c r="I728" t="s">
        <v>6729</v>
      </c>
      <c r="J728" t="s">
        <v>8212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</row>
    <row r="729" spans="1:16" x14ac:dyDescent="0.3">
      <c r="A729" t="s">
        <v>6730</v>
      </c>
      <c r="B729">
        <v>727</v>
      </c>
      <c r="C729" t="s">
        <v>1959</v>
      </c>
      <c r="D729" t="s">
        <v>3211</v>
      </c>
      <c r="E729" t="s">
        <v>5520</v>
      </c>
      <c r="F729" t="s">
        <v>10037</v>
      </c>
      <c r="G729" t="s">
        <v>14233</v>
      </c>
      <c r="H729" t="s">
        <v>14234</v>
      </c>
      <c r="I729" t="s">
        <v>6730</v>
      </c>
      <c r="J729" t="s">
        <v>8213</v>
      </c>
      <c r="K729" t="s">
        <v>469</v>
      </c>
      <c r="L729" t="s">
        <v>469</v>
      </c>
      <c r="M729" t="s">
        <v>4306</v>
      </c>
      <c r="N729" t="s">
        <v>470</v>
      </c>
      <c r="O729" t="e">
        <v>#N/A</v>
      </c>
      <c r="P729" t="e">
        <v>#N/A</v>
      </c>
    </row>
    <row r="730" spans="1:16" x14ac:dyDescent="0.3">
      <c r="A730" t="s">
        <v>6731</v>
      </c>
      <c r="B730">
        <v>728</v>
      </c>
      <c r="C730" t="s">
        <v>2046</v>
      </c>
      <c r="D730" t="s">
        <v>3212</v>
      </c>
      <c r="E730" t="s">
        <v>5521</v>
      </c>
      <c r="F730" t="s">
        <v>10038</v>
      </c>
      <c r="G730" t="s">
        <v>14235</v>
      </c>
      <c r="H730" t="s">
        <v>14236</v>
      </c>
      <c r="I730" t="s">
        <v>6731</v>
      </c>
      <c r="J730" t="s">
        <v>8214</v>
      </c>
      <c r="K730" t="s">
        <v>2047</v>
      </c>
      <c r="L730" t="s">
        <v>2047</v>
      </c>
      <c r="M730" t="s">
        <v>2047</v>
      </c>
      <c r="N730" t="s">
        <v>322</v>
      </c>
      <c r="O730" t="s">
        <v>12732</v>
      </c>
      <c r="P730" t="s">
        <v>36</v>
      </c>
    </row>
    <row r="731" spans="1:16" x14ac:dyDescent="0.3">
      <c r="A731" t="s">
        <v>6732</v>
      </c>
      <c r="B731">
        <v>729</v>
      </c>
      <c r="C731" t="s">
        <v>326</v>
      </c>
      <c r="D731" t="s">
        <v>3213</v>
      </c>
      <c r="E731" t="s">
        <v>5522</v>
      </c>
      <c r="F731" t="s">
        <v>10040</v>
      </c>
      <c r="G731" t="s">
        <v>14237</v>
      </c>
      <c r="H731" t="s">
        <v>14238</v>
      </c>
      <c r="I731" t="s">
        <v>6732</v>
      </c>
      <c r="J731" t="s">
        <v>8215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</row>
    <row r="732" spans="1:16" x14ac:dyDescent="0.3">
      <c r="A732" t="s">
        <v>6733</v>
      </c>
      <c r="B732">
        <v>730</v>
      </c>
      <c r="C732" t="s">
        <v>480</v>
      </c>
      <c r="D732" t="s">
        <v>3214</v>
      </c>
      <c r="E732" t="s">
        <v>5523</v>
      </c>
      <c r="F732" t="s">
        <v>10041</v>
      </c>
      <c r="G732" t="s">
        <v>14239</v>
      </c>
      <c r="H732" t="s">
        <v>14240</v>
      </c>
      <c r="I732" t="s">
        <v>6733</v>
      </c>
      <c r="J732" t="s">
        <v>8216</v>
      </c>
      <c r="K732" t="e">
        <v>#N/A</v>
      </c>
      <c r="L732" t="e">
        <v>#N/A</v>
      </c>
      <c r="M732" t="e">
        <v>#N/A</v>
      </c>
      <c r="N732" t="e">
        <v>#N/A</v>
      </c>
      <c r="O732" t="s">
        <v>12751</v>
      </c>
      <c r="P732" t="s">
        <v>82</v>
      </c>
    </row>
    <row r="733" spans="1:16" x14ac:dyDescent="0.3">
      <c r="A733" t="s">
        <v>6734</v>
      </c>
      <c r="B733">
        <v>731</v>
      </c>
      <c r="C733" t="s">
        <v>530</v>
      </c>
      <c r="D733" t="s">
        <v>3215</v>
      </c>
      <c r="E733" t="s">
        <v>5524</v>
      </c>
      <c r="F733" t="s">
        <v>10044</v>
      </c>
      <c r="G733" t="s">
        <v>14241</v>
      </c>
      <c r="H733" t="s">
        <v>14242</v>
      </c>
      <c r="I733" t="s">
        <v>6734</v>
      </c>
      <c r="J733" t="s">
        <v>8217</v>
      </c>
      <c r="K733" t="s">
        <v>531</v>
      </c>
      <c r="L733" t="s">
        <v>531</v>
      </c>
      <c r="M733" t="s">
        <v>531</v>
      </c>
      <c r="N733" t="s">
        <v>532</v>
      </c>
      <c r="O733" t="s">
        <v>12732</v>
      </c>
      <c r="P733" t="s">
        <v>173</v>
      </c>
    </row>
    <row r="734" spans="1:16" x14ac:dyDescent="0.3">
      <c r="A734" t="s">
        <v>6735</v>
      </c>
      <c r="B734">
        <v>732</v>
      </c>
      <c r="C734" t="s">
        <v>342</v>
      </c>
      <c r="D734" t="s">
        <v>3216</v>
      </c>
      <c r="E734" t="s">
        <v>5525</v>
      </c>
      <c r="F734" t="s">
        <v>10046</v>
      </c>
      <c r="G734" t="s">
        <v>14243</v>
      </c>
      <c r="H734" t="s">
        <v>14244</v>
      </c>
      <c r="I734" t="s">
        <v>6735</v>
      </c>
      <c r="J734" t="s">
        <v>8218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</row>
    <row r="735" spans="1:16" x14ac:dyDescent="0.3">
      <c r="A735" t="s">
        <v>6736</v>
      </c>
      <c r="B735">
        <v>733</v>
      </c>
      <c r="C735" t="s">
        <v>396</v>
      </c>
      <c r="D735" t="s">
        <v>3217</v>
      </c>
      <c r="E735" t="s">
        <v>5526</v>
      </c>
      <c r="F735" t="s">
        <v>14245</v>
      </c>
      <c r="G735" t="s">
        <v>14246</v>
      </c>
      <c r="H735" t="s">
        <v>14247</v>
      </c>
      <c r="I735" t="s">
        <v>6736</v>
      </c>
      <c r="J735" t="s">
        <v>8219</v>
      </c>
      <c r="K735" t="s">
        <v>397</v>
      </c>
      <c r="L735" t="s">
        <v>397</v>
      </c>
      <c r="M735" t="s">
        <v>397</v>
      </c>
      <c r="N735" t="s">
        <v>398</v>
      </c>
      <c r="O735" t="s">
        <v>12732</v>
      </c>
      <c r="P735" t="s">
        <v>128</v>
      </c>
    </row>
    <row r="736" spans="1:16" x14ac:dyDescent="0.3">
      <c r="A736" t="s">
        <v>6737</v>
      </c>
      <c r="B736">
        <v>734</v>
      </c>
      <c r="C736" t="s">
        <v>345</v>
      </c>
      <c r="D736" t="s">
        <v>3218</v>
      </c>
      <c r="E736" t="s">
        <v>5527</v>
      </c>
      <c r="F736" t="s">
        <v>10047</v>
      </c>
      <c r="G736" t="s">
        <v>14248</v>
      </c>
      <c r="H736" t="s">
        <v>14249</v>
      </c>
      <c r="I736" t="s">
        <v>6737</v>
      </c>
      <c r="J736" t="s">
        <v>8220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</row>
    <row r="737" spans="1:16" x14ac:dyDescent="0.3">
      <c r="A737" t="s">
        <v>6738</v>
      </c>
      <c r="B737">
        <v>735</v>
      </c>
      <c r="C737" t="s">
        <v>983</v>
      </c>
      <c r="D737" t="s">
        <v>3219</v>
      </c>
      <c r="E737" t="s">
        <v>5528</v>
      </c>
      <c r="F737" t="s">
        <v>10049</v>
      </c>
      <c r="G737" t="s">
        <v>14250</v>
      </c>
      <c r="H737" t="s">
        <v>14251</v>
      </c>
      <c r="I737" t="s">
        <v>6738</v>
      </c>
      <c r="J737" t="s">
        <v>8221</v>
      </c>
      <c r="K737" t="s">
        <v>984</v>
      </c>
      <c r="L737" t="s">
        <v>984</v>
      </c>
      <c r="M737" t="s">
        <v>984</v>
      </c>
      <c r="N737" t="s">
        <v>398</v>
      </c>
      <c r="O737" t="s">
        <v>12732</v>
      </c>
      <c r="P737" t="s">
        <v>128</v>
      </c>
    </row>
    <row r="738" spans="1:16" x14ac:dyDescent="0.3">
      <c r="A738" t="s">
        <v>6739</v>
      </c>
      <c r="B738">
        <v>736</v>
      </c>
      <c r="C738" t="s">
        <v>672</v>
      </c>
      <c r="D738" t="s">
        <v>3220</v>
      </c>
      <c r="E738" t="s">
        <v>5529</v>
      </c>
      <c r="F738" t="s">
        <v>10050</v>
      </c>
      <c r="G738" t="s">
        <v>14252</v>
      </c>
      <c r="H738" t="s">
        <v>14253</v>
      </c>
      <c r="I738" t="s">
        <v>6739</v>
      </c>
      <c r="J738" t="s">
        <v>8222</v>
      </c>
      <c r="K738" t="s">
        <v>673</v>
      </c>
      <c r="L738" t="s">
        <v>673</v>
      </c>
      <c r="M738" t="s">
        <v>673</v>
      </c>
      <c r="N738" t="s">
        <v>674</v>
      </c>
      <c r="O738" t="s">
        <v>12732</v>
      </c>
      <c r="P738" t="s">
        <v>249</v>
      </c>
    </row>
    <row r="739" spans="1:16" x14ac:dyDescent="0.3">
      <c r="A739" t="s">
        <v>6740</v>
      </c>
      <c r="B739">
        <v>737</v>
      </c>
      <c r="C739" t="s">
        <v>774</v>
      </c>
      <c r="D739" t="s">
        <v>3222</v>
      </c>
      <c r="E739" t="s">
        <v>5531</v>
      </c>
      <c r="F739" t="s">
        <v>10052</v>
      </c>
      <c r="G739" t="s">
        <v>14254</v>
      </c>
      <c r="H739" t="s">
        <v>14255</v>
      </c>
      <c r="I739" t="s">
        <v>6740</v>
      </c>
      <c r="J739" t="s">
        <v>8223</v>
      </c>
      <c r="K739" t="s">
        <v>775</v>
      </c>
      <c r="L739" t="s">
        <v>775</v>
      </c>
      <c r="M739" t="s">
        <v>775</v>
      </c>
      <c r="N739" t="s">
        <v>133</v>
      </c>
      <c r="O739" t="e">
        <v>#N/A</v>
      </c>
      <c r="P739" t="e">
        <v>#N/A</v>
      </c>
    </row>
    <row r="740" spans="1:16" x14ac:dyDescent="0.3">
      <c r="A740" t="s">
        <v>6741</v>
      </c>
      <c r="B740">
        <v>738</v>
      </c>
      <c r="C740" t="s">
        <v>587</v>
      </c>
      <c r="D740" t="s">
        <v>3223</v>
      </c>
      <c r="E740" t="s">
        <v>5532</v>
      </c>
      <c r="F740" t="s">
        <v>10054</v>
      </c>
      <c r="G740" t="s">
        <v>14256</v>
      </c>
      <c r="H740" t="s">
        <v>14257</v>
      </c>
      <c r="I740" t="s">
        <v>6741</v>
      </c>
      <c r="J740" t="s">
        <v>8224</v>
      </c>
      <c r="K740" t="s">
        <v>588</v>
      </c>
      <c r="L740" t="s">
        <v>588</v>
      </c>
      <c r="M740" t="s">
        <v>588</v>
      </c>
      <c r="N740" t="s">
        <v>352</v>
      </c>
      <c r="O740" t="s">
        <v>12732</v>
      </c>
      <c r="P740" t="s">
        <v>60</v>
      </c>
    </row>
    <row r="741" spans="1:16" x14ac:dyDescent="0.3">
      <c r="A741" t="s">
        <v>6742</v>
      </c>
      <c r="B741">
        <v>739</v>
      </c>
      <c r="C741" t="s">
        <v>1341</v>
      </c>
      <c r="D741" t="s">
        <v>3224</v>
      </c>
      <c r="E741" t="s">
        <v>5533</v>
      </c>
      <c r="F741" t="s">
        <v>10055</v>
      </c>
      <c r="G741" t="s">
        <v>14258</v>
      </c>
      <c r="H741" t="s">
        <v>14259</v>
      </c>
      <c r="I741" t="s">
        <v>6742</v>
      </c>
      <c r="J741" t="s">
        <v>8225</v>
      </c>
      <c r="K741" t="s">
        <v>1342</v>
      </c>
      <c r="L741" t="s">
        <v>1342</v>
      </c>
      <c r="M741" t="s">
        <v>1342</v>
      </c>
      <c r="N741" t="s">
        <v>585</v>
      </c>
      <c r="O741" t="s">
        <v>12732</v>
      </c>
      <c r="P741" t="s">
        <v>58</v>
      </c>
    </row>
    <row r="742" spans="1:16" x14ac:dyDescent="0.3">
      <c r="A742" t="s">
        <v>6743</v>
      </c>
      <c r="B742">
        <v>740</v>
      </c>
      <c r="C742" t="s">
        <v>1917</v>
      </c>
      <c r="D742" t="s">
        <v>3225</v>
      </c>
      <c r="E742" t="s">
        <v>5534</v>
      </c>
      <c r="F742" t="s">
        <v>10057</v>
      </c>
      <c r="G742" t="s">
        <v>14260</v>
      </c>
      <c r="H742" t="s">
        <v>14261</v>
      </c>
      <c r="I742" t="s">
        <v>6743</v>
      </c>
      <c r="J742" t="s">
        <v>8226</v>
      </c>
      <c r="K742" t="e">
        <v>#N/A</v>
      </c>
      <c r="L742" t="e">
        <v>#N/A</v>
      </c>
      <c r="M742" t="e">
        <v>#N/A</v>
      </c>
      <c r="N742" t="e">
        <v>#N/A</v>
      </c>
      <c r="O742" t="s">
        <v>12751</v>
      </c>
      <c r="P742" t="s">
        <v>36</v>
      </c>
    </row>
    <row r="743" spans="1:16" x14ac:dyDescent="0.3">
      <c r="A743" t="s">
        <v>6744</v>
      </c>
      <c r="B743">
        <v>741</v>
      </c>
      <c r="C743" t="s">
        <v>1225</v>
      </c>
      <c r="D743" t="s">
        <v>3226</v>
      </c>
      <c r="E743" t="s">
        <v>5535</v>
      </c>
      <c r="F743" t="s">
        <v>10059</v>
      </c>
      <c r="G743" t="s">
        <v>14262</v>
      </c>
      <c r="H743" t="s">
        <v>14263</v>
      </c>
      <c r="I743" t="s">
        <v>6744</v>
      </c>
      <c r="J743" t="s">
        <v>8227</v>
      </c>
      <c r="K743" t="s">
        <v>1226</v>
      </c>
      <c r="L743" t="s">
        <v>1226</v>
      </c>
      <c r="M743" t="s">
        <v>1226</v>
      </c>
      <c r="N743" t="s">
        <v>213</v>
      </c>
      <c r="O743" t="s">
        <v>12732</v>
      </c>
      <c r="P743" t="s">
        <v>173</v>
      </c>
    </row>
    <row r="744" spans="1:16" x14ac:dyDescent="0.3">
      <c r="A744" t="s">
        <v>9115</v>
      </c>
      <c r="B744">
        <v>742</v>
      </c>
      <c r="C744" t="s">
        <v>998</v>
      </c>
      <c r="D744" t="s">
        <v>3228</v>
      </c>
      <c r="E744" t="s">
        <v>5536</v>
      </c>
      <c r="F744" t="s">
        <v>10235</v>
      </c>
      <c r="G744" t="s">
        <v>14264</v>
      </c>
      <c r="H744" t="s">
        <v>14265</v>
      </c>
      <c r="I744" t="s">
        <v>9115</v>
      </c>
      <c r="J744" t="s">
        <v>9257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</row>
    <row r="745" spans="1:16" x14ac:dyDescent="0.3">
      <c r="A745" t="s">
        <v>6745</v>
      </c>
      <c r="B745">
        <v>743</v>
      </c>
      <c r="C745" t="s">
        <v>1440</v>
      </c>
      <c r="D745" t="s">
        <v>3229</v>
      </c>
      <c r="E745" t="s">
        <v>5537</v>
      </c>
      <c r="F745" t="s">
        <v>10061</v>
      </c>
      <c r="G745" t="s">
        <v>14266</v>
      </c>
      <c r="H745" t="s">
        <v>14267</v>
      </c>
      <c r="I745" t="s">
        <v>6745</v>
      </c>
      <c r="J745" t="s">
        <v>8228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</row>
    <row r="746" spans="1:16" x14ac:dyDescent="0.3">
      <c r="A746" t="s">
        <v>6746</v>
      </c>
      <c r="B746">
        <v>744</v>
      </c>
      <c r="C746" t="s">
        <v>2065</v>
      </c>
      <c r="D746" t="s">
        <v>3230</v>
      </c>
      <c r="E746" t="s">
        <v>5538</v>
      </c>
      <c r="F746" t="s">
        <v>10063</v>
      </c>
      <c r="G746" t="s">
        <v>14268</v>
      </c>
      <c r="H746" t="s">
        <v>14269</v>
      </c>
      <c r="I746" t="s">
        <v>6746</v>
      </c>
      <c r="J746" t="s">
        <v>8229</v>
      </c>
      <c r="K746" t="s">
        <v>2066</v>
      </c>
      <c r="L746" t="s">
        <v>2066</v>
      </c>
      <c r="M746" t="s">
        <v>2066</v>
      </c>
      <c r="N746" t="s">
        <v>213</v>
      </c>
      <c r="O746" t="s">
        <v>12732</v>
      </c>
      <c r="P746" t="s">
        <v>173</v>
      </c>
    </row>
    <row r="747" spans="1:16" x14ac:dyDescent="0.3">
      <c r="A747" t="s">
        <v>6747</v>
      </c>
      <c r="B747">
        <v>745</v>
      </c>
      <c r="C747" t="s">
        <v>1696</v>
      </c>
      <c r="D747" t="s">
        <v>3231</v>
      </c>
      <c r="E747" t="s">
        <v>5539</v>
      </c>
      <c r="F747" t="s">
        <v>16505</v>
      </c>
      <c r="G747" t="s">
        <v>14270</v>
      </c>
      <c r="H747" t="s">
        <v>14271</v>
      </c>
      <c r="I747" t="s">
        <v>6747</v>
      </c>
      <c r="J747" t="s">
        <v>8230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</row>
    <row r="748" spans="1:16" x14ac:dyDescent="0.3">
      <c r="A748" t="s">
        <v>6748</v>
      </c>
      <c r="B748">
        <v>746</v>
      </c>
      <c r="C748" t="s">
        <v>814</v>
      </c>
      <c r="D748" t="s">
        <v>3232</v>
      </c>
      <c r="E748" t="s">
        <v>5540</v>
      </c>
      <c r="F748" t="s">
        <v>16504</v>
      </c>
      <c r="G748" t="s">
        <v>14272</v>
      </c>
      <c r="H748" t="s">
        <v>14273</v>
      </c>
      <c r="I748" t="s">
        <v>6748</v>
      </c>
      <c r="J748" t="s">
        <v>8231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</row>
    <row r="749" spans="1:16" x14ac:dyDescent="0.3">
      <c r="A749" t="s">
        <v>6749</v>
      </c>
      <c r="B749">
        <v>747</v>
      </c>
      <c r="C749" t="s">
        <v>547</v>
      </c>
      <c r="D749" t="s">
        <v>3233</v>
      </c>
      <c r="E749" t="s">
        <v>5541</v>
      </c>
      <c r="F749" t="s">
        <v>16506</v>
      </c>
      <c r="G749" t="s">
        <v>14274</v>
      </c>
      <c r="H749" t="s">
        <v>14275</v>
      </c>
      <c r="I749" t="s">
        <v>6749</v>
      </c>
      <c r="J749" t="s">
        <v>8232</v>
      </c>
      <c r="K749" t="e">
        <v>#N/A</v>
      </c>
      <c r="L749" t="e">
        <v>#N/A</v>
      </c>
      <c r="M749" t="e">
        <v>#N/A</v>
      </c>
      <c r="N749" t="e">
        <v>#N/A</v>
      </c>
      <c r="O749" t="s">
        <v>12751</v>
      </c>
      <c r="P749" t="s">
        <v>78</v>
      </c>
    </row>
    <row r="750" spans="1:16" x14ac:dyDescent="0.3">
      <c r="A750" t="s">
        <v>6750</v>
      </c>
      <c r="B750">
        <v>748</v>
      </c>
      <c r="C750" t="s">
        <v>1782</v>
      </c>
      <c r="D750" t="s">
        <v>3234</v>
      </c>
      <c r="E750" t="s">
        <v>5542</v>
      </c>
      <c r="F750" t="s">
        <v>9484</v>
      </c>
      <c r="G750" t="s">
        <v>14276</v>
      </c>
      <c r="H750" t="s">
        <v>14277</v>
      </c>
      <c r="I750" t="s">
        <v>6750</v>
      </c>
      <c r="J750" t="s">
        <v>8233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</row>
    <row r="751" spans="1:16" x14ac:dyDescent="0.3">
      <c r="A751" t="s">
        <v>9116</v>
      </c>
      <c r="B751">
        <v>749</v>
      </c>
      <c r="C751" t="s">
        <v>948</v>
      </c>
      <c r="D751" t="s">
        <v>3235</v>
      </c>
      <c r="E751" t="s">
        <v>5543</v>
      </c>
      <c r="F751" t="s">
        <v>12469</v>
      </c>
      <c r="G751" t="s">
        <v>14278</v>
      </c>
      <c r="H751" t="s">
        <v>14279</v>
      </c>
      <c r="I751" t="s">
        <v>9116</v>
      </c>
      <c r="J751" t="s">
        <v>9258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</row>
    <row r="752" spans="1:16" x14ac:dyDescent="0.3">
      <c r="A752" t="s">
        <v>6751</v>
      </c>
      <c r="B752">
        <v>750</v>
      </c>
      <c r="C752" t="s">
        <v>2048</v>
      </c>
      <c r="D752" t="s">
        <v>3236</v>
      </c>
      <c r="E752" t="s">
        <v>5544</v>
      </c>
      <c r="F752" t="s">
        <v>10065</v>
      </c>
      <c r="G752" t="s">
        <v>14280</v>
      </c>
      <c r="H752" t="s">
        <v>14281</v>
      </c>
      <c r="I752" t="s">
        <v>6751</v>
      </c>
      <c r="J752" t="s">
        <v>8234</v>
      </c>
      <c r="K752" t="e">
        <v>#N/A</v>
      </c>
      <c r="L752" t="e">
        <v>#N/A</v>
      </c>
      <c r="M752" t="e">
        <v>#N/A</v>
      </c>
      <c r="N752" t="e">
        <v>#N/A</v>
      </c>
      <c r="O752" t="s">
        <v>12751</v>
      </c>
      <c r="P752" t="s">
        <v>76</v>
      </c>
    </row>
    <row r="753" spans="1:16" x14ac:dyDescent="0.3">
      <c r="A753" t="s">
        <v>6752</v>
      </c>
      <c r="B753">
        <v>751</v>
      </c>
      <c r="C753" t="s">
        <v>2018</v>
      </c>
      <c r="D753" t="s">
        <v>3237</v>
      </c>
      <c r="E753" t="s">
        <v>5545</v>
      </c>
      <c r="F753" t="s">
        <v>9484</v>
      </c>
      <c r="G753" t="s">
        <v>14282</v>
      </c>
      <c r="H753" t="s">
        <v>14283</v>
      </c>
      <c r="I753" t="s">
        <v>6752</v>
      </c>
      <c r="J753" t="s">
        <v>8235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</row>
    <row r="754" spans="1:16" x14ac:dyDescent="0.3">
      <c r="A754" t="s">
        <v>6753</v>
      </c>
      <c r="B754">
        <v>752</v>
      </c>
      <c r="C754" t="s">
        <v>2161</v>
      </c>
      <c r="D754" t="s">
        <v>3238</v>
      </c>
      <c r="E754" t="s">
        <v>5908</v>
      </c>
      <c r="F754" t="s">
        <v>9692</v>
      </c>
      <c r="G754" t="s">
        <v>14284</v>
      </c>
      <c r="H754" t="s">
        <v>14285</v>
      </c>
      <c r="I754" t="s">
        <v>6753</v>
      </c>
      <c r="J754" t="s">
        <v>8236</v>
      </c>
      <c r="K754" t="e">
        <v>#N/A</v>
      </c>
      <c r="L754" t="e">
        <v>#N/A</v>
      </c>
      <c r="M754" t="e">
        <v>#N/A</v>
      </c>
      <c r="N754" t="e">
        <v>#N/A</v>
      </c>
      <c r="O754" t="s">
        <v>12751</v>
      </c>
      <c r="P754" t="s">
        <v>60</v>
      </c>
    </row>
    <row r="755" spans="1:16" x14ac:dyDescent="0.3">
      <c r="A755" t="s">
        <v>6754</v>
      </c>
      <c r="B755">
        <v>753</v>
      </c>
      <c r="C755" t="s">
        <v>1972</v>
      </c>
      <c r="D755" t="s">
        <v>3239</v>
      </c>
      <c r="E755" t="s">
        <v>5547</v>
      </c>
      <c r="F755" t="s">
        <v>10067</v>
      </c>
      <c r="G755" t="s">
        <v>14286</v>
      </c>
      <c r="H755" t="s">
        <v>14287</v>
      </c>
      <c r="I755" t="s">
        <v>6754</v>
      </c>
      <c r="J755" t="s">
        <v>8237</v>
      </c>
      <c r="K755" t="e">
        <v>#N/A</v>
      </c>
      <c r="L755" t="e">
        <v>#N/A</v>
      </c>
      <c r="M755" t="e">
        <v>#N/A</v>
      </c>
      <c r="N755" t="e">
        <v>#N/A</v>
      </c>
      <c r="O755" t="s">
        <v>12732</v>
      </c>
      <c r="P755" t="s">
        <v>52</v>
      </c>
    </row>
    <row r="756" spans="1:16" x14ac:dyDescent="0.3">
      <c r="A756" t="s">
        <v>6755</v>
      </c>
      <c r="B756">
        <v>754</v>
      </c>
      <c r="C756" t="s">
        <v>1897</v>
      </c>
      <c r="D756" t="s">
        <v>3240</v>
      </c>
      <c r="E756" t="s">
        <v>5548</v>
      </c>
      <c r="F756" t="s">
        <v>10068</v>
      </c>
      <c r="G756" t="s">
        <v>14288</v>
      </c>
      <c r="H756" t="s">
        <v>14289</v>
      </c>
      <c r="I756" t="s">
        <v>6755</v>
      </c>
      <c r="J756" t="s">
        <v>8238</v>
      </c>
      <c r="K756" t="e">
        <v>#N/A</v>
      </c>
      <c r="L756" t="e">
        <v>#N/A</v>
      </c>
      <c r="M756" t="e">
        <v>#N/A</v>
      </c>
      <c r="N756" t="e">
        <v>#N/A</v>
      </c>
      <c r="O756" t="s">
        <v>12751</v>
      </c>
      <c r="P756" t="s">
        <v>82</v>
      </c>
    </row>
    <row r="757" spans="1:16" x14ac:dyDescent="0.3">
      <c r="A757" t="s">
        <v>6756</v>
      </c>
      <c r="B757">
        <v>755</v>
      </c>
      <c r="C757" t="s">
        <v>186</v>
      </c>
      <c r="D757" t="s">
        <v>3241</v>
      </c>
      <c r="E757" t="s">
        <v>5549</v>
      </c>
      <c r="F757" t="s">
        <v>16507</v>
      </c>
      <c r="G757" t="s">
        <v>14290</v>
      </c>
      <c r="H757" t="s">
        <v>14291</v>
      </c>
      <c r="I757" t="s">
        <v>6756</v>
      </c>
      <c r="J757" t="s">
        <v>8239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</row>
    <row r="758" spans="1:16" x14ac:dyDescent="0.3">
      <c r="A758" t="s">
        <v>9117</v>
      </c>
      <c r="B758">
        <v>756</v>
      </c>
      <c r="C758" t="s">
        <v>434</v>
      </c>
      <c r="D758" t="s">
        <v>3242</v>
      </c>
      <c r="E758" t="s">
        <v>5550</v>
      </c>
      <c r="F758" t="s">
        <v>10069</v>
      </c>
      <c r="G758" t="s">
        <v>14292</v>
      </c>
      <c r="H758" t="s">
        <v>14293</v>
      </c>
      <c r="I758" t="s">
        <v>9117</v>
      </c>
      <c r="J758" t="s">
        <v>9354</v>
      </c>
      <c r="K758" t="e">
        <v>#N/A</v>
      </c>
      <c r="L758" t="e">
        <v>#N/A</v>
      </c>
      <c r="M758" t="e">
        <v>#N/A</v>
      </c>
      <c r="N758" t="e">
        <v>#N/A</v>
      </c>
      <c r="O758" t="s">
        <v>12785</v>
      </c>
      <c r="P758" t="s">
        <v>96</v>
      </c>
    </row>
    <row r="759" spans="1:16" x14ac:dyDescent="0.3">
      <c r="A759" t="s">
        <v>6757</v>
      </c>
      <c r="B759">
        <v>757</v>
      </c>
      <c r="C759" t="s">
        <v>1685</v>
      </c>
      <c r="D759" t="s">
        <v>3243</v>
      </c>
      <c r="E759" t="s">
        <v>5551</v>
      </c>
      <c r="F759" t="s">
        <v>10071</v>
      </c>
      <c r="G759" t="s">
        <v>14294</v>
      </c>
      <c r="H759" t="s">
        <v>14295</v>
      </c>
      <c r="I759" t="s">
        <v>6757</v>
      </c>
      <c r="J759" t="s">
        <v>8240</v>
      </c>
      <c r="K759" t="e">
        <v>#N/A</v>
      </c>
      <c r="L759" t="e">
        <v>#N/A</v>
      </c>
      <c r="M759" t="e">
        <v>#N/A</v>
      </c>
      <c r="N759" t="e">
        <v>#N/A</v>
      </c>
      <c r="O759" t="s">
        <v>12785</v>
      </c>
      <c r="P759" t="s">
        <v>43</v>
      </c>
    </row>
    <row r="760" spans="1:16" x14ac:dyDescent="0.3">
      <c r="A760" t="s">
        <v>6758</v>
      </c>
      <c r="B760">
        <v>758</v>
      </c>
      <c r="C760" t="s">
        <v>1958</v>
      </c>
      <c r="D760" t="s">
        <v>3244</v>
      </c>
      <c r="E760" t="s">
        <v>5552</v>
      </c>
      <c r="F760" t="s">
        <v>10072</v>
      </c>
      <c r="G760" t="s">
        <v>14296</v>
      </c>
      <c r="H760" t="s">
        <v>14297</v>
      </c>
      <c r="I760" t="s">
        <v>6758</v>
      </c>
      <c r="J760" t="s">
        <v>8241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</row>
    <row r="761" spans="1:16" x14ac:dyDescent="0.3">
      <c r="A761" t="s">
        <v>6759</v>
      </c>
      <c r="B761">
        <v>759</v>
      </c>
      <c r="C761" t="s">
        <v>546</v>
      </c>
      <c r="D761" t="s">
        <v>3245</v>
      </c>
      <c r="E761" t="s">
        <v>5553</v>
      </c>
      <c r="F761" t="s">
        <v>12591</v>
      </c>
      <c r="G761" t="s">
        <v>14298</v>
      </c>
      <c r="H761" t="s">
        <v>14299</v>
      </c>
      <c r="I761" t="s">
        <v>6759</v>
      </c>
      <c r="J761" t="s">
        <v>8242</v>
      </c>
      <c r="K761" t="e">
        <v>#N/A</v>
      </c>
      <c r="L761" t="e">
        <v>#N/A</v>
      </c>
      <c r="M761" t="e">
        <v>#N/A</v>
      </c>
      <c r="N761" t="e">
        <v>#N/A</v>
      </c>
      <c r="O761" t="s">
        <v>12751</v>
      </c>
      <c r="P761" t="s">
        <v>82</v>
      </c>
    </row>
    <row r="762" spans="1:16" x14ac:dyDescent="0.3">
      <c r="A762" t="s">
        <v>6760</v>
      </c>
      <c r="B762">
        <v>760</v>
      </c>
      <c r="C762" t="s">
        <v>1168</v>
      </c>
      <c r="D762" t="s">
        <v>3246</v>
      </c>
      <c r="E762" t="s">
        <v>5554</v>
      </c>
      <c r="F762" t="s">
        <v>10074</v>
      </c>
      <c r="G762" t="s">
        <v>14300</v>
      </c>
      <c r="H762" t="s">
        <v>14301</v>
      </c>
      <c r="I762" t="s">
        <v>6760</v>
      </c>
      <c r="J762" t="s">
        <v>8243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</row>
    <row r="763" spans="1:16" x14ac:dyDescent="0.3">
      <c r="A763" t="s">
        <v>6761</v>
      </c>
      <c r="B763">
        <v>761</v>
      </c>
      <c r="C763" t="s">
        <v>975</v>
      </c>
      <c r="D763" t="s">
        <v>3247</v>
      </c>
      <c r="E763" t="s">
        <v>5555</v>
      </c>
      <c r="F763" t="s">
        <v>9484</v>
      </c>
      <c r="G763" t="s">
        <v>14302</v>
      </c>
      <c r="H763" t="s">
        <v>14303</v>
      </c>
      <c r="I763" t="s">
        <v>6761</v>
      </c>
      <c r="J763" t="s">
        <v>8244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</row>
    <row r="764" spans="1:16" x14ac:dyDescent="0.3">
      <c r="A764" t="s">
        <v>6762</v>
      </c>
      <c r="B764">
        <v>762</v>
      </c>
      <c r="C764" t="s">
        <v>1934</v>
      </c>
      <c r="D764" t="s">
        <v>3248</v>
      </c>
      <c r="E764" t="s">
        <v>5556</v>
      </c>
      <c r="F764" t="s">
        <v>10075</v>
      </c>
      <c r="G764" t="s">
        <v>14304</v>
      </c>
      <c r="H764" t="s">
        <v>14305</v>
      </c>
      <c r="I764" t="s">
        <v>6762</v>
      </c>
      <c r="J764" t="s">
        <v>8245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</row>
    <row r="765" spans="1:16" x14ac:dyDescent="0.3">
      <c r="A765" t="s">
        <v>9118</v>
      </c>
      <c r="B765">
        <v>763</v>
      </c>
      <c r="C765" t="s">
        <v>794</v>
      </c>
      <c r="D765" t="s">
        <v>3251</v>
      </c>
      <c r="E765" t="s">
        <v>5557</v>
      </c>
      <c r="F765" t="s">
        <v>9538</v>
      </c>
      <c r="G765" t="s">
        <v>14306</v>
      </c>
      <c r="H765" t="s">
        <v>14307</v>
      </c>
      <c r="I765" t="s">
        <v>9118</v>
      </c>
      <c r="J765" t="s">
        <v>9259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</row>
    <row r="766" spans="1:16" x14ac:dyDescent="0.3">
      <c r="A766" t="s">
        <v>6763</v>
      </c>
      <c r="B766">
        <v>764</v>
      </c>
      <c r="C766" t="s">
        <v>346</v>
      </c>
      <c r="D766" t="s">
        <v>3252</v>
      </c>
      <c r="E766" t="s">
        <v>5558</v>
      </c>
      <c r="F766" t="s">
        <v>9665</v>
      </c>
      <c r="G766" t="s">
        <v>14308</v>
      </c>
      <c r="H766" t="s">
        <v>14309</v>
      </c>
      <c r="I766" t="s">
        <v>6763</v>
      </c>
      <c r="J766" t="s">
        <v>8246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</row>
    <row r="767" spans="1:16" x14ac:dyDescent="0.3">
      <c r="A767" t="s">
        <v>6764</v>
      </c>
      <c r="B767">
        <v>765</v>
      </c>
      <c r="C767" t="s">
        <v>922</v>
      </c>
      <c r="D767" t="s">
        <v>3253</v>
      </c>
      <c r="E767" t="s">
        <v>5029</v>
      </c>
      <c r="F767" t="s">
        <v>11066</v>
      </c>
      <c r="G767" t="s">
        <v>14310</v>
      </c>
      <c r="H767" t="s">
        <v>14311</v>
      </c>
      <c r="I767" t="s">
        <v>6764</v>
      </c>
      <c r="J767" t="s">
        <v>8247</v>
      </c>
      <c r="K767" t="e">
        <v>#N/A</v>
      </c>
      <c r="L767" t="e">
        <v>#N/A</v>
      </c>
      <c r="M767" t="e">
        <v>#N/A</v>
      </c>
      <c r="N767" t="e">
        <v>#N/A</v>
      </c>
      <c r="O767" t="s">
        <v>12751</v>
      </c>
      <c r="P767" t="s">
        <v>78</v>
      </c>
    </row>
    <row r="768" spans="1:16" x14ac:dyDescent="0.3">
      <c r="A768" t="s">
        <v>6765</v>
      </c>
      <c r="B768">
        <v>766</v>
      </c>
      <c r="C768" t="s">
        <v>1885</v>
      </c>
      <c r="D768" t="s">
        <v>3254</v>
      </c>
      <c r="E768" t="s">
        <v>5559</v>
      </c>
      <c r="F768" t="s">
        <v>9730</v>
      </c>
      <c r="G768" t="s">
        <v>14312</v>
      </c>
      <c r="H768" t="s">
        <v>14313</v>
      </c>
      <c r="I768" t="s">
        <v>6765</v>
      </c>
      <c r="J768" t="s">
        <v>8248</v>
      </c>
      <c r="K768" t="e">
        <v>#N/A</v>
      </c>
      <c r="L768" t="e">
        <v>#N/A</v>
      </c>
      <c r="M768" t="e">
        <v>#N/A</v>
      </c>
      <c r="N768" t="e">
        <v>#N/A</v>
      </c>
      <c r="O768" t="s">
        <v>12751</v>
      </c>
      <c r="P768" t="s">
        <v>63</v>
      </c>
    </row>
    <row r="769" spans="1:16" x14ac:dyDescent="0.3">
      <c r="A769" t="s">
        <v>6766</v>
      </c>
      <c r="B769">
        <v>767</v>
      </c>
      <c r="C769" t="s">
        <v>327</v>
      </c>
      <c r="D769" t="s">
        <v>3255</v>
      </c>
      <c r="E769" t="s">
        <v>5560</v>
      </c>
      <c r="F769" t="s">
        <v>9730</v>
      </c>
      <c r="G769" t="s">
        <v>14314</v>
      </c>
      <c r="H769" t="s">
        <v>14315</v>
      </c>
      <c r="I769" t="s">
        <v>6766</v>
      </c>
      <c r="J769" t="s">
        <v>8249</v>
      </c>
      <c r="K769" t="e">
        <v>#N/A</v>
      </c>
      <c r="L769" t="e">
        <v>#N/A</v>
      </c>
      <c r="M769" t="e">
        <v>#N/A</v>
      </c>
      <c r="N769" t="e">
        <v>#N/A</v>
      </c>
      <c r="O769" t="s">
        <v>12751</v>
      </c>
      <c r="P769" t="s">
        <v>63</v>
      </c>
    </row>
    <row r="770" spans="1:16" x14ac:dyDescent="0.3">
      <c r="A770" t="s">
        <v>6767</v>
      </c>
      <c r="B770">
        <v>768</v>
      </c>
      <c r="C770" t="s">
        <v>1614</v>
      </c>
      <c r="D770" t="s">
        <v>3256</v>
      </c>
      <c r="E770" t="s">
        <v>5561</v>
      </c>
      <c r="F770" t="s">
        <v>10077</v>
      </c>
      <c r="G770" t="s">
        <v>14316</v>
      </c>
      <c r="H770" t="s">
        <v>14317</v>
      </c>
      <c r="I770" t="s">
        <v>6767</v>
      </c>
      <c r="J770" t="s">
        <v>8250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</row>
    <row r="771" spans="1:16" x14ac:dyDescent="0.3">
      <c r="A771" t="s">
        <v>9119</v>
      </c>
      <c r="B771">
        <v>769</v>
      </c>
      <c r="C771" t="s">
        <v>1102</v>
      </c>
      <c r="D771" t="s">
        <v>3257</v>
      </c>
      <c r="E771" t="s">
        <v>5562</v>
      </c>
      <c r="F771" t="s">
        <v>10078</v>
      </c>
      <c r="G771" t="s">
        <v>14318</v>
      </c>
      <c r="H771" t="s">
        <v>14319</v>
      </c>
      <c r="I771" t="s">
        <v>9119</v>
      </c>
      <c r="J771" t="s">
        <v>9260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</row>
    <row r="772" spans="1:16" x14ac:dyDescent="0.3">
      <c r="A772" t="s">
        <v>6768</v>
      </c>
      <c r="B772">
        <v>770</v>
      </c>
      <c r="C772" t="s">
        <v>446</v>
      </c>
      <c r="D772" t="s">
        <v>3258</v>
      </c>
      <c r="E772" t="s">
        <v>5563</v>
      </c>
      <c r="F772" t="s">
        <v>10080</v>
      </c>
      <c r="G772" t="s">
        <v>14320</v>
      </c>
      <c r="H772" t="s">
        <v>14321</v>
      </c>
      <c r="I772" t="s">
        <v>6768</v>
      </c>
      <c r="J772" t="s">
        <v>8251</v>
      </c>
      <c r="K772" t="s">
        <v>447</v>
      </c>
      <c r="L772" t="s">
        <v>447</v>
      </c>
      <c r="M772" t="s">
        <v>447</v>
      </c>
      <c r="N772" t="s">
        <v>439</v>
      </c>
      <c r="O772" t="s">
        <v>12751</v>
      </c>
      <c r="P772" t="s">
        <v>58</v>
      </c>
    </row>
    <row r="773" spans="1:16" x14ac:dyDescent="0.3">
      <c r="A773" t="s">
        <v>6769</v>
      </c>
      <c r="B773">
        <v>771</v>
      </c>
      <c r="C773" t="s">
        <v>202</v>
      </c>
      <c r="D773" t="s">
        <v>3259</v>
      </c>
      <c r="E773" t="s">
        <v>5564</v>
      </c>
      <c r="F773" t="s">
        <v>11258</v>
      </c>
      <c r="G773" t="s">
        <v>14322</v>
      </c>
      <c r="H773" t="s">
        <v>14323</v>
      </c>
      <c r="I773" t="s">
        <v>6769</v>
      </c>
      <c r="J773" t="s">
        <v>8252</v>
      </c>
      <c r="K773" t="e">
        <v>#N/A</v>
      </c>
      <c r="L773" t="e">
        <v>#N/A</v>
      </c>
      <c r="M773" t="e">
        <v>#N/A</v>
      </c>
      <c r="N773" t="e">
        <v>#N/A</v>
      </c>
      <c r="O773" t="s">
        <v>12751</v>
      </c>
      <c r="P773" t="s">
        <v>82</v>
      </c>
    </row>
    <row r="774" spans="1:16" x14ac:dyDescent="0.3">
      <c r="A774" t="s">
        <v>6770</v>
      </c>
      <c r="B774">
        <v>772</v>
      </c>
      <c r="C774" t="s">
        <v>465</v>
      </c>
      <c r="D774" t="s">
        <v>3260</v>
      </c>
      <c r="E774" t="s">
        <v>5565</v>
      </c>
      <c r="F774" t="s">
        <v>10082</v>
      </c>
      <c r="G774" t="s">
        <v>14324</v>
      </c>
      <c r="H774" t="s">
        <v>14325</v>
      </c>
      <c r="I774" t="s">
        <v>6770</v>
      </c>
      <c r="J774" t="s">
        <v>8253</v>
      </c>
      <c r="K774" t="e">
        <v>#N/A</v>
      </c>
      <c r="L774" t="e">
        <v>#N/A</v>
      </c>
      <c r="M774" t="e">
        <v>#N/A</v>
      </c>
      <c r="N774" t="e">
        <v>#N/A</v>
      </c>
      <c r="O774" t="s">
        <v>12751</v>
      </c>
      <c r="P774" t="s">
        <v>36</v>
      </c>
    </row>
    <row r="775" spans="1:16" x14ac:dyDescent="0.3">
      <c r="A775" t="s">
        <v>6771</v>
      </c>
      <c r="B775">
        <v>773</v>
      </c>
      <c r="C775" t="s">
        <v>176</v>
      </c>
      <c r="D775" t="s">
        <v>3261</v>
      </c>
      <c r="E775" t="s">
        <v>5566</v>
      </c>
      <c r="F775" t="s">
        <v>9484</v>
      </c>
      <c r="G775" t="s">
        <v>14326</v>
      </c>
      <c r="H775" t="s">
        <v>14327</v>
      </c>
      <c r="I775" t="s">
        <v>6771</v>
      </c>
      <c r="J775" t="s">
        <v>8254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</row>
    <row r="776" spans="1:16" x14ac:dyDescent="0.3">
      <c r="A776" t="s">
        <v>6772</v>
      </c>
      <c r="B776">
        <v>774</v>
      </c>
      <c r="C776" t="s">
        <v>1089</v>
      </c>
      <c r="D776" t="s">
        <v>3266</v>
      </c>
      <c r="E776" t="s">
        <v>5330</v>
      </c>
      <c r="F776" t="s">
        <v>9484</v>
      </c>
      <c r="G776" t="s">
        <v>14328</v>
      </c>
      <c r="H776" t="s">
        <v>14329</v>
      </c>
      <c r="I776" t="s">
        <v>6772</v>
      </c>
      <c r="J776" t="s">
        <v>8255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</row>
    <row r="777" spans="1:16" x14ac:dyDescent="0.3">
      <c r="A777" t="s">
        <v>6773</v>
      </c>
      <c r="B777">
        <v>775</v>
      </c>
      <c r="C777" t="s">
        <v>1024</v>
      </c>
      <c r="D777" t="s">
        <v>3266</v>
      </c>
      <c r="E777" t="s">
        <v>4812</v>
      </c>
      <c r="F777" t="s">
        <v>9484</v>
      </c>
      <c r="G777" t="s">
        <v>14330</v>
      </c>
      <c r="H777" t="s">
        <v>14331</v>
      </c>
      <c r="I777" t="s">
        <v>6773</v>
      </c>
      <c r="J777" t="s">
        <v>8256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</row>
    <row r="778" spans="1:16" x14ac:dyDescent="0.3">
      <c r="A778" t="s">
        <v>6774</v>
      </c>
      <c r="B778">
        <v>776</v>
      </c>
      <c r="C778" t="s">
        <v>848</v>
      </c>
      <c r="D778" t="s">
        <v>3267</v>
      </c>
      <c r="E778" t="s">
        <v>5567</v>
      </c>
      <c r="F778" t="s">
        <v>14332</v>
      </c>
      <c r="G778" t="s">
        <v>14333</v>
      </c>
      <c r="H778" t="s">
        <v>14334</v>
      </c>
      <c r="I778" t="s">
        <v>6774</v>
      </c>
      <c r="J778" t="s">
        <v>8257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</row>
    <row r="779" spans="1:16" x14ac:dyDescent="0.3">
      <c r="A779" t="s">
        <v>6775</v>
      </c>
      <c r="B779">
        <v>777</v>
      </c>
      <c r="C779" t="s">
        <v>763</v>
      </c>
      <c r="D779" t="s">
        <v>3268</v>
      </c>
      <c r="E779" t="s">
        <v>5568</v>
      </c>
      <c r="F779" t="s">
        <v>10083</v>
      </c>
      <c r="G779" t="s">
        <v>14335</v>
      </c>
      <c r="H779" t="s">
        <v>14336</v>
      </c>
      <c r="I779" t="s">
        <v>6775</v>
      </c>
      <c r="J779" t="s">
        <v>8258</v>
      </c>
      <c r="K779" t="e">
        <v>#N/A</v>
      </c>
      <c r="L779" t="e">
        <v>#N/A</v>
      </c>
      <c r="M779" t="e">
        <v>#N/A</v>
      </c>
      <c r="N779" t="e">
        <v>#N/A</v>
      </c>
      <c r="O779" t="s">
        <v>12751</v>
      </c>
      <c r="P779" t="s">
        <v>76</v>
      </c>
    </row>
    <row r="780" spans="1:16" x14ac:dyDescent="0.3">
      <c r="A780" t="s">
        <v>6776</v>
      </c>
      <c r="B780">
        <v>778</v>
      </c>
      <c r="C780" t="s">
        <v>812</v>
      </c>
      <c r="D780" t="s">
        <v>3269</v>
      </c>
      <c r="E780" t="s">
        <v>5569</v>
      </c>
      <c r="F780" t="s">
        <v>10085</v>
      </c>
      <c r="G780" t="s">
        <v>14337</v>
      </c>
      <c r="H780" t="s">
        <v>14338</v>
      </c>
      <c r="I780" t="s">
        <v>6776</v>
      </c>
      <c r="J780" t="s">
        <v>8259</v>
      </c>
      <c r="K780" t="s">
        <v>87</v>
      </c>
      <c r="L780" t="s">
        <v>87</v>
      </c>
      <c r="M780" t="s">
        <v>87</v>
      </c>
      <c r="N780" t="s">
        <v>73</v>
      </c>
      <c r="O780" t="s">
        <v>12732</v>
      </c>
      <c r="P780" t="s">
        <v>47</v>
      </c>
    </row>
    <row r="781" spans="1:16" x14ac:dyDescent="0.3">
      <c r="A781" t="s">
        <v>6777</v>
      </c>
      <c r="B781">
        <v>779</v>
      </c>
      <c r="C781" t="s">
        <v>884</v>
      </c>
      <c r="D781" t="s">
        <v>3271</v>
      </c>
      <c r="E781" t="s">
        <v>5570</v>
      </c>
      <c r="F781" t="s">
        <v>10087</v>
      </c>
      <c r="G781" t="s">
        <v>14339</v>
      </c>
      <c r="H781" t="s">
        <v>14340</v>
      </c>
      <c r="I781" t="s">
        <v>6777</v>
      </c>
      <c r="J781" t="s">
        <v>8260</v>
      </c>
      <c r="K781" t="s">
        <v>87</v>
      </c>
      <c r="L781" t="s">
        <v>87</v>
      </c>
      <c r="M781" t="s">
        <v>87</v>
      </c>
      <c r="N781" t="s">
        <v>73</v>
      </c>
      <c r="O781" t="s">
        <v>12732</v>
      </c>
      <c r="P781" t="s">
        <v>47</v>
      </c>
    </row>
    <row r="782" spans="1:16" x14ac:dyDescent="0.3">
      <c r="A782" t="s">
        <v>6778</v>
      </c>
      <c r="B782">
        <v>780</v>
      </c>
      <c r="C782" t="s">
        <v>748</v>
      </c>
      <c r="D782" t="s">
        <v>3272</v>
      </c>
      <c r="E782" t="s">
        <v>5571</v>
      </c>
      <c r="F782" t="s">
        <v>10089</v>
      </c>
      <c r="G782" t="s">
        <v>14341</v>
      </c>
      <c r="H782" t="s">
        <v>14342</v>
      </c>
      <c r="I782" t="s">
        <v>6778</v>
      </c>
      <c r="J782" t="s">
        <v>8261</v>
      </c>
      <c r="K782" t="s">
        <v>87</v>
      </c>
      <c r="L782" t="s">
        <v>87</v>
      </c>
      <c r="M782" t="s">
        <v>87</v>
      </c>
      <c r="N782" t="s">
        <v>73</v>
      </c>
      <c r="O782" t="s">
        <v>12732</v>
      </c>
      <c r="P782" t="s">
        <v>47</v>
      </c>
    </row>
    <row r="783" spans="1:16" x14ac:dyDescent="0.3">
      <c r="A783" t="s">
        <v>6779</v>
      </c>
      <c r="B783">
        <v>781</v>
      </c>
      <c r="C783" t="s">
        <v>2089</v>
      </c>
      <c r="D783" t="s">
        <v>3273</v>
      </c>
      <c r="E783" t="s">
        <v>5572</v>
      </c>
      <c r="F783" t="s">
        <v>9511</v>
      </c>
      <c r="G783" t="s">
        <v>14343</v>
      </c>
      <c r="H783" t="s">
        <v>14344</v>
      </c>
      <c r="I783" t="s">
        <v>6779</v>
      </c>
      <c r="J783" t="s">
        <v>8262</v>
      </c>
      <c r="K783" t="s">
        <v>1859</v>
      </c>
      <c r="L783" t="s">
        <v>1859</v>
      </c>
      <c r="M783" t="s">
        <v>1859</v>
      </c>
      <c r="N783" t="s">
        <v>288</v>
      </c>
      <c r="O783" t="s">
        <v>12785</v>
      </c>
      <c r="P783" t="s">
        <v>249</v>
      </c>
    </row>
    <row r="784" spans="1:16" x14ac:dyDescent="0.3">
      <c r="A784" t="s">
        <v>6780</v>
      </c>
      <c r="B784">
        <v>782</v>
      </c>
      <c r="C784" t="s">
        <v>1858</v>
      </c>
      <c r="D784" t="s">
        <v>3275</v>
      </c>
      <c r="E784" t="s">
        <v>5574</v>
      </c>
      <c r="F784" t="s">
        <v>9739</v>
      </c>
      <c r="G784" t="s">
        <v>14345</v>
      </c>
      <c r="H784" t="s">
        <v>14346</v>
      </c>
      <c r="I784" t="s">
        <v>6780</v>
      </c>
      <c r="J784" t="s">
        <v>8263</v>
      </c>
      <c r="K784" t="s">
        <v>1859</v>
      </c>
      <c r="L784" t="s">
        <v>1859</v>
      </c>
      <c r="M784" t="s">
        <v>1859</v>
      </c>
      <c r="N784" t="s">
        <v>288</v>
      </c>
      <c r="O784" t="s">
        <v>12785</v>
      </c>
      <c r="P784" t="s">
        <v>78</v>
      </c>
    </row>
    <row r="785" spans="1:16" x14ac:dyDescent="0.3">
      <c r="A785" t="s">
        <v>6781</v>
      </c>
      <c r="B785">
        <v>783</v>
      </c>
      <c r="C785" t="s">
        <v>2287</v>
      </c>
      <c r="D785" t="s">
        <v>3276</v>
      </c>
      <c r="E785" t="s">
        <v>5575</v>
      </c>
      <c r="F785" t="s">
        <v>9484</v>
      </c>
      <c r="G785" t="s">
        <v>14347</v>
      </c>
      <c r="H785" t="s">
        <v>14348</v>
      </c>
      <c r="I785" t="s">
        <v>6781</v>
      </c>
      <c r="J785" t="s">
        <v>8264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</row>
    <row r="786" spans="1:16" x14ac:dyDescent="0.3">
      <c r="A786" t="s">
        <v>6782</v>
      </c>
      <c r="B786">
        <v>784</v>
      </c>
      <c r="C786" t="s">
        <v>2331</v>
      </c>
      <c r="D786" t="s">
        <v>3277</v>
      </c>
      <c r="E786" t="s">
        <v>5576</v>
      </c>
      <c r="F786" t="s">
        <v>10091</v>
      </c>
      <c r="G786" t="s">
        <v>14349</v>
      </c>
      <c r="H786" t="s">
        <v>14350</v>
      </c>
      <c r="I786" t="s">
        <v>6782</v>
      </c>
      <c r="J786" t="s">
        <v>8265</v>
      </c>
      <c r="K786" t="s">
        <v>1859</v>
      </c>
      <c r="L786" t="s">
        <v>1859</v>
      </c>
      <c r="M786" t="s">
        <v>1859</v>
      </c>
      <c r="N786" t="s">
        <v>288</v>
      </c>
      <c r="O786" t="s">
        <v>12785</v>
      </c>
      <c r="P786" t="s">
        <v>78</v>
      </c>
    </row>
    <row r="787" spans="1:16" x14ac:dyDescent="0.3">
      <c r="A787" t="s">
        <v>6783</v>
      </c>
      <c r="B787">
        <v>785</v>
      </c>
      <c r="C787" t="s">
        <v>2244</v>
      </c>
      <c r="D787" t="s">
        <v>3278</v>
      </c>
      <c r="E787" t="s">
        <v>5577</v>
      </c>
      <c r="F787" t="s">
        <v>9484</v>
      </c>
      <c r="G787" t="s">
        <v>14351</v>
      </c>
      <c r="H787" t="s">
        <v>14352</v>
      </c>
      <c r="I787" t="s">
        <v>6783</v>
      </c>
      <c r="J787" t="s">
        <v>8266</v>
      </c>
      <c r="K787" t="e">
        <v>#N/A</v>
      </c>
      <c r="L787" t="e">
        <v>#N/A</v>
      </c>
      <c r="M787" t="e">
        <v>#N/A</v>
      </c>
      <c r="N787" t="e">
        <v>#N/A</v>
      </c>
      <c r="O787" t="s">
        <v>12751</v>
      </c>
      <c r="P787" t="s">
        <v>82</v>
      </c>
    </row>
    <row r="788" spans="1:16" x14ac:dyDescent="0.3">
      <c r="A788" t="s">
        <v>6784</v>
      </c>
      <c r="B788">
        <v>786</v>
      </c>
      <c r="C788" t="s">
        <v>1528</v>
      </c>
      <c r="D788" t="s">
        <v>3279</v>
      </c>
      <c r="E788" t="s">
        <v>5578</v>
      </c>
      <c r="F788" t="s">
        <v>9492</v>
      </c>
      <c r="G788" t="s">
        <v>14353</v>
      </c>
      <c r="H788" t="s">
        <v>14354</v>
      </c>
      <c r="I788" t="s">
        <v>6784</v>
      </c>
      <c r="J788" t="s">
        <v>8267</v>
      </c>
      <c r="K788" t="e">
        <v>#N/A</v>
      </c>
      <c r="L788" t="e">
        <v>#N/A</v>
      </c>
      <c r="M788" t="e">
        <v>#N/A</v>
      </c>
      <c r="N788" t="e">
        <v>#N/A</v>
      </c>
      <c r="O788" t="s">
        <v>12732</v>
      </c>
      <c r="P788" t="s">
        <v>47</v>
      </c>
    </row>
    <row r="789" spans="1:16" x14ac:dyDescent="0.3">
      <c r="A789" t="s">
        <v>6785</v>
      </c>
      <c r="B789">
        <v>787</v>
      </c>
      <c r="C789" t="s">
        <v>1197</v>
      </c>
      <c r="D789" t="s">
        <v>3280</v>
      </c>
      <c r="E789" t="s">
        <v>5579</v>
      </c>
      <c r="F789" t="s">
        <v>9492</v>
      </c>
      <c r="G789" t="s">
        <v>14355</v>
      </c>
      <c r="H789" t="s">
        <v>14356</v>
      </c>
      <c r="I789" t="s">
        <v>6785</v>
      </c>
      <c r="J789" t="s">
        <v>8268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</row>
    <row r="790" spans="1:16" x14ac:dyDescent="0.3">
      <c r="A790" t="s">
        <v>6786</v>
      </c>
      <c r="B790">
        <v>788</v>
      </c>
      <c r="C790" t="s">
        <v>99</v>
      </c>
      <c r="D790" t="s">
        <v>2710</v>
      </c>
      <c r="E790" t="s">
        <v>5328</v>
      </c>
      <c r="F790" t="s">
        <v>9733</v>
      </c>
      <c r="G790" t="s">
        <v>14357</v>
      </c>
      <c r="H790" t="s">
        <v>14358</v>
      </c>
      <c r="I790" t="s">
        <v>6786</v>
      </c>
      <c r="J790" t="s">
        <v>8269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</row>
    <row r="791" spans="1:16" x14ac:dyDescent="0.3">
      <c r="A791" t="s">
        <v>6787</v>
      </c>
      <c r="B791">
        <v>789</v>
      </c>
      <c r="C791" t="s">
        <v>1620</v>
      </c>
      <c r="D791" t="s">
        <v>3282</v>
      </c>
      <c r="E791" t="s">
        <v>5581</v>
      </c>
      <c r="F791" t="s">
        <v>10094</v>
      </c>
      <c r="G791" t="s">
        <v>14359</v>
      </c>
      <c r="H791" t="s">
        <v>14360</v>
      </c>
      <c r="I791" t="s">
        <v>6787</v>
      </c>
      <c r="J791" t="s">
        <v>8270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</row>
    <row r="792" spans="1:16" x14ac:dyDescent="0.3">
      <c r="A792" t="s">
        <v>6788</v>
      </c>
      <c r="B792">
        <v>790</v>
      </c>
      <c r="C792" t="s">
        <v>83</v>
      </c>
      <c r="D792" t="s">
        <v>3283</v>
      </c>
      <c r="E792" t="s">
        <v>5582</v>
      </c>
      <c r="F792" t="s">
        <v>9484</v>
      </c>
      <c r="G792" t="s">
        <v>14361</v>
      </c>
      <c r="H792" t="s">
        <v>14362</v>
      </c>
      <c r="I792" t="s">
        <v>6788</v>
      </c>
      <c r="J792" t="s">
        <v>8271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</row>
    <row r="793" spans="1:16" x14ac:dyDescent="0.3">
      <c r="A793" t="s">
        <v>6789</v>
      </c>
      <c r="B793">
        <v>791</v>
      </c>
      <c r="C793" t="s">
        <v>75</v>
      </c>
      <c r="D793" t="s">
        <v>3284</v>
      </c>
      <c r="E793" t="s">
        <v>5583</v>
      </c>
      <c r="F793" t="s">
        <v>9543</v>
      </c>
      <c r="G793" t="s">
        <v>14363</v>
      </c>
      <c r="H793" t="s">
        <v>14364</v>
      </c>
      <c r="I793" t="s">
        <v>6789</v>
      </c>
      <c r="J793" t="s">
        <v>8272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</row>
    <row r="794" spans="1:16" x14ac:dyDescent="0.3">
      <c r="A794" t="s">
        <v>6790</v>
      </c>
      <c r="B794">
        <v>792</v>
      </c>
      <c r="C794" t="s">
        <v>70</v>
      </c>
      <c r="D794" t="s">
        <v>3285</v>
      </c>
      <c r="E794" t="s">
        <v>5584</v>
      </c>
      <c r="F794" t="s">
        <v>9484</v>
      </c>
      <c r="G794" t="s">
        <v>14365</v>
      </c>
      <c r="H794" t="s">
        <v>14366</v>
      </c>
      <c r="I794" t="s">
        <v>6790</v>
      </c>
      <c r="J794" t="s">
        <v>8273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</row>
    <row r="795" spans="1:16" x14ac:dyDescent="0.3">
      <c r="A795" t="s">
        <v>6791</v>
      </c>
      <c r="B795">
        <v>793</v>
      </c>
      <c r="C795" t="s">
        <v>1454</v>
      </c>
      <c r="D795" t="s">
        <v>3286</v>
      </c>
      <c r="E795" t="s">
        <v>5585</v>
      </c>
      <c r="F795" t="s">
        <v>14367</v>
      </c>
      <c r="G795" t="s">
        <v>14368</v>
      </c>
      <c r="H795" t="s">
        <v>14369</v>
      </c>
      <c r="I795" t="s">
        <v>6791</v>
      </c>
      <c r="J795" t="s">
        <v>8274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</row>
    <row r="796" spans="1:16" x14ac:dyDescent="0.3">
      <c r="A796" t="s">
        <v>6792</v>
      </c>
      <c r="B796">
        <v>794</v>
      </c>
      <c r="C796" t="s">
        <v>2332</v>
      </c>
      <c r="D796" t="s">
        <v>3287</v>
      </c>
      <c r="E796" t="s">
        <v>5586</v>
      </c>
      <c r="F796" t="s">
        <v>9484</v>
      </c>
      <c r="G796" t="s">
        <v>14370</v>
      </c>
      <c r="H796" t="s">
        <v>14371</v>
      </c>
      <c r="I796" t="s">
        <v>6792</v>
      </c>
      <c r="J796" t="s">
        <v>8275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</row>
    <row r="797" spans="1:16" x14ac:dyDescent="0.3">
      <c r="A797" t="s">
        <v>14372</v>
      </c>
      <c r="B797">
        <v>795</v>
      </c>
      <c r="C797" t="s">
        <v>1446</v>
      </c>
      <c r="D797" t="s">
        <v>3288</v>
      </c>
      <c r="E797" t="s">
        <v>5587</v>
      </c>
      <c r="F797" t="s">
        <v>9486</v>
      </c>
      <c r="G797" t="s">
        <v>14373</v>
      </c>
      <c r="H797" t="s">
        <v>14374</v>
      </c>
      <c r="I797" t="s">
        <v>14372</v>
      </c>
      <c r="J797" t="s">
        <v>16398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</row>
    <row r="798" spans="1:16" x14ac:dyDescent="0.3">
      <c r="A798" t="s">
        <v>9208</v>
      </c>
      <c r="B798">
        <v>796</v>
      </c>
      <c r="C798" t="s">
        <v>1400</v>
      </c>
      <c r="D798" t="s">
        <v>3289</v>
      </c>
      <c r="E798" t="s">
        <v>5588</v>
      </c>
      <c r="F798" t="s">
        <v>16508</v>
      </c>
      <c r="G798" t="s">
        <v>14375</v>
      </c>
      <c r="H798" t="s">
        <v>14376</v>
      </c>
      <c r="I798" t="s">
        <v>9208</v>
      </c>
      <c r="J798" t="s">
        <v>9261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</row>
    <row r="799" spans="1:16" x14ac:dyDescent="0.3">
      <c r="A799" t="s">
        <v>6793</v>
      </c>
      <c r="B799">
        <v>797</v>
      </c>
      <c r="C799" t="s">
        <v>2333</v>
      </c>
      <c r="D799" t="s">
        <v>3290</v>
      </c>
      <c r="E799" t="s">
        <v>5589</v>
      </c>
      <c r="F799" t="s">
        <v>16509</v>
      </c>
      <c r="G799" t="s">
        <v>14377</v>
      </c>
      <c r="H799" t="s">
        <v>14378</v>
      </c>
      <c r="I799" t="s">
        <v>6793</v>
      </c>
      <c r="J799" t="s">
        <v>8276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</row>
    <row r="800" spans="1:16" x14ac:dyDescent="0.3">
      <c r="A800" t="s">
        <v>6794</v>
      </c>
      <c r="B800">
        <v>798</v>
      </c>
      <c r="C800" t="s">
        <v>2129</v>
      </c>
      <c r="D800" t="s">
        <v>3291</v>
      </c>
      <c r="E800" t="s">
        <v>5590</v>
      </c>
      <c r="F800" t="s">
        <v>10095</v>
      </c>
      <c r="G800" t="s">
        <v>14379</v>
      </c>
      <c r="H800" t="s">
        <v>14380</v>
      </c>
      <c r="I800" t="s">
        <v>6794</v>
      </c>
      <c r="J800" t="s">
        <v>8277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</row>
    <row r="801" spans="1:16" x14ac:dyDescent="0.3">
      <c r="A801" t="s">
        <v>6795</v>
      </c>
      <c r="B801">
        <v>799</v>
      </c>
      <c r="C801" t="s">
        <v>954</v>
      </c>
      <c r="D801" t="s">
        <v>3292</v>
      </c>
      <c r="E801" t="s">
        <v>5591</v>
      </c>
      <c r="F801" t="s">
        <v>16510</v>
      </c>
      <c r="G801" t="s">
        <v>14381</v>
      </c>
      <c r="H801" t="s">
        <v>14382</v>
      </c>
      <c r="I801" t="s">
        <v>6795</v>
      </c>
      <c r="J801" t="s">
        <v>8278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</row>
    <row r="802" spans="1:16" x14ac:dyDescent="0.3">
      <c r="A802" t="s">
        <v>9122</v>
      </c>
      <c r="B802">
        <v>800</v>
      </c>
      <c r="C802" t="s">
        <v>893</v>
      </c>
      <c r="D802" t="s">
        <v>3293</v>
      </c>
      <c r="E802" t="s">
        <v>5592</v>
      </c>
      <c r="F802" t="s">
        <v>10096</v>
      </c>
      <c r="G802" t="s">
        <v>14383</v>
      </c>
      <c r="H802" t="s">
        <v>14384</v>
      </c>
      <c r="I802" t="s">
        <v>9122</v>
      </c>
      <c r="J802" t="s">
        <v>9262</v>
      </c>
      <c r="K802" t="e">
        <v>#N/A</v>
      </c>
      <c r="L802" t="e">
        <v>#N/A</v>
      </c>
      <c r="M802" t="e">
        <v>#N/A</v>
      </c>
      <c r="N802" t="e">
        <v>#N/A</v>
      </c>
      <c r="O802" t="s">
        <v>12751</v>
      </c>
      <c r="P802" t="s">
        <v>66</v>
      </c>
    </row>
    <row r="803" spans="1:16" x14ac:dyDescent="0.3">
      <c r="A803" t="s">
        <v>6796</v>
      </c>
      <c r="B803">
        <v>801</v>
      </c>
      <c r="C803" t="s">
        <v>1269</v>
      </c>
      <c r="D803" t="s">
        <v>3294</v>
      </c>
      <c r="E803" t="s">
        <v>5593</v>
      </c>
      <c r="F803" t="s">
        <v>10098</v>
      </c>
      <c r="G803" t="s">
        <v>14385</v>
      </c>
      <c r="H803" t="s">
        <v>14386</v>
      </c>
      <c r="I803" t="s">
        <v>6796</v>
      </c>
      <c r="J803" t="s">
        <v>8279</v>
      </c>
      <c r="K803" t="e">
        <v>#N/A</v>
      </c>
      <c r="L803" t="e">
        <v>#N/A</v>
      </c>
      <c r="M803" t="e">
        <v>#N/A</v>
      </c>
      <c r="N803" t="e">
        <v>#N/A</v>
      </c>
      <c r="O803" t="s">
        <v>12751</v>
      </c>
      <c r="P803" t="s">
        <v>66</v>
      </c>
    </row>
    <row r="804" spans="1:16" x14ac:dyDescent="0.3">
      <c r="A804" t="s">
        <v>6797</v>
      </c>
      <c r="B804">
        <v>802</v>
      </c>
      <c r="C804" t="s">
        <v>1279</v>
      </c>
      <c r="D804" t="s">
        <v>3295</v>
      </c>
      <c r="E804" t="s">
        <v>5594</v>
      </c>
      <c r="F804" t="s">
        <v>10099</v>
      </c>
      <c r="G804" t="s">
        <v>14387</v>
      </c>
      <c r="H804" t="s">
        <v>14388</v>
      </c>
      <c r="I804" t="s">
        <v>6797</v>
      </c>
      <c r="J804" t="s">
        <v>8280</v>
      </c>
      <c r="K804" t="e">
        <v>#N/A</v>
      </c>
      <c r="L804" t="e">
        <v>#N/A</v>
      </c>
      <c r="M804" t="e">
        <v>#N/A</v>
      </c>
      <c r="N804" t="e">
        <v>#N/A</v>
      </c>
      <c r="O804" t="s">
        <v>12751</v>
      </c>
      <c r="P804" t="s">
        <v>66</v>
      </c>
    </row>
    <row r="805" spans="1:16" x14ac:dyDescent="0.3">
      <c r="A805" t="s">
        <v>6798</v>
      </c>
      <c r="B805">
        <v>803</v>
      </c>
      <c r="C805" t="s">
        <v>2199</v>
      </c>
      <c r="D805" t="s">
        <v>3296</v>
      </c>
      <c r="E805" t="s">
        <v>5595</v>
      </c>
      <c r="F805" t="s">
        <v>10100</v>
      </c>
      <c r="G805" t="s">
        <v>14389</v>
      </c>
      <c r="H805" t="s">
        <v>14390</v>
      </c>
      <c r="I805" t="s">
        <v>6798</v>
      </c>
      <c r="J805" t="s">
        <v>8281</v>
      </c>
      <c r="K805" t="s">
        <v>10102</v>
      </c>
      <c r="L805" t="s">
        <v>10102</v>
      </c>
      <c r="M805" t="s">
        <v>10102</v>
      </c>
      <c r="N805" t="s">
        <v>1150</v>
      </c>
      <c r="O805" t="s">
        <v>12732</v>
      </c>
      <c r="P805" t="s">
        <v>249</v>
      </c>
    </row>
    <row r="806" spans="1:16" x14ac:dyDescent="0.3">
      <c r="A806" t="s">
        <v>6799</v>
      </c>
      <c r="B806">
        <v>804</v>
      </c>
      <c r="C806" t="s">
        <v>1800</v>
      </c>
      <c r="D806" t="s">
        <v>3297</v>
      </c>
      <c r="E806" t="s">
        <v>5596</v>
      </c>
      <c r="F806" t="s">
        <v>10103</v>
      </c>
      <c r="G806" t="s">
        <v>14391</v>
      </c>
      <c r="H806" t="s">
        <v>14392</v>
      </c>
      <c r="I806" t="s">
        <v>6799</v>
      </c>
      <c r="J806" t="s">
        <v>8282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</row>
    <row r="807" spans="1:16" x14ac:dyDescent="0.3">
      <c r="A807" t="s">
        <v>9123</v>
      </c>
      <c r="B807">
        <v>805</v>
      </c>
      <c r="C807" t="s">
        <v>1549</v>
      </c>
      <c r="D807" t="s">
        <v>3298</v>
      </c>
      <c r="E807" t="s">
        <v>5597</v>
      </c>
      <c r="F807" t="s">
        <v>9914</v>
      </c>
      <c r="G807" t="s">
        <v>14393</v>
      </c>
      <c r="H807" t="s">
        <v>14394</v>
      </c>
      <c r="I807" t="s">
        <v>9123</v>
      </c>
      <c r="J807" t="s">
        <v>9263</v>
      </c>
      <c r="K807" t="e">
        <v>#N/A</v>
      </c>
      <c r="L807" t="e">
        <v>#N/A</v>
      </c>
      <c r="M807" t="e">
        <v>#N/A</v>
      </c>
      <c r="N807" t="e">
        <v>#N/A</v>
      </c>
      <c r="O807" t="s">
        <v>12751</v>
      </c>
      <c r="P807" t="s">
        <v>128</v>
      </c>
    </row>
    <row r="808" spans="1:16" x14ac:dyDescent="0.3">
      <c r="A808" t="s">
        <v>14395</v>
      </c>
      <c r="B808">
        <v>806</v>
      </c>
      <c r="C808" t="s">
        <v>2138</v>
      </c>
      <c r="D808" t="s">
        <v>3299</v>
      </c>
      <c r="E808" t="s">
        <v>5598</v>
      </c>
      <c r="F808" t="s">
        <v>9484</v>
      </c>
      <c r="G808" t="s">
        <v>14396</v>
      </c>
      <c r="H808" t="s">
        <v>14397</v>
      </c>
      <c r="I808" t="s">
        <v>14395</v>
      </c>
      <c r="J808" t="s">
        <v>16399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</row>
    <row r="809" spans="1:16" x14ac:dyDescent="0.3">
      <c r="A809" t="s">
        <v>14398</v>
      </c>
      <c r="B809">
        <v>807</v>
      </c>
      <c r="C809" t="s">
        <v>2334</v>
      </c>
      <c r="D809" t="s">
        <v>3300</v>
      </c>
      <c r="E809" t="s">
        <v>5599</v>
      </c>
      <c r="F809" t="s">
        <v>9484</v>
      </c>
      <c r="G809" t="s">
        <v>14399</v>
      </c>
      <c r="H809" t="s">
        <v>14400</v>
      </c>
      <c r="I809" t="s">
        <v>14398</v>
      </c>
      <c r="J809" t="s">
        <v>16400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</row>
    <row r="810" spans="1:16" x14ac:dyDescent="0.3">
      <c r="A810" t="s">
        <v>14401</v>
      </c>
      <c r="B810">
        <v>808</v>
      </c>
      <c r="C810" t="s">
        <v>2277</v>
      </c>
      <c r="D810" t="s">
        <v>3301</v>
      </c>
      <c r="E810" t="s">
        <v>5600</v>
      </c>
      <c r="F810" t="s">
        <v>10104</v>
      </c>
      <c r="G810" t="s">
        <v>14402</v>
      </c>
      <c r="H810" t="s">
        <v>14403</v>
      </c>
      <c r="I810" t="s">
        <v>14401</v>
      </c>
      <c r="J810" t="s">
        <v>16401</v>
      </c>
      <c r="K810" t="e">
        <v>#N/A</v>
      </c>
      <c r="L810" t="e">
        <v>#N/A</v>
      </c>
      <c r="M810" t="e">
        <v>#N/A</v>
      </c>
      <c r="N810" t="e">
        <v>#N/A</v>
      </c>
      <c r="O810" t="s">
        <v>12751</v>
      </c>
      <c r="P810" t="s">
        <v>82</v>
      </c>
    </row>
    <row r="811" spans="1:16" x14ac:dyDescent="0.3">
      <c r="A811" t="s">
        <v>6800</v>
      </c>
      <c r="B811">
        <v>809</v>
      </c>
      <c r="C811" t="s">
        <v>1273</v>
      </c>
      <c r="D811" t="s">
        <v>3302</v>
      </c>
      <c r="E811" t="s">
        <v>5601</v>
      </c>
      <c r="F811" t="s">
        <v>9484</v>
      </c>
      <c r="G811" t="s">
        <v>14404</v>
      </c>
      <c r="H811" t="s">
        <v>14405</v>
      </c>
      <c r="I811" t="s">
        <v>6800</v>
      </c>
      <c r="J811" t="s">
        <v>8283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</row>
    <row r="812" spans="1:16" x14ac:dyDescent="0.3">
      <c r="A812" t="s">
        <v>6801</v>
      </c>
      <c r="B812">
        <v>810</v>
      </c>
      <c r="C812" t="s">
        <v>1326</v>
      </c>
      <c r="D812" t="s">
        <v>3303</v>
      </c>
      <c r="E812" t="s">
        <v>5602</v>
      </c>
      <c r="F812" t="s">
        <v>9484</v>
      </c>
      <c r="G812" t="s">
        <v>14406</v>
      </c>
      <c r="H812" t="s">
        <v>14407</v>
      </c>
      <c r="I812" t="s">
        <v>6801</v>
      </c>
      <c r="J812" t="s">
        <v>8284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</row>
    <row r="813" spans="1:16" x14ac:dyDescent="0.3">
      <c r="A813" t="s">
        <v>6802</v>
      </c>
      <c r="B813">
        <v>811</v>
      </c>
      <c r="C813" t="s">
        <v>1368</v>
      </c>
      <c r="D813" t="s">
        <v>3304</v>
      </c>
      <c r="E813" t="s">
        <v>5603</v>
      </c>
      <c r="F813" t="s">
        <v>10105</v>
      </c>
      <c r="G813" t="s">
        <v>14408</v>
      </c>
      <c r="H813" t="s">
        <v>14409</v>
      </c>
      <c r="I813" t="s">
        <v>6802</v>
      </c>
      <c r="J813" t="s">
        <v>8285</v>
      </c>
      <c r="K813" t="s">
        <v>1210</v>
      </c>
      <c r="L813" t="s">
        <v>1210</v>
      </c>
      <c r="M813" t="s">
        <v>1210</v>
      </c>
      <c r="N813" t="s">
        <v>1211</v>
      </c>
      <c r="O813" t="e">
        <v>#N/A</v>
      </c>
      <c r="P813" t="e">
        <v>#N/A</v>
      </c>
    </row>
    <row r="814" spans="1:16" x14ac:dyDescent="0.3">
      <c r="A814" t="s">
        <v>6803</v>
      </c>
      <c r="B814">
        <v>812</v>
      </c>
      <c r="C814" t="s">
        <v>1435</v>
      </c>
      <c r="D814" t="s">
        <v>3306</v>
      </c>
      <c r="E814" t="s">
        <v>5605</v>
      </c>
      <c r="F814" t="s">
        <v>10106</v>
      </c>
      <c r="G814" t="s">
        <v>14410</v>
      </c>
      <c r="H814" t="s">
        <v>14411</v>
      </c>
      <c r="I814" t="s">
        <v>6803</v>
      </c>
      <c r="J814" t="s">
        <v>8286</v>
      </c>
      <c r="K814" t="s">
        <v>1210</v>
      </c>
      <c r="L814" t="s">
        <v>1210</v>
      </c>
      <c r="M814" t="s">
        <v>1210</v>
      </c>
      <c r="N814" t="s">
        <v>1211</v>
      </c>
      <c r="O814" t="s">
        <v>12732</v>
      </c>
      <c r="P814" t="s">
        <v>47</v>
      </c>
    </row>
    <row r="815" spans="1:16" x14ac:dyDescent="0.3">
      <c r="A815" t="s">
        <v>6804</v>
      </c>
      <c r="B815">
        <v>813</v>
      </c>
      <c r="C815" t="s">
        <v>1377</v>
      </c>
      <c r="D815" t="s">
        <v>3307</v>
      </c>
      <c r="E815" t="s">
        <v>5606</v>
      </c>
      <c r="F815" t="s">
        <v>10108</v>
      </c>
      <c r="G815" t="s">
        <v>14412</v>
      </c>
      <c r="H815" t="s">
        <v>14413</v>
      </c>
      <c r="I815" t="s">
        <v>6804</v>
      </c>
      <c r="J815" t="s">
        <v>8287</v>
      </c>
      <c r="K815" t="s">
        <v>1210</v>
      </c>
      <c r="L815" t="s">
        <v>1210</v>
      </c>
      <c r="M815" t="s">
        <v>1210</v>
      </c>
      <c r="N815" t="s">
        <v>1211</v>
      </c>
      <c r="O815" t="s">
        <v>12732</v>
      </c>
      <c r="P815" t="s">
        <v>47</v>
      </c>
    </row>
    <row r="816" spans="1:16" x14ac:dyDescent="0.3">
      <c r="A816" t="s">
        <v>6805</v>
      </c>
      <c r="B816">
        <v>814</v>
      </c>
      <c r="C816" t="s">
        <v>1390</v>
      </c>
      <c r="D816" t="s">
        <v>3308</v>
      </c>
      <c r="E816" t="s">
        <v>5607</v>
      </c>
      <c r="F816" t="s">
        <v>10110</v>
      </c>
      <c r="G816" t="s">
        <v>14414</v>
      </c>
      <c r="H816" t="s">
        <v>14415</v>
      </c>
      <c r="I816" t="s">
        <v>6805</v>
      </c>
      <c r="J816" t="s">
        <v>8288</v>
      </c>
      <c r="K816" t="s">
        <v>1210</v>
      </c>
      <c r="L816" t="s">
        <v>1210</v>
      </c>
      <c r="M816" t="s">
        <v>1210</v>
      </c>
      <c r="N816" t="s">
        <v>1211</v>
      </c>
      <c r="O816" t="s">
        <v>12732</v>
      </c>
      <c r="P816" t="s">
        <v>47</v>
      </c>
    </row>
    <row r="817" spans="1:16" x14ac:dyDescent="0.3">
      <c r="A817" t="s">
        <v>6806</v>
      </c>
      <c r="B817">
        <v>815</v>
      </c>
      <c r="C817" t="s">
        <v>1209</v>
      </c>
      <c r="D817" t="s">
        <v>3309</v>
      </c>
      <c r="E817" t="s">
        <v>5608</v>
      </c>
      <c r="F817" t="s">
        <v>10112</v>
      </c>
      <c r="G817" t="s">
        <v>14416</v>
      </c>
      <c r="H817" t="s">
        <v>14417</v>
      </c>
      <c r="I817" t="s">
        <v>6806</v>
      </c>
      <c r="J817" t="s">
        <v>8289</v>
      </c>
      <c r="K817" t="s">
        <v>1210</v>
      </c>
      <c r="L817" t="s">
        <v>1210</v>
      </c>
      <c r="M817" t="s">
        <v>1210</v>
      </c>
      <c r="N817" t="s">
        <v>1211</v>
      </c>
      <c r="O817" t="s">
        <v>12732</v>
      </c>
      <c r="P817" t="s">
        <v>47</v>
      </c>
    </row>
    <row r="818" spans="1:16" x14ac:dyDescent="0.3">
      <c r="A818" t="s">
        <v>6807</v>
      </c>
      <c r="B818">
        <v>816</v>
      </c>
      <c r="C818" t="s">
        <v>1575</v>
      </c>
      <c r="D818" t="s">
        <v>3310</v>
      </c>
      <c r="E818" t="s">
        <v>5609</v>
      </c>
      <c r="F818" t="s">
        <v>10114</v>
      </c>
      <c r="G818" t="s">
        <v>14418</v>
      </c>
      <c r="H818" t="s">
        <v>14419</v>
      </c>
      <c r="I818" t="s">
        <v>6807</v>
      </c>
      <c r="J818" t="s">
        <v>8290</v>
      </c>
      <c r="K818" t="s">
        <v>1210</v>
      </c>
      <c r="L818" t="s">
        <v>1210</v>
      </c>
      <c r="M818" t="s">
        <v>1210</v>
      </c>
      <c r="N818" t="s">
        <v>1211</v>
      </c>
      <c r="O818" t="s">
        <v>12732</v>
      </c>
      <c r="P818" t="s">
        <v>47</v>
      </c>
    </row>
    <row r="819" spans="1:16" x14ac:dyDescent="0.3">
      <c r="A819" t="s">
        <v>9124</v>
      </c>
      <c r="B819">
        <v>817</v>
      </c>
      <c r="C819" t="s">
        <v>1333</v>
      </c>
      <c r="D819" t="s">
        <v>3311</v>
      </c>
      <c r="E819" t="s">
        <v>5610</v>
      </c>
      <c r="F819" t="s">
        <v>10116</v>
      </c>
      <c r="G819" t="s">
        <v>14420</v>
      </c>
      <c r="H819" t="s">
        <v>14421</v>
      </c>
      <c r="I819" t="s">
        <v>9124</v>
      </c>
      <c r="J819" t="s">
        <v>9264</v>
      </c>
      <c r="K819" t="s">
        <v>1210</v>
      </c>
      <c r="L819" t="s">
        <v>1210</v>
      </c>
      <c r="M819" t="s">
        <v>1210</v>
      </c>
      <c r="N819" t="s">
        <v>1211</v>
      </c>
      <c r="O819" t="s">
        <v>12732</v>
      </c>
      <c r="P819" t="s">
        <v>47</v>
      </c>
    </row>
    <row r="820" spans="1:16" x14ac:dyDescent="0.3">
      <c r="A820" t="s">
        <v>6808</v>
      </c>
      <c r="B820">
        <v>818</v>
      </c>
      <c r="C820" t="s">
        <v>1606</v>
      </c>
      <c r="D820" t="s">
        <v>3312</v>
      </c>
      <c r="E820" t="s">
        <v>5611</v>
      </c>
      <c r="F820" t="s">
        <v>16511</v>
      </c>
      <c r="G820" t="s">
        <v>14422</v>
      </c>
      <c r="H820" t="s">
        <v>14423</v>
      </c>
      <c r="I820" t="s">
        <v>6808</v>
      </c>
      <c r="J820" t="s">
        <v>8291</v>
      </c>
      <c r="K820" t="s">
        <v>1210</v>
      </c>
      <c r="L820" t="s">
        <v>1210</v>
      </c>
      <c r="M820" t="s">
        <v>1210</v>
      </c>
      <c r="N820" t="s">
        <v>1211</v>
      </c>
      <c r="O820" t="s">
        <v>12732</v>
      </c>
      <c r="P820" t="s">
        <v>47</v>
      </c>
    </row>
    <row r="821" spans="1:16" x14ac:dyDescent="0.3">
      <c r="A821" t="s">
        <v>6809</v>
      </c>
      <c r="B821">
        <v>819</v>
      </c>
      <c r="C821" t="s">
        <v>1497</v>
      </c>
      <c r="D821" t="s">
        <v>3313</v>
      </c>
      <c r="E821" t="s">
        <v>5612</v>
      </c>
      <c r="F821" t="s">
        <v>10118</v>
      </c>
      <c r="G821" t="s">
        <v>14424</v>
      </c>
      <c r="H821" t="s">
        <v>14425</v>
      </c>
      <c r="I821" t="s">
        <v>6809</v>
      </c>
      <c r="J821" t="s">
        <v>8292</v>
      </c>
      <c r="K821" t="s">
        <v>1210</v>
      </c>
      <c r="L821" t="s">
        <v>1210</v>
      </c>
      <c r="M821" t="s">
        <v>1210</v>
      </c>
      <c r="N821" t="s">
        <v>1211</v>
      </c>
      <c r="O821" t="s">
        <v>12732</v>
      </c>
      <c r="P821" t="s">
        <v>47</v>
      </c>
    </row>
    <row r="822" spans="1:16" x14ac:dyDescent="0.3">
      <c r="A822" t="s">
        <v>6810</v>
      </c>
      <c r="B822">
        <v>820</v>
      </c>
      <c r="C822" t="s">
        <v>2011</v>
      </c>
      <c r="D822" t="s">
        <v>3314</v>
      </c>
      <c r="E822" t="s">
        <v>5613</v>
      </c>
      <c r="F822" t="s">
        <v>10119</v>
      </c>
      <c r="G822" t="s">
        <v>14426</v>
      </c>
      <c r="H822" t="s">
        <v>14427</v>
      </c>
      <c r="I822" t="s">
        <v>6810</v>
      </c>
      <c r="J822" t="s">
        <v>8293</v>
      </c>
      <c r="K822" t="s">
        <v>1210</v>
      </c>
      <c r="L822" t="s">
        <v>1210</v>
      </c>
      <c r="M822" t="s">
        <v>1210</v>
      </c>
      <c r="N822" t="s">
        <v>1211</v>
      </c>
      <c r="O822" t="s">
        <v>12732</v>
      </c>
      <c r="P822" t="s">
        <v>47</v>
      </c>
    </row>
    <row r="823" spans="1:16" x14ac:dyDescent="0.3">
      <c r="A823" t="s">
        <v>6811</v>
      </c>
      <c r="B823">
        <v>821</v>
      </c>
      <c r="C823" t="s">
        <v>1968</v>
      </c>
      <c r="D823" t="s">
        <v>3315</v>
      </c>
      <c r="E823" t="s">
        <v>5614</v>
      </c>
      <c r="F823" t="s">
        <v>10778</v>
      </c>
      <c r="G823" t="s">
        <v>14428</v>
      </c>
      <c r="H823" t="s">
        <v>14429</v>
      </c>
      <c r="I823" t="s">
        <v>6811</v>
      </c>
      <c r="J823" t="s">
        <v>8294</v>
      </c>
      <c r="K823" t="e">
        <v>#N/A</v>
      </c>
      <c r="L823" t="e">
        <v>#N/A</v>
      </c>
      <c r="M823" t="e">
        <v>#N/A</v>
      </c>
      <c r="N823" t="e">
        <v>#N/A</v>
      </c>
      <c r="O823" t="s">
        <v>12732</v>
      </c>
      <c r="P823" t="s">
        <v>47</v>
      </c>
    </row>
    <row r="824" spans="1:16" x14ac:dyDescent="0.3">
      <c r="A824" t="s">
        <v>6812</v>
      </c>
      <c r="B824">
        <v>822</v>
      </c>
      <c r="C824" t="s">
        <v>2093</v>
      </c>
      <c r="D824" t="s">
        <v>3316</v>
      </c>
      <c r="E824" t="s">
        <v>5615</v>
      </c>
      <c r="F824" t="s">
        <v>10120</v>
      </c>
      <c r="G824" t="s">
        <v>14430</v>
      </c>
      <c r="H824" t="s">
        <v>14431</v>
      </c>
      <c r="I824" t="s">
        <v>6812</v>
      </c>
      <c r="J824" t="s">
        <v>8295</v>
      </c>
      <c r="K824" t="s">
        <v>303</v>
      </c>
      <c r="L824" t="s">
        <v>303</v>
      </c>
      <c r="M824" t="s">
        <v>303</v>
      </c>
      <c r="N824" t="s">
        <v>304</v>
      </c>
      <c r="O824" t="s">
        <v>12732</v>
      </c>
      <c r="P824" t="s">
        <v>47</v>
      </c>
    </row>
    <row r="825" spans="1:16" x14ac:dyDescent="0.3">
      <c r="A825" t="s">
        <v>6813</v>
      </c>
      <c r="B825">
        <v>823</v>
      </c>
      <c r="C825" t="s">
        <v>1835</v>
      </c>
      <c r="D825" t="s">
        <v>3318</v>
      </c>
      <c r="E825" t="s">
        <v>5616</v>
      </c>
      <c r="F825" t="s">
        <v>14432</v>
      </c>
      <c r="G825" t="s">
        <v>14433</v>
      </c>
      <c r="H825" t="s">
        <v>14434</v>
      </c>
      <c r="I825" t="s">
        <v>6813</v>
      </c>
      <c r="J825" t="s">
        <v>8296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</row>
    <row r="826" spans="1:16" x14ac:dyDescent="0.3">
      <c r="A826" t="s">
        <v>14435</v>
      </c>
      <c r="B826">
        <v>824</v>
      </c>
      <c r="C826" t="s">
        <v>1529</v>
      </c>
      <c r="D826" t="s">
        <v>3319</v>
      </c>
      <c r="E826" t="s">
        <v>5617</v>
      </c>
      <c r="F826" t="s">
        <v>10121</v>
      </c>
      <c r="G826" t="s">
        <v>14436</v>
      </c>
      <c r="H826" t="s">
        <v>14437</v>
      </c>
      <c r="I826" t="s">
        <v>14435</v>
      </c>
      <c r="J826" t="s">
        <v>16402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</row>
    <row r="827" spans="1:16" x14ac:dyDescent="0.3">
      <c r="A827" t="s">
        <v>6814</v>
      </c>
      <c r="B827">
        <v>825</v>
      </c>
      <c r="C827" t="s">
        <v>325</v>
      </c>
      <c r="D827" t="s">
        <v>3320</v>
      </c>
      <c r="E827" t="s">
        <v>5618</v>
      </c>
      <c r="F827" t="s">
        <v>10122</v>
      </c>
      <c r="G827" t="s">
        <v>14438</v>
      </c>
      <c r="H827" t="s">
        <v>14439</v>
      </c>
      <c r="I827" t="s">
        <v>6814</v>
      </c>
      <c r="J827" t="s">
        <v>8297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</row>
    <row r="828" spans="1:16" x14ac:dyDescent="0.3">
      <c r="A828" t="s">
        <v>6815</v>
      </c>
      <c r="B828">
        <v>826</v>
      </c>
      <c r="C828" t="s">
        <v>1671</v>
      </c>
      <c r="D828" t="s">
        <v>3321</v>
      </c>
      <c r="E828" t="s">
        <v>5619</v>
      </c>
      <c r="F828" t="s">
        <v>9741</v>
      </c>
      <c r="G828" t="s">
        <v>14440</v>
      </c>
      <c r="H828" t="s">
        <v>14441</v>
      </c>
      <c r="I828" t="s">
        <v>6815</v>
      </c>
      <c r="J828" t="s">
        <v>8298</v>
      </c>
      <c r="K828" t="e">
        <v>#N/A</v>
      </c>
      <c r="L828" t="e">
        <v>#N/A</v>
      </c>
      <c r="M828" t="e">
        <v>#N/A</v>
      </c>
      <c r="N828" t="e">
        <v>#N/A</v>
      </c>
      <c r="O828" t="s">
        <v>12751</v>
      </c>
      <c r="P828" t="s">
        <v>76</v>
      </c>
    </row>
    <row r="829" spans="1:16" x14ac:dyDescent="0.3">
      <c r="A829" t="s">
        <v>6816</v>
      </c>
      <c r="B829">
        <v>827</v>
      </c>
      <c r="C829" t="s">
        <v>102</v>
      </c>
      <c r="D829" t="s">
        <v>3322</v>
      </c>
      <c r="E829" t="s">
        <v>5620</v>
      </c>
      <c r="F829" t="s">
        <v>9484</v>
      </c>
      <c r="G829" t="s">
        <v>14442</v>
      </c>
      <c r="H829" t="s">
        <v>14443</v>
      </c>
      <c r="I829" t="s">
        <v>6816</v>
      </c>
      <c r="J829" t="s">
        <v>8299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</row>
    <row r="830" spans="1:16" x14ac:dyDescent="0.3">
      <c r="A830" t="s">
        <v>6817</v>
      </c>
      <c r="B830">
        <v>828</v>
      </c>
      <c r="C830" t="s">
        <v>174</v>
      </c>
      <c r="D830" t="s">
        <v>3323</v>
      </c>
      <c r="E830" t="s">
        <v>5622</v>
      </c>
      <c r="F830" t="s">
        <v>9484</v>
      </c>
      <c r="G830" t="s">
        <v>14444</v>
      </c>
      <c r="H830" t="s">
        <v>14445</v>
      </c>
      <c r="I830" t="s">
        <v>6817</v>
      </c>
      <c r="J830" t="s">
        <v>8300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</row>
    <row r="831" spans="1:16" x14ac:dyDescent="0.3">
      <c r="A831" t="s">
        <v>6818</v>
      </c>
      <c r="B831">
        <v>829</v>
      </c>
      <c r="C831" t="s">
        <v>1666</v>
      </c>
      <c r="D831" t="s">
        <v>3324</v>
      </c>
      <c r="E831" t="s">
        <v>5623</v>
      </c>
      <c r="F831" t="s">
        <v>10124</v>
      </c>
      <c r="G831" t="s">
        <v>14446</v>
      </c>
      <c r="H831" t="s">
        <v>14447</v>
      </c>
      <c r="I831" t="s">
        <v>6818</v>
      </c>
      <c r="J831" t="s">
        <v>8301</v>
      </c>
      <c r="K831" t="s">
        <v>1667</v>
      </c>
      <c r="L831" t="s">
        <v>1667</v>
      </c>
      <c r="M831" t="s">
        <v>1667</v>
      </c>
      <c r="N831" t="s">
        <v>293</v>
      </c>
      <c r="O831" t="s">
        <v>12732</v>
      </c>
      <c r="P831" t="s">
        <v>58</v>
      </c>
    </row>
    <row r="832" spans="1:16" x14ac:dyDescent="0.3">
      <c r="A832" t="s">
        <v>6819</v>
      </c>
      <c r="B832">
        <v>830</v>
      </c>
      <c r="C832" t="s">
        <v>115</v>
      </c>
      <c r="D832" t="s">
        <v>3325</v>
      </c>
      <c r="E832" t="s">
        <v>5624</v>
      </c>
      <c r="F832" t="s">
        <v>10125</v>
      </c>
      <c r="G832" t="s">
        <v>14448</v>
      </c>
      <c r="H832" t="s">
        <v>14449</v>
      </c>
      <c r="I832" t="s">
        <v>6819</v>
      </c>
      <c r="J832" t="s">
        <v>8302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</row>
    <row r="833" spans="1:16" x14ac:dyDescent="0.3">
      <c r="A833" t="s">
        <v>6820</v>
      </c>
      <c r="B833">
        <v>831</v>
      </c>
      <c r="C833" t="s">
        <v>219</v>
      </c>
      <c r="D833" t="s">
        <v>3326</v>
      </c>
      <c r="E833" t="s">
        <v>5625</v>
      </c>
      <c r="F833" t="s">
        <v>14450</v>
      </c>
      <c r="G833" t="s">
        <v>14451</v>
      </c>
      <c r="H833" t="s">
        <v>14452</v>
      </c>
      <c r="I833" t="s">
        <v>6820</v>
      </c>
      <c r="J833" t="s">
        <v>8303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</row>
    <row r="834" spans="1:16" x14ac:dyDescent="0.3">
      <c r="A834" t="s">
        <v>6821</v>
      </c>
      <c r="B834">
        <v>832</v>
      </c>
      <c r="C834" t="s">
        <v>131</v>
      </c>
      <c r="D834" t="s">
        <v>3327</v>
      </c>
      <c r="E834" t="s">
        <v>5626</v>
      </c>
      <c r="F834" t="s">
        <v>10126</v>
      </c>
      <c r="G834" t="s">
        <v>14453</v>
      </c>
      <c r="H834" t="s">
        <v>14454</v>
      </c>
      <c r="I834" t="s">
        <v>6821</v>
      </c>
      <c r="J834" t="s">
        <v>8304</v>
      </c>
      <c r="K834" t="s">
        <v>132</v>
      </c>
      <c r="L834" t="s">
        <v>132</v>
      </c>
      <c r="M834" t="s">
        <v>132</v>
      </c>
      <c r="N834" t="s">
        <v>133</v>
      </c>
      <c r="O834" t="e">
        <v>#N/A</v>
      </c>
      <c r="P834" t="e">
        <v>#N/A</v>
      </c>
    </row>
    <row r="835" spans="1:16" x14ac:dyDescent="0.3">
      <c r="A835" t="s">
        <v>6822</v>
      </c>
      <c r="B835">
        <v>833</v>
      </c>
      <c r="C835" t="s">
        <v>122</v>
      </c>
      <c r="D835" t="s">
        <v>3328</v>
      </c>
      <c r="E835" t="s">
        <v>5627</v>
      </c>
      <c r="F835" t="s">
        <v>9998</v>
      </c>
      <c r="G835" t="s">
        <v>14455</v>
      </c>
      <c r="H835" t="s">
        <v>14456</v>
      </c>
      <c r="I835" t="s">
        <v>6822</v>
      </c>
      <c r="J835" t="s">
        <v>8305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</row>
    <row r="836" spans="1:16" x14ac:dyDescent="0.3">
      <c r="A836" t="s">
        <v>6823</v>
      </c>
      <c r="B836">
        <v>834</v>
      </c>
      <c r="C836" t="s">
        <v>1670</v>
      </c>
      <c r="D836" t="s">
        <v>3329</v>
      </c>
      <c r="E836" t="s">
        <v>5628</v>
      </c>
      <c r="F836" t="s">
        <v>10128</v>
      </c>
      <c r="G836" t="s">
        <v>14457</v>
      </c>
      <c r="H836" t="s">
        <v>14458</v>
      </c>
      <c r="I836" t="s">
        <v>6823</v>
      </c>
      <c r="J836" t="s">
        <v>8306</v>
      </c>
      <c r="K836" t="e">
        <v>#N/A</v>
      </c>
      <c r="L836" t="e">
        <v>#N/A</v>
      </c>
      <c r="M836" t="e">
        <v>#N/A</v>
      </c>
      <c r="N836" t="e">
        <v>#N/A</v>
      </c>
      <c r="O836" t="s">
        <v>12751</v>
      </c>
      <c r="P836" t="s">
        <v>36</v>
      </c>
    </row>
    <row r="837" spans="1:16" x14ac:dyDescent="0.3">
      <c r="A837" t="s">
        <v>6824</v>
      </c>
      <c r="B837">
        <v>835</v>
      </c>
      <c r="C837" t="s">
        <v>164</v>
      </c>
      <c r="D837" t="s">
        <v>3330</v>
      </c>
      <c r="E837" t="s">
        <v>5629</v>
      </c>
      <c r="F837" t="s">
        <v>9485</v>
      </c>
      <c r="G837" t="s">
        <v>14459</v>
      </c>
      <c r="H837" t="s">
        <v>14460</v>
      </c>
      <c r="I837" t="s">
        <v>6824</v>
      </c>
      <c r="J837" t="s">
        <v>8307</v>
      </c>
      <c r="K837" t="e">
        <v>#N/A</v>
      </c>
      <c r="L837" t="e">
        <v>#N/A</v>
      </c>
      <c r="M837" t="e">
        <v>#N/A</v>
      </c>
      <c r="N837" t="e">
        <v>#N/A</v>
      </c>
      <c r="O837" t="s">
        <v>12751</v>
      </c>
      <c r="P837" t="s">
        <v>43</v>
      </c>
    </row>
    <row r="838" spans="1:16" x14ac:dyDescent="0.3">
      <c r="A838" t="s">
        <v>6825</v>
      </c>
      <c r="B838">
        <v>836</v>
      </c>
      <c r="C838" t="s">
        <v>789</v>
      </c>
      <c r="D838" t="s">
        <v>3331</v>
      </c>
      <c r="E838" t="s">
        <v>5630</v>
      </c>
      <c r="F838" t="s">
        <v>10129</v>
      </c>
      <c r="G838" t="s">
        <v>14461</v>
      </c>
      <c r="H838" t="s">
        <v>14462</v>
      </c>
      <c r="I838" t="s">
        <v>6825</v>
      </c>
      <c r="J838" t="s">
        <v>8308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</row>
    <row r="839" spans="1:16" x14ac:dyDescent="0.3">
      <c r="A839" t="s">
        <v>6826</v>
      </c>
      <c r="B839">
        <v>837</v>
      </c>
      <c r="C839" t="s">
        <v>939</v>
      </c>
      <c r="D839" t="s">
        <v>3332</v>
      </c>
      <c r="E839" t="s">
        <v>5631</v>
      </c>
      <c r="F839" t="s">
        <v>10130</v>
      </c>
      <c r="G839" t="s">
        <v>14463</v>
      </c>
      <c r="H839" t="s">
        <v>14464</v>
      </c>
      <c r="I839" t="s">
        <v>6826</v>
      </c>
      <c r="J839" t="s">
        <v>8309</v>
      </c>
      <c r="K839" t="s">
        <v>940</v>
      </c>
      <c r="L839" t="s">
        <v>940</v>
      </c>
      <c r="M839" t="s">
        <v>940</v>
      </c>
      <c r="N839" t="s">
        <v>941</v>
      </c>
      <c r="O839" t="s">
        <v>12732</v>
      </c>
      <c r="P839" t="s">
        <v>147</v>
      </c>
    </row>
    <row r="840" spans="1:16" x14ac:dyDescent="0.3">
      <c r="A840" t="s">
        <v>6827</v>
      </c>
      <c r="B840">
        <v>838</v>
      </c>
      <c r="C840" t="s">
        <v>445</v>
      </c>
      <c r="D840" t="s">
        <v>3333</v>
      </c>
      <c r="E840" t="s">
        <v>5632</v>
      </c>
      <c r="F840" t="s">
        <v>9717</v>
      </c>
      <c r="G840" t="s">
        <v>14465</v>
      </c>
      <c r="H840" t="s">
        <v>14466</v>
      </c>
      <c r="I840" t="s">
        <v>6827</v>
      </c>
      <c r="J840" t="s">
        <v>8310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</row>
    <row r="841" spans="1:16" x14ac:dyDescent="0.3">
      <c r="A841" t="s">
        <v>6828</v>
      </c>
      <c r="B841">
        <v>839</v>
      </c>
      <c r="C841" t="s">
        <v>666</v>
      </c>
      <c r="D841" t="s">
        <v>3334</v>
      </c>
      <c r="E841" t="s">
        <v>5633</v>
      </c>
      <c r="F841" t="s">
        <v>10131</v>
      </c>
      <c r="G841" t="s">
        <v>14467</v>
      </c>
      <c r="H841" t="s">
        <v>14468</v>
      </c>
      <c r="I841" t="s">
        <v>6828</v>
      </c>
      <c r="J841" t="s">
        <v>8311</v>
      </c>
      <c r="K841" t="e">
        <v>#N/A</v>
      </c>
      <c r="L841" t="e">
        <v>#N/A</v>
      </c>
      <c r="M841" t="e">
        <v>#N/A</v>
      </c>
      <c r="N841" t="e">
        <v>#N/A</v>
      </c>
      <c r="O841" t="s">
        <v>12751</v>
      </c>
      <c r="P841" t="s">
        <v>667</v>
      </c>
    </row>
    <row r="842" spans="1:16" x14ac:dyDescent="0.3">
      <c r="A842" t="s">
        <v>6829</v>
      </c>
      <c r="B842">
        <v>840</v>
      </c>
      <c r="C842" t="s">
        <v>1199</v>
      </c>
      <c r="D842" t="s">
        <v>3335</v>
      </c>
      <c r="E842" t="s">
        <v>5634</v>
      </c>
      <c r="F842" t="s">
        <v>10132</v>
      </c>
      <c r="G842" t="s">
        <v>14469</v>
      </c>
      <c r="H842" t="s">
        <v>14470</v>
      </c>
      <c r="I842" t="s">
        <v>6829</v>
      </c>
      <c r="J842" t="s">
        <v>8312</v>
      </c>
      <c r="K842" t="e">
        <v>#N/A</v>
      </c>
      <c r="L842" t="e">
        <v>#N/A</v>
      </c>
      <c r="M842" t="e">
        <v>#N/A</v>
      </c>
      <c r="N842" t="e">
        <v>#N/A</v>
      </c>
      <c r="O842" t="s">
        <v>12785</v>
      </c>
      <c r="P842" t="s">
        <v>128</v>
      </c>
    </row>
    <row r="843" spans="1:16" x14ac:dyDescent="0.3">
      <c r="A843" t="s">
        <v>6830</v>
      </c>
      <c r="B843">
        <v>841</v>
      </c>
      <c r="C843" t="s">
        <v>1264</v>
      </c>
      <c r="D843" t="s">
        <v>3336</v>
      </c>
      <c r="E843" t="s">
        <v>5635</v>
      </c>
      <c r="F843" t="s">
        <v>10133</v>
      </c>
      <c r="G843" t="s">
        <v>14471</v>
      </c>
      <c r="H843" t="s">
        <v>14472</v>
      </c>
      <c r="I843" t="s">
        <v>6830</v>
      </c>
      <c r="J843" t="s">
        <v>8313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</row>
    <row r="844" spans="1:16" x14ac:dyDescent="0.3">
      <c r="A844" t="s">
        <v>6831</v>
      </c>
      <c r="B844">
        <v>842</v>
      </c>
      <c r="C844" t="s">
        <v>808</v>
      </c>
      <c r="D844" t="s">
        <v>3337</v>
      </c>
      <c r="E844" t="s">
        <v>5636</v>
      </c>
      <c r="F844" t="s">
        <v>10134</v>
      </c>
      <c r="G844" t="s">
        <v>14473</v>
      </c>
      <c r="H844" t="s">
        <v>14474</v>
      </c>
      <c r="I844" t="s">
        <v>6831</v>
      </c>
      <c r="J844" t="s">
        <v>8314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</row>
    <row r="845" spans="1:16" x14ac:dyDescent="0.3">
      <c r="A845" t="s">
        <v>6832</v>
      </c>
      <c r="B845">
        <v>843</v>
      </c>
      <c r="C845" t="s">
        <v>1795</v>
      </c>
      <c r="D845" t="s">
        <v>3338</v>
      </c>
      <c r="E845" t="s">
        <v>5637</v>
      </c>
      <c r="F845" t="s">
        <v>9558</v>
      </c>
      <c r="G845" t="s">
        <v>14475</v>
      </c>
      <c r="H845" t="s">
        <v>14476</v>
      </c>
      <c r="I845" t="s">
        <v>6832</v>
      </c>
      <c r="J845" t="s">
        <v>8315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</row>
    <row r="846" spans="1:16" x14ac:dyDescent="0.3">
      <c r="A846" t="s">
        <v>6833</v>
      </c>
      <c r="B846">
        <v>844</v>
      </c>
      <c r="C846" t="s">
        <v>162</v>
      </c>
      <c r="D846" t="s">
        <v>3339</v>
      </c>
      <c r="E846" t="s">
        <v>5638</v>
      </c>
      <c r="F846" t="s">
        <v>10469</v>
      </c>
      <c r="G846" t="s">
        <v>14477</v>
      </c>
      <c r="H846" t="s">
        <v>14478</v>
      </c>
      <c r="I846" t="s">
        <v>6833</v>
      </c>
      <c r="J846" t="s">
        <v>8316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</row>
    <row r="847" spans="1:16" x14ac:dyDescent="0.3">
      <c r="A847" t="s">
        <v>6834</v>
      </c>
      <c r="B847">
        <v>845</v>
      </c>
      <c r="C847" t="s">
        <v>349</v>
      </c>
      <c r="D847" t="s">
        <v>3340</v>
      </c>
      <c r="E847" t="s">
        <v>5639</v>
      </c>
      <c r="F847" t="s">
        <v>10135</v>
      </c>
      <c r="G847" t="s">
        <v>14479</v>
      </c>
      <c r="H847" t="s">
        <v>14480</v>
      </c>
      <c r="I847" t="s">
        <v>6834</v>
      </c>
      <c r="J847" t="s">
        <v>8317</v>
      </c>
      <c r="K847" t="e">
        <v>#N/A</v>
      </c>
      <c r="L847" t="e">
        <v>#N/A</v>
      </c>
      <c r="M847" t="e">
        <v>#N/A</v>
      </c>
      <c r="N847" t="e">
        <v>#N/A</v>
      </c>
      <c r="O847" t="s">
        <v>12751</v>
      </c>
      <c r="P847" t="s">
        <v>52</v>
      </c>
    </row>
    <row r="848" spans="1:16" x14ac:dyDescent="0.3">
      <c r="A848" t="s">
        <v>6835</v>
      </c>
      <c r="B848">
        <v>846</v>
      </c>
      <c r="C848" t="s">
        <v>1942</v>
      </c>
      <c r="D848" t="s">
        <v>3341</v>
      </c>
      <c r="E848" t="s">
        <v>5640</v>
      </c>
      <c r="F848" t="s">
        <v>10136</v>
      </c>
      <c r="G848" t="s">
        <v>14481</v>
      </c>
      <c r="H848" t="s">
        <v>14482</v>
      </c>
      <c r="I848" t="s">
        <v>6835</v>
      </c>
      <c r="J848" t="s">
        <v>8318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</row>
    <row r="849" spans="1:16" x14ac:dyDescent="0.3">
      <c r="A849" t="s">
        <v>6836</v>
      </c>
      <c r="B849">
        <v>847</v>
      </c>
      <c r="C849" t="s">
        <v>1890</v>
      </c>
      <c r="D849" t="s">
        <v>3342</v>
      </c>
      <c r="E849" t="s">
        <v>5641</v>
      </c>
      <c r="F849" t="s">
        <v>10137</v>
      </c>
      <c r="G849" t="s">
        <v>14483</v>
      </c>
      <c r="H849" t="s">
        <v>14484</v>
      </c>
      <c r="I849" t="s">
        <v>6836</v>
      </c>
      <c r="J849" t="s">
        <v>8319</v>
      </c>
      <c r="K849" t="e">
        <v>#N/A</v>
      </c>
      <c r="L849" t="e">
        <v>#N/A</v>
      </c>
      <c r="M849" t="e">
        <v>#N/A</v>
      </c>
      <c r="N849" t="e">
        <v>#N/A</v>
      </c>
      <c r="O849" t="s">
        <v>12751</v>
      </c>
      <c r="P849" t="s">
        <v>36</v>
      </c>
    </row>
    <row r="850" spans="1:16" x14ac:dyDescent="0.3">
      <c r="A850" t="s">
        <v>6837</v>
      </c>
      <c r="B850">
        <v>848</v>
      </c>
      <c r="C850" t="s">
        <v>498</v>
      </c>
      <c r="D850" t="s">
        <v>3343</v>
      </c>
      <c r="E850" t="s">
        <v>5642</v>
      </c>
      <c r="F850" t="s">
        <v>9484</v>
      </c>
      <c r="G850" t="s">
        <v>14485</v>
      </c>
      <c r="H850" t="s">
        <v>14486</v>
      </c>
      <c r="I850" t="s">
        <v>6837</v>
      </c>
      <c r="J850" t="s">
        <v>8320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</row>
    <row r="851" spans="1:16" x14ac:dyDescent="0.3">
      <c r="A851" t="s">
        <v>6838</v>
      </c>
      <c r="B851">
        <v>849</v>
      </c>
      <c r="C851" t="s">
        <v>1510</v>
      </c>
      <c r="D851" t="s">
        <v>3344</v>
      </c>
      <c r="E851" t="s">
        <v>5643</v>
      </c>
      <c r="F851" t="s">
        <v>9503</v>
      </c>
      <c r="G851" t="s">
        <v>14487</v>
      </c>
      <c r="H851" t="s">
        <v>14488</v>
      </c>
      <c r="I851" t="s">
        <v>6838</v>
      </c>
      <c r="J851" t="s">
        <v>8321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</row>
    <row r="852" spans="1:16" x14ac:dyDescent="0.3">
      <c r="A852" t="s">
        <v>6839</v>
      </c>
      <c r="B852">
        <v>850</v>
      </c>
      <c r="C852" t="s">
        <v>1296</v>
      </c>
      <c r="D852" t="s">
        <v>3345</v>
      </c>
      <c r="E852" t="s">
        <v>5644</v>
      </c>
      <c r="F852" t="s">
        <v>9538</v>
      </c>
      <c r="G852" t="s">
        <v>14489</v>
      </c>
      <c r="H852" t="s">
        <v>14490</v>
      </c>
      <c r="I852" t="s">
        <v>6839</v>
      </c>
      <c r="J852" t="s">
        <v>8322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</row>
    <row r="853" spans="1:16" x14ac:dyDescent="0.3">
      <c r="A853" t="s">
        <v>6840</v>
      </c>
      <c r="B853">
        <v>851</v>
      </c>
      <c r="C853" t="s">
        <v>395</v>
      </c>
      <c r="D853" t="s">
        <v>3346</v>
      </c>
      <c r="E853" t="s">
        <v>5645</v>
      </c>
      <c r="F853" t="s">
        <v>10139</v>
      </c>
      <c r="G853" t="s">
        <v>14491</v>
      </c>
      <c r="H853" t="s">
        <v>14492</v>
      </c>
      <c r="I853" t="s">
        <v>6840</v>
      </c>
      <c r="J853" t="s">
        <v>8323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</row>
    <row r="854" spans="1:16" x14ac:dyDescent="0.3">
      <c r="A854" t="s">
        <v>6841</v>
      </c>
      <c r="B854">
        <v>852</v>
      </c>
      <c r="C854" t="s">
        <v>485</v>
      </c>
      <c r="D854" t="s">
        <v>3347</v>
      </c>
      <c r="E854" t="s">
        <v>5646</v>
      </c>
      <c r="F854" t="s">
        <v>9488</v>
      </c>
      <c r="G854" t="s">
        <v>14493</v>
      </c>
      <c r="H854" t="s">
        <v>14494</v>
      </c>
      <c r="I854" t="s">
        <v>6841</v>
      </c>
      <c r="J854" t="s">
        <v>8324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</row>
    <row r="855" spans="1:16" x14ac:dyDescent="0.3">
      <c r="A855" t="s">
        <v>6842</v>
      </c>
      <c r="B855">
        <v>853</v>
      </c>
      <c r="C855" t="s">
        <v>726</v>
      </c>
      <c r="D855" t="s">
        <v>3348</v>
      </c>
      <c r="E855" t="s">
        <v>5647</v>
      </c>
      <c r="F855" t="s">
        <v>10140</v>
      </c>
      <c r="G855" t="s">
        <v>14495</v>
      </c>
      <c r="H855" t="s">
        <v>14496</v>
      </c>
      <c r="I855" t="s">
        <v>6842</v>
      </c>
      <c r="J855" t="s">
        <v>8325</v>
      </c>
      <c r="K855" t="s">
        <v>727</v>
      </c>
      <c r="L855" t="s">
        <v>727</v>
      </c>
      <c r="M855" t="s">
        <v>727</v>
      </c>
      <c r="N855" t="s">
        <v>728</v>
      </c>
      <c r="O855" t="e">
        <v>#N/A</v>
      </c>
      <c r="P855" t="e">
        <v>#N/A</v>
      </c>
    </row>
    <row r="856" spans="1:16" x14ac:dyDescent="0.3">
      <c r="A856" t="s">
        <v>6843</v>
      </c>
      <c r="B856">
        <v>854</v>
      </c>
      <c r="C856" t="s">
        <v>1381</v>
      </c>
      <c r="D856" t="s">
        <v>3350</v>
      </c>
      <c r="E856" t="s">
        <v>5649</v>
      </c>
      <c r="F856" t="s">
        <v>10141</v>
      </c>
      <c r="G856" t="s">
        <v>14497</v>
      </c>
      <c r="H856" t="s">
        <v>14498</v>
      </c>
      <c r="I856" t="s">
        <v>6843</v>
      </c>
      <c r="J856" t="s">
        <v>8326</v>
      </c>
      <c r="K856" t="s">
        <v>727</v>
      </c>
      <c r="L856" t="s">
        <v>727</v>
      </c>
      <c r="M856" t="s">
        <v>727</v>
      </c>
      <c r="N856" t="s">
        <v>728</v>
      </c>
      <c r="O856" t="s">
        <v>12732</v>
      </c>
      <c r="P856" t="s">
        <v>128</v>
      </c>
    </row>
    <row r="857" spans="1:16" x14ac:dyDescent="0.3">
      <c r="A857" t="s">
        <v>6844</v>
      </c>
      <c r="B857">
        <v>855</v>
      </c>
      <c r="C857" t="s">
        <v>2094</v>
      </c>
      <c r="D857" t="s">
        <v>3351</v>
      </c>
      <c r="E857" t="s">
        <v>5650</v>
      </c>
      <c r="F857" t="s">
        <v>10142</v>
      </c>
      <c r="G857" t="s">
        <v>14499</v>
      </c>
      <c r="H857" t="s">
        <v>14500</v>
      </c>
      <c r="I857" t="s">
        <v>6844</v>
      </c>
      <c r="J857" t="s">
        <v>8327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</row>
    <row r="858" spans="1:16" x14ac:dyDescent="0.3">
      <c r="A858" t="s">
        <v>6845</v>
      </c>
      <c r="B858">
        <v>856</v>
      </c>
      <c r="C858" t="s">
        <v>329</v>
      </c>
      <c r="D858" t="s">
        <v>3352</v>
      </c>
      <c r="E858" t="s">
        <v>5651</v>
      </c>
      <c r="F858" t="s">
        <v>9484</v>
      </c>
      <c r="G858" t="s">
        <v>14501</v>
      </c>
      <c r="H858" t="s">
        <v>14502</v>
      </c>
      <c r="I858" t="s">
        <v>6845</v>
      </c>
      <c r="J858" t="s">
        <v>8328</v>
      </c>
      <c r="K858" t="e">
        <v>#N/A</v>
      </c>
      <c r="L858" t="e">
        <v>#N/A</v>
      </c>
      <c r="M858" t="e">
        <v>#N/A</v>
      </c>
      <c r="N858" t="e">
        <v>#N/A</v>
      </c>
      <c r="O858" t="s">
        <v>12751</v>
      </c>
      <c r="P858" t="s">
        <v>36</v>
      </c>
    </row>
    <row r="859" spans="1:16" x14ac:dyDescent="0.3">
      <c r="A859" t="s">
        <v>6846</v>
      </c>
      <c r="B859">
        <v>857</v>
      </c>
      <c r="C859" t="s">
        <v>885</v>
      </c>
      <c r="D859" t="s">
        <v>3353</v>
      </c>
      <c r="E859" t="s">
        <v>5652</v>
      </c>
      <c r="F859" t="s">
        <v>10144</v>
      </c>
      <c r="G859" t="s">
        <v>14503</v>
      </c>
      <c r="H859" t="s">
        <v>14504</v>
      </c>
      <c r="I859" t="s">
        <v>6846</v>
      </c>
      <c r="J859" t="s">
        <v>8329</v>
      </c>
      <c r="K859" t="s">
        <v>886</v>
      </c>
      <c r="L859" t="s">
        <v>886</v>
      </c>
      <c r="M859" t="s">
        <v>886</v>
      </c>
      <c r="N859" t="s">
        <v>288</v>
      </c>
      <c r="O859" t="s">
        <v>12751</v>
      </c>
      <c r="P859" t="s">
        <v>78</v>
      </c>
    </row>
    <row r="860" spans="1:16" x14ac:dyDescent="0.3">
      <c r="A860" t="s">
        <v>12504</v>
      </c>
      <c r="B860">
        <v>858</v>
      </c>
      <c r="C860" t="s">
        <v>895</v>
      </c>
      <c r="D860" t="s">
        <v>13257</v>
      </c>
      <c r="E860" t="s">
        <v>5653</v>
      </c>
      <c r="F860" t="s">
        <v>10145</v>
      </c>
      <c r="G860" t="s">
        <v>14505</v>
      </c>
      <c r="H860" t="s">
        <v>14506</v>
      </c>
      <c r="I860" t="s">
        <v>12504</v>
      </c>
      <c r="J860" t="s">
        <v>16403</v>
      </c>
      <c r="K860" t="s">
        <v>896</v>
      </c>
      <c r="L860" t="e">
        <v>#N/A</v>
      </c>
      <c r="M860" t="s">
        <v>896</v>
      </c>
      <c r="N860" t="e">
        <v>#N/A</v>
      </c>
      <c r="O860" t="s">
        <v>12732</v>
      </c>
      <c r="P860" t="s">
        <v>58</v>
      </c>
    </row>
    <row r="861" spans="1:16" x14ac:dyDescent="0.3">
      <c r="A861" t="s">
        <v>6847</v>
      </c>
      <c r="B861">
        <v>859</v>
      </c>
      <c r="C861" t="s">
        <v>1223</v>
      </c>
      <c r="D861" t="s">
        <v>3355</v>
      </c>
      <c r="E861" t="s">
        <v>5654</v>
      </c>
      <c r="F861" t="s">
        <v>10147</v>
      </c>
      <c r="G861" t="s">
        <v>14507</v>
      </c>
      <c r="H861" t="s">
        <v>14508</v>
      </c>
      <c r="I861" t="s">
        <v>6847</v>
      </c>
      <c r="J861" t="s">
        <v>8330</v>
      </c>
      <c r="K861" t="s">
        <v>524</v>
      </c>
      <c r="L861" t="s">
        <v>524</v>
      </c>
      <c r="M861" t="s">
        <v>524</v>
      </c>
      <c r="N861" t="s">
        <v>281</v>
      </c>
      <c r="O861" t="s">
        <v>12732</v>
      </c>
      <c r="P861" t="s">
        <v>58</v>
      </c>
    </row>
    <row r="862" spans="1:16" x14ac:dyDescent="0.3">
      <c r="A862" t="s">
        <v>6848</v>
      </c>
      <c r="B862">
        <v>860</v>
      </c>
      <c r="C862" t="s">
        <v>841</v>
      </c>
      <c r="D862" t="s">
        <v>3357</v>
      </c>
      <c r="E862" t="s">
        <v>5655</v>
      </c>
      <c r="F862" t="s">
        <v>10148</v>
      </c>
      <c r="G862" t="s">
        <v>14509</v>
      </c>
      <c r="H862" t="s">
        <v>14510</v>
      </c>
      <c r="I862" t="s">
        <v>6848</v>
      </c>
      <c r="J862" t="s">
        <v>8331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</row>
    <row r="863" spans="1:16" x14ac:dyDescent="0.3">
      <c r="A863" t="s">
        <v>6849</v>
      </c>
      <c r="B863">
        <v>861</v>
      </c>
      <c r="C863" t="s">
        <v>1419</v>
      </c>
      <c r="D863" t="s">
        <v>3358</v>
      </c>
      <c r="E863" t="s">
        <v>5656</v>
      </c>
      <c r="F863" t="s">
        <v>10150</v>
      </c>
      <c r="G863" t="s">
        <v>14511</v>
      </c>
      <c r="H863" t="s">
        <v>14512</v>
      </c>
      <c r="I863" t="s">
        <v>6849</v>
      </c>
      <c r="J863" t="s">
        <v>8332</v>
      </c>
      <c r="K863" t="e">
        <v>#N/A</v>
      </c>
      <c r="L863" t="e">
        <v>#N/A</v>
      </c>
      <c r="M863" t="e">
        <v>#N/A</v>
      </c>
      <c r="N863" t="e">
        <v>#N/A</v>
      </c>
      <c r="O863" t="s">
        <v>12785</v>
      </c>
      <c r="P863" t="s">
        <v>63</v>
      </c>
    </row>
    <row r="864" spans="1:16" x14ac:dyDescent="0.3">
      <c r="A864" t="s">
        <v>6850</v>
      </c>
      <c r="B864">
        <v>862</v>
      </c>
      <c r="C864" t="s">
        <v>2054</v>
      </c>
      <c r="D864" t="s">
        <v>3359</v>
      </c>
      <c r="E864" t="s">
        <v>5657</v>
      </c>
      <c r="F864" t="s">
        <v>10151</v>
      </c>
      <c r="G864" t="s">
        <v>14513</v>
      </c>
      <c r="H864" t="s">
        <v>14514</v>
      </c>
      <c r="I864" t="s">
        <v>6850</v>
      </c>
      <c r="J864" t="s">
        <v>8333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</row>
    <row r="865" spans="1:16" x14ac:dyDescent="0.3">
      <c r="A865" t="s">
        <v>6851</v>
      </c>
      <c r="B865">
        <v>863</v>
      </c>
      <c r="C865" t="s">
        <v>2171</v>
      </c>
      <c r="D865" t="s">
        <v>3360</v>
      </c>
      <c r="E865" t="s">
        <v>5658</v>
      </c>
      <c r="F865" t="s">
        <v>10153</v>
      </c>
      <c r="G865" t="s">
        <v>14515</v>
      </c>
      <c r="H865" t="s">
        <v>14516</v>
      </c>
      <c r="I865" t="s">
        <v>6851</v>
      </c>
      <c r="J865" t="s">
        <v>8334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</row>
    <row r="866" spans="1:16" x14ac:dyDescent="0.3">
      <c r="A866" t="s">
        <v>6852</v>
      </c>
      <c r="B866">
        <v>864</v>
      </c>
      <c r="C866" t="s">
        <v>1961</v>
      </c>
      <c r="D866" t="s">
        <v>3361</v>
      </c>
      <c r="E866" t="s">
        <v>5659</v>
      </c>
      <c r="F866" t="s">
        <v>10155</v>
      </c>
      <c r="G866" t="s">
        <v>14517</v>
      </c>
      <c r="H866" t="s">
        <v>14518</v>
      </c>
      <c r="I866" t="s">
        <v>6852</v>
      </c>
      <c r="J866" t="s">
        <v>8335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</row>
    <row r="867" spans="1:16" x14ac:dyDescent="0.3">
      <c r="A867" t="s">
        <v>6853</v>
      </c>
      <c r="B867">
        <v>865</v>
      </c>
      <c r="C867" t="s">
        <v>2131</v>
      </c>
      <c r="D867" t="s">
        <v>3362</v>
      </c>
      <c r="E867" t="s">
        <v>5660</v>
      </c>
      <c r="F867" t="s">
        <v>10157</v>
      </c>
      <c r="G867" t="s">
        <v>14519</v>
      </c>
      <c r="H867" t="s">
        <v>14520</v>
      </c>
      <c r="I867" t="s">
        <v>6853</v>
      </c>
      <c r="J867" t="s">
        <v>8336</v>
      </c>
      <c r="K867" t="s">
        <v>2132</v>
      </c>
      <c r="L867" t="s">
        <v>2132</v>
      </c>
      <c r="M867" t="s">
        <v>2132</v>
      </c>
      <c r="N867" t="s">
        <v>248</v>
      </c>
      <c r="O867" t="s">
        <v>12732</v>
      </c>
      <c r="P867" t="s">
        <v>249</v>
      </c>
    </row>
    <row r="868" spans="1:16" x14ac:dyDescent="0.3">
      <c r="A868" t="s">
        <v>6854</v>
      </c>
      <c r="B868">
        <v>866</v>
      </c>
      <c r="C868" t="s">
        <v>1929</v>
      </c>
      <c r="D868" t="s">
        <v>3363</v>
      </c>
      <c r="E868" t="s">
        <v>5661</v>
      </c>
      <c r="F868" t="s">
        <v>10159</v>
      </c>
      <c r="G868" t="s">
        <v>14521</v>
      </c>
      <c r="H868" t="s">
        <v>14522</v>
      </c>
      <c r="I868" t="s">
        <v>6854</v>
      </c>
      <c r="J868" t="s">
        <v>8337</v>
      </c>
      <c r="K868" t="e">
        <v>#N/A</v>
      </c>
      <c r="L868" t="e">
        <v>#N/A</v>
      </c>
      <c r="M868" t="e">
        <v>#N/A</v>
      </c>
      <c r="N868" t="e">
        <v>#N/A</v>
      </c>
      <c r="O868" t="s">
        <v>12785</v>
      </c>
      <c r="P868" t="s">
        <v>96</v>
      </c>
    </row>
    <row r="869" spans="1:16" x14ac:dyDescent="0.3">
      <c r="A869" t="s">
        <v>6855</v>
      </c>
      <c r="B869">
        <v>867</v>
      </c>
      <c r="C869" t="s">
        <v>1908</v>
      </c>
      <c r="D869" t="s">
        <v>3364</v>
      </c>
      <c r="E869" t="s">
        <v>5662</v>
      </c>
      <c r="F869" t="s">
        <v>9440</v>
      </c>
      <c r="G869" t="s">
        <v>14523</v>
      </c>
      <c r="H869" t="s">
        <v>14524</v>
      </c>
      <c r="I869" t="s">
        <v>6855</v>
      </c>
      <c r="J869" t="s">
        <v>8338</v>
      </c>
      <c r="K869" t="e">
        <v>#N/A</v>
      </c>
      <c r="L869" t="e">
        <v>#N/A</v>
      </c>
      <c r="M869" t="e">
        <v>#N/A</v>
      </c>
      <c r="N869" t="e">
        <v>#N/A</v>
      </c>
      <c r="O869" t="s">
        <v>12751</v>
      </c>
      <c r="P869" t="s">
        <v>36</v>
      </c>
    </row>
    <row r="870" spans="1:16" x14ac:dyDescent="0.3">
      <c r="A870" t="s">
        <v>6856</v>
      </c>
      <c r="B870">
        <v>868</v>
      </c>
      <c r="C870" t="s">
        <v>707</v>
      </c>
      <c r="D870" t="s">
        <v>3365</v>
      </c>
      <c r="E870" t="s">
        <v>5663</v>
      </c>
      <c r="F870" t="s">
        <v>10160</v>
      </c>
      <c r="G870" t="s">
        <v>14525</v>
      </c>
      <c r="H870" t="s">
        <v>14526</v>
      </c>
      <c r="I870" t="s">
        <v>6856</v>
      </c>
      <c r="J870" t="s">
        <v>8339</v>
      </c>
      <c r="K870" t="s">
        <v>708</v>
      </c>
      <c r="L870" t="s">
        <v>708</v>
      </c>
      <c r="M870" t="s">
        <v>708</v>
      </c>
      <c r="N870" t="s">
        <v>585</v>
      </c>
      <c r="O870" t="s">
        <v>12732</v>
      </c>
      <c r="P870" t="s">
        <v>58</v>
      </c>
    </row>
    <row r="871" spans="1:16" x14ac:dyDescent="0.3">
      <c r="A871" t="s">
        <v>6857</v>
      </c>
      <c r="B871">
        <v>869</v>
      </c>
      <c r="C871" t="s">
        <v>2289</v>
      </c>
      <c r="D871" t="s">
        <v>3366</v>
      </c>
      <c r="E871" t="s">
        <v>5664</v>
      </c>
      <c r="F871" t="s">
        <v>10161</v>
      </c>
      <c r="G871" t="s">
        <v>14527</v>
      </c>
      <c r="H871" t="s">
        <v>14528</v>
      </c>
      <c r="I871" t="s">
        <v>6857</v>
      </c>
      <c r="J871" t="s">
        <v>8340</v>
      </c>
      <c r="K871" t="s">
        <v>2290</v>
      </c>
      <c r="L871" t="s">
        <v>2290</v>
      </c>
      <c r="M871" t="s">
        <v>2290</v>
      </c>
      <c r="N871" t="s">
        <v>585</v>
      </c>
      <c r="O871" t="s">
        <v>12732</v>
      </c>
      <c r="P871" t="s">
        <v>58</v>
      </c>
    </row>
    <row r="872" spans="1:16" x14ac:dyDescent="0.3">
      <c r="A872" t="s">
        <v>6858</v>
      </c>
      <c r="B872">
        <v>870</v>
      </c>
      <c r="C872" t="s">
        <v>1983</v>
      </c>
      <c r="D872" t="s">
        <v>3367</v>
      </c>
      <c r="E872" t="s">
        <v>5665</v>
      </c>
      <c r="F872" t="s">
        <v>10162</v>
      </c>
      <c r="G872" t="s">
        <v>14529</v>
      </c>
      <c r="H872" t="s">
        <v>14530</v>
      </c>
      <c r="I872" t="s">
        <v>6858</v>
      </c>
      <c r="J872" t="s">
        <v>8341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e">
        <v>#N/A</v>
      </c>
    </row>
    <row r="873" spans="1:16" x14ac:dyDescent="0.3">
      <c r="A873" t="s">
        <v>6859</v>
      </c>
      <c r="B873">
        <v>871</v>
      </c>
      <c r="C873" t="s">
        <v>2034</v>
      </c>
      <c r="D873" t="s">
        <v>3368</v>
      </c>
      <c r="E873" t="s">
        <v>5666</v>
      </c>
      <c r="F873" t="s">
        <v>10163</v>
      </c>
      <c r="G873" t="s">
        <v>14531</v>
      </c>
      <c r="H873" t="s">
        <v>14532</v>
      </c>
      <c r="I873" t="s">
        <v>6859</v>
      </c>
      <c r="J873" t="s">
        <v>8342</v>
      </c>
      <c r="K873" t="s">
        <v>72</v>
      </c>
      <c r="L873" t="s">
        <v>72</v>
      </c>
      <c r="M873" t="s">
        <v>72</v>
      </c>
      <c r="N873" t="s">
        <v>73</v>
      </c>
      <c r="O873" t="s">
        <v>12732</v>
      </c>
      <c r="P873" t="s">
        <v>43</v>
      </c>
    </row>
    <row r="874" spans="1:16" x14ac:dyDescent="0.3">
      <c r="A874" t="s">
        <v>6860</v>
      </c>
      <c r="B874">
        <v>872</v>
      </c>
      <c r="C874" t="s">
        <v>1394</v>
      </c>
      <c r="D874" t="s">
        <v>3369</v>
      </c>
      <c r="E874" t="s">
        <v>5667</v>
      </c>
      <c r="F874" t="s">
        <v>10164</v>
      </c>
      <c r="G874" t="s">
        <v>14533</v>
      </c>
      <c r="H874" t="s">
        <v>14534</v>
      </c>
      <c r="I874" t="s">
        <v>6860</v>
      </c>
      <c r="J874" t="s">
        <v>8343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</row>
    <row r="875" spans="1:16" x14ac:dyDescent="0.3">
      <c r="A875" t="s">
        <v>9125</v>
      </c>
      <c r="B875">
        <v>873</v>
      </c>
      <c r="C875" t="s">
        <v>960</v>
      </c>
      <c r="D875" t="s">
        <v>3370</v>
      </c>
      <c r="E875" t="s">
        <v>5668</v>
      </c>
      <c r="F875" t="s">
        <v>10165</v>
      </c>
      <c r="G875" t="s">
        <v>14535</v>
      </c>
      <c r="H875" t="s">
        <v>14536</v>
      </c>
      <c r="I875" t="s">
        <v>9125</v>
      </c>
      <c r="J875" t="s">
        <v>9265</v>
      </c>
      <c r="K875" t="s">
        <v>961</v>
      </c>
      <c r="L875" t="s">
        <v>961</v>
      </c>
      <c r="M875" t="s">
        <v>961</v>
      </c>
      <c r="N875" t="s">
        <v>139</v>
      </c>
      <c r="O875" t="s">
        <v>12732</v>
      </c>
      <c r="P875" t="s">
        <v>173</v>
      </c>
    </row>
    <row r="876" spans="1:16" x14ac:dyDescent="0.3">
      <c r="A876" t="s">
        <v>9126</v>
      </c>
      <c r="B876">
        <v>874</v>
      </c>
      <c r="C876" t="s">
        <v>952</v>
      </c>
      <c r="D876" t="s">
        <v>3371</v>
      </c>
      <c r="E876" t="s">
        <v>5669</v>
      </c>
      <c r="F876" t="s">
        <v>10167</v>
      </c>
      <c r="G876" t="s">
        <v>14537</v>
      </c>
      <c r="H876" t="s">
        <v>14538</v>
      </c>
      <c r="I876" t="s">
        <v>9126</v>
      </c>
      <c r="J876" t="s">
        <v>9266</v>
      </c>
      <c r="K876" t="s">
        <v>953</v>
      </c>
      <c r="L876" t="s">
        <v>953</v>
      </c>
      <c r="M876" t="s">
        <v>953</v>
      </c>
      <c r="N876" t="s">
        <v>941</v>
      </c>
      <c r="O876" t="s">
        <v>12732</v>
      </c>
      <c r="P876" t="s">
        <v>249</v>
      </c>
    </row>
    <row r="877" spans="1:16" x14ac:dyDescent="0.3">
      <c r="A877" t="s">
        <v>6861</v>
      </c>
      <c r="B877">
        <v>875</v>
      </c>
      <c r="C877" t="s">
        <v>1900</v>
      </c>
      <c r="D877" t="s">
        <v>3372</v>
      </c>
      <c r="E877" t="s">
        <v>5670</v>
      </c>
      <c r="F877" t="s">
        <v>10168</v>
      </c>
      <c r="G877" t="s">
        <v>14539</v>
      </c>
      <c r="H877" t="s">
        <v>14540</v>
      </c>
      <c r="I877" t="s">
        <v>6861</v>
      </c>
      <c r="J877" t="s">
        <v>8344</v>
      </c>
      <c r="K877" t="s">
        <v>1901</v>
      </c>
      <c r="L877" t="s">
        <v>1901</v>
      </c>
      <c r="M877" t="s">
        <v>1901</v>
      </c>
      <c r="N877" t="s">
        <v>941</v>
      </c>
      <c r="O877" t="s">
        <v>12732</v>
      </c>
      <c r="P877" t="s">
        <v>58</v>
      </c>
    </row>
    <row r="878" spans="1:16" x14ac:dyDescent="0.3">
      <c r="A878" t="s">
        <v>6862</v>
      </c>
      <c r="B878">
        <v>876</v>
      </c>
      <c r="C878" t="s">
        <v>1733</v>
      </c>
      <c r="D878" t="s">
        <v>3373</v>
      </c>
      <c r="E878" t="s">
        <v>5671</v>
      </c>
      <c r="F878" t="s">
        <v>10170</v>
      </c>
      <c r="G878" t="s">
        <v>14541</v>
      </c>
      <c r="H878" t="s">
        <v>14542</v>
      </c>
      <c r="I878" t="s">
        <v>6862</v>
      </c>
      <c r="J878" t="s">
        <v>8345</v>
      </c>
      <c r="K878" t="s">
        <v>1734</v>
      </c>
      <c r="L878" t="s">
        <v>1734</v>
      </c>
      <c r="M878" t="s">
        <v>1734</v>
      </c>
      <c r="N878" t="s">
        <v>297</v>
      </c>
      <c r="O878" t="e">
        <v>#N/A</v>
      </c>
      <c r="P878" t="e">
        <v>#N/A</v>
      </c>
    </row>
    <row r="879" spans="1:16" x14ac:dyDescent="0.3">
      <c r="A879" t="s">
        <v>6863</v>
      </c>
      <c r="B879">
        <v>877</v>
      </c>
      <c r="C879" t="s">
        <v>2058</v>
      </c>
      <c r="D879" t="s">
        <v>3374</v>
      </c>
      <c r="E879" t="s">
        <v>5672</v>
      </c>
      <c r="F879" t="s">
        <v>10172</v>
      </c>
      <c r="G879" t="s">
        <v>14543</v>
      </c>
      <c r="H879" t="s">
        <v>14544</v>
      </c>
      <c r="I879" t="s">
        <v>6863</v>
      </c>
      <c r="J879" t="s">
        <v>8346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</row>
    <row r="880" spans="1:16" x14ac:dyDescent="0.3">
      <c r="A880" t="s">
        <v>6864</v>
      </c>
      <c r="B880">
        <v>878</v>
      </c>
      <c r="C880" t="s">
        <v>1773</v>
      </c>
      <c r="D880" t="s">
        <v>3375</v>
      </c>
      <c r="E880" t="s">
        <v>5673</v>
      </c>
      <c r="F880" t="s">
        <v>9855</v>
      </c>
      <c r="G880" t="s">
        <v>14545</v>
      </c>
      <c r="H880" t="s">
        <v>14546</v>
      </c>
      <c r="I880" t="s">
        <v>6864</v>
      </c>
      <c r="J880" t="s">
        <v>8347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</row>
    <row r="881" spans="1:16" x14ac:dyDescent="0.3">
      <c r="A881" t="s">
        <v>6865</v>
      </c>
      <c r="B881">
        <v>879</v>
      </c>
      <c r="C881" t="s">
        <v>1682</v>
      </c>
      <c r="D881" t="s">
        <v>3376</v>
      </c>
      <c r="E881" t="s">
        <v>5674</v>
      </c>
      <c r="F881" t="s">
        <v>10173</v>
      </c>
      <c r="G881" t="s">
        <v>14547</v>
      </c>
      <c r="H881" t="s">
        <v>14548</v>
      </c>
      <c r="I881" t="s">
        <v>6865</v>
      </c>
      <c r="J881" t="s">
        <v>8348</v>
      </c>
      <c r="K881" t="e">
        <v>#N/A</v>
      </c>
      <c r="L881" t="e">
        <v>#N/A</v>
      </c>
      <c r="M881" t="e">
        <v>#N/A</v>
      </c>
      <c r="N881" t="e">
        <v>#N/A</v>
      </c>
      <c r="O881" t="s">
        <v>12785</v>
      </c>
      <c r="P881" t="s">
        <v>96</v>
      </c>
    </row>
    <row r="882" spans="1:16" x14ac:dyDescent="0.3">
      <c r="A882" t="s">
        <v>6866</v>
      </c>
      <c r="B882">
        <v>880</v>
      </c>
      <c r="C882" t="s">
        <v>1720</v>
      </c>
      <c r="D882" t="s">
        <v>3377</v>
      </c>
      <c r="E882" t="s">
        <v>5675</v>
      </c>
      <c r="F882" t="s">
        <v>10174</v>
      </c>
      <c r="G882" t="s">
        <v>14549</v>
      </c>
      <c r="H882" t="s">
        <v>14550</v>
      </c>
      <c r="I882" t="s">
        <v>6866</v>
      </c>
      <c r="J882" t="s">
        <v>8349</v>
      </c>
      <c r="K882" t="e">
        <v>#N/A</v>
      </c>
      <c r="L882" t="e">
        <v>#N/A</v>
      </c>
      <c r="M882" t="e">
        <v>#N/A</v>
      </c>
      <c r="N882" t="e">
        <v>#N/A</v>
      </c>
      <c r="O882" t="s">
        <v>12751</v>
      </c>
      <c r="P882" t="s">
        <v>274</v>
      </c>
    </row>
    <row r="883" spans="1:16" x14ac:dyDescent="0.3">
      <c r="A883" t="s">
        <v>6867</v>
      </c>
      <c r="B883">
        <v>881</v>
      </c>
      <c r="C883" t="s">
        <v>1864</v>
      </c>
      <c r="D883" t="s">
        <v>3378</v>
      </c>
      <c r="E883" t="s">
        <v>5676</v>
      </c>
      <c r="F883" t="s">
        <v>9484</v>
      </c>
      <c r="G883" t="s">
        <v>14551</v>
      </c>
      <c r="H883" t="s">
        <v>14552</v>
      </c>
      <c r="I883" t="s">
        <v>6867</v>
      </c>
      <c r="J883" t="s">
        <v>8350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</row>
    <row r="884" spans="1:16" x14ac:dyDescent="0.3">
      <c r="A884" t="s">
        <v>6868</v>
      </c>
      <c r="B884">
        <v>882</v>
      </c>
      <c r="C884" t="s">
        <v>144</v>
      </c>
      <c r="D884" t="s">
        <v>3379</v>
      </c>
      <c r="E884" t="s">
        <v>5677</v>
      </c>
      <c r="F884" t="s">
        <v>10176</v>
      </c>
      <c r="G884" t="s">
        <v>14553</v>
      </c>
      <c r="H884" t="s">
        <v>14554</v>
      </c>
      <c r="I884" t="s">
        <v>6868</v>
      </c>
      <c r="J884" t="s">
        <v>8351</v>
      </c>
      <c r="K884" t="s">
        <v>145</v>
      </c>
      <c r="L884" t="s">
        <v>145</v>
      </c>
      <c r="M884" t="s">
        <v>145</v>
      </c>
      <c r="N884" t="s">
        <v>146</v>
      </c>
      <c r="O884" t="e">
        <v>#N/A</v>
      </c>
      <c r="P884" t="e">
        <v>#N/A</v>
      </c>
    </row>
    <row r="885" spans="1:16" x14ac:dyDescent="0.3">
      <c r="A885" t="s">
        <v>6869</v>
      </c>
      <c r="B885">
        <v>883</v>
      </c>
      <c r="C885" t="s">
        <v>560</v>
      </c>
      <c r="D885" t="s">
        <v>3380</v>
      </c>
      <c r="E885" t="s">
        <v>5678</v>
      </c>
      <c r="F885" t="s">
        <v>10177</v>
      </c>
      <c r="G885" t="s">
        <v>14555</v>
      </c>
      <c r="H885" t="s">
        <v>14556</v>
      </c>
      <c r="I885" t="s">
        <v>6869</v>
      </c>
      <c r="J885" t="s">
        <v>8352</v>
      </c>
      <c r="K885" t="s">
        <v>561</v>
      </c>
      <c r="L885" t="s">
        <v>561</v>
      </c>
      <c r="M885" t="s">
        <v>561</v>
      </c>
      <c r="N885" t="s">
        <v>146</v>
      </c>
      <c r="O885" t="e">
        <v>#N/A</v>
      </c>
      <c r="P885" t="e">
        <v>#N/A</v>
      </c>
    </row>
    <row r="886" spans="1:16" x14ac:dyDescent="0.3">
      <c r="A886" t="s">
        <v>6870</v>
      </c>
      <c r="B886">
        <v>884</v>
      </c>
      <c r="C886" t="s">
        <v>387</v>
      </c>
      <c r="D886" t="s">
        <v>3381</v>
      </c>
      <c r="E886" t="s">
        <v>5679</v>
      </c>
      <c r="F886" t="s">
        <v>10179</v>
      </c>
      <c r="G886" t="s">
        <v>14557</v>
      </c>
      <c r="H886" t="s">
        <v>14558</v>
      </c>
      <c r="I886" t="s">
        <v>6870</v>
      </c>
      <c r="J886" t="s">
        <v>8353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</row>
    <row r="887" spans="1:16" x14ac:dyDescent="0.3">
      <c r="A887" t="s">
        <v>6871</v>
      </c>
      <c r="B887">
        <v>885</v>
      </c>
      <c r="C887" t="s">
        <v>1340</v>
      </c>
      <c r="D887" t="s">
        <v>3382</v>
      </c>
      <c r="E887" t="s">
        <v>5680</v>
      </c>
      <c r="F887" t="s">
        <v>9484</v>
      </c>
      <c r="G887" t="s">
        <v>14559</v>
      </c>
      <c r="H887" t="s">
        <v>14560</v>
      </c>
      <c r="I887" t="s">
        <v>6871</v>
      </c>
      <c r="J887" t="s">
        <v>8354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</row>
    <row r="888" spans="1:16" x14ac:dyDescent="0.3">
      <c r="A888" t="s">
        <v>6872</v>
      </c>
      <c r="B888">
        <v>886</v>
      </c>
      <c r="C888" t="s">
        <v>1954</v>
      </c>
      <c r="D888" t="s">
        <v>3383</v>
      </c>
      <c r="E888" t="s">
        <v>5681</v>
      </c>
      <c r="F888" t="s">
        <v>12540</v>
      </c>
      <c r="G888" t="s">
        <v>14561</v>
      </c>
      <c r="H888" t="s">
        <v>14562</v>
      </c>
      <c r="I888" t="s">
        <v>6872</v>
      </c>
      <c r="J888" t="s">
        <v>8355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</row>
    <row r="889" spans="1:16" x14ac:dyDescent="0.3">
      <c r="A889" t="s">
        <v>6873</v>
      </c>
      <c r="B889">
        <v>887</v>
      </c>
      <c r="C889" t="s">
        <v>1791</v>
      </c>
      <c r="D889" t="s">
        <v>3384</v>
      </c>
      <c r="E889" t="s">
        <v>5682</v>
      </c>
      <c r="F889" t="s">
        <v>10180</v>
      </c>
      <c r="G889" t="s">
        <v>14563</v>
      </c>
      <c r="H889" t="s">
        <v>14564</v>
      </c>
      <c r="I889" t="s">
        <v>6873</v>
      </c>
      <c r="J889" t="s">
        <v>8356</v>
      </c>
      <c r="K889" t="s">
        <v>1792</v>
      </c>
      <c r="L889" t="s">
        <v>1792</v>
      </c>
      <c r="M889" t="s">
        <v>1792</v>
      </c>
      <c r="N889" t="s">
        <v>293</v>
      </c>
      <c r="O889" t="s">
        <v>12732</v>
      </c>
      <c r="P889" t="s">
        <v>58</v>
      </c>
    </row>
    <row r="890" spans="1:16" x14ac:dyDescent="0.3">
      <c r="A890" t="s">
        <v>6874</v>
      </c>
      <c r="B890">
        <v>888</v>
      </c>
      <c r="C890" t="s">
        <v>1660</v>
      </c>
      <c r="D890" t="s">
        <v>3385</v>
      </c>
      <c r="E890" t="s">
        <v>5683</v>
      </c>
      <c r="F890" t="s">
        <v>9883</v>
      </c>
      <c r="G890" t="s">
        <v>14565</v>
      </c>
      <c r="H890" t="s">
        <v>14566</v>
      </c>
      <c r="I890" t="s">
        <v>6874</v>
      </c>
      <c r="J890" t="s">
        <v>8357</v>
      </c>
      <c r="K890" t="s">
        <v>1635</v>
      </c>
      <c r="L890" t="s">
        <v>1635</v>
      </c>
      <c r="M890" t="s">
        <v>1635</v>
      </c>
      <c r="N890" t="s">
        <v>268</v>
      </c>
      <c r="O890" t="s">
        <v>12732</v>
      </c>
      <c r="P890" t="s">
        <v>173</v>
      </c>
    </row>
    <row r="891" spans="1:16" x14ac:dyDescent="0.3">
      <c r="A891" t="s">
        <v>6875</v>
      </c>
      <c r="B891">
        <v>889</v>
      </c>
      <c r="C891" t="s">
        <v>1634</v>
      </c>
      <c r="D891" t="s">
        <v>3387</v>
      </c>
      <c r="E891" t="s">
        <v>5685</v>
      </c>
      <c r="F891" t="s">
        <v>9762</v>
      </c>
      <c r="G891" t="s">
        <v>14567</v>
      </c>
      <c r="H891" t="s">
        <v>14568</v>
      </c>
      <c r="I891" t="s">
        <v>6875</v>
      </c>
      <c r="J891" t="s">
        <v>8358</v>
      </c>
      <c r="K891" t="s">
        <v>1635</v>
      </c>
      <c r="L891" t="s">
        <v>1635</v>
      </c>
      <c r="M891" t="s">
        <v>1635</v>
      </c>
      <c r="N891" t="s">
        <v>268</v>
      </c>
      <c r="O891" t="s">
        <v>12732</v>
      </c>
      <c r="P891" t="s">
        <v>47</v>
      </c>
    </row>
    <row r="892" spans="1:16" x14ac:dyDescent="0.3">
      <c r="A892" t="s">
        <v>6876</v>
      </c>
      <c r="B892">
        <v>890</v>
      </c>
      <c r="C892" t="s">
        <v>1761</v>
      </c>
      <c r="D892" t="s">
        <v>3388</v>
      </c>
      <c r="E892" t="s">
        <v>5686</v>
      </c>
      <c r="F892" t="s">
        <v>10183</v>
      </c>
      <c r="G892" t="s">
        <v>14569</v>
      </c>
      <c r="H892" t="s">
        <v>14570</v>
      </c>
      <c r="I892" t="s">
        <v>6876</v>
      </c>
      <c r="J892" t="s">
        <v>8359</v>
      </c>
      <c r="K892" t="s">
        <v>1635</v>
      </c>
      <c r="L892" t="s">
        <v>1635</v>
      </c>
      <c r="M892" t="s">
        <v>1635</v>
      </c>
      <c r="N892" t="s">
        <v>268</v>
      </c>
      <c r="O892" t="s">
        <v>12732</v>
      </c>
      <c r="P892" t="s">
        <v>47</v>
      </c>
    </row>
    <row r="893" spans="1:16" x14ac:dyDescent="0.3">
      <c r="A893" t="s">
        <v>6877</v>
      </c>
      <c r="B893">
        <v>891</v>
      </c>
      <c r="C893" t="s">
        <v>1970</v>
      </c>
      <c r="D893" t="s">
        <v>3389</v>
      </c>
      <c r="E893" t="s">
        <v>5687</v>
      </c>
      <c r="F893" t="s">
        <v>10184</v>
      </c>
      <c r="G893" t="s">
        <v>14571</v>
      </c>
      <c r="H893" t="s">
        <v>14572</v>
      </c>
      <c r="I893" t="s">
        <v>6877</v>
      </c>
      <c r="J893" t="s">
        <v>8360</v>
      </c>
      <c r="K893" t="s">
        <v>1635</v>
      </c>
      <c r="L893" t="s">
        <v>1635</v>
      </c>
      <c r="M893" t="s">
        <v>1635</v>
      </c>
      <c r="N893" t="s">
        <v>268</v>
      </c>
      <c r="O893" t="s">
        <v>12732</v>
      </c>
      <c r="P893" t="s">
        <v>47</v>
      </c>
    </row>
    <row r="894" spans="1:16" x14ac:dyDescent="0.3">
      <c r="A894" t="s">
        <v>6878</v>
      </c>
      <c r="B894">
        <v>892</v>
      </c>
      <c r="C894" t="s">
        <v>1831</v>
      </c>
      <c r="D894" t="s">
        <v>3390</v>
      </c>
      <c r="E894" t="s">
        <v>5688</v>
      </c>
      <c r="F894" t="s">
        <v>10185</v>
      </c>
      <c r="G894" t="s">
        <v>14573</v>
      </c>
      <c r="H894" t="s">
        <v>14574</v>
      </c>
      <c r="I894" t="s">
        <v>6878</v>
      </c>
      <c r="J894" t="s">
        <v>8361</v>
      </c>
      <c r="K894" t="s">
        <v>267</v>
      </c>
      <c r="L894" t="s">
        <v>267</v>
      </c>
      <c r="M894" t="s">
        <v>267</v>
      </c>
      <c r="N894" t="s">
        <v>268</v>
      </c>
      <c r="O894" t="s">
        <v>12732</v>
      </c>
      <c r="P894" t="s">
        <v>47</v>
      </c>
    </row>
    <row r="895" spans="1:16" x14ac:dyDescent="0.3">
      <c r="A895" t="s">
        <v>6879</v>
      </c>
      <c r="B895">
        <v>893</v>
      </c>
      <c r="C895" t="s">
        <v>928</v>
      </c>
      <c r="D895" t="s">
        <v>3391</v>
      </c>
      <c r="E895" t="s">
        <v>5694</v>
      </c>
      <c r="F895" t="s">
        <v>9484</v>
      </c>
      <c r="G895" t="s">
        <v>14575</v>
      </c>
      <c r="H895" t="s">
        <v>14576</v>
      </c>
      <c r="I895" t="s">
        <v>6879</v>
      </c>
      <c r="J895" t="s">
        <v>8362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</row>
    <row r="896" spans="1:16" x14ac:dyDescent="0.3">
      <c r="A896" t="s">
        <v>6880</v>
      </c>
      <c r="B896">
        <v>894</v>
      </c>
      <c r="C896" t="s">
        <v>634</v>
      </c>
      <c r="D896" t="s">
        <v>3392</v>
      </c>
      <c r="E896" t="s">
        <v>5695</v>
      </c>
      <c r="F896" t="s">
        <v>10187</v>
      </c>
      <c r="G896" t="s">
        <v>14577</v>
      </c>
      <c r="H896" t="s">
        <v>14578</v>
      </c>
      <c r="I896" t="s">
        <v>6880</v>
      </c>
      <c r="J896" t="s">
        <v>8363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</row>
    <row r="897" spans="1:16" x14ac:dyDescent="0.3">
      <c r="A897" t="s">
        <v>6881</v>
      </c>
      <c r="B897">
        <v>895</v>
      </c>
      <c r="C897" t="s">
        <v>835</v>
      </c>
      <c r="D897" t="s">
        <v>3393</v>
      </c>
      <c r="E897" t="s">
        <v>5696</v>
      </c>
      <c r="F897" t="s">
        <v>10188</v>
      </c>
      <c r="G897" t="s">
        <v>14579</v>
      </c>
      <c r="H897" t="s">
        <v>14580</v>
      </c>
      <c r="I897" t="s">
        <v>6881</v>
      </c>
      <c r="J897" t="s">
        <v>8364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</row>
    <row r="898" spans="1:16" x14ac:dyDescent="0.3">
      <c r="A898" t="s">
        <v>6882</v>
      </c>
      <c r="B898">
        <v>896</v>
      </c>
      <c r="C898" t="s">
        <v>2193</v>
      </c>
      <c r="D898" t="s">
        <v>3394</v>
      </c>
      <c r="E898" t="s">
        <v>5697</v>
      </c>
      <c r="F898" t="s">
        <v>10189</v>
      </c>
      <c r="G898" t="s">
        <v>14581</v>
      </c>
      <c r="H898" t="s">
        <v>14582</v>
      </c>
      <c r="I898" t="s">
        <v>6882</v>
      </c>
      <c r="J898" t="s">
        <v>8365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</row>
    <row r="899" spans="1:16" x14ac:dyDescent="0.3">
      <c r="A899" t="s">
        <v>6883</v>
      </c>
      <c r="B899">
        <v>897</v>
      </c>
      <c r="C899" t="s">
        <v>1730</v>
      </c>
      <c r="D899" t="s">
        <v>3395</v>
      </c>
      <c r="E899" t="s">
        <v>5698</v>
      </c>
      <c r="F899" t="s">
        <v>10190</v>
      </c>
      <c r="G899" t="s">
        <v>14583</v>
      </c>
      <c r="H899" t="s">
        <v>14584</v>
      </c>
      <c r="I899" t="s">
        <v>6883</v>
      </c>
      <c r="J899" t="s">
        <v>8366</v>
      </c>
      <c r="K899" t="s">
        <v>1731</v>
      </c>
      <c r="L899" t="s">
        <v>1731</v>
      </c>
      <c r="M899" t="s">
        <v>1731</v>
      </c>
      <c r="N899" t="s">
        <v>1732</v>
      </c>
      <c r="O899" t="s">
        <v>12732</v>
      </c>
      <c r="P899" t="s">
        <v>249</v>
      </c>
    </row>
    <row r="900" spans="1:16" x14ac:dyDescent="0.3">
      <c r="A900" t="s">
        <v>6884</v>
      </c>
      <c r="B900">
        <v>898</v>
      </c>
      <c r="C900" t="s">
        <v>1530</v>
      </c>
      <c r="D900" t="s">
        <v>3396</v>
      </c>
      <c r="E900" t="s">
        <v>5699</v>
      </c>
      <c r="F900" t="s">
        <v>10192</v>
      </c>
      <c r="G900" t="s">
        <v>14585</v>
      </c>
      <c r="H900" t="s">
        <v>14586</v>
      </c>
      <c r="I900" t="s">
        <v>6884</v>
      </c>
      <c r="J900" t="s">
        <v>8367</v>
      </c>
      <c r="K900" t="s">
        <v>1531</v>
      </c>
      <c r="L900" t="s">
        <v>1531</v>
      </c>
      <c r="M900" t="s">
        <v>1531</v>
      </c>
      <c r="N900" t="s">
        <v>248</v>
      </c>
      <c r="O900" t="s">
        <v>12732</v>
      </c>
      <c r="P900" t="s">
        <v>249</v>
      </c>
    </row>
    <row r="901" spans="1:16" x14ac:dyDescent="0.3">
      <c r="A901" t="s">
        <v>6885</v>
      </c>
      <c r="B901">
        <v>899</v>
      </c>
      <c r="C901" t="s">
        <v>1153</v>
      </c>
      <c r="D901" t="s">
        <v>3397</v>
      </c>
      <c r="E901" t="s">
        <v>5700</v>
      </c>
      <c r="F901" t="s">
        <v>10193</v>
      </c>
      <c r="G901" t="s">
        <v>14587</v>
      </c>
      <c r="H901" t="s">
        <v>14588</v>
      </c>
      <c r="I901" t="s">
        <v>6885</v>
      </c>
      <c r="J901" t="s">
        <v>8368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</row>
    <row r="902" spans="1:16" x14ac:dyDescent="0.3">
      <c r="A902" t="s">
        <v>6886</v>
      </c>
      <c r="B902">
        <v>900</v>
      </c>
      <c r="C902" t="s">
        <v>187</v>
      </c>
      <c r="D902" t="s">
        <v>3398</v>
      </c>
      <c r="E902" t="s">
        <v>5701</v>
      </c>
      <c r="F902" t="s">
        <v>10195</v>
      </c>
      <c r="G902" t="s">
        <v>14589</v>
      </c>
      <c r="H902" t="s">
        <v>14590</v>
      </c>
      <c r="I902" t="s">
        <v>6886</v>
      </c>
      <c r="J902" t="s">
        <v>8369</v>
      </c>
      <c r="K902" t="e">
        <v>#N/A</v>
      </c>
      <c r="L902" t="e">
        <v>#N/A</v>
      </c>
      <c r="M902" t="e">
        <v>#N/A</v>
      </c>
      <c r="N902" t="e">
        <v>#N/A</v>
      </c>
      <c r="O902" t="s">
        <v>12751</v>
      </c>
      <c r="P902" t="s">
        <v>76</v>
      </c>
    </row>
    <row r="903" spans="1:16" x14ac:dyDescent="0.3">
      <c r="A903" t="s">
        <v>6888</v>
      </c>
      <c r="B903">
        <v>901</v>
      </c>
      <c r="C903" t="s">
        <v>250</v>
      </c>
      <c r="D903" t="s">
        <v>3399</v>
      </c>
      <c r="E903" t="s">
        <v>5702</v>
      </c>
      <c r="F903" t="s">
        <v>10196</v>
      </c>
      <c r="G903" t="s">
        <v>14591</v>
      </c>
      <c r="H903" t="s">
        <v>14592</v>
      </c>
      <c r="I903" t="s">
        <v>6888</v>
      </c>
      <c r="J903" t="s">
        <v>8370</v>
      </c>
      <c r="K903" t="e">
        <v>#N/A</v>
      </c>
      <c r="L903" t="e">
        <v>#N/A</v>
      </c>
      <c r="M903" t="e">
        <v>#N/A</v>
      </c>
      <c r="N903" t="e">
        <v>#N/A</v>
      </c>
      <c r="O903" t="s">
        <v>12732</v>
      </c>
      <c r="P903" t="s">
        <v>76</v>
      </c>
    </row>
    <row r="904" spans="1:16" x14ac:dyDescent="0.3">
      <c r="A904" t="s">
        <v>6889</v>
      </c>
      <c r="B904">
        <v>902</v>
      </c>
      <c r="C904" t="s">
        <v>454</v>
      </c>
      <c r="D904" t="s">
        <v>3401</v>
      </c>
      <c r="E904" t="s">
        <v>5705</v>
      </c>
      <c r="F904" t="s">
        <v>10200</v>
      </c>
      <c r="G904" t="s">
        <v>14593</v>
      </c>
      <c r="H904" t="s">
        <v>14594</v>
      </c>
      <c r="I904" t="s">
        <v>6889</v>
      </c>
      <c r="J904" t="s">
        <v>8371</v>
      </c>
      <c r="K904" t="e">
        <v>#N/A</v>
      </c>
      <c r="L904" t="e">
        <v>#N/A</v>
      </c>
      <c r="M904" t="e">
        <v>#N/A</v>
      </c>
      <c r="N904" t="e">
        <v>#N/A</v>
      </c>
      <c r="O904" t="s">
        <v>12732</v>
      </c>
      <c r="P904" t="s">
        <v>76</v>
      </c>
    </row>
    <row r="905" spans="1:16" x14ac:dyDescent="0.3">
      <c r="A905" t="s">
        <v>6890</v>
      </c>
      <c r="B905">
        <v>903</v>
      </c>
      <c r="C905" t="s">
        <v>242</v>
      </c>
      <c r="D905" t="s">
        <v>3402</v>
      </c>
      <c r="E905" t="s">
        <v>5706</v>
      </c>
      <c r="F905" t="s">
        <v>10202</v>
      </c>
      <c r="G905" t="s">
        <v>14595</v>
      </c>
      <c r="H905" t="s">
        <v>14596</v>
      </c>
      <c r="I905" t="s">
        <v>6890</v>
      </c>
      <c r="J905" t="s">
        <v>8372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e">
        <v>#N/A</v>
      </c>
    </row>
    <row r="906" spans="1:16" x14ac:dyDescent="0.3">
      <c r="A906" t="s">
        <v>6891</v>
      </c>
      <c r="B906">
        <v>904</v>
      </c>
      <c r="C906" t="s">
        <v>494</v>
      </c>
      <c r="D906" t="s">
        <v>3403</v>
      </c>
      <c r="E906" t="s">
        <v>5707</v>
      </c>
      <c r="F906" t="s">
        <v>10204</v>
      </c>
      <c r="G906" t="s">
        <v>14597</v>
      </c>
      <c r="H906" t="s">
        <v>14598</v>
      </c>
      <c r="I906" t="s">
        <v>6891</v>
      </c>
      <c r="J906" t="s">
        <v>8373</v>
      </c>
      <c r="K906" t="e">
        <v>#N/A</v>
      </c>
      <c r="L906" t="e">
        <v>#N/A</v>
      </c>
      <c r="M906" t="e">
        <v>#N/A</v>
      </c>
      <c r="N906" t="e">
        <v>#N/A</v>
      </c>
      <c r="O906" t="s">
        <v>12751</v>
      </c>
      <c r="P906" t="s">
        <v>76</v>
      </c>
    </row>
    <row r="907" spans="1:16" x14ac:dyDescent="0.3">
      <c r="A907" t="s">
        <v>6892</v>
      </c>
      <c r="B907">
        <v>905</v>
      </c>
      <c r="C907" t="s">
        <v>1527</v>
      </c>
      <c r="D907" t="s">
        <v>3404</v>
      </c>
      <c r="E907" t="s">
        <v>5708</v>
      </c>
      <c r="F907" t="s">
        <v>10206</v>
      </c>
      <c r="G907" t="s">
        <v>14599</v>
      </c>
      <c r="H907" t="s">
        <v>14600</v>
      </c>
      <c r="I907" t="s">
        <v>6892</v>
      </c>
      <c r="J907" t="s">
        <v>8374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</row>
    <row r="908" spans="1:16" x14ac:dyDescent="0.3">
      <c r="A908" t="s">
        <v>6893</v>
      </c>
      <c r="B908">
        <v>906</v>
      </c>
      <c r="C908" t="s">
        <v>1808</v>
      </c>
      <c r="D908" t="s">
        <v>3405</v>
      </c>
      <c r="E908" t="s">
        <v>5709</v>
      </c>
      <c r="F908" t="s">
        <v>10208</v>
      </c>
      <c r="G908" t="s">
        <v>14601</v>
      </c>
      <c r="H908" t="s">
        <v>14602</v>
      </c>
      <c r="I908" t="s">
        <v>6893</v>
      </c>
      <c r="J908" t="s">
        <v>8375</v>
      </c>
      <c r="K908" t="e">
        <v>#N/A</v>
      </c>
      <c r="L908" t="e">
        <v>#N/A</v>
      </c>
      <c r="M908" t="e">
        <v>#N/A</v>
      </c>
      <c r="N908" t="e">
        <v>#N/A</v>
      </c>
      <c r="O908" t="s">
        <v>12732</v>
      </c>
      <c r="P908" t="s">
        <v>52</v>
      </c>
    </row>
    <row r="909" spans="1:16" x14ac:dyDescent="0.3">
      <c r="A909" t="s">
        <v>14603</v>
      </c>
      <c r="B909">
        <v>907</v>
      </c>
      <c r="C909" t="s">
        <v>1913</v>
      </c>
      <c r="D909" t="s">
        <v>3406</v>
      </c>
      <c r="E909" t="s">
        <v>5710</v>
      </c>
      <c r="F909" t="s">
        <v>10210</v>
      </c>
      <c r="G909" t="s">
        <v>14604</v>
      </c>
      <c r="H909" t="s">
        <v>14605</v>
      </c>
      <c r="I909" t="s">
        <v>14603</v>
      </c>
      <c r="J909" t="s">
        <v>16404</v>
      </c>
      <c r="K909" t="e">
        <v>#N/A</v>
      </c>
      <c r="L909" t="e">
        <v>#N/A</v>
      </c>
      <c r="M909" t="e">
        <v>#N/A</v>
      </c>
      <c r="N909" t="e">
        <v>#N/A</v>
      </c>
      <c r="O909" t="s">
        <v>12751</v>
      </c>
      <c r="P909" t="s">
        <v>52</v>
      </c>
    </row>
    <row r="910" spans="1:16" x14ac:dyDescent="0.3">
      <c r="A910" t="s">
        <v>6894</v>
      </c>
      <c r="B910">
        <v>908</v>
      </c>
      <c r="C910" t="s">
        <v>194</v>
      </c>
      <c r="D910" t="s">
        <v>3407</v>
      </c>
      <c r="E910" t="s">
        <v>5711</v>
      </c>
      <c r="F910" t="s">
        <v>10212</v>
      </c>
      <c r="G910" t="s">
        <v>14606</v>
      </c>
      <c r="H910" t="s">
        <v>14607</v>
      </c>
      <c r="I910" t="s">
        <v>6894</v>
      </c>
      <c r="J910" t="s">
        <v>8376</v>
      </c>
      <c r="K910" t="e">
        <v>#N/A</v>
      </c>
      <c r="L910" t="e">
        <v>#N/A</v>
      </c>
      <c r="M910" t="e">
        <v>#N/A</v>
      </c>
      <c r="N910" t="e">
        <v>#N/A</v>
      </c>
      <c r="O910" t="s">
        <v>12751</v>
      </c>
      <c r="P910" t="s">
        <v>52</v>
      </c>
    </row>
    <row r="911" spans="1:16" x14ac:dyDescent="0.3">
      <c r="A911" t="s">
        <v>6895</v>
      </c>
      <c r="B911">
        <v>909</v>
      </c>
      <c r="C911" t="s">
        <v>192</v>
      </c>
      <c r="D911" t="s">
        <v>3408</v>
      </c>
      <c r="E911" t="s">
        <v>5712</v>
      </c>
      <c r="F911" t="s">
        <v>10214</v>
      </c>
      <c r="G911" t="s">
        <v>14608</v>
      </c>
      <c r="H911" t="s">
        <v>14609</v>
      </c>
      <c r="I911" t="s">
        <v>6895</v>
      </c>
      <c r="J911" t="s">
        <v>8377</v>
      </c>
      <c r="K911" t="e">
        <v>#N/A</v>
      </c>
      <c r="L911" t="e">
        <v>#N/A</v>
      </c>
      <c r="M911" t="e">
        <v>#N/A</v>
      </c>
      <c r="N911" t="e">
        <v>#N/A</v>
      </c>
      <c r="O911" t="s">
        <v>12732</v>
      </c>
      <c r="P911" t="s">
        <v>52</v>
      </c>
    </row>
    <row r="912" spans="1:16" x14ac:dyDescent="0.3">
      <c r="A912" t="s">
        <v>6896</v>
      </c>
      <c r="B912">
        <v>910</v>
      </c>
      <c r="C912" t="s">
        <v>1941</v>
      </c>
      <c r="D912" t="s">
        <v>3409</v>
      </c>
      <c r="E912" t="s">
        <v>5713</v>
      </c>
      <c r="F912" t="s">
        <v>10292</v>
      </c>
      <c r="G912" t="s">
        <v>14610</v>
      </c>
      <c r="H912" t="s">
        <v>14611</v>
      </c>
      <c r="I912" t="s">
        <v>6896</v>
      </c>
      <c r="J912" t="s">
        <v>8378</v>
      </c>
      <c r="K912" t="s">
        <v>109</v>
      </c>
      <c r="L912" t="s">
        <v>109</v>
      </c>
      <c r="M912" t="s">
        <v>109</v>
      </c>
      <c r="N912" t="s">
        <v>73</v>
      </c>
      <c r="O912" t="s">
        <v>12732</v>
      </c>
      <c r="P912" t="s">
        <v>58</v>
      </c>
    </row>
    <row r="913" spans="1:16" x14ac:dyDescent="0.3">
      <c r="A913" t="s">
        <v>6897</v>
      </c>
      <c r="B913">
        <v>911</v>
      </c>
      <c r="C913" t="s">
        <v>354</v>
      </c>
      <c r="D913" t="s">
        <v>3411</v>
      </c>
      <c r="E913" t="s">
        <v>5715</v>
      </c>
      <c r="F913" t="s">
        <v>10216</v>
      </c>
      <c r="G913" t="s">
        <v>14612</v>
      </c>
      <c r="H913" t="s">
        <v>14613</v>
      </c>
      <c r="I913" t="s">
        <v>6897</v>
      </c>
      <c r="J913" t="s">
        <v>8379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</row>
    <row r="914" spans="1:16" x14ac:dyDescent="0.3">
      <c r="A914" t="s">
        <v>6898</v>
      </c>
      <c r="B914">
        <v>912</v>
      </c>
      <c r="C914" t="s">
        <v>1319</v>
      </c>
      <c r="D914" t="s">
        <v>3412</v>
      </c>
      <c r="E914" t="s">
        <v>5716</v>
      </c>
      <c r="F914" t="s">
        <v>10217</v>
      </c>
      <c r="G914" t="s">
        <v>14614</v>
      </c>
      <c r="H914" t="s">
        <v>14615</v>
      </c>
      <c r="I914" t="s">
        <v>6898</v>
      </c>
      <c r="J914" t="s">
        <v>8380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</row>
    <row r="915" spans="1:16" x14ac:dyDescent="0.3">
      <c r="A915" t="s">
        <v>6899</v>
      </c>
      <c r="B915">
        <v>913</v>
      </c>
      <c r="C915" t="s">
        <v>613</v>
      </c>
      <c r="D915" t="s">
        <v>3413</v>
      </c>
      <c r="E915" t="s">
        <v>5717</v>
      </c>
      <c r="F915" t="s">
        <v>9538</v>
      </c>
      <c r="G915" t="s">
        <v>14616</v>
      </c>
      <c r="H915" t="s">
        <v>14617</v>
      </c>
      <c r="I915" t="s">
        <v>6899</v>
      </c>
      <c r="J915" t="s">
        <v>8381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</row>
    <row r="916" spans="1:16" x14ac:dyDescent="0.3">
      <c r="A916" t="s">
        <v>6900</v>
      </c>
      <c r="B916">
        <v>914</v>
      </c>
      <c r="C916" t="s">
        <v>245</v>
      </c>
      <c r="D916" t="s">
        <v>3414</v>
      </c>
      <c r="E916" t="s">
        <v>5718</v>
      </c>
      <c r="F916" t="s">
        <v>9741</v>
      </c>
      <c r="G916" t="s">
        <v>14618</v>
      </c>
      <c r="H916" t="s">
        <v>14619</v>
      </c>
      <c r="I916" t="s">
        <v>6900</v>
      </c>
      <c r="J916" t="s">
        <v>8382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</row>
    <row r="917" spans="1:16" x14ac:dyDescent="0.3">
      <c r="A917" t="s">
        <v>6901</v>
      </c>
      <c r="B917">
        <v>915</v>
      </c>
      <c r="C917" t="s">
        <v>1838</v>
      </c>
      <c r="D917" t="s">
        <v>3415</v>
      </c>
      <c r="E917" t="s">
        <v>5719</v>
      </c>
      <c r="F917" t="s">
        <v>10218</v>
      </c>
      <c r="G917" t="s">
        <v>14620</v>
      </c>
      <c r="H917" t="s">
        <v>14621</v>
      </c>
      <c r="I917" t="s">
        <v>6901</v>
      </c>
      <c r="J917" t="s">
        <v>8383</v>
      </c>
      <c r="K917" t="s">
        <v>1839</v>
      </c>
      <c r="L917" t="s">
        <v>1839</v>
      </c>
      <c r="M917" t="s">
        <v>1839</v>
      </c>
      <c r="N917" t="s">
        <v>1817</v>
      </c>
      <c r="O917" t="s">
        <v>12785</v>
      </c>
      <c r="P917" t="s">
        <v>52</v>
      </c>
    </row>
    <row r="918" spans="1:16" x14ac:dyDescent="0.3">
      <c r="A918" t="s">
        <v>6902</v>
      </c>
      <c r="B918">
        <v>916</v>
      </c>
      <c r="C918" t="s">
        <v>1728</v>
      </c>
      <c r="D918" t="s">
        <v>3416</v>
      </c>
      <c r="E918" t="s">
        <v>5720</v>
      </c>
      <c r="F918" t="s">
        <v>14622</v>
      </c>
      <c r="G918" t="s">
        <v>14623</v>
      </c>
      <c r="H918" t="s">
        <v>14624</v>
      </c>
      <c r="I918" t="s">
        <v>6902</v>
      </c>
      <c r="J918" t="s">
        <v>8384</v>
      </c>
      <c r="K918" t="s">
        <v>1729</v>
      </c>
      <c r="L918" t="s">
        <v>1729</v>
      </c>
      <c r="M918" t="s">
        <v>1729</v>
      </c>
      <c r="N918" t="s">
        <v>311</v>
      </c>
      <c r="O918" t="s">
        <v>12732</v>
      </c>
      <c r="P918" t="s">
        <v>173</v>
      </c>
    </row>
    <row r="919" spans="1:16" x14ac:dyDescent="0.3">
      <c r="A919" t="s">
        <v>6903</v>
      </c>
      <c r="B919">
        <v>917</v>
      </c>
      <c r="C919" t="s">
        <v>1818</v>
      </c>
      <c r="D919" t="s">
        <v>3417</v>
      </c>
      <c r="E919" t="s">
        <v>5721</v>
      </c>
      <c r="F919" t="s">
        <v>9485</v>
      </c>
      <c r="G919" t="s">
        <v>14625</v>
      </c>
      <c r="H919" t="s">
        <v>14626</v>
      </c>
      <c r="I919" t="s">
        <v>6903</v>
      </c>
      <c r="J919" t="s">
        <v>8385</v>
      </c>
      <c r="K919" t="s">
        <v>1076</v>
      </c>
      <c r="L919" t="s">
        <v>1076</v>
      </c>
      <c r="M919" t="e">
        <v>#N/A</v>
      </c>
      <c r="N919" t="s">
        <v>1077</v>
      </c>
      <c r="O919" t="s">
        <v>12751</v>
      </c>
      <c r="P919" t="s">
        <v>36</v>
      </c>
    </row>
    <row r="920" spans="1:16" x14ac:dyDescent="0.3">
      <c r="A920" t="s">
        <v>6904</v>
      </c>
      <c r="B920">
        <v>918</v>
      </c>
      <c r="C920" t="s">
        <v>1935</v>
      </c>
      <c r="D920" t="s">
        <v>3419</v>
      </c>
      <c r="E920" t="s">
        <v>5722</v>
      </c>
      <c r="F920" t="s">
        <v>10033</v>
      </c>
      <c r="G920" t="s">
        <v>14627</v>
      </c>
      <c r="H920" t="s">
        <v>14628</v>
      </c>
      <c r="I920" t="s">
        <v>6904</v>
      </c>
      <c r="J920" t="s">
        <v>8386</v>
      </c>
      <c r="K920" t="e">
        <v>#N/A</v>
      </c>
      <c r="L920" t="e">
        <v>#N/A</v>
      </c>
      <c r="M920" t="e">
        <v>#N/A</v>
      </c>
      <c r="N920" t="e">
        <v>#N/A</v>
      </c>
      <c r="O920" t="s">
        <v>12785</v>
      </c>
      <c r="P920" t="s">
        <v>36</v>
      </c>
    </row>
    <row r="921" spans="1:16" x14ac:dyDescent="0.3">
      <c r="A921" t="s">
        <v>6905</v>
      </c>
      <c r="B921">
        <v>919</v>
      </c>
      <c r="C921" t="s">
        <v>1937</v>
      </c>
      <c r="D921" t="s">
        <v>3420</v>
      </c>
      <c r="E921" t="s">
        <v>5723</v>
      </c>
      <c r="F921" t="s">
        <v>10219</v>
      </c>
      <c r="G921" t="s">
        <v>14629</v>
      </c>
      <c r="H921" t="s">
        <v>14630</v>
      </c>
      <c r="I921" t="s">
        <v>6905</v>
      </c>
      <c r="J921" t="s">
        <v>8387</v>
      </c>
      <c r="K921" t="s">
        <v>1938</v>
      </c>
      <c r="L921" t="s">
        <v>1938</v>
      </c>
      <c r="M921" t="s">
        <v>1938</v>
      </c>
      <c r="N921" t="s">
        <v>1939</v>
      </c>
      <c r="O921" t="s">
        <v>12732</v>
      </c>
      <c r="P921" t="s">
        <v>58</v>
      </c>
    </row>
    <row r="922" spans="1:16" x14ac:dyDescent="0.3">
      <c r="A922" t="s">
        <v>6906</v>
      </c>
      <c r="B922">
        <v>920</v>
      </c>
      <c r="C922" t="s">
        <v>2010</v>
      </c>
      <c r="D922" t="s">
        <v>3421</v>
      </c>
      <c r="E922" t="s">
        <v>5724</v>
      </c>
      <c r="F922" t="s">
        <v>10220</v>
      </c>
      <c r="G922" t="s">
        <v>14631</v>
      </c>
      <c r="H922" t="s">
        <v>14632</v>
      </c>
      <c r="I922" t="s">
        <v>6906</v>
      </c>
      <c r="J922" t="s">
        <v>8388</v>
      </c>
      <c r="K922" t="e">
        <v>#N/A</v>
      </c>
      <c r="L922" t="e">
        <v>#N/A</v>
      </c>
      <c r="M922" t="e">
        <v>#N/A</v>
      </c>
      <c r="N922" t="e">
        <v>#N/A</v>
      </c>
      <c r="O922" t="s">
        <v>12751</v>
      </c>
      <c r="P922" t="s">
        <v>43</v>
      </c>
    </row>
    <row r="923" spans="1:16" x14ac:dyDescent="0.3">
      <c r="A923" t="s">
        <v>6907</v>
      </c>
      <c r="B923">
        <v>921</v>
      </c>
      <c r="C923" t="s">
        <v>653</v>
      </c>
      <c r="D923" t="s">
        <v>3422</v>
      </c>
      <c r="E923" t="s">
        <v>5800</v>
      </c>
      <c r="F923" t="s">
        <v>10285</v>
      </c>
      <c r="G923" t="s">
        <v>14633</v>
      </c>
      <c r="H923" t="s">
        <v>14634</v>
      </c>
      <c r="I923" t="s">
        <v>6907</v>
      </c>
      <c r="J923" t="s">
        <v>8389</v>
      </c>
      <c r="K923" t="e">
        <v>#N/A</v>
      </c>
      <c r="L923" t="e">
        <v>#N/A</v>
      </c>
      <c r="M923" t="e">
        <v>#N/A</v>
      </c>
      <c r="N923" t="e">
        <v>#N/A</v>
      </c>
      <c r="O923" t="s">
        <v>12751</v>
      </c>
      <c r="P923" t="s">
        <v>78</v>
      </c>
    </row>
    <row r="924" spans="1:16" x14ac:dyDescent="0.3">
      <c r="A924" t="s">
        <v>6908</v>
      </c>
      <c r="B924">
        <v>922</v>
      </c>
      <c r="C924" t="s">
        <v>1675</v>
      </c>
      <c r="D924" t="s">
        <v>3423</v>
      </c>
      <c r="E924" t="s">
        <v>5726</v>
      </c>
      <c r="F924" t="s">
        <v>10221</v>
      </c>
      <c r="G924" t="s">
        <v>14635</v>
      </c>
      <c r="H924" t="s">
        <v>14636</v>
      </c>
      <c r="I924" t="s">
        <v>6908</v>
      </c>
      <c r="J924" t="s">
        <v>8390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</row>
    <row r="925" spans="1:16" x14ac:dyDescent="0.3">
      <c r="A925" t="s">
        <v>6909</v>
      </c>
      <c r="B925">
        <v>923</v>
      </c>
      <c r="C925" t="s">
        <v>57</v>
      </c>
      <c r="D925" t="s">
        <v>3424</v>
      </c>
      <c r="E925" t="s">
        <v>5727</v>
      </c>
      <c r="F925" t="s">
        <v>9484</v>
      </c>
      <c r="G925" t="s">
        <v>14637</v>
      </c>
      <c r="H925" t="s">
        <v>14638</v>
      </c>
      <c r="I925" t="s">
        <v>6909</v>
      </c>
      <c r="J925" t="s">
        <v>8391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</row>
    <row r="926" spans="1:16" x14ac:dyDescent="0.3">
      <c r="A926" t="s">
        <v>9137</v>
      </c>
      <c r="B926">
        <v>924</v>
      </c>
      <c r="C926" t="s">
        <v>1490</v>
      </c>
      <c r="D926" t="s">
        <v>3440</v>
      </c>
      <c r="E926" t="s">
        <v>5736</v>
      </c>
      <c r="F926" t="s">
        <v>9739</v>
      </c>
      <c r="G926" t="s">
        <v>14639</v>
      </c>
      <c r="H926" t="s">
        <v>14640</v>
      </c>
      <c r="I926" t="s">
        <v>9137</v>
      </c>
      <c r="J926" t="s">
        <v>9267</v>
      </c>
      <c r="K926" t="e">
        <v>#N/A</v>
      </c>
      <c r="L926" t="e">
        <v>#N/A</v>
      </c>
      <c r="M926" t="e">
        <v>#N/A</v>
      </c>
      <c r="N926" t="e">
        <v>#N/A</v>
      </c>
      <c r="O926" t="s">
        <v>12751</v>
      </c>
      <c r="P926" t="s">
        <v>66</v>
      </c>
    </row>
    <row r="927" spans="1:16" x14ac:dyDescent="0.3">
      <c r="A927" t="s">
        <v>6910</v>
      </c>
      <c r="B927">
        <v>925</v>
      </c>
      <c r="C927" t="s">
        <v>1432</v>
      </c>
      <c r="D927" t="s">
        <v>3441</v>
      </c>
      <c r="E927" t="s">
        <v>5737</v>
      </c>
      <c r="F927" t="s">
        <v>9511</v>
      </c>
      <c r="G927" t="s">
        <v>14641</v>
      </c>
      <c r="H927" t="s">
        <v>14642</v>
      </c>
      <c r="I927" t="s">
        <v>6910</v>
      </c>
      <c r="J927" t="s">
        <v>8392</v>
      </c>
      <c r="K927" t="s">
        <v>1433</v>
      </c>
      <c r="L927" t="s">
        <v>1433</v>
      </c>
      <c r="M927" t="e">
        <v>#N/A</v>
      </c>
      <c r="N927" t="s">
        <v>514</v>
      </c>
      <c r="O927" t="s">
        <v>12751</v>
      </c>
      <c r="P927" t="s">
        <v>66</v>
      </c>
    </row>
    <row r="928" spans="1:16" x14ac:dyDescent="0.3">
      <c r="A928" t="s">
        <v>6911</v>
      </c>
      <c r="B928">
        <v>926</v>
      </c>
      <c r="C928" t="s">
        <v>2301</v>
      </c>
      <c r="D928" t="s">
        <v>3442</v>
      </c>
      <c r="E928" t="s">
        <v>5738</v>
      </c>
      <c r="F928" t="s">
        <v>10233</v>
      </c>
      <c r="G928" t="s">
        <v>14643</v>
      </c>
      <c r="H928" t="s">
        <v>14644</v>
      </c>
      <c r="I928" t="s">
        <v>6911</v>
      </c>
      <c r="J928" t="s">
        <v>8393</v>
      </c>
      <c r="K928" t="e">
        <v>#N/A</v>
      </c>
      <c r="L928" t="e">
        <v>#N/A</v>
      </c>
      <c r="M928" t="e">
        <v>#N/A</v>
      </c>
      <c r="N928" t="e">
        <v>#N/A</v>
      </c>
      <c r="O928" t="s">
        <v>12751</v>
      </c>
      <c r="P928" t="s">
        <v>63</v>
      </c>
    </row>
    <row r="929" spans="1:16" x14ac:dyDescent="0.3">
      <c r="A929" t="s">
        <v>6912</v>
      </c>
      <c r="B929">
        <v>927</v>
      </c>
      <c r="C929" t="s">
        <v>2340</v>
      </c>
      <c r="D929" t="s">
        <v>3443</v>
      </c>
      <c r="E929" t="s">
        <v>5739</v>
      </c>
      <c r="F929" t="s">
        <v>10234</v>
      </c>
      <c r="G929" t="s">
        <v>14645</v>
      </c>
      <c r="H929" t="s">
        <v>14646</v>
      </c>
      <c r="I929" t="s">
        <v>6912</v>
      </c>
      <c r="J929" t="s">
        <v>8394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</row>
    <row r="930" spans="1:16" x14ac:dyDescent="0.3">
      <c r="A930" t="s">
        <v>6913</v>
      </c>
      <c r="B930">
        <v>928</v>
      </c>
      <c r="C930" t="s">
        <v>2297</v>
      </c>
      <c r="D930" t="s">
        <v>3446</v>
      </c>
      <c r="E930" t="s">
        <v>5742</v>
      </c>
      <c r="F930" t="s">
        <v>9708</v>
      </c>
      <c r="G930" t="s">
        <v>14647</v>
      </c>
      <c r="H930" t="s">
        <v>14648</v>
      </c>
      <c r="I930" t="s">
        <v>6913</v>
      </c>
      <c r="J930" t="s">
        <v>8395</v>
      </c>
      <c r="K930" t="e">
        <v>#N/A</v>
      </c>
      <c r="L930" t="e">
        <v>#N/A</v>
      </c>
      <c r="M930" t="e">
        <v>#N/A</v>
      </c>
      <c r="N930" t="e">
        <v>#N/A</v>
      </c>
      <c r="O930" t="s">
        <v>12751</v>
      </c>
      <c r="P930" t="s">
        <v>66</v>
      </c>
    </row>
    <row r="931" spans="1:16" x14ac:dyDescent="0.3">
      <c r="A931" t="s">
        <v>6914</v>
      </c>
      <c r="B931">
        <v>929</v>
      </c>
      <c r="C931" t="s">
        <v>1373</v>
      </c>
      <c r="D931" t="s">
        <v>3447</v>
      </c>
      <c r="E931" t="s">
        <v>5743</v>
      </c>
      <c r="F931" t="s">
        <v>10235</v>
      </c>
      <c r="G931" t="s">
        <v>14649</v>
      </c>
      <c r="H931" t="s">
        <v>14650</v>
      </c>
      <c r="I931" t="s">
        <v>6914</v>
      </c>
      <c r="J931" t="s">
        <v>8396</v>
      </c>
      <c r="K931" t="s">
        <v>1374</v>
      </c>
      <c r="L931" t="s">
        <v>1374</v>
      </c>
      <c r="M931" t="s">
        <v>1374</v>
      </c>
      <c r="N931" t="s">
        <v>1051</v>
      </c>
      <c r="O931" t="s">
        <v>12732</v>
      </c>
      <c r="P931" t="s">
        <v>58</v>
      </c>
    </row>
    <row r="932" spans="1:16" x14ac:dyDescent="0.3">
      <c r="A932" t="s">
        <v>6915</v>
      </c>
      <c r="B932">
        <v>930</v>
      </c>
      <c r="C932" t="s">
        <v>2207</v>
      </c>
      <c r="D932" t="s">
        <v>3448</v>
      </c>
      <c r="E932" t="s">
        <v>5744</v>
      </c>
      <c r="F932" t="s">
        <v>10236</v>
      </c>
      <c r="G932" t="s">
        <v>14651</v>
      </c>
      <c r="H932" t="s">
        <v>14652</v>
      </c>
      <c r="I932" t="s">
        <v>6915</v>
      </c>
      <c r="J932" t="s">
        <v>8397</v>
      </c>
      <c r="K932" t="e">
        <v>#N/A</v>
      </c>
      <c r="L932" t="e">
        <v>#N/A</v>
      </c>
      <c r="M932" t="e">
        <v>#N/A</v>
      </c>
      <c r="N932" t="e">
        <v>#N/A</v>
      </c>
      <c r="O932" t="e">
        <v>#N/A</v>
      </c>
      <c r="P932" t="e">
        <v>#N/A</v>
      </c>
    </row>
    <row r="933" spans="1:16" x14ac:dyDescent="0.3">
      <c r="A933" t="s">
        <v>6916</v>
      </c>
      <c r="B933">
        <v>931</v>
      </c>
      <c r="C933" t="s">
        <v>2295</v>
      </c>
      <c r="D933" t="s">
        <v>3449</v>
      </c>
      <c r="E933" t="s">
        <v>5745</v>
      </c>
      <c r="F933" t="s">
        <v>10237</v>
      </c>
      <c r="G933" t="s">
        <v>14653</v>
      </c>
      <c r="H933" t="s">
        <v>14654</v>
      </c>
      <c r="I933" t="s">
        <v>6916</v>
      </c>
      <c r="J933" t="s">
        <v>8398</v>
      </c>
      <c r="K933" t="e">
        <v>#N/A</v>
      </c>
      <c r="L933" t="e">
        <v>#N/A</v>
      </c>
      <c r="M933" t="e">
        <v>#N/A</v>
      </c>
      <c r="N933" t="e">
        <v>#N/A</v>
      </c>
      <c r="O933" t="s">
        <v>12732</v>
      </c>
      <c r="P933" t="s">
        <v>173</v>
      </c>
    </row>
    <row r="934" spans="1:16" x14ac:dyDescent="0.3">
      <c r="A934" t="s">
        <v>6917</v>
      </c>
      <c r="B934">
        <v>932</v>
      </c>
      <c r="C934" t="s">
        <v>2222</v>
      </c>
      <c r="D934" t="s">
        <v>3450</v>
      </c>
      <c r="E934" t="s">
        <v>5746</v>
      </c>
      <c r="F934" t="s">
        <v>10238</v>
      </c>
      <c r="G934" t="s">
        <v>14655</v>
      </c>
      <c r="H934" t="s">
        <v>14656</v>
      </c>
      <c r="I934" t="s">
        <v>6917</v>
      </c>
      <c r="J934" t="s">
        <v>8399</v>
      </c>
      <c r="K934" t="s">
        <v>2223</v>
      </c>
      <c r="L934" t="s">
        <v>2223</v>
      </c>
      <c r="M934" t="s">
        <v>5747</v>
      </c>
      <c r="N934" t="s">
        <v>293</v>
      </c>
      <c r="O934" t="s">
        <v>12732</v>
      </c>
      <c r="P934" t="s">
        <v>36</v>
      </c>
    </row>
    <row r="935" spans="1:16" x14ac:dyDescent="0.3">
      <c r="A935" t="s">
        <v>6918</v>
      </c>
      <c r="B935">
        <v>933</v>
      </c>
      <c r="C935" t="s">
        <v>2341</v>
      </c>
      <c r="D935" t="s">
        <v>3452</v>
      </c>
      <c r="E935" t="s">
        <v>5748</v>
      </c>
      <c r="F935" t="s">
        <v>9484</v>
      </c>
      <c r="G935" t="s">
        <v>14657</v>
      </c>
      <c r="H935" t="s">
        <v>14658</v>
      </c>
      <c r="I935" t="s">
        <v>6918</v>
      </c>
      <c r="J935" t="s">
        <v>8400</v>
      </c>
      <c r="K935" t="e">
        <v>#N/A</v>
      </c>
      <c r="L935" t="e">
        <v>#N/A</v>
      </c>
      <c r="M935" t="e">
        <v>#N/A</v>
      </c>
      <c r="N935" t="e">
        <v>#N/A</v>
      </c>
      <c r="O935" t="e">
        <v>#N/A</v>
      </c>
      <c r="P935" t="e">
        <v>#N/A</v>
      </c>
    </row>
    <row r="936" spans="1:16" x14ac:dyDescent="0.3">
      <c r="A936" t="s">
        <v>6919</v>
      </c>
      <c r="B936">
        <v>934</v>
      </c>
      <c r="C936" t="s">
        <v>2264</v>
      </c>
      <c r="D936" t="s">
        <v>3453</v>
      </c>
      <c r="E936" t="s">
        <v>5749</v>
      </c>
      <c r="F936" t="s">
        <v>10239</v>
      </c>
      <c r="G936" t="s">
        <v>14659</v>
      </c>
      <c r="H936" t="s">
        <v>14660</v>
      </c>
      <c r="I936" t="s">
        <v>6919</v>
      </c>
      <c r="J936" t="s">
        <v>8401</v>
      </c>
      <c r="K936" t="s">
        <v>2265</v>
      </c>
      <c r="L936" t="s">
        <v>2265</v>
      </c>
      <c r="M936" t="s">
        <v>2265</v>
      </c>
      <c r="N936" t="s">
        <v>136</v>
      </c>
      <c r="O936" t="s">
        <v>12732</v>
      </c>
      <c r="P936" t="s">
        <v>147</v>
      </c>
    </row>
    <row r="937" spans="1:16" x14ac:dyDescent="0.3">
      <c r="A937" t="s">
        <v>6920</v>
      </c>
      <c r="B937">
        <v>935</v>
      </c>
      <c r="C937" t="s">
        <v>913</v>
      </c>
      <c r="D937" t="s">
        <v>3462</v>
      </c>
      <c r="E937" t="s">
        <v>5750</v>
      </c>
      <c r="F937" t="s">
        <v>9492</v>
      </c>
      <c r="G937" t="s">
        <v>14661</v>
      </c>
      <c r="H937" t="s">
        <v>14662</v>
      </c>
      <c r="I937" t="s">
        <v>6920</v>
      </c>
      <c r="J937" t="s">
        <v>8402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</row>
    <row r="938" spans="1:16" x14ac:dyDescent="0.3">
      <c r="A938" t="s">
        <v>6921</v>
      </c>
      <c r="B938">
        <v>936</v>
      </c>
      <c r="C938" t="s">
        <v>2252</v>
      </c>
      <c r="D938" t="s">
        <v>3463</v>
      </c>
      <c r="E938" t="s">
        <v>5751</v>
      </c>
      <c r="F938" t="s">
        <v>10240</v>
      </c>
      <c r="G938" t="s">
        <v>14663</v>
      </c>
      <c r="H938" t="s">
        <v>14664</v>
      </c>
      <c r="I938" t="s">
        <v>6921</v>
      </c>
      <c r="J938" t="s">
        <v>8403</v>
      </c>
      <c r="K938" t="s">
        <v>555</v>
      </c>
      <c r="L938" t="s">
        <v>555</v>
      </c>
      <c r="M938" t="s">
        <v>555</v>
      </c>
      <c r="N938" t="s">
        <v>304</v>
      </c>
      <c r="O938" t="s">
        <v>12732</v>
      </c>
      <c r="P938" t="s">
        <v>47</v>
      </c>
    </row>
    <row r="939" spans="1:16" x14ac:dyDescent="0.3">
      <c r="A939" t="s">
        <v>6922</v>
      </c>
      <c r="B939">
        <v>937</v>
      </c>
      <c r="C939" t="s">
        <v>1437</v>
      </c>
      <c r="D939" t="s">
        <v>3465</v>
      </c>
      <c r="E939" t="s">
        <v>5753</v>
      </c>
      <c r="F939" t="s">
        <v>10242</v>
      </c>
      <c r="G939" t="s">
        <v>14665</v>
      </c>
      <c r="H939" t="s">
        <v>14666</v>
      </c>
      <c r="I939" t="s">
        <v>6922</v>
      </c>
      <c r="J939" t="s">
        <v>8404</v>
      </c>
      <c r="K939" t="s">
        <v>1438</v>
      </c>
      <c r="L939" t="s">
        <v>1438</v>
      </c>
      <c r="M939" t="s">
        <v>1438</v>
      </c>
      <c r="N939" t="s">
        <v>802</v>
      </c>
      <c r="O939" t="s">
        <v>12732</v>
      </c>
      <c r="P939" t="s">
        <v>52</v>
      </c>
    </row>
    <row r="940" spans="1:16" x14ac:dyDescent="0.3">
      <c r="A940" t="s">
        <v>9139</v>
      </c>
      <c r="B940">
        <v>938</v>
      </c>
      <c r="C940" t="s">
        <v>1483</v>
      </c>
      <c r="D940" t="s">
        <v>3466</v>
      </c>
      <c r="E940" t="s">
        <v>5754</v>
      </c>
      <c r="F940" t="s">
        <v>10244</v>
      </c>
      <c r="G940" t="s">
        <v>14667</v>
      </c>
      <c r="H940" t="s">
        <v>14668</v>
      </c>
      <c r="I940" t="s">
        <v>9139</v>
      </c>
      <c r="J940" t="s">
        <v>9268</v>
      </c>
      <c r="K940" t="e">
        <v>#N/A</v>
      </c>
      <c r="L940" t="e">
        <v>#N/A</v>
      </c>
      <c r="M940" t="e">
        <v>#N/A</v>
      </c>
      <c r="N940" t="e">
        <v>#N/A</v>
      </c>
      <c r="O940" t="s">
        <v>12751</v>
      </c>
      <c r="P940" t="s">
        <v>58</v>
      </c>
    </row>
    <row r="941" spans="1:16" x14ac:dyDescent="0.3">
      <c r="A941" t="s">
        <v>6923</v>
      </c>
      <c r="B941">
        <v>939</v>
      </c>
      <c r="C941" t="s">
        <v>1265</v>
      </c>
      <c r="D941" t="s">
        <v>3467</v>
      </c>
      <c r="E941" t="s">
        <v>5755</v>
      </c>
      <c r="F941" t="s">
        <v>9484</v>
      </c>
      <c r="G941" t="s">
        <v>14669</v>
      </c>
      <c r="H941" t="s">
        <v>14670</v>
      </c>
      <c r="I941" t="s">
        <v>6923</v>
      </c>
      <c r="J941" t="s">
        <v>8405</v>
      </c>
      <c r="K941" t="e">
        <v>#N/A</v>
      </c>
      <c r="L941" t="e">
        <v>#N/A</v>
      </c>
      <c r="M941" t="e">
        <v>#N/A</v>
      </c>
      <c r="N941" t="e">
        <v>#N/A</v>
      </c>
      <c r="O941" t="e">
        <v>#N/A</v>
      </c>
      <c r="P941" t="e">
        <v>#N/A</v>
      </c>
    </row>
    <row r="942" spans="1:16" x14ac:dyDescent="0.3">
      <c r="A942" t="s">
        <v>6924</v>
      </c>
      <c r="B942">
        <v>940</v>
      </c>
      <c r="C942" t="s">
        <v>1975</v>
      </c>
      <c r="D942" t="s">
        <v>3468</v>
      </c>
      <c r="E942" t="s">
        <v>5756</v>
      </c>
      <c r="F942" t="s">
        <v>10245</v>
      </c>
      <c r="G942" t="s">
        <v>14671</v>
      </c>
      <c r="H942" t="s">
        <v>14672</v>
      </c>
      <c r="I942" t="s">
        <v>6924</v>
      </c>
      <c r="J942" t="s">
        <v>8406</v>
      </c>
      <c r="K942" t="s">
        <v>1976</v>
      </c>
      <c r="L942" t="s">
        <v>1976</v>
      </c>
      <c r="M942" t="s">
        <v>1976</v>
      </c>
      <c r="N942" t="s">
        <v>69</v>
      </c>
      <c r="O942" t="e">
        <v>#N/A</v>
      </c>
      <c r="P942" t="e">
        <v>#N/A</v>
      </c>
    </row>
    <row r="943" spans="1:16" x14ac:dyDescent="0.3">
      <c r="A943" t="s">
        <v>9140</v>
      </c>
      <c r="B943">
        <v>941</v>
      </c>
      <c r="C943" t="s">
        <v>1688</v>
      </c>
      <c r="D943" t="s">
        <v>3469</v>
      </c>
      <c r="E943" t="s">
        <v>5757</v>
      </c>
      <c r="F943" t="s">
        <v>10246</v>
      </c>
      <c r="G943" t="s">
        <v>14673</v>
      </c>
      <c r="H943" t="s">
        <v>14674</v>
      </c>
      <c r="I943" t="s">
        <v>9140</v>
      </c>
      <c r="J943" t="s">
        <v>9269</v>
      </c>
      <c r="K943" t="s">
        <v>1689</v>
      </c>
      <c r="L943" t="s">
        <v>1689</v>
      </c>
      <c r="M943" t="s">
        <v>1689</v>
      </c>
      <c r="N943" t="s">
        <v>69</v>
      </c>
      <c r="O943" t="s">
        <v>12732</v>
      </c>
      <c r="P943" t="s">
        <v>58</v>
      </c>
    </row>
    <row r="944" spans="1:16" x14ac:dyDescent="0.3">
      <c r="A944" t="s">
        <v>9141</v>
      </c>
      <c r="B944">
        <v>942</v>
      </c>
      <c r="C944" t="s">
        <v>2017</v>
      </c>
      <c r="D944" t="s">
        <v>3470</v>
      </c>
      <c r="E944" t="s">
        <v>5758</v>
      </c>
      <c r="F944" t="s">
        <v>10248</v>
      </c>
      <c r="G944" t="s">
        <v>14675</v>
      </c>
      <c r="H944" t="s">
        <v>14676</v>
      </c>
      <c r="I944" t="s">
        <v>9141</v>
      </c>
      <c r="J944" t="s">
        <v>9270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</row>
    <row r="945" spans="1:16" x14ac:dyDescent="0.3">
      <c r="A945" t="s">
        <v>6925</v>
      </c>
      <c r="B945">
        <v>943</v>
      </c>
      <c r="C945" t="s">
        <v>866</v>
      </c>
      <c r="D945" t="s">
        <v>3471</v>
      </c>
      <c r="E945" t="s">
        <v>5759</v>
      </c>
      <c r="F945" t="s">
        <v>10249</v>
      </c>
      <c r="G945" t="s">
        <v>14677</v>
      </c>
      <c r="H945" t="s">
        <v>14678</v>
      </c>
      <c r="I945" t="s">
        <v>6925</v>
      </c>
      <c r="J945" t="s">
        <v>8407</v>
      </c>
      <c r="K945" t="s">
        <v>867</v>
      </c>
      <c r="L945" t="s">
        <v>867</v>
      </c>
      <c r="M945" t="s">
        <v>867</v>
      </c>
      <c r="N945" t="s">
        <v>213</v>
      </c>
      <c r="O945" t="s">
        <v>12732</v>
      </c>
      <c r="P945" t="s">
        <v>173</v>
      </c>
    </row>
    <row r="946" spans="1:16" x14ac:dyDescent="0.3">
      <c r="A946" t="s">
        <v>6926</v>
      </c>
      <c r="B946">
        <v>944</v>
      </c>
      <c r="C946" t="s">
        <v>2051</v>
      </c>
      <c r="D946" t="s">
        <v>3472</v>
      </c>
      <c r="E946" t="s">
        <v>5760</v>
      </c>
      <c r="F946" t="s">
        <v>10251</v>
      </c>
      <c r="G946" t="s">
        <v>14679</v>
      </c>
      <c r="H946" t="s">
        <v>14680</v>
      </c>
      <c r="I946" t="s">
        <v>6926</v>
      </c>
      <c r="J946" t="s">
        <v>8408</v>
      </c>
      <c r="K946" t="s">
        <v>303</v>
      </c>
      <c r="L946" t="s">
        <v>303</v>
      </c>
      <c r="M946" t="s">
        <v>303</v>
      </c>
      <c r="N946" t="s">
        <v>304</v>
      </c>
      <c r="O946" t="s">
        <v>12732</v>
      </c>
      <c r="P946" t="s">
        <v>47</v>
      </c>
    </row>
    <row r="947" spans="1:16" x14ac:dyDescent="0.3">
      <c r="A947" t="s">
        <v>6927</v>
      </c>
      <c r="B947">
        <v>945</v>
      </c>
      <c r="C947" t="s">
        <v>2177</v>
      </c>
      <c r="D947" t="s">
        <v>3473</v>
      </c>
      <c r="E947" t="s">
        <v>5761</v>
      </c>
      <c r="F947" t="s">
        <v>10252</v>
      </c>
      <c r="G947" t="s">
        <v>14681</v>
      </c>
      <c r="H947" t="s">
        <v>14682</v>
      </c>
      <c r="I947" t="s">
        <v>6927</v>
      </c>
      <c r="J947" t="s">
        <v>8409</v>
      </c>
      <c r="K947" t="s">
        <v>2178</v>
      </c>
      <c r="L947" t="s">
        <v>2178</v>
      </c>
      <c r="M947" t="s">
        <v>2178</v>
      </c>
      <c r="N947" t="s">
        <v>631</v>
      </c>
      <c r="O947" t="s">
        <v>12732</v>
      </c>
      <c r="P947" t="s">
        <v>128</v>
      </c>
    </row>
    <row r="948" spans="1:16" x14ac:dyDescent="0.3">
      <c r="A948" t="s">
        <v>6928</v>
      </c>
      <c r="B948">
        <v>946</v>
      </c>
      <c r="C948" t="s">
        <v>1148</v>
      </c>
      <c r="D948" t="s">
        <v>3474</v>
      </c>
      <c r="E948" t="s">
        <v>5762</v>
      </c>
      <c r="F948" t="s">
        <v>9734</v>
      </c>
      <c r="G948" t="s">
        <v>14683</v>
      </c>
      <c r="H948" t="s">
        <v>14684</v>
      </c>
      <c r="I948" t="s">
        <v>6928</v>
      </c>
      <c r="J948" t="s">
        <v>8410</v>
      </c>
      <c r="K948" t="s">
        <v>1149</v>
      </c>
      <c r="L948" t="s">
        <v>1149</v>
      </c>
      <c r="M948" t="s">
        <v>1149</v>
      </c>
      <c r="N948" t="s">
        <v>1150</v>
      </c>
      <c r="O948" t="s">
        <v>12732</v>
      </c>
      <c r="P948" t="s">
        <v>249</v>
      </c>
    </row>
    <row r="949" spans="1:16" x14ac:dyDescent="0.3">
      <c r="A949" t="s">
        <v>6929</v>
      </c>
      <c r="B949">
        <v>947</v>
      </c>
      <c r="C949" t="s">
        <v>2164</v>
      </c>
      <c r="D949" t="s">
        <v>3475</v>
      </c>
      <c r="E949" t="s">
        <v>5763</v>
      </c>
      <c r="F949" t="s">
        <v>10253</v>
      </c>
      <c r="G949" t="s">
        <v>14685</v>
      </c>
      <c r="H949" t="s">
        <v>14686</v>
      </c>
      <c r="I949" t="s">
        <v>6929</v>
      </c>
      <c r="J949" t="s">
        <v>8411</v>
      </c>
      <c r="K949" t="e">
        <v>#N/A</v>
      </c>
      <c r="L949" t="e">
        <v>#N/A</v>
      </c>
      <c r="M949" t="e">
        <v>#N/A</v>
      </c>
      <c r="N949" t="e">
        <v>#N/A</v>
      </c>
      <c r="O949" t="s">
        <v>12732</v>
      </c>
      <c r="P949" t="s">
        <v>52</v>
      </c>
    </row>
    <row r="950" spans="1:16" x14ac:dyDescent="0.3">
      <c r="A950" t="s">
        <v>6930</v>
      </c>
      <c r="B950">
        <v>948</v>
      </c>
      <c r="C950" t="s">
        <v>1147</v>
      </c>
      <c r="D950" t="s">
        <v>3476</v>
      </c>
      <c r="E950" t="s">
        <v>5764</v>
      </c>
      <c r="F950" t="s">
        <v>9440</v>
      </c>
      <c r="G950" t="s">
        <v>14687</v>
      </c>
      <c r="H950" t="s">
        <v>14688</v>
      </c>
      <c r="I950" t="s">
        <v>6930</v>
      </c>
      <c r="J950" t="s">
        <v>8412</v>
      </c>
      <c r="K950" t="e">
        <v>#N/A</v>
      </c>
      <c r="L950" t="e">
        <v>#N/A</v>
      </c>
      <c r="M950" t="e">
        <v>#N/A</v>
      </c>
      <c r="N950" t="e">
        <v>#N/A</v>
      </c>
      <c r="O950" t="s">
        <v>12751</v>
      </c>
      <c r="P950" t="s">
        <v>43</v>
      </c>
    </row>
    <row r="951" spans="1:16" x14ac:dyDescent="0.3">
      <c r="A951" t="s">
        <v>9142</v>
      </c>
      <c r="B951">
        <v>949</v>
      </c>
      <c r="C951" t="s">
        <v>825</v>
      </c>
      <c r="D951" t="s">
        <v>3477</v>
      </c>
      <c r="E951" t="s">
        <v>5765</v>
      </c>
      <c r="F951" t="s">
        <v>9484</v>
      </c>
      <c r="G951" t="s">
        <v>14689</v>
      </c>
      <c r="H951" t="s">
        <v>14690</v>
      </c>
      <c r="I951" t="s">
        <v>9142</v>
      </c>
      <c r="J951" t="s">
        <v>9271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</row>
    <row r="952" spans="1:16" x14ac:dyDescent="0.3">
      <c r="A952" t="s">
        <v>9143</v>
      </c>
      <c r="B952">
        <v>950</v>
      </c>
      <c r="C952" t="s">
        <v>1020</v>
      </c>
      <c r="D952" t="s">
        <v>3478</v>
      </c>
      <c r="E952" t="s">
        <v>5766</v>
      </c>
      <c r="F952" t="s">
        <v>10255</v>
      </c>
      <c r="G952" t="s">
        <v>14691</v>
      </c>
      <c r="H952" t="s">
        <v>14692</v>
      </c>
      <c r="I952" t="s">
        <v>9143</v>
      </c>
      <c r="J952" t="s">
        <v>9272</v>
      </c>
      <c r="K952" t="e">
        <v>#N/A</v>
      </c>
      <c r="L952" t="e">
        <v>#N/A</v>
      </c>
      <c r="M952" t="e">
        <v>#N/A</v>
      </c>
      <c r="N952" t="e">
        <v>#N/A</v>
      </c>
      <c r="O952" t="s">
        <v>12785</v>
      </c>
      <c r="P952" t="s">
        <v>52</v>
      </c>
    </row>
    <row r="953" spans="1:16" x14ac:dyDescent="0.3">
      <c r="A953" t="s">
        <v>6931</v>
      </c>
      <c r="B953">
        <v>951</v>
      </c>
      <c r="C953" t="s">
        <v>1502</v>
      </c>
      <c r="D953" t="s">
        <v>3479</v>
      </c>
      <c r="E953" t="s">
        <v>5767</v>
      </c>
      <c r="F953" t="s">
        <v>9484</v>
      </c>
      <c r="G953" t="s">
        <v>14693</v>
      </c>
      <c r="H953" t="s">
        <v>14694</v>
      </c>
      <c r="I953" t="s">
        <v>6931</v>
      </c>
      <c r="J953" t="s">
        <v>8413</v>
      </c>
      <c r="K953" t="e">
        <v>#N/A</v>
      </c>
      <c r="L953" t="e">
        <v>#N/A</v>
      </c>
      <c r="M953" t="e">
        <v>#N/A</v>
      </c>
      <c r="N953" t="e">
        <v>#N/A</v>
      </c>
      <c r="O953" t="e">
        <v>#N/A</v>
      </c>
      <c r="P953" t="e">
        <v>#N/A</v>
      </c>
    </row>
    <row r="954" spans="1:16" x14ac:dyDescent="0.3">
      <c r="A954" t="s">
        <v>6932</v>
      </c>
      <c r="B954">
        <v>952</v>
      </c>
      <c r="C954" t="s">
        <v>1695</v>
      </c>
      <c r="D954" t="s">
        <v>3480</v>
      </c>
      <c r="E954" t="s">
        <v>5768</v>
      </c>
      <c r="F954" t="s">
        <v>9558</v>
      </c>
      <c r="G954" t="s">
        <v>14695</v>
      </c>
      <c r="H954" t="s">
        <v>14696</v>
      </c>
      <c r="I954" t="s">
        <v>6932</v>
      </c>
      <c r="J954" t="s">
        <v>8414</v>
      </c>
      <c r="K954" t="e">
        <v>#N/A</v>
      </c>
      <c r="L954" t="e">
        <v>#N/A</v>
      </c>
      <c r="M954" t="e">
        <v>#N/A</v>
      </c>
      <c r="N954" t="e">
        <v>#N/A</v>
      </c>
      <c r="O954" t="e">
        <v>#N/A</v>
      </c>
      <c r="P954" t="e">
        <v>#N/A</v>
      </c>
    </row>
    <row r="955" spans="1:16" x14ac:dyDescent="0.3">
      <c r="A955" t="s">
        <v>6933</v>
      </c>
      <c r="B955">
        <v>953</v>
      </c>
      <c r="C955" t="s">
        <v>1683</v>
      </c>
      <c r="D955" t="s">
        <v>3481</v>
      </c>
      <c r="E955" t="s">
        <v>5769</v>
      </c>
      <c r="F955" t="s">
        <v>10256</v>
      </c>
      <c r="G955" t="s">
        <v>14697</v>
      </c>
      <c r="H955" t="s">
        <v>14698</v>
      </c>
      <c r="I955" t="s">
        <v>6933</v>
      </c>
      <c r="J955" t="s">
        <v>8415</v>
      </c>
      <c r="K955" t="e">
        <v>#N/A</v>
      </c>
      <c r="L955" t="e">
        <v>#N/A</v>
      </c>
      <c r="M955" t="e">
        <v>#N/A</v>
      </c>
      <c r="N955" t="e">
        <v>#N/A</v>
      </c>
      <c r="O955" t="e">
        <v>#N/A</v>
      </c>
      <c r="P955" t="e">
        <v>#N/A</v>
      </c>
    </row>
    <row r="956" spans="1:16" x14ac:dyDescent="0.3">
      <c r="A956" t="s">
        <v>6934</v>
      </c>
      <c r="B956">
        <v>954</v>
      </c>
      <c r="C956" t="s">
        <v>1793</v>
      </c>
      <c r="D956" t="s">
        <v>3482</v>
      </c>
      <c r="E956" t="s">
        <v>5770</v>
      </c>
      <c r="F956" t="s">
        <v>10257</v>
      </c>
      <c r="G956" t="s">
        <v>14699</v>
      </c>
      <c r="H956" t="s">
        <v>14700</v>
      </c>
      <c r="I956" t="s">
        <v>6934</v>
      </c>
      <c r="J956" t="s">
        <v>8416</v>
      </c>
      <c r="K956" t="e">
        <v>#N/A</v>
      </c>
      <c r="L956" t="e">
        <v>#N/A</v>
      </c>
      <c r="M956" t="e">
        <v>#N/A</v>
      </c>
      <c r="N956" t="e">
        <v>#N/A</v>
      </c>
      <c r="O956" t="e">
        <v>#N/A</v>
      </c>
      <c r="P956" t="e">
        <v>#N/A</v>
      </c>
    </row>
    <row r="957" spans="1:16" x14ac:dyDescent="0.3">
      <c r="A957" t="s">
        <v>6935</v>
      </c>
      <c r="B957">
        <v>955</v>
      </c>
      <c r="C957" t="s">
        <v>1068</v>
      </c>
      <c r="D957" t="s">
        <v>3483</v>
      </c>
      <c r="E957" t="s">
        <v>5771</v>
      </c>
      <c r="F957" t="s">
        <v>10139</v>
      </c>
      <c r="G957" t="s">
        <v>14701</v>
      </c>
      <c r="H957" t="s">
        <v>14702</v>
      </c>
      <c r="I957" t="s">
        <v>6935</v>
      </c>
      <c r="J957" t="s">
        <v>8417</v>
      </c>
      <c r="K957" t="s">
        <v>1069</v>
      </c>
      <c r="L957" t="s">
        <v>1069</v>
      </c>
      <c r="M957" t="s">
        <v>1069</v>
      </c>
      <c r="N957" t="s">
        <v>213</v>
      </c>
      <c r="O957" t="s">
        <v>12732</v>
      </c>
      <c r="P957" t="s">
        <v>173</v>
      </c>
    </row>
    <row r="958" spans="1:16" x14ac:dyDescent="0.3">
      <c r="A958" t="s">
        <v>12304</v>
      </c>
      <c r="B958">
        <v>956</v>
      </c>
      <c r="C958" t="s">
        <v>1989</v>
      </c>
      <c r="D958" t="s">
        <v>3484</v>
      </c>
      <c r="E958" t="s">
        <v>5772</v>
      </c>
      <c r="F958" t="s">
        <v>10259</v>
      </c>
      <c r="G958" t="s">
        <v>14703</v>
      </c>
      <c r="H958" t="s">
        <v>14704</v>
      </c>
      <c r="I958" t="s">
        <v>12304</v>
      </c>
      <c r="J958" t="s">
        <v>16405</v>
      </c>
      <c r="K958" t="e">
        <v>#N/A</v>
      </c>
      <c r="L958" t="e">
        <v>#N/A</v>
      </c>
      <c r="M958" t="e">
        <v>#N/A</v>
      </c>
      <c r="N958" t="e">
        <v>#N/A</v>
      </c>
      <c r="O958" t="s">
        <v>12751</v>
      </c>
      <c r="P958" t="s">
        <v>36</v>
      </c>
    </row>
    <row r="959" spans="1:16" x14ac:dyDescent="0.3">
      <c r="A959" t="s">
        <v>6936</v>
      </c>
      <c r="B959">
        <v>957</v>
      </c>
      <c r="C959" t="s">
        <v>738</v>
      </c>
      <c r="D959" t="s">
        <v>3485</v>
      </c>
      <c r="E959" t="s">
        <v>5773</v>
      </c>
      <c r="F959" t="s">
        <v>10260</v>
      </c>
      <c r="G959" t="s">
        <v>14705</v>
      </c>
      <c r="H959" t="s">
        <v>14706</v>
      </c>
      <c r="I959" t="s">
        <v>6936</v>
      </c>
      <c r="J959" t="s">
        <v>8418</v>
      </c>
      <c r="K959" t="s">
        <v>72</v>
      </c>
      <c r="L959" t="s">
        <v>72</v>
      </c>
      <c r="M959" t="s">
        <v>72</v>
      </c>
      <c r="N959" t="s">
        <v>73</v>
      </c>
      <c r="O959" t="s">
        <v>12732</v>
      </c>
      <c r="P959" t="s">
        <v>58</v>
      </c>
    </row>
    <row r="960" spans="1:16" x14ac:dyDescent="0.3">
      <c r="A960" t="s">
        <v>6937</v>
      </c>
      <c r="B960">
        <v>958</v>
      </c>
      <c r="C960" t="s">
        <v>1775</v>
      </c>
      <c r="D960" t="s">
        <v>3486</v>
      </c>
      <c r="E960" t="s">
        <v>5774</v>
      </c>
      <c r="F960" t="s">
        <v>10261</v>
      </c>
      <c r="G960" t="s">
        <v>14707</v>
      </c>
      <c r="H960" t="s">
        <v>14708</v>
      </c>
      <c r="I960" t="s">
        <v>6937</v>
      </c>
      <c r="J960" t="s">
        <v>8419</v>
      </c>
      <c r="K960" t="s">
        <v>72</v>
      </c>
      <c r="L960" t="s">
        <v>72</v>
      </c>
      <c r="M960" t="s">
        <v>72</v>
      </c>
      <c r="N960" t="s">
        <v>73</v>
      </c>
      <c r="O960" t="s">
        <v>12732</v>
      </c>
      <c r="P960" t="s">
        <v>58</v>
      </c>
    </row>
    <row r="961" spans="1:16" x14ac:dyDescent="0.3">
      <c r="A961" t="s">
        <v>6938</v>
      </c>
      <c r="B961">
        <v>959</v>
      </c>
      <c r="C961" t="s">
        <v>1845</v>
      </c>
      <c r="D961" t="s">
        <v>3487</v>
      </c>
      <c r="E961" t="s">
        <v>5775</v>
      </c>
      <c r="F961" t="s">
        <v>10262</v>
      </c>
      <c r="G961" t="s">
        <v>14709</v>
      </c>
      <c r="H961" t="s">
        <v>14710</v>
      </c>
      <c r="I961" t="s">
        <v>6938</v>
      </c>
      <c r="J961" t="s">
        <v>8420</v>
      </c>
      <c r="K961" t="s">
        <v>72</v>
      </c>
      <c r="L961" t="s">
        <v>72</v>
      </c>
      <c r="M961" t="s">
        <v>72</v>
      </c>
      <c r="N961" t="s">
        <v>73</v>
      </c>
      <c r="O961" t="s">
        <v>12732</v>
      </c>
      <c r="P961" t="s">
        <v>58</v>
      </c>
    </row>
    <row r="962" spans="1:16" x14ac:dyDescent="0.3">
      <c r="A962" t="s">
        <v>12677</v>
      </c>
      <c r="B962">
        <v>960</v>
      </c>
      <c r="C962" t="s">
        <v>1189</v>
      </c>
      <c r="D962" t="s">
        <v>3488</v>
      </c>
      <c r="E962" t="s">
        <v>5776</v>
      </c>
      <c r="F962" t="s">
        <v>10264</v>
      </c>
      <c r="G962" t="s">
        <v>14711</v>
      </c>
      <c r="H962" t="s">
        <v>14712</v>
      </c>
      <c r="I962" t="s">
        <v>12677</v>
      </c>
      <c r="J962" t="s">
        <v>16406</v>
      </c>
      <c r="K962" t="s">
        <v>72</v>
      </c>
      <c r="L962" t="s">
        <v>72</v>
      </c>
      <c r="M962" t="s">
        <v>72</v>
      </c>
      <c r="N962" t="s">
        <v>73</v>
      </c>
      <c r="O962" t="s">
        <v>12732</v>
      </c>
      <c r="P962" t="s">
        <v>58</v>
      </c>
    </row>
    <row r="963" spans="1:16" x14ac:dyDescent="0.3">
      <c r="A963" t="s">
        <v>6939</v>
      </c>
      <c r="B963">
        <v>961</v>
      </c>
      <c r="C963" t="s">
        <v>411</v>
      </c>
      <c r="D963" t="s">
        <v>3489</v>
      </c>
      <c r="E963" t="s">
        <v>5777</v>
      </c>
      <c r="F963" t="s">
        <v>9492</v>
      </c>
      <c r="G963" t="s">
        <v>14713</v>
      </c>
      <c r="H963" t="s">
        <v>14714</v>
      </c>
      <c r="I963" t="s">
        <v>6939</v>
      </c>
      <c r="J963" t="s">
        <v>8421</v>
      </c>
      <c r="K963" t="s">
        <v>169</v>
      </c>
      <c r="L963" t="s">
        <v>169</v>
      </c>
      <c r="M963" t="s">
        <v>169</v>
      </c>
      <c r="N963" t="s">
        <v>106</v>
      </c>
      <c r="O963" t="e">
        <v>#N/A</v>
      </c>
      <c r="P963" t="e">
        <v>#N/A</v>
      </c>
    </row>
    <row r="964" spans="1:16" x14ac:dyDescent="0.3">
      <c r="A964" t="s">
        <v>6940</v>
      </c>
      <c r="B964">
        <v>962</v>
      </c>
      <c r="C964" t="s">
        <v>243</v>
      </c>
      <c r="D964" t="s">
        <v>3491</v>
      </c>
      <c r="E964" t="s">
        <v>5778</v>
      </c>
      <c r="F964" t="s">
        <v>10267</v>
      </c>
      <c r="G964" t="s">
        <v>14715</v>
      </c>
      <c r="H964" t="s">
        <v>14716</v>
      </c>
      <c r="I964" t="s">
        <v>6940</v>
      </c>
      <c r="J964" t="s">
        <v>8422</v>
      </c>
      <c r="K964" t="s">
        <v>169</v>
      </c>
      <c r="L964" t="s">
        <v>169</v>
      </c>
      <c r="M964" t="s">
        <v>169</v>
      </c>
      <c r="N964" t="s">
        <v>106</v>
      </c>
      <c r="O964" t="s">
        <v>12732</v>
      </c>
      <c r="P964" t="s">
        <v>47</v>
      </c>
    </row>
    <row r="965" spans="1:16" x14ac:dyDescent="0.3">
      <c r="A965" t="s">
        <v>6941</v>
      </c>
      <c r="B965">
        <v>963</v>
      </c>
      <c r="C965" t="s">
        <v>179</v>
      </c>
      <c r="D965" t="s">
        <v>3492</v>
      </c>
      <c r="E965" t="s">
        <v>5779</v>
      </c>
      <c r="F965" t="s">
        <v>10269</v>
      </c>
      <c r="G965" t="s">
        <v>14717</v>
      </c>
      <c r="H965" t="s">
        <v>14718</v>
      </c>
      <c r="I965" t="s">
        <v>6941</v>
      </c>
      <c r="J965" t="s">
        <v>8423</v>
      </c>
      <c r="K965" t="s">
        <v>169</v>
      </c>
      <c r="L965" t="s">
        <v>169</v>
      </c>
      <c r="M965" t="s">
        <v>169</v>
      </c>
      <c r="N965" t="s">
        <v>106</v>
      </c>
      <c r="O965" t="s">
        <v>12732</v>
      </c>
      <c r="P965" t="s">
        <v>47</v>
      </c>
    </row>
    <row r="966" spans="1:16" x14ac:dyDescent="0.3">
      <c r="A966" t="s">
        <v>6942</v>
      </c>
      <c r="B966">
        <v>964</v>
      </c>
      <c r="C966" t="s">
        <v>168</v>
      </c>
      <c r="D966" t="s">
        <v>3493</v>
      </c>
      <c r="E966" t="s">
        <v>5780</v>
      </c>
      <c r="F966" t="s">
        <v>10271</v>
      </c>
      <c r="G966" t="s">
        <v>14719</v>
      </c>
      <c r="H966" t="s">
        <v>14720</v>
      </c>
      <c r="I966" t="s">
        <v>6942</v>
      </c>
      <c r="J966" t="s">
        <v>8424</v>
      </c>
      <c r="K966" t="s">
        <v>169</v>
      </c>
      <c r="L966" t="s">
        <v>169</v>
      </c>
      <c r="M966" t="s">
        <v>169</v>
      </c>
      <c r="N966" t="s">
        <v>106</v>
      </c>
      <c r="O966" t="s">
        <v>12732</v>
      </c>
      <c r="P966" t="s">
        <v>47</v>
      </c>
    </row>
    <row r="967" spans="1:16" x14ac:dyDescent="0.3">
      <c r="A967" t="s">
        <v>6943</v>
      </c>
      <c r="B967">
        <v>965</v>
      </c>
      <c r="C967" t="s">
        <v>2079</v>
      </c>
      <c r="D967" t="s">
        <v>3494</v>
      </c>
      <c r="E967" t="s">
        <v>5781</v>
      </c>
      <c r="F967" t="s">
        <v>10273</v>
      </c>
      <c r="G967" t="s">
        <v>14721</v>
      </c>
      <c r="H967" t="s">
        <v>14722</v>
      </c>
      <c r="I967" t="s">
        <v>6943</v>
      </c>
      <c r="J967" t="s">
        <v>8425</v>
      </c>
      <c r="K967" t="e">
        <v>#N/A</v>
      </c>
      <c r="L967" t="e">
        <v>#N/A</v>
      </c>
      <c r="M967" t="e">
        <v>#N/A</v>
      </c>
      <c r="N967" t="e">
        <v>#N/A</v>
      </c>
      <c r="O967" t="e">
        <v>#N/A</v>
      </c>
      <c r="P967" t="e">
        <v>#N/A</v>
      </c>
    </row>
    <row r="968" spans="1:16" x14ac:dyDescent="0.3">
      <c r="A968" t="s">
        <v>6944</v>
      </c>
      <c r="B968">
        <v>966</v>
      </c>
      <c r="C968" t="s">
        <v>1832</v>
      </c>
      <c r="D968" t="s">
        <v>3495</v>
      </c>
      <c r="E968" t="s">
        <v>5782</v>
      </c>
      <c r="F968" t="s">
        <v>10271</v>
      </c>
      <c r="G968" t="s">
        <v>14723</v>
      </c>
      <c r="H968" t="s">
        <v>14724</v>
      </c>
      <c r="I968" t="s">
        <v>6944</v>
      </c>
      <c r="J968" t="s">
        <v>8426</v>
      </c>
      <c r="K968" t="e">
        <v>#N/A</v>
      </c>
      <c r="L968" t="e">
        <v>#N/A</v>
      </c>
      <c r="M968" t="e">
        <v>#N/A</v>
      </c>
      <c r="N968" t="e">
        <v>#N/A</v>
      </c>
      <c r="O968" t="s">
        <v>12732</v>
      </c>
      <c r="P968" t="s">
        <v>47</v>
      </c>
    </row>
    <row r="969" spans="1:16" x14ac:dyDescent="0.3">
      <c r="A969" t="s">
        <v>6945</v>
      </c>
      <c r="B969">
        <v>967</v>
      </c>
      <c r="C969" t="s">
        <v>1567</v>
      </c>
      <c r="D969" t="s">
        <v>3496</v>
      </c>
      <c r="E969" t="s">
        <v>5783</v>
      </c>
      <c r="F969" t="s">
        <v>9575</v>
      </c>
      <c r="G969" t="s">
        <v>14725</v>
      </c>
      <c r="H969" t="s">
        <v>14726</v>
      </c>
      <c r="I969" t="s">
        <v>6945</v>
      </c>
      <c r="J969" t="s">
        <v>8427</v>
      </c>
      <c r="K969" t="s">
        <v>1291</v>
      </c>
      <c r="L969" t="s">
        <v>1291</v>
      </c>
      <c r="M969" t="s">
        <v>1291</v>
      </c>
      <c r="N969" t="s">
        <v>1292</v>
      </c>
      <c r="O969" t="s">
        <v>12732</v>
      </c>
      <c r="P969" t="s">
        <v>47</v>
      </c>
    </row>
    <row r="970" spans="1:16" x14ac:dyDescent="0.3">
      <c r="A970" t="s">
        <v>6946</v>
      </c>
      <c r="B970">
        <v>968</v>
      </c>
      <c r="C970" t="s">
        <v>1290</v>
      </c>
      <c r="D970" t="s">
        <v>3498</v>
      </c>
      <c r="E970" t="s">
        <v>5785</v>
      </c>
      <c r="F970" t="s">
        <v>16512</v>
      </c>
      <c r="G970" t="s">
        <v>14727</v>
      </c>
      <c r="H970" t="s">
        <v>14728</v>
      </c>
      <c r="I970" t="s">
        <v>6946</v>
      </c>
      <c r="J970" t="s">
        <v>8428</v>
      </c>
      <c r="K970" t="s">
        <v>1291</v>
      </c>
      <c r="L970" t="s">
        <v>1291</v>
      </c>
      <c r="M970" t="s">
        <v>1291</v>
      </c>
      <c r="N970" t="s">
        <v>1292</v>
      </c>
      <c r="O970" t="s">
        <v>12732</v>
      </c>
      <c r="P970" t="s">
        <v>47</v>
      </c>
    </row>
    <row r="971" spans="1:16" x14ac:dyDescent="0.3">
      <c r="A971" t="s">
        <v>6947</v>
      </c>
      <c r="B971">
        <v>969</v>
      </c>
      <c r="C971" t="s">
        <v>448</v>
      </c>
      <c r="D971" t="s">
        <v>3499</v>
      </c>
      <c r="E971" t="s">
        <v>5786</v>
      </c>
      <c r="F971" t="s">
        <v>9484</v>
      </c>
      <c r="G971" t="s">
        <v>14729</v>
      </c>
      <c r="H971" t="s">
        <v>14730</v>
      </c>
      <c r="I971" t="s">
        <v>6947</v>
      </c>
      <c r="J971" t="s">
        <v>8429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</row>
    <row r="972" spans="1:16" x14ac:dyDescent="0.3">
      <c r="A972" t="s">
        <v>6948</v>
      </c>
      <c r="B972">
        <v>970</v>
      </c>
      <c r="C972" t="s">
        <v>1564</v>
      </c>
      <c r="D972" t="s">
        <v>3500</v>
      </c>
      <c r="E972" t="s">
        <v>5787</v>
      </c>
      <c r="F972" t="s">
        <v>10274</v>
      </c>
      <c r="G972" t="s">
        <v>14731</v>
      </c>
      <c r="H972" t="s">
        <v>14732</v>
      </c>
      <c r="I972" t="s">
        <v>6948</v>
      </c>
      <c r="J972" t="s">
        <v>8430</v>
      </c>
      <c r="K972" t="s">
        <v>1565</v>
      </c>
      <c r="L972" t="s">
        <v>1565</v>
      </c>
      <c r="M972" t="s">
        <v>1565</v>
      </c>
      <c r="N972" t="s">
        <v>106</v>
      </c>
      <c r="O972" t="s">
        <v>12732</v>
      </c>
      <c r="P972" t="s">
        <v>47</v>
      </c>
    </row>
    <row r="973" spans="1:16" x14ac:dyDescent="0.3">
      <c r="A973" t="s">
        <v>9209</v>
      </c>
      <c r="B973">
        <v>971</v>
      </c>
      <c r="C973" t="s">
        <v>1245</v>
      </c>
      <c r="D973" t="s">
        <v>3501</v>
      </c>
      <c r="E973" t="s">
        <v>5788</v>
      </c>
      <c r="F973" t="s">
        <v>10276</v>
      </c>
      <c r="G973" t="s">
        <v>14733</v>
      </c>
      <c r="H973" t="s">
        <v>14734</v>
      </c>
      <c r="I973" t="s">
        <v>9209</v>
      </c>
      <c r="J973" t="s">
        <v>9273</v>
      </c>
      <c r="K973" t="e">
        <v>#N/A</v>
      </c>
      <c r="L973" t="e">
        <v>#N/A</v>
      </c>
      <c r="M973" t="e">
        <v>#N/A</v>
      </c>
      <c r="N973" t="e">
        <v>#N/A</v>
      </c>
      <c r="O973" t="s">
        <v>12732</v>
      </c>
      <c r="P973" t="s">
        <v>58</v>
      </c>
    </row>
    <row r="974" spans="1:16" x14ac:dyDescent="0.3">
      <c r="A974" t="s">
        <v>6949</v>
      </c>
      <c r="B974">
        <v>972</v>
      </c>
      <c r="C974" t="s">
        <v>1434</v>
      </c>
      <c r="D974" t="s">
        <v>3502</v>
      </c>
      <c r="E974" t="s">
        <v>5789</v>
      </c>
      <c r="F974" t="s">
        <v>10277</v>
      </c>
      <c r="G974" t="s">
        <v>14735</v>
      </c>
      <c r="H974" t="s">
        <v>14736</v>
      </c>
      <c r="I974" t="s">
        <v>6949</v>
      </c>
      <c r="J974" t="s">
        <v>8431</v>
      </c>
      <c r="K974" t="e">
        <v>#N/A</v>
      </c>
      <c r="L974" t="e">
        <v>#N/A</v>
      </c>
      <c r="M974" t="e">
        <v>#N/A</v>
      </c>
      <c r="N974" t="e">
        <v>#N/A</v>
      </c>
      <c r="O974" t="e">
        <v>#N/A</v>
      </c>
      <c r="P974" t="e">
        <v>#N/A</v>
      </c>
    </row>
    <row r="975" spans="1:16" x14ac:dyDescent="0.3">
      <c r="A975" t="s">
        <v>6950</v>
      </c>
      <c r="B975">
        <v>973</v>
      </c>
      <c r="C975" t="s">
        <v>1690</v>
      </c>
      <c r="D975" t="s">
        <v>3503</v>
      </c>
      <c r="E975" t="s">
        <v>5790</v>
      </c>
      <c r="F975" t="s">
        <v>10278</v>
      </c>
      <c r="G975" t="s">
        <v>14737</v>
      </c>
      <c r="H975" t="s">
        <v>14738</v>
      </c>
      <c r="I975" t="s">
        <v>6950</v>
      </c>
      <c r="J975" t="s">
        <v>8432</v>
      </c>
      <c r="K975" t="e">
        <v>#N/A</v>
      </c>
      <c r="L975" t="e">
        <v>#N/A</v>
      </c>
      <c r="M975" t="e">
        <v>#N/A</v>
      </c>
      <c r="N975" t="e">
        <v>#N/A</v>
      </c>
      <c r="O975" t="e">
        <v>#N/A</v>
      </c>
      <c r="P975" t="e">
        <v>#N/A</v>
      </c>
    </row>
    <row r="976" spans="1:16" x14ac:dyDescent="0.3">
      <c r="A976" t="s">
        <v>6951</v>
      </c>
      <c r="B976">
        <v>974</v>
      </c>
      <c r="C976" t="s">
        <v>1905</v>
      </c>
      <c r="D976" t="s">
        <v>3504</v>
      </c>
      <c r="E976" t="s">
        <v>5791</v>
      </c>
      <c r="F976" t="s">
        <v>10279</v>
      </c>
      <c r="G976" t="s">
        <v>14739</v>
      </c>
      <c r="H976" t="s">
        <v>14740</v>
      </c>
      <c r="I976" t="s">
        <v>6951</v>
      </c>
      <c r="J976" t="s">
        <v>8433</v>
      </c>
      <c r="K976" t="e">
        <v>#N/A</v>
      </c>
      <c r="L976" t="e">
        <v>#N/A</v>
      </c>
      <c r="M976" t="e">
        <v>#N/A</v>
      </c>
      <c r="N976" t="e">
        <v>#N/A</v>
      </c>
      <c r="O976" t="e">
        <v>#N/A</v>
      </c>
      <c r="P976" t="e">
        <v>#N/A</v>
      </c>
    </row>
    <row r="977" spans="1:16" x14ac:dyDescent="0.3">
      <c r="A977" t="s">
        <v>6952</v>
      </c>
      <c r="B977">
        <v>975</v>
      </c>
      <c r="C977" t="s">
        <v>2037</v>
      </c>
      <c r="D977" t="s">
        <v>3505</v>
      </c>
      <c r="E977" t="s">
        <v>5792</v>
      </c>
      <c r="F977" t="s">
        <v>9484</v>
      </c>
      <c r="G977" t="s">
        <v>14741</v>
      </c>
      <c r="H977" t="s">
        <v>14742</v>
      </c>
      <c r="I977" t="s">
        <v>6952</v>
      </c>
      <c r="J977" t="s">
        <v>8434</v>
      </c>
      <c r="K977" t="e">
        <v>#N/A</v>
      </c>
      <c r="L977" t="e">
        <v>#N/A</v>
      </c>
      <c r="M977" t="e">
        <v>#N/A</v>
      </c>
      <c r="N977" t="e">
        <v>#N/A</v>
      </c>
      <c r="O977" t="e">
        <v>#N/A</v>
      </c>
      <c r="P977" t="e">
        <v>#N/A</v>
      </c>
    </row>
    <row r="978" spans="1:16" x14ac:dyDescent="0.3">
      <c r="A978" t="s">
        <v>6953</v>
      </c>
      <c r="B978">
        <v>976</v>
      </c>
      <c r="C978" t="s">
        <v>2130</v>
      </c>
      <c r="D978" t="s">
        <v>3506</v>
      </c>
      <c r="E978" t="s">
        <v>5793</v>
      </c>
      <c r="F978" t="s">
        <v>10280</v>
      </c>
      <c r="G978" t="s">
        <v>14743</v>
      </c>
      <c r="H978" t="s">
        <v>14744</v>
      </c>
      <c r="I978" t="s">
        <v>6953</v>
      </c>
      <c r="J978" t="s">
        <v>8435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</row>
    <row r="979" spans="1:16" x14ac:dyDescent="0.3">
      <c r="A979" t="s">
        <v>6954</v>
      </c>
      <c r="B979">
        <v>977</v>
      </c>
      <c r="C979" t="s">
        <v>1964</v>
      </c>
      <c r="D979" t="s">
        <v>3507</v>
      </c>
      <c r="E979" t="s">
        <v>5794</v>
      </c>
      <c r="F979" t="s">
        <v>10281</v>
      </c>
      <c r="G979" t="s">
        <v>14745</v>
      </c>
      <c r="H979" t="s">
        <v>14746</v>
      </c>
      <c r="I979" t="s">
        <v>6954</v>
      </c>
      <c r="J979" t="s">
        <v>8436</v>
      </c>
      <c r="K979" t="e">
        <v>#N/A</v>
      </c>
      <c r="L979" t="e">
        <v>#N/A</v>
      </c>
      <c r="M979" t="e">
        <v>#N/A</v>
      </c>
      <c r="N979" t="e">
        <v>#N/A</v>
      </c>
      <c r="O979" t="s">
        <v>12751</v>
      </c>
      <c r="P979" t="s">
        <v>43</v>
      </c>
    </row>
    <row r="980" spans="1:16" x14ac:dyDescent="0.3">
      <c r="A980" t="s">
        <v>6955</v>
      </c>
      <c r="B980">
        <v>978</v>
      </c>
      <c r="C980" t="s">
        <v>1957</v>
      </c>
      <c r="D980" t="s">
        <v>3508</v>
      </c>
      <c r="E980" t="s">
        <v>5795</v>
      </c>
      <c r="F980" t="s">
        <v>10282</v>
      </c>
      <c r="G980" t="s">
        <v>14747</v>
      </c>
      <c r="H980" t="s">
        <v>14748</v>
      </c>
      <c r="I980" t="s">
        <v>6955</v>
      </c>
      <c r="J980" t="s">
        <v>8437</v>
      </c>
      <c r="K980" t="e">
        <v>#N/A</v>
      </c>
      <c r="L980" t="e">
        <v>#N/A</v>
      </c>
      <c r="M980" t="e">
        <v>#N/A</v>
      </c>
      <c r="N980" t="e">
        <v>#N/A</v>
      </c>
      <c r="O980" t="s">
        <v>12751</v>
      </c>
      <c r="P980" t="s">
        <v>43</v>
      </c>
    </row>
    <row r="981" spans="1:16" x14ac:dyDescent="0.3">
      <c r="A981" t="s">
        <v>6956</v>
      </c>
      <c r="B981">
        <v>979</v>
      </c>
      <c r="C981" t="s">
        <v>121</v>
      </c>
      <c r="D981" t="s">
        <v>3509</v>
      </c>
      <c r="E981" t="s">
        <v>5796</v>
      </c>
      <c r="F981" t="s">
        <v>9998</v>
      </c>
      <c r="G981" t="s">
        <v>14749</v>
      </c>
      <c r="H981" t="s">
        <v>14750</v>
      </c>
      <c r="I981" t="s">
        <v>6956</v>
      </c>
      <c r="J981" t="s">
        <v>8438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</row>
    <row r="982" spans="1:16" x14ac:dyDescent="0.3">
      <c r="A982" t="s">
        <v>6957</v>
      </c>
      <c r="B982">
        <v>980</v>
      </c>
      <c r="C982" t="s">
        <v>67</v>
      </c>
      <c r="D982" t="s">
        <v>3510</v>
      </c>
      <c r="E982" t="s">
        <v>5797</v>
      </c>
      <c r="F982" t="s">
        <v>10283</v>
      </c>
      <c r="G982" t="s">
        <v>14751</v>
      </c>
      <c r="H982" t="s">
        <v>14752</v>
      </c>
      <c r="I982" t="s">
        <v>6957</v>
      </c>
      <c r="J982" t="s">
        <v>8439</v>
      </c>
      <c r="K982" t="s">
        <v>68</v>
      </c>
      <c r="L982" t="s">
        <v>68</v>
      </c>
      <c r="M982" t="s">
        <v>68</v>
      </c>
      <c r="N982" t="s">
        <v>69</v>
      </c>
      <c r="O982" t="s">
        <v>12732</v>
      </c>
      <c r="P982" t="s">
        <v>58</v>
      </c>
    </row>
    <row r="983" spans="1:16" x14ac:dyDescent="0.3">
      <c r="A983" t="s">
        <v>6958</v>
      </c>
      <c r="B983">
        <v>981</v>
      </c>
      <c r="C983" t="s">
        <v>81</v>
      </c>
      <c r="D983" t="s">
        <v>3511</v>
      </c>
      <c r="E983" t="s">
        <v>5798</v>
      </c>
      <c r="F983" t="s">
        <v>10284</v>
      </c>
      <c r="G983" t="s">
        <v>14753</v>
      </c>
      <c r="H983" t="s">
        <v>14754</v>
      </c>
      <c r="I983" t="s">
        <v>6958</v>
      </c>
      <c r="J983" t="s">
        <v>8440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</row>
    <row r="984" spans="1:16" x14ac:dyDescent="0.3">
      <c r="A984" t="s">
        <v>6959</v>
      </c>
      <c r="B984">
        <v>982</v>
      </c>
      <c r="C984" t="s">
        <v>62</v>
      </c>
      <c r="D984" t="s">
        <v>3512</v>
      </c>
      <c r="E984" t="s">
        <v>5799</v>
      </c>
      <c r="F984" t="s">
        <v>9538</v>
      </c>
      <c r="G984" t="s">
        <v>14755</v>
      </c>
      <c r="H984" t="s">
        <v>14756</v>
      </c>
      <c r="I984" t="s">
        <v>6959</v>
      </c>
      <c r="J984" t="s">
        <v>8441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</row>
    <row r="985" spans="1:16" x14ac:dyDescent="0.3">
      <c r="A985" t="s">
        <v>6960</v>
      </c>
      <c r="B985">
        <v>983</v>
      </c>
      <c r="C985" t="s">
        <v>97</v>
      </c>
      <c r="D985" t="s">
        <v>3513</v>
      </c>
      <c r="E985" t="s">
        <v>5800</v>
      </c>
      <c r="F985" t="s">
        <v>10285</v>
      </c>
      <c r="G985" t="s">
        <v>14757</v>
      </c>
      <c r="H985" t="s">
        <v>14758</v>
      </c>
      <c r="I985" t="s">
        <v>6960</v>
      </c>
      <c r="J985" t="s">
        <v>8442</v>
      </c>
      <c r="K985" t="e">
        <v>#N/A</v>
      </c>
      <c r="L985" t="e">
        <v>#N/A</v>
      </c>
      <c r="M985" t="e">
        <v>#N/A</v>
      </c>
      <c r="N985" t="e">
        <v>#N/A</v>
      </c>
      <c r="O985" t="s">
        <v>12751</v>
      </c>
      <c r="P985" t="s">
        <v>78</v>
      </c>
    </row>
    <row r="986" spans="1:16" x14ac:dyDescent="0.3">
      <c r="A986" t="s">
        <v>6961</v>
      </c>
      <c r="B986">
        <v>984</v>
      </c>
      <c r="C986" t="s">
        <v>108</v>
      </c>
      <c r="D986" t="s">
        <v>3514</v>
      </c>
      <c r="E986" t="s">
        <v>5801</v>
      </c>
      <c r="F986" t="s">
        <v>10286</v>
      </c>
      <c r="G986" t="s">
        <v>14759</v>
      </c>
      <c r="H986" t="s">
        <v>14760</v>
      </c>
      <c r="I986" t="s">
        <v>6961</v>
      </c>
      <c r="J986" t="s">
        <v>8443</v>
      </c>
      <c r="K986" t="s">
        <v>109</v>
      </c>
      <c r="L986" t="s">
        <v>109</v>
      </c>
      <c r="M986" t="s">
        <v>109</v>
      </c>
      <c r="N986" t="s">
        <v>73</v>
      </c>
      <c r="O986" t="s">
        <v>12732</v>
      </c>
      <c r="P986" t="s">
        <v>58</v>
      </c>
    </row>
    <row r="987" spans="1:16" x14ac:dyDescent="0.3">
      <c r="A987" t="s">
        <v>12673</v>
      </c>
      <c r="B987">
        <v>985</v>
      </c>
      <c r="C987" t="s">
        <v>741</v>
      </c>
      <c r="D987" t="s">
        <v>3515</v>
      </c>
      <c r="E987" t="s">
        <v>5802</v>
      </c>
      <c r="F987" t="s">
        <v>10288</v>
      </c>
      <c r="G987" t="s">
        <v>14761</v>
      </c>
      <c r="H987" t="s">
        <v>14762</v>
      </c>
      <c r="I987" t="s">
        <v>12673</v>
      </c>
      <c r="J987" t="s">
        <v>16407</v>
      </c>
      <c r="K987" t="s">
        <v>109</v>
      </c>
      <c r="L987" t="s">
        <v>109</v>
      </c>
      <c r="M987" t="s">
        <v>109</v>
      </c>
      <c r="N987" t="s">
        <v>73</v>
      </c>
      <c r="O987" t="s">
        <v>12732</v>
      </c>
      <c r="P987" t="s">
        <v>58</v>
      </c>
    </row>
    <row r="988" spans="1:16" x14ac:dyDescent="0.3">
      <c r="A988" t="s">
        <v>6962</v>
      </c>
      <c r="B988">
        <v>986</v>
      </c>
      <c r="C988" t="s">
        <v>535</v>
      </c>
      <c r="D988" t="s">
        <v>3516</v>
      </c>
      <c r="E988" t="s">
        <v>5803</v>
      </c>
      <c r="F988" t="s">
        <v>10290</v>
      </c>
      <c r="G988" t="s">
        <v>14763</v>
      </c>
      <c r="H988" t="s">
        <v>14764</v>
      </c>
      <c r="I988" t="s">
        <v>6962</v>
      </c>
      <c r="J988" t="s">
        <v>8444</v>
      </c>
      <c r="K988" t="s">
        <v>109</v>
      </c>
      <c r="L988" t="s">
        <v>109</v>
      </c>
      <c r="M988" t="s">
        <v>109</v>
      </c>
      <c r="N988" t="s">
        <v>73</v>
      </c>
      <c r="O988" t="s">
        <v>12732</v>
      </c>
      <c r="P988" t="s">
        <v>58</v>
      </c>
    </row>
    <row r="989" spans="1:16" x14ac:dyDescent="0.3">
      <c r="A989" t="s">
        <v>6963</v>
      </c>
      <c r="B989">
        <v>987</v>
      </c>
      <c r="C989" t="s">
        <v>1124</v>
      </c>
      <c r="D989" t="s">
        <v>3517</v>
      </c>
      <c r="E989" t="s">
        <v>5804</v>
      </c>
      <c r="F989" t="s">
        <v>10292</v>
      </c>
      <c r="G989" t="s">
        <v>14765</v>
      </c>
      <c r="H989" t="s">
        <v>14766</v>
      </c>
      <c r="I989" t="s">
        <v>6963</v>
      </c>
      <c r="J989" t="s">
        <v>8445</v>
      </c>
      <c r="K989" t="s">
        <v>109</v>
      </c>
      <c r="L989" t="s">
        <v>109</v>
      </c>
      <c r="M989" t="s">
        <v>109</v>
      </c>
      <c r="N989" t="s">
        <v>73</v>
      </c>
      <c r="O989" t="s">
        <v>12732</v>
      </c>
      <c r="P989" t="s">
        <v>58</v>
      </c>
    </row>
    <row r="990" spans="1:16" x14ac:dyDescent="0.3">
      <c r="A990" t="s">
        <v>6964</v>
      </c>
      <c r="B990">
        <v>988</v>
      </c>
      <c r="C990" t="s">
        <v>1632</v>
      </c>
      <c r="D990" t="s">
        <v>3518</v>
      </c>
      <c r="E990" t="s">
        <v>5805</v>
      </c>
      <c r="F990" t="s">
        <v>10294</v>
      </c>
      <c r="G990" t="s">
        <v>14767</v>
      </c>
      <c r="H990" t="s">
        <v>14768</v>
      </c>
      <c r="I990" t="s">
        <v>6964</v>
      </c>
      <c r="J990" t="s">
        <v>8446</v>
      </c>
      <c r="K990" t="s">
        <v>109</v>
      </c>
      <c r="L990" t="s">
        <v>109</v>
      </c>
      <c r="M990" t="s">
        <v>109</v>
      </c>
      <c r="N990" t="s">
        <v>73</v>
      </c>
      <c r="O990" t="s">
        <v>12732</v>
      </c>
      <c r="P990" t="s">
        <v>58</v>
      </c>
    </row>
    <row r="991" spans="1:16" x14ac:dyDescent="0.3">
      <c r="A991" t="s">
        <v>6965</v>
      </c>
      <c r="B991">
        <v>989</v>
      </c>
      <c r="C991" t="s">
        <v>1650</v>
      </c>
      <c r="D991" t="s">
        <v>3519</v>
      </c>
      <c r="E991" t="s">
        <v>5806</v>
      </c>
      <c r="F991" t="s">
        <v>10296</v>
      </c>
      <c r="G991" t="s">
        <v>14769</v>
      </c>
      <c r="H991" t="s">
        <v>14770</v>
      </c>
      <c r="I991" t="s">
        <v>6965</v>
      </c>
      <c r="J991" t="s">
        <v>8447</v>
      </c>
      <c r="K991" t="s">
        <v>109</v>
      </c>
      <c r="L991" t="s">
        <v>109</v>
      </c>
      <c r="M991" t="s">
        <v>109</v>
      </c>
      <c r="N991" t="s">
        <v>73</v>
      </c>
      <c r="O991" t="s">
        <v>12732</v>
      </c>
      <c r="P991" t="s">
        <v>58</v>
      </c>
    </row>
    <row r="992" spans="1:16" x14ac:dyDescent="0.3">
      <c r="A992" t="s">
        <v>6966</v>
      </c>
      <c r="B992">
        <v>990</v>
      </c>
      <c r="C992" t="s">
        <v>1700</v>
      </c>
      <c r="D992" t="s">
        <v>3520</v>
      </c>
      <c r="E992" t="s">
        <v>5807</v>
      </c>
      <c r="F992" t="s">
        <v>10298</v>
      </c>
      <c r="G992" t="s">
        <v>14771</v>
      </c>
      <c r="H992" t="s">
        <v>14772</v>
      </c>
      <c r="I992" t="s">
        <v>6966</v>
      </c>
      <c r="J992" t="s">
        <v>8448</v>
      </c>
      <c r="K992" t="s">
        <v>109</v>
      </c>
      <c r="L992" t="s">
        <v>109</v>
      </c>
      <c r="M992" t="s">
        <v>109</v>
      </c>
      <c r="N992" t="s">
        <v>73</v>
      </c>
      <c r="O992" t="s">
        <v>12732</v>
      </c>
      <c r="P992" t="s">
        <v>58</v>
      </c>
    </row>
    <row r="993" spans="1:16" x14ac:dyDescent="0.3">
      <c r="A993" t="s">
        <v>6967</v>
      </c>
      <c r="B993">
        <v>991</v>
      </c>
      <c r="C993" t="s">
        <v>1924</v>
      </c>
      <c r="D993" t="s">
        <v>3521</v>
      </c>
      <c r="E993" t="s">
        <v>5808</v>
      </c>
      <c r="F993" t="s">
        <v>10300</v>
      </c>
      <c r="G993" t="s">
        <v>14773</v>
      </c>
      <c r="H993" t="s">
        <v>14774</v>
      </c>
      <c r="I993" t="s">
        <v>6967</v>
      </c>
      <c r="J993" t="s">
        <v>8449</v>
      </c>
      <c r="K993" t="s">
        <v>109</v>
      </c>
      <c r="L993" t="s">
        <v>109</v>
      </c>
      <c r="M993" t="s">
        <v>109</v>
      </c>
      <c r="N993" t="s">
        <v>73</v>
      </c>
      <c r="O993" t="s">
        <v>12732</v>
      </c>
      <c r="P993" t="s">
        <v>58</v>
      </c>
    </row>
    <row r="994" spans="1:16" x14ac:dyDescent="0.3">
      <c r="A994" t="s">
        <v>6968</v>
      </c>
      <c r="B994">
        <v>992</v>
      </c>
      <c r="C994" t="s">
        <v>1802</v>
      </c>
      <c r="D994" t="s">
        <v>3522</v>
      </c>
      <c r="E994" t="s">
        <v>5809</v>
      </c>
      <c r="F994" t="s">
        <v>10260</v>
      </c>
      <c r="G994" t="s">
        <v>14775</v>
      </c>
      <c r="H994" t="s">
        <v>14776</v>
      </c>
      <c r="I994" t="s">
        <v>6968</v>
      </c>
      <c r="J994" t="s">
        <v>8450</v>
      </c>
      <c r="K994" t="s">
        <v>72</v>
      </c>
      <c r="L994" t="s">
        <v>72</v>
      </c>
      <c r="M994" t="s">
        <v>72</v>
      </c>
      <c r="N994" t="s">
        <v>73</v>
      </c>
      <c r="O994" t="s">
        <v>12732</v>
      </c>
      <c r="P994" t="s">
        <v>58</v>
      </c>
    </row>
    <row r="995" spans="1:16" x14ac:dyDescent="0.3">
      <c r="A995" t="s">
        <v>6969</v>
      </c>
      <c r="B995">
        <v>993</v>
      </c>
      <c r="C995" t="s">
        <v>2296</v>
      </c>
      <c r="D995" t="s">
        <v>3523</v>
      </c>
      <c r="E995" t="s">
        <v>5810</v>
      </c>
      <c r="F995" t="s">
        <v>10261</v>
      </c>
      <c r="G995" t="s">
        <v>14777</v>
      </c>
      <c r="H995" t="s">
        <v>14778</v>
      </c>
      <c r="I995" t="s">
        <v>6969</v>
      </c>
      <c r="J995" t="s">
        <v>8451</v>
      </c>
      <c r="K995" t="s">
        <v>72</v>
      </c>
      <c r="L995" t="s">
        <v>72</v>
      </c>
      <c r="M995" t="s">
        <v>72</v>
      </c>
      <c r="N995" t="s">
        <v>73</v>
      </c>
      <c r="O995" t="s">
        <v>12732</v>
      </c>
      <c r="P995" t="s">
        <v>58</v>
      </c>
    </row>
    <row r="996" spans="1:16" x14ac:dyDescent="0.3">
      <c r="A996" t="s">
        <v>6970</v>
      </c>
      <c r="B996">
        <v>994</v>
      </c>
      <c r="C996" t="s">
        <v>2258</v>
      </c>
      <c r="D996" t="s">
        <v>3524</v>
      </c>
      <c r="E996" t="s">
        <v>5811</v>
      </c>
      <c r="F996" t="s">
        <v>10304</v>
      </c>
      <c r="G996" t="s">
        <v>14779</v>
      </c>
      <c r="H996" t="s">
        <v>14780</v>
      </c>
      <c r="I996" t="s">
        <v>6970</v>
      </c>
      <c r="J996" t="s">
        <v>8452</v>
      </c>
      <c r="K996" t="s">
        <v>72</v>
      </c>
      <c r="L996" t="s">
        <v>72</v>
      </c>
      <c r="M996" t="s">
        <v>72</v>
      </c>
      <c r="N996" t="s">
        <v>73</v>
      </c>
      <c r="O996" t="s">
        <v>12732</v>
      </c>
      <c r="P996" t="s">
        <v>58</v>
      </c>
    </row>
    <row r="997" spans="1:16" x14ac:dyDescent="0.3">
      <c r="A997" t="s">
        <v>12678</v>
      </c>
      <c r="B997">
        <v>995</v>
      </c>
      <c r="C997" t="s">
        <v>1966</v>
      </c>
      <c r="D997" t="s">
        <v>3525</v>
      </c>
      <c r="E997" t="s">
        <v>5812</v>
      </c>
      <c r="F997" t="s">
        <v>10262</v>
      </c>
      <c r="G997" t="s">
        <v>14781</v>
      </c>
      <c r="H997" t="s">
        <v>14782</v>
      </c>
      <c r="I997" t="s">
        <v>12678</v>
      </c>
      <c r="J997" t="s">
        <v>16408</v>
      </c>
      <c r="K997" t="s">
        <v>72</v>
      </c>
      <c r="L997" t="s">
        <v>72</v>
      </c>
      <c r="M997" t="s">
        <v>72</v>
      </c>
      <c r="N997" t="s">
        <v>73</v>
      </c>
      <c r="O997" t="s">
        <v>12732</v>
      </c>
      <c r="P997" t="s">
        <v>58</v>
      </c>
    </row>
    <row r="998" spans="1:16" x14ac:dyDescent="0.3">
      <c r="A998" t="s">
        <v>6971</v>
      </c>
      <c r="B998">
        <v>996</v>
      </c>
      <c r="C998" t="s">
        <v>2125</v>
      </c>
      <c r="D998" t="s">
        <v>3526</v>
      </c>
      <c r="E998" t="s">
        <v>5813</v>
      </c>
      <c r="F998" t="s">
        <v>10264</v>
      </c>
      <c r="G998" t="s">
        <v>14783</v>
      </c>
      <c r="H998" t="s">
        <v>14784</v>
      </c>
      <c r="I998" t="s">
        <v>6971</v>
      </c>
      <c r="J998" t="s">
        <v>8453</v>
      </c>
      <c r="K998" t="s">
        <v>72</v>
      </c>
      <c r="L998" t="s">
        <v>72</v>
      </c>
      <c r="M998" t="s">
        <v>72</v>
      </c>
      <c r="N998" t="s">
        <v>73</v>
      </c>
      <c r="O998" t="s">
        <v>12732</v>
      </c>
      <c r="P998" t="s">
        <v>58</v>
      </c>
    </row>
    <row r="999" spans="1:16" x14ac:dyDescent="0.3">
      <c r="A999" t="s">
        <v>6972</v>
      </c>
      <c r="B999">
        <v>997</v>
      </c>
      <c r="C999" t="s">
        <v>990</v>
      </c>
      <c r="D999" t="s">
        <v>3527</v>
      </c>
      <c r="E999" t="s">
        <v>5814</v>
      </c>
      <c r="F999" t="s">
        <v>10308</v>
      </c>
      <c r="G999" t="s">
        <v>14785</v>
      </c>
      <c r="H999" t="s">
        <v>14786</v>
      </c>
      <c r="I999" t="s">
        <v>6972</v>
      </c>
      <c r="J999" t="s">
        <v>8454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</row>
    <row r="1000" spans="1:16" x14ac:dyDescent="0.3">
      <c r="A1000" t="s">
        <v>6973</v>
      </c>
      <c r="B1000">
        <v>998</v>
      </c>
      <c r="C1000" t="s">
        <v>189</v>
      </c>
      <c r="D1000" t="s">
        <v>3528</v>
      </c>
      <c r="E1000" t="s">
        <v>5815</v>
      </c>
      <c r="F1000" t="s">
        <v>10309</v>
      </c>
      <c r="G1000" t="s">
        <v>14787</v>
      </c>
      <c r="H1000" t="s">
        <v>14788</v>
      </c>
      <c r="I1000" t="s">
        <v>6973</v>
      </c>
      <c r="J1000" t="s">
        <v>8455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</row>
    <row r="1001" spans="1:16" x14ac:dyDescent="0.3">
      <c r="A1001" t="s">
        <v>9144</v>
      </c>
      <c r="B1001">
        <v>999</v>
      </c>
      <c r="C1001" t="s">
        <v>1202</v>
      </c>
      <c r="D1001" t="s">
        <v>3529</v>
      </c>
      <c r="E1001" t="s">
        <v>4729</v>
      </c>
      <c r="F1001" t="s">
        <v>10310</v>
      </c>
      <c r="G1001" t="s">
        <v>14789</v>
      </c>
      <c r="H1001" t="s">
        <v>14790</v>
      </c>
      <c r="I1001" t="s">
        <v>9144</v>
      </c>
      <c r="J1001" t="s">
        <v>9368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</row>
    <row r="1002" spans="1:16" x14ac:dyDescent="0.3">
      <c r="A1002" t="s">
        <v>6974</v>
      </c>
      <c r="B1002">
        <v>1000</v>
      </c>
      <c r="C1002" t="s">
        <v>883</v>
      </c>
      <c r="D1002" t="s">
        <v>3530</v>
      </c>
      <c r="E1002" t="s">
        <v>4561</v>
      </c>
      <c r="F1002" t="s">
        <v>9577</v>
      </c>
      <c r="G1002" t="s">
        <v>14791</v>
      </c>
      <c r="H1002" t="s">
        <v>14792</v>
      </c>
      <c r="I1002" t="s">
        <v>6974</v>
      </c>
      <c r="J1002" t="s">
        <v>8456</v>
      </c>
      <c r="K1002" t="e">
        <v>#N/A</v>
      </c>
      <c r="L1002" t="e">
        <v>#N/A</v>
      </c>
      <c r="M1002" t="s">
        <v>112</v>
      </c>
      <c r="N1002" t="e">
        <v>#N/A</v>
      </c>
      <c r="O1002" t="e">
        <v>#N/A</v>
      </c>
      <c r="P1002" t="e">
        <v>#N/A</v>
      </c>
    </row>
    <row r="1003" spans="1:16" x14ac:dyDescent="0.3">
      <c r="A1003" t="s">
        <v>6975</v>
      </c>
      <c r="B1003">
        <v>1001</v>
      </c>
      <c r="C1003" t="s">
        <v>699</v>
      </c>
      <c r="D1003" t="s">
        <v>3531</v>
      </c>
      <c r="E1003" t="s">
        <v>5764</v>
      </c>
      <c r="F1003" t="s">
        <v>9577</v>
      </c>
      <c r="G1003" t="s">
        <v>14793</v>
      </c>
      <c r="H1003" t="s">
        <v>14794</v>
      </c>
      <c r="I1003" t="s">
        <v>6975</v>
      </c>
      <c r="J1003" t="s">
        <v>8457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</row>
    <row r="1004" spans="1:16" x14ac:dyDescent="0.3">
      <c r="A1004" t="s">
        <v>6976</v>
      </c>
      <c r="B1004">
        <v>1002</v>
      </c>
      <c r="C1004" t="s">
        <v>804</v>
      </c>
      <c r="D1004" t="s">
        <v>3533</v>
      </c>
      <c r="E1004" t="s">
        <v>4680</v>
      </c>
      <c r="F1004" t="s">
        <v>10312</v>
      </c>
      <c r="G1004" t="s">
        <v>14795</v>
      </c>
      <c r="H1004" t="s">
        <v>14796</v>
      </c>
      <c r="I1004" t="s">
        <v>6976</v>
      </c>
      <c r="J1004" t="s">
        <v>8458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</row>
    <row r="1005" spans="1:16" x14ac:dyDescent="0.3">
      <c r="A1005" t="s">
        <v>6977</v>
      </c>
      <c r="B1005">
        <v>1003</v>
      </c>
      <c r="C1005" t="s">
        <v>49</v>
      </c>
      <c r="D1005" t="s">
        <v>3535</v>
      </c>
      <c r="E1005" t="s">
        <v>5816</v>
      </c>
      <c r="F1005" t="s">
        <v>10313</v>
      </c>
      <c r="G1005" t="s">
        <v>14797</v>
      </c>
      <c r="H1005" t="s">
        <v>14798</v>
      </c>
      <c r="I1005" t="s">
        <v>6977</v>
      </c>
      <c r="J1005" t="s">
        <v>8459</v>
      </c>
      <c r="K1005" t="e">
        <v>#N/A</v>
      </c>
      <c r="L1005" t="e">
        <v>#N/A</v>
      </c>
      <c r="M1005" t="e">
        <v>#N/A</v>
      </c>
      <c r="N1005" t="e">
        <v>#N/A</v>
      </c>
      <c r="O1005" t="s">
        <v>12751</v>
      </c>
      <c r="P1005" t="s">
        <v>36</v>
      </c>
    </row>
    <row r="1006" spans="1:16" x14ac:dyDescent="0.3">
      <c r="A1006" t="s">
        <v>6978</v>
      </c>
      <c r="B1006">
        <v>1004</v>
      </c>
      <c r="C1006" t="s">
        <v>61</v>
      </c>
      <c r="D1006" t="s">
        <v>3536</v>
      </c>
      <c r="E1006" t="s">
        <v>5817</v>
      </c>
      <c r="F1006" t="s">
        <v>12465</v>
      </c>
      <c r="G1006" t="s">
        <v>14799</v>
      </c>
      <c r="H1006" t="s">
        <v>14800</v>
      </c>
      <c r="I1006" t="s">
        <v>6978</v>
      </c>
      <c r="J1006" t="s">
        <v>8460</v>
      </c>
      <c r="K1006" t="e">
        <v>#N/A</v>
      </c>
      <c r="L1006" t="e">
        <v>#N/A</v>
      </c>
      <c r="M1006" t="e">
        <v>#N/A</v>
      </c>
      <c r="N1006" t="e">
        <v>#N/A</v>
      </c>
      <c r="O1006" t="s">
        <v>12751</v>
      </c>
      <c r="P1006" t="s">
        <v>36</v>
      </c>
    </row>
    <row r="1007" spans="1:16" x14ac:dyDescent="0.3">
      <c r="A1007" t="s">
        <v>6979</v>
      </c>
      <c r="B1007">
        <v>1005</v>
      </c>
      <c r="C1007" t="s">
        <v>71</v>
      </c>
      <c r="D1007" t="s">
        <v>3537</v>
      </c>
      <c r="E1007" t="s">
        <v>5818</v>
      </c>
      <c r="F1007" t="s">
        <v>10314</v>
      </c>
      <c r="G1007" t="s">
        <v>14801</v>
      </c>
      <c r="H1007" t="s">
        <v>14802</v>
      </c>
      <c r="I1007" t="s">
        <v>6979</v>
      </c>
      <c r="J1007" t="s">
        <v>8461</v>
      </c>
      <c r="K1007" t="s">
        <v>72</v>
      </c>
      <c r="L1007" t="s">
        <v>72</v>
      </c>
      <c r="M1007" t="s">
        <v>72</v>
      </c>
      <c r="N1007" t="s">
        <v>73</v>
      </c>
      <c r="O1007" t="e">
        <v>#N/A</v>
      </c>
      <c r="P1007" t="e">
        <v>#N/A</v>
      </c>
    </row>
    <row r="1008" spans="1:16" x14ac:dyDescent="0.3">
      <c r="A1008" t="s">
        <v>6980</v>
      </c>
      <c r="B1008">
        <v>1006</v>
      </c>
      <c r="C1008" t="s">
        <v>64</v>
      </c>
      <c r="D1008" t="s">
        <v>3538</v>
      </c>
      <c r="E1008" t="s">
        <v>5819</v>
      </c>
      <c r="F1008" t="s">
        <v>9484</v>
      </c>
      <c r="G1008" t="s">
        <v>14803</v>
      </c>
      <c r="H1008" t="s">
        <v>14804</v>
      </c>
      <c r="I1008" t="s">
        <v>6980</v>
      </c>
      <c r="J1008" t="s">
        <v>8462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</row>
    <row r="1009" spans="1:16" x14ac:dyDescent="0.3">
      <c r="A1009" t="s">
        <v>9210</v>
      </c>
      <c r="B1009">
        <v>1007</v>
      </c>
      <c r="C1009" t="s">
        <v>1430</v>
      </c>
      <c r="D1009" t="s">
        <v>3539</v>
      </c>
      <c r="E1009" t="s">
        <v>5820</v>
      </c>
      <c r="F1009" t="s">
        <v>10315</v>
      </c>
      <c r="G1009" t="s">
        <v>14805</v>
      </c>
      <c r="H1009" t="s">
        <v>14806</v>
      </c>
      <c r="I1009" t="s">
        <v>9210</v>
      </c>
      <c r="J1009" t="s">
        <v>9274</v>
      </c>
      <c r="K1009" t="s">
        <v>1431</v>
      </c>
      <c r="L1009" t="s">
        <v>1431</v>
      </c>
      <c r="M1009" t="s">
        <v>1431</v>
      </c>
      <c r="N1009" t="s">
        <v>1094</v>
      </c>
      <c r="O1009" t="s">
        <v>12732</v>
      </c>
      <c r="P1009" t="s">
        <v>58</v>
      </c>
    </row>
    <row r="1010" spans="1:16" x14ac:dyDescent="0.3">
      <c r="A1010" t="s">
        <v>6981</v>
      </c>
      <c r="B1010">
        <v>1008</v>
      </c>
      <c r="C1010" t="s">
        <v>1378</v>
      </c>
      <c r="D1010" t="s">
        <v>3540</v>
      </c>
      <c r="E1010" t="s">
        <v>5821</v>
      </c>
      <c r="F1010" t="s">
        <v>10317</v>
      </c>
      <c r="G1010" t="s">
        <v>14807</v>
      </c>
      <c r="H1010" t="s">
        <v>14808</v>
      </c>
      <c r="I1010" t="s">
        <v>6981</v>
      </c>
      <c r="J1010" t="s">
        <v>8463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</row>
    <row r="1011" spans="1:16" x14ac:dyDescent="0.3">
      <c r="A1011" t="s">
        <v>6982</v>
      </c>
      <c r="B1011">
        <v>1009</v>
      </c>
      <c r="C1011" t="s">
        <v>1162</v>
      </c>
      <c r="D1011" t="s">
        <v>3541</v>
      </c>
      <c r="E1011" t="s">
        <v>5822</v>
      </c>
      <c r="F1011" t="s">
        <v>10318</v>
      </c>
      <c r="G1011" t="s">
        <v>14809</v>
      </c>
      <c r="H1011" t="s">
        <v>14810</v>
      </c>
      <c r="I1011" t="s">
        <v>6982</v>
      </c>
      <c r="J1011" t="s">
        <v>8464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</row>
    <row r="1012" spans="1:16" x14ac:dyDescent="0.3">
      <c r="A1012" t="s">
        <v>6983</v>
      </c>
      <c r="B1012">
        <v>1010</v>
      </c>
      <c r="C1012" t="s">
        <v>1251</v>
      </c>
      <c r="D1012" t="s">
        <v>3542</v>
      </c>
      <c r="E1012" t="s">
        <v>5823</v>
      </c>
      <c r="F1012" t="s">
        <v>9810</v>
      </c>
      <c r="G1012" t="s">
        <v>14811</v>
      </c>
      <c r="H1012" t="s">
        <v>14812</v>
      </c>
      <c r="I1012" t="s">
        <v>6983</v>
      </c>
      <c r="J1012" t="s">
        <v>8465</v>
      </c>
      <c r="K1012" t="e">
        <v>#N/A</v>
      </c>
      <c r="L1012" t="e">
        <v>#N/A</v>
      </c>
      <c r="M1012" t="e">
        <v>#N/A</v>
      </c>
      <c r="N1012" t="e">
        <v>#N/A</v>
      </c>
      <c r="O1012" t="s">
        <v>12751</v>
      </c>
      <c r="P1012" t="s">
        <v>36</v>
      </c>
    </row>
    <row r="1013" spans="1:16" x14ac:dyDescent="0.3">
      <c r="A1013" t="s">
        <v>6984</v>
      </c>
      <c r="B1013">
        <v>1011</v>
      </c>
      <c r="C1013" t="s">
        <v>51</v>
      </c>
      <c r="D1013" t="s">
        <v>3543</v>
      </c>
      <c r="E1013" t="s">
        <v>5824</v>
      </c>
      <c r="F1013" t="s">
        <v>10319</v>
      </c>
      <c r="G1013" t="s">
        <v>14813</v>
      </c>
      <c r="H1013" t="s">
        <v>14814</v>
      </c>
      <c r="I1013" t="s">
        <v>6984</v>
      </c>
      <c r="J1013" t="s">
        <v>8466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</row>
    <row r="1014" spans="1:16" x14ac:dyDescent="0.3">
      <c r="A1014" t="s">
        <v>6985</v>
      </c>
      <c r="B1014">
        <v>1012</v>
      </c>
      <c r="C1014" t="s">
        <v>1060</v>
      </c>
      <c r="D1014" t="s">
        <v>3544</v>
      </c>
      <c r="E1014" t="s">
        <v>5825</v>
      </c>
      <c r="F1014" t="s">
        <v>10320</v>
      </c>
      <c r="G1014" t="s">
        <v>14815</v>
      </c>
      <c r="H1014" t="s">
        <v>14816</v>
      </c>
      <c r="I1014" t="s">
        <v>6985</v>
      </c>
      <c r="J1014" t="s">
        <v>8467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</row>
    <row r="1015" spans="1:16" x14ac:dyDescent="0.3">
      <c r="A1015" t="s">
        <v>6986</v>
      </c>
      <c r="B1015">
        <v>1013</v>
      </c>
      <c r="C1015" t="s">
        <v>59</v>
      </c>
      <c r="D1015" t="s">
        <v>3545</v>
      </c>
      <c r="E1015" t="s">
        <v>5826</v>
      </c>
      <c r="F1015" t="s">
        <v>9901</v>
      </c>
      <c r="G1015" t="s">
        <v>14817</v>
      </c>
      <c r="H1015" t="s">
        <v>14818</v>
      </c>
      <c r="I1015" t="s">
        <v>6986</v>
      </c>
      <c r="J1015" t="s">
        <v>8468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</row>
    <row r="1016" spans="1:16" x14ac:dyDescent="0.3">
      <c r="A1016" t="s">
        <v>6987</v>
      </c>
      <c r="B1016">
        <v>1014</v>
      </c>
      <c r="C1016" t="s">
        <v>56</v>
      </c>
      <c r="D1016" t="s">
        <v>3546</v>
      </c>
      <c r="E1016" t="s">
        <v>5827</v>
      </c>
      <c r="F1016" t="s">
        <v>9827</v>
      </c>
      <c r="G1016" t="s">
        <v>14819</v>
      </c>
      <c r="H1016" t="s">
        <v>14820</v>
      </c>
      <c r="I1016" t="s">
        <v>6987</v>
      </c>
      <c r="J1016" t="s">
        <v>8469</v>
      </c>
      <c r="K1016" t="e">
        <v>#N/A</v>
      </c>
      <c r="L1016" t="e">
        <v>#N/A</v>
      </c>
      <c r="M1016" t="e">
        <v>#N/A</v>
      </c>
      <c r="N1016" t="e">
        <v>#N/A</v>
      </c>
      <c r="O1016" t="s">
        <v>12751</v>
      </c>
      <c r="P1016" t="s">
        <v>43</v>
      </c>
    </row>
    <row r="1017" spans="1:16" x14ac:dyDescent="0.3">
      <c r="A1017" t="s">
        <v>6988</v>
      </c>
      <c r="B1017">
        <v>1015</v>
      </c>
      <c r="C1017" t="s">
        <v>907</v>
      </c>
      <c r="D1017" t="s">
        <v>3547</v>
      </c>
      <c r="E1017" t="s">
        <v>5828</v>
      </c>
      <c r="F1017" t="s">
        <v>10321</v>
      </c>
      <c r="G1017" t="s">
        <v>14821</v>
      </c>
      <c r="H1017" t="s">
        <v>14822</v>
      </c>
      <c r="I1017" t="s">
        <v>6988</v>
      </c>
      <c r="J1017" t="s">
        <v>8470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</row>
    <row r="1018" spans="1:16" x14ac:dyDescent="0.3">
      <c r="A1018" t="s">
        <v>6989</v>
      </c>
      <c r="B1018">
        <v>1016</v>
      </c>
      <c r="C1018" t="s">
        <v>2183</v>
      </c>
      <c r="D1018" t="s">
        <v>3548</v>
      </c>
      <c r="E1018" t="s">
        <v>5829</v>
      </c>
      <c r="F1018" t="s">
        <v>9484</v>
      </c>
      <c r="G1018" t="s">
        <v>14823</v>
      </c>
      <c r="H1018" t="s">
        <v>14824</v>
      </c>
      <c r="I1018" t="s">
        <v>6989</v>
      </c>
      <c r="J1018" t="s">
        <v>8471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</row>
    <row r="1019" spans="1:16" x14ac:dyDescent="0.3">
      <c r="A1019" t="s">
        <v>6990</v>
      </c>
      <c r="B1019">
        <v>1017</v>
      </c>
      <c r="C1019" t="s">
        <v>2137</v>
      </c>
      <c r="D1019" t="s">
        <v>3550</v>
      </c>
      <c r="E1019" t="s">
        <v>5831</v>
      </c>
      <c r="F1019" t="s">
        <v>10324</v>
      </c>
      <c r="G1019" t="s">
        <v>14825</v>
      </c>
      <c r="H1019" t="s">
        <v>14826</v>
      </c>
      <c r="I1019" t="s">
        <v>6990</v>
      </c>
      <c r="J1019" t="s">
        <v>8472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</row>
    <row r="1020" spans="1:16" x14ac:dyDescent="0.3">
      <c r="A1020" t="s">
        <v>6991</v>
      </c>
      <c r="B1020">
        <v>1018</v>
      </c>
      <c r="C1020" t="s">
        <v>2163</v>
      </c>
      <c r="D1020" t="s">
        <v>3551</v>
      </c>
      <c r="E1020" t="s">
        <v>5832</v>
      </c>
      <c r="F1020" t="s">
        <v>10325</v>
      </c>
      <c r="G1020" t="s">
        <v>14827</v>
      </c>
      <c r="H1020" t="s">
        <v>14828</v>
      </c>
      <c r="I1020" t="s">
        <v>6991</v>
      </c>
      <c r="J1020" t="s">
        <v>8473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</row>
    <row r="1021" spans="1:16" x14ac:dyDescent="0.3">
      <c r="A1021" t="s">
        <v>6992</v>
      </c>
      <c r="B1021">
        <v>1019</v>
      </c>
      <c r="C1021" t="s">
        <v>2288</v>
      </c>
      <c r="D1021" t="s">
        <v>3552</v>
      </c>
      <c r="E1021" t="s">
        <v>5833</v>
      </c>
      <c r="F1021" t="s">
        <v>10326</v>
      </c>
      <c r="G1021" t="s">
        <v>14829</v>
      </c>
      <c r="H1021" t="s">
        <v>14830</v>
      </c>
      <c r="I1021" t="s">
        <v>6992</v>
      </c>
      <c r="J1021" t="s">
        <v>8474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</row>
    <row r="1022" spans="1:16" x14ac:dyDescent="0.3">
      <c r="A1022" t="s">
        <v>6993</v>
      </c>
      <c r="B1022">
        <v>1020</v>
      </c>
      <c r="C1022" t="s">
        <v>2181</v>
      </c>
      <c r="D1022" t="s">
        <v>3553</v>
      </c>
      <c r="E1022" t="s">
        <v>5834</v>
      </c>
      <c r="F1022" t="s">
        <v>10327</v>
      </c>
      <c r="G1022" t="s">
        <v>14831</v>
      </c>
      <c r="H1022" t="s">
        <v>14832</v>
      </c>
      <c r="I1022" t="s">
        <v>6993</v>
      </c>
      <c r="J1022" t="s">
        <v>8475</v>
      </c>
      <c r="K1022" t="s">
        <v>2182</v>
      </c>
      <c r="L1022" t="s">
        <v>2182</v>
      </c>
      <c r="M1022" t="s">
        <v>2182</v>
      </c>
      <c r="N1022" t="s">
        <v>293</v>
      </c>
      <c r="O1022" t="s">
        <v>12732</v>
      </c>
      <c r="P1022" t="s">
        <v>58</v>
      </c>
    </row>
    <row r="1023" spans="1:16" x14ac:dyDescent="0.3">
      <c r="A1023" t="s">
        <v>6994</v>
      </c>
      <c r="B1023">
        <v>1021</v>
      </c>
      <c r="C1023" t="s">
        <v>2282</v>
      </c>
      <c r="D1023" t="s">
        <v>3554</v>
      </c>
      <c r="E1023" t="s">
        <v>5835</v>
      </c>
      <c r="F1023" t="s">
        <v>10329</v>
      </c>
      <c r="G1023" t="s">
        <v>14833</v>
      </c>
      <c r="H1023" t="s">
        <v>14834</v>
      </c>
      <c r="I1023" t="s">
        <v>6994</v>
      </c>
      <c r="J1023" t="s">
        <v>8476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</row>
    <row r="1024" spans="1:16" x14ac:dyDescent="0.3">
      <c r="A1024" t="s">
        <v>6995</v>
      </c>
      <c r="B1024">
        <v>1022</v>
      </c>
      <c r="C1024" t="s">
        <v>2191</v>
      </c>
      <c r="D1024" t="s">
        <v>3555</v>
      </c>
      <c r="E1024" t="s">
        <v>5836</v>
      </c>
      <c r="F1024" t="s">
        <v>10330</v>
      </c>
      <c r="G1024" t="s">
        <v>14835</v>
      </c>
      <c r="H1024" t="s">
        <v>14836</v>
      </c>
      <c r="I1024" t="s">
        <v>6995</v>
      </c>
      <c r="J1024" t="s">
        <v>8477</v>
      </c>
      <c r="K1024" t="s">
        <v>1087</v>
      </c>
      <c r="L1024" t="s">
        <v>1087</v>
      </c>
      <c r="M1024" t="s">
        <v>1087</v>
      </c>
      <c r="N1024" t="s">
        <v>941</v>
      </c>
      <c r="O1024" t="s">
        <v>12732</v>
      </c>
      <c r="P1024" t="s">
        <v>58</v>
      </c>
    </row>
    <row r="1025" spans="1:16" x14ac:dyDescent="0.3">
      <c r="A1025" t="s">
        <v>6996</v>
      </c>
      <c r="B1025">
        <v>1023</v>
      </c>
      <c r="C1025" t="s">
        <v>1462</v>
      </c>
      <c r="D1025" t="s">
        <v>3556</v>
      </c>
      <c r="E1025" t="s">
        <v>5837</v>
      </c>
      <c r="F1025" t="s">
        <v>10331</v>
      </c>
      <c r="G1025" t="s">
        <v>14837</v>
      </c>
      <c r="H1025" t="s">
        <v>14838</v>
      </c>
      <c r="I1025" t="s">
        <v>6996</v>
      </c>
      <c r="J1025" t="s">
        <v>8478</v>
      </c>
      <c r="K1025" t="e">
        <v>#N/A</v>
      </c>
      <c r="L1025" t="e">
        <v>#N/A</v>
      </c>
      <c r="M1025" t="e">
        <v>#N/A</v>
      </c>
      <c r="N1025" t="e">
        <v>#N/A</v>
      </c>
      <c r="O1025" t="s">
        <v>12751</v>
      </c>
      <c r="P1025" t="s">
        <v>36</v>
      </c>
    </row>
    <row r="1026" spans="1:16" x14ac:dyDescent="0.3">
      <c r="A1026" t="s">
        <v>6997</v>
      </c>
      <c r="B1026">
        <v>1024</v>
      </c>
      <c r="C1026" t="s">
        <v>806</v>
      </c>
      <c r="D1026" t="s">
        <v>3557</v>
      </c>
      <c r="E1026" t="s">
        <v>5838</v>
      </c>
      <c r="F1026" t="s">
        <v>10332</v>
      </c>
      <c r="G1026" t="s">
        <v>14839</v>
      </c>
      <c r="H1026" t="s">
        <v>14840</v>
      </c>
      <c r="I1026" t="s">
        <v>6997</v>
      </c>
      <c r="J1026" t="s">
        <v>8479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</row>
    <row r="1027" spans="1:16" x14ac:dyDescent="0.3">
      <c r="A1027" t="s">
        <v>6998</v>
      </c>
      <c r="B1027">
        <v>1025</v>
      </c>
      <c r="C1027" t="s">
        <v>2154</v>
      </c>
      <c r="D1027" t="s">
        <v>3558</v>
      </c>
      <c r="E1027" t="s">
        <v>5839</v>
      </c>
      <c r="F1027" t="s">
        <v>10333</v>
      </c>
      <c r="G1027" t="s">
        <v>14841</v>
      </c>
      <c r="H1027" t="s">
        <v>14842</v>
      </c>
      <c r="I1027" t="s">
        <v>6998</v>
      </c>
      <c r="J1027" t="s">
        <v>8480</v>
      </c>
      <c r="K1027" t="s">
        <v>2155</v>
      </c>
      <c r="L1027" t="s">
        <v>2155</v>
      </c>
      <c r="M1027" t="s">
        <v>2155</v>
      </c>
      <c r="N1027" t="s">
        <v>297</v>
      </c>
      <c r="O1027" t="s">
        <v>12732</v>
      </c>
      <c r="P1027" t="s">
        <v>173</v>
      </c>
    </row>
    <row r="1028" spans="1:16" x14ac:dyDescent="0.3">
      <c r="A1028" t="s">
        <v>9147</v>
      </c>
      <c r="B1028">
        <v>1026</v>
      </c>
      <c r="C1028" t="s">
        <v>1045</v>
      </c>
      <c r="D1028" t="s">
        <v>3559</v>
      </c>
      <c r="E1028" t="s">
        <v>5840</v>
      </c>
      <c r="F1028" t="s">
        <v>10335</v>
      </c>
      <c r="G1028" t="s">
        <v>14843</v>
      </c>
      <c r="H1028" t="s">
        <v>14844</v>
      </c>
      <c r="I1028" t="s">
        <v>9147</v>
      </c>
      <c r="J1028" t="s">
        <v>9275</v>
      </c>
      <c r="K1028" t="e">
        <v>#N/A</v>
      </c>
      <c r="L1028" t="e">
        <v>#N/A</v>
      </c>
      <c r="M1028" t="e">
        <v>#N/A</v>
      </c>
      <c r="N1028" t="e">
        <v>#N/A</v>
      </c>
      <c r="O1028" t="s">
        <v>12785</v>
      </c>
      <c r="P1028" t="s">
        <v>43</v>
      </c>
    </row>
    <row r="1029" spans="1:16" x14ac:dyDescent="0.3">
      <c r="A1029" t="s">
        <v>6999</v>
      </c>
      <c r="B1029">
        <v>1027</v>
      </c>
      <c r="C1029" t="s">
        <v>1058</v>
      </c>
      <c r="D1029" t="s">
        <v>3560</v>
      </c>
      <c r="E1029" t="s">
        <v>5841</v>
      </c>
      <c r="F1029" t="s">
        <v>10337</v>
      </c>
      <c r="G1029" t="s">
        <v>14845</v>
      </c>
      <c r="H1029" t="s">
        <v>14846</v>
      </c>
      <c r="I1029" t="s">
        <v>6999</v>
      </c>
      <c r="J1029" t="s">
        <v>8481</v>
      </c>
      <c r="K1029" t="e">
        <v>#N/A</v>
      </c>
      <c r="L1029" t="e">
        <v>#N/A</v>
      </c>
      <c r="M1029" t="e">
        <v>#N/A</v>
      </c>
      <c r="N1029" t="e">
        <v>#N/A</v>
      </c>
      <c r="O1029" t="s">
        <v>12751</v>
      </c>
      <c r="P1029" t="s">
        <v>36</v>
      </c>
    </row>
    <row r="1030" spans="1:16" x14ac:dyDescent="0.3">
      <c r="A1030" t="s">
        <v>7000</v>
      </c>
      <c r="B1030">
        <v>1028</v>
      </c>
      <c r="C1030" t="s">
        <v>839</v>
      </c>
      <c r="D1030" t="s">
        <v>3561</v>
      </c>
      <c r="E1030" t="s">
        <v>5842</v>
      </c>
      <c r="F1030" t="s">
        <v>10338</v>
      </c>
      <c r="G1030" t="s">
        <v>14847</v>
      </c>
      <c r="H1030" t="s">
        <v>14848</v>
      </c>
      <c r="I1030" t="s">
        <v>7000</v>
      </c>
      <c r="J1030" t="s">
        <v>8482</v>
      </c>
      <c r="K1030" t="s">
        <v>840</v>
      </c>
      <c r="L1030" t="s">
        <v>840</v>
      </c>
      <c r="M1030" t="s">
        <v>840</v>
      </c>
      <c r="N1030" t="s">
        <v>297</v>
      </c>
      <c r="O1030" t="s">
        <v>12732</v>
      </c>
      <c r="P1030" t="s">
        <v>173</v>
      </c>
    </row>
    <row r="1031" spans="1:16" x14ac:dyDescent="0.3">
      <c r="A1031" t="s">
        <v>9211</v>
      </c>
      <c r="B1031">
        <v>1029</v>
      </c>
      <c r="C1031" t="s">
        <v>1092</v>
      </c>
      <c r="D1031" t="s">
        <v>3562</v>
      </c>
      <c r="E1031" t="s">
        <v>5843</v>
      </c>
      <c r="F1031" t="s">
        <v>10340</v>
      </c>
      <c r="G1031" t="s">
        <v>14849</v>
      </c>
      <c r="H1031" t="s">
        <v>14850</v>
      </c>
      <c r="I1031" t="s">
        <v>9211</v>
      </c>
      <c r="J1031" t="s">
        <v>9276</v>
      </c>
      <c r="K1031" t="s">
        <v>1093</v>
      </c>
      <c r="L1031" t="s">
        <v>1093</v>
      </c>
      <c r="M1031" t="s">
        <v>1093</v>
      </c>
      <c r="N1031" t="s">
        <v>1094</v>
      </c>
      <c r="O1031" t="s">
        <v>12732</v>
      </c>
      <c r="P1031" t="s">
        <v>47</v>
      </c>
    </row>
    <row r="1032" spans="1:16" x14ac:dyDescent="0.3">
      <c r="A1032" t="s">
        <v>7001</v>
      </c>
      <c r="B1032">
        <v>1030</v>
      </c>
      <c r="C1032" t="s">
        <v>1205</v>
      </c>
      <c r="D1032" t="s">
        <v>3563</v>
      </c>
      <c r="E1032" t="s">
        <v>5844</v>
      </c>
      <c r="F1032" t="s">
        <v>10342</v>
      </c>
      <c r="G1032" t="s">
        <v>14851</v>
      </c>
      <c r="H1032" t="s">
        <v>14852</v>
      </c>
      <c r="I1032" t="s">
        <v>7001</v>
      </c>
      <c r="J1032" t="s">
        <v>8483</v>
      </c>
      <c r="K1032" t="s">
        <v>1206</v>
      </c>
      <c r="L1032" t="s">
        <v>1206</v>
      </c>
      <c r="M1032" t="s">
        <v>1206</v>
      </c>
      <c r="N1032" t="s">
        <v>1094</v>
      </c>
      <c r="O1032" t="s">
        <v>12732</v>
      </c>
      <c r="P1032" t="s">
        <v>58</v>
      </c>
    </row>
    <row r="1033" spans="1:16" x14ac:dyDescent="0.3">
      <c r="A1033" t="s">
        <v>7002</v>
      </c>
      <c r="B1033">
        <v>1031</v>
      </c>
      <c r="C1033" t="s">
        <v>1639</v>
      </c>
      <c r="D1033" t="s">
        <v>3565</v>
      </c>
      <c r="E1033" t="s">
        <v>5846</v>
      </c>
      <c r="F1033" t="s">
        <v>10344</v>
      </c>
      <c r="G1033" t="s">
        <v>14853</v>
      </c>
      <c r="H1033" t="s">
        <v>14854</v>
      </c>
      <c r="I1033" t="s">
        <v>7002</v>
      </c>
      <c r="J1033" t="s">
        <v>8484</v>
      </c>
      <c r="K1033" t="s">
        <v>1206</v>
      </c>
      <c r="L1033" t="s">
        <v>1206</v>
      </c>
      <c r="M1033" t="s">
        <v>1206</v>
      </c>
      <c r="N1033" t="s">
        <v>1094</v>
      </c>
      <c r="O1033" t="s">
        <v>12732</v>
      </c>
      <c r="P1033" t="s">
        <v>128</v>
      </c>
    </row>
    <row r="1034" spans="1:16" x14ac:dyDescent="0.3">
      <c r="A1034" t="s">
        <v>7003</v>
      </c>
      <c r="B1034">
        <v>1032</v>
      </c>
      <c r="C1034" t="s">
        <v>1289</v>
      </c>
      <c r="D1034" t="s">
        <v>3566</v>
      </c>
      <c r="E1034" t="s">
        <v>5847</v>
      </c>
      <c r="F1034" t="s">
        <v>9743</v>
      </c>
      <c r="G1034" t="s">
        <v>14855</v>
      </c>
      <c r="H1034" t="s">
        <v>14856</v>
      </c>
      <c r="I1034" t="s">
        <v>7003</v>
      </c>
      <c r="J1034" t="s">
        <v>8485</v>
      </c>
      <c r="K1034" t="e">
        <v>#N/A</v>
      </c>
      <c r="L1034" t="e">
        <v>#N/A</v>
      </c>
      <c r="M1034" t="e">
        <v>#N/A</v>
      </c>
      <c r="N1034" t="e">
        <v>#N/A</v>
      </c>
      <c r="O1034" t="s">
        <v>12785</v>
      </c>
      <c r="P1034" t="s">
        <v>96</v>
      </c>
    </row>
    <row r="1035" spans="1:16" x14ac:dyDescent="0.3">
      <c r="A1035" t="s">
        <v>7004</v>
      </c>
      <c r="B1035">
        <v>1033</v>
      </c>
      <c r="C1035" t="s">
        <v>1479</v>
      </c>
      <c r="D1035" t="s">
        <v>3567</v>
      </c>
      <c r="E1035" t="s">
        <v>5367</v>
      </c>
      <c r="F1035" t="s">
        <v>10347</v>
      </c>
      <c r="G1035" t="s">
        <v>14857</v>
      </c>
      <c r="H1035" t="s">
        <v>14858</v>
      </c>
      <c r="I1035" t="s">
        <v>7004</v>
      </c>
      <c r="J1035" t="s">
        <v>8486</v>
      </c>
      <c r="K1035" t="e">
        <v>#N/A</v>
      </c>
      <c r="L1035" t="e">
        <v>#N/A</v>
      </c>
      <c r="M1035" t="e">
        <v>#N/A</v>
      </c>
      <c r="N1035" t="e">
        <v>#N/A</v>
      </c>
      <c r="O1035" t="s">
        <v>12751</v>
      </c>
      <c r="P1035" t="s">
        <v>66</v>
      </c>
    </row>
    <row r="1036" spans="1:16" x14ac:dyDescent="0.3">
      <c r="A1036" t="s">
        <v>7005</v>
      </c>
      <c r="B1036">
        <v>1034</v>
      </c>
      <c r="C1036" t="s">
        <v>1250</v>
      </c>
      <c r="D1036" t="s">
        <v>3568</v>
      </c>
      <c r="E1036" t="s">
        <v>5855</v>
      </c>
      <c r="F1036" t="s">
        <v>10348</v>
      </c>
      <c r="G1036" t="s">
        <v>14859</v>
      </c>
      <c r="H1036" t="s">
        <v>14860</v>
      </c>
      <c r="I1036" t="s">
        <v>7005</v>
      </c>
      <c r="J1036" t="s">
        <v>8487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</row>
    <row r="1037" spans="1:16" x14ac:dyDescent="0.3">
      <c r="A1037" t="s">
        <v>7006</v>
      </c>
      <c r="B1037">
        <v>1035</v>
      </c>
      <c r="C1037" t="s">
        <v>1752</v>
      </c>
      <c r="D1037" t="s">
        <v>3569</v>
      </c>
      <c r="E1037" t="s">
        <v>5856</v>
      </c>
      <c r="F1037" t="s">
        <v>10349</v>
      </c>
      <c r="G1037" t="s">
        <v>14861</v>
      </c>
      <c r="H1037" t="s">
        <v>14862</v>
      </c>
      <c r="I1037" t="s">
        <v>7006</v>
      </c>
      <c r="J1037" t="s">
        <v>8488</v>
      </c>
      <c r="K1037" t="s">
        <v>1753</v>
      </c>
      <c r="L1037" t="s">
        <v>1753</v>
      </c>
      <c r="M1037" t="s">
        <v>1753</v>
      </c>
      <c r="N1037" t="s">
        <v>213</v>
      </c>
      <c r="O1037" t="s">
        <v>12732</v>
      </c>
      <c r="P1037" t="s">
        <v>58</v>
      </c>
    </row>
    <row r="1038" spans="1:16" x14ac:dyDescent="0.3">
      <c r="A1038" t="s">
        <v>7007</v>
      </c>
      <c r="B1038">
        <v>1036</v>
      </c>
      <c r="C1038" t="s">
        <v>1881</v>
      </c>
      <c r="D1038" t="s">
        <v>3571</v>
      </c>
      <c r="E1038" t="s">
        <v>5858</v>
      </c>
      <c r="F1038" t="s">
        <v>10350</v>
      </c>
      <c r="G1038" t="s">
        <v>14863</v>
      </c>
      <c r="H1038" t="s">
        <v>14864</v>
      </c>
      <c r="I1038" t="s">
        <v>7007</v>
      </c>
      <c r="J1038" t="s">
        <v>8489</v>
      </c>
      <c r="K1038" t="s">
        <v>1753</v>
      </c>
      <c r="L1038" t="s">
        <v>1753</v>
      </c>
      <c r="M1038" t="s">
        <v>1753</v>
      </c>
      <c r="N1038" t="s">
        <v>213</v>
      </c>
      <c r="O1038" t="s">
        <v>12732</v>
      </c>
      <c r="P1038" t="s">
        <v>173</v>
      </c>
    </row>
    <row r="1039" spans="1:16" x14ac:dyDescent="0.3">
      <c r="A1039" t="s">
        <v>14865</v>
      </c>
      <c r="B1039">
        <v>1037</v>
      </c>
      <c r="C1039" t="s">
        <v>756</v>
      </c>
      <c r="D1039" t="s">
        <v>3572</v>
      </c>
      <c r="E1039" t="s">
        <v>5859</v>
      </c>
      <c r="F1039" t="s">
        <v>10351</v>
      </c>
      <c r="G1039" t="s">
        <v>14866</v>
      </c>
      <c r="H1039" t="s">
        <v>14867</v>
      </c>
      <c r="I1039" t="s">
        <v>14865</v>
      </c>
      <c r="J1039" t="s">
        <v>16409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</row>
    <row r="1040" spans="1:16" x14ac:dyDescent="0.3">
      <c r="A1040" t="s">
        <v>7008</v>
      </c>
      <c r="B1040">
        <v>1038</v>
      </c>
      <c r="C1040" t="s">
        <v>347</v>
      </c>
      <c r="D1040" t="s">
        <v>3573</v>
      </c>
      <c r="E1040" t="s">
        <v>5860</v>
      </c>
      <c r="F1040" t="s">
        <v>10352</v>
      </c>
      <c r="G1040" t="s">
        <v>14868</v>
      </c>
      <c r="H1040" t="s">
        <v>14869</v>
      </c>
      <c r="I1040" t="s">
        <v>7008</v>
      </c>
      <c r="J1040" t="s">
        <v>8490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</row>
    <row r="1041" spans="1:16" x14ac:dyDescent="0.3">
      <c r="A1041" t="s">
        <v>7009</v>
      </c>
      <c r="B1041">
        <v>1039</v>
      </c>
      <c r="C1041" t="s">
        <v>1544</v>
      </c>
      <c r="D1041" t="s">
        <v>3574</v>
      </c>
      <c r="E1041" t="s">
        <v>5861</v>
      </c>
      <c r="F1041" t="s">
        <v>10353</v>
      </c>
      <c r="G1041" t="s">
        <v>14870</v>
      </c>
      <c r="H1041" t="s">
        <v>14871</v>
      </c>
      <c r="I1041" t="s">
        <v>7009</v>
      </c>
      <c r="J1041" t="s">
        <v>8491</v>
      </c>
      <c r="K1041" t="s">
        <v>1545</v>
      </c>
      <c r="L1041" t="s">
        <v>1545</v>
      </c>
      <c r="M1041" t="s">
        <v>1545</v>
      </c>
      <c r="N1041" t="s">
        <v>747</v>
      </c>
      <c r="O1041" t="e">
        <v>#N/A</v>
      </c>
      <c r="P1041" t="e">
        <v>#N/A</v>
      </c>
    </row>
    <row r="1042" spans="1:16" x14ac:dyDescent="0.3">
      <c r="A1042" t="s">
        <v>9148</v>
      </c>
      <c r="B1042">
        <v>1040</v>
      </c>
      <c r="C1042" t="s">
        <v>1414</v>
      </c>
      <c r="D1042" t="s">
        <v>3575</v>
      </c>
      <c r="E1042" t="s">
        <v>5862</v>
      </c>
      <c r="F1042" t="s">
        <v>10355</v>
      </c>
      <c r="G1042" t="s">
        <v>14872</v>
      </c>
      <c r="H1042" t="s">
        <v>14873</v>
      </c>
      <c r="I1042" t="s">
        <v>9148</v>
      </c>
      <c r="J1042" t="s">
        <v>9277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</row>
    <row r="1043" spans="1:16" x14ac:dyDescent="0.3">
      <c r="A1043" t="s">
        <v>7010</v>
      </c>
      <c r="B1043">
        <v>1041</v>
      </c>
      <c r="C1043" t="s">
        <v>1337</v>
      </c>
      <c r="D1043" t="s">
        <v>3576</v>
      </c>
      <c r="E1043" t="s">
        <v>5863</v>
      </c>
      <c r="F1043" t="s">
        <v>9484</v>
      </c>
      <c r="G1043" t="s">
        <v>14874</v>
      </c>
      <c r="H1043" t="s">
        <v>14875</v>
      </c>
      <c r="I1043" t="s">
        <v>7010</v>
      </c>
      <c r="J1043" t="s">
        <v>8492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</row>
    <row r="1044" spans="1:16" x14ac:dyDescent="0.3">
      <c r="A1044" t="s">
        <v>7011</v>
      </c>
      <c r="B1044">
        <v>1042</v>
      </c>
      <c r="C1044" t="s">
        <v>1804</v>
      </c>
      <c r="D1044" t="s">
        <v>3577</v>
      </c>
      <c r="E1044" t="s">
        <v>5864</v>
      </c>
      <c r="F1044" t="s">
        <v>9484</v>
      </c>
      <c r="G1044" t="s">
        <v>14876</v>
      </c>
      <c r="H1044" t="s">
        <v>14877</v>
      </c>
      <c r="I1044" t="s">
        <v>7011</v>
      </c>
      <c r="J1044" t="s">
        <v>8493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</row>
    <row r="1045" spans="1:16" x14ac:dyDescent="0.3">
      <c r="A1045" t="s">
        <v>7012</v>
      </c>
      <c r="B1045">
        <v>1043</v>
      </c>
      <c r="C1045" t="s">
        <v>1868</v>
      </c>
      <c r="D1045" t="s">
        <v>3578</v>
      </c>
      <c r="E1045" t="s">
        <v>5865</v>
      </c>
      <c r="F1045" t="s">
        <v>10356</v>
      </c>
      <c r="G1045" t="s">
        <v>14878</v>
      </c>
      <c r="H1045" t="s">
        <v>14879</v>
      </c>
      <c r="I1045" t="s">
        <v>7012</v>
      </c>
      <c r="J1045" t="s">
        <v>8494</v>
      </c>
      <c r="K1045" t="s">
        <v>1869</v>
      </c>
      <c r="L1045" t="s">
        <v>1869</v>
      </c>
      <c r="M1045" t="s">
        <v>1869</v>
      </c>
      <c r="N1045" t="s">
        <v>422</v>
      </c>
      <c r="O1045" t="s">
        <v>12732</v>
      </c>
      <c r="P1045" t="s">
        <v>128</v>
      </c>
    </row>
    <row r="1046" spans="1:16" x14ac:dyDescent="0.3">
      <c r="A1046" t="s">
        <v>7013</v>
      </c>
      <c r="B1046">
        <v>1044</v>
      </c>
      <c r="C1046" t="s">
        <v>1861</v>
      </c>
      <c r="D1046" t="s">
        <v>3579</v>
      </c>
      <c r="E1046" t="s">
        <v>5866</v>
      </c>
      <c r="F1046" t="s">
        <v>10357</v>
      </c>
      <c r="G1046" t="s">
        <v>14880</v>
      </c>
      <c r="H1046" t="s">
        <v>14881</v>
      </c>
      <c r="I1046" t="s">
        <v>7013</v>
      </c>
      <c r="J1046" t="s">
        <v>8495</v>
      </c>
      <c r="K1046" t="e">
        <v>#N/A</v>
      </c>
      <c r="L1046" t="e">
        <v>#N/A</v>
      </c>
      <c r="M1046" t="e">
        <v>#N/A</v>
      </c>
      <c r="N1046" t="e">
        <v>#N/A</v>
      </c>
      <c r="O1046" t="s">
        <v>12751</v>
      </c>
      <c r="P1046" t="s">
        <v>96</v>
      </c>
    </row>
    <row r="1047" spans="1:16" x14ac:dyDescent="0.3">
      <c r="A1047" t="s">
        <v>7014</v>
      </c>
      <c r="B1047">
        <v>1045</v>
      </c>
      <c r="C1047" t="s">
        <v>1740</v>
      </c>
      <c r="D1047" t="s">
        <v>3580</v>
      </c>
      <c r="E1047" t="s">
        <v>5867</v>
      </c>
      <c r="F1047" t="s">
        <v>9503</v>
      </c>
      <c r="G1047" t="s">
        <v>14882</v>
      </c>
      <c r="H1047" t="s">
        <v>14883</v>
      </c>
      <c r="I1047" t="s">
        <v>7014</v>
      </c>
      <c r="J1047" t="s">
        <v>8496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</row>
    <row r="1048" spans="1:16" x14ac:dyDescent="0.3">
      <c r="A1048" t="s">
        <v>7015</v>
      </c>
      <c r="B1048">
        <v>1046</v>
      </c>
      <c r="C1048" t="s">
        <v>1712</v>
      </c>
      <c r="D1048" t="s">
        <v>3581</v>
      </c>
      <c r="E1048" t="s">
        <v>5868</v>
      </c>
      <c r="F1048" t="s">
        <v>9503</v>
      </c>
      <c r="G1048" t="s">
        <v>14884</v>
      </c>
      <c r="H1048" t="s">
        <v>14885</v>
      </c>
      <c r="I1048" t="s">
        <v>7015</v>
      </c>
      <c r="J1048" t="s">
        <v>8497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</row>
    <row r="1049" spans="1:16" x14ac:dyDescent="0.3">
      <c r="A1049" t="s">
        <v>7016</v>
      </c>
      <c r="B1049">
        <v>1047</v>
      </c>
      <c r="C1049" t="s">
        <v>1899</v>
      </c>
      <c r="D1049" t="s">
        <v>3582</v>
      </c>
      <c r="E1049" t="s">
        <v>5869</v>
      </c>
      <c r="F1049" t="s">
        <v>9503</v>
      </c>
      <c r="G1049" t="s">
        <v>14886</v>
      </c>
      <c r="H1049" t="s">
        <v>14887</v>
      </c>
      <c r="I1049" t="s">
        <v>7016</v>
      </c>
      <c r="J1049" t="s">
        <v>8498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</row>
    <row r="1050" spans="1:16" x14ac:dyDescent="0.3">
      <c r="A1050" t="s">
        <v>7017</v>
      </c>
      <c r="B1050">
        <v>1048</v>
      </c>
      <c r="C1050" t="s">
        <v>1663</v>
      </c>
      <c r="D1050" t="s">
        <v>3583</v>
      </c>
      <c r="E1050" t="s">
        <v>5870</v>
      </c>
      <c r="F1050" t="s">
        <v>9503</v>
      </c>
      <c r="G1050" t="s">
        <v>14888</v>
      </c>
      <c r="H1050" t="s">
        <v>14889</v>
      </c>
      <c r="I1050" t="s">
        <v>7017</v>
      </c>
      <c r="J1050" t="s">
        <v>8499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</row>
    <row r="1051" spans="1:16" x14ac:dyDescent="0.3">
      <c r="A1051" t="s">
        <v>7018</v>
      </c>
      <c r="B1051">
        <v>1049</v>
      </c>
      <c r="C1051" t="s">
        <v>1357</v>
      </c>
      <c r="D1051" t="s">
        <v>3584</v>
      </c>
      <c r="E1051" t="s">
        <v>5871</v>
      </c>
      <c r="F1051" t="s">
        <v>9503</v>
      </c>
      <c r="G1051" t="s">
        <v>14890</v>
      </c>
      <c r="H1051" t="s">
        <v>14891</v>
      </c>
      <c r="I1051" t="s">
        <v>7018</v>
      </c>
      <c r="J1051" t="s">
        <v>8500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</row>
    <row r="1052" spans="1:16" x14ac:dyDescent="0.3">
      <c r="A1052" t="s">
        <v>7019</v>
      </c>
      <c r="B1052">
        <v>1050</v>
      </c>
      <c r="C1052" t="s">
        <v>1007</v>
      </c>
      <c r="D1052" t="s">
        <v>3585</v>
      </c>
      <c r="E1052" t="s">
        <v>5872</v>
      </c>
      <c r="F1052" t="s">
        <v>10359</v>
      </c>
      <c r="G1052" t="s">
        <v>14892</v>
      </c>
      <c r="H1052" t="s">
        <v>14893</v>
      </c>
      <c r="I1052" t="s">
        <v>7019</v>
      </c>
      <c r="J1052" t="s">
        <v>8501</v>
      </c>
      <c r="K1052" t="s">
        <v>1008</v>
      </c>
      <c r="L1052" t="s">
        <v>1008</v>
      </c>
      <c r="M1052" t="s">
        <v>1008</v>
      </c>
      <c r="N1052" t="s">
        <v>802</v>
      </c>
      <c r="O1052" t="s">
        <v>12732</v>
      </c>
      <c r="P1052" t="s">
        <v>58</v>
      </c>
    </row>
    <row r="1053" spans="1:16" x14ac:dyDescent="0.3">
      <c r="A1053" t="s">
        <v>9149</v>
      </c>
      <c r="B1053">
        <v>1051</v>
      </c>
      <c r="C1053" t="s">
        <v>1143</v>
      </c>
      <c r="D1053" t="s">
        <v>3586</v>
      </c>
      <c r="E1053" t="s">
        <v>5873</v>
      </c>
      <c r="F1053" t="s">
        <v>10360</v>
      </c>
      <c r="G1053" t="s">
        <v>14894</v>
      </c>
      <c r="H1053" t="s">
        <v>14895</v>
      </c>
      <c r="I1053" t="s">
        <v>9149</v>
      </c>
      <c r="J1053" t="s">
        <v>9278</v>
      </c>
      <c r="K1053" t="s">
        <v>1144</v>
      </c>
      <c r="L1053" t="s">
        <v>1144</v>
      </c>
      <c r="M1053" t="s">
        <v>1144</v>
      </c>
      <c r="N1053" t="s">
        <v>802</v>
      </c>
      <c r="O1053" t="s">
        <v>12732</v>
      </c>
      <c r="P1053" t="s">
        <v>58</v>
      </c>
    </row>
    <row r="1054" spans="1:16" x14ac:dyDescent="0.3">
      <c r="A1054" t="s">
        <v>7020</v>
      </c>
      <c r="B1054">
        <v>1052</v>
      </c>
      <c r="C1054" t="s">
        <v>890</v>
      </c>
      <c r="D1054" t="s">
        <v>3587</v>
      </c>
      <c r="E1054" t="s">
        <v>5874</v>
      </c>
      <c r="F1054" t="s">
        <v>10361</v>
      </c>
      <c r="G1054" t="s">
        <v>14896</v>
      </c>
      <c r="H1054" t="s">
        <v>14897</v>
      </c>
      <c r="I1054" t="s">
        <v>7020</v>
      </c>
      <c r="J1054" t="s">
        <v>8502</v>
      </c>
      <c r="K1054" t="e">
        <v>#N/A</v>
      </c>
      <c r="L1054" t="e">
        <v>#N/A</v>
      </c>
      <c r="M1054" t="e">
        <v>#N/A</v>
      </c>
      <c r="N1054" t="e">
        <v>#N/A</v>
      </c>
      <c r="O1054" t="s">
        <v>12751</v>
      </c>
      <c r="P1054" t="s">
        <v>82</v>
      </c>
    </row>
    <row r="1055" spans="1:16" x14ac:dyDescent="0.3">
      <c r="A1055" t="s">
        <v>9150</v>
      </c>
      <c r="B1055">
        <v>1053</v>
      </c>
      <c r="C1055" t="s">
        <v>2342</v>
      </c>
      <c r="D1055" t="s">
        <v>3588</v>
      </c>
      <c r="E1055" t="s">
        <v>5875</v>
      </c>
      <c r="F1055" t="s">
        <v>10362</v>
      </c>
      <c r="G1055" t="s">
        <v>14898</v>
      </c>
      <c r="H1055" t="s">
        <v>14899</v>
      </c>
      <c r="I1055" t="s">
        <v>9150</v>
      </c>
      <c r="J1055" t="s">
        <v>9279</v>
      </c>
      <c r="K1055" t="e">
        <v>#N/A</v>
      </c>
      <c r="L1055" t="e">
        <v>#N/A</v>
      </c>
      <c r="M1055" t="e">
        <v>#N/A</v>
      </c>
      <c r="N1055" t="e">
        <v>#N/A</v>
      </c>
      <c r="O1055" t="s">
        <v>12751</v>
      </c>
      <c r="P1055" t="s">
        <v>36</v>
      </c>
    </row>
    <row r="1056" spans="1:16" x14ac:dyDescent="0.3">
      <c r="A1056" t="s">
        <v>7021</v>
      </c>
      <c r="B1056">
        <v>1054</v>
      </c>
      <c r="C1056" t="s">
        <v>1167</v>
      </c>
      <c r="D1056" t="s">
        <v>3589</v>
      </c>
      <c r="E1056" t="s">
        <v>5876</v>
      </c>
      <c r="F1056" t="s">
        <v>10363</v>
      </c>
      <c r="G1056" t="s">
        <v>14900</v>
      </c>
      <c r="H1056" t="s">
        <v>14901</v>
      </c>
      <c r="I1056" t="s">
        <v>7021</v>
      </c>
      <c r="J1056" t="s">
        <v>8503</v>
      </c>
      <c r="K1056" t="e">
        <v>#N/A</v>
      </c>
      <c r="L1056" t="e">
        <v>#N/A</v>
      </c>
      <c r="M1056" t="e">
        <v>#N/A</v>
      </c>
      <c r="N1056" t="e">
        <v>#N/A</v>
      </c>
      <c r="O1056" t="s">
        <v>12751</v>
      </c>
      <c r="P1056" t="s">
        <v>36</v>
      </c>
    </row>
    <row r="1057" spans="1:16" x14ac:dyDescent="0.3">
      <c r="A1057" t="s">
        <v>7022</v>
      </c>
      <c r="B1057">
        <v>1055</v>
      </c>
      <c r="C1057" t="s">
        <v>1154</v>
      </c>
      <c r="D1057" t="s">
        <v>3590</v>
      </c>
      <c r="E1057" t="s">
        <v>5880</v>
      </c>
      <c r="F1057" t="s">
        <v>9713</v>
      </c>
      <c r="G1057" t="s">
        <v>14902</v>
      </c>
      <c r="H1057" t="s">
        <v>14903</v>
      </c>
      <c r="I1057" t="s">
        <v>7022</v>
      </c>
      <c r="J1057" t="s">
        <v>8504</v>
      </c>
      <c r="K1057" t="s">
        <v>1155</v>
      </c>
      <c r="L1057" t="s">
        <v>1155</v>
      </c>
      <c r="M1057" t="s">
        <v>1155</v>
      </c>
      <c r="N1057" t="s">
        <v>1156</v>
      </c>
      <c r="O1057" t="s">
        <v>12732</v>
      </c>
      <c r="P1057" t="s">
        <v>128</v>
      </c>
    </row>
    <row r="1058" spans="1:16" x14ac:dyDescent="0.3">
      <c r="A1058" t="s">
        <v>9151</v>
      </c>
      <c r="B1058">
        <v>1056</v>
      </c>
      <c r="C1058" t="s">
        <v>1439</v>
      </c>
      <c r="D1058" t="s">
        <v>3591</v>
      </c>
      <c r="E1058" t="s">
        <v>5881</v>
      </c>
      <c r="F1058" t="s">
        <v>16513</v>
      </c>
      <c r="G1058" t="s">
        <v>14904</v>
      </c>
      <c r="H1058" t="s">
        <v>14905</v>
      </c>
      <c r="I1058" t="s">
        <v>9151</v>
      </c>
      <c r="J1058" t="s">
        <v>9280</v>
      </c>
      <c r="K1058" t="e">
        <v>#N/A</v>
      </c>
      <c r="L1058" t="e">
        <v>#N/A</v>
      </c>
      <c r="M1058" t="e">
        <v>#N/A</v>
      </c>
      <c r="N1058" t="e">
        <v>#N/A</v>
      </c>
      <c r="O1058" t="s">
        <v>12751</v>
      </c>
      <c r="P1058" t="s">
        <v>66</v>
      </c>
    </row>
    <row r="1059" spans="1:16" x14ac:dyDescent="0.3">
      <c r="A1059" t="s">
        <v>7023</v>
      </c>
      <c r="B1059">
        <v>1057</v>
      </c>
      <c r="C1059" t="s">
        <v>1655</v>
      </c>
      <c r="D1059" t="s">
        <v>3592</v>
      </c>
      <c r="E1059" t="s">
        <v>5882</v>
      </c>
      <c r="F1059" t="s">
        <v>9484</v>
      </c>
      <c r="G1059" t="s">
        <v>14906</v>
      </c>
      <c r="H1059" t="s">
        <v>14907</v>
      </c>
      <c r="I1059" t="s">
        <v>7023</v>
      </c>
      <c r="J1059" t="s">
        <v>8505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</row>
    <row r="1060" spans="1:16" x14ac:dyDescent="0.3">
      <c r="A1060" t="s">
        <v>7024</v>
      </c>
      <c r="B1060">
        <v>1058</v>
      </c>
      <c r="C1060" t="s">
        <v>765</v>
      </c>
      <c r="D1060" t="s">
        <v>3593</v>
      </c>
      <c r="E1060" t="s">
        <v>5883</v>
      </c>
      <c r="F1060" t="s">
        <v>10365</v>
      </c>
      <c r="G1060" t="s">
        <v>14908</v>
      </c>
      <c r="H1060" t="s">
        <v>14909</v>
      </c>
      <c r="I1060" t="s">
        <v>7024</v>
      </c>
      <c r="J1060" t="s">
        <v>8506</v>
      </c>
      <c r="K1060" t="s">
        <v>105</v>
      </c>
      <c r="L1060" t="s">
        <v>105</v>
      </c>
      <c r="M1060" t="s">
        <v>105</v>
      </c>
      <c r="N1060" t="s">
        <v>106</v>
      </c>
      <c r="O1060" t="s">
        <v>12751</v>
      </c>
      <c r="P1060" t="s">
        <v>36</v>
      </c>
    </row>
    <row r="1061" spans="1:16" x14ac:dyDescent="0.3">
      <c r="A1061" t="s">
        <v>9152</v>
      </c>
      <c r="B1061">
        <v>1059</v>
      </c>
      <c r="C1061" t="s">
        <v>929</v>
      </c>
      <c r="D1061" t="s">
        <v>3594</v>
      </c>
      <c r="E1061" t="s">
        <v>5884</v>
      </c>
      <c r="F1061" t="s">
        <v>10366</v>
      </c>
      <c r="G1061" t="s">
        <v>14910</v>
      </c>
      <c r="H1061" t="s">
        <v>14911</v>
      </c>
      <c r="I1061" t="s">
        <v>9152</v>
      </c>
      <c r="J1061" t="s">
        <v>9281</v>
      </c>
      <c r="K1061" t="s">
        <v>105</v>
      </c>
      <c r="L1061" t="s">
        <v>105</v>
      </c>
      <c r="M1061" t="s">
        <v>105</v>
      </c>
      <c r="N1061" t="s">
        <v>106</v>
      </c>
      <c r="O1061" t="s">
        <v>12751</v>
      </c>
      <c r="P1061" t="e">
        <v>#N/A</v>
      </c>
    </row>
    <row r="1062" spans="1:16" x14ac:dyDescent="0.3">
      <c r="A1062" t="s">
        <v>7025</v>
      </c>
      <c r="B1062">
        <v>1060</v>
      </c>
      <c r="C1062" t="s">
        <v>1928</v>
      </c>
      <c r="D1062" t="s">
        <v>3595</v>
      </c>
      <c r="E1062" t="s">
        <v>5885</v>
      </c>
      <c r="F1062" t="s">
        <v>10368</v>
      </c>
      <c r="G1062" t="s">
        <v>14912</v>
      </c>
      <c r="H1062" t="s">
        <v>14913</v>
      </c>
      <c r="I1062" t="s">
        <v>7025</v>
      </c>
      <c r="J1062" t="s">
        <v>8507</v>
      </c>
      <c r="K1062" t="s">
        <v>105</v>
      </c>
      <c r="L1062" t="s">
        <v>105</v>
      </c>
      <c r="M1062" t="s">
        <v>105</v>
      </c>
      <c r="N1062" t="s">
        <v>106</v>
      </c>
      <c r="O1062" t="s">
        <v>12751</v>
      </c>
      <c r="P1062" t="s">
        <v>47</v>
      </c>
    </row>
    <row r="1063" spans="1:16" x14ac:dyDescent="0.3">
      <c r="A1063" t="s">
        <v>7026</v>
      </c>
      <c r="B1063">
        <v>1061</v>
      </c>
      <c r="C1063" t="s">
        <v>1524</v>
      </c>
      <c r="D1063" t="s">
        <v>3596</v>
      </c>
      <c r="E1063" t="s">
        <v>5886</v>
      </c>
      <c r="F1063" t="s">
        <v>9702</v>
      </c>
      <c r="G1063" t="s">
        <v>14914</v>
      </c>
      <c r="H1063" t="s">
        <v>14915</v>
      </c>
      <c r="I1063" t="s">
        <v>7026</v>
      </c>
      <c r="J1063" t="s">
        <v>8508</v>
      </c>
      <c r="K1063" t="s">
        <v>105</v>
      </c>
      <c r="L1063" t="s">
        <v>105</v>
      </c>
      <c r="M1063" t="s">
        <v>105</v>
      </c>
      <c r="N1063" t="s">
        <v>106</v>
      </c>
      <c r="O1063" t="s">
        <v>12751</v>
      </c>
      <c r="P1063" t="s">
        <v>47</v>
      </c>
    </row>
    <row r="1064" spans="1:16" x14ac:dyDescent="0.3">
      <c r="A1064" t="s">
        <v>7027</v>
      </c>
      <c r="B1064">
        <v>1062</v>
      </c>
      <c r="C1064" t="s">
        <v>552</v>
      </c>
      <c r="D1064" t="s">
        <v>3597</v>
      </c>
      <c r="E1064" t="s">
        <v>5887</v>
      </c>
      <c r="F1064" t="s">
        <v>9701</v>
      </c>
      <c r="G1064" t="s">
        <v>14916</v>
      </c>
      <c r="H1064" t="s">
        <v>14917</v>
      </c>
      <c r="I1064" t="s">
        <v>7027</v>
      </c>
      <c r="J1064" t="s">
        <v>8509</v>
      </c>
      <c r="K1064" t="s">
        <v>105</v>
      </c>
      <c r="L1064" t="s">
        <v>105</v>
      </c>
      <c r="M1064" t="s">
        <v>105</v>
      </c>
      <c r="N1064" t="s">
        <v>106</v>
      </c>
      <c r="O1064" t="s">
        <v>12751</v>
      </c>
      <c r="P1064" t="s">
        <v>47</v>
      </c>
    </row>
    <row r="1065" spans="1:16" x14ac:dyDescent="0.3">
      <c r="A1065" t="s">
        <v>7028</v>
      </c>
      <c r="B1065">
        <v>1063</v>
      </c>
      <c r="C1065" t="s">
        <v>366</v>
      </c>
      <c r="D1065" t="s">
        <v>3598</v>
      </c>
      <c r="E1065" t="s">
        <v>5888</v>
      </c>
      <c r="F1065" t="s">
        <v>9923</v>
      </c>
      <c r="G1065" t="s">
        <v>14918</v>
      </c>
      <c r="H1065" t="s">
        <v>14919</v>
      </c>
      <c r="I1065" t="s">
        <v>7028</v>
      </c>
      <c r="J1065" t="s">
        <v>8510</v>
      </c>
      <c r="K1065" t="s">
        <v>105</v>
      </c>
      <c r="L1065" t="s">
        <v>105</v>
      </c>
      <c r="M1065" t="s">
        <v>105</v>
      </c>
      <c r="N1065" t="s">
        <v>106</v>
      </c>
      <c r="O1065" t="s">
        <v>12751</v>
      </c>
      <c r="P1065" t="s">
        <v>47</v>
      </c>
    </row>
    <row r="1066" spans="1:16" x14ac:dyDescent="0.3">
      <c r="A1066" t="s">
        <v>7029</v>
      </c>
      <c r="B1066">
        <v>1064</v>
      </c>
      <c r="C1066" t="s">
        <v>449</v>
      </c>
      <c r="D1066" t="s">
        <v>3599</v>
      </c>
      <c r="E1066" t="s">
        <v>5889</v>
      </c>
      <c r="F1066" t="s">
        <v>9492</v>
      </c>
      <c r="G1066" t="s">
        <v>14920</v>
      </c>
      <c r="H1066" t="s">
        <v>14921</v>
      </c>
      <c r="I1066" t="s">
        <v>7029</v>
      </c>
      <c r="J1066" t="s">
        <v>8511</v>
      </c>
      <c r="K1066" t="s">
        <v>105</v>
      </c>
      <c r="L1066" t="s">
        <v>105</v>
      </c>
      <c r="M1066" t="s">
        <v>105</v>
      </c>
      <c r="N1066" t="s">
        <v>106</v>
      </c>
      <c r="O1066" t="s">
        <v>12751</v>
      </c>
      <c r="P1066" t="s">
        <v>36</v>
      </c>
    </row>
    <row r="1067" spans="1:16" x14ac:dyDescent="0.3">
      <c r="A1067" t="s">
        <v>7030</v>
      </c>
      <c r="B1067">
        <v>1065</v>
      </c>
      <c r="C1067" t="s">
        <v>181</v>
      </c>
      <c r="D1067" t="s">
        <v>3600</v>
      </c>
      <c r="E1067" t="s">
        <v>5890</v>
      </c>
      <c r="F1067" t="s">
        <v>16514</v>
      </c>
      <c r="G1067" t="s">
        <v>14922</v>
      </c>
      <c r="H1067" t="s">
        <v>14923</v>
      </c>
      <c r="I1067" t="s">
        <v>7030</v>
      </c>
      <c r="J1067" t="s">
        <v>8512</v>
      </c>
      <c r="K1067" t="s">
        <v>105</v>
      </c>
      <c r="L1067" t="s">
        <v>105</v>
      </c>
      <c r="M1067" t="s">
        <v>105</v>
      </c>
      <c r="N1067" t="s">
        <v>106</v>
      </c>
      <c r="O1067" t="s">
        <v>12751</v>
      </c>
      <c r="P1067" t="e">
        <v>#N/A</v>
      </c>
    </row>
    <row r="1068" spans="1:16" x14ac:dyDescent="0.3">
      <c r="A1068" t="s">
        <v>7031</v>
      </c>
      <c r="B1068">
        <v>1066</v>
      </c>
      <c r="C1068" t="s">
        <v>982</v>
      </c>
      <c r="D1068" t="s">
        <v>3601</v>
      </c>
      <c r="E1068" t="s">
        <v>5891</v>
      </c>
      <c r="F1068" t="s">
        <v>11073</v>
      </c>
      <c r="G1068" t="s">
        <v>14924</v>
      </c>
      <c r="H1068" t="s">
        <v>14925</v>
      </c>
      <c r="I1068" t="s">
        <v>7031</v>
      </c>
      <c r="J1068" t="s">
        <v>8513</v>
      </c>
      <c r="K1068" t="s">
        <v>105</v>
      </c>
      <c r="L1068" t="s">
        <v>105</v>
      </c>
      <c r="M1068" t="s">
        <v>105</v>
      </c>
      <c r="N1068" t="s">
        <v>106</v>
      </c>
      <c r="O1068" t="s">
        <v>12751</v>
      </c>
      <c r="P1068" t="s">
        <v>78</v>
      </c>
    </row>
    <row r="1069" spans="1:16" x14ac:dyDescent="0.3">
      <c r="A1069" t="s">
        <v>7032</v>
      </c>
      <c r="B1069">
        <v>1067</v>
      </c>
      <c r="C1069" t="s">
        <v>1234</v>
      </c>
      <c r="D1069" t="s">
        <v>3602</v>
      </c>
      <c r="E1069" t="s">
        <v>5892</v>
      </c>
      <c r="F1069" t="s">
        <v>14926</v>
      </c>
      <c r="G1069" t="s">
        <v>14927</v>
      </c>
      <c r="H1069" t="s">
        <v>14928</v>
      </c>
      <c r="I1069" t="s">
        <v>7032</v>
      </c>
      <c r="J1069" t="s">
        <v>8514</v>
      </c>
      <c r="K1069" t="s">
        <v>105</v>
      </c>
      <c r="L1069" t="s">
        <v>105</v>
      </c>
      <c r="M1069" t="s">
        <v>105</v>
      </c>
      <c r="N1069" t="s">
        <v>106</v>
      </c>
      <c r="O1069" t="s">
        <v>12751</v>
      </c>
      <c r="P1069" t="s">
        <v>78</v>
      </c>
    </row>
    <row r="1070" spans="1:16" x14ac:dyDescent="0.3">
      <c r="A1070" t="s">
        <v>7033</v>
      </c>
      <c r="B1070">
        <v>1068</v>
      </c>
      <c r="C1070" t="s">
        <v>900</v>
      </c>
      <c r="D1070" t="s">
        <v>3603</v>
      </c>
      <c r="E1070" t="s">
        <v>5893</v>
      </c>
      <c r="F1070" t="s">
        <v>10369</v>
      </c>
      <c r="G1070" t="s">
        <v>14929</v>
      </c>
      <c r="H1070" t="s">
        <v>14930</v>
      </c>
      <c r="I1070" t="s">
        <v>7033</v>
      </c>
      <c r="J1070" t="s">
        <v>8515</v>
      </c>
      <c r="K1070" t="s">
        <v>105</v>
      </c>
      <c r="L1070" t="s">
        <v>105</v>
      </c>
      <c r="M1070" t="s">
        <v>105</v>
      </c>
      <c r="N1070" t="s">
        <v>106</v>
      </c>
      <c r="O1070" t="s">
        <v>12751</v>
      </c>
      <c r="P1070" t="e">
        <v>#N/A</v>
      </c>
    </row>
    <row r="1071" spans="1:16" x14ac:dyDescent="0.3">
      <c r="A1071" t="s">
        <v>7034</v>
      </c>
      <c r="B1071">
        <v>1069</v>
      </c>
      <c r="C1071" t="s">
        <v>659</v>
      </c>
      <c r="D1071" t="s">
        <v>3604</v>
      </c>
      <c r="E1071" t="s">
        <v>5894</v>
      </c>
      <c r="F1071" t="s">
        <v>10370</v>
      </c>
      <c r="G1071" t="s">
        <v>14931</v>
      </c>
      <c r="H1071" t="s">
        <v>14932</v>
      </c>
      <c r="I1071" t="s">
        <v>7034</v>
      </c>
      <c r="J1071" t="s">
        <v>8516</v>
      </c>
      <c r="K1071" t="s">
        <v>105</v>
      </c>
      <c r="L1071" t="s">
        <v>105</v>
      </c>
      <c r="M1071" t="s">
        <v>105</v>
      </c>
      <c r="N1071" t="s">
        <v>106</v>
      </c>
      <c r="O1071" t="s">
        <v>12751</v>
      </c>
      <c r="P1071" t="s">
        <v>47</v>
      </c>
    </row>
    <row r="1072" spans="1:16" x14ac:dyDescent="0.3">
      <c r="A1072" t="s">
        <v>7035</v>
      </c>
      <c r="B1072">
        <v>1070</v>
      </c>
      <c r="C1072" t="s">
        <v>197</v>
      </c>
      <c r="D1072" t="s">
        <v>3605</v>
      </c>
      <c r="E1072" t="s">
        <v>5895</v>
      </c>
      <c r="F1072" t="s">
        <v>16515</v>
      </c>
      <c r="G1072" t="s">
        <v>14933</v>
      </c>
      <c r="H1072" t="s">
        <v>14934</v>
      </c>
      <c r="I1072" t="s">
        <v>7035</v>
      </c>
      <c r="J1072" t="s">
        <v>8517</v>
      </c>
      <c r="K1072" t="s">
        <v>105</v>
      </c>
      <c r="L1072" t="s">
        <v>105</v>
      </c>
      <c r="M1072" t="s">
        <v>105</v>
      </c>
      <c r="N1072" t="s">
        <v>106</v>
      </c>
      <c r="O1072" t="s">
        <v>12751</v>
      </c>
      <c r="P1072" t="s">
        <v>78</v>
      </c>
    </row>
    <row r="1073" spans="1:16" x14ac:dyDescent="0.3">
      <c r="A1073" t="s">
        <v>7036</v>
      </c>
      <c r="B1073">
        <v>1071</v>
      </c>
      <c r="C1073" t="s">
        <v>104</v>
      </c>
      <c r="D1073" t="s">
        <v>3606</v>
      </c>
      <c r="E1073" t="s">
        <v>5896</v>
      </c>
      <c r="F1073" t="s">
        <v>16516</v>
      </c>
      <c r="G1073" t="s">
        <v>14935</v>
      </c>
      <c r="H1073" t="s">
        <v>14936</v>
      </c>
      <c r="I1073" t="s">
        <v>7036</v>
      </c>
      <c r="J1073" t="s">
        <v>8518</v>
      </c>
      <c r="K1073" t="s">
        <v>105</v>
      </c>
      <c r="L1073" t="s">
        <v>105</v>
      </c>
      <c r="M1073" t="s">
        <v>105</v>
      </c>
      <c r="N1073" t="s">
        <v>106</v>
      </c>
      <c r="O1073" t="s">
        <v>12751</v>
      </c>
      <c r="P1073" t="s">
        <v>36</v>
      </c>
    </row>
    <row r="1074" spans="1:16" x14ac:dyDescent="0.3">
      <c r="A1074" t="s">
        <v>7037</v>
      </c>
      <c r="B1074">
        <v>1072</v>
      </c>
      <c r="C1074" t="s">
        <v>150</v>
      </c>
      <c r="D1074" t="s">
        <v>3607</v>
      </c>
      <c r="E1074" t="s">
        <v>5897</v>
      </c>
      <c r="F1074" t="s">
        <v>10371</v>
      </c>
      <c r="G1074" t="s">
        <v>14937</v>
      </c>
      <c r="H1074" t="s">
        <v>14938</v>
      </c>
      <c r="I1074" t="s">
        <v>7037</v>
      </c>
      <c r="J1074" t="s">
        <v>8519</v>
      </c>
      <c r="K1074" t="s">
        <v>105</v>
      </c>
      <c r="L1074" t="s">
        <v>105</v>
      </c>
      <c r="M1074" t="s">
        <v>105</v>
      </c>
      <c r="N1074" t="s">
        <v>106</v>
      </c>
      <c r="O1074" t="s">
        <v>12751</v>
      </c>
      <c r="P1074" t="s">
        <v>78</v>
      </c>
    </row>
    <row r="1075" spans="1:16" x14ac:dyDescent="0.3">
      <c r="A1075" t="s">
        <v>7038</v>
      </c>
      <c r="B1075">
        <v>1073</v>
      </c>
      <c r="C1075" t="s">
        <v>149</v>
      </c>
      <c r="D1075" t="s">
        <v>3608</v>
      </c>
      <c r="E1075" t="s">
        <v>5898</v>
      </c>
      <c r="F1075" t="s">
        <v>9484</v>
      </c>
      <c r="G1075" t="s">
        <v>14939</v>
      </c>
      <c r="H1075" t="s">
        <v>14940</v>
      </c>
      <c r="I1075" t="s">
        <v>7038</v>
      </c>
      <c r="J1075" t="s">
        <v>8520</v>
      </c>
      <c r="K1075" t="s">
        <v>105</v>
      </c>
      <c r="L1075" t="s">
        <v>105</v>
      </c>
      <c r="M1075" t="s">
        <v>105</v>
      </c>
      <c r="N1075" t="s">
        <v>106</v>
      </c>
      <c r="O1075" t="s">
        <v>12751</v>
      </c>
      <c r="P1075" t="s">
        <v>78</v>
      </c>
    </row>
    <row r="1076" spans="1:16" x14ac:dyDescent="0.3">
      <c r="A1076" t="s">
        <v>9153</v>
      </c>
      <c r="B1076">
        <v>1074</v>
      </c>
      <c r="C1076" t="s">
        <v>290</v>
      </c>
      <c r="D1076" t="s">
        <v>3609</v>
      </c>
      <c r="E1076" t="s">
        <v>5899</v>
      </c>
      <c r="F1076" t="s">
        <v>10372</v>
      </c>
      <c r="G1076" t="s">
        <v>14941</v>
      </c>
      <c r="H1076" t="s">
        <v>14942</v>
      </c>
      <c r="I1076" t="s">
        <v>9153</v>
      </c>
      <c r="J1076" t="s">
        <v>9282</v>
      </c>
      <c r="K1076" t="s">
        <v>105</v>
      </c>
      <c r="L1076" t="s">
        <v>105</v>
      </c>
      <c r="M1076" t="s">
        <v>105</v>
      </c>
      <c r="N1076" t="s">
        <v>106</v>
      </c>
      <c r="O1076" t="s">
        <v>12751</v>
      </c>
      <c r="P1076" t="s">
        <v>78</v>
      </c>
    </row>
    <row r="1077" spans="1:16" x14ac:dyDescent="0.3">
      <c r="A1077" t="s">
        <v>7039</v>
      </c>
      <c r="B1077">
        <v>1075</v>
      </c>
      <c r="C1077" t="s">
        <v>295</v>
      </c>
      <c r="D1077" t="s">
        <v>3610</v>
      </c>
      <c r="E1077" t="s">
        <v>5900</v>
      </c>
      <c r="F1077" t="s">
        <v>10373</v>
      </c>
      <c r="G1077" t="s">
        <v>14943</v>
      </c>
      <c r="H1077" t="s">
        <v>14944</v>
      </c>
      <c r="I1077" t="s">
        <v>7039</v>
      </c>
      <c r="J1077" t="s">
        <v>8521</v>
      </c>
      <c r="K1077" t="s">
        <v>296</v>
      </c>
      <c r="L1077" t="s">
        <v>296</v>
      </c>
      <c r="M1077" t="s">
        <v>296</v>
      </c>
      <c r="N1077" t="s">
        <v>297</v>
      </c>
      <c r="O1077" t="s">
        <v>12751</v>
      </c>
      <c r="P1077" t="s">
        <v>36</v>
      </c>
    </row>
    <row r="1078" spans="1:16" x14ac:dyDescent="0.3">
      <c r="A1078" t="s">
        <v>7040</v>
      </c>
      <c r="B1078">
        <v>1076</v>
      </c>
      <c r="C1078" t="s">
        <v>294</v>
      </c>
      <c r="D1078" t="s">
        <v>3611</v>
      </c>
      <c r="E1078" t="s">
        <v>5901</v>
      </c>
      <c r="F1078" t="s">
        <v>10030</v>
      </c>
      <c r="G1078" t="s">
        <v>14945</v>
      </c>
      <c r="H1078" t="s">
        <v>14946</v>
      </c>
      <c r="I1078" t="s">
        <v>7040</v>
      </c>
      <c r="J1078" t="s">
        <v>8522</v>
      </c>
      <c r="K1078" t="e">
        <v>#N/A</v>
      </c>
      <c r="L1078" t="e">
        <v>#N/A</v>
      </c>
      <c r="M1078" t="e">
        <v>#N/A</v>
      </c>
      <c r="N1078" t="e">
        <v>#N/A</v>
      </c>
      <c r="O1078" t="s">
        <v>12751</v>
      </c>
      <c r="P1078" t="s">
        <v>36</v>
      </c>
    </row>
    <row r="1079" spans="1:16" x14ac:dyDescent="0.3">
      <c r="A1079" t="s">
        <v>7041</v>
      </c>
      <c r="B1079">
        <v>1077</v>
      </c>
      <c r="C1079" t="s">
        <v>1735</v>
      </c>
      <c r="D1079" t="s">
        <v>3612</v>
      </c>
      <c r="E1079" t="s">
        <v>5902</v>
      </c>
      <c r="F1079" t="s">
        <v>10374</v>
      </c>
      <c r="G1079" t="s">
        <v>14947</v>
      </c>
      <c r="H1079" t="s">
        <v>14948</v>
      </c>
      <c r="I1079" t="s">
        <v>7041</v>
      </c>
      <c r="J1079" t="s">
        <v>8523</v>
      </c>
      <c r="K1079" t="s">
        <v>1736</v>
      </c>
      <c r="L1079" t="s">
        <v>1736</v>
      </c>
      <c r="M1079" t="s">
        <v>1736</v>
      </c>
      <c r="N1079" t="s">
        <v>209</v>
      </c>
      <c r="O1079" t="s">
        <v>12732</v>
      </c>
      <c r="P1079" t="s">
        <v>128</v>
      </c>
    </row>
    <row r="1080" spans="1:16" x14ac:dyDescent="0.3">
      <c r="A1080" t="s">
        <v>7042</v>
      </c>
      <c r="B1080">
        <v>1078</v>
      </c>
      <c r="C1080" t="s">
        <v>1664</v>
      </c>
      <c r="D1080" t="s">
        <v>3613</v>
      </c>
      <c r="E1080" t="s">
        <v>5903</v>
      </c>
      <c r="F1080" t="s">
        <v>16517</v>
      </c>
      <c r="G1080" t="s">
        <v>14949</v>
      </c>
      <c r="H1080" t="s">
        <v>14950</v>
      </c>
      <c r="I1080" t="s">
        <v>7042</v>
      </c>
      <c r="J1080" t="s">
        <v>8524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</row>
    <row r="1081" spans="1:16" x14ac:dyDescent="0.3">
      <c r="A1081" t="s">
        <v>7043</v>
      </c>
      <c r="B1081">
        <v>1079</v>
      </c>
      <c r="C1081" t="s">
        <v>930</v>
      </c>
      <c r="D1081" t="s">
        <v>3614</v>
      </c>
      <c r="E1081" t="s">
        <v>5904</v>
      </c>
      <c r="F1081" t="s">
        <v>10375</v>
      </c>
      <c r="G1081" t="s">
        <v>14951</v>
      </c>
      <c r="H1081" t="s">
        <v>14952</v>
      </c>
      <c r="I1081" t="s">
        <v>7043</v>
      </c>
      <c r="J1081" t="s">
        <v>8525</v>
      </c>
      <c r="K1081" t="s">
        <v>10377</v>
      </c>
      <c r="L1081" t="s">
        <v>10377</v>
      </c>
      <c r="M1081" t="s">
        <v>10377</v>
      </c>
      <c r="N1081" t="s">
        <v>133</v>
      </c>
      <c r="O1081" t="s">
        <v>12751</v>
      </c>
      <c r="P1081" t="s">
        <v>173</v>
      </c>
    </row>
    <row r="1082" spans="1:16" x14ac:dyDescent="0.3">
      <c r="A1082" t="s">
        <v>7044</v>
      </c>
      <c r="B1082">
        <v>1080</v>
      </c>
      <c r="C1082" t="s">
        <v>1054</v>
      </c>
      <c r="D1082" t="s">
        <v>3615</v>
      </c>
      <c r="E1082" t="s">
        <v>5905</v>
      </c>
      <c r="F1082" t="s">
        <v>10378</v>
      </c>
      <c r="G1082" t="s">
        <v>14953</v>
      </c>
      <c r="H1082" t="s">
        <v>14954</v>
      </c>
      <c r="I1082" t="s">
        <v>7044</v>
      </c>
      <c r="J1082" t="s">
        <v>8526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</row>
    <row r="1083" spans="1:16" x14ac:dyDescent="0.3">
      <c r="A1083" t="s">
        <v>7045</v>
      </c>
      <c r="B1083">
        <v>1081</v>
      </c>
      <c r="C1083" t="s">
        <v>1877</v>
      </c>
      <c r="D1083" t="s">
        <v>3616</v>
      </c>
      <c r="E1083" t="s">
        <v>5906</v>
      </c>
      <c r="F1083" t="s">
        <v>9704</v>
      </c>
      <c r="G1083" t="s">
        <v>14955</v>
      </c>
      <c r="H1083" t="s">
        <v>14956</v>
      </c>
      <c r="I1083" t="s">
        <v>7045</v>
      </c>
      <c r="J1083" t="s">
        <v>8527</v>
      </c>
      <c r="K1083" t="s">
        <v>1878</v>
      </c>
      <c r="L1083" t="s">
        <v>1878</v>
      </c>
      <c r="M1083" t="s">
        <v>1878</v>
      </c>
      <c r="N1083" t="s">
        <v>73</v>
      </c>
      <c r="O1083" t="s">
        <v>12732</v>
      </c>
      <c r="P1083" t="s">
        <v>47</v>
      </c>
    </row>
    <row r="1084" spans="1:16" x14ac:dyDescent="0.3">
      <c r="A1084" t="s">
        <v>7046</v>
      </c>
      <c r="B1084">
        <v>1082</v>
      </c>
      <c r="C1084" t="s">
        <v>966</v>
      </c>
      <c r="D1084" t="s">
        <v>3617</v>
      </c>
      <c r="E1084" t="s">
        <v>5907</v>
      </c>
      <c r="F1084" t="s">
        <v>9558</v>
      </c>
      <c r="G1084" t="s">
        <v>14957</v>
      </c>
      <c r="H1084" t="s">
        <v>14958</v>
      </c>
      <c r="I1084" t="s">
        <v>7046</v>
      </c>
      <c r="J1084" t="s">
        <v>8528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</row>
    <row r="1085" spans="1:16" x14ac:dyDescent="0.3">
      <c r="A1085" t="s">
        <v>14959</v>
      </c>
      <c r="B1085">
        <v>1083</v>
      </c>
      <c r="C1085" t="s">
        <v>435</v>
      </c>
      <c r="D1085" t="s">
        <v>3618</v>
      </c>
      <c r="E1085" t="s">
        <v>5908</v>
      </c>
      <c r="F1085" t="s">
        <v>9692</v>
      </c>
      <c r="G1085" t="s">
        <v>14960</v>
      </c>
      <c r="H1085" t="s">
        <v>14961</v>
      </c>
      <c r="I1085" t="s">
        <v>14959</v>
      </c>
      <c r="J1085" t="s">
        <v>16410</v>
      </c>
      <c r="K1085" t="e">
        <v>#N/A</v>
      </c>
      <c r="L1085" t="e">
        <v>#N/A</v>
      </c>
      <c r="M1085" t="e">
        <v>#N/A</v>
      </c>
      <c r="N1085" t="e">
        <v>#N/A</v>
      </c>
      <c r="O1085" t="s">
        <v>12751</v>
      </c>
      <c r="P1085" t="s">
        <v>60</v>
      </c>
    </row>
    <row r="1086" spans="1:16" x14ac:dyDescent="0.3">
      <c r="A1086" t="s">
        <v>14962</v>
      </c>
      <c r="B1086">
        <v>1084</v>
      </c>
      <c r="C1086" t="s">
        <v>276</v>
      </c>
      <c r="D1086" t="s">
        <v>3619</v>
      </c>
      <c r="E1086" t="s">
        <v>5909</v>
      </c>
      <c r="F1086" t="s">
        <v>12465</v>
      </c>
      <c r="G1086" t="s">
        <v>14963</v>
      </c>
      <c r="H1086" t="s">
        <v>14964</v>
      </c>
      <c r="I1086" t="s">
        <v>14962</v>
      </c>
      <c r="J1086" t="s">
        <v>16411</v>
      </c>
      <c r="K1086" t="e">
        <v>#N/A</v>
      </c>
      <c r="L1086" t="e">
        <v>#N/A</v>
      </c>
      <c r="M1086" t="e">
        <v>#N/A</v>
      </c>
      <c r="N1086" t="e">
        <v>#N/A</v>
      </c>
      <c r="O1086" t="s">
        <v>12751</v>
      </c>
      <c r="P1086" t="s">
        <v>36</v>
      </c>
    </row>
    <row r="1087" spans="1:16" x14ac:dyDescent="0.3">
      <c r="A1087" t="s">
        <v>7047</v>
      </c>
      <c r="B1087">
        <v>1085</v>
      </c>
      <c r="C1087" t="s">
        <v>1572</v>
      </c>
      <c r="D1087" t="s">
        <v>3620</v>
      </c>
      <c r="E1087" t="s">
        <v>5910</v>
      </c>
      <c r="F1087" t="s">
        <v>10380</v>
      </c>
      <c r="G1087" t="s">
        <v>14965</v>
      </c>
      <c r="H1087" t="s">
        <v>14966</v>
      </c>
      <c r="I1087" t="s">
        <v>7047</v>
      </c>
      <c r="J1087" t="s">
        <v>8529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</row>
    <row r="1088" spans="1:16" x14ac:dyDescent="0.3">
      <c r="A1088" t="s">
        <v>7048</v>
      </c>
      <c r="B1088">
        <v>1086</v>
      </c>
      <c r="C1088" t="s">
        <v>1960</v>
      </c>
      <c r="D1088" t="s">
        <v>3621</v>
      </c>
      <c r="E1088" t="s">
        <v>5911</v>
      </c>
      <c r="F1088" t="s">
        <v>10382</v>
      </c>
      <c r="G1088" t="s">
        <v>14967</v>
      </c>
      <c r="H1088" t="s">
        <v>14968</v>
      </c>
      <c r="I1088" t="s">
        <v>7048</v>
      </c>
      <c r="J1088" t="s">
        <v>8530</v>
      </c>
      <c r="K1088" t="s">
        <v>1945</v>
      </c>
      <c r="L1088" t="s">
        <v>1945</v>
      </c>
      <c r="M1088" t="s">
        <v>1945</v>
      </c>
      <c r="N1088" t="s">
        <v>288</v>
      </c>
      <c r="O1088" t="s">
        <v>12751</v>
      </c>
      <c r="P1088" t="s">
        <v>78</v>
      </c>
    </row>
    <row r="1089" spans="1:16" x14ac:dyDescent="0.3">
      <c r="A1089" t="s">
        <v>7049</v>
      </c>
      <c r="B1089">
        <v>1087</v>
      </c>
      <c r="C1089" t="s">
        <v>1944</v>
      </c>
      <c r="D1089" t="s">
        <v>3623</v>
      </c>
      <c r="E1089" t="s">
        <v>5913</v>
      </c>
      <c r="F1089" t="s">
        <v>10383</v>
      </c>
      <c r="G1089" t="s">
        <v>14969</v>
      </c>
      <c r="H1089" t="s">
        <v>14970</v>
      </c>
      <c r="I1089" t="s">
        <v>7049</v>
      </c>
      <c r="J1089" t="s">
        <v>8531</v>
      </c>
      <c r="K1089" t="s">
        <v>1945</v>
      </c>
      <c r="L1089" t="s">
        <v>1945</v>
      </c>
      <c r="M1089" t="s">
        <v>1945</v>
      </c>
      <c r="N1089" t="s">
        <v>288</v>
      </c>
      <c r="O1089" t="s">
        <v>12751</v>
      </c>
      <c r="P1089" t="s">
        <v>78</v>
      </c>
    </row>
    <row r="1090" spans="1:16" x14ac:dyDescent="0.3">
      <c r="A1090" t="s">
        <v>7050</v>
      </c>
      <c r="B1090">
        <v>1088</v>
      </c>
      <c r="C1090" t="s">
        <v>335</v>
      </c>
      <c r="D1090" t="s">
        <v>3624</v>
      </c>
      <c r="E1090" t="s">
        <v>5915</v>
      </c>
      <c r="F1090" t="s">
        <v>10238</v>
      </c>
      <c r="G1090" t="s">
        <v>14971</v>
      </c>
      <c r="H1090" t="s">
        <v>14972</v>
      </c>
      <c r="I1090" t="s">
        <v>7050</v>
      </c>
      <c r="J1090" t="s">
        <v>8532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</row>
    <row r="1091" spans="1:16" x14ac:dyDescent="0.3">
      <c r="A1091" t="s">
        <v>7051</v>
      </c>
      <c r="B1091">
        <v>1089</v>
      </c>
      <c r="C1091" t="s">
        <v>251</v>
      </c>
      <c r="D1091" t="s">
        <v>3625</v>
      </c>
      <c r="E1091" t="s">
        <v>5916</v>
      </c>
      <c r="F1091" t="s">
        <v>10385</v>
      </c>
      <c r="G1091" t="s">
        <v>14973</v>
      </c>
      <c r="H1091" t="s">
        <v>14974</v>
      </c>
      <c r="I1091" t="s">
        <v>7051</v>
      </c>
      <c r="J1091" t="s">
        <v>8533</v>
      </c>
      <c r="K1091" t="e">
        <v>#N/A</v>
      </c>
      <c r="L1091" t="e">
        <v>#N/A</v>
      </c>
      <c r="M1091" t="e">
        <v>#N/A</v>
      </c>
      <c r="N1091" t="e">
        <v>#N/A</v>
      </c>
      <c r="O1091" t="s">
        <v>12751</v>
      </c>
      <c r="P1091" t="s">
        <v>96</v>
      </c>
    </row>
    <row r="1092" spans="1:16" x14ac:dyDescent="0.3">
      <c r="A1092" t="s">
        <v>7052</v>
      </c>
      <c r="B1092">
        <v>1090</v>
      </c>
      <c r="C1092" t="s">
        <v>260</v>
      </c>
      <c r="D1092" t="s">
        <v>3626</v>
      </c>
      <c r="E1092" t="s">
        <v>5917</v>
      </c>
      <c r="F1092" t="s">
        <v>9484</v>
      </c>
      <c r="G1092" t="s">
        <v>14975</v>
      </c>
      <c r="H1092" t="s">
        <v>14976</v>
      </c>
      <c r="I1092" t="s">
        <v>7052</v>
      </c>
      <c r="J1092" t="s">
        <v>8534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</row>
    <row r="1093" spans="1:16" x14ac:dyDescent="0.3">
      <c r="A1093" t="s">
        <v>7053</v>
      </c>
      <c r="B1093">
        <v>1091</v>
      </c>
      <c r="C1093" t="s">
        <v>389</v>
      </c>
      <c r="D1093" t="s">
        <v>3627</v>
      </c>
      <c r="E1093" t="s">
        <v>5918</v>
      </c>
      <c r="F1093" t="s">
        <v>10387</v>
      </c>
      <c r="G1093" t="s">
        <v>14977</v>
      </c>
      <c r="H1093" t="s">
        <v>14978</v>
      </c>
      <c r="I1093" t="s">
        <v>7053</v>
      </c>
      <c r="J1093" t="s">
        <v>8535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</row>
    <row r="1094" spans="1:16" x14ac:dyDescent="0.3">
      <c r="A1094" t="s">
        <v>7054</v>
      </c>
      <c r="B1094">
        <v>1092</v>
      </c>
      <c r="C1094" t="s">
        <v>2184</v>
      </c>
      <c r="D1094" t="s">
        <v>3628</v>
      </c>
      <c r="E1094" t="s">
        <v>5919</v>
      </c>
      <c r="F1094" t="s">
        <v>9485</v>
      </c>
      <c r="G1094" t="s">
        <v>14979</v>
      </c>
      <c r="H1094" t="s">
        <v>14980</v>
      </c>
      <c r="I1094" t="s">
        <v>7054</v>
      </c>
      <c r="J1094" t="s">
        <v>8536</v>
      </c>
      <c r="K1094" t="s">
        <v>2185</v>
      </c>
      <c r="L1094" t="s">
        <v>2185</v>
      </c>
      <c r="M1094" t="s">
        <v>2185</v>
      </c>
      <c r="N1094" t="s">
        <v>1131</v>
      </c>
      <c r="O1094" t="e">
        <v>#N/A</v>
      </c>
      <c r="P1094" t="e">
        <v>#N/A</v>
      </c>
    </row>
    <row r="1095" spans="1:16" x14ac:dyDescent="0.3">
      <c r="A1095" t="s">
        <v>7055</v>
      </c>
      <c r="B1095">
        <v>1093</v>
      </c>
      <c r="C1095" t="s">
        <v>1687</v>
      </c>
      <c r="D1095" t="s">
        <v>3629</v>
      </c>
      <c r="E1095" t="s">
        <v>5920</v>
      </c>
      <c r="F1095" t="s">
        <v>10389</v>
      </c>
      <c r="G1095" t="s">
        <v>14981</v>
      </c>
      <c r="H1095" t="s">
        <v>14982</v>
      </c>
      <c r="I1095" t="s">
        <v>7055</v>
      </c>
      <c r="J1095" t="s">
        <v>8537</v>
      </c>
      <c r="K1095" t="e">
        <v>#N/A</v>
      </c>
      <c r="L1095" t="e">
        <v>#N/A</v>
      </c>
      <c r="M1095" t="e">
        <v>#N/A</v>
      </c>
      <c r="N1095" t="e">
        <v>#N/A</v>
      </c>
      <c r="O1095" t="s">
        <v>12785</v>
      </c>
      <c r="P1095" t="s">
        <v>52</v>
      </c>
    </row>
    <row r="1096" spans="1:16" x14ac:dyDescent="0.3">
      <c r="A1096" t="s">
        <v>7056</v>
      </c>
      <c r="B1096">
        <v>1094</v>
      </c>
      <c r="C1096" t="s">
        <v>1656</v>
      </c>
      <c r="D1096" t="s">
        <v>3630</v>
      </c>
      <c r="E1096" t="s">
        <v>5921</v>
      </c>
      <c r="F1096" t="s">
        <v>11417</v>
      </c>
      <c r="G1096" t="s">
        <v>14983</v>
      </c>
      <c r="H1096" t="s">
        <v>14984</v>
      </c>
      <c r="I1096" t="s">
        <v>7056</v>
      </c>
      <c r="J1096" t="s">
        <v>8538</v>
      </c>
      <c r="K1096" t="e">
        <v>#N/A</v>
      </c>
      <c r="L1096" t="e">
        <v>#N/A</v>
      </c>
      <c r="M1096" t="e">
        <v>#N/A</v>
      </c>
      <c r="N1096" t="e">
        <v>#N/A</v>
      </c>
      <c r="O1096" t="s">
        <v>12751</v>
      </c>
      <c r="P1096" t="s">
        <v>82</v>
      </c>
    </row>
    <row r="1097" spans="1:16" x14ac:dyDescent="0.3">
      <c r="A1097" t="s">
        <v>7057</v>
      </c>
      <c r="B1097">
        <v>1095</v>
      </c>
      <c r="C1097" t="s">
        <v>1327</v>
      </c>
      <c r="D1097" t="s">
        <v>3631</v>
      </c>
      <c r="E1097" t="s">
        <v>5922</v>
      </c>
      <c r="F1097" t="s">
        <v>9503</v>
      </c>
      <c r="G1097" t="s">
        <v>14985</v>
      </c>
      <c r="H1097" t="s">
        <v>14986</v>
      </c>
      <c r="I1097" t="s">
        <v>7057</v>
      </c>
      <c r="J1097" t="s">
        <v>8539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</row>
    <row r="1098" spans="1:16" x14ac:dyDescent="0.3">
      <c r="A1098" t="s">
        <v>7058</v>
      </c>
      <c r="B1098">
        <v>1096</v>
      </c>
      <c r="C1098" t="s">
        <v>177</v>
      </c>
      <c r="D1098" t="s">
        <v>3632</v>
      </c>
      <c r="E1098" t="s">
        <v>5923</v>
      </c>
      <c r="F1098" t="s">
        <v>10391</v>
      </c>
      <c r="G1098" t="s">
        <v>14987</v>
      </c>
      <c r="H1098" t="s">
        <v>14988</v>
      </c>
      <c r="I1098" t="s">
        <v>7058</v>
      </c>
      <c r="J1098" t="s">
        <v>8540</v>
      </c>
      <c r="K1098" t="s">
        <v>178</v>
      </c>
      <c r="L1098" t="s">
        <v>178</v>
      </c>
      <c r="M1098" t="s">
        <v>178</v>
      </c>
      <c r="N1098" t="s">
        <v>159</v>
      </c>
      <c r="O1098" t="s">
        <v>12732</v>
      </c>
      <c r="P1098" t="s">
        <v>128</v>
      </c>
    </row>
    <row r="1099" spans="1:16" x14ac:dyDescent="0.3">
      <c r="A1099" t="s">
        <v>7059</v>
      </c>
      <c r="B1099">
        <v>1097</v>
      </c>
      <c r="C1099" t="s">
        <v>1283</v>
      </c>
      <c r="D1099" t="s">
        <v>3633</v>
      </c>
      <c r="E1099" t="s">
        <v>5924</v>
      </c>
      <c r="F1099" t="s">
        <v>9954</v>
      </c>
      <c r="G1099" t="s">
        <v>14989</v>
      </c>
      <c r="H1099" t="s">
        <v>14990</v>
      </c>
      <c r="I1099" t="s">
        <v>7059</v>
      </c>
      <c r="J1099" t="s">
        <v>8541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</row>
    <row r="1100" spans="1:16" x14ac:dyDescent="0.3">
      <c r="A1100" t="s">
        <v>7060</v>
      </c>
      <c r="B1100">
        <v>1098</v>
      </c>
      <c r="C1100" t="s">
        <v>341</v>
      </c>
      <c r="D1100" t="s">
        <v>3634</v>
      </c>
      <c r="E1100" t="s">
        <v>5925</v>
      </c>
      <c r="F1100" t="s">
        <v>10042</v>
      </c>
      <c r="G1100" t="s">
        <v>14991</v>
      </c>
      <c r="H1100" t="s">
        <v>14992</v>
      </c>
      <c r="I1100" t="s">
        <v>7060</v>
      </c>
      <c r="J1100" t="s">
        <v>8542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</row>
    <row r="1101" spans="1:16" x14ac:dyDescent="0.3">
      <c r="A1101" t="s">
        <v>7061</v>
      </c>
      <c r="B1101">
        <v>1099</v>
      </c>
      <c r="C1101" t="s">
        <v>511</v>
      </c>
      <c r="D1101" t="s">
        <v>3635</v>
      </c>
      <c r="E1101" t="s">
        <v>5926</v>
      </c>
      <c r="F1101" t="s">
        <v>10393</v>
      </c>
      <c r="G1101" t="s">
        <v>14993</v>
      </c>
      <c r="H1101" t="s">
        <v>14994</v>
      </c>
      <c r="I1101" t="s">
        <v>7061</v>
      </c>
      <c r="J1101" t="s">
        <v>8543</v>
      </c>
      <c r="K1101" t="e">
        <v>#N/A</v>
      </c>
      <c r="L1101" t="e">
        <v>#N/A</v>
      </c>
      <c r="M1101" t="e">
        <v>#N/A</v>
      </c>
      <c r="N1101" t="e">
        <v>#N/A</v>
      </c>
      <c r="O1101" t="s">
        <v>12751</v>
      </c>
      <c r="P1101" t="s">
        <v>173</v>
      </c>
    </row>
    <row r="1102" spans="1:16" x14ac:dyDescent="0.3">
      <c r="A1102" t="s">
        <v>9154</v>
      </c>
      <c r="B1102">
        <v>1100</v>
      </c>
      <c r="C1102" t="s">
        <v>1096</v>
      </c>
      <c r="D1102" t="s">
        <v>3636</v>
      </c>
      <c r="E1102" t="s">
        <v>5927</v>
      </c>
      <c r="F1102" t="s">
        <v>10395</v>
      </c>
      <c r="G1102" t="s">
        <v>14995</v>
      </c>
      <c r="H1102" t="s">
        <v>14996</v>
      </c>
      <c r="I1102" t="s">
        <v>9154</v>
      </c>
      <c r="J1102" t="s">
        <v>9371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</row>
    <row r="1103" spans="1:16" x14ac:dyDescent="0.3">
      <c r="A1103" t="s">
        <v>7062</v>
      </c>
      <c r="B1103">
        <v>1101</v>
      </c>
      <c r="C1103" t="s">
        <v>1953</v>
      </c>
      <c r="D1103" t="s">
        <v>3637</v>
      </c>
      <c r="E1103" t="s">
        <v>5928</v>
      </c>
      <c r="F1103" t="s">
        <v>9494</v>
      </c>
      <c r="G1103" t="s">
        <v>14997</v>
      </c>
      <c r="H1103" t="s">
        <v>14998</v>
      </c>
      <c r="I1103" t="s">
        <v>7062</v>
      </c>
      <c r="J1103" t="s">
        <v>8544</v>
      </c>
      <c r="K1103" t="e">
        <v>#N/A</v>
      </c>
      <c r="L1103" t="e">
        <v>#N/A</v>
      </c>
      <c r="M1103" t="e">
        <v>#N/A</v>
      </c>
      <c r="N1103" t="e">
        <v>#N/A</v>
      </c>
      <c r="O1103" t="s">
        <v>12751</v>
      </c>
      <c r="P1103" t="s">
        <v>76</v>
      </c>
    </row>
    <row r="1104" spans="1:16" x14ac:dyDescent="0.3">
      <c r="A1104" t="s">
        <v>7063</v>
      </c>
      <c r="B1104">
        <v>1102</v>
      </c>
      <c r="C1104" t="s">
        <v>1475</v>
      </c>
      <c r="D1104" t="s">
        <v>3638</v>
      </c>
      <c r="E1104" t="s">
        <v>5929</v>
      </c>
      <c r="F1104" t="s">
        <v>10397</v>
      </c>
      <c r="G1104" t="s">
        <v>14999</v>
      </c>
      <c r="H1104" t="s">
        <v>15000</v>
      </c>
      <c r="I1104" t="s">
        <v>7063</v>
      </c>
      <c r="J1104" t="s">
        <v>8545</v>
      </c>
      <c r="K1104" t="e">
        <v>#N/A</v>
      </c>
      <c r="L1104" t="e">
        <v>#N/A</v>
      </c>
      <c r="M1104" t="e">
        <v>#N/A</v>
      </c>
      <c r="N1104" t="e">
        <v>#N/A</v>
      </c>
      <c r="O1104" t="s">
        <v>12751</v>
      </c>
      <c r="P1104" t="s">
        <v>43</v>
      </c>
    </row>
    <row r="1105" spans="1:16" x14ac:dyDescent="0.3">
      <c r="A1105" t="s">
        <v>7064</v>
      </c>
      <c r="B1105">
        <v>1103</v>
      </c>
      <c r="C1105" t="s">
        <v>2124</v>
      </c>
      <c r="D1105" t="s">
        <v>3639</v>
      </c>
      <c r="E1105" t="s">
        <v>5930</v>
      </c>
      <c r="F1105" t="s">
        <v>10399</v>
      </c>
      <c r="G1105" t="s">
        <v>15001</v>
      </c>
      <c r="H1105" t="s">
        <v>15002</v>
      </c>
      <c r="I1105" t="s">
        <v>7064</v>
      </c>
      <c r="J1105" t="s">
        <v>8546</v>
      </c>
      <c r="K1105" t="e">
        <v>#N/A</v>
      </c>
      <c r="L1105" t="e">
        <v>#N/A</v>
      </c>
      <c r="M1105" t="e">
        <v>#N/A</v>
      </c>
      <c r="N1105" t="e">
        <v>#N/A</v>
      </c>
      <c r="O1105" t="s">
        <v>12785</v>
      </c>
      <c r="P1105" t="s">
        <v>43</v>
      </c>
    </row>
    <row r="1106" spans="1:16" x14ac:dyDescent="0.3">
      <c r="A1106" t="s">
        <v>7065</v>
      </c>
      <c r="B1106">
        <v>1104</v>
      </c>
      <c r="C1106" t="s">
        <v>1915</v>
      </c>
      <c r="D1106" t="s">
        <v>3640</v>
      </c>
      <c r="E1106" t="s">
        <v>5931</v>
      </c>
      <c r="F1106" t="s">
        <v>10401</v>
      </c>
      <c r="G1106" t="s">
        <v>15003</v>
      </c>
      <c r="H1106" t="s">
        <v>15004</v>
      </c>
      <c r="I1106" t="s">
        <v>7065</v>
      </c>
      <c r="J1106" t="s">
        <v>8547</v>
      </c>
      <c r="K1106" t="e">
        <v>#N/A</v>
      </c>
      <c r="L1106" t="e">
        <v>#N/A</v>
      </c>
      <c r="M1106" t="e">
        <v>#N/A</v>
      </c>
      <c r="N1106" t="e">
        <v>#N/A</v>
      </c>
      <c r="O1106" t="s">
        <v>12751</v>
      </c>
      <c r="P1106" t="s">
        <v>43</v>
      </c>
    </row>
    <row r="1107" spans="1:16" x14ac:dyDescent="0.3">
      <c r="A1107" t="s">
        <v>7066</v>
      </c>
      <c r="B1107">
        <v>1105</v>
      </c>
      <c r="C1107" t="s">
        <v>1898</v>
      </c>
      <c r="D1107" t="s">
        <v>3641</v>
      </c>
      <c r="E1107" t="s">
        <v>5933</v>
      </c>
      <c r="F1107" t="s">
        <v>9484</v>
      </c>
      <c r="G1107" t="s">
        <v>15005</v>
      </c>
      <c r="H1107" t="s">
        <v>15006</v>
      </c>
      <c r="I1107" t="s">
        <v>7066</v>
      </c>
      <c r="J1107" t="s">
        <v>8548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</row>
    <row r="1108" spans="1:16" x14ac:dyDescent="0.3">
      <c r="A1108" t="s">
        <v>7067</v>
      </c>
      <c r="B1108">
        <v>1106</v>
      </c>
      <c r="C1108" t="s">
        <v>2024</v>
      </c>
      <c r="D1108" t="s">
        <v>3642</v>
      </c>
      <c r="E1108" t="s">
        <v>5934</v>
      </c>
      <c r="F1108" t="s">
        <v>9484</v>
      </c>
      <c r="G1108" t="s">
        <v>15007</v>
      </c>
      <c r="H1108" t="s">
        <v>15008</v>
      </c>
      <c r="I1108" t="s">
        <v>7067</v>
      </c>
      <c r="J1108" t="s">
        <v>8549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</row>
    <row r="1109" spans="1:16" x14ac:dyDescent="0.3">
      <c r="A1109" t="s">
        <v>7068</v>
      </c>
      <c r="B1109">
        <v>1107</v>
      </c>
      <c r="C1109" t="s">
        <v>1194</v>
      </c>
      <c r="D1109" t="s">
        <v>3643</v>
      </c>
      <c r="E1109" t="s">
        <v>5935</v>
      </c>
      <c r="F1109" t="s">
        <v>10403</v>
      </c>
      <c r="G1109" t="s">
        <v>15009</v>
      </c>
      <c r="H1109" t="s">
        <v>15010</v>
      </c>
      <c r="I1109" t="s">
        <v>7068</v>
      </c>
      <c r="J1109" t="s">
        <v>8550</v>
      </c>
      <c r="K1109" t="e">
        <v>#N/A</v>
      </c>
      <c r="L1109" t="e">
        <v>#N/A</v>
      </c>
      <c r="M1109" t="e">
        <v>#N/A</v>
      </c>
      <c r="N1109" t="e">
        <v>#N/A</v>
      </c>
      <c r="O1109" t="s">
        <v>12785</v>
      </c>
      <c r="P1109" t="s">
        <v>52</v>
      </c>
    </row>
    <row r="1110" spans="1:16" x14ac:dyDescent="0.3">
      <c r="A1110" t="s">
        <v>7069</v>
      </c>
      <c r="B1110">
        <v>1108</v>
      </c>
      <c r="C1110" t="s">
        <v>1837</v>
      </c>
      <c r="D1110" t="s">
        <v>3644</v>
      </c>
      <c r="E1110" t="s">
        <v>5936</v>
      </c>
      <c r="F1110" t="s">
        <v>10405</v>
      </c>
      <c r="G1110" t="s">
        <v>15011</v>
      </c>
      <c r="H1110" t="s">
        <v>15012</v>
      </c>
      <c r="I1110" t="s">
        <v>7069</v>
      </c>
      <c r="J1110" t="s">
        <v>8551</v>
      </c>
      <c r="K1110" t="s">
        <v>791</v>
      </c>
      <c r="L1110" t="s">
        <v>791</v>
      </c>
      <c r="M1110" t="s">
        <v>791</v>
      </c>
      <c r="N1110" t="s">
        <v>106</v>
      </c>
      <c r="O1110" t="s">
        <v>12732</v>
      </c>
      <c r="P1110" t="s">
        <v>47</v>
      </c>
    </row>
    <row r="1111" spans="1:16" x14ac:dyDescent="0.3">
      <c r="A1111" t="s">
        <v>7070</v>
      </c>
      <c r="B1111">
        <v>1109</v>
      </c>
      <c r="C1111" t="s">
        <v>790</v>
      </c>
      <c r="D1111" t="s">
        <v>3646</v>
      </c>
      <c r="E1111" t="s">
        <v>5938</v>
      </c>
      <c r="F1111" t="s">
        <v>10407</v>
      </c>
      <c r="G1111" t="s">
        <v>15013</v>
      </c>
      <c r="H1111" t="s">
        <v>15014</v>
      </c>
      <c r="I1111" t="s">
        <v>7070</v>
      </c>
      <c r="J1111" t="s">
        <v>8552</v>
      </c>
      <c r="K1111" t="s">
        <v>791</v>
      </c>
      <c r="L1111" t="s">
        <v>791</v>
      </c>
      <c r="M1111" t="s">
        <v>791</v>
      </c>
      <c r="N1111" t="s">
        <v>106</v>
      </c>
      <c r="O1111" t="s">
        <v>12732</v>
      </c>
      <c r="P1111" t="s">
        <v>47</v>
      </c>
    </row>
    <row r="1112" spans="1:16" x14ac:dyDescent="0.3">
      <c r="A1112" t="s">
        <v>9155</v>
      </c>
      <c r="B1112">
        <v>1110</v>
      </c>
      <c r="C1112" t="s">
        <v>1334</v>
      </c>
      <c r="D1112" t="s">
        <v>3647</v>
      </c>
      <c r="E1112" t="s">
        <v>5939</v>
      </c>
      <c r="F1112" t="s">
        <v>10409</v>
      </c>
      <c r="G1112" t="s">
        <v>15015</v>
      </c>
      <c r="H1112" t="s">
        <v>15016</v>
      </c>
      <c r="I1112" t="s">
        <v>9155</v>
      </c>
      <c r="J1112" t="s">
        <v>9283</v>
      </c>
      <c r="K1112" t="s">
        <v>791</v>
      </c>
      <c r="L1112" t="s">
        <v>791</v>
      </c>
      <c r="M1112" t="s">
        <v>791</v>
      </c>
      <c r="N1112" t="s">
        <v>106</v>
      </c>
      <c r="O1112" t="s">
        <v>12732</v>
      </c>
      <c r="P1112" t="s">
        <v>47</v>
      </c>
    </row>
    <row r="1113" spans="1:16" x14ac:dyDescent="0.3">
      <c r="A1113" t="s">
        <v>7071</v>
      </c>
      <c r="B1113">
        <v>1111</v>
      </c>
      <c r="C1113" t="s">
        <v>904</v>
      </c>
      <c r="D1113" t="s">
        <v>3648</v>
      </c>
      <c r="E1113" t="s">
        <v>5940</v>
      </c>
      <c r="F1113" t="s">
        <v>10411</v>
      </c>
      <c r="G1113" t="s">
        <v>15017</v>
      </c>
      <c r="H1113" t="s">
        <v>15018</v>
      </c>
      <c r="I1113" t="s">
        <v>7071</v>
      </c>
      <c r="J1113" t="s">
        <v>8553</v>
      </c>
      <c r="K1113" t="s">
        <v>791</v>
      </c>
      <c r="L1113" t="s">
        <v>791</v>
      </c>
      <c r="M1113" t="s">
        <v>791</v>
      </c>
      <c r="N1113" t="s">
        <v>106</v>
      </c>
      <c r="O1113" t="s">
        <v>12732</v>
      </c>
      <c r="P1113" t="s">
        <v>47</v>
      </c>
    </row>
    <row r="1114" spans="1:16" x14ac:dyDescent="0.3">
      <c r="A1114" t="s">
        <v>7072</v>
      </c>
      <c r="B1114">
        <v>1112</v>
      </c>
      <c r="C1114" t="s">
        <v>2174</v>
      </c>
      <c r="D1114" t="s">
        <v>3649</v>
      </c>
      <c r="E1114" t="s">
        <v>5941</v>
      </c>
      <c r="F1114" t="s">
        <v>10413</v>
      </c>
      <c r="G1114" t="s">
        <v>15019</v>
      </c>
      <c r="H1114" t="s">
        <v>15020</v>
      </c>
      <c r="I1114" t="s">
        <v>7072</v>
      </c>
      <c r="J1114" t="s">
        <v>8554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</row>
    <row r="1115" spans="1:16" x14ac:dyDescent="0.3">
      <c r="A1115" t="s">
        <v>7073</v>
      </c>
      <c r="B1115">
        <v>1113</v>
      </c>
      <c r="C1115" t="s">
        <v>1252</v>
      </c>
      <c r="D1115" t="s">
        <v>3650</v>
      </c>
      <c r="E1115" t="s">
        <v>5942</v>
      </c>
      <c r="F1115" t="s">
        <v>10414</v>
      </c>
      <c r="G1115" t="s">
        <v>15021</v>
      </c>
      <c r="H1115" t="s">
        <v>15022</v>
      </c>
      <c r="I1115" t="s">
        <v>7073</v>
      </c>
      <c r="J1115" t="s">
        <v>8555</v>
      </c>
      <c r="K1115" t="e">
        <v>#N/A</v>
      </c>
      <c r="L1115" t="e">
        <v>#N/A</v>
      </c>
      <c r="M1115" t="e">
        <v>#N/A</v>
      </c>
      <c r="N1115" t="e">
        <v>#N/A</v>
      </c>
      <c r="O1115" t="s">
        <v>12751</v>
      </c>
      <c r="P1115" t="s">
        <v>36</v>
      </c>
    </row>
    <row r="1116" spans="1:16" x14ac:dyDescent="0.3">
      <c r="A1116" t="s">
        <v>7074</v>
      </c>
      <c r="B1116">
        <v>1114</v>
      </c>
      <c r="C1116" t="s">
        <v>2221</v>
      </c>
      <c r="D1116" t="s">
        <v>3651</v>
      </c>
      <c r="E1116" t="s">
        <v>5943</v>
      </c>
      <c r="F1116" t="s">
        <v>10415</v>
      </c>
      <c r="G1116" t="s">
        <v>15023</v>
      </c>
      <c r="H1116" t="s">
        <v>15024</v>
      </c>
      <c r="I1116" t="s">
        <v>7074</v>
      </c>
      <c r="J1116" t="s">
        <v>8556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</row>
    <row r="1117" spans="1:16" x14ac:dyDescent="0.3">
      <c r="A1117" t="s">
        <v>7075</v>
      </c>
      <c r="B1117">
        <v>1115</v>
      </c>
      <c r="C1117" t="s">
        <v>2088</v>
      </c>
      <c r="D1117" t="s">
        <v>3652</v>
      </c>
      <c r="E1117" t="s">
        <v>5944</v>
      </c>
      <c r="F1117" t="s">
        <v>10414</v>
      </c>
      <c r="G1117" t="s">
        <v>15025</v>
      </c>
      <c r="H1117" t="s">
        <v>15026</v>
      </c>
      <c r="I1117" t="s">
        <v>7075</v>
      </c>
      <c r="J1117" t="s">
        <v>8557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</row>
    <row r="1118" spans="1:16" x14ac:dyDescent="0.3">
      <c r="A1118" t="s">
        <v>15027</v>
      </c>
      <c r="B1118">
        <v>1116</v>
      </c>
      <c r="C1118" t="s">
        <v>2343</v>
      </c>
      <c r="D1118" t="s">
        <v>3653</v>
      </c>
      <c r="E1118" t="s">
        <v>5945</v>
      </c>
      <c r="F1118" t="s">
        <v>10416</v>
      </c>
      <c r="G1118" t="s">
        <v>15028</v>
      </c>
      <c r="H1118" t="s">
        <v>15029</v>
      </c>
      <c r="I1118" t="s">
        <v>15027</v>
      </c>
      <c r="J1118" t="s">
        <v>16412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</row>
    <row r="1119" spans="1:16" x14ac:dyDescent="0.3">
      <c r="A1119" t="s">
        <v>9212</v>
      </c>
      <c r="B1119">
        <v>1117</v>
      </c>
      <c r="C1119" t="s">
        <v>1757</v>
      </c>
      <c r="D1119" t="s">
        <v>3654</v>
      </c>
      <c r="E1119" t="s">
        <v>5946</v>
      </c>
      <c r="F1119" t="s">
        <v>10418</v>
      </c>
      <c r="G1119" t="s">
        <v>15030</v>
      </c>
      <c r="H1119" t="s">
        <v>15031</v>
      </c>
      <c r="I1119" t="s">
        <v>9212</v>
      </c>
      <c r="J1119" t="s">
        <v>9284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</row>
    <row r="1120" spans="1:16" x14ac:dyDescent="0.3">
      <c r="A1120" t="s">
        <v>7076</v>
      </c>
      <c r="B1120">
        <v>1118</v>
      </c>
      <c r="C1120" t="s">
        <v>1652</v>
      </c>
      <c r="D1120" t="s">
        <v>3655</v>
      </c>
      <c r="E1120" t="s">
        <v>5947</v>
      </c>
      <c r="F1120" t="s">
        <v>10420</v>
      </c>
      <c r="G1120" t="s">
        <v>15032</v>
      </c>
      <c r="H1120" t="s">
        <v>15033</v>
      </c>
      <c r="I1120" t="s">
        <v>7076</v>
      </c>
      <c r="J1120" t="s">
        <v>8558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</row>
    <row r="1121" spans="1:16" x14ac:dyDescent="0.3">
      <c r="A1121" t="s">
        <v>7077</v>
      </c>
      <c r="B1121">
        <v>1119</v>
      </c>
      <c r="C1121" t="s">
        <v>1416</v>
      </c>
      <c r="D1121" t="s">
        <v>3656</v>
      </c>
      <c r="E1121" t="s">
        <v>5948</v>
      </c>
      <c r="F1121" t="s">
        <v>10422</v>
      </c>
      <c r="G1121" t="s">
        <v>15034</v>
      </c>
      <c r="H1121" t="s">
        <v>15035</v>
      </c>
      <c r="I1121" t="s">
        <v>7077</v>
      </c>
      <c r="J1121" t="s">
        <v>8559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</row>
    <row r="1122" spans="1:16" x14ac:dyDescent="0.3">
      <c r="A1122" t="s">
        <v>9156</v>
      </c>
      <c r="B1122">
        <v>1120</v>
      </c>
      <c r="C1122" t="s">
        <v>1343</v>
      </c>
      <c r="D1122" t="s">
        <v>3657</v>
      </c>
      <c r="E1122" t="s">
        <v>5949</v>
      </c>
      <c r="F1122" t="s">
        <v>10424</v>
      </c>
      <c r="G1122" t="s">
        <v>15036</v>
      </c>
      <c r="H1122" t="s">
        <v>15037</v>
      </c>
      <c r="I1122" t="s">
        <v>9156</v>
      </c>
      <c r="J1122" t="s">
        <v>9372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</row>
    <row r="1123" spans="1:16" x14ac:dyDescent="0.3">
      <c r="A1123" t="s">
        <v>7078</v>
      </c>
      <c r="B1123">
        <v>1121</v>
      </c>
      <c r="C1123" t="s">
        <v>1676</v>
      </c>
      <c r="D1123" t="s">
        <v>3658</v>
      </c>
      <c r="E1123" t="s">
        <v>5950</v>
      </c>
      <c r="F1123" t="s">
        <v>10425</v>
      </c>
      <c r="G1123" t="s">
        <v>15038</v>
      </c>
      <c r="H1123" t="s">
        <v>15039</v>
      </c>
      <c r="I1123" t="s">
        <v>7078</v>
      </c>
      <c r="J1123" t="s">
        <v>8560</v>
      </c>
      <c r="K1123" t="e">
        <v>#N/A</v>
      </c>
      <c r="L1123" t="e">
        <v>#N/A</v>
      </c>
      <c r="M1123" t="e">
        <v>#N/A</v>
      </c>
      <c r="N1123" t="e">
        <v>#N/A</v>
      </c>
      <c r="O1123" t="s">
        <v>12785</v>
      </c>
      <c r="P1123" t="e">
        <v>#N/A</v>
      </c>
    </row>
    <row r="1124" spans="1:16" x14ac:dyDescent="0.3">
      <c r="A1124" t="s">
        <v>7079</v>
      </c>
      <c r="B1124">
        <v>1122</v>
      </c>
      <c r="C1124" t="s">
        <v>1657</v>
      </c>
      <c r="D1124" t="s">
        <v>3659</v>
      </c>
      <c r="E1124" t="s">
        <v>5951</v>
      </c>
      <c r="F1124" t="s">
        <v>9484</v>
      </c>
      <c r="G1124" t="s">
        <v>15040</v>
      </c>
      <c r="H1124" t="s">
        <v>15041</v>
      </c>
      <c r="I1124" t="s">
        <v>7079</v>
      </c>
      <c r="J1124" t="s">
        <v>8561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</row>
    <row r="1125" spans="1:16" x14ac:dyDescent="0.3">
      <c r="A1125" t="s">
        <v>7080</v>
      </c>
      <c r="B1125">
        <v>1123</v>
      </c>
      <c r="C1125" t="s">
        <v>1451</v>
      </c>
      <c r="D1125" t="s">
        <v>3660</v>
      </c>
      <c r="E1125" t="s">
        <v>5952</v>
      </c>
      <c r="F1125" t="s">
        <v>10427</v>
      </c>
      <c r="G1125" t="s">
        <v>15042</v>
      </c>
      <c r="H1125" t="s">
        <v>15043</v>
      </c>
      <c r="I1125" t="s">
        <v>7080</v>
      </c>
      <c r="J1125" t="s">
        <v>8562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</row>
    <row r="1126" spans="1:16" x14ac:dyDescent="0.3">
      <c r="A1126" t="s">
        <v>7081</v>
      </c>
      <c r="B1126">
        <v>1124</v>
      </c>
      <c r="C1126" t="s">
        <v>1280</v>
      </c>
      <c r="D1126" t="s">
        <v>3661</v>
      </c>
      <c r="E1126" t="s">
        <v>5953</v>
      </c>
      <c r="F1126" t="s">
        <v>10429</v>
      </c>
      <c r="G1126" t="s">
        <v>15044</v>
      </c>
      <c r="H1126" t="s">
        <v>15045</v>
      </c>
      <c r="I1126" t="s">
        <v>7081</v>
      </c>
      <c r="J1126" t="s">
        <v>8563</v>
      </c>
      <c r="K1126" t="s">
        <v>1281</v>
      </c>
      <c r="L1126" t="s">
        <v>1281</v>
      </c>
      <c r="M1126" t="s">
        <v>1281</v>
      </c>
      <c r="N1126" t="s">
        <v>297</v>
      </c>
      <c r="O1126" t="e">
        <v>#N/A</v>
      </c>
      <c r="P1126" t="e">
        <v>#N/A</v>
      </c>
    </row>
    <row r="1127" spans="1:16" x14ac:dyDescent="0.3">
      <c r="A1127" t="s">
        <v>9157</v>
      </c>
      <c r="B1127">
        <v>1125</v>
      </c>
      <c r="C1127" t="s">
        <v>927</v>
      </c>
      <c r="D1127" t="s">
        <v>3662</v>
      </c>
      <c r="E1127" t="s">
        <v>5954</v>
      </c>
      <c r="F1127" t="s">
        <v>10430</v>
      </c>
      <c r="G1127" t="s">
        <v>15046</v>
      </c>
      <c r="H1127" t="s">
        <v>15047</v>
      </c>
      <c r="I1127" t="s">
        <v>9157</v>
      </c>
      <c r="J1127" t="s">
        <v>9285</v>
      </c>
      <c r="K1127" t="e">
        <v>#N/A</v>
      </c>
      <c r="L1127" t="e">
        <v>#N/A</v>
      </c>
      <c r="M1127" t="e">
        <v>#N/A</v>
      </c>
      <c r="N1127" t="e">
        <v>#N/A</v>
      </c>
      <c r="O1127" t="s">
        <v>12751</v>
      </c>
      <c r="P1127" t="s">
        <v>36</v>
      </c>
    </row>
    <row r="1128" spans="1:16" x14ac:dyDescent="0.3">
      <c r="A1128" t="s">
        <v>7082</v>
      </c>
      <c r="B1128">
        <v>1126</v>
      </c>
      <c r="C1128" t="s">
        <v>1136</v>
      </c>
      <c r="D1128" t="s">
        <v>3663</v>
      </c>
      <c r="E1128" t="s">
        <v>5955</v>
      </c>
      <c r="F1128" t="s">
        <v>10431</v>
      </c>
      <c r="G1128" t="s">
        <v>15048</v>
      </c>
      <c r="H1128" t="s">
        <v>15049</v>
      </c>
      <c r="I1128" t="s">
        <v>7082</v>
      </c>
      <c r="J1128" t="s">
        <v>8564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e">
        <v>#N/A</v>
      </c>
    </row>
    <row r="1129" spans="1:16" x14ac:dyDescent="0.3">
      <c r="A1129" t="s">
        <v>7083</v>
      </c>
      <c r="B1129">
        <v>1127</v>
      </c>
      <c r="C1129" t="s">
        <v>430</v>
      </c>
      <c r="D1129" t="s">
        <v>3664</v>
      </c>
      <c r="E1129" t="s">
        <v>5956</v>
      </c>
      <c r="F1129" t="s">
        <v>10432</v>
      </c>
      <c r="G1129" t="s">
        <v>15050</v>
      </c>
      <c r="H1129" t="s">
        <v>15051</v>
      </c>
      <c r="I1129" t="s">
        <v>7083</v>
      </c>
      <c r="J1129" t="s">
        <v>8565</v>
      </c>
      <c r="K1129" t="e">
        <v>#N/A</v>
      </c>
      <c r="L1129" t="e">
        <v>#N/A</v>
      </c>
      <c r="M1129" t="e">
        <v>#N/A</v>
      </c>
      <c r="N1129" t="e">
        <v>#N/A</v>
      </c>
      <c r="O1129" t="s">
        <v>12785</v>
      </c>
      <c r="P1129" t="s">
        <v>38</v>
      </c>
    </row>
    <row r="1130" spans="1:16" x14ac:dyDescent="0.3">
      <c r="A1130" t="s">
        <v>7084</v>
      </c>
      <c r="B1130">
        <v>1128</v>
      </c>
      <c r="C1130" t="s">
        <v>1947</v>
      </c>
      <c r="D1130" t="s">
        <v>3665</v>
      </c>
      <c r="E1130" t="s">
        <v>5957</v>
      </c>
      <c r="F1130" t="s">
        <v>10434</v>
      </c>
      <c r="G1130" t="s">
        <v>15052</v>
      </c>
      <c r="H1130" t="s">
        <v>15053</v>
      </c>
      <c r="I1130" t="s">
        <v>7084</v>
      </c>
      <c r="J1130" t="s">
        <v>8566</v>
      </c>
      <c r="K1130" t="e">
        <v>#N/A</v>
      </c>
      <c r="L1130" t="e">
        <v>#N/A</v>
      </c>
      <c r="M1130" t="e">
        <v>#N/A</v>
      </c>
      <c r="N1130" t="e">
        <v>#N/A</v>
      </c>
      <c r="O1130" t="e">
        <v>#N/A</v>
      </c>
      <c r="P1130" t="e">
        <v>#N/A</v>
      </c>
    </row>
    <row r="1131" spans="1:16" x14ac:dyDescent="0.3">
      <c r="A1131" t="s">
        <v>7085</v>
      </c>
      <c r="B1131">
        <v>1129</v>
      </c>
      <c r="C1131" t="s">
        <v>1892</v>
      </c>
      <c r="D1131" t="s">
        <v>3666</v>
      </c>
      <c r="E1131" t="s">
        <v>5958</v>
      </c>
      <c r="F1131" t="s">
        <v>10436</v>
      </c>
      <c r="G1131" t="s">
        <v>15054</v>
      </c>
      <c r="H1131" t="s">
        <v>15055</v>
      </c>
      <c r="I1131" t="s">
        <v>7085</v>
      </c>
      <c r="J1131" t="s">
        <v>8567</v>
      </c>
      <c r="K1131" t="s">
        <v>1893</v>
      </c>
      <c r="L1131" t="s">
        <v>1893</v>
      </c>
      <c r="M1131" t="s">
        <v>1893</v>
      </c>
      <c r="N1131" t="s">
        <v>514</v>
      </c>
      <c r="O1131" t="s">
        <v>12751</v>
      </c>
      <c r="P1131" t="s">
        <v>173</v>
      </c>
    </row>
    <row r="1132" spans="1:16" x14ac:dyDescent="0.3">
      <c r="A1132" t="s">
        <v>7086</v>
      </c>
      <c r="B1132">
        <v>1130</v>
      </c>
      <c r="C1132" t="s">
        <v>946</v>
      </c>
      <c r="D1132" t="s">
        <v>3667</v>
      </c>
      <c r="E1132" t="s">
        <v>5959</v>
      </c>
      <c r="F1132" t="s">
        <v>10438</v>
      </c>
      <c r="G1132" t="s">
        <v>15056</v>
      </c>
      <c r="H1132" t="s">
        <v>15057</v>
      </c>
      <c r="I1132" t="s">
        <v>7086</v>
      </c>
      <c r="J1132" t="s">
        <v>8568</v>
      </c>
      <c r="K1132" t="e">
        <v>#N/A</v>
      </c>
      <c r="L1132" t="e">
        <v>#N/A</v>
      </c>
      <c r="M1132" t="e">
        <v>#N/A</v>
      </c>
      <c r="N1132" t="e">
        <v>#N/A</v>
      </c>
      <c r="O1132" t="s">
        <v>12785</v>
      </c>
      <c r="P1132" t="s">
        <v>38</v>
      </c>
    </row>
    <row r="1133" spans="1:16" x14ac:dyDescent="0.3">
      <c r="A1133" t="s">
        <v>7087</v>
      </c>
      <c r="B1133">
        <v>1131</v>
      </c>
      <c r="C1133" t="s">
        <v>880</v>
      </c>
      <c r="D1133" t="s">
        <v>3668</v>
      </c>
      <c r="E1133" t="s">
        <v>5960</v>
      </c>
      <c r="F1133" t="s">
        <v>10440</v>
      </c>
      <c r="G1133" t="s">
        <v>15058</v>
      </c>
      <c r="H1133" t="s">
        <v>15059</v>
      </c>
      <c r="I1133" t="s">
        <v>7087</v>
      </c>
      <c r="J1133" t="s">
        <v>8569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</row>
    <row r="1134" spans="1:16" x14ac:dyDescent="0.3">
      <c r="A1134" t="s">
        <v>7088</v>
      </c>
      <c r="B1134">
        <v>1132</v>
      </c>
      <c r="C1134" t="s">
        <v>1662</v>
      </c>
      <c r="D1134" t="s">
        <v>3669</v>
      </c>
      <c r="E1134" t="s">
        <v>5961</v>
      </c>
      <c r="F1134" t="s">
        <v>10442</v>
      </c>
      <c r="G1134" t="s">
        <v>15060</v>
      </c>
      <c r="H1134" t="s">
        <v>15061</v>
      </c>
      <c r="I1134" t="s">
        <v>7088</v>
      </c>
      <c r="J1134" t="s">
        <v>8570</v>
      </c>
      <c r="K1134" t="e">
        <v>#N/A</v>
      </c>
      <c r="L1134" t="e">
        <v>#N/A</v>
      </c>
      <c r="M1134" t="e">
        <v>#N/A</v>
      </c>
      <c r="N1134" t="e">
        <v>#N/A</v>
      </c>
      <c r="O1134" t="s">
        <v>12732</v>
      </c>
      <c r="P1134" t="s">
        <v>52</v>
      </c>
    </row>
    <row r="1135" spans="1:16" x14ac:dyDescent="0.3">
      <c r="A1135" t="s">
        <v>7089</v>
      </c>
      <c r="B1135">
        <v>1133</v>
      </c>
      <c r="C1135" t="s">
        <v>1697</v>
      </c>
      <c r="D1135" t="s">
        <v>3670</v>
      </c>
      <c r="E1135" t="s">
        <v>5962</v>
      </c>
      <c r="F1135" t="s">
        <v>10444</v>
      </c>
      <c r="G1135" t="s">
        <v>15062</v>
      </c>
      <c r="H1135" t="s">
        <v>15063</v>
      </c>
      <c r="I1135" t="s">
        <v>7089</v>
      </c>
      <c r="J1135" t="s">
        <v>8571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</row>
    <row r="1136" spans="1:16" x14ac:dyDescent="0.3">
      <c r="A1136" t="s">
        <v>7090</v>
      </c>
      <c r="B1136">
        <v>1134</v>
      </c>
      <c r="C1136" t="s">
        <v>868</v>
      </c>
      <c r="D1136" t="s">
        <v>3671</v>
      </c>
      <c r="E1136" t="s">
        <v>5963</v>
      </c>
      <c r="F1136" t="s">
        <v>10445</v>
      </c>
      <c r="G1136" t="s">
        <v>15064</v>
      </c>
      <c r="H1136" t="s">
        <v>15065</v>
      </c>
      <c r="I1136" t="s">
        <v>7090</v>
      </c>
      <c r="J1136" t="s">
        <v>8572</v>
      </c>
      <c r="K1136" t="e">
        <v>#N/A</v>
      </c>
      <c r="L1136" t="e">
        <v>#N/A</v>
      </c>
      <c r="M1136" t="e">
        <v>#N/A</v>
      </c>
      <c r="N1136" t="e">
        <v>#N/A</v>
      </c>
      <c r="O1136" t="s">
        <v>12751</v>
      </c>
      <c r="P1136" t="s">
        <v>36</v>
      </c>
    </row>
    <row r="1137" spans="1:16" x14ac:dyDescent="0.3">
      <c r="A1137" t="s">
        <v>7091</v>
      </c>
      <c r="B1137">
        <v>1135</v>
      </c>
      <c r="C1137" t="s">
        <v>1032</v>
      </c>
      <c r="D1137" t="s">
        <v>3672</v>
      </c>
      <c r="E1137" t="s">
        <v>5964</v>
      </c>
      <c r="F1137" t="s">
        <v>10446</v>
      </c>
      <c r="G1137" t="s">
        <v>15066</v>
      </c>
      <c r="H1137" t="s">
        <v>15067</v>
      </c>
      <c r="I1137" t="s">
        <v>7091</v>
      </c>
      <c r="J1137" t="s">
        <v>8573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</row>
    <row r="1138" spans="1:16" x14ac:dyDescent="0.3">
      <c r="A1138" t="s">
        <v>7092</v>
      </c>
      <c r="B1138">
        <v>1136</v>
      </c>
      <c r="C1138" t="s">
        <v>1617</v>
      </c>
      <c r="D1138" t="s">
        <v>3673</v>
      </c>
      <c r="E1138" t="s">
        <v>5965</v>
      </c>
      <c r="F1138" t="s">
        <v>9484</v>
      </c>
      <c r="G1138" t="s">
        <v>15068</v>
      </c>
      <c r="H1138" t="s">
        <v>15069</v>
      </c>
      <c r="I1138" t="s">
        <v>7092</v>
      </c>
      <c r="J1138" t="s">
        <v>8574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</row>
    <row r="1139" spans="1:16" x14ac:dyDescent="0.3">
      <c r="A1139" t="s">
        <v>7093</v>
      </c>
      <c r="B1139">
        <v>1137</v>
      </c>
      <c r="C1139" t="s">
        <v>1519</v>
      </c>
      <c r="D1139" t="s">
        <v>3674</v>
      </c>
      <c r="E1139" t="s">
        <v>5966</v>
      </c>
      <c r="F1139" t="s">
        <v>9665</v>
      </c>
      <c r="G1139" t="s">
        <v>15070</v>
      </c>
      <c r="H1139" t="s">
        <v>15071</v>
      </c>
      <c r="I1139" t="s">
        <v>7093</v>
      </c>
      <c r="J1139" t="s">
        <v>8575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</row>
    <row r="1140" spans="1:16" x14ac:dyDescent="0.3">
      <c r="A1140" t="s">
        <v>7094</v>
      </c>
      <c r="B1140">
        <v>1138</v>
      </c>
      <c r="C1140" t="s">
        <v>1548</v>
      </c>
      <c r="D1140" t="s">
        <v>3675</v>
      </c>
      <c r="E1140" t="s">
        <v>5967</v>
      </c>
      <c r="F1140" t="s">
        <v>12628</v>
      </c>
      <c r="G1140" t="s">
        <v>15072</v>
      </c>
      <c r="H1140" t="s">
        <v>15073</v>
      </c>
      <c r="I1140" t="s">
        <v>7094</v>
      </c>
      <c r="J1140" t="s">
        <v>8576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</row>
    <row r="1141" spans="1:16" x14ac:dyDescent="0.3">
      <c r="A1141" t="s">
        <v>7095</v>
      </c>
      <c r="B1141">
        <v>1139</v>
      </c>
      <c r="C1141" t="s">
        <v>1452</v>
      </c>
      <c r="D1141" t="s">
        <v>3676</v>
      </c>
      <c r="E1141" t="s">
        <v>5981</v>
      </c>
      <c r="F1141" t="s">
        <v>16476</v>
      </c>
      <c r="G1141" t="s">
        <v>15074</v>
      </c>
      <c r="H1141" t="s">
        <v>15075</v>
      </c>
      <c r="I1141" t="s">
        <v>7095</v>
      </c>
      <c r="J1141" t="s">
        <v>8577</v>
      </c>
      <c r="K1141" t="e">
        <v>#N/A</v>
      </c>
      <c r="L1141" t="e">
        <v>#N/A</v>
      </c>
      <c r="M1141" t="e">
        <v>#N/A</v>
      </c>
      <c r="N1141" t="e">
        <v>#N/A</v>
      </c>
      <c r="O1141" t="s">
        <v>12751</v>
      </c>
      <c r="P1141" t="s">
        <v>38</v>
      </c>
    </row>
    <row r="1142" spans="1:16" x14ac:dyDescent="0.3">
      <c r="A1142" t="s">
        <v>7096</v>
      </c>
      <c r="B1142">
        <v>1140</v>
      </c>
      <c r="C1142" t="s">
        <v>1550</v>
      </c>
      <c r="D1142" t="s">
        <v>3677</v>
      </c>
      <c r="E1142" t="s">
        <v>5985</v>
      </c>
      <c r="F1142" t="s">
        <v>9484</v>
      </c>
      <c r="G1142" t="s">
        <v>15076</v>
      </c>
      <c r="H1142" t="s">
        <v>15077</v>
      </c>
      <c r="I1142" t="s">
        <v>7096</v>
      </c>
      <c r="J1142" t="s">
        <v>8578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</row>
    <row r="1143" spans="1:16" x14ac:dyDescent="0.3">
      <c r="A1143" t="s">
        <v>7097</v>
      </c>
      <c r="B1143">
        <v>1141</v>
      </c>
      <c r="C1143" t="s">
        <v>1221</v>
      </c>
      <c r="D1143" t="s">
        <v>3679</v>
      </c>
      <c r="E1143" t="s">
        <v>5968</v>
      </c>
      <c r="F1143" t="s">
        <v>10448</v>
      </c>
      <c r="G1143" t="s">
        <v>15078</v>
      </c>
      <c r="H1143" t="s">
        <v>15079</v>
      </c>
      <c r="I1143" t="s">
        <v>7097</v>
      </c>
      <c r="J1143" t="s">
        <v>8579</v>
      </c>
      <c r="K1143" t="s">
        <v>1222</v>
      </c>
      <c r="L1143" t="s">
        <v>1222</v>
      </c>
      <c r="M1143" t="s">
        <v>1222</v>
      </c>
      <c r="N1143" t="s">
        <v>406</v>
      </c>
      <c r="O1143" t="s">
        <v>12732</v>
      </c>
      <c r="P1143" t="s">
        <v>128</v>
      </c>
    </row>
    <row r="1144" spans="1:16" x14ac:dyDescent="0.3">
      <c r="A1144" t="s">
        <v>7098</v>
      </c>
      <c r="B1144">
        <v>1142</v>
      </c>
      <c r="C1144" t="s">
        <v>404</v>
      </c>
      <c r="D1144" t="s">
        <v>3680</v>
      </c>
      <c r="E1144" t="s">
        <v>5969</v>
      </c>
      <c r="F1144" t="s">
        <v>10450</v>
      </c>
      <c r="G1144" t="s">
        <v>15080</v>
      </c>
      <c r="H1144" t="s">
        <v>15081</v>
      </c>
      <c r="I1144" t="s">
        <v>7098</v>
      </c>
      <c r="J1144" t="s">
        <v>8580</v>
      </c>
      <c r="K1144" t="s">
        <v>405</v>
      </c>
      <c r="L1144" t="s">
        <v>405</v>
      </c>
      <c r="M1144" t="s">
        <v>405</v>
      </c>
      <c r="N1144" t="s">
        <v>406</v>
      </c>
      <c r="O1144" t="s">
        <v>12732</v>
      </c>
      <c r="P1144" t="s">
        <v>128</v>
      </c>
    </row>
    <row r="1145" spans="1:16" x14ac:dyDescent="0.3">
      <c r="A1145" t="s">
        <v>7099</v>
      </c>
      <c r="B1145">
        <v>1143</v>
      </c>
      <c r="C1145" t="s">
        <v>1717</v>
      </c>
      <c r="D1145" t="s">
        <v>3681</v>
      </c>
      <c r="E1145" t="s">
        <v>5970</v>
      </c>
      <c r="F1145" t="s">
        <v>9501</v>
      </c>
      <c r="G1145" t="s">
        <v>15082</v>
      </c>
      <c r="H1145" t="s">
        <v>15083</v>
      </c>
      <c r="I1145" t="s">
        <v>7099</v>
      </c>
      <c r="J1145" t="s">
        <v>8581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</row>
    <row r="1146" spans="1:16" x14ac:dyDescent="0.3">
      <c r="A1146" t="s">
        <v>7100</v>
      </c>
      <c r="B1146">
        <v>1144</v>
      </c>
      <c r="C1146" t="s">
        <v>207</v>
      </c>
      <c r="D1146" t="s">
        <v>3682</v>
      </c>
      <c r="E1146" t="s">
        <v>5971</v>
      </c>
      <c r="F1146" t="s">
        <v>10453</v>
      </c>
      <c r="G1146" t="s">
        <v>15084</v>
      </c>
      <c r="H1146" t="s">
        <v>15085</v>
      </c>
      <c r="I1146" t="s">
        <v>7100</v>
      </c>
      <c r="J1146" t="s">
        <v>8582</v>
      </c>
      <c r="K1146" t="s">
        <v>208</v>
      </c>
      <c r="L1146" t="s">
        <v>208</v>
      </c>
      <c r="M1146" t="s">
        <v>208</v>
      </c>
      <c r="N1146" t="s">
        <v>209</v>
      </c>
      <c r="O1146" t="s">
        <v>12732</v>
      </c>
      <c r="P1146" t="s">
        <v>128</v>
      </c>
    </row>
    <row r="1147" spans="1:16" x14ac:dyDescent="0.3">
      <c r="A1147" t="s">
        <v>7101</v>
      </c>
      <c r="B1147">
        <v>1145</v>
      </c>
      <c r="C1147" t="s">
        <v>1840</v>
      </c>
      <c r="D1147" t="s">
        <v>3683</v>
      </c>
      <c r="E1147" t="s">
        <v>5972</v>
      </c>
      <c r="F1147" t="s">
        <v>10256</v>
      </c>
      <c r="G1147" t="s">
        <v>15086</v>
      </c>
      <c r="H1147" t="s">
        <v>15087</v>
      </c>
      <c r="I1147" t="s">
        <v>7101</v>
      </c>
      <c r="J1147" t="s">
        <v>8583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</row>
    <row r="1148" spans="1:16" x14ac:dyDescent="0.3">
      <c r="A1148" t="s">
        <v>7102</v>
      </c>
      <c r="B1148">
        <v>1146</v>
      </c>
      <c r="C1148" t="s">
        <v>277</v>
      </c>
      <c r="D1148" t="s">
        <v>3684</v>
      </c>
      <c r="E1148" t="s">
        <v>5973</v>
      </c>
      <c r="F1148" t="s">
        <v>10456</v>
      </c>
      <c r="G1148" t="s">
        <v>15088</v>
      </c>
      <c r="H1148" t="s">
        <v>15089</v>
      </c>
      <c r="I1148" t="s">
        <v>7102</v>
      </c>
      <c r="J1148" t="s">
        <v>8584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</row>
    <row r="1149" spans="1:16" x14ac:dyDescent="0.3">
      <c r="A1149" t="s">
        <v>7103</v>
      </c>
      <c r="B1149">
        <v>1147</v>
      </c>
      <c r="C1149" t="s">
        <v>600</v>
      </c>
      <c r="D1149" t="s">
        <v>3685</v>
      </c>
      <c r="E1149" t="s">
        <v>5974</v>
      </c>
      <c r="F1149" t="s">
        <v>9484</v>
      </c>
      <c r="G1149" t="s">
        <v>15090</v>
      </c>
      <c r="H1149" t="s">
        <v>15091</v>
      </c>
      <c r="I1149" t="s">
        <v>7103</v>
      </c>
      <c r="J1149" t="s">
        <v>8585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</row>
    <row r="1150" spans="1:16" x14ac:dyDescent="0.3">
      <c r="A1150" t="s">
        <v>7104</v>
      </c>
      <c r="B1150">
        <v>1148</v>
      </c>
      <c r="C1150" t="s">
        <v>1034</v>
      </c>
      <c r="D1150" t="s">
        <v>3686</v>
      </c>
      <c r="E1150" t="s">
        <v>5975</v>
      </c>
      <c r="F1150" t="s">
        <v>11461</v>
      </c>
      <c r="G1150" t="s">
        <v>15092</v>
      </c>
      <c r="H1150" t="s">
        <v>15093</v>
      </c>
      <c r="I1150" t="s">
        <v>7104</v>
      </c>
      <c r="J1150" t="s">
        <v>8586</v>
      </c>
      <c r="K1150" t="e">
        <v>#N/A</v>
      </c>
      <c r="L1150" t="e">
        <v>#N/A</v>
      </c>
      <c r="M1150" t="e">
        <v>#N/A</v>
      </c>
      <c r="N1150" t="e">
        <v>#N/A</v>
      </c>
      <c r="O1150" t="s">
        <v>12785</v>
      </c>
      <c r="P1150" t="s">
        <v>96</v>
      </c>
    </row>
    <row r="1151" spans="1:16" x14ac:dyDescent="0.3">
      <c r="A1151" t="s">
        <v>7105</v>
      </c>
      <c r="B1151">
        <v>1149</v>
      </c>
      <c r="C1151" t="s">
        <v>750</v>
      </c>
      <c r="D1151" t="s">
        <v>3687</v>
      </c>
      <c r="E1151" t="s">
        <v>5976</v>
      </c>
      <c r="F1151" t="s">
        <v>10457</v>
      </c>
      <c r="G1151" t="s">
        <v>15094</v>
      </c>
      <c r="H1151" t="s">
        <v>15095</v>
      </c>
      <c r="I1151" t="s">
        <v>7105</v>
      </c>
      <c r="J1151" t="s">
        <v>8587</v>
      </c>
      <c r="K1151" t="s">
        <v>751</v>
      </c>
      <c r="L1151" t="s">
        <v>751</v>
      </c>
      <c r="M1151" t="s">
        <v>751</v>
      </c>
      <c r="N1151" t="s">
        <v>159</v>
      </c>
      <c r="O1151" t="s">
        <v>12732</v>
      </c>
      <c r="P1151" t="s">
        <v>128</v>
      </c>
    </row>
    <row r="1152" spans="1:16" x14ac:dyDescent="0.3">
      <c r="A1152" t="s">
        <v>9158</v>
      </c>
      <c r="B1152">
        <v>1150</v>
      </c>
      <c r="C1152" t="s">
        <v>892</v>
      </c>
      <c r="D1152" t="s">
        <v>3689</v>
      </c>
      <c r="E1152" t="s">
        <v>5986</v>
      </c>
      <c r="F1152" t="s">
        <v>10459</v>
      </c>
      <c r="G1152" t="s">
        <v>15096</v>
      </c>
      <c r="H1152" t="s">
        <v>15097</v>
      </c>
      <c r="I1152" t="s">
        <v>9158</v>
      </c>
      <c r="J1152" t="s">
        <v>9286</v>
      </c>
      <c r="K1152" t="e">
        <v>#N/A</v>
      </c>
      <c r="L1152" t="e">
        <v>#N/A</v>
      </c>
      <c r="M1152" t="e">
        <v>#N/A</v>
      </c>
      <c r="N1152" t="e">
        <v>#N/A</v>
      </c>
      <c r="O1152" t="s">
        <v>12732</v>
      </c>
      <c r="P1152" t="s">
        <v>47</v>
      </c>
    </row>
    <row r="1153" spans="1:16" x14ac:dyDescent="0.3">
      <c r="A1153" t="s">
        <v>7106</v>
      </c>
      <c r="B1153">
        <v>1151</v>
      </c>
      <c r="C1153" t="s">
        <v>1220</v>
      </c>
      <c r="D1153" t="s">
        <v>3690</v>
      </c>
      <c r="E1153" t="s">
        <v>5330</v>
      </c>
      <c r="F1153" t="s">
        <v>9484</v>
      </c>
      <c r="G1153" t="s">
        <v>15098</v>
      </c>
      <c r="H1153" t="s">
        <v>15099</v>
      </c>
      <c r="I1153" t="s">
        <v>7106</v>
      </c>
      <c r="J1153" t="s">
        <v>8588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</row>
    <row r="1154" spans="1:16" x14ac:dyDescent="0.3">
      <c r="A1154" t="s">
        <v>7107</v>
      </c>
      <c r="B1154">
        <v>1152</v>
      </c>
      <c r="C1154" t="s">
        <v>2041</v>
      </c>
      <c r="D1154" t="s">
        <v>3691</v>
      </c>
      <c r="E1154" t="s">
        <v>5987</v>
      </c>
      <c r="F1154" t="s">
        <v>10460</v>
      </c>
      <c r="G1154" t="s">
        <v>15100</v>
      </c>
      <c r="H1154" t="s">
        <v>15101</v>
      </c>
      <c r="I1154" t="s">
        <v>7107</v>
      </c>
      <c r="J1154" t="s">
        <v>8589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</row>
    <row r="1155" spans="1:16" x14ac:dyDescent="0.3">
      <c r="A1155" t="s">
        <v>7108</v>
      </c>
      <c r="B1155">
        <v>1153</v>
      </c>
      <c r="C1155" t="s">
        <v>152</v>
      </c>
      <c r="D1155" t="s">
        <v>3692</v>
      </c>
      <c r="E1155" t="s">
        <v>5988</v>
      </c>
      <c r="F1155" t="s">
        <v>10461</v>
      </c>
      <c r="G1155" t="s">
        <v>15102</v>
      </c>
      <c r="H1155" t="s">
        <v>15103</v>
      </c>
      <c r="I1155" t="s">
        <v>7108</v>
      </c>
      <c r="J1155" t="s">
        <v>8590</v>
      </c>
      <c r="K1155" t="s">
        <v>153</v>
      </c>
      <c r="L1155" t="s">
        <v>153</v>
      </c>
      <c r="M1155" t="s">
        <v>153</v>
      </c>
      <c r="N1155" t="s">
        <v>69</v>
      </c>
      <c r="O1155" t="s">
        <v>12732</v>
      </c>
      <c r="P1155" t="s">
        <v>58</v>
      </c>
    </row>
    <row r="1156" spans="1:16" x14ac:dyDescent="0.3">
      <c r="A1156" t="s">
        <v>7109</v>
      </c>
      <c r="B1156">
        <v>1154</v>
      </c>
      <c r="C1156" t="s">
        <v>1977</v>
      </c>
      <c r="D1156" t="s">
        <v>3693</v>
      </c>
      <c r="E1156" t="s">
        <v>5989</v>
      </c>
      <c r="F1156" t="s">
        <v>9494</v>
      </c>
      <c r="G1156" t="s">
        <v>15104</v>
      </c>
      <c r="H1156" t="s">
        <v>15105</v>
      </c>
      <c r="I1156" t="s">
        <v>7109</v>
      </c>
      <c r="J1156" t="s">
        <v>8591</v>
      </c>
      <c r="K1156" t="e">
        <v>#N/A</v>
      </c>
      <c r="L1156" t="e">
        <v>#N/A</v>
      </c>
      <c r="M1156" t="e">
        <v>#N/A</v>
      </c>
      <c r="N1156" t="e">
        <v>#N/A</v>
      </c>
      <c r="O1156" t="s">
        <v>12751</v>
      </c>
      <c r="P1156" t="s">
        <v>36</v>
      </c>
    </row>
    <row r="1157" spans="1:16" x14ac:dyDescent="0.3">
      <c r="A1157" t="s">
        <v>7110</v>
      </c>
      <c r="B1157">
        <v>1155</v>
      </c>
      <c r="C1157" t="s">
        <v>875</v>
      </c>
      <c r="D1157" t="s">
        <v>3694</v>
      </c>
      <c r="E1157" t="s">
        <v>5990</v>
      </c>
      <c r="F1157" t="s">
        <v>9539</v>
      </c>
      <c r="G1157" t="s">
        <v>15106</v>
      </c>
      <c r="H1157" t="s">
        <v>15107</v>
      </c>
      <c r="I1157" t="s">
        <v>7110</v>
      </c>
      <c r="J1157" t="s">
        <v>8592</v>
      </c>
      <c r="K1157" t="s">
        <v>221</v>
      </c>
      <c r="L1157" t="s">
        <v>221</v>
      </c>
      <c r="M1157" t="s">
        <v>221</v>
      </c>
      <c r="N1157" t="s">
        <v>222</v>
      </c>
      <c r="O1157" t="s">
        <v>12751</v>
      </c>
      <c r="P1157" t="s">
        <v>47</v>
      </c>
    </row>
    <row r="1158" spans="1:16" x14ac:dyDescent="0.3">
      <c r="A1158" t="s">
        <v>12186</v>
      </c>
      <c r="B1158">
        <v>1156</v>
      </c>
      <c r="C1158" t="s">
        <v>1031</v>
      </c>
      <c r="D1158" t="s">
        <v>3695</v>
      </c>
      <c r="E1158" t="s">
        <v>5991</v>
      </c>
      <c r="F1158" t="s">
        <v>9931</v>
      </c>
      <c r="G1158" t="s">
        <v>15108</v>
      </c>
      <c r="H1158" t="s">
        <v>15109</v>
      </c>
      <c r="I1158" t="s">
        <v>12186</v>
      </c>
      <c r="J1158" t="s">
        <v>16413</v>
      </c>
      <c r="K1158" t="e">
        <v>#N/A</v>
      </c>
      <c r="L1158" t="e">
        <v>#N/A</v>
      </c>
      <c r="M1158" t="e">
        <v>#N/A</v>
      </c>
      <c r="N1158" t="e">
        <v>#N/A</v>
      </c>
      <c r="O1158" t="s">
        <v>12751</v>
      </c>
      <c r="P1158" t="s">
        <v>47</v>
      </c>
    </row>
    <row r="1159" spans="1:16" x14ac:dyDescent="0.3">
      <c r="A1159" t="s">
        <v>9159</v>
      </c>
      <c r="B1159">
        <v>1157</v>
      </c>
      <c r="C1159" t="s">
        <v>1203</v>
      </c>
      <c r="D1159" t="s">
        <v>2516</v>
      </c>
      <c r="E1159" t="s">
        <v>5992</v>
      </c>
      <c r="F1159" t="s">
        <v>12573</v>
      </c>
      <c r="G1159" t="s">
        <v>15110</v>
      </c>
      <c r="H1159" t="s">
        <v>15111</v>
      </c>
      <c r="I1159" t="s">
        <v>9159</v>
      </c>
      <c r="J1159" t="s">
        <v>9287</v>
      </c>
      <c r="K1159" t="e">
        <v>#N/A</v>
      </c>
      <c r="L1159" t="e">
        <v>#N/A</v>
      </c>
      <c r="M1159" t="e">
        <v>#N/A</v>
      </c>
      <c r="N1159" t="e">
        <v>#N/A</v>
      </c>
      <c r="O1159" t="e">
        <v>#N/A</v>
      </c>
      <c r="P1159" t="e">
        <v>#N/A</v>
      </c>
    </row>
    <row r="1160" spans="1:16" x14ac:dyDescent="0.3">
      <c r="A1160" t="s">
        <v>7111</v>
      </c>
      <c r="B1160">
        <v>1158</v>
      </c>
      <c r="C1160" t="s">
        <v>2344</v>
      </c>
      <c r="D1160" t="s">
        <v>3697</v>
      </c>
      <c r="E1160" t="s">
        <v>5993</v>
      </c>
      <c r="F1160" t="s">
        <v>9484</v>
      </c>
      <c r="G1160" t="s">
        <v>15112</v>
      </c>
      <c r="H1160" t="s">
        <v>15113</v>
      </c>
      <c r="I1160" t="s">
        <v>7111</v>
      </c>
      <c r="J1160" t="s">
        <v>8593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</row>
    <row r="1161" spans="1:16" x14ac:dyDescent="0.3">
      <c r="A1161" t="s">
        <v>7112</v>
      </c>
      <c r="B1161">
        <v>1159</v>
      </c>
      <c r="C1161" t="s">
        <v>2285</v>
      </c>
      <c r="D1161" t="s">
        <v>3698</v>
      </c>
      <c r="E1161" t="s">
        <v>5994</v>
      </c>
      <c r="F1161" t="s">
        <v>10463</v>
      </c>
      <c r="G1161" t="s">
        <v>15114</v>
      </c>
      <c r="H1161" t="s">
        <v>15115</v>
      </c>
      <c r="I1161" t="s">
        <v>7112</v>
      </c>
      <c r="J1161" t="s">
        <v>8594</v>
      </c>
      <c r="K1161" t="e">
        <v>#N/A</v>
      </c>
      <c r="L1161" t="e">
        <v>#N/A</v>
      </c>
      <c r="M1161" t="e">
        <v>#N/A</v>
      </c>
      <c r="N1161" t="e">
        <v>#N/A</v>
      </c>
      <c r="O1161" t="s">
        <v>12751</v>
      </c>
      <c r="P1161" t="s">
        <v>147</v>
      </c>
    </row>
    <row r="1162" spans="1:16" x14ac:dyDescent="0.3">
      <c r="A1162" t="s">
        <v>7113</v>
      </c>
      <c r="B1162">
        <v>1160</v>
      </c>
      <c r="C1162" t="s">
        <v>1887</v>
      </c>
      <c r="D1162" t="s">
        <v>3699</v>
      </c>
      <c r="E1162" t="s">
        <v>5995</v>
      </c>
      <c r="F1162" t="s">
        <v>10464</v>
      </c>
      <c r="G1162" t="s">
        <v>15116</v>
      </c>
      <c r="H1162" t="s">
        <v>15117</v>
      </c>
      <c r="I1162" t="s">
        <v>7113</v>
      </c>
      <c r="J1162" t="s">
        <v>8595</v>
      </c>
      <c r="K1162" t="e">
        <v>#N/A</v>
      </c>
      <c r="L1162" t="e">
        <v>#N/A</v>
      </c>
      <c r="M1162" t="e">
        <v>#N/A</v>
      </c>
      <c r="N1162" t="e">
        <v>#N/A</v>
      </c>
      <c r="O1162" t="s">
        <v>12751</v>
      </c>
      <c r="P1162" t="s">
        <v>63</v>
      </c>
    </row>
    <row r="1163" spans="1:16" x14ac:dyDescent="0.3">
      <c r="A1163" t="s">
        <v>7114</v>
      </c>
      <c r="B1163">
        <v>1161</v>
      </c>
      <c r="C1163" t="s">
        <v>1914</v>
      </c>
      <c r="D1163" t="s">
        <v>3700</v>
      </c>
      <c r="E1163" t="s">
        <v>5996</v>
      </c>
      <c r="F1163" t="s">
        <v>11470</v>
      </c>
      <c r="G1163" t="s">
        <v>15118</v>
      </c>
      <c r="H1163" t="s">
        <v>15119</v>
      </c>
      <c r="I1163" t="s">
        <v>7114</v>
      </c>
      <c r="J1163" t="s">
        <v>8596</v>
      </c>
      <c r="K1163" t="e">
        <v>#N/A</v>
      </c>
      <c r="L1163" t="e">
        <v>#N/A</v>
      </c>
      <c r="M1163" t="e">
        <v>#N/A</v>
      </c>
      <c r="N1163" t="e">
        <v>#N/A</v>
      </c>
      <c r="O1163" t="e">
        <v>#N/A</v>
      </c>
      <c r="P1163" t="e">
        <v>#N/A</v>
      </c>
    </row>
    <row r="1164" spans="1:16" x14ac:dyDescent="0.3">
      <c r="A1164" t="s">
        <v>7115</v>
      </c>
      <c r="B1164">
        <v>1162</v>
      </c>
      <c r="C1164" t="s">
        <v>2172</v>
      </c>
      <c r="D1164" t="s">
        <v>3701</v>
      </c>
      <c r="E1164" t="s">
        <v>5997</v>
      </c>
      <c r="F1164" t="s">
        <v>10466</v>
      </c>
      <c r="G1164" t="s">
        <v>15120</v>
      </c>
      <c r="H1164" t="s">
        <v>15121</v>
      </c>
      <c r="I1164" t="s">
        <v>7115</v>
      </c>
      <c r="J1164" t="s">
        <v>8597</v>
      </c>
      <c r="K1164" t="e">
        <v>#N/A</v>
      </c>
      <c r="L1164" t="e">
        <v>#N/A</v>
      </c>
      <c r="M1164" t="e">
        <v>#N/A</v>
      </c>
      <c r="N1164" t="e">
        <v>#N/A</v>
      </c>
      <c r="O1164" t="s">
        <v>12785</v>
      </c>
      <c r="P1164" t="s">
        <v>78</v>
      </c>
    </row>
    <row r="1165" spans="1:16" x14ac:dyDescent="0.3">
      <c r="A1165" t="s">
        <v>7116</v>
      </c>
      <c r="B1165">
        <v>1163</v>
      </c>
      <c r="C1165" t="s">
        <v>1852</v>
      </c>
      <c r="D1165" t="s">
        <v>3702</v>
      </c>
      <c r="E1165" t="s">
        <v>5998</v>
      </c>
      <c r="F1165" t="s">
        <v>10523</v>
      </c>
      <c r="G1165" t="s">
        <v>15122</v>
      </c>
      <c r="H1165" t="s">
        <v>15123</v>
      </c>
      <c r="I1165" t="s">
        <v>7116</v>
      </c>
      <c r="J1165" t="s">
        <v>8598</v>
      </c>
      <c r="K1165" t="e">
        <v>#N/A</v>
      </c>
      <c r="L1165" t="e">
        <v>#N/A</v>
      </c>
      <c r="M1165" t="e">
        <v>#N/A</v>
      </c>
      <c r="N1165" t="e">
        <v>#N/A</v>
      </c>
      <c r="O1165" t="s">
        <v>12785</v>
      </c>
      <c r="P1165" t="s">
        <v>52</v>
      </c>
    </row>
    <row r="1166" spans="1:16" x14ac:dyDescent="0.3">
      <c r="A1166" t="s">
        <v>7117</v>
      </c>
      <c r="B1166">
        <v>1164</v>
      </c>
      <c r="C1166" t="s">
        <v>1781</v>
      </c>
      <c r="D1166" t="s">
        <v>3703</v>
      </c>
      <c r="E1166" t="s">
        <v>5999</v>
      </c>
      <c r="F1166" t="s">
        <v>9484</v>
      </c>
      <c r="G1166" t="s">
        <v>15124</v>
      </c>
      <c r="H1166" t="s">
        <v>15125</v>
      </c>
      <c r="I1166" t="s">
        <v>7117</v>
      </c>
      <c r="J1166" t="s">
        <v>8599</v>
      </c>
      <c r="K1166" t="e">
        <v>#N/A</v>
      </c>
      <c r="L1166" t="e">
        <v>#N/A</v>
      </c>
      <c r="M1166" t="e">
        <v>#N/A</v>
      </c>
      <c r="N1166" t="e">
        <v>#N/A</v>
      </c>
      <c r="O1166" t="e">
        <v>#N/A</v>
      </c>
      <c r="P1166" t="e">
        <v>#N/A</v>
      </c>
    </row>
    <row r="1167" spans="1:16" x14ac:dyDescent="0.3">
      <c r="A1167" t="s">
        <v>9213</v>
      </c>
      <c r="B1167">
        <v>1165</v>
      </c>
      <c r="C1167" t="s">
        <v>606</v>
      </c>
      <c r="D1167" t="s">
        <v>3705</v>
      </c>
      <c r="E1167" t="s">
        <v>6001</v>
      </c>
      <c r="F1167" t="s">
        <v>9589</v>
      </c>
      <c r="G1167" t="s">
        <v>15126</v>
      </c>
      <c r="H1167" t="s">
        <v>15127</v>
      </c>
      <c r="I1167" t="s">
        <v>9213</v>
      </c>
      <c r="J1167" t="s">
        <v>9288</v>
      </c>
      <c r="K1167" t="s">
        <v>496</v>
      </c>
      <c r="L1167" t="s">
        <v>496</v>
      </c>
      <c r="M1167" t="s">
        <v>496</v>
      </c>
      <c r="N1167" t="s">
        <v>288</v>
      </c>
      <c r="O1167" t="s">
        <v>12751</v>
      </c>
      <c r="P1167" t="s">
        <v>78</v>
      </c>
    </row>
    <row r="1168" spans="1:16" x14ac:dyDescent="0.3">
      <c r="A1168" t="s">
        <v>7118</v>
      </c>
      <c r="B1168">
        <v>1166</v>
      </c>
      <c r="C1168" t="s">
        <v>495</v>
      </c>
      <c r="D1168" t="s">
        <v>3706</v>
      </c>
      <c r="E1168" t="s">
        <v>6003</v>
      </c>
      <c r="F1168" t="s">
        <v>10468</v>
      </c>
      <c r="G1168" t="s">
        <v>15128</v>
      </c>
      <c r="H1168" t="s">
        <v>15129</v>
      </c>
      <c r="I1168" t="s">
        <v>7118</v>
      </c>
      <c r="J1168" t="s">
        <v>8600</v>
      </c>
      <c r="K1168" t="s">
        <v>496</v>
      </c>
      <c r="L1168" t="s">
        <v>496</v>
      </c>
      <c r="M1168" t="s">
        <v>496</v>
      </c>
      <c r="N1168" t="s">
        <v>288</v>
      </c>
      <c r="O1168" t="s">
        <v>12751</v>
      </c>
      <c r="P1168" t="s">
        <v>78</v>
      </c>
    </row>
    <row r="1169" spans="1:16" x14ac:dyDescent="0.3">
      <c r="A1169" t="s">
        <v>9160</v>
      </c>
      <c r="B1169">
        <v>1167</v>
      </c>
      <c r="C1169" t="s">
        <v>1064</v>
      </c>
      <c r="D1169" t="s">
        <v>3707</v>
      </c>
      <c r="E1169" t="s">
        <v>6004</v>
      </c>
      <c r="F1169" t="s">
        <v>9733</v>
      </c>
      <c r="G1169" t="s">
        <v>15130</v>
      </c>
      <c r="H1169" t="s">
        <v>15131</v>
      </c>
      <c r="I1169" t="s">
        <v>9160</v>
      </c>
      <c r="J1169" t="s">
        <v>9289</v>
      </c>
      <c r="K1169" t="e">
        <v>#N/A</v>
      </c>
      <c r="L1169" t="e">
        <v>#N/A</v>
      </c>
      <c r="M1169" t="e">
        <v>#N/A</v>
      </c>
      <c r="N1169" t="e">
        <v>#N/A</v>
      </c>
      <c r="O1169" t="s">
        <v>12732</v>
      </c>
      <c r="P1169" t="s">
        <v>58</v>
      </c>
    </row>
    <row r="1170" spans="1:16" x14ac:dyDescent="0.3">
      <c r="A1170" t="s">
        <v>7119</v>
      </c>
      <c r="B1170">
        <v>1168</v>
      </c>
      <c r="C1170" t="s">
        <v>1505</v>
      </c>
      <c r="D1170" t="s">
        <v>3708</v>
      </c>
      <c r="E1170" t="s">
        <v>5184</v>
      </c>
      <c r="F1170" t="s">
        <v>9737</v>
      </c>
      <c r="G1170" t="s">
        <v>15132</v>
      </c>
      <c r="H1170" t="s">
        <v>15133</v>
      </c>
      <c r="I1170" t="s">
        <v>7119</v>
      </c>
      <c r="J1170" t="s">
        <v>8601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</row>
    <row r="1171" spans="1:16" x14ac:dyDescent="0.3">
      <c r="A1171" t="s">
        <v>7120</v>
      </c>
      <c r="B1171">
        <v>1169</v>
      </c>
      <c r="C1171" t="s">
        <v>1286</v>
      </c>
      <c r="D1171" t="s">
        <v>3599</v>
      </c>
      <c r="E1171" t="s">
        <v>4401</v>
      </c>
      <c r="F1171" t="s">
        <v>9883</v>
      </c>
      <c r="G1171" t="s">
        <v>15134</v>
      </c>
      <c r="H1171" t="s">
        <v>15135</v>
      </c>
      <c r="I1171" t="s">
        <v>7120</v>
      </c>
      <c r="J1171" t="s">
        <v>8602</v>
      </c>
      <c r="K1171" t="e">
        <v>#N/A</v>
      </c>
      <c r="L1171" t="s">
        <v>105</v>
      </c>
      <c r="M1171" t="s">
        <v>87</v>
      </c>
      <c r="N1171" t="s">
        <v>106</v>
      </c>
      <c r="O1171" t="e">
        <v>#N/A</v>
      </c>
      <c r="P1171" t="e">
        <v>#N/A</v>
      </c>
    </row>
    <row r="1172" spans="1:16" x14ac:dyDescent="0.3">
      <c r="A1172" t="s">
        <v>7121</v>
      </c>
      <c r="B1172">
        <v>1170</v>
      </c>
      <c r="C1172" t="s">
        <v>1111</v>
      </c>
      <c r="D1172" t="s">
        <v>3710</v>
      </c>
      <c r="E1172" t="s">
        <v>5519</v>
      </c>
      <c r="F1172" t="s">
        <v>10036</v>
      </c>
      <c r="G1172" t="s">
        <v>15136</v>
      </c>
      <c r="H1172" t="s">
        <v>15137</v>
      </c>
      <c r="I1172" t="s">
        <v>7121</v>
      </c>
      <c r="J1172" t="s">
        <v>8603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 t="e">
        <v>#N/A</v>
      </c>
    </row>
    <row r="1173" spans="1:16" x14ac:dyDescent="0.3">
      <c r="A1173" t="s">
        <v>9161</v>
      </c>
      <c r="B1173">
        <v>1171</v>
      </c>
      <c r="C1173" t="s">
        <v>859</v>
      </c>
      <c r="D1173" t="s">
        <v>3711</v>
      </c>
      <c r="E1173" t="s">
        <v>6005</v>
      </c>
      <c r="F1173" t="s">
        <v>9484</v>
      </c>
      <c r="G1173" t="s">
        <v>15138</v>
      </c>
      <c r="H1173" t="s">
        <v>15139</v>
      </c>
      <c r="I1173" t="s">
        <v>9161</v>
      </c>
      <c r="J1173" t="s">
        <v>9290</v>
      </c>
      <c r="K1173" t="e">
        <v>#N/A</v>
      </c>
      <c r="L1173" t="e">
        <v>#N/A</v>
      </c>
      <c r="M1173" t="e">
        <v>#N/A</v>
      </c>
      <c r="N1173" t="e">
        <v>#N/A</v>
      </c>
      <c r="O1173" t="e">
        <v>#N/A</v>
      </c>
      <c r="P1173" t="e">
        <v>#N/A</v>
      </c>
    </row>
    <row r="1174" spans="1:16" x14ac:dyDescent="0.3">
      <c r="A1174" t="s">
        <v>7122</v>
      </c>
      <c r="B1174">
        <v>1172</v>
      </c>
      <c r="C1174" t="s">
        <v>1372</v>
      </c>
      <c r="D1174" t="s">
        <v>3712</v>
      </c>
      <c r="E1174" t="s">
        <v>6006</v>
      </c>
      <c r="F1174" t="s">
        <v>10469</v>
      </c>
      <c r="G1174" t="s">
        <v>15140</v>
      </c>
      <c r="H1174" t="s">
        <v>15141</v>
      </c>
      <c r="I1174" t="s">
        <v>7122</v>
      </c>
      <c r="J1174" t="s">
        <v>8604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</row>
    <row r="1175" spans="1:16" x14ac:dyDescent="0.3">
      <c r="A1175" t="s">
        <v>7123</v>
      </c>
      <c r="B1175">
        <v>1173</v>
      </c>
      <c r="C1175" t="s">
        <v>523</v>
      </c>
      <c r="D1175" t="s">
        <v>3713</v>
      </c>
      <c r="E1175" t="s">
        <v>6007</v>
      </c>
      <c r="F1175" t="s">
        <v>10470</v>
      </c>
      <c r="G1175" t="s">
        <v>15142</v>
      </c>
      <c r="H1175" t="s">
        <v>15143</v>
      </c>
      <c r="I1175" t="s">
        <v>7123</v>
      </c>
      <c r="J1175" t="s">
        <v>8605</v>
      </c>
      <c r="K1175" t="s">
        <v>524</v>
      </c>
      <c r="L1175" t="s">
        <v>524</v>
      </c>
      <c r="M1175" t="s">
        <v>524</v>
      </c>
      <c r="N1175" t="s">
        <v>281</v>
      </c>
      <c r="O1175" t="s">
        <v>12732</v>
      </c>
      <c r="P1175" t="s">
        <v>58</v>
      </c>
    </row>
    <row r="1176" spans="1:16" x14ac:dyDescent="0.3">
      <c r="A1176" t="s">
        <v>7124</v>
      </c>
      <c r="B1176">
        <v>1174</v>
      </c>
      <c r="C1176" t="s">
        <v>716</v>
      </c>
      <c r="D1176" t="s">
        <v>3714</v>
      </c>
      <c r="E1176" t="s">
        <v>6008</v>
      </c>
      <c r="F1176" t="s">
        <v>9536</v>
      </c>
      <c r="G1176" t="s">
        <v>15144</v>
      </c>
      <c r="H1176" t="s">
        <v>15145</v>
      </c>
      <c r="I1176" t="s">
        <v>7124</v>
      </c>
      <c r="J1176" t="s">
        <v>8606</v>
      </c>
      <c r="K1176" t="e">
        <v>#N/A</v>
      </c>
      <c r="L1176" t="e">
        <v>#N/A</v>
      </c>
      <c r="M1176" t="e">
        <v>#N/A</v>
      </c>
      <c r="N1176" t="e">
        <v>#N/A</v>
      </c>
      <c r="O1176" t="s">
        <v>12751</v>
      </c>
      <c r="P1176" t="s">
        <v>66</v>
      </c>
    </row>
    <row r="1177" spans="1:16" x14ac:dyDescent="0.3">
      <c r="A1177" t="s">
        <v>7125</v>
      </c>
      <c r="B1177">
        <v>1175</v>
      </c>
      <c r="C1177" t="s">
        <v>114</v>
      </c>
      <c r="D1177" t="s">
        <v>3715</v>
      </c>
      <c r="E1177" t="s">
        <v>6009</v>
      </c>
      <c r="F1177" t="s">
        <v>9739</v>
      </c>
      <c r="G1177" t="s">
        <v>15146</v>
      </c>
      <c r="H1177" t="s">
        <v>15147</v>
      </c>
      <c r="I1177" t="s">
        <v>7125</v>
      </c>
      <c r="J1177" t="s">
        <v>8607</v>
      </c>
      <c r="K1177" t="e">
        <v>#N/A</v>
      </c>
      <c r="L1177" t="e">
        <v>#N/A</v>
      </c>
      <c r="M1177" t="e">
        <v>#N/A</v>
      </c>
      <c r="N1177" t="e">
        <v>#N/A</v>
      </c>
      <c r="O1177" t="s">
        <v>12751</v>
      </c>
      <c r="P1177" t="s">
        <v>47</v>
      </c>
    </row>
    <row r="1178" spans="1:16" x14ac:dyDescent="0.3">
      <c r="A1178" t="s">
        <v>7126</v>
      </c>
      <c r="B1178">
        <v>1176</v>
      </c>
      <c r="C1178" t="s">
        <v>46</v>
      </c>
      <c r="D1178" t="s">
        <v>3716</v>
      </c>
      <c r="E1178" t="s">
        <v>6010</v>
      </c>
      <c r="F1178" t="s">
        <v>9739</v>
      </c>
      <c r="G1178" t="s">
        <v>15148</v>
      </c>
      <c r="H1178" t="s">
        <v>15149</v>
      </c>
      <c r="I1178" t="s">
        <v>7126</v>
      </c>
      <c r="J1178" t="s">
        <v>8608</v>
      </c>
      <c r="K1178" t="e">
        <v>#N/A</v>
      </c>
      <c r="L1178" t="e">
        <v>#N/A</v>
      </c>
      <c r="M1178" t="e">
        <v>#N/A</v>
      </c>
      <c r="N1178" t="e">
        <v>#N/A</v>
      </c>
      <c r="O1178" t="s">
        <v>12751</v>
      </c>
      <c r="P1178" t="s">
        <v>47</v>
      </c>
    </row>
    <row r="1179" spans="1:16" x14ac:dyDescent="0.3">
      <c r="A1179" t="s">
        <v>7127</v>
      </c>
      <c r="B1179">
        <v>1177</v>
      </c>
      <c r="C1179" t="s">
        <v>1174</v>
      </c>
      <c r="D1179" t="s">
        <v>3717</v>
      </c>
      <c r="E1179" t="s">
        <v>6011</v>
      </c>
      <c r="F1179" t="s">
        <v>10236</v>
      </c>
      <c r="G1179" t="s">
        <v>15150</v>
      </c>
      <c r="H1179" t="s">
        <v>15151</v>
      </c>
      <c r="I1179" t="s">
        <v>7127</v>
      </c>
      <c r="J1179" t="s">
        <v>8609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</row>
    <row r="1180" spans="1:16" x14ac:dyDescent="0.3">
      <c r="A1180" t="s">
        <v>7128</v>
      </c>
      <c r="B1180">
        <v>1178</v>
      </c>
      <c r="C1180" t="s">
        <v>1000</v>
      </c>
      <c r="D1180" t="s">
        <v>3718</v>
      </c>
      <c r="E1180" t="s">
        <v>4927</v>
      </c>
      <c r="F1180" t="s">
        <v>10473</v>
      </c>
      <c r="G1180" t="s">
        <v>15152</v>
      </c>
      <c r="H1180" t="s">
        <v>15153</v>
      </c>
      <c r="I1180" t="s">
        <v>7128</v>
      </c>
      <c r="J1180" t="s">
        <v>8610</v>
      </c>
      <c r="K1180" t="s">
        <v>317</v>
      </c>
      <c r="L1180" t="s">
        <v>317</v>
      </c>
      <c r="M1180" t="s">
        <v>317</v>
      </c>
      <c r="N1180" t="s">
        <v>297</v>
      </c>
      <c r="O1180" t="s">
        <v>12732</v>
      </c>
      <c r="P1180" t="s">
        <v>173</v>
      </c>
    </row>
    <row r="1181" spans="1:16" x14ac:dyDescent="0.3">
      <c r="A1181" t="s">
        <v>7129</v>
      </c>
      <c r="B1181">
        <v>1179</v>
      </c>
      <c r="C1181" t="s">
        <v>1467</v>
      </c>
      <c r="D1181" t="s">
        <v>3719</v>
      </c>
      <c r="E1181" t="s">
        <v>6013</v>
      </c>
      <c r="F1181" t="s">
        <v>10475</v>
      </c>
      <c r="G1181" t="s">
        <v>15154</v>
      </c>
      <c r="H1181" t="s">
        <v>15155</v>
      </c>
      <c r="I1181" t="s">
        <v>7129</v>
      </c>
      <c r="J1181" t="s">
        <v>8611</v>
      </c>
      <c r="K1181" t="e">
        <v>#N/A</v>
      </c>
      <c r="L1181" t="e">
        <v>#N/A</v>
      </c>
      <c r="M1181" t="e">
        <v>#N/A</v>
      </c>
      <c r="N1181" t="e">
        <v>#N/A</v>
      </c>
      <c r="O1181" t="s">
        <v>12785</v>
      </c>
      <c r="P1181" t="s">
        <v>52</v>
      </c>
    </row>
    <row r="1182" spans="1:16" x14ac:dyDescent="0.3">
      <c r="A1182" t="s">
        <v>7130</v>
      </c>
      <c r="B1182">
        <v>1180</v>
      </c>
      <c r="C1182" t="s">
        <v>595</v>
      </c>
      <c r="D1182" t="s">
        <v>3720</v>
      </c>
      <c r="E1182" t="s">
        <v>6014</v>
      </c>
      <c r="F1182" t="s">
        <v>10476</v>
      </c>
      <c r="G1182" t="s">
        <v>15156</v>
      </c>
      <c r="H1182" t="s">
        <v>15157</v>
      </c>
      <c r="I1182" t="s">
        <v>7130</v>
      </c>
      <c r="J1182" t="s">
        <v>8612</v>
      </c>
      <c r="K1182" t="s">
        <v>596</v>
      </c>
      <c r="L1182" t="s">
        <v>596</v>
      </c>
      <c r="M1182" t="s">
        <v>596</v>
      </c>
      <c r="N1182" t="s">
        <v>375</v>
      </c>
      <c r="O1182" t="s">
        <v>12732</v>
      </c>
      <c r="P1182" t="s">
        <v>58</v>
      </c>
    </row>
    <row r="1183" spans="1:16" x14ac:dyDescent="0.3">
      <c r="A1183" t="s">
        <v>7131</v>
      </c>
      <c r="B1183">
        <v>1181</v>
      </c>
      <c r="C1183" t="s">
        <v>1619</v>
      </c>
      <c r="D1183" t="s">
        <v>3721</v>
      </c>
      <c r="E1183" t="s">
        <v>6015</v>
      </c>
      <c r="F1183" t="s">
        <v>10478</v>
      </c>
      <c r="G1183" t="s">
        <v>15158</v>
      </c>
      <c r="H1183" t="s">
        <v>15159</v>
      </c>
      <c r="I1183" t="s">
        <v>7131</v>
      </c>
      <c r="J1183" t="s">
        <v>8613</v>
      </c>
      <c r="K1183" t="e">
        <v>#N/A</v>
      </c>
      <c r="L1183" t="e">
        <v>#N/A</v>
      </c>
      <c r="M1183" t="e">
        <v>#N/A</v>
      </c>
      <c r="N1183" t="e">
        <v>#N/A</v>
      </c>
      <c r="O1183" t="s">
        <v>12751</v>
      </c>
      <c r="P1183" t="s">
        <v>82</v>
      </c>
    </row>
    <row r="1184" spans="1:16" x14ac:dyDescent="0.3">
      <c r="A1184" t="s">
        <v>7132</v>
      </c>
      <c r="B1184">
        <v>1182</v>
      </c>
      <c r="C1184" t="s">
        <v>338</v>
      </c>
      <c r="D1184" t="s">
        <v>3722</v>
      </c>
      <c r="E1184" t="s">
        <v>6016</v>
      </c>
      <c r="F1184" t="s">
        <v>9666</v>
      </c>
      <c r="G1184" t="s">
        <v>15160</v>
      </c>
      <c r="H1184" t="s">
        <v>15161</v>
      </c>
      <c r="I1184" t="s">
        <v>7132</v>
      </c>
      <c r="J1184" t="s">
        <v>8614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</row>
    <row r="1185" spans="1:16" x14ac:dyDescent="0.3">
      <c r="A1185" t="s">
        <v>7133</v>
      </c>
      <c r="B1185">
        <v>1183</v>
      </c>
      <c r="C1185" t="s">
        <v>1178</v>
      </c>
      <c r="D1185" t="s">
        <v>3723</v>
      </c>
      <c r="E1185" t="s">
        <v>6017</v>
      </c>
      <c r="F1185" t="s">
        <v>10480</v>
      </c>
      <c r="G1185" t="s">
        <v>15162</v>
      </c>
      <c r="H1185" t="s">
        <v>15163</v>
      </c>
      <c r="I1185" t="s">
        <v>7133</v>
      </c>
      <c r="J1185" t="s">
        <v>8615</v>
      </c>
      <c r="K1185" t="s">
        <v>1179</v>
      </c>
      <c r="L1185" t="s">
        <v>1179</v>
      </c>
      <c r="M1185" t="s">
        <v>1179</v>
      </c>
      <c r="N1185" t="s">
        <v>293</v>
      </c>
      <c r="O1185" t="s">
        <v>12732</v>
      </c>
      <c r="P1185" t="s">
        <v>47</v>
      </c>
    </row>
    <row r="1186" spans="1:16" x14ac:dyDescent="0.3">
      <c r="A1186" t="s">
        <v>7134</v>
      </c>
      <c r="B1186">
        <v>1184</v>
      </c>
      <c r="C1186" t="s">
        <v>1425</v>
      </c>
      <c r="D1186" t="s">
        <v>3724</v>
      </c>
      <c r="E1186" t="s">
        <v>6018</v>
      </c>
      <c r="F1186" t="s">
        <v>10481</v>
      </c>
      <c r="G1186" t="s">
        <v>15164</v>
      </c>
      <c r="H1186" t="s">
        <v>15165</v>
      </c>
      <c r="I1186" t="s">
        <v>7134</v>
      </c>
      <c r="J1186" t="s">
        <v>8616</v>
      </c>
      <c r="K1186" t="s">
        <v>1426</v>
      </c>
      <c r="L1186" t="s">
        <v>1426</v>
      </c>
      <c r="M1186" t="s">
        <v>1426</v>
      </c>
      <c r="N1186" t="s">
        <v>1427</v>
      </c>
      <c r="O1186" t="s">
        <v>12732</v>
      </c>
      <c r="P1186" t="s">
        <v>128</v>
      </c>
    </row>
    <row r="1187" spans="1:16" x14ac:dyDescent="0.3">
      <c r="A1187" t="s">
        <v>7135</v>
      </c>
      <c r="B1187">
        <v>1185</v>
      </c>
      <c r="C1187" t="s">
        <v>1610</v>
      </c>
      <c r="D1187" t="s">
        <v>3725</v>
      </c>
      <c r="E1187" t="s">
        <v>6019</v>
      </c>
      <c r="F1187" t="s">
        <v>10483</v>
      </c>
      <c r="G1187" t="s">
        <v>15166</v>
      </c>
      <c r="H1187" t="s">
        <v>15167</v>
      </c>
      <c r="I1187" t="s">
        <v>7135</v>
      </c>
      <c r="J1187" t="s">
        <v>8617</v>
      </c>
      <c r="K1187" t="s">
        <v>169</v>
      </c>
      <c r="L1187" t="s">
        <v>169</v>
      </c>
      <c r="M1187" t="s">
        <v>169</v>
      </c>
      <c r="N1187" t="s">
        <v>106</v>
      </c>
      <c r="O1187" t="s">
        <v>12732</v>
      </c>
      <c r="P1187" t="s">
        <v>47</v>
      </c>
    </row>
    <row r="1188" spans="1:16" x14ac:dyDescent="0.3">
      <c r="A1188" t="s">
        <v>7136</v>
      </c>
      <c r="B1188">
        <v>1186</v>
      </c>
      <c r="C1188" t="s">
        <v>1691</v>
      </c>
      <c r="D1188" t="s">
        <v>3727</v>
      </c>
      <c r="E1188" t="s">
        <v>6021</v>
      </c>
      <c r="F1188" t="s">
        <v>10485</v>
      </c>
      <c r="G1188" t="s">
        <v>15168</v>
      </c>
      <c r="H1188" t="s">
        <v>15169</v>
      </c>
      <c r="I1188" t="s">
        <v>7136</v>
      </c>
      <c r="J1188" t="s">
        <v>8618</v>
      </c>
      <c r="K1188" t="e">
        <v>#N/A</v>
      </c>
      <c r="L1188" t="e">
        <v>#N/A</v>
      </c>
      <c r="M1188" t="e">
        <v>#N/A</v>
      </c>
      <c r="N1188" t="e">
        <v>#N/A</v>
      </c>
      <c r="O1188" t="s">
        <v>12751</v>
      </c>
      <c r="P1188" t="s">
        <v>96</v>
      </c>
    </row>
    <row r="1189" spans="1:16" x14ac:dyDescent="0.3">
      <c r="A1189" t="s">
        <v>7137</v>
      </c>
      <c r="B1189">
        <v>1187</v>
      </c>
      <c r="C1189" t="s">
        <v>963</v>
      </c>
      <c r="D1189" t="s">
        <v>3728</v>
      </c>
      <c r="E1189" t="s">
        <v>6022</v>
      </c>
      <c r="F1189" t="s">
        <v>10487</v>
      </c>
      <c r="G1189" t="s">
        <v>15170</v>
      </c>
      <c r="H1189" t="s">
        <v>15171</v>
      </c>
      <c r="I1189" t="s">
        <v>7137</v>
      </c>
      <c r="J1189" t="s">
        <v>8619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</row>
    <row r="1190" spans="1:16" x14ac:dyDescent="0.3">
      <c r="A1190" t="s">
        <v>7138</v>
      </c>
      <c r="B1190">
        <v>1188</v>
      </c>
      <c r="C1190" t="s">
        <v>689</v>
      </c>
      <c r="D1190" t="s">
        <v>3729</v>
      </c>
      <c r="E1190" t="s">
        <v>6023</v>
      </c>
      <c r="F1190" t="s">
        <v>10489</v>
      </c>
      <c r="G1190" t="s">
        <v>15172</v>
      </c>
      <c r="H1190" t="s">
        <v>15173</v>
      </c>
      <c r="I1190" t="s">
        <v>7138</v>
      </c>
      <c r="J1190" t="s">
        <v>8620</v>
      </c>
      <c r="K1190" t="s">
        <v>690</v>
      </c>
      <c r="L1190" t="s">
        <v>690</v>
      </c>
      <c r="M1190" t="s">
        <v>690</v>
      </c>
      <c r="N1190" t="s">
        <v>670</v>
      </c>
      <c r="O1190" t="s">
        <v>12732</v>
      </c>
      <c r="P1190" t="s">
        <v>128</v>
      </c>
    </row>
    <row r="1191" spans="1:16" x14ac:dyDescent="0.3">
      <c r="A1191" t="s">
        <v>7139</v>
      </c>
      <c r="B1191">
        <v>1189</v>
      </c>
      <c r="C1191" t="s">
        <v>793</v>
      </c>
      <c r="D1191" t="s">
        <v>3731</v>
      </c>
      <c r="E1191" t="s">
        <v>6025</v>
      </c>
      <c r="F1191" t="s">
        <v>10010</v>
      </c>
      <c r="G1191" t="s">
        <v>15174</v>
      </c>
      <c r="H1191" t="s">
        <v>15175</v>
      </c>
      <c r="I1191" t="s">
        <v>7139</v>
      </c>
      <c r="J1191" t="s">
        <v>8621</v>
      </c>
      <c r="K1191" t="s">
        <v>690</v>
      </c>
      <c r="L1191" t="s">
        <v>690</v>
      </c>
      <c r="M1191" t="s">
        <v>690</v>
      </c>
      <c r="N1191" t="s">
        <v>670</v>
      </c>
      <c r="O1191" t="s">
        <v>12732</v>
      </c>
      <c r="P1191" t="s">
        <v>128</v>
      </c>
    </row>
    <row r="1192" spans="1:16" x14ac:dyDescent="0.3">
      <c r="A1192" t="s">
        <v>7140</v>
      </c>
      <c r="B1192">
        <v>1190</v>
      </c>
      <c r="C1192" t="s">
        <v>1184</v>
      </c>
      <c r="D1192" t="s">
        <v>3732</v>
      </c>
      <c r="E1192" t="s">
        <v>4908</v>
      </c>
      <c r="F1192" t="s">
        <v>9568</v>
      </c>
      <c r="G1192" t="s">
        <v>15176</v>
      </c>
      <c r="H1192" t="s">
        <v>15177</v>
      </c>
      <c r="I1192" t="s">
        <v>7140</v>
      </c>
      <c r="J1192" t="s">
        <v>8622</v>
      </c>
      <c r="K1192" t="s">
        <v>1185</v>
      </c>
      <c r="L1192" t="s">
        <v>1185</v>
      </c>
      <c r="M1192" t="s">
        <v>2128</v>
      </c>
      <c r="N1192" t="s">
        <v>670</v>
      </c>
      <c r="O1192" t="s">
        <v>12732</v>
      </c>
      <c r="P1192" t="s">
        <v>47</v>
      </c>
    </row>
    <row r="1193" spans="1:16" x14ac:dyDescent="0.3">
      <c r="A1193" t="s">
        <v>7141</v>
      </c>
      <c r="B1193">
        <v>1191</v>
      </c>
      <c r="C1193" t="s">
        <v>1513</v>
      </c>
      <c r="D1193" t="s">
        <v>3733</v>
      </c>
      <c r="E1193" t="s">
        <v>6027</v>
      </c>
      <c r="F1193" t="s">
        <v>10493</v>
      </c>
      <c r="G1193" t="s">
        <v>15178</v>
      </c>
      <c r="H1193" t="s">
        <v>15179</v>
      </c>
      <c r="I1193" t="s">
        <v>7141</v>
      </c>
      <c r="J1193" t="s">
        <v>8623</v>
      </c>
      <c r="K1193" t="s">
        <v>1514</v>
      </c>
      <c r="L1193" t="s">
        <v>1514</v>
      </c>
      <c r="M1193" t="s">
        <v>1514</v>
      </c>
      <c r="N1193" t="s">
        <v>1515</v>
      </c>
      <c r="O1193" t="s">
        <v>12732</v>
      </c>
      <c r="P1193" t="s">
        <v>128</v>
      </c>
    </row>
    <row r="1194" spans="1:16" x14ac:dyDescent="0.3">
      <c r="A1194" t="s">
        <v>7142</v>
      </c>
      <c r="B1194">
        <v>1192</v>
      </c>
      <c r="C1194" t="s">
        <v>1607</v>
      </c>
      <c r="D1194" t="s">
        <v>3734</v>
      </c>
      <c r="E1194" t="s">
        <v>6028</v>
      </c>
      <c r="F1194" t="s">
        <v>10495</v>
      </c>
      <c r="G1194" t="s">
        <v>15180</v>
      </c>
      <c r="H1194" t="s">
        <v>15181</v>
      </c>
      <c r="I1194" t="s">
        <v>7142</v>
      </c>
      <c r="J1194" t="s">
        <v>8624</v>
      </c>
      <c r="K1194" t="s">
        <v>1608</v>
      </c>
      <c r="L1194" t="s">
        <v>1608</v>
      </c>
      <c r="M1194" t="s">
        <v>1608</v>
      </c>
      <c r="N1194" t="s">
        <v>139</v>
      </c>
      <c r="O1194" t="s">
        <v>12732</v>
      </c>
      <c r="P1194" t="s">
        <v>58</v>
      </c>
    </row>
    <row r="1195" spans="1:16" x14ac:dyDescent="0.3">
      <c r="A1195" t="s">
        <v>7143</v>
      </c>
      <c r="B1195">
        <v>1193</v>
      </c>
      <c r="C1195" t="s">
        <v>2078</v>
      </c>
      <c r="D1195" t="s">
        <v>3735</v>
      </c>
      <c r="E1195" t="s">
        <v>6029</v>
      </c>
      <c r="F1195" t="s">
        <v>10122</v>
      </c>
      <c r="G1195" t="s">
        <v>15182</v>
      </c>
      <c r="H1195" t="s">
        <v>15183</v>
      </c>
      <c r="I1195" t="s">
        <v>7143</v>
      </c>
      <c r="J1195" t="s">
        <v>8625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</row>
    <row r="1196" spans="1:16" x14ac:dyDescent="0.3">
      <c r="A1196" t="s">
        <v>7144</v>
      </c>
      <c r="B1196">
        <v>1194</v>
      </c>
      <c r="C1196" t="s">
        <v>768</v>
      </c>
      <c r="D1196" t="s">
        <v>3736</v>
      </c>
      <c r="E1196" t="s">
        <v>6030</v>
      </c>
      <c r="F1196" t="s">
        <v>12469</v>
      </c>
      <c r="G1196" t="s">
        <v>15184</v>
      </c>
      <c r="H1196" t="s">
        <v>15185</v>
      </c>
      <c r="I1196" t="s">
        <v>7144</v>
      </c>
      <c r="J1196" t="s">
        <v>8626</v>
      </c>
      <c r="K1196" t="s">
        <v>469</v>
      </c>
      <c r="L1196" t="s">
        <v>469</v>
      </c>
      <c r="M1196" t="s">
        <v>4306</v>
      </c>
      <c r="N1196" t="s">
        <v>470</v>
      </c>
      <c r="O1196" t="e">
        <v>#N/A</v>
      </c>
      <c r="P1196" t="e">
        <v>#N/A</v>
      </c>
    </row>
    <row r="1197" spans="1:16" x14ac:dyDescent="0.3">
      <c r="A1197" t="s">
        <v>7145</v>
      </c>
      <c r="B1197">
        <v>1195</v>
      </c>
      <c r="C1197" t="s">
        <v>1853</v>
      </c>
      <c r="D1197" t="s">
        <v>3737</v>
      </c>
      <c r="E1197" t="s">
        <v>6031</v>
      </c>
      <c r="F1197" t="s">
        <v>10497</v>
      </c>
      <c r="G1197" t="s">
        <v>15186</v>
      </c>
      <c r="H1197" t="s">
        <v>15187</v>
      </c>
      <c r="I1197" t="s">
        <v>7145</v>
      </c>
      <c r="J1197" t="s">
        <v>8627</v>
      </c>
      <c r="K1197" t="s">
        <v>1854</v>
      </c>
      <c r="L1197" t="s">
        <v>1854</v>
      </c>
      <c r="M1197" t="s">
        <v>1854</v>
      </c>
      <c r="N1197" t="s">
        <v>297</v>
      </c>
      <c r="O1197" t="s">
        <v>12732</v>
      </c>
      <c r="P1197" t="s">
        <v>173</v>
      </c>
    </row>
    <row r="1198" spans="1:16" x14ac:dyDescent="0.3">
      <c r="A1198" t="s">
        <v>7146</v>
      </c>
      <c r="B1198">
        <v>1196</v>
      </c>
      <c r="C1198" t="s">
        <v>1830</v>
      </c>
      <c r="D1198" t="s">
        <v>3738</v>
      </c>
      <c r="E1198" t="s">
        <v>6032</v>
      </c>
      <c r="F1198" t="s">
        <v>10499</v>
      </c>
      <c r="G1198" t="s">
        <v>15188</v>
      </c>
      <c r="H1198" t="s">
        <v>15189</v>
      </c>
      <c r="I1198" t="s">
        <v>7146</v>
      </c>
      <c r="J1198" t="s">
        <v>8628</v>
      </c>
      <c r="K1198" t="e">
        <v>#N/A</v>
      </c>
      <c r="L1198" t="e">
        <v>#N/A</v>
      </c>
      <c r="M1198" t="e">
        <v>#N/A</v>
      </c>
      <c r="N1198" t="e">
        <v>#N/A</v>
      </c>
      <c r="O1198" t="e">
        <v>#N/A</v>
      </c>
      <c r="P1198" t="e">
        <v>#N/A</v>
      </c>
    </row>
    <row r="1199" spans="1:16" x14ac:dyDescent="0.3">
      <c r="A1199" t="s">
        <v>7147</v>
      </c>
      <c r="B1199">
        <v>1197</v>
      </c>
      <c r="C1199" t="s">
        <v>643</v>
      </c>
      <c r="D1199" t="s">
        <v>3739</v>
      </c>
      <c r="E1199" t="s">
        <v>6033</v>
      </c>
      <c r="F1199" t="s">
        <v>10501</v>
      </c>
      <c r="G1199" t="s">
        <v>15190</v>
      </c>
      <c r="H1199" t="s">
        <v>15191</v>
      </c>
      <c r="I1199" t="s">
        <v>7147</v>
      </c>
      <c r="J1199" t="s">
        <v>8629</v>
      </c>
      <c r="K1199" t="e">
        <v>#N/A</v>
      </c>
      <c r="L1199" t="e">
        <v>#N/A</v>
      </c>
      <c r="M1199" t="e">
        <v>#N/A</v>
      </c>
      <c r="N1199" t="e">
        <v>#N/A</v>
      </c>
      <c r="O1199" t="s">
        <v>12751</v>
      </c>
      <c r="P1199" t="s">
        <v>43</v>
      </c>
    </row>
    <row r="1200" spans="1:16" x14ac:dyDescent="0.3">
      <c r="A1200" t="s">
        <v>7148</v>
      </c>
      <c r="B1200">
        <v>1198</v>
      </c>
      <c r="C1200" t="s">
        <v>701</v>
      </c>
      <c r="D1200" t="s">
        <v>3740</v>
      </c>
      <c r="E1200" t="s">
        <v>6034</v>
      </c>
      <c r="F1200" t="s">
        <v>10503</v>
      </c>
      <c r="G1200" t="s">
        <v>15192</v>
      </c>
      <c r="H1200" t="s">
        <v>15193</v>
      </c>
      <c r="I1200" t="s">
        <v>7148</v>
      </c>
      <c r="J1200" t="s">
        <v>8630</v>
      </c>
      <c r="K1200" t="s">
        <v>702</v>
      </c>
      <c r="L1200" t="s">
        <v>702</v>
      </c>
      <c r="M1200" t="s">
        <v>702</v>
      </c>
      <c r="N1200" t="s">
        <v>322</v>
      </c>
      <c r="O1200" t="s">
        <v>12732</v>
      </c>
      <c r="P1200" t="s">
        <v>58</v>
      </c>
    </row>
    <row r="1201" spans="1:16" x14ac:dyDescent="0.3">
      <c r="A1201" t="s">
        <v>7149</v>
      </c>
      <c r="B1201">
        <v>1199</v>
      </c>
      <c r="C1201" t="s">
        <v>350</v>
      </c>
      <c r="D1201" t="s">
        <v>3741</v>
      </c>
      <c r="E1201" t="s">
        <v>6035</v>
      </c>
      <c r="F1201" t="s">
        <v>10505</v>
      </c>
      <c r="G1201" t="s">
        <v>15194</v>
      </c>
      <c r="H1201" t="s">
        <v>15195</v>
      </c>
      <c r="I1201" t="s">
        <v>7149</v>
      </c>
      <c r="J1201" t="s">
        <v>8631</v>
      </c>
      <c r="K1201" t="s">
        <v>351</v>
      </c>
      <c r="L1201" t="s">
        <v>351</v>
      </c>
      <c r="M1201" t="s">
        <v>351</v>
      </c>
      <c r="N1201" t="s">
        <v>352</v>
      </c>
      <c r="O1201" t="s">
        <v>12732</v>
      </c>
      <c r="P1201" t="s">
        <v>58</v>
      </c>
    </row>
    <row r="1202" spans="1:16" x14ac:dyDescent="0.3">
      <c r="A1202" t="s">
        <v>7150</v>
      </c>
      <c r="B1202">
        <v>1200</v>
      </c>
      <c r="C1202" t="s">
        <v>204</v>
      </c>
      <c r="D1202" t="s">
        <v>3742</v>
      </c>
      <c r="E1202" t="s">
        <v>6036</v>
      </c>
      <c r="F1202" t="s">
        <v>10507</v>
      </c>
      <c r="G1202" t="s">
        <v>15196</v>
      </c>
      <c r="H1202" t="s">
        <v>15197</v>
      </c>
      <c r="I1202" t="s">
        <v>7150</v>
      </c>
      <c r="J1202" t="s">
        <v>8632</v>
      </c>
      <c r="K1202" t="e">
        <v>#N/A</v>
      </c>
      <c r="L1202" t="e">
        <v>#N/A</v>
      </c>
      <c r="M1202" t="e">
        <v>#N/A</v>
      </c>
      <c r="N1202" t="e">
        <v>#N/A</v>
      </c>
      <c r="O1202" t="s">
        <v>12751</v>
      </c>
      <c r="P1202" t="s">
        <v>36</v>
      </c>
    </row>
    <row r="1203" spans="1:16" x14ac:dyDescent="0.3">
      <c r="A1203" t="s">
        <v>7151</v>
      </c>
      <c r="B1203">
        <v>1201</v>
      </c>
      <c r="C1203" t="s">
        <v>1825</v>
      </c>
      <c r="D1203" t="s">
        <v>3743</v>
      </c>
      <c r="E1203" t="s">
        <v>6037</v>
      </c>
      <c r="F1203" t="s">
        <v>9484</v>
      </c>
      <c r="G1203" t="s">
        <v>15198</v>
      </c>
      <c r="H1203" t="s">
        <v>15199</v>
      </c>
      <c r="I1203" t="s">
        <v>7151</v>
      </c>
      <c r="J1203" t="s">
        <v>8633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</row>
    <row r="1204" spans="1:16" x14ac:dyDescent="0.3">
      <c r="A1204" t="s">
        <v>7152</v>
      </c>
      <c r="B1204">
        <v>1202</v>
      </c>
      <c r="C1204" t="s">
        <v>1339</v>
      </c>
      <c r="D1204" t="s">
        <v>3744</v>
      </c>
      <c r="E1204" t="s">
        <v>6039</v>
      </c>
      <c r="F1204" t="s">
        <v>9484</v>
      </c>
      <c r="G1204" t="s">
        <v>15200</v>
      </c>
      <c r="H1204" t="s">
        <v>15201</v>
      </c>
      <c r="I1204" t="s">
        <v>7152</v>
      </c>
      <c r="J1204" t="s">
        <v>8634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</row>
    <row r="1205" spans="1:16" x14ac:dyDescent="0.3">
      <c r="A1205" t="s">
        <v>7153</v>
      </c>
      <c r="B1205">
        <v>1203</v>
      </c>
      <c r="C1205" t="s">
        <v>77</v>
      </c>
      <c r="D1205" t="s">
        <v>3745</v>
      </c>
      <c r="E1205" t="s">
        <v>6040</v>
      </c>
      <c r="F1205" t="s">
        <v>9826</v>
      </c>
      <c r="G1205" t="s">
        <v>15202</v>
      </c>
      <c r="H1205" t="s">
        <v>15203</v>
      </c>
      <c r="I1205" t="s">
        <v>7153</v>
      </c>
      <c r="J1205" t="s">
        <v>8635</v>
      </c>
      <c r="K1205" t="e">
        <v>#N/A</v>
      </c>
      <c r="L1205" t="e">
        <v>#N/A</v>
      </c>
      <c r="M1205" t="e">
        <v>#N/A</v>
      </c>
      <c r="N1205" t="e">
        <v>#N/A</v>
      </c>
      <c r="O1205" t="s">
        <v>12751</v>
      </c>
      <c r="P1205" t="s">
        <v>78</v>
      </c>
    </row>
    <row r="1206" spans="1:16" x14ac:dyDescent="0.3">
      <c r="A1206" t="s">
        <v>7154</v>
      </c>
      <c r="B1206">
        <v>1204</v>
      </c>
      <c r="C1206" t="s">
        <v>1037</v>
      </c>
      <c r="D1206" t="s">
        <v>3746</v>
      </c>
      <c r="E1206" t="s">
        <v>6041</v>
      </c>
      <c r="F1206" t="s">
        <v>10508</v>
      </c>
      <c r="G1206" t="s">
        <v>15204</v>
      </c>
      <c r="H1206" t="s">
        <v>15205</v>
      </c>
      <c r="I1206" t="s">
        <v>7154</v>
      </c>
      <c r="J1206" t="s">
        <v>8636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</row>
    <row r="1207" spans="1:16" x14ac:dyDescent="0.3">
      <c r="A1207" t="s">
        <v>7155</v>
      </c>
      <c r="B1207">
        <v>1205</v>
      </c>
      <c r="C1207" t="s">
        <v>607</v>
      </c>
      <c r="D1207" t="s">
        <v>3747</v>
      </c>
      <c r="E1207" t="s">
        <v>6042</v>
      </c>
      <c r="F1207" t="s">
        <v>10509</v>
      </c>
      <c r="G1207" t="s">
        <v>15206</v>
      </c>
      <c r="H1207" t="s">
        <v>15207</v>
      </c>
      <c r="I1207" t="s">
        <v>7155</v>
      </c>
      <c r="J1207" t="s">
        <v>8637</v>
      </c>
      <c r="K1207" t="s">
        <v>608</v>
      </c>
      <c r="L1207" t="s">
        <v>608</v>
      </c>
      <c r="M1207" t="s">
        <v>608</v>
      </c>
      <c r="N1207" t="s">
        <v>69</v>
      </c>
      <c r="O1207" t="s">
        <v>12732</v>
      </c>
      <c r="P1207" t="s">
        <v>58</v>
      </c>
    </row>
    <row r="1208" spans="1:16" x14ac:dyDescent="0.3">
      <c r="A1208" t="s">
        <v>15208</v>
      </c>
      <c r="B1208">
        <v>1206</v>
      </c>
      <c r="C1208" t="s">
        <v>486</v>
      </c>
      <c r="D1208" t="s">
        <v>3748</v>
      </c>
      <c r="E1208" t="s">
        <v>6043</v>
      </c>
      <c r="F1208" t="s">
        <v>9484</v>
      </c>
      <c r="G1208" t="s">
        <v>15209</v>
      </c>
      <c r="H1208" t="s">
        <v>15210</v>
      </c>
      <c r="I1208" t="s">
        <v>15208</v>
      </c>
      <c r="J1208" t="s">
        <v>16414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</row>
    <row r="1209" spans="1:16" x14ac:dyDescent="0.3">
      <c r="A1209" t="s">
        <v>7156</v>
      </c>
      <c r="B1209">
        <v>1207</v>
      </c>
      <c r="C1209" t="s">
        <v>2091</v>
      </c>
      <c r="D1209" t="s">
        <v>3749</v>
      </c>
      <c r="E1209" t="s">
        <v>6044</v>
      </c>
      <c r="F1209" t="s">
        <v>10511</v>
      </c>
      <c r="G1209" t="s">
        <v>15211</v>
      </c>
      <c r="H1209" t="s">
        <v>15212</v>
      </c>
      <c r="I1209" t="s">
        <v>7156</v>
      </c>
      <c r="J1209" t="s">
        <v>8638</v>
      </c>
      <c r="K1209" t="e">
        <v>#N/A</v>
      </c>
      <c r="L1209" t="e">
        <v>#N/A</v>
      </c>
      <c r="M1209" t="e">
        <v>#N/A</v>
      </c>
      <c r="N1209" t="e">
        <v>#N/A</v>
      </c>
      <c r="O1209" t="s">
        <v>12785</v>
      </c>
      <c r="P1209" t="s">
        <v>96</v>
      </c>
    </row>
    <row r="1210" spans="1:16" x14ac:dyDescent="0.3">
      <c r="A1210" t="s">
        <v>7157</v>
      </c>
      <c r="B1210">
        <v>1208</v>
      </c>
      <c r="C1210" t="s">
        <v>1187</v>
      </c>
      <c r="D1210" t="s">
        <v>3750</v>
      </c>
      <c r="E1210" t="s">
        <v>6045</v>
      </c>
      <c r="F1210" t="s">
        <v>10513</v>
      </c>
      <c r="G1210" t="s">
        <v>15213</v>
      </c>
      <c r="H1210" t="s">
        <v>15214</v>
      </c>
      <c r="I1210" t="s">
        <v>7157</v>
      </c>
      <c r="J1210" t="s">
        <v>8639</v>
      </c>
      <c r="K1210" t="s">
        <v>1188</v>
      </c>
      <c r="L1210" t="s">
        <v>1188</v>
      </c>
      <c r="M1210" t="s">
        <v>1188</v>
      </c>
      <c r="N1210" t="s">
        <v>941</v>
      </c>
      <c r="O1210" t="e">
        <v>#N/A</v>
      </c>
      <c r="P1210" t="e">
        <v>#N/A</v>
      </c>
    </row>
    <row r="1211" spans="1:16" x14ac:dyDescent="0.3">
      <c r="A1211" t="s">
        <v>7158</v>
      </c>
      <c r="B1211">
        <v>1209</v>
      </c>
      <c r="C1211" t="s">
        <v>1715</v>
      </c>
      <c r="D1211" t="s">
        <v>3751</v>
      </c>
      <c r="E1211" t="s">
        <v>6046</v>
      </c>
      <c r="F1211" t="s">
        <v>10514</v>
      </c>
      <c r="G1211" t="s">
        <v>15215</v>
      </c>
      <c r="H1211" t="s">
        <v>15216</v>
      </c>
      <c r="I1211" t="s">
        <v>7158</v>
      </c>
      <c r="J1211" t="s">
        <v>8640</v>
      </c>
      <c r="K1211" t="e">
        <v>#N/A</v>
      </c>
      <c r="L1211" t="e">
        <v>#N/A</v>
      </c>
      <c r="M1211" t="e">
        <v>#N/A</v>
      </c>
      <c r="N1211" t="e">
        <v>#N/A</v>
      </c>
      <c r="O1211" t="s">
        <v>12751</v>
      </c>
      <c r="P1211" t="s">
        <v>82</v>
      </c>
    </row>
    <row r="1212" spans="1:16" x14ac:dyDescent="0.3">
      <c r="A1212" t="s">
        <v>7159</v>
      </c>
      <c r="B1212">
        <v>1210</v>
      </c>
      <c r="C1212" t="s">
        <v>1888</v>
      </c>
      <c r="D1212" t="s">
        <v>3752</v>
      </c>
      <c r="E1212" t="s">
        <v>6047</v>
      </c>
      <c r="F1212" t="s">
        <v>10515</v>
      </c>
      <c r="G1212" t="s">
        <v>15217</v>
      </c>
      <c r="H1212" t="s">
        <v>15218</v>
      </c>
      <c r="I1212" t="s">
        <v>7159</v>
      </c>
      <c r="J1212" t="s">
        <v>8641</v>
      </c>
      <c r="K1212" t="s">
        <v>1889</v>
      </c>
      <c r="L1212" t="s">
        <v>1889</v>
      </c>
      <c r="M1212" t="s">
        <v>1889</v>
      </c>
      <c r="N1212" t="s">
        <v>69</v>
      </c>
      <c r="O1212" t="s">
        <v>12732</v>
      </c>
      <c r="P1212" t="s">
        <v>58</v>
      </c>
    </row>
    <row r="1213" spans="1:16" x14ac:dyDescent="0.3">
      <c r="A1213" t="s">
        <v>7160</v>
      </c>
      <c r="B1213">
        <v>1211</v>
      </c>
      <c r="C1213" t="s">
        <v>1950</v>
      </c>
      <c r="D1213" t="s">
        <v>3753</v>
      </c>
      <c r="E1213" t="s">
        <v>6048</v>
      </c>
      <c r="F1213" t="s">
        <v>16518</v>
      </c>
      <c r="G1213" t="s">
        <v>15219</v>
      </c>
      <c r="H1213" t="s">
        <v>15220</v>
      </c>
      <c r="I1213" t="s">
        <v>7160</v>
      </c>
      <c r="J1213" t="s">
        <v>8642</v>
      </c>
      <c r="K1213" t="s">
        <v>1951</v>
      </c>
      <c r="L1213" t="s">
        <v>1951</v>
      </c>
      <c r="M1213" t="s">
        <v>1951</v>
      </c>
      <c r="N1213" t="s">
        <v>69</v>
      </c>
      <c r="O1213" t="s">
        <v>12732</v>
      </c>
      <c r="P1213" t="s">
        <v>58</v>
      </c>
    </row>
    <row r="1214" spans="1:16" x14ac:dyDescent="0.3">
      <c r="A1214" t="s">
        <v>7161</v>
      </c>
      <c r="B1214">
        <v>1212</v>
      </c>
      <c r="C1214" t="s">
        <v>343</v>
      </c>
      <c r="D1214" t="s">
        <v>3754</v>
      </c>
      <c r="E1214" t="s">
        <v>6049</v>
      </c>
      <c r="F1214" t="s">
        <v>10517</v>
      </c>
      <c r="G1214" t="s">
        <v>15221</v>
      </c>
      <c r="H1214" t="s">
        <v>15222</v>
      </c>
      <c r="I1214" t="s">
        <v>7161</v>
      </c>
      <c r="J1214" t="s">
        <v>8643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</row>
    <row r="1215" spans="1:16" x14ac:dyDescent="0.3">
      <c r="A1215" t="s">
        <v>7162</v>
      </c>
      <c r="B1215">
        <v>1213</v>
      </c>
      <c r="C1215" t="s">
        <v>285</v>
      </c>
      <c r="D1215" t="s">
        <v>3755</v>
      </c>
      <c r="E1215" t="s">
        <v>4251</v>
      </c>
      <c r="F1215" t="s">
        <v>10518</v>
      </c>
      <c r="G1215" t="s">
        <v>15223</v>
      </c>
      <c r="H1215" t="s">
        <v>15224</v>
      </c>
      <c r="I1215" t="s">
        <v>7162</v>
      </c>
      <c r="J1215" t="s">
        <v>8644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</row>
    <row r="1216" spans="1:16" x14ac:dyDescent="0.3">
      <c r="A1216" t="s">
        <v>9162</v>
      </c>
      <c r="B1216">
        <v>1214</v>
      </c>
      <c r="C1216" t="s">
        <v>1351</v>
      </c>
      <c r="D1216" t="s">
        <v>3756</v>
      </c>
      <c r="E1216" t="s">
        <v>4252</v>
      </c>
      <c r="F1216" t="s">
        <v>10520</v>
      </c>
      <c r="G1216" t="s">
        <v>15225</v>
      </c>
      <c r="H1216" t="s">
        <v>15226</v>
      </c>
      <c r="I1216" t="s">
        <v>9162</v>
      </c>
      <c r="J1216" t="s">
        <v>9291</v>
      </c>
      <c r="K1216" t="s">
        <v>1352</v>
      </c>
      <c r="L1216" t="s">
        <v>1352</v>
      </c>
      <c r="M1216" t="s">
        <v>1352</v>
      </c>
      <c r="N1216" t="s">
        <v>213</v>
      </c>
      <c r="O1216" t="s">
        <v>12732</v>
      </c>
      <c r="P1216" t="s">
        <v>173</v>
      </c>
    </row>
    <row r="1217" spans="1:16" x14ac:dyDescent="0.3">
      <c r="A1217" t="s">
        <v>7163</v>
      </c>
      <c r="B1217">
        <v>1215</v>
      </c>
      <c r="C1217" t="s">
        <v>1107</v>
      </c>
      <c r="D1217" t="s">
        <v>3757</v>
      </c>
      <c r="E1217" t="s">
        <v>4253</v>
      </c>
      <c r="F1217" t="s">
        <v>10522</v>
      </c>
      <c r="G1217" t="s">
        <v>15227</v>
      </c>
      <c r="H1217" t="s">
        <v>15228</v>
      </c>
      <c r="I1217" t="s">
        <v>7163</v>
      </c>
      <c r="J1217" t="s">
        <v>8645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</row>
    <row r="1218" spans="1:16" x14ac:dyDescent="0.3">
      <c r="A1218" t="s">
        <v>7164</v>
      </c>
      <c r="B1218">
        <v>1216</v>
      </c>
      <c r="C1218" t="s">
        <v>1583</v>
      </c>
      <c r="D1218" t="s">
        <v>3758</v>
      </c>
      <c r="E1218" t="s">
        <v>4254</v>
      </c>
      <c r="F1218" t="s">
        <v>9674</v>
      </c>
      <c r="G1218" t="s">
        <v>15229</v>
      </c>
      <c r="H1218" t="s">
        <v>15230</v>
      </c>
      <c r="I1218" t="s">
        <v>7164</v>
      </c>
      <c r="J1218" t="s">
        <v>8646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</row>
    <row r="1219" spans="1:16" x14ac:dyDescent="0.3">
      <c r="A1219" t="s">
        <v>7165</v>
      </c>
      <c r="B1219">
        <v>1217</v>
      </c>
      <c r="C1219" t="s">
        <v>1328</v>
      </c>
      <c r="D1219" t="s">
        <v>3759</v>
      </c>
      <c r="E1219" t="s">
        <v>4255</v>
      </c>
      <c r="F1219" t="s">
        <v>16519</v>
      </c>
      <c r="G1219" t="s">
        <v>15231</v>
      </c>
      <c r="H1219" t="s">
        <v>15232</v>
      </c>
      <c r="I1219" t="s">
        <v>7165</v>
      </c>
      <c r="J1219" t="s">
        <v>8647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</row>
    <row r="1220" spans="1:16" x14ac:dyDescent="0.3">
      <c r="A1220" t="s">
        <v>7166</v>
      </c>
      <c r="B1220">
        <v>1218</v>
      </c>
      <c r="C1220" t="s">
        <v>911</v>
      </c>
      <c r="D1220" t="s">
        <v>3760</v>
      </c>
      <c r="E1220" t="s">
        <v>4256</v>
      </c>
      <c r="F1220" t="s">
        <v>10523</v>
      </c>
      <c r="G1220" t="s">
        <v>15233</v>
      </c>
      <c r="H1220" t="s">
        <v>15234</v>
      </c>
      <c r="I1220" t="s">
        <v>7166</v>
      </c>
      <c r="J1220" t="s">
        <v>8648</v>
      </c>
      <c r="K1220" t="e">
        <v>#N/A</v>
      </c>
      <c r="L1220" t="e">
        <v>#N/A</v>
      </c>
      <c r="M1220" t="e">
        <v>#N/A</v>
      </c>
      <c r="N1220" t="e">
        <v>#N/A</v>
      </c>
      <c r="O1220" t="s">
        <v>12751</v>
      </c>
      <c r="P1220" t="s">
        <v>36</v>
      </c>
    </row>
    <row r="1221" spans="1:16" x14ac:dyDescent="0.3">
      <c r="A1221" t="s">
        <v>7167</v>
      </c>
      <c r="B1221">
        <v>1219</v>
      </c>
      <c r="C1221" t="s">
        <v>1760</v>
      </c>
      <c r="D1221" t="s">
        <v>3762</v>
      </c>
      <c r="E1221" t="s">
        <v>4258</v>
      </c>
      <c r="F1221" t="s">
        <v>10456</v>
      </c>
      <c r="G1221" t="s">
        <v>15235</v>
      </c>
      <c r="H1221" t="s">
        <v>15236</v>
      </c>
      <c r="I1221" t="s">
        <v>7167</v>
      </c>
      <c r="J1221" t="s">
        <v>8649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</row>
    <row r="1222" spans="1:16" x14ac:dyDescent="0.3">
      <c r="A1222" t="s">
        <v>7168</v>
      </c>
      <c r="B1222">
        <v>1220</v>
      </c>
      <c r="C1222" t="s">
        <v>1803</v>
      </c>
      <c r="D1222" t="s">
        <v>3762</v>
      </c>
      <c r="E1222" t="s">
        <v>4258</v>
      </c>
      <c r="F1222" t="s">
        <v>10456</v>
      </c>
      <c r="G1222" t="s">
        <v>15237</v>
      </c>
      <c r="H1222" t="s">
        <v>15238</v>
      </c>
      <c r="I1222" t="s">
        <v>7168</v>
      </c>
      <c r="J1222" t="s">
        <v>8650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</row>
    <row r="1223" spans="1:16" x14ac:dyDescent="0.3">
      <c r="A1223" t="s">
        <v>7169</v>
      </c>
      <c r="B1223">
        <v>1221</v>
      </c>
      <c r="C1223" t="s">
        <v>857</v>
      </c>
      <c r="D1223" t="s">
        <v>3763</v>
      </c>
      <c r="E1223" t="s">
        <v>4259</v>
      </c>
      <c r="F1223" t="s">
        <v>10524</v>
      </c>
      <c r="G1223" t="s">
        <v>15239</v>
      </c>
      <c r="H1223" t="s">
        <v>15240</v>
      </c>
      <c r="I1223" t="s">
        <v>7169</v>
      </c>
      <c r="J1223" t="s">
        <v>8651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</row>
    <row r="1224" spans="1:16" x14ac:dyDescent="0.3">
      <c r="A1224" t="s">
        <v>7170</v>
      </c>
      <c r="B1224">
        <v>1222</v>
      </c>
      <c r="C1224" t="s">
        <v>1547</v>
      </c>
      <c r="D1224" t="s">
        <v>3764</v>
      </c>
      <c r="E1224" t="s">
        <v>4260</v>
      </c>
      <c r="F1224" t="s">
        <v>9544</v>
      </c>
      <c r="G1224" t="s">
        <v>15241</v>
      </c>
      <c r="H1224" t="s">
        <v>15242</v>
      </c>
      <c r="I1224" t="s">
        <v>7170</v>
      </c>
      <c r="J1224" t="s">
        <v>8652</v>
      </c>
      <c r="K1224" t="e">
        <v>#N/A</v>
      </c>
      <c r="L1224" t="e">
        <v>#N/A</v>
      </c>
      <c r="M1224" t="e">
        <v>#N/A</v>
      </c>
      <c r="N1224" t="e">
        <v>#N/A</v>
      </c>
      <c r="O1224" t="s">
        <v>12785</v>
      </c>
      <c r="P1224" t="s">
        <v>96</v>
      </c>
    </row>
    <row r="1225" spans="1:16" x14ac:dyDescent="0.3">
      <c r="A1225" t="s">
        <v>7171</v>
      </c>
      <c r="B1225">
        <v>1223</v>
      </c>
      <c r="C1225" t="s">
        <v>787</v>
      </c>
      <c r="D1225" t="s">
        <v>3765</v>
      </c>
      <c r="E1225" t="s">
        <v>4261</v>
      </c>
      <c r="F1225" t="s">
        <v>10525</v>
      </c>
      <c r="G1225" t="s">
        <v>15243</v>
      </c>
      <c r="H1225" t="s">
        <v>15244</v>
      </c>
      <c r="I1225" t="s">
        <v>7171</v>
      </c>
      <c r="J1225" t="s">
        <v>8653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</row>
    <row r="1226" spans="1:16" x14ac:dyDescent="0.3">
      <c r="A1226" t="s">
        <v>9163</v>
      </c>
      <c r="B1226">
        <v>1224</v>
      </c>
      <c r="C1226" t="s">
        <v>332</v>
      </c>
      <c r="D1226" t="s">
        <v>3766</v>
      </c>
      <c r="E1226" t="s">
        <v>4262</v>
      </c>
      <c r="F1226" t="s">
        <v>10527</v>
      </c>
      <c r="G1226" t="s">
        <v>15245</v>
      </c>
      <c r="H1226" t="s">
        <v>15246</v>
      </c>
      <c r="I1226" t="s">
        <v>9163</v>
      </c>
      <c r="J1226" t="s">
        <v>9292</v>
      </c>
      <c r="K1226" t="s">
        <v>333</v>
      </c>
      <c r="L1226" t="s">
        <v>333</v>
      </c>
      <c r="M1226" t="s">
        <v>333</v>
      </c>
      <c r="N1226" t="s">
        <v>297</v>
      </c>
      <c r="O1226" t="s">
        <v>12732</v>
      </c>
      <c r="P1226" t="s">
        <v>173</v>
      </c>
    </row>
    <row r="1227" spans="1:16" x14ac:dyDescent="0.3">
      <c r="A1227" t="s">
        <v>7172</v>
      </c>
      <c r="B1227">
        <v>1225</v>
      </c>
      <c r="C1227" t="s">
        <v>515</v>
      </c>
      <c r="D1227" t="s">
        <v>3767</v>
      </c>
      <c r="E1227" t="s">
        <v>4263</v>
      </c>
      <c r="F1227" t="s">
        <v>10528</v>
      </c>
      <c r="G1227" t="s">
        <v>15247</v>
      </c>
      <c r="H1227" t="s">
        <v>15248</v>
      </c>
      <c r="I1227" t="s">
        <v>7172</v>
      </c>
      <c r="J1227" t="s">
        <v>8654</v>
      </c>
      <c r="K1227" t="s">
        <v>516</v>
      </c>
      <c r="L1227" t="s">
        <v>516</v>
      </c>
      <c r="M1227" t="s">
        <v>516</v>
      </c>
      <c r="N1227" t="s">
        <v>505</v>
      </c>
      <c r="O1227" t="s">
        <v>12785</v>
      </c>
      <c r="P1227" t="s">
        <v>52</v>
      </c>
    </row>
    <row r="1228" spans="1:16" x14ac:dyDescent="0.3">
      <c r="A1228" t="s">
        <v>7173</v>
      </c>
      <c r="B1228">
        <v>1226</v>
      </c>
      <c r="C1228" t="s">
        <v>2081</v>
      </c>
      <c r="D1228" t="s">
        <v>3768</v>
      </c>
      <c r="E1228" t="s">
        <v>4264</v>
      </c>
      <c r="F1228" t="s">
        <v>10529</v>
      </c>
      <c r="G1228" t="s">
        <v>15249</v>
      </c>
      <c r="H1228" t="s">
        <v>15250</v>
      </c>
      <c r="I1228" t="s">
        <v>7173</v>
      </c>
      <c r="J1228" t="s">
        <v>8655</v>
      </c>
      <c r="K1228" t="s">
        <v>2082</v>
      </c>
      <c r="L1228" t="s">
        <v>2082</v>
      </c>
      <c r="M1228" t="s">
        <v>2082</v>
      </c>
      <c r="N1228" t="s">
        <v>69</v>
      </c>
      <c r="O1228" t="e">
        <v>#N/A</v>
      </c>
      <c r="P1228" t="e">
        <v>#N/A</v>
      </c>
    </row>
    <row r="1229" spans="1:16" x14ac:dyDescent="0.3">
      <c r="A1229" t="s">
        <v>7174</v>
      </c>
      <c r="B1229">
        <v>1227</v>
      </c>
      <c r="C1229" t="s">
        <v>1025</v>
      </c>
      <c r="D1229" t="s">
        <v>13257</v>
      </c>
      <c r="E1229" t="s">
        <v>4265</v>
      </c>
      <c r="F1229" t="s">
        <v>9484</v>
      </c>
      <c r="G1229" t="s">
        <v>15251</v>
      </c>
      <c r="H1229" t="s">
        <v>15252</v>
      </c>
      <c r="I1229" t="s">
        <v>7174</v>
      </c>
      <c r="J1229" t="s">
        <v>8656</v>
      </c>
      <c r="K1229" t="e">
        <v>#N/A</v>
      </c>
      <c r="L1229" t="e">
        <v>#N/A</v>
      </c>
      <c r="M1229" t="e">
        <v>#N/A</v>
      </c>
      <c r="N1229" t="e">
        <v>#N/A</v>
      </c>
      <c r="O1229" t="e">
        <v>#N/A</v>
      </c>
      <c r="P1229" t="e">
        <v>#N/A</v>
      </c>
    </row>
    <row r="1230" spans="1:16" x14ac:dyDescent="0.3">
      <c r="A1230" t="s">
        <v>7175</v>
      </c>
      <c r="B1230">
        <v>1228</v>
      </c>
      <c r="C1230" t="s">
        <v>2123</v>
      </c>
      <c r="D1230" t="s">
        <v>3770</v>
      </c>
      <c r="E1230" t="s">
        <v>4266</v>
      </c>
      <c r="F1230" t="s">
        <v>10530</v>
      </c>
      <c r="G1230" t="s">
        <v>15253</v>
      </c>
      <c r="H1230" t="s">
        <v>15254</v>
      </c>
      <c r="I1230" t="s">
        <v>7175</v>
      </c>
      <c r="J1230" t="s">
        <v>8657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</row>
    <row r="1231" spans="1:16" x14ac:dyDescent="0.3">
      <c r="A1231" t="s">
        <v>7176</v>
      </c>
      <c r="B1231">
        <v>1229</v>
      </c>
      <c r="C1231" t="s">
        <v>1243</v>
      </c>
      <c r="D1231" t="s">
        <v>3771</v>
      </c>
      <c r="E1231" t="s">
        <v>4267</v>
      </c>
      <c r="F1231" t="s">
        <v>10531</v>
      </c>
      <c r="G1231" t="s">
        <v>15255</v>
      </c>
      <c r="H1231" t="s">
        <v>15256</v>
      </c>
      <c r="I1231" t="s">
        <v>7176</v>
      </c>
      <c r="J1231" t="s">
        <v>8658</v>
      </c>
      <c r="K1231" t="s">
        <v>1244</v>
      </c>
      <c r="L1231" t="s">
        <v>1244</v>
      </c>
      <c r="M1231" t="s">
        <v>1244</v>
      </c>
      <c r="N1231" t="s">
        <v>126</v>
      </c>
      <c r="O1231" t="s">
        <v>12732</v>
      </c>
      <c r="P1231" t="s">
        <v>128</v>
      </c>
    </row>
    <row r="1232" spans="1:16" x14ac:dyDescent="0.3">
      <c r="A1232" t="s">
        <v>7177</v>
      </c>
      <c r="B1232">
        <v>1230</v>
      </c>
      <c r="C1232" t="s">
        <v>2107</v>
      </c>
      <c r="D1232" t="s">
        <v>3772</v>
      </c>
      <c r="E1232" t="s">
        <v>4268</v>
      </c>
      <c r="F1232" t="s">
        <v>10221</v>
      </c>
      <c r="G1232" t="s">
        <v>15257</v>
      </c>
      <c r="H1232" t="s">
        <v>15258</v>
      </c>
      <c r="I1232" t="s">
        <v>7177</v>
      </c>
      <c r="J1232" t="s">
        <v>8659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</row>
    <row r="1233" spans="1:16" x14ac:dyDescent="0.3">
      <c r="A1233" t="s">
        <v>7178</v>
      </c>
      <c r="B1233">
        <v>1231</v>
      </c>
      <c r="C1233" t="s">
        <v>766</v>
      </c>
      <c r="D1233" t="s">
        <v>3773</v>
      </c>
      <c r="E1233" t="s">
        <v>4269</v>
      </c>
      <c r="F1233" t="s">
        <v>10347</v>
      </c>
      <c r="G1233" t="s">
        <v>15259</v>
      </c>
      <c r="H1233" t="s">
        <v>15260</v>
      </c>
      <c r="I1233" t="s">
        <v>7178</v>
      </c>
      <c r="J1233" t="s">
        <v>8660</v>
      </c>
      <c r="K1233" t="e">
        <v>#N/A</v>
      </c>
      <c r="L1233" t="e">
        <v>#N/A</v>
      </c>
      <c r="M1233" t="e">
        <v>#N/A</v>
      </c>
      <c r="N1233" t="e">
        <v>#N/A</v>
      </c>
      <c r="O1233" t="e">
        <v>#N/A</v>
      </c>
      <c r="P1233" t="e">
        <v>#N/A</v>
      </c>
    </row>
    <row r="1234" spans="1:16" x14ac:dyDescent="0.3">
      <c r="A1234" t="s">
        <v>7179</v>
      </c>
      <c r="B1234">
        <v>1232</v>
      </c>
      <c r="C1234" t="s">
        <v>686</v>
      </c>
      <c r="D1234" t="s">
        <v>3774</v>
      </c>
      <c r="E1234" t="s">
        <v>4270</v>
      </c>
      <c r="F1234" t="s">
        <v>11515</v>
      </c>
      <c r="G1234" t="s">
        <v>15261</v>
      </c>
      <c r="H1234" t="s">
        <v>15262</v>
      </c>
      <c r="I1234" t="s">
        <v>7179</v>
      </c>
      <c r="J1234" t="s">
        <v>8661</v>
      </c>
      <c r="K1234" t="s">
        <v>687</v>
      </c>
      <c r="L1234" t="s">
        <v>687</v>
      </c>
      <c r="M1234" t="s">
        <v>687</v>
      </c>
      <c r="N1234" t="s">
        <v>297</v>
      </c>
      <c r="O1234" t="s">
        <v>12732</v>
      </c>
      <c r="P1234" t="s">
        <v>96</v>
      </c>
    </row>
    <row r="1235" spans="1:16" x14ac:dyDescent="0.3">
      <c r="A1235" t="s">
        <v>7180</v>
      </c>
      <c r="B1235">
        <v>1233</v>
      </c>
      <c r="C1235" t="s">
        <v>874</v>
      </c>
      <c r="D1235" t="s">
        <v>3775</v>
      </c>
      <c r="E1235" t="s">
        <v>4271</v>
      </c>
      <c r="F1235" t="s">
        <v>9484</v>
      </c>
      <c r="G1235" t="s">
        <v>15263</v>
      </c>
      <c r="H1235" t="s">
        <v>15264</v>
      </c>
      <c r="I1235" t="s">
        <v>7180</v>
      </c>
      <c r="J1235" t="s">
        <v>8662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</row>
    <row r="1236" spans="1:16" x14ac:dyDescent="0.3">
      <c r="A1236" t="s">
        <v>7181</v>
      </c>
      <c r="B1236">
        <v>1234</v>
      </c>
      <c r="C1236" t="s">
        <v>824</v>
      </c>
      <c r="D1236" t="s">
        <v>3776</v>
      </c>
      <c r="E1236" t="s">
        <v>4272</v>
      </c>
      <c r="F1236" t="s">
        <v>9484</v>
      </c>
      <c r="G1236" t="s">
        <v>15265</v>
      </c>
      <c r="H1236" t="s">
        <v>15266</v>
      </c>
      <c r="I1236" t="s">
        <v>7181</v>
      </c>
      <c r="J1236" t="s">
        <v>8663</v>
      </c>
      <c r="K1236" t="e">
        <v>#N/A</v>
      </c>
      <c r="L1236" t="e">
        <v>#N/A</v>
      </c>
      <c r="M1236" t="e">
        <v>#N/A</v>
      </c>
      <c r="N1236" t="e">
        <v>#N/A</v>
      </c>
      <c r="O1236" t="e">
        <v>#N/A</v>
      </c>
      <c r="P1236" t="e">
        <v>#N/A</v>
      </c>
    </row>
    <row r="1237" spans="1:16" x14ac:dyDescent="0.3">
      <c r="A1237" t="s">
        <v>7182</v>
      </c>
      <c r="B1237">
        <v>1235</v>
      </c>
      <c r="C1237" t="s">
        <v>1012</v>
      </c>
      <c r="D1237" t="s">
        <v>3777</v>
      </c>
      <c r="E1237" t="s">
        <v>4273</v>
      </c>
      <c r="F1237" t="s">
        <v>10042</v>
      </c>
      <c r="G1237" t="s">
        <v>15267</v>
      </c>
      <c r="H1237" t="s">
        <v>15268</v>
      </c>
      <c r="I1237" t="s">
        <v>7182</v>
      </c>
      <c r="J1237" t="s">
        <v>8664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</row>
    <row r="1238" spans="1:16" x14ac:dyDescent="0.3">
      <c r="A1238" t="s">
        <v>15269</v>
      </c>
      <c r="B1238">
        <v>1236</v>
      </c>
      <c r="C1238" t="s">
        <v>1287</v>
      </c>
      <c r="D1238" t="s">
        <v>3778</v>
      </c>
      <c r="E1238" t="s">
        <v>4274</v>
      </c>
      <c r="F1238" t="s">
        <v>9484</v>
      </c>
      <c r="G1238" t="s">
        <v>15270</v>
      </c>
      <c r="H1238" t="s">
        <v>15271</v>
      </c>
      <c r="I1238" t="s">
        <v>15269</v>
      </c>
      <c r="J1238" t="s">
        <v>16415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</row>
    <row r="1239" spans="1:16" x14ac:dyDescent="0.3">
      <c r="A1239" t="s">
        <v>7183</v>
      </c>
      <c r="B1239">
        <v>1237</v>
      </c>
      <c r="C1239" t="s">
        <v>1466</v>
      </c>
      <c r="D1239" t="s">
        <v>3779</v>
      </c>
      <c r="E1239" t="s">
        <v>4275</v>
      </c>
      <c r="F1239" t="s">
        <v>10533</v>
      </c>
      <c r="G1239" t="s">
        <v>15272</v>
      </c>
      <c r="H1239" t="s">
        <v>15273</v>
      </c>
      <c r="I1239" t="s">
        <v>7183</v>
      </c>
      <c r="J1239" t="s">
        <v>8665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</row>
    <row r="1240" spans="1:16" x14ac:dyDescent="0.3">
      <c r="A1240" t="s">
        <v>7184</v>
      </c>
      <c r="B1240">
        <v>1238</v>
      </c>
      <c r="C1240" t="s">
        <v>1073</v>
      </c>
      <c r="D1240" t="s">
        <v>3780</v>
      </c>
      <c r="E1240" t="s">
        <v>4276</v>
      </c>
      <c r="F1240" t="s">
        <v>10534</v>
      </c>
      <c r="G1240" t="s">
        <v>15274</v>
      </c>
      <c r="H1240" t="s">
        <v>15275</v>
      </c>
      <c r="I1240" t="s">
        <v>7184</v>
      </c>
      <c r="J1240" t="s">
        <v>8666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 t="e">
        <v>#N/A</v>
      </c>
    </row>
    <row r="1241" spans="1:16" x14ac:dyDescent="0.3">
      <c r="A1241" t="s">
        <v>7185</v>
      </c>
      <c r="B1241">
        <v>1239</v>
      </c>
      <c r="C1241" t="s">
        <v>1444</v>
      </c>
      <c r="D1241" t="s">
        <v>3781</v>
      </c>
      <c r="E1241" t="s">
        <v>4277</v>
      </c>
      <c r="F1241" t="s">
        <v>10535</v>
      </c>
      <c r="G1241" t="s">
        <v>15276</v>
      </c>
      <c r="H1241" t="s">
        <v>15277</v>
      </c>
      <c r="I1241" t="s">
        <v>7185</v>
      </c>
      <c r="J1241" t="s">
        <v>8667</v>
      </c>
      <c r="K1241" t="s">
        <v>1445</v>
      </c>
      <c r="L1241" t="s">
        <v>1445</v>
      </c>
      <c r="M1241" t="s">
        <v>1445</v>
      </c>
      <c r="N1241" t="s">
        <v>126</v>
      </c>
      <c r="O1241" t="s">
        <v>12732</v>
      </c>
      <c r="P1241" t="s">
        <v>128</v>
      </c>
    </row>
    <row r="1242" spans="1:16" x14ac:dyDescent="0.3">
      <c r="A1242" t="s">
        <v>7186</v>
      </c>
      <c r="B1242">
        <v>1240</v>
      </c>
      <c r="C1242" t="s">
        <v>968</v>
      </c>
      <c r="D1242" t="s">
        <v>3782</v>
      </c>
      <c r="E1242" t="s">
        <v>4278</v>
      </c>
      <c r="F1242" t="s">
        <v>10537</v>
      </c>
      <c r="G1242" t="s">
        <v>15278</v>
      </c>
      <c r="H1242" t="s">
        <v>15279</v>
      </c>
      <c r="I1242" t="s">
        <v>7186</v>
      </c>
      <c r="J1242" t="s">
        <v>8668</v>
      </c>
      <c r="K1242" t="s">
        <v>125</v>
      </c>
      <c r="L1242" t="s">
        <v>125</v>
      </c>
      <c r="M1242" t="s">
        <v>125</v>
      </c>
      <c r="N1242" t="s">
        <v>126</v>
      </c>
      <c r="O1242" t="s">
        <v>12732</v>
      </c>
      <c r="P1242" t="s">
        <v>128</v>
      </c>
    </row>
    <row r="1243" spans="1:16" x14ac:dyDescent="0.3">
      <c r="A1243" t="s">
        <v>7187</v>
      </c>
      <c r="B1243">
        <v>1241</v>
      </c>
      <c r="C1243" t="s">
        <v>124</v>
      </c>
      <c r="D1243" t="s">
        <v>3783</v>
      </c>
      <c r="E1243" t="s">
        <v>4280</v>
      </c>
      <c r="F1243" t="s">
        <v>10539</v>
      </c>
      <c r="G1243" t="s">
        <v>15280</v>
      </c>
      <c r="H1243" t="s">
        <v>15281</v>
      </c>
      <c r="I1243" t="s">
        <v>7187</v>
      </c>
      <c r="J1243" t="s">
        <v>8669</v>
      </c>
      <c r="K1243" t="s">
        <v>125</v>
      </c>
      <c r="L1243" t="s">
        <v>125</v>
      </c>
      <c r="M1243" t="s">
        <v>125</v>
      </c>
      <c r="N1243" t="s">
        <v>126</v>
      </c>
      <c r="O1243" t="s">
        <v>12732</v>
      </c>
      <c r="P1243" t="s">
        <v>128</v>
      </c>
    </row>
    <row r="1244" spans="1:16" x14ac:dyDescent="0.3">
      <c r="A1244" t="s">
        <v>7188</v>
      </c>
      <c r="B1244">
        <v>1242</v>
      </c>
      <c r="C1244" t="s">
        <v>1190</v>
      </c>
      <c r="D1244" t="s">
        <v>3784</v>
      </c>
      <c r="E1244" t="s">
        <v>4281</v>
      </c>
      <c r="F1244" t="s">
        <v>10541</v>
      </c>
      <c r="G1244" t="s">
        <v>15282</v>
      </c>
      <c r="H1244" t="s">
        <v>15283</v>
      </c>
      <c r="I1244" t="s">
        <v>7188</v>
      </c>
      <c r="J1244" t="s">
        <v>8670</v>
      </c>
      <c r="K1244" t="s">
        <v>1191</v>
      </c>
      <c r="L1244" t="s">
        <v>1191</v>
      </c>
      <c r="M1244" t="s">
        <v>1191</v>
      </c>
      <c r="N1244" t="s">
        <v>297</v>
      </c>
      <c r="O1244" t="s">
        <v>12732</v>
      </c>
      <c r="P1244" t="s">
        <v>173</v>
      </c>
    </row>
    <row r="1245" spans="1:16" x14ac:dyDescent="0.3">
      <c r="A1245" t="s">
        <v>7189</v>
      </c>
      <c r="B1245">
        <v>1243</v>
      </c>
      <c r="C1245" t="s">
        <v>844</v>
      </c>
      <c r="D1245" t="s">
        <v>3785</v>
      </c>
      <c r="E1245" t="s">
        <v>4282</v>
      </c>
      <c r="F1245" t="s">
        <v>10543</v>
      </c>
      <c r="G1245" t="s">
        <v>15284</v>
      </c>
      <c r="H1245" t="s">
        <v>15285</v>
      </c>
      <c r="I1245" t="s">
        <v>7189</v>
      </c>
      <c r="J1245" t="s">
        <v>8671</v>
      </c>
      <c r="K1245" t="s">
        <v>845</v>
      </c>
      <c r="L1245" t="s">
        <v>845</v>
      </c>
      <c r="M1245" t="s">
        <v>845</v>
      </c>
      <c r="N1245" t="s">
        <v>209</v>
      </c>
      <c r="O1245" t="s">
        <v>12732</v>
      </c>
      <c r="P1245" t="s">
        <v>128</v>
      </c>
    </row>
    <row r="1246" spans="1:16" x14ac:dyDescent="0.3">
      <c r="A1246" t="s">
        <v>7190</v>
      </c>
      <c r="B1246">
        <v>1244</v>
      </c>
      <c r="C1246" t="s">
        <v>725</v>
      </c>
      <c r="D1246" t="s">
        <v>3786</v>
      </c>
      <c r="E1246" t="s">
        <v>4283</v>
      </c>
      <c r="F1246" t="s">
        <v>10545</v>
      </c>
      <c r="G1246" t="s">
        <v>15286</v>
      </c>
      <c r="H1246" t="s">
        <v>15287</v>
      </c>
      <c r="I1246" t="s">
        <v>7190</v>
      </c>
      <c r="J1246" t="s">
        <v>8672</v>
      </c>
      <c r="K1246" t="e">
        <v>#N/A</v>
      </c>
      <c r="L1246" t="e">
        <v>#N/A</v>
      </c>
      <c r="M1246" t="e">
        <v>#N/A</v>
      </c>
      <c r="N1246" t="e">
        <v>#N/A</v>
      </c>
      <c r="O1246" t="s">
        <v>12785</v>
      </c>
      <c r="P1246" t="s">
        <v>52</v>
      </c>
    </row>
    <row r="1247" spans="1:16" x14ac:dyDescent="0.3">
      <c r="A1247" t="s">
        <v>7191</v>
      </c>
      <c r="B1247">
        <v>1245</v>
      </c>
      <c r="C1247" t="s">
        <v>340</v>
      </c>
      <c r="D1247" t="s">
        <v>3787</v>
      </c>
      <c r="E1247" t="s">
        <v>4284</v>
      </c>
      <c r="F1247" t="s">
        <v>10547</v>
      </c>
      <c r="G1247" t="s">
        <v>15288</v>
      </c>
      <c r="H1247" t="s">
        <v>15289</v>
      </c>
      <c r="I1247" t="s">
        <v>7191</v>
      </c>
      <c r="J1247" t="s">
        <v>8673</v>
      </c>
      <c r="K1247" t="e">
        <v>#N/A</v>
      </c>
      <c r="L1247" t="e">
        <v>#N/A</v>
      </c>
      <c r="M1247" t="e">
        <v>#N/A</v>
      </c>
      <c r="N1247" t="e">
        <v>#N/A</v>
      </c>
      <c r="O1247" t="s">
        <v>12785</v>
      </c>
      <c r="P1247" t="s">
        <v>38</v>
      </c>
    </row>
    <row r="1248" spans="1:16" x14ac:dyDescent="0.3">
      <c r="A1248" t="s">
        <v>7192</v>
      </c>
      <c r="B1248">
        <v>1246</v>
      </c>
      <c r="C1248" t="s">
        <v>368</v>
      </c>
      <c r="D1248" t="s">
        <v>3788</v>
      </c>
      <c r="E1248" t="s">
        <v>4285</v>
      </c>
      <c r="F1248" t="s">
        <v>10549</v>
      </c>
      <c r="G1248" t="s">
        <v>15290</v>
      </c>
      <c r="H1248" t="s">
        <v>15291</v>
      </c>
      <c r="I1248" t="s">
        <v>7192</v>
      </c>
      <c r="J1248" t="s">
        <v>8674</v>
      </c>
      <c r="K1248" t="s">
        <v>369</v>
      </c>
      <c r="L1248" t="s">
        <v>369</v>
      </c>
      <c r="M1248" t="s">
        <v>369</v>
      </c>
      <c r="N1248" t="s">
        <v>126</v>
      </c>
      <c r="O1248" t="s">
        <v>12732</v>
      </c>
      <c r="P1248" t="s">
        <v>128</v>
      </c>
    </row>
    <row r="1249" spans="1:16" x14ac:dyDescent="0.3">
      <c r="A1249" t="s">
        <v>7193</v>
      </c>
      <c r="B1249">
        <v>1247</v>
      </c>
      <c r="C1249" t="s">
        <v>1609</v>
      </c>
      <c r="D1249" t="s">
        <v>3790</v>
      </c>
      <c r="E1249" t="s">
        <v>4287</v>
      </c>
      <c r="F1249" t="s">
        <v>9686</v>
      </c>
      <c r="G1249" t="s">
        <v>15292</v>
      </c>
      <c r="H1249" t="s">
        <v>15293</v>
      </c>
      <c r="I1249" t="s">
        <v>7193</v>
      </c>
      <c r="J1249" t="s">
        <v>8675</v>
      </c>
      <c r="K1249" t="e">
        <v>#N/A</v>
      </c>
      <c r="L1249" t="e">
        <v>#N/A</v>
      </c>
      <c r="M1249" t="e">
        <v>#N/A</v>
      </c>
      <c r="N1249" t="e">
        <v>#N/A</v>
      </c>
      <c r="O1249" t="e">
        <v>#N/A</v>
      </c>
      <c r="P1249" t="e">
        <v>#N/A</v>
      </c>
    </row>
    <row r="1250" spans="1:16" x14ac:dyDescent="0.3">
      <c r="A1250" t="s">
        <v>7194</v>
      </c>
      <c r="B1250">
        <v>1248</v>
      </c>
      <c r="C1250" t="s">
        <v>1484</v>
      </c>
      <c r="D1250" t="s">
        <v>3791</v>
      </c>
      <c r="E1250" t="s">
        <v>4288</v>
      </c>
      <c r="F1250" t="s">
        <v>10551</v>
      </c>
      <c r="G1250" t="s">
        <v>15294</v>
      </c>
      <c r="H1250" t="s">
        <v>15295</v>
      </c>
      <c r="I1250" t="s">
        <v>7194</v>
      </c>
      <c r="J1250" t="s">
        <v>8676</v>
      </c>
      <c r="K1250" t="s">
        <v>1485</v>
      </c>
      <c r="L1250" t="s">
        <v>1485</v>
      </c>
      <c r="M1250" t="s">
        <v>1485</v>
      </c>
      <c r="N1250" t="s">
        <v>136</v>
      </c>
      <c r="O1250" t="e">
        <v>#N/A</v>
      </c>
      <c r="P1250" t="e">
        <v>#N/A</v>
      </c>
    </row>
    <row r="1251" spans="1:16" x14ac:dyDescent="0.3">
      <c r="A1251" t="s">
        <v>7195</v>
      </c>
      <c r="B1251">
        <v>1249</v>
      </c>
      <c r="C1251" t="s">
        <v>1694</v>
      </c>
      <c r="D1251" t="s">
        <v>3792</v>
      </c>
      <c r="E1251" t="s">
        <v>4289</v>
      </c>
      <c r="F1251" t="s">
        <v>10553</v>
      </c>
      <c r="G1251" t="s">
        <v>15296</v>
      </c>
      <c r="H1251" t="s">
        <v>15297</v>
      </c>
      <c r="I1251" t="s">
        <v>7195</v>
      </c>
      <c r="J1251" t="s">
        <v>8677</v>
      </c>
      <c r="K1251" t="e">
        <v>#N/A</v>
      </c>
      <c r="L1251" t="e">
        <v>#N/A</v>
      </c>
      <c r="M1251" t="e">
        <v>#N/A</v>
      </c>
      <c r="N1251" t="e">
        <v>#N/A</v>
      </c>
      <c r="O1251" t="s">
        <v>12751</v>
      </c>
      <c r="P1251" t="s">
        <v>76</v>
      </c>
    </row>
    <row r="1252" spans="1:16" x14ac:dyDescent="0.3">
      <c r="A1252" t="s">
        <v>7196</v>
      </c>
      <c r="B1252">
        <v>1250</v>
      </c>
      <c r="C1252" t="s">
        <v>905</v>
      </c>
      <c r="D1252" t="s">
        <v>3793</v>
      </c>
      <c r="E1252" t="s">
        <v>4290</v>
      </c>
      <c r="F1252" t="s">
        <v>10554</v>
      </c>
      <c r="G1252" t="s">
        <v>15298</v>
      </c>
      <c r="H1252" t="s">
        <v>15299</v>
      </c>
      <c r="I1252" t="s">
        <v>7196</v>
      </c>
      <c r="J1252" t="s">
        <v>8678</v>
      </c>
      <c r="K1252" t="e">
        <v>#N/A</v>
      </c>
      <c r="L1252" t="e">
        <v>#N/A</v>
      </c>
      <c r="M1252" t="e">
        <v>#N/A</v>
      </c>
      <c r="N1252" t="e">
        <v>#N/A</v>
      </c>
      <c r="O1252" t="s">
        <v>12785</v>
      </c>
      <c r="P1252" t="s">
        <v>52</v>
      </c>
    </row>
    <row r="1253" spans="1:16" x14ac:dyDescent="0.3">
      <c r="A1253" t="s">
        <v>7197</v>
      </c>
      <c r="B1253">
        <v>1251</v>
      </c>
      <c r="C1253" t="s">
        <v>720</v>
      </c>
      <c r="D1253" t="s">
        <v>3794</v>
      </c>
      <c r="E1253" t="s">
        <v>4291</v>
      </c>
      <c r="F1253" t="s">
        <v>10556</v>
      </c>
      <c r="G1253" t="s">
        <v>15300</v>
      </c>
      <c r="H1253" t="s">
        <v>15301</v>
      </c>
      <c r="I1253" t="s">
        <v>7197</v>
      </c>
      <c r="J1253" t="s">
        <v>8679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</row>
    <row r="1254" spans="1:16" x14ac:dyDescent="0.3">
      <c r="A1254" t="s">
        <v>7198</v>
      </c>
      <c r="B1254">
        <v>1252</v>
      </c>
      <c r="C1254" t="s">
        <v>2214</v>
      </c>
      <c r="D1254" t="s">
        <v>3795</v>
      </c>
      <c r="E1254" t="s">
        <v>4292</v>
      </c>
      <c r="F1254" t="s">
        <v>9484</v>
      </c>
      <c r="G1254" t="s">
        <v>15302</v>
      </c>
      <c r="H1254" t="s">
        <v>15303</v>
      </c>
      <c r="I1254" t="s">
        <v>7198</v>
      </c>
      <c r="J1254" t="s">
        <v>8680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e">
        <v>#N/A</v>
      </c>
    </row>
    <row r="1255" spans="1:16" x14ac:dyDescent="0.3">
      <c r="A1255" t="s">
        <v>7199</v>
      </c>
      <c r="B1255">
        <v>1253</v>
      </c>
      <c r="C1255" t="s">
        <v>2217</v>
      </c>
      <c r="D1255" t="s">
        <v>3796</v>
      </c>
      <c r="E1255" t="s">
        <v>4293</v>
      </c>
      <c r="F1255" t="s">
        <v>9485</v>
      </c>
      <c r="G1255" t="s">
        <v>15304</v>
      </c>
      <c r="H1255" t="s">
        <v>15305</v>
      </c>
      <c r="I1255" t="s">
        <v>7199</v>
      </c>
      <c r="J1255" t="s">
        <v>8681</v>
      </c>
      <c r="K1255" t="e">
        <v>#N/A</v>
      </c>
      <c r="L1255" t="e">
        <v>#N/A</v>
      </c>
      <c r="M1255" t="e">
        <v>#N/A</v>
      </c>
      <c r="N1255" t="e">
        <v>#N/A</v>
      </c>
      <c r="O1255" t="e">
        <v>#N/A</v>
      </c>
      <c r="P1255" t="e">
        <v>#N/A</v>
      </c>
    </row>
    <row r="1256" spans="1:16" x14ac:dyDescent="0.3">
      <c r="A1256" t="s">
        <v>7200</v>
      </c>
      <c r="B1256">
        <v>1254</v>
      </c>
      <c r="C1256" t="s">
        <v>906</v>
      </c>
      <c r="D1256" t="s">
        <v>13257</v>
      </c>
      <c r="E1256" t="s">
        <v>4294</v>
      </c>
      <c r="F1256" t="s">
        <v>9484</v>
      </c>
      <c r="G1256" t="s">
        <v>15306</v>
      </c>
      <c r="H1256" t="s">
        <v>15307</v>
      </c>
      <c r="I1256" t="s">
        <v>7200</v>
      </c>
      <c r="J1256" t="s">
        <v>8682</v>
      </c>
      <c r="K1256" t="e">
        <v>#N/A</v>
      </c>
      <c r="L1256" t="e">
        <v>#N/A</v>
      </c>
      <c r="M1256" t="e">
        <v>#N/A</v>
      </c>
      <c r="N1256" t="e">
        <v>#N/A</v>
      </c>
      <c r="O1256" t="e">
        <v>#N/A</v>
      </c>
      <c r="P1256" t="e">
        <v>#N/A</v>
      </c>
    </row>
    <row r="1257" spans="1:16" x14ac:dyDescent="0.3">
      <c r="A1257" t="s">
        <v>9164</v>
      </c>
      <c r="B1257">
        <v>1255</v>
      </c>
      <c r="C1257" t="s">
        <v>1271</v>
      </c>
      <c r="D1257" t="s">
        <v>3797</v>
      </c>
      <c r="E1257" t="s">
        <v>4295</v>
      </c>
      <c r="F1257" t="s">
        <v>10557</v>
      </c>
      <c r="G1257" t="s">
        <v>15308</v>
      </c>
      <c r="H1257" t="s">
        <v>15309</v>
      </c>
      <c r="I1257" t="s">
        <v>9164</v>
      </c>
      <c r="J1257" t="s">
        <v>9293</v>
      </c>
      <c r="K1257" t="s">
        <v>1272</v>
      </c>
      <c r="L1257" t="s">
        <v>1272</v>
      </c>
      <c r="M1257" t="s">
        <v>1272</v>
      </c>
      <c r="N1257" t="s">
        <v>352</v>
      </c>
      <c r="O1257" t="s">
        <v>12732</v>
      </c>
      <c r="P1257" t="s">
        <v>58</v>
      </c>
    </row>
    <row r="1258" spans="1:16" x14ac:dyDescent="0.3">
      <c r="A1258" t="s">
        <v>7201</v>
      </c>
      <c r="B1258">
        <v>1256</v>
      </c>
      <c r="C1258" t="s">
        <v>1659</v>
      </c>
      <c r="D1258" t="s">
        <v>3798</v>
      </c>
      <c r="E1258" t="s">
        <v>4296</v>
      </c>
      <c r="F1258" t="s">
        <v>9843</v>
      </c>
      <c r="G1258" t="s">
        <v>15310</v>
      </c>
      <c r="H1258" t="s">
        <v>15311</v>
      </c>
      <c r="I1258" t="s">
        <v>7201</v>
      </c>
      <c r="J1258" t="s">
        <v>8683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</row>
    <row r="1259" spans="1:16" x14ac:dyDescent="0.3">
      <c r="A1259" t="s">
        <v>7202</v>
      </c>
      <c r="B1259">
        <v>1257</v>
      </c>
      <c r="C1259" t="s">
        <v>1722</v>
      </c>
      <c r="D1259" t="s">
        <v>3799</v>
      </c>
      <c r="E1259" t="s">
        <v>4297</v>
      </c>
      <c r="F1259" t="s">
        <v>9484</v>
      </c>
      <c r="G1259" t="s">
        <v>15312</v>
      </c>
      <c r="H1259" t="s">
        <v>15313</v>
      </c>
      <c r="I1259" t="s">
        <v>7202</v>
      </c>
      <c r="J1259" t="s">
        <v>8684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</row>
    <row r="1260" spans="1:16" x14ac:dyDescent="0.3">
      <c r="A1260" t="s">
        <v>7203</v>
      </c>
      <c r="B1260">
        <v>1258</v>
      </c>
      <c r="C1260" t="s">
        <v>2267</v>
      </c>
      <c r="D1260" t="s">
        <v>3800</v>
      </c>
      <c r="E1260" t="s">
        <v>4298</v>
      </c>
      <c r="F1260" t="s">
        <v>16476</v>
      </c>
      <c r="G1260" t="s">
        <v>15314</v>
      </c>
      <c r="H1260" t="s">
        <v>15315</v>
      </c>
      <c r="I1260" t="s">
        <v>7203</v>
      </c>
      <c r="J1260" t="s">
        <v>8685</v>
      </c>
      <c r="K1260" t="e">
        <v>#N/A</v>
      </c>
      <c r="L1260" t="e">
        <v>#N/A</v>
      </c>
      <c r="M1260" t="e">
        <v>#N/A</v>
      </c>
      <c r="N1260" t="e">
        <v>#N/A</v>
      </c>
      <c r="O1260" t="s">
        <v>12751</v>
      </c>
      <c r="P1260" t="s">
        <v>38</v>
      </c>
    </row>
    <row r="1261" spans="1:16" x14ac:dyDescent="0.3">
      <c r="A1261" t="s">
        <v>12670</v>
      </c>
      <c r="B1261">
        <v>1259</v>
      </c>
      <c r="C1261" t="s">
        <v>2067</v>
      </c>
      <c r="D1261" t="s">
        <v>3801</v>
      </c>
      <c r="E1261" t="s">
        <v>4299</v>
      </c>
      <c r="F1261" t="s">
        <v>10559</v>
      </c>
      <c r="G1261" t="s">
        <v>15316</v>
      </c>
      <c r="H1261" t="s">
        <v>15317</v>
      </c>
      <c r="I1261" t="s">
        <v>12670</v>
      </c>
      <c r="J1261" t="s">
        <v>16416</v>
      </c>
      <c r="K1261" t="s">
        <v>12669</v>
      </c>
      <c r="L1261" t="s">
        <v>12669</v>
      </c>
      <c r="M1261" t="s">
        <v>12669</v>
      </c>
      <c r="N1261" t="s">
        <v>73</v>
      </c>
      <c r="O1261" t="s">
        <v>12732</v>
      </c>
      <c r="P1261" t="s">
        <v>47</v>
      </c>
    </row>
    <row r="1262" spans="1:16" x14ac:dyDescent="0.3">
      <c r="A1262" t="s">
        <v>7204</v>
      </c>
      <c r="B1262">
        <v>1260</v>
      </c>
      <c r="C1262" t="s">
        <v>2071</v>
      </c>
      <c r="D1262" t="s">
        <v>3804</v>
      </c>
      <c r="E1262" t="s">
        <v>4301</v>
      </c>
      <c r="F1262" t="s">
        <v>11535</v>
      </c>
      <c r="G1262" t="s">
        <v>15318</v>
      </c>
      <c r="H1262" t="s">
        <v>15319</v>
      </c>
      <c r="I1262" t="s">
        <v>7204</v>
      </c>
      <c r="J1262" t="s">
        <v>8686</v>
      </c>
      <c r="K1262" t="e">
        <v>#N/A</v>
      </c>
      <c r="L1262" t="e">
        <v>#N/A</v>
      </c>
      <c r="M1262" t="e">
        <v>#N/A</v>
      </c>
      <c r="N1262" t="e">
        <v>#N/A</v>
      </c>
      <c r="O1262" t="e">
        <v>#N/A</v>
      </c>
      <c r="P1262" t="e">
        <v>#N/A</v>
      </c>
    </row>
    <row r="1263" spans="1:16" x14ac:dyDescent="0.3">
      <c r="A1263" t="s">
        <v>7205</v>
      </c>
      <c r="B1263">
        <v>1261</v>
      </c>
      <c r="C1263" t="s">
        <v>2061</v>
      </c>
      <c r="D1263" t="s">
        <v>3805</v>
      </c>
      <c r="E1263" t="s">
        <v>4302</v>
      </c>
      <c r="F1263" t="s">
        <v>10561</v>
      </c>
      <c r="G1263" t="s">
        <v>15320</v>
      </c>
      <c r="H1263" t="s">
        <v>15321</v>
      </c>
      <c r="I1263" t="s">
        <v>7205</v>
      </c>
      <c r="J1263" t="s">
        <v>8687</v>
      </c>
      <c r="K1263" t="s">
        <v>2062</v>
      </c>
      <c r="L1263" t="s">
        <v>2062</v>
      </c>
      <c r="M1263" t="s">
        <v>2062</v>
      </c>
      <c r="N1263" t="s">
        <v>159</v>
      </c>
      <c r="O1263" t="s">
        <v>12732</v>
      </c>
      <c r="P1263" t="s">
        <v>128</v>
      </c>
    </row>
    <row r="1264" spans="1:16" x14ac:dyDescent="0.3">
      <c r="A1264" t="s">
        <v>15322</v>
      </c>
      <c r="B1264">
        <v>1262</v>
      </c>
      <c r="C1264" t="s">
        <v>1801</v>
      </c>
      <c r="D1264" t="s">
        <v>3806</v>
      </c>
      <c r="E1264" t="s">
        <v>4303</v>
      </c>
      <c r="F1264" t="s">
        <v>9883</v>
      </c>
      <c r="G1264" t="s">
        <v>15323</v>
      </c>
      <c r="H1264" t="s">
        <v>15324</v>
      </c>
      <c r="I1264" t="s">
        <v>15322</v>
      </c>
      <c r="J1264" t="s">
        <v>16417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</row>
    <row r="1265" spans="1:16" x14ac:dyDescent="0.3">
      <c r="A1265" t="s">
        <v>7206</v>
      </c>
      <c r="B1265">
        <v>1263</v>
      </c>
      <c r="C1265" t="s">
        <v>2096</v>
      </c>
      <c r="D1265" t="s">
        <v>3807</v>
      </c>
      <c r="E1265" t="s">
        <v>4304</v>
      </c>
      <c r="F1265" t="s">
        <v>11537</v>
      </c>
      <c r="G1265" t="s">
        <v>15325</v>
      </c>
      <c r="H1265" t="s">
        <v>15326</v>
      </c>
      <c r="I1265" t="s">
        <v>7206</v>
      </c>
      <c r="J1265" t="s">
        <v>8688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</row>
    <row r="1266" spans="1:16" x14ac:dyDescent="0.3">
      <c r="A1266" t="s">
        <v>7207</v>
      </c>
      <c r="B1266">
        <v>1264</v>
      </c>
      <c r="C1266" t="s">
        <v>1642</v>
      </c>
      <c r="D1266" t="s">
        <v>3807</v>
      </c>
      <c r="E1266" t="s">
        <v>4304</v>
      </c>
      <c r="F1266" t="s">
        <v>10629</v>
      </c>
      <c r="G1266" t="s">
        <v>15327</v>
      </c>
      <c r="H1266" t="s">
        <v>15328</v>
      </c>
      <c r="I1266" t="s">
        <v>7207</v>
      </c>
      <c r="J1266" t="s">
        <v>8689</v>
      </c>
      <c r="K1266" t="e">
        <v>#N/A</v>
      </c>
      <c r="L1266" t="e">
        <v>#N/A</v>
      </c>
      <c r="M1266" t="e">
        <v>#N/A</v>
      </c>
      <c r="N1266" t="e">
        <v>#N/A</v>
      </c>
      <c r="O1266" t="s">
        <v>12751</v>
      </c>
      <c r="P1266" t="s">
        <v>76</v>
      </c>
    </row>
    <row r="1267" spans="1:16" x14ac:dyDescent="0.3">
      <c r="A1267" t="s">
        <v>7208</v>
      </c>
      <c r="B1267">
        <v>1265</v>
      </c>
      <c r="C1267" t="s">
        <v>1039</v>
      </c>
      <c r="D1267" t="s">
        <v>3808</v>
      </c>
      <c r="E1267" t="s">
        <v>4305</v>
      </c>
      <c r="F1267" t="s">
        <v>10562</v>
      </c>
      <c r="G1267" t="s">
        <v>15329</v>
      </c>
      <c r="H1267" t="s">
        <v>15330</v>
      </c>
      <c r="I1267" t="s">
        <v>7208</v>
      </c>
      <c r="J1267" t="s">
        <v>8690</v>
      </c>
      <c r="K1267" t="s">
        <v>469</v>
      </c>
      <c r="L1267" t="s">
        <v>469</v>
      </c>
      <c r="M1267" t="s">
        <v>4306</v>
      </c>
      <c r="N1267" t="s">
        <v>470</v>
      </c>
      <c r="O1267" t="e">
        <v>#N/A</v>
      </c>
      <c r="P1267" t="e">
        <v>#N/A</v>
      </c>
    </row>
    <row r="1268" spans="1:16" x14ac:dyDescent="0.3">
      <c r="A1268" t="s">
        <v>7209</v>
      </c>
      <c r="B1268">
        <v>1266</v>
      </c>
      <c r="C1268" t="s">
        <v>820</v>
      </c>
      <c r="D1268" t="s">
        <v>3809</v>
      </c>
      <c r="E1268" t="s">
        <v>4308</v>
      </c>
      <c r="F1268" t="s">
        <v>9514</v>
      </c>
      <c r="G1268" t="s">
        <v>15331</v>
      </c>
      <c r="H1268" t="s">
        <v>15332</v>
      </c>
      <c r="I1268" t="s">
        <v>7209</v>
      </c>
      <c r="J1268" t="s">
        <v>8691</v>
      </c>
      <c r="K1268" t="e">
        <v>#N/A</v>
      </c>
      <c r="L1268" t="e">
        <v>#N/A</v>
      </c>
      <c r="M1268" t="e">
        <v>#N/A</v>
      </c>
      <c r="N1268" t="e">
        <v>#N/A</v>
      </c>
      <c r="O1268" t="e">
        <v>#N/A</v>
      </c>
      <c r="P1268" t="e">
        <v>#N/A</v>
      </c>
    </row>
    <row r="1269" spans="1:16" x14ac:dyDescent="0.3">
      <c r="A1269" t="s">
        <v>7210</v>
      </c>
      <c r="B1269">
        <v>1267</v>
      </c>
      <c r="C1269" t="s">
        <v>776</v>
      </c>
      <c r="D1269" t="s">
        <v>3810</v>
      </c>
      <c r="E1269" t="s">
        <v>4309</v>
      </c>
      <c r="F1269" t="s">
        <v>10564</v>
      </c>
      <c r="G1269" t="s">
        <v>15333</v>
      </c>
      <c r="H1269" t="s">
        <v>15334</v>
      </c>
      <c r="I1269" t="s">
        <v>7210</v>
      </c>
      <c r="J1269" t="s">
        <v>8692</v>
      </c>
      <c r="K1269" t="s">
        <v>777</v>
      </c>
      <c r="L1269" t="s">
        <v>777</v>
      </c>
      <c r="M1269" t="s">
        <v>777</v>
      </c>
      <c r="N1269" t="s">
        <v>625</v>
      </c>
      <c r="O1269" t="s">
        <v>12732</v>
      </c>
      <c r="P1269" t="s">
        <v>47</v>
      </c>
    </row>
    <row r="1270" spans="1:16" x14ac:dyDescent="0.3">
      <c r="A1270" t="s">
        <v>7211</v>
      </c>
      <c r="B1270">
        <v>1268</v>
      </c>
      <c r="C1270" t="s">
        <v>737</v>
      </c>
      <c r="D1270" t="s">
        <v>3811</v>
      </c>
      <c r="E1270" t="s">
        <v>4310</v>
      </c>
      <c r="F1270" t="s">
        <v>9484</v>
      </c>
      <c r="G1270" t="s">
        <v>15335</v>
      </c>
      <c r="H1270" t="s">
        <v>15336</v>
      </c>
      <c r="I1270" t="s">
        <v>7211</v>
      </c>
      <c r="J1270" t="s">
        <v>8693</v>
      </c>
      <c r="K1270" t="e">
        <v>#N/A</v>
      </c>
      <c r="L1270" t="e">
        <v>#N/A</v>
      </c>
      <c r="M1270" t="e">
        <v>#N/A</v>
      </c>
      <c r="N1270" t="e">
        <v>#N/A</v>
      </c>
      <c r="O1270" t="e">
        <v>#N/A</v>
      </c>
      <c r="P1270" t="e">
        <v>#N/A</v>
      </c>
    </row>
    <row r="1271" spans="1:16" x14ac:dyDescent="0.3">
      <c r="A1271" t="s">
        <v>7212</v>
      </c>
      <c r="B1271">
        <v>1269</v>
      </c>
      <c r="C1271" t="s">
        <v>1216</v>
      </c>
      <c r="D1271" t="s">
        <v>3812</v>
      </c>
      <c r="E1271" t="s">
        <v>4311</v>
      </c>
      <c r="F1271" t="s">
        <v>10566</v>
      </c>
      <c r="G1271" t="s">
        <v>15337</v>
      </c>
      <c r="H1271" t="s">
        <v>15338</v>
      </c>
      <c r="I1271" t="s">
        <v>7212</v>
      </c>
      <c r="J1271" t="s">
        <v>8694</v>
      </c>
      <c r="K1271" t="s">
        <v>1217</v>
      </c>
      <c r="L1271" t="s">
        <v>1217</v>
      </c>
      <c r="M1271" t="s">
        <v>1217</v>
      </c>
      <c r="N1271" t="s">
        <v>463</v>
      </c>
      <c r="O1271" t="s">
        <v>12732</v>
      </c>
      <c r="P1271" t="s">
        <v>128</v>
      </c>
    </row>
    <row r="1272" spans="1:16" x14ac:dyDescent="0.3">
      <c r="A1272" t="s">
        <v>7213</v>
      </c>
      <c r="B1272">
        <v>1270</v>
      </c>
      <c r="C1272" t="s">
        <v>1739</v>
      </c>
      <c r="D1272" t="s">
        <v>3814</v>
      </c>
      <c r="E1272" t="s">
        <v>4313</v>
      </c>
      <c r="F1272" t="s">
        <v>10568</v>
      </c>
      <c r="G1272" t="s">
        <v>15339</v>
      </c>
      <c r="H1272" t="s">
        <v>15340</v>
      </c>
      <c r="I1272" t="s">
        <v>7213</v>
      </c>
      <c r="J1272" t="s">
        <v>8695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</row>
    <row r="1273" spans="1:16" x14ac:dyDescent="0.3">
      <c r="A1273" t="s">
        <v>7214</v>
      </c>
      <c r="B1273">
        <v>1271</v>
      </c>
      <c r="C1273" t="s">
        <v>1994</v>
      </c>
      <c r="D1273" t="s">
        <v>3815</v>
      </c>
      <c r="E1273" t="s">
        <v>4314</v>
      </c>
      <c r="F1273" t="s">
        <v>9771</v>
      </c>
      <c r="G1273" t="s">
        <v>15341</v>
      </c>
      <c r="H1273" t="s">
        <v>15342</v>
      </c>
      <c r="I1273" t="s">
        <v>7214</v>
      </c>
      <c r="J1273" t="s">
        <v>8696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</row>
    <row r="1274" spans="1:16" x14ac:dyDescent="0.3">
      <c r="A1274" t="s">
        <v>7215</v>
      </c>
      <c r="B1274">
        <v>1272</v>
      </c>
      <c r="C1274" t="s">
        <v>1618</v>
      </c>
      <c r="D1274" t="s">
        <v>3816</v>
      </c>
      <c r="E1274" t="s">
        <v>4315</v>
      </c>
      <c r="F1274" t="s">
        <v>11786</v>
      </c>
      <c r="G1274" t="s">
        <v>15343</v>
      </c>
      <c r="H1274" t="s">
        <v>15344</v>
      </c>
      <c r="I1274" t="s">
        <v>7215</v>
      </c>
      <c r="J1274" t="s">
        <v>8697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</row>
    <row r="1275" spans="1:16" x14ac:dyDescent="0.3">
      <c r="A1275" t="s">
        <v>7216</v>
      </c>
      <c r="B1275">
        <v>1273</v>
      </c>
      <c r="C1275" t="s">
        <v>668</v>
      </c>
      <c r="D1275" t="s">
        <v>3817</v>
      </c>
      <c r="E1275" t="s">
        <v>4316</v>
      </c>
      <c r="F1275" t="s">
        <v>9902</v>
      </c>
      <c r="G1275" t="s">
        <v>15345</v>
      </c>
      <c r="H1275" t="s">
        <v>15346</v>
      </c>
      <c r="I1275" t="s">
        <v>7216</v>
      </c>
      <c r="J1275" t="s">
        <v>8698</v>
      </c>
      <c r="K1275" t="s">
        <v>669</v>
      </c>
      <c r="L1275" t="s">
        <v>669</v>
      </c>
      <c r="M1275" t="s">
        <v>669</v>
      </c>
      <c r="N1275" t="s">
        <v>670</v>
      </c>
      <c r="O1275" t="s">
        <v>12732</v>
      </c>
      <c r="P1275" t="s">
        <v>128</v>
      </c>
    </row>
    <row r="1276" spans="1:16" x14ac:dyDescent="0.3">
      <c r="A1276" t="s">
        <v>7217</v>
      </c>
      <c r="B1276">
        <v>1274</v>
      </c>
      <c r="C1276" t="s">
        <v>645</v>
      </c>
      <c r="D1276" t="s">
        <v>3818</v>
      </c>
      <c r="E1276" t="s">
        <v>4317</v>
      </c>
      <c r="F1276" t="s">
        <v>10570</v>
      </c>
      <c r="G1276" t="s">
        <v>15348</v>
      </c>
      <c r="H1276" t="s">
        <v>15349</v>
      </c>
      <c r="I1276" t="s">
        <v>7217</v>
      </c>
      <c r="J1276" t="s">
        <v>8699</v>
      </c>
      <c r="K1276" t="e">
        <v>#N/A</v>
      </c>
      <c r="L1276" t="s">
        <v>457</v>
      </c>
      <c r="M1276" t="e">
        <v>#N/A</v>
      </c>
      <c r="N1276" t="s">
        <v>458</v>
      </c>
      <c r="O1276" t="e">
        <v>#N/A</v>
      </c>
      <c r="P1276" t="e">
        <v>#N/A</v>
      </c>
    </row>
    <row r="1277" spans="1:16" x14ac:dyDescent="0.3">
      <c r="A1277" t="s">
        <v>7218</v>
      </c>
      <c r="B1277">
        <v>1275</v>
      </c>
      <c r="C1277" t="s">
        <v>661</v>
      </c>
      <c r="D1277" t="s">
        <v>3820</v>
      </c>
      <c r="E1277" t="s">
        <v>4318</v>
      </c>
      <c r="F1277" t="s">
        <v>10572</v>
      </c>
      <c r="G1277" t="s">
        <v>15350</v>
      </c>
      <c r="H1277" t="s">
        <v>15351</v>
      </c>
      <c r="I1277" t="s">
        <v>7218</v>
      </c>
      <c r="J1277" t="s">
        <v>8700</v>
      </c>
      <c r="K1277" t="e">
        <v>#N/A</v>
      </c>
      <c r="L1277" t="e">
        <v>#N/A</v>
      </c>
      <c r="M1277" t="e">
        <v>#N/A</v>
      </c>
      <c r="N1277" t="e">
        <v>#N/A</v>
      </c>
      <c r="O1277" t="s">
        <v>12751</v>
      </c>
      <c r="P1277" t="s">
        <v>76</v>
      </c>
    </row>
    <row r="1278" spans="1:16" x14ac:dyDescent="0.3">
      <c r="A1278" t="s">
        <v>7219</v>
      </c>
      <c r="B1278">
        <v>1276</v>
      </c>
      <c r="C1278" t="s">
        <v>1044</v>
      </c>
      <c r="D1278" t="s">
        <v>3821</v>
      </c>
      <c r="E1278" t="s">
        <v>4320</v>
      </c>
      <c r="F1278" t="s">
        <v>9708</v>
      </c>
      <c r="G1278" t="s">
        <v>15352</v>
      </c>
      <c r="H1278" t="s">
        <v>15353</v>
      </c>
      <c r="I1278" t="s">
        <v>7219</v>
      </c>
      <c r="J1278" t="s">
        <v>8701</v>
      </c>
      <c r="K1278" t="e">
        <v>#N/A</v>
      </c>
      <c r="L1278" t="e">
        <v>#N/A</v>
      </c>
      <c r="M1278" t="e">
        <v>#N/A</v>
      </c>
      <c r="N1278" t="e">
        <v>#N/A</v>
      </c>
      <c r="O1278" t="e">
        <v>#N/A</v>
      </c>
      <c r="P1278" t="e">
        <v>#N/A</v>
      </c>
    </row>
    <row r="1279" spans="1:16" x14ac:dyDescent="0.3">
      <c r="A1279" t="s">
        <v>7220</v>
      </c>
      <c r="B1279">
        <v>1277</v>
      </c>
      <c r="C1279" t="s">
        <v>1022</v>
      </c>
      <c r="D1279" t="s">
        <v>3822</v>
      </c>
      <c r="E1279" t="s">
        <v>4321</v>
      </c>
      <c r="F1279" t="s">
        <v>10574</v>
      </c>
      <c r="G1279" t="s">
        <v>15354</v>
      </c>
      <c r="H1279" t="s">
        <v>15355</v>
      </c>
      <c r="I1279" t="s">
        <v>7220</v>
      </c>
      <c r="J1279" t="s">
        <v>8702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</row>
    <row r="1280" spans="1:16" x14ac:dyDescent="0.3">
      <c r="A1280" t="s">
        <v>7221</v>
      </c>
      <c r="B1280">
        <v>1278</v>
      </c>
      <c r="C1280" t="s">
        <v>1723</v>
      </c>
      <c r="D1280" t="s">
        <v>3823</v>
      </c>
      <c r="E1280" t="s">
        <v>4322</v>
      </c>
      <c r="F1280" t="s">
        <v>9739</v>
      </c>
      <c r="G1280" t="s">
        <v>15356</v>
      </c>
      <c r="H1280" t="s">
        <v>15357</v>
      </c>
      <c r="I1280" t="s">
        <v>7221</v>
      </c>
      <c r="J1280" t="s">
        <v>8703</v>
      </c>
      <c r="K1280" t="e">
        <v>#N/A</v>
      </c>
      <c r="L1280" t="e">
        <v>#N/A</v>
      </c>
      <c r="M1280" t="e">
        <v>#N/A</v>
      </c>
      <c r="N1280" t="e">
        <v>#N/A</v>
      </c>
      <c r="O1280" t="s">
        <v>12751</v>
      </c>
      <c r="P1280" t="s">
        <v>66</v>
      </c>
    </row>
    <row r="1281" spans="1:16" x14ac:dyDescent="0.3">
      <c r="A1281" t="s">
        <v>7222</v>
      </c>
      <c r="B1281">
        <v>1279</v>
      </c>
      <c r="C1281" t="s">
        <v>2242</v>
      </c>
      <c r="D1281" t="s">
        <v>3824</v>
      </c>
      <c r="E1281" t="s">
        <v>4323</v>
      </c>
      <c r="F1281" t="s">
        <v>10576</v>
      </c>
      <c r="G1281" t="s">
        <v>15358</v>
      </c>
      <c r="H1281" t="s">
        <v>15359</v>
      </c>
      <c r="I1281" t="s">
        <v>7222</v>
      </c>
      <c r="J1281" t="s">
        <v>8704</v>
      </c>
      <c r="K1281" t="e">
        <v>#N/A</v>
      </c>
      <c r="L1281" t="e">
        <v>#N/A</v>
      </c>
      <c r="M1281" t="e">
        <v>#N/A</v>
      </c>
      <c r="N1281" t="e">
        <v>#N/A</v>
      </c>
      <c r="O1281" t="s">
        <v>12751</v>
      </c>
      <c r="P1281" t="s">
        <v>66</v>
      </c>
    </row>
    <row r="1282" spans="1:16" x14ac:dyDescent="0.3">
      <c r="A1282" t="s">
        <v>7223</v>
      </c>
      <c r="B1282">
        <v>1280</v>
      </c>
      <c r="C1282" t="s">
        <v>2090</v>
      </c>
      <c r="D1282" t="s">
        <v>3825</v>
      </c>
      <c r="E1282" t="s">
        <v>4324</v>
      </c>
      <c r="F1282" t="s">
        <v>10577</v>
      </c>
      <c r="G1282" t="s">
        <v>15360</v>
      </c>
      <c r="H1282" t="s">
        <v>15361</v>
      </c>
      <c r="I1282" t="s">
        <v>7223</v>
      </c>
      <c r="J1282" t="s">
        <v>8705</v>
      </c>
      <c r="K1282" t="e">
        <v>#N/A</v>
      </c>
      <c r="L1282" t="e">
        <v>#N/A</v>
      </c>
      <c r="M1282" t="e">
        <v>#N/A</v>
      </c>
      <c r="N1282" t="e">
        <v>#N/A</v>
      </c>
      <c r="O1282" t="e">
        <v>#N/A</v>
      </c>
      <c r="P1282" t="e">
        <v>#N/A</v>
      </c>
    </row>
    <row r="1283" spans="1:16" x14ac:dyDescent="0.3">
      <c r="A1283" t="s">
        <v>7224</v>
      </c>
      <c r="B1283">
        <v>1281</v>
      </c>
      <c r="C1283" t="s">
        <v>1300</v>
      </c>
      <c r="D1283" t="s">
        <v>3826</v>
      </c>
      <c r="E1283" t="s">
        <v>4325</v>
      </c>
      <c r="F1283" t="s">
        <v>9626</v>
      </c>
      <c r="G1283" t="s">
        <v>15362</v>
      </c>
      <c r="H1283" t="s">
        <v>15363</v>
      </c>
      <c r="I1283" t="s">
        <v>7224</v>
      </c>
      <c r="J1283" t="s">
        <v>8706</v>
      </c>
      <c r="K1283" t="e">
        <v>#N/A</v>
      </c>
      <c r="L1283" t="e">
        <v>#N/A</v>
      </c>
      <c r="M1283" t="e">
        <v>#N/A</v>
      </c>
      <c r="N1283" t="e">
        <v>#N/A</v>
      </c>
      <c r="O1283" t="e">
        <v>#N/A</v>
      </c>
      <c r="P1283" t="e">
        <v>#N/A</v>
      </c>
    </row>
    <row r="1284" spans="1:16" x14ac:dyDescent="0.3">
      <c r="A1284" t="s">
        <v>15364</v>
      </c>
      <c r="B1284">
        <v>1282</v>
      </c>
      <c r="C1284" t="s">
        <v>1925</v>
      </c>
      <c r="D1284" t="s">
        <v>3827</v>
      </c>
      <c r="E1284" t="s">
        <v>4326</v>
      </c>
      <c r="F1284" t="s">
        <v>10579</v>
      </c>
      <c r="G1284" t="s">
        <v>15365</v>
      </c>
      <c r="H1284" t="s">
        <v>15366</v>
      </c>
      <c r="I1284" t="s">
        <v>15364</v>
      </c>
      <c r="J1284" t="s">
        <v>16418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e">
        <v>#N/A</v>
      </c>
    </row>
    <row r="1285" spans="1:16" x14ac:dyDescent="0.3">
      <c r="A1285" t="s">
        <v>7225</v>
      </c>
      <c r="B1285">
        <v>1283</v>
      </c>
      <c r="C1285" t="s">
        <v>2345</v>
      </c>
      <c r="D1285" t="s">
        <v>3828</v>
      </c>
      <c r="E1285" t="s">
        <v>4327</v>
      </c>
      <c r="F1285" t="s">
        <v>10523</v>
      </c>
      <c r="G1285" t="s">
        <v>15367</v>
      </c>
      <c r="H1285" t="s">
        <v>15368</v>
      </c>
      <c r="I1285" t="s">
        <v>7225</v>
      </c>
      <c r="J1285" t="s">
        <v>8707</v>
      </c>
      <c r="K1285" t="e">
        <v>#N/A</v>
      </c>
      <c r="L1285" t="e">
        <v>#N/A</v>
      </c>
      <c r="M1285" t="e">
        <v>#N/A</v>
      </c>
      <c r="N1285" t="e">
        <v>#N/A</v>
      </c>
      <c r="O1285" t="s">
        <v>12751</v>
      </c>
      <c r="P1285" t="s">
        <v>78</v>
      </c>
    </row>
    <row r="1286" spans="1:16" x14ac:dyDescent="0.3">
      <c r="A1286" t="s">
        <v>7226</v>
      </c>
      <c r="B1286">
        <v>1284</v>
      </c>
      <c r="C1286" t="s">
        <v>558</v>
      </c>
      <c r="D1286" t="s">
        <v>3830</v>
      </c>
      <c r="E1286" t="s">
        <v>4330</v>
      </c>
      <c r="F1286" t="s">
        <v>10580</v>
      </c>
      <c r="G1286" t="s">
        <v>15369</v>
      </c>
      <c r="H1286" t="s">
        <v>15370</v>
      </c>
      <c r="I1286" t="s">
        <v>7226</v>
      </c>
      <c r="J1286" t="s">
        <v>8708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</row>
    <row r="1287" spans="1:16" x14ac:dyDescent="0.3">
      <c r="A1287" t="s">
        <v>7227</v>
      </c>
      <c r="B1287">
        <v>1285</v>
      </c>
      <c r="C1287" t="s">
        <v>619</v>
      </c>
      <c r="D1287" t="s">
        <v>3831</v>
      </c>
      <c r="E1287" t="s">
        <v>4332</v>
      </c>
      <c r="F1287" t="s">
        <v>16520</v>
      </c>
      <c r="G1287" t="s">
        <v>15371</v>
      </c>
      <c r="H1287" t="s">
        <v>15372</v>
      </c>
      <c r="I1287" t="s">
        <v>7227</v>
      </c>
      <c r="J1287" t="s">
        <v>8709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</row>
    <row r="1288" spans="1:16" x14ac:dyDescent="0.3">
      <c r="A1288" t="s">
        <v>7228</v>
      </c>
      <c r="B1288">
        <v>1286</v>
      </c>
      <c r="C1288" t="s">
        <v>278</v>
      </c>
      <c r="D1288" t="s">
        <v>3832</v>
      </c>
      <c r="E1288" t="s">
        <v>4333</v>
      </c>
      <c r="F1288" t="s">
        <v>9484</v>
      </c>
      <c r="G1288" t="s">
        <v>15373</v>
      </c>
      <c r="H1288" t="s">
        <v>15374</v>
      </c>
      <c r="I1288" t="s">
        <v>7228</v>
      </c>
      <c r="J1288" t="s">
        <v>8710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</row>
    <row r="1289" spans="1:16" x14ac:dyDescent="0.3">
      <c r="A1289" t="s">
        <v>7229</v>
      </c>
      <c r="B1289">
        <v>1287</v>
      </c>
      <c r="C1289" t="s">
        <v>797</v>
      </c>
      <c r="D1289" t="s">
        <v>3833</v>
      </c>
      <c r="E1289" t="s">
        <v>4334</v>
      </c>
      <c r="F1289" t="s">
        <v>10582</v>
      </c>
      <c r="G1289" t="s">
        <v>15375</v>
      </c>
      <c r="H1289" t="s">
        <v>15376</v>
      </c>
      <c r="I1289" t="s">
        <v>7229</v>
      </c>
      <c r="J1289" t="s">
        <v>8711</v>
      </c>
      <c r="K1289" t="s">
        <v>798</v>
      </c>
      <c r="L1289" t="s">
        <v>798</v>
      </c>
      <c r="M1289" t="s">
        <v>798</v>
      </c>
      <c r="N1289" t="s">
        <v>799</v>
      </c>
      <c r="O1289" t="s">
        <v>12732</v>
      </c>
      <c r="P1289" t="s">
        <v>128</v>
      </c>
    </row>
    <row r="1290" spans="1:16" x14ac:dyDescent="0.3">
      <c r="A1290" t="s">
        <v>7230</v>
      </c>
      <c r="B1290">
        <v>1288</v>
      </c>
      <c r="C1290" t="s">
        <v>1985</v>
      </c>
      <c r="D1290" t="s">
        <v>3834</v>
      </c>
      <c r="E1290" t="s">
        <v>4335</v>
      </c>
      <c r="F1290" t="s">
        <v>10584</v>
      </c>
      <c r="G1290" t="s">
        <v>15377</v>
      </c>
      <c r="H1290" t="s">
        <v>15378</v>
      </c>
      <c r="I1290" t="s">
        <v>7230</v>
      </c>
      <c r="J1290" t="s">
        <v>8712</v>
      </c>
      <c r="K1290" t="e">
        <v>#N/A</v>
      </c>
      <c r="L1290" t="e">
        <v>#N/A</v>
      </c>
      <c r="M1290" t="e">
        <v>#N/A</v>
      </c>
      <c r="N1290" t="e">
        <v>#N/A</v>
      </c>
      <c r="O1290" t="s">
        <v>12785</v>
      </c>
      <c r="P1290" t="s">
        <v>52</v>
      </c>
    </row>
    <row r="1291" spans="1:16" x14ac:dyDescent="0.3">
      <c r="A1291" t="s">
        <v>7231</v>
      </c>
      <c r="B1291">
        <v>1289</v>
      </c>
      <c r="C1291" t="s">
        <v>1681</v>
      </c>
      <c r="D1291" t="s">
        <v>3835</v>
      </c>
      <c r="E1291" t="s">
        <v>4336</v>
      </c>
      <c r="F1291" t="s">
        <v>9440</v>
      </c>
      <c r="G1291" t="s">
        <v>15379</v>
      </c>
      <c r="H1291" t="s">
        <v>15380</v>
      </c>
      <c r="I1291" t="s">
        <v>7231</v>
      </c>
      <c r="J1291" t="s">
        <v>8713</v>
      </c>
      <c r="K1291" t="e">
        <v>#N/A</v>
      </c>
      <c r="L1291" t="e">
        <v>#N/A</v>
      </c>
      <c r="M1291" t="e">
        <v>#N/A</v>
      </c>
      <c r="N1291" t="e">
        <v>#N/A</v>
      </c>
      <c r="O1291" t="e">
        <v>#N/A</v>
      </c>
      <c r="P1291" t="e">
        <v>#N/A</v>
      </c>
    </row>
    <row r="1292" spans="1:16" x14ac:dyDescent="0.3">
      <c r="A1292" t="s">
        <v>7232</v>
      </c>
      <c r="B1292">
        <v>1290</v>
      </c>
      <c r="C1292" t="s">
        <v>137</v>
      </c>
      <c r="D1292" t="s">
        <v>3837</v>
      </c>
      <c r="E1292" t="s">
        <v>4338</v>
      </c>
      <c r="F1292" t="s">
        <v>10586</v>
      </c>
      <c r="G1292" t="s">
        <v>15381</v>
      </c>
      <c r="H1292" t="s">
        <v>15382</v>
      </c>
      <c r="I1292" t="s">
        <v>7232</v>
      </c>
      <c r="J1292" t="s">
        <v>8714</v>
      </c>
      <c r="K1292" t="s">
        <v>138</v>
      </c>
      <c r="L1292" t="s">
        <v>138</v>
      </c>
      <c r="M1292" t="s">
        <v>138</v>
      </c>
      <c r="N1292" t="s">
        <v>139</v>
      </c>
      <c r="O1292" t="s">
        <v>12732</v>
      </c>
      <c r="P1292" t="s">
        <v>58</v>
      </c>
    </row>
    <row r="1293" spans="1:16" x14ac:dyDescent="0.3">
      <c r="A1293" t="s">
        <v>7233</v>
      </c>
      <c r="B1293">
        <v>1291</v>
      </c>
      <c r="C1293" t="s">
        <v>1841</v>
      </c>
      <c r="D1293" t="s">
        <v>3838</v>
      </c>
      <c r="E1293" t="s">
        <v>4339</v>
      </c>
      <c r="F1293" t="s">
        <v>10588</v>
      </c>
      <c r="G1293" t="s">
        <v>15383</v>
      </c>
      <c r="H1293" t="s">
        <v>15384</v>
      </c>
      <c r="I1293" t="s">
        <v>7233</v>
      </c>
      <c r="J1293" t="s">
        <v>8715</v>
      </c>
      <c r="K1293" t="s">
        <v>1842</v>
      </c>
      <c r="L1293" t="s">
        <v>1842</v>
      </c>
      <c r="M1293" t="s">
        <v>1842</v>
      </c>
      <c r="N1293" t="s">
        <v>139</v>
      </c>
      <c r="O1293" t="s">
        <v>12732</v>
      </c>
      <c r="P1293" t="s">
        <v>58</v>
      </c>
    </row>
    <row r="1294" spans="1:16" x14ac:dyDescent="0.3">
      <c r="A1294" t="s">
        <v>7234</v>
      </c>
      <c r="B1294">
        <v>1292</v>
      </c>
      <c r="C1294" t="s">
        <v>1815</v>
      </c>
      <c r="D1294" t="s">
        <v>3839</v>
      </c>
      <c r="E1294" t="s">
        <v>4340</v>
      </c>
      <c r="F1294" t="s">
        <v>10590</v>
      </c>
      <c r="G1294" t="s">
        <v>15385</v>
      </c>
      <c r="H1294" t="s">
        <v>15386</v>
      </c>
      <c r="I1294" t="s">
        <v>7234</v>
      </c>
      <c r="J1294" t="s">
        <v>8716</v>
      </c>
      <c r="K1294" t="s">
        <v>1816</v>
      </c>
      <c r="L1294" t="s">
        <v>1816</v>
      </c>
      <c r="M1294" t="s">
        <v>1816</v>
      </c>
      <c r="N1294" t="s">
        <v>1817</v>
      </c>
      <c r="O1294" t="s">
        <v>12785</v>
      </c>
      <c r="P1294" t="s">
        <v>52</v>
      </c>
    </row>
    <row r="1295" spans="1:16" x14ac:dyDescent="0.3">
      <c r="A1295" t="s">
        <v>7235</v>
      </c>
      <c r="B1295">
        <v>1293</v>
      </c>
      <c r="C1295" t="s">
        <v>1112</v>
      </c>
      <c r="D1295" t="s">
        <v>3840</v>
      </c>
      <c r="E1295" t="s">
        <v>4341</v>
      </c>
      <c r="F1295" t="s">
        <v>10592</v>
      </c>
      <c r="G1295" t="s">
        <v>15387</v>
      </c>
      <c r="H1295" t="s">
        <v>15388</v>
      </c>
      <c r="I1295" t="s">
        <v>7235</v>
      </c>
      <c r="J1295" t="s">
        <v>8717</v>
      </c>
      <c r="K1295" t="s">
        <v>1113</v>
      </c>
      <c r="L1295" t="s">
        <v>1113</v>
      </c>
      <c r="M1295" t="s">
        <v>1113</v>
      </c>
      <c r="N1295" t="s">
        <v>304</v>
      </c>
      <c r="O1295" t="s">
        <v>12732</v>
      </c>
      <c r="P1295" t="s">
        <v>47</v>
      </c>
    </row>
    <row r="1296" spans="1:16" x14ac:dyDescent="0.3">
      <c r="A1296" t="s">
        <v>7236</v>
      </c>
      <c r="B1296">
        <v>1294</v>
      </c>
      <c r="C1296" t="s">
        <v>2346</v>
      </c>
      <c r="D1296" t="s">
        <v>3842</v>
      </c>
      <c r="E1296" t="s">
        <v>4343</v>
      </c>
      <c r="F1296" t="s">
        <v>9484</v>
      </c>
      <c r="G1296" t="s">
        <v>15389</v>
      </c>
      <c r="H1296" t="s">
        <v>15390</v>
      </c>
      <c r="I1296" t="s">
        <v>7236</v>
      </c>
      <c r="J1296" t="s">
        <v>8718</v>
      </c>
      <c r="K1296" t="e">
        <v>#N/A</v>
      </c>
      <c r="L1296" t="e">
        <v>#N/A</v>
      </c>
      <c r="M1296" t="e">
        <v>#N/A</v>
      </c>
      <c r="N1296" t="e">
        <v>#N/A</v>
      </c>
      <c r="O1296" t="e">
        <v>#N/A</v>
      </c>
      <c r="P1296" t="e">
        <v>#N/A</v>
      </c>
    </row>
    <row r="1297" spans="1:16" x14ac:dyDescent="0.3">
      <c r="A1297" t="s">
        <v>7237</v>
      </c>
      <c r="B1297">
        <v>1295</v>
      </c>
      <c r="C1297" t="s">
        <v>1920</v>
      </c>
      <c r="D1297" t="s">
        <v>3842</v>
      </c>
      <c r="E1297" t="s">
        <v>4343</v>
      </c>
      <c r="F1297" t="s">
        <v>11793</v>
      </c>
      <c r="G1297" t="s">
        <v>15391</v>
      </c>
      <c r="H1297" t="s">
        <v>15392</v>
      </c>
      <c r="I1297" t="s">
        <v>7237</v>
      </c>
      <c r="J1297" t="s">
        <v>8719</v>
      </c>
      <c r="K1297" t="e">
        <v>#N/A</v>
      </c>
      <c r="L1297" t="e">
        <v>#N/A</v>
      </c>
      <c r="M1297" t="e">
        <v>#N/A</v>
      </c>
      <c r="N1297" t="e">
        <v>#N/A</v>
      </c>
      <c r="O1297" t="e">
        <v>#N/A</v>
      </c>
      <c r="P1297" t="e">
        <v>#N/A</v>
      </c>
    </row>
    <row r="1298" spans="1:16" x14ac:dyDescent="0.3">
      <c r="A1298" t="s">
        <v>7238</v>
      </c>
      <c r="B1298">
        <v>1296</v>
      </c>
      <c r="C1298" t="s">
        <v>1822</v>
      </c>
      <c r="D1298" t="s">
        <v>3843</v>
      </c>
      <c r="E1298" t="s">
        <v>4344</v>
      </c>
      <c r="F1298" t="s">
        <v>10139</v>
      </c>
      <c r="G1298" t="s">
        <v>15393</v>
      </c>
      <c r="H1298" t="s">
        <v>15394</v>
      </c>
      <c r="I1298" t="s">
        <v>7238</v>
      </c>
      <c r="J1298" t="s">
        <v>8720</v>
      </c>
      <c r="K1298" t="s">
        <v>1823</v>
      </c>
      <c r="L1298" t="s">
        <v>1823</v>
      </c>
      <c r="M1298" t="s">
        <v>1823</v>
      </c>
      <c r="N1298" t="s">
        <v>375</v>
      </c>
      <c r="O1298" t="s">
        <v>12732</v>
      </c>
      <c r="P1298" t="s">
        <v>173</v>
      </c>
    </row>
    <row r="1299" spans="1:16" x14ac:dyDescent="0.3">
      <c r="A1299" t="s">
        <v>7239</v>
      </c>
      <c r="B1299">
        <v>1297</v>
      </c>
      <c r="C1299" t="s">
        <v>232</v>
      </c>
      <c r="D1299" t="s">
        <v>3844</v>
      </c>
      <c r="E1299" t="s">
        <v>4345</v>
      </c>
      <c r="F1299" t="s">
        <v>9498</v>
      </c>
      <c r="G1299" t="s">
        <v>15395</v>
      </c>
      <c r="H1299" t="s">
        <v>15396</v>
      </c>
      <c r="I1299" t="s">
        <v>7239</v>
      </c>
      <c r="J1299" t="s">
        <v>8721</v>
      </c>
      <c r="K1299" t="s">
        <v>158</v>
      </c>
      <c r="L1299" t="s">
        <v>158</v>
      </c>
      <c r="M1299" t="s">
        <v>158</v>
      </c>
      <c r="N1299" t="s">
        <v>159</v>
      </c>
      <c r="O1299" t="s">
        <v>12732</v>
      </c>
      <c r="P1299" t="s">
        <v>128</v>
      </c>
    </row>
    <row r="1300" spans="1:16" x14ac:dyDescent="0.3">
      <c r="A1300" t="s">
        <v>7240</v>
      </c>
      <c r="B1300">
        <v>1298</v>
      </c>
      <c r="C1300" t="s">
        <v>1979</v>
      </c>
      <c r="D1300" t="s">
        <v>3845</v>
      </c>
      <c r="E1300" t="s">
        <v>4347</v>
      </c>
      <c r="F1300" t="s">
        <v>10596</v>
      </c>
      <c r="G1300" t="s">
        <v>15397</v>
      </c>
      <c r="H1300" t="s">
        <v>15398</v>
      </c>
      <c r="I1300" t="s">
        <v>7240</v>
      </c>
      <c r="J1300" t="s">
        <v>8722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</row>
    <row r="1301" spans="1:16" x14ac:dyDescent="0.3">
      <c r="A1301" t="s">
        <v>7241</v>
      </c>
      <c r="B1301">
        <v>1299</v>
      </c>
      <c r="C1301" t="s">
        <v>1091</v>
      </c>
      <c r="D1301" t="s">
        <v>3846</v>
      </c>
      <c r="E1301" t="s">
        <v>4348</v>
      </c>
      <c r="F1301" t="s">
        <v>10597</v>
      </c>
      <c r="G1301" t="s">
        <v>15399</v>
      </c>
      <c r="H1301" t="s">
        <v>15400</v>
      </c>
      <c r="I1301" t="s">
        <v>7241</v>
      </c>
      <c r="J1301" t="s">
        <v>8723</v>
      </c>
      <c r="K1301" t="e">
        <v>#N/A</v>
      </c>
      <c r="L1301" t="e">
        <v>#N/A</v>
      </c>
      <c r="M1301" t="e">
        <v>#N/A</v>
      </c>
      <c r="N1301" t="e">
        <v>#N/A</v>
      </c>
      <c r="O1301" t="s">
        <v>12785</v>
      </c>
      <c r="P1301" t="s">
        <v>52</v>
      </c>
    </row>
    <row r="1302" spans="1:16" x14ac:dyDescent="0.3">
      <c r="A1302" t="s">
        <v>7242</v>
      </c>
      <c r="B1302">
        <v>1300</v>
      </c>
      <c r="C1302" t="s">
        <v>1320</v>
      </c>
      <c r="D1302" t="s">
        <v>3847</v>
      </c>
      <c r="E1302" t="s">
        <v>4349</v>
      </c>
      <c r="F1302" t="s">
        <v>10599</v>
      </c>
      <c r="G1302" t="s">
        <v>15401</v>
      </c>
      <c r="H1302" t="s">
        <v>15402</v>
      </c>
      <c r="I1302" t="s">
        <v>7242</v>
      </c>
      <c r="J1302" t="s">
        <v>8724</v>
      </c>
      <c r="K1302" t="e">
        <v>#N/A</v>
      </c>
      <c r="L1302" t="e">
        <v>#N/A</v>
      </c>
      <c r="M1302" t="e">
        <v>#N/A</v>
      </c>
      <c r="N1302" t="e">
        <v>#N/A</v>
      </c>
      <c r="O1302" t="s">
        <v>12751</v>
      </c>
      <c r="P1302" t="s">
        <v>78</v>
      </c>
    </row>
    <row r="1303" spans="1:16" x14ac:dyDescent="0.3">
      <c r="A1303" t="s">
        <v>7243</v>
      </c>
      <c r="B1303">
        <v>1301</v>
      </c>
      <c r="C1303" t="s">
        <v>1492</v>
      </c>
      <c r="D1303" t="s">
        <v>3848</v>
      </c>
      <c r="E1303" t="s">
        <v>4350</v>
      </c>
      <c r="F1303" t="s">
        <v>10601</v>
      </c>
      <c r="G1303" t="s">
        <v>15403</v>
      </c>
      <c r="H1303" t="s">
        <v>15404</v>
      </c>
      <c r="I1303" t="s">
        <v>7243</v>
      </c>
      <c r="J1303" t="s">
        <v>8725</v>
      </c>
      <c r="K1303" t="s">
        <v>1493</v>
      </c>
      <c r="L1303" t="s">
        <v>1493</v>
      </c>
      <c r="M1303" t="s">
        <v>1493</v>
      </c>
      <c r="N1303" t="s">
        <v>133</v>
      </c>
      <c r="O1303" t="e">
        <v>#N/A</v>
      </c>
      <c r="P1303" t="e">
        <v>#N/A</v>
      </c>
    </row>
    <row r="1304" spans="1:16" x14ac:dyDescent="0.3">
      <c r="A1304" t="s">
        <v>7244</v>
      </c>
      <c r="B1304">
        <v>1302</v>
      </c>
      <c r="C1304" t="s">
        <v>1336</v>
      </c>
      <c r="D1304" t="s">
        <v>3849</v>
      </c>
      <c r="E1304" t="s">
        <v>4351</v>
      </c>
      <c r="F1304" t="s">
        <v>10603</v>
      </c>
      <c r="G1304" t="s">
        <v>15405</v>
      </c>
      <c r="H1304" t="s">
        <v>15406</v>
      </c>
      <c r="I1304" t="s">
        <v>7244</v>
      </c>
      <c r="J1304" t="s">
        <v>8726</v>
      </c>
      <c r="K1304" t="e">
        <v>#N/A</v>
      </c>
      <c r="L1304" t="e">
        <v>#N/A</v>
      </c>
      <c r="M1304" t="e">
        <v>#N/A</v>
      </c>
      <c r="N1304" t="e">
        <v>#N/A</v>
      </c>
      <c r="O1304" t="s">
        <v>12751</v>
      </c>
      <c r="P1304" t="s">
        <v>78</v>
      </c>
    </row>
    <row r="1305" spans="1:16" x14ac:dyDescent="0.3">
      <c r="A1305" t="s">
        <v>7245</v>
      </c>
      <c r="B1305">
        <v>1303</v>
      </c>
      <c r="C1305" t="s">
        <v>2126</v>
      </c>
      <c r="D1305" t="s">
        <v>3850</v>
      </c>
      <c r="E1305" t="s">
        <v>4352</v>
      </c>
      <c r="F1305" t="s">
        <v>9754</v>
      </c>
      <c r="G1305" t="s">
        <v>15407</v>
      </c>
      <c r="H1305" t="s">
        <v>15408</v>
      </c>
      <c r="I1305" t="s">
        <v>7245</v>
      </c>
      <c r="J1305" t="s">
        <v>8727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</row>
    <row r="1306" spans="1:16" x14ac:dyDescent="0.3">
      <c r="A1306" t="s">
        <v>7246</v>
      </c>
      <c r="B1306">
        <v>1304</v>
      </c>
      <c r="C1306" t="s">
        <v>1106</v>
      </c>
      <c r="D1306" t="s">
        <v>3851</v>
      </c>
      <c r="E1306" t="s">
        <v>4354</v>
      </c>
      <c r="F1306" t="s">
        <v>10605</v>
      </c>
      <c r="G1306" t="s">
        <v>15409</v>
      </c>
      <c r="H1306" t="s">
        <v>15410</v>
      </c>
      <c r="I1306" t="s">
        <v>7246</v>
      </c>
      <c r="J1306" t="s">
        <v>8728</v>
      </c>
      <c r="K1306" t="e">
        <v>#N/A</v>
      </c>
      <c r="L1306" t="e">
        <v>#N/A</v>
      </c>
      <c r="M1306" t="e">
        <v>#N/A</v>
      </c>
      <c r="N1306" t="e">
        <v>#N/A</v>
      </c>
      <c r="O1306" t="e">
        <v>#N/A</v>
      </c>
      <c r="P1306" t="e">
        <v>#N/A</v>
      </c>
    </row>
    <row r="1307" spans="1:16" x14ac:dyDescent="0.3">
      <c r="A1307" t="s">
        <v>7247</v>
      </c>
      <c r="B1307">
        <v>1305</v>
      </c>
      <c r="C1307" t="s">
        <v>1742</v>
      </c>
      <c r="D1307" t="s">
        <v>3852</v>
      </c>
      <c r="E1307" t="s">
        <v>4355</v>
      </c>
      <c r="F1307" t="s">
        <v>10606</v>
      </c>
      <c r="G1307" t="s">
        <v>15411</v>
      </c>
      <c r="H1307" t="s">
        <v>15412</v>
      </c>
      <c r="I1307" t="s">
        <v>7247</v>
      </c>
      <c r="J1307" t="s">
        <v>8729</v>
      </c>
      <c r="K1307" t="s">
        <v>1743</v>
      </c>
      <c r="L1307" t="s">
        <v>1743</v>
      </c>
      <c r="M1307" t="s">
        <v>1743</v>
      </c>
      <c r="N1307" t="s">
        <v>69</v>
      </c>
      <c r="O1307" t="s">
        <v>12732</v>
      </c>
      <c r="P1307" t="s">
        <v>58</v>
      </c>
    </row>
    <row r="1308" spans="1:16" x14ac:dyDescent="0.3">
      <c r="A1308" t="s">
        <v>7248</v>
      </c>
      <c r="B1308">
        <v>1306</v>
      </c>
      <c r="C1308" t="s">
        <v>1015</v>
      </c>
      <c r="D1308" t="s">
        <v>3853</v>
      </c>
      <c r="E1308" t="s">
        <v>4356</v>
      </c>
      <c r="F1308" t="s">
        <v>10607</v>
      </c>
      <c r="G1308" t="s">
        <v>15413</v>
      </c>
      <c r="H1308" t="s">
        <v>15414</v>
      </c>
      <c r="I1308" t="s">
        <v>7248</v>
      </c>
      <c r="J1308" t="s">
        <v>8730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</row>
    <row r="1309" spans="1:16" x14ac:dyDescent="0.3">
      <c r="A1309" t="s">
        <v>7249</v>
      </c>
      <c r="B1309">
        <v>1307</v>
      </c>
      <c r="C1309" t="s">
        <v>1748</v>
      </c>
      <c r="D1309" t="s">
        <v>3353</v>
      </c>
      <c r="E1309" t="s">
        <v>4357</v>
      </c>
      <c r="F1309" t="s">
        <v>10608</v>
      </c>
      <c r="G1309" t="s">
        <v>15415</v>
      </c>
      <c r="H1309" t="s">
        <v>15416</v>
      </c>
      <c r="I1309" t="s">
        <v>7249</v>
      </c>
      <c r="J1309" t="s">
        <v>8731</v>
      </c>
      <c r="K1309" t="s">
        <v>1749</v>
      </c>
      <c r="L1309" t="s">
        <v>886</v>
      </c>
      <c r="M1309" t="s">
        <v>1749</v>
      </c>
      <c r="N1309" t="s">
        <v>288</v>
      </c>
      <c r="O1309" t="e">
        <v>#N/A</v>
      </c>
      <c r="P1309" t="e">
        <v>#N/A</v>
      </c>
    </row>
    <row r="1310" spans="1:16" x14ac:dyDescent="0.3">
      <c r="A1310" t="s">
        <v>7250</v>
      </c>
      <c r="B1310">
        <v>1308</v>
      </c>
      <c r="C1310" t="s">
        <v>769</v>
      </c>
      <c r="D1310" t="s">
        <v>3856</v>
      </c>
      <c r="E1310" t="s">
        <v>4949</v>
      </c>
      <c r="F1310" t="s">
        <v>9484</v>
      </c>
      <c r="G1310" t="s">
        <v>15417</v>
      </c>
      <c r="H1310" t="s">
        <v>15418</v>
      </c>
      <c r="I1310" t="s">
        <v>7250</v>
      </c>
      <c r="J1310" t="s">
        <v>8732</v>
      </c>
      <c r="K1310" t="e">
        <v>#N/A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</row>
    <row r="1311" spans="1:16" x14ac:dyDescent="0.3">
      <c r="A1311" t="s">
        <v>7251</v>
      </c>
      <c r="B1311">
        <v>1309</v>
      </c>
      <c r="C1311" t="s">
        <v>203</v>
      </c>
      <c r="D1311" t="s">
        <v>3857</v>
      </c>
      <c r="E1311" t="s">
        <v>4359</v>
      </c>
      <c r="F1311" t="s">
        <v>9484</v>
      </c>
      <c r="G1311" t="s">
        <v>15419</v>
      </c>
      <c r="H1311" t="s">
        <v>15420</v>
      </c>
      <c r="I1311" t="s">
        <v>7251</v>
      </c>
      <c r="J1311" t="s">
        <v>8733</v>
      </c>
      <c r="K1311" t="e">
        <v>#N/A</v>
      </c>
      <c r="L1311" t="e">
        <v>#N/A</v>
      </c>
      <c r="M1311" t="e">
        <v>#N/A</v>
      </c>
      <c r="N1311" t="e">
        <v>#N/A</v>
      </c>
      <c r="O1311" t="e">
        <v>#N/A</v>
      </c>
      <c r="P1311" t="e">
        <v>#N/A</v>
      </c>
    </row>
    <row r="1312" spans="1:16" x14ac:dyDescent="0.3">
      <c r="A1312" t="s">
        <v>7252</v>
      </c>
      <c r="B1312">
        <v>1310</v>
      </c>
      <c r="C1312" t="s">
        <v>811</v>
      </c>
      <c r="D1312" t="s">
        <v>3858</v>
      </c>
      <c r="E1312" t="s">
        <v>4360</v>
      </c>
      <c r="F1312" t="s">
        <v>10378</v>
      </c>
      <c r="G1312" t="s">
        <v>15421</v>
      </c>
      <c r="H1312" t="s">
        <v>15422</v>
      </c>
      <c r="I1312" t="s">
        <v>7252</v>
      </c>
      <c r="J1312" t="s">
        <v>8734</v>
      </c>
      <c r="K1312" t="e">
        <v>#N/A</v>
      </c>
      <c r="L1312" t="e">
        <v>#N/A</v>
      </c>
      <c r="M1312" t="e">
        <v>#N/A</v>
      </c>
      <c r="N1312" t="e">
        <v>#N/A</v>
      </c>
      <c r="O1312" t="e">
        <v>#N/A</v>
      </c>
      <c r="P1312" t="e">
        <v>#N/A</v>
      </c>
    </row>
    <row r="1313" spans="1:16" x14ac:dyDescent="0.3">
      <c r="A1313" t="s">
        <v>7253</v>
      </c>
      <c r="B1313">
        <v>1311</v>
      </c>
      <c r="C1313" t="s">
        <v>1284</v>
      </c>
      <c r="D1313" t="s">
        <v>3859</v>
      </c>
      <c r="E1313" t="s">
        <v>4361</v>
      </c>
      <c r="F1313" t="s">
        <v>10610</v>
      </c>
      <c r="G1313" t="s">
        <v>15423</v>
      </c>
      <c r="H1313" t="s">
        <v>15424</v>
      </c>
      <c r="I1313" t="s">
        <v>7253</v>
      </c>
      <c r="J1313" t="s">
        <v>8735</v>
      </c>
      <c r="K1313" t="e">
        <v>#N/A</v>
      </c>
      <c r="L1313" t="e">
        <v>#N/A</v>
      </c>
      <c r="M1313" t="e">
        <v>#N/A</v>
      </c>
      <c r="N1313" t="e">
        <v>#N/A</v>
      </c>
      <c r="O1313" t="s">
        <v>12751</v>
      </c>
      <c r="P1313" t="s">
        <v>249</v>
      </c>
    </row>
    <row r="1314" spans="1:16" x14ac:dyDescent="0.3">
      <c r="A1314" t="s">
        <v>7254</v>
      </c>
      <c r="B1314">
        <v>1312</v>
      </c>
      <c r="C1314" t="s">
        <v>1623</v>
      </c>
      <c r="D1314" t="s">
        <v>3860</v>
      </c>
      <c r="E1314" t="s">
        <v>4362</v>
      </c>
      <c r="F1314" t="s">
        <v>10612</v>
      </c>
      <c r="G1314" t="s">
        <v>15425</v>
      </c>
      <c r="H1314" t="s">
        <v>15426</v>
      </c>
      <c r="I1314" t="s">
        <v>7254</v>
      </c>
      <c r="J1314" t="s">
        <v>8736</v>
      </c>
      <c r="K1314" t="s">
        <v>1508</v>
      </c>
      <c r="L1314" t="s">
        <v>1508</v>
      </c>
      <c r="M1314" t="s">
        <v>1508</v>
      </c>
      <c r="N1314" t="s">
        <v>352</v>
      </c>
      <c r="O1314" t="s">
        <v>12732</v>
      </c>
      <c r="P1314" t="s">
        <v>58</v>
      </c>
    </row>
    <row r="1315" spans="1:16" x14ac:dyDescent="0.3">
      <c r="A1315" t="s">
        <v>7255</v>
      </c>
      <c r="B1315">
        <v>1313</v>
      </c>
      <c r="C1315" t="s">
        <v>1248</v>
      </c>
      <c r="D1315" t="s">
        <v>3861</v>
      </c>
      <c r="E1315" t="s">
        <v>4364</v>
      </c>
      <c r="F1315" t="s">
        <v>9759</v>
      </c>
      <c r="G1315" t="s">
        <v>15427</v>
      </c>
      <c r="H1315" t="s">
        <v>15428</v>
      </c>
      <c r="I1315" t="s">
        <v>7255</v>
      </c>
      <c r="J1315" t="s">
        <v>8737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</row>
    <row r="1316" spans="1:16" x14ac:dyDescent="0.3">
      <c r="A1316" t="s">
        <v>9165</v>
      </c>
      <c r="B1316">
        <v>1314</v>
      </c>
      <c r="C1316" t="s">
        <v>805</v>
      </c>
      <c r="D1316" t="s">
        <v>3862</v>
      </c>
      <c r="E1316" t="s">
        <v>4365</v>
      </c>
      <c r="F1316" t="s">
        <v>10614</v>
      </c>
      <c r="G1316" t="s">
        <v>15429</v>
      </c>
      <c r="H1316" t="s">
        <v>15430</v>
      </c>
      <c r="I1316" t="s">
        <v>9165</v>
      </c>
      <c r="J1316" t="s">
        <v>9294</v>
      </c>
      <c r="K1316" t="s">
        <v>751</v>
      </c>
      <c r="L1316" t="s">
        <v>751</v>
      </c>
      <c r="M1316" t="s">
        <v>751</v>
      </c>
      <c r="N1316" t="s">
        <v>159</v>
      </c>
      <c r="O1316" t="s">
        <v>12732</v>
      </c>
      <c r="P1316" t="s">
        <v>128</v>
      </c>
    </row>
    <row r="1317" spans="1:16" x14ac:dyDescent="0.3">
      <c r="A1317" t="s">
        <v>9166</v>
      </c>
      <c r="B1317">
        <v>1315</v>
      </c>
      <c r="C1317" t="s">
        <v>1182</v>
      </c>
      <c r="D1317" t="s">
        <v>3863</v>
      </c>
      <c r="E1317" t="s">
        <v>4367</v>
      </c>
      <c r="F1317" t="s">
        <v>9484</v>
      </c>
      <c r="G1317" t="s">
        <v>15431</v>
      </c>
      <c r="H1317" t="s">
        <v>15432</v>
      </c>
      <c r="I1317" t="s">
        <v>9166</v>
      </c>
      <c r="J1317" t="s">
        <v>9295</v>
      </c>
      <c r="K1317" t="e">
        <v>#N/A</v>
      </c>
      <c r="L1317" t="e">
        <v>#N/A</v>
      </c>
      <c r="M1317" t="e">
        <v>#N/A</v>
      </c>
      <c r="N1317" t="e">
        <v>#N/A</v>
      </c>
      <c r="O1317" t="s">
        <v>12751</v>
      </c>
      <c r="P1317" t="s">
        <v>43</v>
      </c>
    </row>
    <row r="1318" spans="1:16" x14ac:dyDescent="0.3">
      <c r="A1318" t="s">
        <v>7256</v>
      </c>
      <c r="B1318">
        <v>1316</v>
      </c>
      <c r="C1318" t="s">
        <v>1856</v>
      </c>
      <c r="D1318" t="s">
        <v>3864</v>
      </c>
      <c r="E1318" t="s">
        <v>4368</v>
      </c>
      <c r="F1318" t="s">
        <v>9484</v>
      </c>
      <c r="G1318" t="s">
        <v>15433</v>
      </c>
      <c r="H1318" t="s">
        <v>15434</v>
      </c>
      <c r="I1318" t="s">
        <v>7256</v>
      </c>
      <c r="J1318" t="s">
        <v>8738</v>
      </c>
      <c r="K1318" t="e">
        <v>#N/A</v>
      </c>
      <c r="L1318" t="e">
        <v>#N/A</v>
      </c>
      <c r="M1318" t="e">
        <v>#N/A</v>
      </c>
      <c r="N1318" t="e">
        <v>#N/A</v>
      </c>
      <c r="O1318" t="e">
        <v>#N/A</v>
      </c>
      <c r="P1318" t="e">
        <v>#N/A</v>
      </c>
    </row>
    <row r="1319" spans="1:16" x14ac:dyDescent="0.3">
      <c r="A1319" t="s">
        <v>7257</v>
      </c>
      <c r="B1319">
        <v>1317</v>
      </c>
      <c r="C1319" t="s">
        <v>1997</v>
      </c>
      <c r="D1319" t="s">
        <v>3865</v>
      </c>
      <c r="E1319" t="s">
        <v>4369</v>
      </c>
      <c r="F1319" t="s">
        <v>10616</v>
      </c>
      <c r="G1319" t="s">
        <v>15435</v>
      </c>
      <c r="H1319" t="s">
        <v>15436</v>
      </c>
      <c r="I1319" t="s">
        <v>7257</v>
      </c>
      <c r="J1319" t="s">
        <v>8739</v>
      </c>
      <c r="K1319" t="s">
        <v>1998</v>
      </c>
      <c r="L1319" t="s">
        <v>1998</v>
      </c>
      <c r="M1319" t="s">
        <v>1998</v>
      </c>
      <c r="N1319" t="s">
        <v>1999</v>
      </c>
      <c r="O1319" t="e">
        <v>#N/A</v>
      </c>
      <c r="P1319" t="e">
        <v>#N/A</v>
      </c>
    </row>
    <row r="1320" spans="1:16" x14ac:dyDescent="0.3">
      <c r="A1320" t="s">
        <v>7258</v>
      </c>
      <c r="B1320">
        <v>1318</v>
      </c>
      <c r="C1320" t="s">
        <v>1879</v>
      </c>
      <c r="D1320" t="s">
        <v>3866</v>
      </c>
      <c r="E1320" t="s">
        <v>4370</v>
      </c>
      <c r="F1320" t="s">
        <v>10617</v>
      </c>
      <c r="G1320" t="s">
        <v>15437</v>
      </c>
      <c r="H1320" t="s">
        <v>15438</v>
      </c>
      <c r="I1320" t="s">
        <v>7258</v>
      </c>
      <c r="J1320" t="s">
        <v>8740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</row>
    <row r="1321" spans="1:16" x14ac:dyDescent="0.3">
      <c r="A1321" t="s">
        <v>7259</v>
      </c>
      <c r="B1321">
        <v>1319</v>
      </c>
      <c r="C1321" t="s">
        <v>358</v>
      </c>
      <c r="D1321" t="s">
        <v>3867</v>
      </c>
      <c r="E1321" t="s">
        <v>4371</v>
      </c>
      <c r="F1321" t="s">
        <v>10619</v>
      </c>
      <c r="G1321" t="s">
        <v>15439</v>
      </c>
      <c r="H1321" t="s">
        <v>15440</v>
      </c>
      <c r="I1321" t="s">
        <v>7259</v>
      </c>
      <c r="J1321" t="s">
        <v>8741</v>
      </c>
      <c r="K1321" t="e">
        <v>#N/A</v>
      </c>
      <c r="L1321" t="e">
        <v>#N/A</v>
      </c>
      <c r="M1321" t="e">
        <v>#N/A</v>
      </c>
      <c r="N1321" t="e">
        <v>#N/A</v>
      </c>
      <c r="O1321" t="s">
        <v>12751</v>
      </c>
      <c r="P1321" t="s">
        <v>147</v>
      </c>
    </row>
    <row r="1322" spans="1:16" x14ac:dyDescent="0.3">
      <c r="A1322" t="s">
        <v>7260</v>
      </c>
      <c r="B1322">
        <v>1320</v>
      </c>
      <c r="C1322" t="s">
        <v>2050</v>
      </c>
      <c r="D1322" t="s">
        <v>3868</v>
      </c>
      <c r="E1322" t="s">
        <v>4372</v>
      </c>
      <c r="F1322" t="s">
        <v>16521</v>
      </c>
      <c r="G1322" t="s">
        <v>15441</v>
      </c>
      <c r="H1322" t="s">
        <v>15442</v>
      </c>
      <c r="I1322" t="s">
        <v>7260</v>
      </c>
      <c r="J1322" t="s">
        <v>8742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</row>
    <row r="1323" spans="1:16" x14ac:dyDescent="0.3">
      <c r="A1323" t="s">
        <v>9214</v>
      </c>
      <c r="B1323">
        <v>1321</v>
      </c>
      <c r="C1323" t="s">
        <v>1421</v>
      </c>
      <c r="D1323" t="s">
        <v>3870</v>
      </c>
      <c r="E1323" t="s">
        <v>4737</v>
      </c>
      <c r="F1323" t="s">
        <v>9717</v>
      </c>
      <c r="G1323" t="s">
        <v>15443</v>
      </c>
      <c r="H1323" t="s">
        <v>15444</v>
      </c>
      <c r="I1323" t="s">
        <v>9214</v>
      </c>
      <c r="J1323" t="s">
        <v>9296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</row>
    <row r="1324" spans="1:16" x14ac:dyDescent="0.3">
      <c r="A1324" t="s">
        <v>7261</v>
      </c>
      <c r="B1324">
        <v>1322</v>
      </c>
      <c r="C1324" t="s">
        <v>2139</v>
      </c>
      <c r="D1324" t="s">
        <v>3872</v>
      </c>
      <c r="E1324" t="s">
        <v>4375</v>
      </c>
      <c r="F1324" t="s">
        <v>9929</v>
      </c>
      <c r="G1324" t="s">
        <v>15445</v>
      </c>
      <c r="H1324" t="s">
        <v>15446</v>
      </c>
      <c r="I1324" t="s">
        <v>7261</v>
      </c>
      <c r="J1324" t="s">
        <v>8743</v>
      </c>
      <c r="K1324" t="s">
        <v>1702</v>
      </c>
      <c r="L1324" t="s">
        <v>1702</v>
      </c>
      <c r="M1324" t="s">
        <v>1702</v>
      </c>
      <c r="N1324" t="s">
        <v>439</v>
      </c>
      <c r="O1324" t="e">
        <v>#N/A</v>
      </c>
      <c r="P1324" t="e">
        <v>#N/A</v>
      </c>
    </row>
    <row r="1325" spans="1:16" x14ac:dyDescent="0.3">
      <c r="A1325" t="s">
        <v>9169</v>
      </c>
      <c r="B1325">
        <v>1323</v>
      </c>
      <c r="C1325" t="s">
        <v>1313</v>
      </c>
      <c r="D1325" t="s">
        <v>3873</v>
      </c>
      <c r="E1325" t="s">
        <v>4377</v>
      </c>
      <c r="F1325" t="s">
        <v>10620</v>
      </c>
      <c r="G1325" t="s">
        <v>15447</v>
      </c>
      <c r="H1325" t="s">
        <v>15448</v>
      </c>
      <c r="I1325" t="s">
        <v>9169</v>
      </c>
      <c r="J1325" t="s">
        <v>9297</v>
      </c>
      <c r="K1325" t="e">
        <v>#N/A</v>
      </c>
      <c r="L1325" t="e">
        <v>#N/A</v>
      </c>
      <c r="M1325" t="e">
        <v>#N/A</v>
      </c>
      <c r="N1325" t="e">
        <v>#N/A</v>
      </c>
      <c r="O1325" t="s">
        <v>12785</v>
      </c>
      <c r="P1325" t="s">
        <v>96</v>
      </c>
    </row>
    <row r="1326" spans="1:16" x14ac:dyDescent="0.3">
      <c r="A1326" t="s">
        <v>12312</v>
      </c>
      <c r="B1326">
        <v>1324</v>
      </c>
      <c r="C1326" t="s">
        <v>782</v>
      </c>
      <c r="D1326" t="s">
        <v>3874</v>
      </c>
      <c r="E1326" t="s">
        <v>4378</v>
      </c>
      <c r="F1326" t="s">
        <v>10621</v>
      </c>
      <c r="G1326" t="s">
        <v>15449</v>
      </c>
      <c r="H1326" t="s">
        <v>15450</v>
      </c>
      <c r="I1326" t="s">
        <v>12312</v>
      </c>
      <c r="J1326" t="s">
        <v>16419</v>
      </c>
      <c r="K1326" t="e">
        <v>#N/A</v>
      </c>
      <c r="L1326" t="e">
        <v>#N/A</v>
      </c>
      <c r="M1326" t="e">
        <v>#N/A</v>
      </c>
      <c r="N1326" t="e">
        <v>#N/A</v>
      </c>
      <c r="O1326" t="e">
        <v>#N/A</v>
      </c>
      <c r="P1326" t="e">
        <v>#N/A</v>
      </c>
    </row>
    <row r="1327" spans="1:16" x14ac:dyDescent="0.3">
      <c r="A1327" t="s">
        <v>7262</v>
      </c>
      <c r="B1327">
        <v>1325</v>
      </c>
      <c r="C1327" t="s">
        <v>1403</v>
      </c>
      <c r="D1327" t="s">
        <v>3875</v>
      </c>
      <c r="E1327" t="s">
        <v>4379</v>
      </c>
      <c r="F1327" t="s">
        <v>10623</v>
      </c>
      <c r="G1327" t="s">
        <v>15451</v>
      </c>
      <c r="H1327" t="s">
        <v>15452</v>
      </c>
      <c r="I1327" t="s">
        <v>7262</v>
      </c>
      <c r="J1327" t="s">
        <v>8744</v>
      </c>
      <c r="K1327" t="s">
        <v>1563</v>
      </c>
      <c r="L1327" t="s">
        <v>1563</v>
      </c>
      <c r="M1327" t="s">
        <v>1563</v>
      </c>
      <c r="N1327" t="s">
        <v>293</v>
      </c>
      <c r="O1327" t="s">
        <v>12732</v>
      </c>
      <c r="P1327" t="s">
        <v>173</v>
      </c>
    </row>
    <row r="1328" spans="1:16" x14ac:dyDescent="0.3">
      <c r="A1328" t="s">
        <v>7263</v>
      </c>
      <c r="B1328">
        <v>1326</v>
      </c>
      <c r="C1328" t="s">
        <v>1487</v>
      </c>
      <c r="D1328" t="s">
        <v>3876</v>
      </c>
      <c r="E1328" t="s">
        <v>4380</v>
      </c>
      <c r="F1328" t="s">
        <v>9484</v>
      </c>
      <c r="G1328" t="s">
        <v>15453</v>
      </c>
      <c r="H1328" t="s">
        <v>15454</v>
      </c>
      <c r="I1328" t="s">
        <v>7263</v>
      </c>
      <c r="J1328" t="s">
        <v>8745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</row>
    <row r="1329" spans="1:16" x14ac:dyDescent="0.3">
      <c r="A1329" t="s">
        <v>7264</v>
      </c>
      <c r="B1329">
        <v>1327</v>
      </c>
      <c r="C1329" t="s">
        <v>1171</v>
      </c>
      <c r="D1329" t="s">
        <v>3877</v>
      </c>
      <c r="E1329" t="s">
        <v>4381</v>
      </c>
      <c r="F1329" t="s">
        <v>10625</v>
      </c>
      <c r="G1329" t="s">
        <v>15455</v>
      </c>
      <c r="H1329" t="s">
        <v>15456</v>
      </c>
      <c r="I1329" t="s">
        <v>7264</v>
      </c>
      <c r="J1329" t="s">
        <v>8746</v>
      </c>
      <c r="K1329" t="s">
        <v>1172</v>
      </c>
      <c r="L1329" t="s">
        <v>1172</v>
      </c>
      <c r="M1329" t="s">
        <v>1172</v>
      </c>
      <c r="N1329" t="s">
        <v>297</v>
      </c>
      <c r="O1329" t="s">
        <v>12732</v>
      </c>
      <c r="P1329" t="s">
        <v>173</v>
      </c>
    </row>
    <row r="1330" spans="1:16" x14ac:dyDescent="0.3">
      <c r="A1330" t="s">
        <v>7265</v>
      </c>
      <c r="B1330">
        <v>1328</v>
      </c>
      <c r="C1330" t="s">
        <v>1482</v>
      </c>
      <c r="D1330" t="s">
        <v>3878</v>
      </c>
      <c r="E1330" t="s">
        <v>4383</v>
      </c>
      <c r="F1330" t="s">
        <v>9484</v>
      </c>
      <c r="G1330" t="s">
        <v>15457</v>
      </c>
      <c r="H1330" t="s">
        <v>15458</v>
      </c>
      <c r="I1330" t="s">
        <v>7265</v>
      </c>
      <c r="J1330" t="s">
        <v>8747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</row>
    <row r="1331" spans="1:16" x14ac:dyDescent="0.3">
      <c r="A1331" t="s">
        <v>7266</v>
      </c>
      <c r="B1331">
        <v>1329</v>
      </c>
      <c r="C1331" t="s">
        <v>2286</v>
      </c>
      <c r="D1331" t="s">
        <v>3879</v>
      </c>
      <c r="E1331" t="s">
        <v>4384</v>
      </c>
      <c r="F1331" t="s">
        <v>9484</v>
      </c>
      <c r="G1331" t="s">
        <v>15459</v>
      </c>
      <c r="H1331" t="s">
        <v>15460</v>
      </c>
      <c r="I1331" t="s">
        <v>7266</v>
      </c>
      <c r="J1331" t="s">
        <v>8748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e">
        <v>#N/A</v>
      </c>
    </row>
    <row r="1332" spans="1:16" x14ac:dyDescent="0.3">
      <c r="A1332" t="s">
        <v>7267</v>
      </c>
      <c r="B1332">
        <v>1330</v>
      </c>
      <c r="C1332" t="s">
        <v>2237</v>
      </c>
      <c r="D1332" t="s">
        <v>3880</v>
      </c>
      <c r="E1332" t="s">
        <v>4385</v>
      </c>
      <c r="F1332" t="s">
        <v>10626</v>
      </c>
      <c r="G1332" t="s">
        <v>15461</v>
      </c>
      <c r="H1332" t="s">
        <v>15462</v>
      </c>
      <c r="I1332" t="s">
        <v>7267</v>
      </c>
      <c r="J1332" t="s">
        <v>8749</v>
      </c>
      <c r="K1332" t="e">
        <v>#N/A</v>
      </c>
      <c r="L1332" t="e">
        <v>#N/A</v>
      </c>
      <c r="M1332" t="e">
        <v>#N/A</v>
      </c>
      <c r="N1332" t="e">
        <v>#N/A</v>
      </c>
      <c r="O1332" t="s">
        <v>12785</v>
      </c>
      <c r="P1332" t="s">
        <v>52</v>
      </c>
    </row>
    <row r="1333" spans="1:16" x14ac:dyDescent="0.3">
      <c r="A1333" t="s">
        <v>7268</v>
      </c>
      <c r="B1333">
        <v>1331</v>
      </c>
      <c r="C1333" t="s">
        <v>2162</v>
      </c>
      <c r="D1333" t="s">
        <v>3881</v>
      </c>
      <c r="E1333" t="s">
        <v>4386</v>
      </c>
      <c r="F1333" t="s">
        <v>10627</v>
      </c>
      <c r="G1333" t="s">
        <v>15463</v>
      </c>
      <c r="H1333" t="s">
        <v>15464</v>
      </c>
      <c r="I1333" t="s">
        <v>7268</v>
      </c>
      <c r="J1333" t="s">
        <v>8750</v>
      </c>
      <c r="K1333" t="s">
        <v>271</v>
      </c>
      <c r="L1333" t="s">
        <v>271</v>
      </c>
      <c r="M1333" t="s">
        <v>271</v>
      </c>
      <c r="N1333" t="s">
        <v>69</v>
      </c>
      <c r="O1333" t="s">
        <v>12732</v>
      </c>
      <c r="P1333" t="s">
        <v>58</v>
      </c>
    </row>
    <row r="1334" spans="1:16" x14ac:dyDescent="0.3">
      <c r="A1334" t="s">
        <v>7269</v>
      </c>
      <c r="B1334">
        <v>1332</v>
      </c>
      <c r="C1334" t="s">
        <v>1744</v>
      </c>
      <c r="D1334" t="s">
        <v>3883</v>
      </c>
      <c r="E1334" t="s">
        <v>4388</v>
      </c>
      <c r="F1334" t="s">
        <v>9706</v>
      </c>
      <c r="G1334" t="s">
        <v>15465</v>
      </c>
      <c r="H1334" t="s">
        <v>15466</v>
      </c>
      <c r="I1334" t="s">
        <v>7269</v>
      </c>
      <c r="J1334" t="s">
        <v>8751</v>
      </c>
      <c r="K1334" t="s">
        <v>1745</v>
      </c>
      <c r="L1334" t="s">
        <v>1745</v>
      </c>
      <c r="M1334" t="s">
        <v>1745</v>
      </c>
      <c r="N1334" t="s">
        <v>297</v>
      </c>
      <c r="O1334" t="s">
        <v>12732</v>
      </c>
      <c r="P1334" t="s">
        <v>249</v>
      </c>
    </row>
    <row r="1335" spans="1:16" x14ac:dyDescent="0.3">
      <c r="A1335" t="s">
        <v>7270</v>
      </c>
      <c r="B1335">
        <v>1333</v>
      </c>
      <c r="C1335" t="s">
        <v>1851</v>
      </c>
      <c r="D1335" t="s">
        <v>3884</v>
      </c>
      <c r="E1335" t="s">
        <v>4389</v>
      </c>
      <c r="F1335" t="s">
        <v>10629</v>
      </c>
      <c r="G1335" t="s">
        <v>15467</v>
      </c>
      <c r="H1335" t="s">
        <v>15468</v>
      </c>
      <c r="I1335" t="s">
        <v>7270</v>
      </c>
      <c r="J1335" t="s">
        <v>8752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</row>
    <row r="1336" spans="1:16" x14ac:dyDescent="0.3">
      <c r="A1336" t="s">
        <v>7271</v>
      </c>
      <c r="B1336">
        <v>1334</v>
      </c>
      <c r="C1336" t="s">
        <v>706</v>
      </c>
      <c r="D1336" t="s">
        <v>3885</v>
      </c>
      <c r="E1336" t="s">
        <v>4390</v>
      </c>
      <c r="F1336" t="s">
        <v>13167</v>
      </c>
      <c r="G1336" t="s">
        <v>15469</v>
      </c>
      <c r="H1336" t="s">
        <v>15470</v>
      </c>
      <c r="I1336" t="s">
        <v>7271</v>
      </c>
      <c r="J1336" t="s">
        <v>8753</v>
      </c>
      <c r="K1336" t="s">
        <v>682</v>
      </c>
      <c r="L1336" t="s">
        <v>682</v>
      </c>
      <c r="M1336" t="s">
        <v>682</v>
      </c>
      <c r="N1336" t="s">
        <v>625</v>
      </c>
      <c r="O1336" t="s">
        <v>12732</v>
      </c>
      <c r="P1336" t="s">
        <v>249</v>
      </c>
    </row>
    <row r="1337" spans="1:16" x14ac:dyDescent="0.3">
      <c r="A1337" t="s">
        <v>7272</v>
      </c>
      <c r="B1337">
        <v>1335</v>
      </c>
      <c r="C1337" t="s">
        <v>1562</v>
      </c>
      <c r="D1337" t="s">
        <v>3886</v>
      </c>
      <c r="E1337" t="s">
        <v>4392</v>
      </c>
      <c r="F1337" t="s">
        <v>10630</v>
      </c>
      <c r="G1337" t="s">
        <v>15471</v>
      </c>
      <c r="H1337" t="s">
        <v>15472</v>
      </c>
      <c r="I1337" t="s">
        <v>7272</v>
      </c>
      <c r="J1337" t="s">
        <v>8754</v>
      </c>
      <c r="K1337" t="e">
        <v>#N/A</v>
      </c>
      <c r="L1337" t="e">
        <v>#N/A</v>
      </c>
      <c r="M1337" t="e">
        <v>#N/A</v>
      </c>
      <c r="N1337" t="e">
        <v>#N/A</v>
      </c>
      <c r="O1337" t="s">
        <v>12751</v>
      </c>
      <c r="P1337" t="s">
        <v>47</v>
      </c>
    </row>
    <row r="1338" spans="1:16" x14ac:dyDescent="0.3">
      <c r="A1338" t="s">
        <v>7273</v>
      </c>
      <c r="B1338">
        <v>1336</v>
      </c>
      <c r="C1338" t="s">
        <v>981</v>
      </c>
      <c r="D1338" t="s">
        <v>3887</v>
      </c>
      <c r="E1338" t="s">
        <v>4393</v>
      </c>
      <c r="F1338" t="s">
        <v>10632</v>
      </c>
      <c r="G1338" t="s">
        <v>15473</v>
      </c>
      <c r="H1338" t="s">
        <v>15474</v>
      </c>
      <c r="I1338" t="s">
        <v>7273</v>
      </c>
      <c r="J1338" t="s">
        <v>8755</v>
      </c>
      <c r="K1338" t="e">
        <v>#N/A</v>
      </c>
      <c r="L1338" t="e">
        <v>#N/A</v>
      </c>
      <c r="M1338" t="e">
        <v>#N/A</v>
      </c>
      <c r="N1338" t="e">
        <v>#N/A</v>
      </c>
      <c r="O1338" t="s">
        <v>12732</v>
      </c>
      <c r="P1338" t="s">
        <v>47</v>
      </c>
    </row>
    <row r="1339" spans="1:16" x14ac:dyDescent="0.3">
      <c r="A1339" t="s">
        <v>7274</v>
      </c>
      <c r="B1339">
        <v>1337</v>
      </c>
      <c r="C1339" t="s">
        <v>1491</v>
      </c>
      <c r="D1339" t="s">
        <v>3888</v>
      </c>
      <c r="E1339" t="s">
        <v>4394</v>
      </c>
      <c r="F1339" t="s">
        <v>10633</v>
      </c>
      <c r="G1339" t="s">
        <v>15475</v>
      </c>
      <c r="H1339" t="s">
        <v>15476</v>
      </c>
      <c r="I1339" t="s">
        <v>7274</v>
      </c>
      <c r="J1339" t="s">
        <v>8756</v>
      </c>
      <c r="K1339" t="e">
        <v>#N/A</v>
      </c>
      <c r="L1339" t="e">
        <v>#N/A</v>
      </c>
      <c r="M1339" t="e">
        <v>#N/A</v>
      </c>
      <c r="N1339" t="e">
        <v>#N/A</v>
      </c>
      <c r="O1339" t="s">
        <v>12732</v>
      </c>
      <c r="P1339" t="s">
        <v>47</v>
      </c>
    </row>
    <row r="1340" spans="1:16" x14ac:dyDescent="0.3">
      <c r="A1340" t="s">
        <v>7275</v>
      </c>
      <c r="B1340">
        <v>1338</v>
      </c>
      <c r="C1340" t="s">
        <v>2299</v>
      </c>
      <c r="D1340" t="s">
        <v>3889</v>
      </c>
      <c r="E1340" t="s">
        <v>4395</v>
      </c>
      <c r="F1340" t="s">
        <v>10634</v>
      </c>
      <c r="G1340" t="s">
        <v>15477</v>
      </c>
      <c r="H1340" t="s">
        <v>15478</v>
      </c>
      <c r="I1340" t="s">
        <v>7275</v>
      </c>
      <c r="J1340" t="s">
        <v>8757</v>
      </c>
      <c r="K1340" t="s">
        <v>2300</v>
      </c>
      <c r="L1340" t="s">
        <v>2300</v>
      </c>
      <c r="M1340" t="s">
        <v>2300</v>
      </c>
      <c r="N1340" t="s">
        <v>489</v>
      </c>
      <c r="O1340" t="s">
        <v>12732</v>
      </c>
      <c r="P1340" t="s">
        <v>58</v>
      </c>
    </row>
    <row r="1341" spans="1:16" x14ac:dyDescent="0.3">
      <c r="A1341" t="s">
        <v>7276</v>
      </c>
      <c r="B1341">
        <v>1339</v>
      </c>
      <c r="C1341" t="s">
        <v>1936</v>
      </c>
      <c r="D1341" t="s">
        <v>3890</v>
      </c>
      <c r="E1341" t="s">
        <v>4396</v>
      </c>
      <c r="F1341" t="s">
        <v>10636</v>
      </c>
      <c r="G1341" t="s">
        <v>15479</v>
      </c>
      <c r="H1341" t="s">
        <v>15480</v>
      </c>
      <c r="I1341" t="s">
        <v>7276</v>
      </c>
      <c r="J1341" t="s">
        <v>8758</v>
      </c>
      <c r="K1341" t="s">
        <v>280</v>
      </c>
      <c r="L1341" t="s">
        <v>280</v>
      </c>
      <c r="M1341" t="s">
        <v>280</v>
      </c>
      <c r="N1341" t="s">
        <v>281</v>
      </c>
      <c r="O1341" t="s">
        <v>12751</v>
      </c>
      <c r="P1341" t="s">
        <v>58</v>
      </c>
    </row>
    <row r="1342" spans="1:16" x14ac:dyDescent="0.3">
      <c r="A1342" t="s">
        <v>7277</v>
      </c>
      <c r="B1342">
        <v>1340</v>
      </c>
      <c r="C1342" t="s">
        <v>1331</v>
      </c>
      <c r="D1342" t="s">
        <v>3891</v>
      </c>
      <c r="E1342" t="s">
        <v>4398</v>
      </c>
      <c r="F1342" t="s">
        <v>10637</v>
      </c>
      <c r="G1342" t="s">
        <v>15481</v>
      </c>
      <c r="H1342" t="s">
        <v>15482</v>
      </c>
      <c r="I1342" t="s">
        <v>7277</v>
      </c>
      <c r="J1342" t="s">
        <v>8759</v>
      </c>
      <c r="K1342" t="e">
        <v>#N/A</v>
      </c>
      <c r="L1342" t="e">
        <v>#N/A</v>
      </c>
      <c r="M1342" t="e">
        <v>#N/A</v>
      </c>
      <c r="N1342" t="e">
        <v>#N/A</v>
      </c>
      <c r="O1342" t="s">
        <v>12732</v>
      </c>
      <c r="P1342" t="s">
        <v>36</v>
      </c>
    </row>
    <row r="1343" spans="1:16" x14ac:dyDescent="0.3">
      <c r="A1343" t="s">
        <v>7278</v>
      </c>
      <c r="B1343">
        <v>1341</v>
      </c>
      <c r="C1343" t="s">
        <v>1981</v>
      </c>
      <c r="D1343" t="s">
        <v>3892</v>
      </c>
      <c r="E1343" t="s">
        <v>4399</v>
      </c>
      <c r="F1343" t="s">
        <v>9492</v>
      </c>
      <c r="G1343" t="s">
        <v>15483</v>
      </c>
      <c r="H1343" t="s">
        <v>15484</v>
      </c>
      <c r="I1343" t="s">
        <v>7278</v>
      </c>
      <c r="J1343" t="s">
        <v>8760</v>
      </c>
      <c r="K1343" t="s">
        <v>87</v>
      </c>
      <c r="L1343" t="s">
        <v>87</v>
      </c>
      <c r="M1343" t="s">
        <v>87</v>
      </c>
      <c r="N1343" t="s">
        <v>73</v>
      </c>
      <c r="O1343" t="s">
        <v>12732</v>
      </c>
      <c r="P1343" t="s">
        <v>47</v>
      </c>
    </row>
    <row r="1344" spans="1:16" x14ac:dyDescent="0.3">
      <c r="A1344" t="s">
        <v>7279</v>
      </c>
      <c r="B1344">
        <v>1342</v>
      </c>
      <c r="C1344" t="s">
        <v>2254</v>
      </c>
      <c r="D1344" t="s">
        <v>3893</v>
      </c>
      <c r="E1344" t="s">
        <v>4401</v>
      </c>
      <c r="F1344" t="s">
        <v>9492</v>
      </c>
      <c r="G1344" t="s">
        <v>15485</v>
      </c>
      <c r="H1344" t="s">
        <v>15486</v>
      </c>
      <c r="I1344" t="s">
        <v>7279</v>
      </c>
      <c r="J1344" t="s">
        <v>8761</v>
      </c>
      <c r="K1344" t="s">
        <v>87</v>
      </c>
      <c r="L1344" t="s">
        <v>87</v>
      </c>
      <c r="M1344" t="s">
        <v>87</v>
      </c>
      <c r="N1344" t="s">
        <v>73</v>
      </c>
      <c r="O1344" t="s">
        <v>12732</v>
      </c>
      <c r="P1344" t="s">
        <v>47</v>
      </c>
    </row>
    <row r="1345" spans="1:16" x14ac:dyDescent="0.3">
      <c r="A1345" t="s">
        <v>7280</v>
      </c>
      <c r="B1345">
        <v>1343</v>
      </c>
      <c r="C1345" t="s">
        <v>1965</v>
      </c>
      <c r="D1345" t="s">
        <v>3894</v>
      </c>
      <c r="E1345" t="s">
        <v>4402</v>
      </c>
      <c r="F1345" t="s">
        <v>9492</v>
      </c>
      <c r="G1345" t="s">
        <v>15487</v>
      </c>
      <c r="H1345" t="s">
        <v>15488</v>
      </c>
      <c r="I1345" t="s">
        <v>7280</v>
      </c>
      <c r="J1345" t="s">
        <v>8762</v>
      </c>
      <c r="K1345" t="s">
        <v>87</v>
      </c>
      <c r="L1345" t="s">
        <v>87</v>
      </c>
      <c r="M1345" t="s">
        <v>87</v>
      </c>
      <c r="N1345" t="s">
        <v>73</v>
      </c>
      <c r="O1345" t="s">
        <v>12732</v>
      </c>
      <c r="P1345" t="s">
        <v>47</v>
      </c>
    </row>
    <row r="1346" spans="1:16" x14ac:dyDescent="0.3">
      <c r="A1346" t="s">
        <v>7281</v>
      </c>
      <c r="B1346">
        <v>1344</v>
      </c>
      <c r="C1346" t="s">
        <v>1014</v>
      </c>
      <c r="D1346" t="s">
        <v>3895</v>
      </c>
      <c r="E1346" t="s">
        <v>4403</v>
      </c>
      <c r="F1346" t="s">
        <v>10639</v>
      </c>
      <c r="G1346" t="s">
        <v>15489</v>
      </c>
      <c r="H1346" t="s">
        <v>15490</v>
      </c>
      <c r="I1346" t="s">
        <v>7281</v>
      </c>
      <c r="J1346" t="s">
        <v>8763</v>
      </c>
      <c r="K1346" t="s">
        <v>87</v>
      </c>
      <c r="L1346" t="s">
        <v>87</v>
      </c>
      <c r="M1346" t="s">
        <v>87</v>
      </c>
      <c r="N1346" t="s">
        <v>73</v>
      </c>
      <c r="O1346" t="s">
        <v>12732</v>
      </c>
      <c r="P1346" t="s">
        <v>47</v>
      </c>
    </row>
    <row r="1347" spans="1:16" x14ac:dyDescent="0.3">
      <c r="A1347" t="s">
        <v>7282</v>
      </c>
      <c r="B1347">
        <v>1345</v>
      </c>
      <c r="C1347" t="s">
        <v>363</v>
      </c>
      <c r="D1347" t="s">
        <v>3896</v>
      </c>
      <c r="E1347" t="s">
        <v>4404</v>
      </c>
      <c r="F1347" t="s">
        <v>10640</v>
      </c>
      <c r="G1347" t="s">
        <v>15491</v>
      </c>
      <c r="H1347" t="s">
        <v>15492</v>
      </c>
      <c r="I1347" t="s">
        <v>7282</v>
      </c>
      <c r="J1347" t="s">
        <v>8764</v>
      </c>
      <c r="K1347" t="s">
        <v>87</v>
      </c>
      <c r="L1347" t="s">
        <v>87</v>
      </c>
      <c r="M1347" t="s">
        <v>87</v>
      </c>
      <c r="N1347" t="s">
        <v>73</v>
      </c>
      <c r="O1347" t="s">
        <v>12732</v>
      </c>
      <c r="P1347" t="s">
        <v>47</v>
      </c>
    </row>
    <row r="1348" spans="1:16" x14ac:dyDescent="0.3">
      <c r="A1348" t="s">
        <v>7283</v>
      </c>
      <c r="B1348">
        <v>1346</v>
      </c>
      <c r="C1348" t="s">
        <v>86</v>
      </c>
      <c r="D1348" t="s">
        <v>3897</v>
      </c>
      <c r="E1348" t="s">
        <v>4405</v>
      </c>
      <c r="F1348" t="s">
        <v>10087</v>
      </c>
      <c r="G1348" t="s">
        <v>15493</v>
      </c>
      <c r="H1348" t="s">
        <v>15494</v>
      </c>
      <c r="I1348" t="s">
        <v>7283</v>
      </c>
      <c r="J1348" t="s">
        <v>8765</v>
      </c>
      <c r="K1348" t="s">
        <v>87</v>
      </c>
      <c r="L1348" t="s">
        <v>87</v>
      </c>
      <c r="M1348" t="s">
        <v>87</v>
      </c>
      <c r="N1348" t="s">
        <v>73</v>
      </c>
      <c r="O1348" t="s">
        <v>12732</v>
      </c>
      <c r="P1348" t="s">
        <v>47</v>
      </c>
    </row>
    <row r="1349" spans="1:16" x14ac:dyDescent="0.3">
      <c r="A1349" t="s">
        <v>7284</v>
      </c>
      <c r="B1349">
        <v>1347</v>
      </c>
      <c r="C1349" t="s">
        <v>433</v>
      </c>
      <c r="D1349" t="s">
        <v>3898</v>
      </c>
      <c r="E1349" t="s">
        <v>4406</v>
      </c>
      <c r="F1349" t="s">
        <v>10089</v>
      </c>
      <c r="G1349" t="s">
        <v>15495</v>
      </c>
      <c r="H1349" t="s">
        <v>15496</v>
      </c>
      <c r="I1349" t="s">
        <v>7284</v>
      </c>
      <c r="J1349" t="s">
        <v>8766</v>
      </c>
      <c r="K1349" t="s">
        <v>87</v>
      </c>
      <c r="L1349" t="s">
        <v>87</v>
      </c>
      <c r="M1349" t="s">
        <v>87</v>
      </c>
      <c r="N1349" t="s">
        <v>73</v>
      </c>
      <c r="O1349" t="s">
        <v>12732</v>
      </c>
      <c r="P1349" t="s">
        <v>47</v>
      </c>
    </row>
    <row r="1350" spans="1:16" x14ac:dyDescent="0.3">
      <c r="A1350" t="s">
        <v>7285</v>
      </c>
      <c r="B1350">
        <v>1348</v>
      </c>
      <c r="C1350" t="s">
        <v>456</v>
      </c>
      <c r="D1350" t="s">
        <v>2993</v>
      </c>
      <c r="E1350" t="s">
        <v>4407</v>
      </c>
      <c r="F1350" t="s">
        <v>10642</v>
      </c>
      <c r="G1350" t="s">
        <v>15497</v>
      </c>
      <c r="H1350" t="s">
        <v>15498</v>
      </c>
      <c r="I1350" t="s">
        <v>7285</v>
      </c>
      <c r="J1350" t="s">
        <v>8767</v>
      </c>
      <c r="K1350" t="s">
        <v>457</v>
      </c>
      <c r="L1350" t="s">
        <v>1508</v>
      </c>
      <c r="M1350" t="s">
        <v>457</v>
      </c>
      <c r="N1350" t="s">
        <v>352</v>
      </c>
      <c r="O1350" t="s">
        <v>12732</v>
      </c>
      <c r="P1350" t="s">
        <v>58</v>
      </c>
    </row>
    <row r="1351" spans="1:16" x14ac:dyDescent="0.3">
      <c r="A1351" t="s">
        <v>7286</v>
      </c>
      <c r="B1351">
        <v>1349</v>
      </c>
      <c r="C1351" t="s">
        <v>315</v>
      </c>
      <c r="D1351" t="s">
        <v>3015</v>
      </c>
      <c r="E1351" t="s">
        <v>4409</v>
      </c>
      <c r="F1351" t="s">
        <v>9846</v>
      </c>
      <c r="G1351" t="s">
        <v>15499</v>
      </c>
      <c r="H1351" t="s">
        <v>15500</v>
      </c>
      <c r="I1351" t="s">
        <v>7286</v>
      </c>
      <c r="J1351" t="s">
        <v>8768</v>
      </c>
      <c r="K1351" t="e">
        <v>#N/A</v>
      </c>
      <c r="L1351" t="e">
        <v>#N/A</v>
      </c>
      <c r="M1351" t="e">
        <v>#N/A</v>
      </c>
      <c r="N1351" t="e">
        <v>#N/A</v>
      </c>
      <c r="O1351" t="s">
        <v>12751</v>
      </c>
      <c r="P1351" t="s">
        <v>63</v>
      </c>
    </row>
    <row r="1352" spans="1:16" x14ac:dyDescent="0.3">
      <c r="A1352" t="s">
        <v>7287</v>
      </c>
      <c r="B1352">
        <v>1350</v>
      </c>
      <c r="C1352" t="s">
        <v>778</v>
      </c>
      <c r="D1352" t="s">
        <v>3015</v>
      </c>
      <c r="E1352" t="s">
        <v>4410</v>
      </c>
      <c r="F1352" t="s">
        <v>9846</v>
      </c>
      <c r="G1352" t="s">
        <v>15501</v>
      </c>
      <c r="H1352" t="s">
        <v>15502</v>
      </c>
      <c r="I1352" t="s">
        <v>7287</v>
      </c>
      <c r="J1352" t="s">
        <v>8769</v>
      </c>
      <c r="K1352" t="e">
        <v>#N/A</v>
      </c>
      <c r="L1352" t="e">
        <v>#N/A</v>
      </c>
      <c r="M1352" t="e">
        <v>#N/A</v>
      </c>
      <c r="N1352" t="e">
        <v>#N/A</v>
      </c>
      <c r="O1352" t="s">
        <v>12751</v>
      </c>
      <c r="P1352" t="s">
        <v>63</v>
      </c>
    </row>
    <row r="1353" spans="1:16" x14ac:dyDescent="0.3">
      <c r="A1353" t="s">
        <v>7288</v>
      </c>
      <c r="B1353">
        <v>1351</v>
      </c>
      <c r="C1353" t="s">
        <v>1480</v>
      </c>
      <c r="D1353" t="s">
        <v>3818</v>
      </c>
      <c r="E1353" t="s">
        <v>4411</v>
      </c>
      <c r="F1353" t="s">
        <v>16522</v>
      </c>
      <c r="G1353" t="s">
        <v>15503</v>
      </c>
      <c r="H1353" t="s">
        <v>15504</v>
      </c>
      <c r="I1353" t="s">
        <v>7288</v>
      </c>
      <c r="J1353" t="s">
        <v>8770</v>
      </c>
      <c r="K1353" t="s">
        <v>457</v>
      </c>
      <c r="L1353" t="s">
        <v>457</v>
      </c>
      <c r="M1353" t="s">
        <v>457</v>
      </c>
      <c r="N1353" t="s">
        <v>458</v>
      </c>
      <c r="O1353" t="s">
        <v>12732</v>
      </c>
      <c r="P1353" t="s">
        <v>58</v>
      </c>
    </row>
    <row r="1354" spans="1:16" x14ac:dyDescent="0.3">
      <c r="A1354" t="s">
        <v>9170</v>
      </c>
      <c r="B1354">
        <v>1352</v>
      </c>
      <c r="C1354" t="s">
        <v>2000</v>
      </c>
      <c r="D1354" t="s">
        <v>3818</v>
      </c>
      <c r="E1354" t="s">
        <v>4412</v>
      </c>
      <c r="F1354" t="s">
        <v>16523</v>
      </c>
      <c r="G1354" t="s">
        <v>15505</v>
      </c>
      <c r="H1354" t="s">
        <v>15506</v>
      </c>
      <c r="I1354" t="s">
        <v>9170</v>
      </c>
      <c r="J1354" t="s">
        <v>9298</v>
      </c>
      <c r="K1354" t="s">
        <v>457</v>
      </c>
      <c r="L1354" t="s">
        <v>457</v>
      </c>
      <c r="M1354" t="s">
        <v>457</v>
      </c>
      <c r="N1354" t="s">
        <v>458</v>
      </c>
      <c r="O1354" t="s">
        <v>12732</v>
      </c>
      <c r="P1354" t="s">
        <v>58</v>
      </c>
    </row>
    <row r="1355" spans="1:16" x14ac:dyDescent="0.3">
      <c r="A1355" t="s">
        <v>9171</v>
      </c>
      <c r="B1355">
        <v>1353</v>
      </c>
      <c r="C1355" t="s">
        <v>1768</v>
      </c>
      <c r="D1355" t="s">
        <v>3818</v>
      </c>
      <c r="E1355" t="s">
        <v>4413</v>
      </c>
      <c r="F1355" t="s">
        <v>16524</v>
      </c>
      <c r="G1355" t="s">
        <v>15507</v>
      </c>
      <c r="H1355" t="s">
        <v>15508</v>
      </c>
      <c r="I1355" t="s">
        <v>9171</v>
      </c>
      <c r="J1355" t="s">
        <v>9299</v>
      </c>
      <c r="K1355" t="e">
        <v>#N/A</v>
      </c>
      <c r="L1355" t="s">
        <v>457</v>
      </c>
      <c r="M1355" t="e">
        <v>#N/A</v>
      </c>
      <c r="N1355" t="s">
        <v>458</v>
      </c>
      <c r="O1355" t="s">
        <v>12751</v>
      </c>
      <c r="P1355" t="s">
        <v>58</v>
      </c>
    </row>
    <row r="1356" spans="1:16" x14ac:dyDescent="0.3">
      <c r="A1356" t="s">
        <v>7289</v>
      </c>
      <c r="B1356">
        <v>1354</v>
      </c>
      <c r="C1356" t="s">
        <v>1974</v>
      </c>
      <c r="D1356" t="s">
        <v>3818</v>
      </c>
      <c r="E1356" t="s">
        <v>4414</v>
      </c>
      <c r="F1356" t="s">
        <v>15347</v>
      </c>
      <c r="G1356" t="s">
        <v>15509</v>
      </c>
      <c r="H1356" t="s">
        <v>15510</v>
      </c>
      <c r="I1356" t="s">
        <v>7289</v>
      </c>
      <c r="J1356" t="s">
        <v>8771</v>
      </c>
      <c r="K1356" t="e">
        <v>#N/A</v>
      </c>
      <c r="L1356" t="s">
        <v>457</v>
      </c>
      <c r="M1356" t="e">
        <v>#N/A</v>
      </c>
      <c r="N1356" t="s">
        <v>458</v>
      </c>
      <c r="O1356" t="e">
        <v>#N/A</v>
      </c>
      <c r="P1356" t="e">
        <v>#N/A</v>
      </c>
    </row>
    <row r="1357" spans="1:16" x14ac:dyDescent="0.3">
      <c r="A1357" t="s">
        <v>7290</v>
      </c>
      <c r="B1357">
        <v>1355</v>
      </c>
      <c r="C1357" t="s">
        <v>1267</v>
      </c>
      <c r="D1357" t="s">
        <v>3891</v>
      </c>
      <c r="E1357" t="s">
        <v>4416</v>
      </c>
      <c r="F1357" t="s">
        <v>16525</v>
      </c>
      <c r="G1357" t="s">
        <v>15511</v>
      </c>
      <c r="H1357" t="s">
        <v>15512</v>
      </c>
      <c r="I1357" t="s">
        <v>7290</v>
      </c>
      <c r="J1357" t="s">
        <v>8772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</row>
    <row r="1358" spans="1:16" x14ac:dyDescent="0.3">
      <c r="A1358" t="s">
        <v>7291</v>
      </c>
      <c r="B1358">
        <v>1356</v>
      </c>
      <c r="C1358" t="s">
        <v>403</v>
      </c>
      <c r="D1358" t="s">
        <v>3899</v>
      </c>
      <c r="E1358" t="s">
        <v>4417</v>
      </c>
      <c r="F1358" t="s">
        <v>10644</v>
      </c>
      <c r="G1358" t="s">
        <v>15513</v>
      </c>
      <c r="H1358" t="s">
        <v>15514</v>
      </c>
      <c r="I1358" t="s">
        <v>7291</v>
      </c>
      <c r="J1358" t="s">
        <v>8773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</row>
    <row r="1359" spans="1:16" x14ac:dyDescent="0.3">
      <c r="A1359" t="s">
        <v>7292</v>
      </c>
      <c r="B1359">
        <v>1357</v>
      </c>
      <c r="C1359" t="s">
        <v>1601</v>
      </c>
      <c r="D1359" t="s">
        <v>3900</v>
      </c>
      <c r="E1359" t="s">
        <v>4418</v>
      </c>
      <c r="F1359" t="s">
        <v>10645</v>
      </c>
      <c r="G1359" t="s">
        <v>15515</v>
      </c>
      <c r="H1359" t="s">
        <v>15516</v>
      </c>
      <c r="I1359" t="s">
        <v>7292</v>
      </c>
      <c r="J1359" t="s">
        <v>8774</v>
      </c>
      <c r="K1359" t="e">
        <v>#N/A</v>
      </c>
      <c r="L1359" t="e">
        <v>#N/A</v>
      </c>
      <c r="M1359" t="e">
        <v>#N/A</v>
      </c>
      <c r="N1359" t="e">
        <v>#N/A</v>
      </c>
      <c r="O1359" t="s">
        <v>12751</v>
      </c>
      <c r="P1359" t="s">
        <v>76</v>
      </c>
    </row>
    <row r="1360" spans="1:16" x14ac:dyDescent="0.3">
      <c r="A1360" t="s">
        <v>9172</v>
      </c>
      <c r="B1360">
        <v>1358</v>
      </c>
      <c r="C1360" t="s">
        <v>1459</v>
      </c>
      <c r="D1360" t="s">
        <v>3901</v>
      </c>
      <c r="E1360" t="s">
        <v>4419</v>
      </c>
      <c r="F1360" t="s">
        <v>10646</v>
      </c>
      <c r="G1360" t="s">
        <v>15517</v>
      </c>
      <c r="H1360" t="s">
        <v>15518</v>
      </c>
      <c r="I1360" t="s">
        <v>9172</v>
      </c>
      <c r="J1360" t="s">
        <v>9300</v>
      </c>
      <c r="K1360" t="s">
        <v>1460</v>
      </c>
      <c r="L1360" t="s">
        <v>1460</v>
      </c>
      <c r="M1360" t="s">
        <v>1460</v>
      </c>
      <c r="N1360" t="s">
        <v>1461</v>
      </c>
      <c r="O1360" t="s">
        <v>12732</v>
      </c>
      <c r="P1360" t="s">
        <v>128</v>
      </c>
    </row>
    <row r="1361" spans="1:16" x14ac:dyDescent="0.3">
      <c r="A1361" t="s">
        <v>7293</v>
      </c>
      <c r="B1361">
        <v>1359</v>
      </c>
      <c r="C1361" t="s">
        <v>663</v>
      </c>
      <c r="D1361" t="s">
        <v>3902</v>
      </c>
      <c r="E1361" t="s">
        <v>4420</v>
      </c>
      <c r="F1361" t="s">
        <v>10648</v>
      </c>
      <c r="G1361" t="s">
        <v>15519</v>
      </c>
      <c r="H1361" t="s">
        <v>15520</v>
      </c>
      <c r="I1361" t="s">
        <v>7293</v>
      </c>
      <c r="J1361" t="s">
        <v>8775</v>
      </c>
      <c r="K1361" t="s">
        <v>524</v>
      </c>
      <c r="L1361" t="s">
        <v>524</v>
      </c>
      <c r="M1361" t="s">
        <v>524</v>
      </c>
      <c r="N1361" t="s">
        <v>281</v>
      </c>
      <c r="O1361" t="e">
        <v>#N/A</v>
      </c>
      <c r="P1361" t="e">
        <v>#N/A</v>
      </c>
    </row>
    <row r="1362" spans="1:16" x14ac:dyDescent="0.3">
      <c r="A1362" t="s">
        <v>7294</v>
      </c>
      <c r="B1362">
        <v>1360</v>
      </c>
      <c r="C1362" t="s">
        <v>734</v>
      </c>
      <c r="D1362" t="s">
        <v>3903</v>
      </c>
      <c r="E1362" t="s">
        <v>4422</v>
      </c>
      <c r="F1362" t="s">
        <v>9484</v>
      </c>
      <c r="G1362" t="s">
        <v>15521</v>
      </c>
      <c r="H1362" t="s">
        <v>15522</v>
      </c>
      <c r="I1362" t="s">
        <v>7294</v>
      </c>
      <c r="J1362" t="s">
        <v>8776</v>
      </c>
      <c r="K1362" t="e">
        <v>#N/A</v>
      </c>
      <c r="L1362" t="e">
        <v>#N/A</v>
      </c>
      <c r="M1362" t="e">
        <v>#N/A</v>
      </c>
      <c r="N1362" t="e">
        <v>#N/A</v>
      </c>
      <c r="O1362" t="e">
        <v>#N/A</v>
      </c>
      <c r="P1362" t="e">
        <v>#N/A</v>
      </c>
    </row>
    <row r="1363" spans="1:16" x14ac:dyDescent="0.3">
      <c r="A1363" t="s">
        <v>9173</v>
      </c>
      <c r="B1363">
        <v>1361</v>
      </c>
      <c r="C1363" t="s">
        <v>621</v>
      </c>
      <c r="D1363" t="s">
        <v>3904</v>
      </c>
      <c r="E1363" t="s">
        <v>4423</v>
      </c>
      <c r="F1363" t="s">
        <v>10649</v>
      </c>
      <c r="G1363" t="s">
        <v>15523</v>
      </c>
      <c r="H1363" t="s">
        <v>15524</v>
      </c>
      <c r="I1363" t="s">
        <v>9173</v>
      </c>
      <c r="J1363" t="s">
        <v>9301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</row>
    <row r="1364" spans="1:16" x14ac:dyDescent="0.3">
      <c r="A1364" t="s">
        <v>7295</v>
      </c>
      <c r="B1364">
        <v>1362</v>
      </c>
      <c r="C1364" t="s">
        <v>2168</v>
      </c>
      <c r="D1364" t="s">
        <v>3905</v>
      </c>
      <c r="E1364" t="s">
        <v>4424</v>
      </c>
      <c r="F1364" t="s">
        <v>9503</v>
      </c>
      <c r="G1364" t="s">
        <v>15525</v>
      </c>
      <c r="H1364" t="s">
        <v>15526</v>
      </c>
      <c r="I1364" t="s">
        <v>7295</v>
      </c>
      <c r="J1364" t="s">
        <v>8777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</row>
    <row r="1365" spans="1:16" x14ac:dyDescent="0.3">
      <c r="A1365" t="s">
        <v>7296</v>
      </c>
      <c r="B1365">
        <v>1363</v>
      </c>
      <c r="C1365" t="s">
        <v>270</v>
      </c>
      <c r="D1365" t="s">
        <v>3906</v>
      </c>
      <c r="E1365" t="s">
        <v>4425</v>
      </c>
      <c r="F1365" t="s">
        <v>10627</v>
      </c>
      <c r="G1365" t="s">
        <v>15527</v>
      </c>
      <c r="H1365" t="s">
        <v>15528</v>
      </c>
      <c r="I1365" t="s">
        <v>7296</v>
      </c>
      <c r="J1365" t="s">
        <v>8778</v>
      </c>
      <c r="K1365" t="s">
        <v>271</v>
      </c>
      <c r="L1365" t="s">
        <v>271</v>
      </c>
      <c r="M1365" t="s">
        <v>271</v>
      </c>
      <c r="N1365" t="s">
        <v>69</v>
      </c>
      <c r="O1365" t="s">
        <v>12732</v>
      </c>
      <c r="P1365" t="s">
        <v>58</v>
      </c>
    </row>
    <row r="1366" spans="1:16" x14ac:dyDescent="0.3">
      <c r="A1366" t="s">
        <v>7297</v>
      </c>
      <c r="B1366">
        <v>1364</v>
      </c>
      <c r="C1366" t="s">
        <v>98</v>
      </c>
      <c r="D1366" t="s">
        <v>3908</v>
      </c>
      <c r="E1366" t="s">
        <v>4427</v>
      </c>
      <c r="F1366" t="s">
        <v>10652</v>
      </c>
      <c r="G1366" t="s">
        <v>15529</v>
      </c>
      <c r="H1366" t="s">
        <v>15530</v>
      </c>
      <c r="I1366" t="s">
        <v>7297</v>
      </c>
      <c r="J1366" t="s">
        <v>8779</v>
      </c>
      <c r="K1366" t="e">
        <v>#N/A</v>
      </c>
      <c r="L1366" t="e">
        <v>#N/A</v>
      </c>
      <c r="M1366" t="e">
        <v>#N/A</v>
      </c>
      <c r="N1366" t="e">
        <v>#N/A</v>
      </c>
      <c r="O1366" t="e">
        <v>#N/A</v>
      </c>
      <c r="P1366" t="e">
        <v>#N/A</v>
      </c>
    </row>
    <row r="1367" spans="1:16" x14ac:dyDescent="0.3">
      <c r="A1367" t="s">
        <v>7298</v>
      </c>
      <c r="B1367">
        <v>1365</v>
      </c>
      <c r="C1367" t="s">
        <v>117</v>
      </c>
      <c r="D1367" t="s">
        <v>3909</v>
      </c>
      <c r="E1367" t="s">
        <v>4428</v>
      </c>
      <c r="F1367" t="s">
        <v>10653</v>
      </c>
      <c r="G1367" t="s">
        <v>15531</v>
      </c>
      <c r="H1367" t="s">
        <v>15532</v>
      </c>
      <c r="I1367" t="s">
        <v>7298</v>
      </c>
      <c r="J1367" t="s">
        <v>8780</v>
      </c>
      <c r="K1367" t="e">
        <v>#N/A</v>
      </c>
      <c r="L1367" t="e">
        <v>#N/A</v>
      </c>
      <c r="M1367" t="e">
        <v>#N/A</v>
      </c>
      <c r="N1367" t="e">
        <v>#N/A</v>
      </c>
      <c r="O1367" t="e">
        <v>#N/A</v>
      </c>
      <c r="P1367" t="e">
        <v>#N/A</v>
      </c>
    </row>
    <row r="1368" spans="1:16" x14ac:dyDescent="0.3">
      <c r="A1368" t="s">
        <v>7299</v>
      </c>
      <c r="B1368">
        <v>1366</v>
      </c>
      <c r="C1368" t="s">
        <v>95</v>
      </c>
      <c r="D1368" t="s">
        <v>3910</v>
      </c>
      <c r="E1368" t="s">
        <v>4429</v>
      </c>
      <c r="F1368" t="s">
        <v>10654</v>
      </c>
      <c r="G1368" t="s">
        <v>15533</v>
      </c>
      <c r="H1368" t="s">
        <v>15534</v>
      </c>
      <c r="I1368" t="s">
        <v>7299</v>
      </c>
      <c r="J1368" t="s">
        <v>8781</v>
      </c>
      <c r="K1368" t="e">
        <v>#N/A</v>
      </c>
      <c r="L1368" t="e">
        <v>#N/A</v>
      </c>
      <c r="M1368" t="e">
        <v>#N/A</v>
      </c>
      <c r="N1368" t="e">
        <v>#N/A</v>
      </c>
      <c r="O1368" t="s">
        <v>12785</v>
      </c>
      <c r="P1368" t="s">
        <v>96</v>
      </c>
    </row>
    <row r="1369" spans="1:16" x14ac:dyDescent="0.3">
      <c r="A1369" t="s">
        <v>7300</v>
      </c>
      <c r="B1369">
        <v>1367</v>
      </c>
      <c r="C1369" t="s">
        <v>118</v>
      </c>
      <c r="D1369" t="s">
        <v>3920</v>
      </c>
      <c r="E1369" t="s">
        <v>4430</v>
      </c>
      <c r="F1369" t="s">
        <v>16526</v>
      </c>
      <c r="G1369" t="s">
        <v>15535</v>
      </c>
      <c r="H1369" t="s">
        <v>15536</v>
      </c>
      <c r="I1369" t="s">
        <v>7300</v>
      </c>
      <c r="J1369" t="s">
        <v>8782</v>
      </c>
      <c r="K1369" t="e">
        <v>#N/A</v>
      </c>
      <c r="L1369" t="e">
        <v>#N/A</v>
      </c>
      <c r="M1369" t="e">
        <v>#N/A</v>
      </c>
      <c r="N1369" t="e">
        <v>#N/A</v>
      </c>
      <c r="O1369" t="s">
        <v>12751</v>
      </c>
      <c r="P1369" t="s">
        <v>41</v>
      </c>
    </row>
    <row r="1370" spans="1:16" x14ac:dyDescent="0.3">
      <c r="A1370" t="s">
        <v>7301</v>
      </c>
      <c r="B1370">
        <v>1368</v>
      </c>
      <c r="C1370" t="s">
        <v>1625</v>
      </c>
      <c r="D1370" t="s">
        <v>3911</v>
      </c>
      <c r="E1370" t="s">
        <v>4431</v>
      </c>
      <c r="F1370" t="s">
        <v>10655</v>
      </c>
      <c r="G1370" t="s">
        <v>15537</v>
      </c>
      <c r="H1370" t="s">
        <v>15538</v>
      </c>
      <c r="I1370" t="s">
        <v>7301</v>
      </c>
      <c r="J1370" t="s">
        <v>8783</v>
      </c>
      <c r="K1370" t="s">
        <v>1626</v>
      </c>
      <c r="L1370" t="s">
        <v>1626</v>
      </c>
      <c r="M1370" t="s">
        <v>1626</v>
      </c>
      <c r="N1370" t="s">
        <v>136</v>
      </c>
      <c r="O1370" t="s">
        <v>12732</v>
      </c>
      <c r="P1370" t="s">
        <v>78</v>
      </c>
    </row>
    <row r="1371" spans="1:16" x14ac:dyDescent="0.3">
      <c r="A1371" t="s">
        <v>7302</v>
      </c>
      <c r="B1371">
        <v>1369</v>
      </c>
      <c r="C1371" t="s">
        <v>93</v>
      </c>
      <c r="D1371" t="s">
        <v>3921</v>
      </c>
      <c r="E1371" t="s">
        <v>4432</v>
      </c>
      <c r="F1371" t="s">
        <v>9484</v>
      </c>
      <c r="G1371" t="s">
        <v>15539</v>
      </c>
      <c r="H1371" t="s">
        <v>15540</v>
      </c>
      <c r="I1371" t="s">
        <v>7302</v>
      </c>
      <c r="J1371" t="s">
        <v>8784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</row>
    <row r="1372" spans="1:16" x14ac:dyDescent="0.3">
      <c r="A1372" t="s">
        <v>7303</v>
      </c>
      <c r="B1372">
        <v>1370</v>
      </c>
      <c r="C1372" t="s">
        <v>1602</v>
      </c>
      <c r="D1372" t="s">
        <v>3922</v>
      </c>
      <c r="E1372" t="s">
        <v>4433</v>
      </c>
      <c r="F1372" t="s">
        <v>10656</v>
      </c>
      <c r="G1372" t="s">
        <v>15541</v>
      </c>
      <c r="H1372" t="s">
        <v>15542</v>
      </c>
      <c r="I1372" t="s">
        <v>7303</v>
      </c>
      <c r="J1372" t="s">
        <v>8785</v>
      </c>
      <c r="K1372" t="s">
        <v>1603</v>
      </c>
      <c r="L1372" t="s">
        <v>1603</v>
      </c>
      <c r="M1372" t="s">
        <v>1603</v>
      </c>
      <c r="N1372" t="s">
        <v>248</v>
      </c>
      <c r="O1372" t="s">
        <v>12732</v>
      </c>
      <c r="P1372" t="s">
        <v>249</v>
      </c>
    </row>
    <row r="1373" spans="1:16" x14ac:dyDescent="0.3">
      <c r="A1373" t="s">
        <v>7304</v>
      </c>
      <c r="B1373">
        <v>1371</v>
      </c>
      <c r="C1373" t="s">
        <v>2307</v>
      </c>
      <c r="D1373" t="s">
        <v>3924</v>
      </c>
      <c r="E1373" t="s">
        <v>4435</v>
      </c>
      <c r="F1373" t="s">
        <v>9487</v>
      </c>
      <c r="G1373" t="s">
        <v>15543</v>
      </c>
      <c r="H1373" t="s">
        <v>15544</v>
      </c>
      <c r="I1373" t="s">
        <v>7304</v>
      </c>
      <c r="J1373" t="s">
        <v>8786</v>
      </c>
      <c r="K1373" t="e">
        <v>#N/A</v>
      </c>
      <c r="L1373" t="e">
        <v>#N/A</v>
      </c>
      <c r="M1373" t="e">
        <v>#N/A</v>
      </c>
      <c r="N1373" t="e">
        <v>#N/A</v>
      </c>
      <c r="O1373" t="e">
        <v>#N/A</v>
      </c>
      <c r="P1373" t="e">
        <v>#N/A</v>
      </c>
    </row>
    <row r="1374" spans="1:16" x14ac:dyDescent="0.3">
      <c r="A1374" t="s">
        <v>7305</v>
      </c>
      <c r="B1374">
        <v>1372</v>
      </c>
      <c r="C1374" t="s">
        <v>2304</v>
      </c>
      <c r="D1374" t="s">
        <v>3925</v>
      </c>
      <c r="E1374" t="s">
        <v>4436</v>
      </c>
      <c r="F1374" t="s">
        <v>10657</v>
      </c>
      <c r="G1374" t="s">
        <v>15545</v>
      </c>
      <c r="H1374" t="s">
        <v>15546</v>
      </c>
      <c r="I1374" t="s">
        <v>7305</v>
      </c>
      <c r="J1374" t="s">
        <v>8787</v>
      </c>
      <c r="K1374" t="s">
        <v>1076</v>
      </c>
      <c r="L1374" t="s">
        <v>1076</v>
      </c>
      <c r="M1374" t="e">
        <v>#N/A</v>
      </c>
      <c r="N1374" t="s">
        <v>1077</v>
      </c>
      <c r="O1374" t="s">
        <v>12751</v>
      </c>
      <c r="P1374" t="s">
        <v>43</v>
      </c>
    </row>
    <row r="1375" spans="1:16" x14ac:dyDescent="0.3">
      <c r="A1375" t="s">
        <v>7306</v>
      </c>
      <c r="B1375">
        <v>1373</v>
      </c>
      <c r="C1375" t="s">
        <v>2234</v>
      </c>
      <c r="D1375" t="s">
        <v>3926</v>
      </c>
      <c r="E1375" t="s">
        <v>4437</v>
      </c>
      <c r="F1375" t="s">
        <v>10658</v>
      </c>
      <c r="G1375" t="s">
        <v>15547</v>
      </c>
      <c r="H1375" t="s">
        <v>15548</v>
      </c>
      <c r="I1375" t="s">
        <v>7306</v>
      </c>
      <c r="J1375" t="s">
        <v>8788</v>
      </c>
      <c r="K1375" t="s">
        <v>2235</v>
      </c>
      <c r="L1375" t="s">
        <v>2235</v>
      </c>
      <c r="M1375" t="s">
        <v>2235</v>
      </c>
      <c r="N1375" t="s">
        <v>69</v>
      </c>
      <c r="O1375" t="s">
        <v>12732</v>
      </c>
      <c r="P1375" t="s">
        <v>128</v>
      </c>
    </row>
    <row r="1376" spans="1:16" x14ac:dyDescent="0.3">
      <c r="A1376" t="s">
        <v>7307</v>
      </c>
      <c r="B1376">
        <v>1374</v>
      </c>
      <c r="C1376" t="s">
        <v>2347</v>
      </c>
      <c r="D1376" t="s">
        <v>3927</v>
      </c>
      <c r="E1376" t="s">
        <v>4438</v>
      </c>
      <c r="F1376" t="s">
        <v>10660</v>
      </c>
      <c r="G1376" t="s">
        <v>15549</v>
      </c>
      <c r="H1376" t="s">
        <v>15550</v>
      </c>
      <c r="I1376" t="s">
        <v>7307</v>
      </c>
      <c r="J1376" t="s">
        <v>8789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</row>
    <row r="1377" spans="1:16" x14ac:dyDescent="0.3">
      <c r="A1377" t="s">
        <v>7308</v>
      </c>
      <c r="B1377">
        <v>1375</v>
      </c>
      <c r="C1377" t="s">
        <v>2269</v>
      </c>
      <c r="D1377" t="s">
        <v>3928</v>
      </c>
      <c r="E1377" t="s">
        <v>4607</v>
      </c>
      <c r="F1377" t="s">
        <v>9759</v>
      </c>
      <c r="G1377" t="s">
        <v>15551</v>
      </c>
      <c r="H1377" t="s">
        <v>15552</v>
      </c>
      <c r="I1377" t="s">
        <v>7308</v>
      </c>
      <c r="J1377" t="s">
        <v>8790</v>
      </c>
      <c r="K1377" t="s">
        <v>2270</v>
      </c>
      <c r="L1377" t="s">
        <v>2270</v>
      </c>
      <c r="M1377" t="s">
        <v>2270</v>
      </c>
      <c r="N1377" t="s">
        <v>1360</v>
      </c>
      <c r="O1377" t="s">
        <v>12732</v>
      </c>
      <c r="P1377" t="s">
        <v>52</v>
      </c>
    </row>
    <row r="1378" spans="1:16" x14ac:dyDescent="0.3">
      <c r="A1378" t="s">
        <v>7309</v>
      </c>
      <c r="B1378">
        <v>1376</v>
      </c>
      <c r="C1378" t="s">
        <v>2348</v>
      </c>
      <c r="D1378" t="s">
        <v>3929</v>
      </c>
      <c r="E1378" t="s">
        <v>4440</v>
      </c>
      <c r="F1378" t="s">
        <v>10656</v>
      </c>
      <c r="G1378" t="s">
        <v>15553</v>
      </c>
      <c r="H1378" t="s">
        <v>15554</v>
      </c>
      <c r="I1378" t="s">
        <v>7309</v>
      </c>
      <c r="J1378" t="s">
        <v>8791</v>
      </c>
      <c r="K1378" t="s">
        <v>1603</v>
      </c>
      <c r="L1378" t="s">
        <v>1603</v>
      </c>
      <c r="M1378" t="s">
        <v>1603</v>
      </c>
      <c r="N1378" t="s">
        <v>248</v>
      </c>
      <c r="O1378" t="s">
        <v>12732</v>
      </c>
      <c r="P1378" t="s">
        <v>249</v>
      </c>
    </row>
    <row r="1379" spans="1:16" x14ac:dyDescent="0.3">
      <c r="A1379" t="s">
        <v>7310</v>
      </c>
      <c r="B1379">
        <v>1377</v>
      </c>
      <c r="C1379" t="s">
        <v>1746</v>
      </c>
      <c r="D1379" t="s">
        <v>3930</v>
      </c>
      <c r="E1379" t="s">
        <v>4441</v>
      </c>
      <c r="F1379" t="s">
        <v>10661</v>
      </c>
      <c r="G1379" t="s">
        <v>15555</v>
      </c>
      <c r="H1379" t="s">
        <v>15556</v>
      </c>
      <c r="I1379" t="s">
        <v>7310</v>
      </c>
      <c r="J1379" t="s">
        <v>8792</v>
      </c>
      <c r="K1379" t="s">
        <v>1678</v>
      </c>
      <c r="L1379" t="s">
        <v>1678</v>
      </c>
      <c r="M1379" t="s">
        <v>1678</v>
      </c>
      <c r="N1379" t="s">
        <v>248</v>
      </c>
      <c r="O1379" t="s">
        <v>12732</v>
      </c>
      <c r="P1379" t="s">
        <v>249</v>
      </c>
    </row>
    <row r="1380" spans="1:16" x14ac:dyDescent="0.3">
      <c r="A1380" t="s">
        <v>7311</v>
      </c>
      <c r="B1380">
        <v>1378</v>
      </c>
      <c r="C1380" t="s">
        <v>646</v>
      </c>
      <c r="D1380" t="s">
        <v>3931</v>
      </c>
      <c r="E1380" t="s">
        <v>4443</v>
      </c>
      <c r="F1380" t="s">
        <v>10663</v>
      </c>
      <c r="G1380" t="s">
        <v>15557</v>
      </c>
      <c r="H1380" t="s">
        <v>15558</v>
      </c>
      <c r="I1380" t="s">
        <v>7311</v>
      </c>
      <c r="J1380" t="s">
        <v>8793</v>
      </c>
      <c r="K1380" t="e">
        <v>#N/A</v>
      </c>
      <c r="L1380" t="e">
        <v>#N/A</v>
      </c>
      <c r="M1380" t="e">
        <v>#N/A</v>
      </c>
      <c r="N1380" t="e">
        <v>#N/A</v>
      </c>
      <c r="O1380" t="e">
        <v>#N/A</v>
      </c>
      <c r="P1380" t="e">
        <v>#N/A</v>
      </c>
    </row>
    <row r="1381" spans="1:16" x14ac:dyDescent="0.3">
      <c r="A1381" t="s">
        <v>7312</v>
      </c>
      <c r="B1381">
        <v>1379</v>
      </c>
      <c r="C1381" t="s">
        <v>760</v>
      </c>
      <c r="D1381" t="s">
        <v>3932</v>
      </c>
      <c r="E1381" t="s">
        <v>4444</v>
      </c>
      <c r="F1381" t="s">
        <v>10664</v>
      </c>
      <c r="G1381" t="s">
        <v>15559</v>
      </c>
      <c r="H1381" t="s">
        <v>15560</v>
      </c>
      <c r="I1381" t="s">
        <v>7312</v>
      </c>
      <c r="J1381" t="s">
        <v>8794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</row>
    <row r="1382" spans="1:16" x14ac:dyDescent="0.3">
      <c r="A1382" t="s">
        <v>7313</v>
      </c>
      <c r="B1382">
        <v>1380</v>
      </c>
      <c r="C1382" t="s">
        <v>226</v>
      </c>
      <c r="D1382" t="s">
        <v>3933</v>
      </c>
      <c r="E1382" t="s">
        <v>4445</v>
      </c>
      <c r="F1382" t="s">
        <v>10311</v>
      </c>
      <c r="G1382" t="s">
        <v>15561</v>
      </c>
      <c r="H1382" t="s">
        <v>15562</v>
      </c>
      <c r="I1382" t="s">
        <v>7313</v>
      </c>
      <c r="J1382" t="s">
        <v>8795</v>
      </c>
      <c r="K1382" t="e">
        <v>#N/A</v>
      </c>
      <c r="L1382" t="e">
        <v>#N/A</v>
      </c>
      <c r="M1382" t="e">
        <v>#N/A</v>
      </c>
      <c r="N1382" t="e">
        <v>#N/A</v>
      </c>
      <c r="O1382" t="e">
        <v>#N/A</v>
      </c>
      <c r="P1382" t="e">
        <v>#N/A</v>
      </c>
    </row>
    <row r="1383" spans="1:16" x14ac:dyDescent="0.3">
      <c r="A1383" t="s">
        <v>7314</v>
      </c>
      <c r="B1383">
        <v>1381</v>
      </c>
      <c r="C1383" t="s">
        <v>402</v>
      </c>
      <c r="D1383" t="s">
        <v>3934</v>
      </c>
      <c r="E1383" t="s">
        <v>4446</v>
      </c>
      <c r="F1383" t="s">
        <v>9514</v>
      </c>
      <c r="G1383" t="s">
        <v>15563</v>
      </c>
      <c r="H1383" t="s">
        <v>15564</v>
      </c>
      <c r="I1383" t="s">
        <v>7314</v>
      </c>
      <c r="J1383" t="s">
        <v>8796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e">
        <v>#N/A</v>
      </c>
    </row>
    <row r="1384" spans="1:16" x14ac:dyDescent="0.3">
      <c r="A1384" t="s">
        <v>7315</v>
      </c>
      <c r="B1384">
        <v>1382</v>
      </c>
      <c r="C1384" t="s">
        <v>373</v>
      </c>
      <c r="D1384" t="s">
        <v>3935</v>
      </c>
      <c r="E1384" t="s">
        <v>4447</v>
      </c>
      <c r="F1384" t="s">
        <v>10666</v>
      </c>
      <c r="G1384" t="s">
        <v>15565</v>
      </c>
      <c r="H1384" t="s">
        <v>15566</v>
      </c>
      <c r="I1384" t="s">
        <v>7315</v>
      </c>
      <c r="J1384" t="s">
        <v>8797</v>
      </c>
      <c r="K1384" t="s">
        <v>374</v>
      </c>
      <c r="L1384" t="s">
        <v>374</v>
      </c>
      <c r="M1384" t="s">
        <v>374</v>
      </c>
      <c r="N1384" t="s">
        <v>375</v>
      </c>
      <c r="O1384" t="e">
        <v>#N/A</v>
      </c>
      <c r="P1384" t="e">
        <v>#N/A</v>
      </c>
    </row>
    <row r="1385" spans="1:16" x14ac:dyDescent="0.3">
      <c r="A1385" t="s">
        <v>7316</v>
      </c>
      <c r="B1385">
        <v>1383</v>
      </c>
      <c r="C1385" t="s">
        <v>261</v>
      </c>
      <c r="D1385" t="s">
        <v>3936</v>
      </c>
      <c r="E1385" t="s">
        <v>4448</v>
      </c>
      <c r="F1385" t="s">
        <v>10667</v>
      </c>
      <c r="G1385" t="s">
        <v>15567</v>
      </c>
      <c r="H1385" t="s">
        <v>15568</v>
      </c>
      <c r="I1385" t="s">
        <v>7316</v>
      </c>
      <c r="J1385" t="s">
        <v>8798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</row>
    <row r="1386" spans="1:16" x14ac:dyDescent="0.3">
      <c r="A1386" t="s">
        <v>7317</v>
      </c>
      <c r="B1386">
        <v>1384</v>
      </c>
      <c r="C1386" t="s">
        <v>1017</v>
      </c>
      <c r="D1386" t="s">
        <v>3937</v>
      </c>
      <c r="E1386" t="s">
        <v>4449</v>
      </c>
      <c r="F1386" t="s">
        <v>15569</v>
      </c>
      <c r="G1386" t="s">
        <v>15570</v>
      </c>
      <c r="H1386" t="s">
        <v>15571</v>
      </c>
      <c r="I1386" t="s">
        <v>7317</v>
      </c>
      <c r="J1386" t="s">
        <v>8799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</row>
    <row r="1387" spans="1:16" x14ac:dyDescent="0.3">
      <c r="A1387" t="s">
        <v>7318</v>
      </c>
      <c r="B1387">
        <v>1385</v>
      </c>
      <c r="C1387" t="s">
        <v>2349</v>
      </c>
      <c r="D1387" t="s">
        <v>3938</v>
      </c>
      <c r="E1387" t="s">
        <v>4450</v>
      </c>
      <c r="F1387" t="s">
        <v>9484</v>
      </c>
      <c r="G1387" t="s">
        <v>15572</v>
      </c>
      <c r="H1387" t="s">
        <v>15573</v>
      </c>
      <c r="I1387" t="s">
        <v>7318</v>
      </c>
      <c r="J1387" t="s">
        <v>8800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e">
        <v>#N/A</v>
      </c>
    </row>
    <row r="1388" spans="1:16" x14ac:dyDescent="0.3">
      <c r="A1388" t="s">
        <v>7319</v>
      </c>
      <c r="B1388">
        <v>1386</v>
      </c>
      <c r="C1388" t="s">
        <v>2218</v>
      </c>
      <c r="D1388" t="s">
        <v>3939</v>
      </c>
      <c r="E1388" t="s">
        <v>4451</v>
      </c>
      <c r="F1388" t="s">
        <v>10669</v>
      </c>
      <c r="G1388" t="s">
        <v>15574</v>
      </c>
      <c r="H1388" t="s">
        <v>15575</v>
      </c>
      <c r="I1388" t="s">
        <v>7319</v>
      </c>
      <c r="J1388" t="s">
        <v>8801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</row>
    <row r="1389" spans="1:16" x14ac:dyDescent="0.3">
      <c r="A1389" t="s">
        <v>7320</v>
      </c>
      <c r="B1389">
        <v>1387</v>
      </c>
      <c r="C1389" t="s">
        <v>1906</v>
      </c>
      <c r="D1389" t="s">
        <v>3940</v>
      </c>
      <c r="E1389" t="s">
        <v>4452</v>
      </c>
      <c r="F1389" t="s">
        <v>10671</v>
      </c>
      <c r="G1389" t="s">
        <v>15576</v>
      </c>
      <c r="H1389" t="s">
        <v>15577</v>
      </c>
      <c r="I1389" t="s">
        <v>7320</v>
      </c>
      <c r="J1389" t="s">
        <v>8802</v>
      </c>
      <c r="K1389" t="s">
        <v>1907</v>
      </c>
      <c r="L1389" t="s">
        <v>1907</v>
      </c>
      <c r="M1389" t="s">
        <v>1907</v>
      </c>
      <c r="N1389" t="s">
        <v>293</v>
      </c>
      <c r="O1389" t="s">
        <v>12732</v>
      </c>
      <c r="P1389" t="s">
        <v>58</v>
      </c>
    </row>
    <row r="1390" spans="1:16" x14ac:dyDescent="0.3">
      <c r="A1390" t="s">
        <v>7321</v>
      </c>
      <c r="B1390">
        <v>1388</v>
      </c>
      <c r="C1390" t="s">
        <v>784</v>
      </c>
      <c r="D1390" t="s">
        <v>3941</v>
      </c>
      <c r="E1390" t="s">
        <v>4453</v>
      </c>
      <c r="F1390" t="s">
        <v>10673</v>
      </c>
      <c r="G1390" t="s">
        <v>15578</v>
      </c>
      <c r="H1390" t="s">
        <v>15579</v>
      </c>
      <c r="I1390" t="s">
        <v>7321</v>
      </c>
      <c r="J1390" t="s">
        <v>8803</v>
      </c>
      <c r="K1390" t="s">
        <v>785</v>
      </c>
      <c r="L1390" t="s">
        <v>785</v>
      </c>
      <c r="M1390" t="s">
        <v>785</v>
      </c>
      <c r="N1390" t="s">
        <v>786</v>
      </c>
      <c r="O1390" t="e">
        <v>#N/A</v>
      </c>
      <c r="P1390" t="e">
        <v>#N/A</v>
      </c>
    </row>
    <row r="1391" spans="1:16" x14ac:dyDescent="0.3">
      <c r="A1391" t="s">
        <v>7322</v>
      </c>
      <c r="B1391">
        <v>1389</v>
      </c>
      <c r="C1391" t="s">
        <v>2176</v>
      </c>
      <c r="D1391" t="s">
        <v>3942</v>
      </c>
      <c r="E1391" t="s">
        <v>4454</v>
      </c>
      <c r="F1391" t="s">
        <v>10674</v>
      </c>
      <c r="G1391" t="s">
        <v>15580</v>
      </c>
      <c r="H1391" t="s">
        <v>15581</v>
      </c>
      <c r="I1391" t="s">
        <v>7322</v>
      </c>
      <c r="J1391" t="s">
        <v>8804</v>
      </c>
      <c r="K1391" t="s">
        <v>125</v>
      </c>
      <c r="L1391" t="s">
        <v>125</v>
      </c>
      <c r="M1391" t="e">
        <v>#N/A</v>
      </c>
      <c r="N1391" t="s">
        <v>126</v>
      </c>
      <c r="O1391" t="s">
        <v>12732</v>
      </c>
      <c r="P1391" t="s">
        <v>128</v>
      </c>
    </row>
    <row r="1392" spans="1:16" x14ac:dyDescent="0.3">
      <c r="A1392" t="s">
        <v>7323</v>
      </c>
      <c r="B1392">
        <v>1390</v>
      </c>
      <c r="C1392" t="s">
        <v>1103</v>
      </c>
      <c r="D1392" t="s">
        <v>3943</v>
      </c>
      <c r="E1392" t="s">
        <v>4455</v>
      </c>
      <c r="F1392" t="s">
        <v>10675</v>
      </c>
      <c r="G1392" t="s">
        <v>15582</v>
      </c>
      <c r="H1392" t="s">
        <v>15583</v>
      </c>
      <c r="I1392" t="s">
        <v>7323</v>
      </c>
      <c r="J1392" t="s">
        <v>8805</v>
      </c>
      <c r="K1392" t="s">
        <v>1104</v>
      </c>
      <c r="L1392" t="s">
        <v>1104</v>
      </c>
      <c r="M1392" t="s">
        <v>1104</v>
      </c>
      <c r="N1392" t="s">
        <v>1105</v>
      </c>
      <c r="O1392" t="e">
        <v>#N/A</v>
      </c>
      <c r="P1392" t="e">
        <v>#N/A</v>
      </c>
    </row>
    <row r="1393" spans="1:16" x14ac:dyDescent="0.3">
      <c r="A1393" t="s">
        <v>9175</v>
      </c>
      <c r="B1393">
        <v>1391</v>
      </c>
      <c r="C1393" t="s">
        <v>1213</v>
      </c>
      <c r="D1393" t="s">
        <v>3944</v>
      </c>
      <c r="E1393" t="s">
        <v>4456</v>
      </c>
      <c r="F1393" t="s">
        <v>10676</v>
      </c>
      <c r="G1393" t="s">
        <v>15584</v>
      </c>
      <c r="H1393" t="s">
        <v>15585</v>
      </c>
      <c r="I1393" t="s">
        <v>9175</v>
      </c>
      <c r="J1393" t="s">
        <v>9302</v>
      </c>
      <c r="K1393" t="s">
        <v>1214</v>
      </c>
      <c r="L1393" t="s">
        <v>1214</v>
      </c>
      <c r="M1393" t="s">
        <v>1214</v>
      </c>
      <c r="N1393" t="s">
        <v>213</v>
      </c>
      <c r="O1393" t="s">
        <v>12732</v>
      </c>
      <c r="P1393" t="s">
        <v>173</v>
      </c>
    </row>
    <row r="1394" spans="1:16" x14ac:dyDescent="0.3">
      <c r="A1394" t="s">
        <v>7324</v>
      </c>
      <c r="B1394">
        <v>1392</v>
      </c>
      <c r="C1394" t="s">
        <v>1441</v>
      </c>
      <c r="D1394" t="s">
        <v>3945</v>
      </c>
      <c r="E1394" t="s">
        <v>4457</v>
      </c>
      <c r="F1394" t="s">
        <v>10678</v>
      </c>
      <c r="G1394" t="s">
        <v>15586</v>
      </c>
      <c r="H1394" t="s">
        <v>15587</v>
      </c>
      <c r="I1394" t="s">
        <v>7324</v>
      </c>
      <c r="J1394" t="s">
        <v>8806</v>
      </c>
      <c r="K1394" t="e">
        <v>#N/A</v>
      </c>
      <c r="L1394" t="e">
        <v>#N/A</v>
      </c>
      <c r="M1394" t="e">
        <v>#N/A</v>
      </c>
      <c r="N1394" t="e">
        <v>#N/A</v>
      </c>
      <c r="O1394" t="s">
        <v>12732</v>
      </c>
      <c r="P1394" t="s">
        <v>184</v>
      </c>
    </row>
    <row r="1395" spans="1:16" x14ac:dyDescent="0.3">
      <c r="A1395" t="s">
        <v>7325</v>
      </c>
      <c r="B1395">
        <v>1393</v>
      </c>
      <c r="C1395" t="s">
        <v>1159</v>
      </c>
      <c r="D1395" t="s">
        <v>3946</v>
      </c>
      <c r="E1395" t="s">
        <v>4458</v>
      </c>
      <c r="F1395" t="s">
        <v>10456</v>
      </c>
      <c r="G1395" t="s">
        <v>15588</v>
      </c>
      <c r="H1395" t="s">
        <v>15589</v>
      </c>
      <c r="I1395" t="s">
        <v>7325</v>
      </c>
      <c r="J1395" t="s">
        <v>8807</v>
      </c>
      <c r="K1395" t="e">
        <v>#N/A</v>
      </c>
      <c r="L1395" t="e">
        <v>#N/A</v>
      </c>
      <c r="M1395" t="e">
        <v>#N/A</v>
      </c>
      <c r="N1395" t="e">
        <v>#N/A</v>
      </c>
      <c r="O1395" t="e">
        <v>#N/A</v>
      </c>
      <c r="P1395" t="e">
        <v>#N/A</v>
      </c>
    </row>
    <row r="1396" spans="1:16" x14ac:dyDescent="0.3">
      <c r="A1396" t="s">
        <v>7326</v>
      </c>
      <c r="B1396">
        <v>1394</v>
      </c>
      <c r="C1396" t="s">
        <v>879</v>
      </c>
      <c r="D1396" t="s">
        <v>3947</v>
      </c>
      <c r="E1396" t="s">
        <v>4459</v>
      </c>
      <c r="F1396" t="s">
        <v>10679</v>
      </c>
      <c r="G1396" t="s">
        <v>15590</v>
      </c>
      <c r="H1396" t="s">
        <v>15591</v>
      </c>
      <c r="I1396" t="s">
        <v>7326</v>
      </c>
      <c r="J1396" t="s">
        <v>8808</v>
      </c>
      <c r="K1396" t="e">
        <v>#N/A</v>
      </c>
      <c r="L1396" t="e">
        <v>#N/A</v>
      </c>
      <c r="M1396" t="e">
        <v>#N/A</v>
      </c>
      <c r="N1396" t="e">
        <v>#N/A</v>
      </c>
      <c r="O1396" t="s">
        <v>12785</v>
      </c>
      <c r="P1396" t="s">
        <v>38</v>
      </c>
    </row>
    <row r="1397" spans="1:16" x14ac:dyDescent="0.3">
      <c r="A1397" t="s">
        <v>7327</v>
      </c>
      <c r="B1397">
        <v>1395</v>
      </c>
      <c r="C1397" t="s">
        <v>985</v>
      </c>
      <c r="D1397" t="s">
        <v>3948</v>
      </c>
      <c r="E1397" t="s">
        <v>4460</v>
      </c>
      <c r="F1397" t="s">
        <v>10681</v>
      </c>
      <c r="G1397" t="s">
        <v>15592</v>
      </c>
      <c r="H1397" t="s">
        <v>15593</v>
      </c>
      <c r="I1397" t="s">
        <v>7327</v>
      </c>
      <c r="J1397" t="s">
        <v>8809</v>
      </c>
      <c r="K1397" t="e">
        <v>#N/A</v>
      </c>
      <c r="L1397" t="e">
        <v>#N/A</v>
      </c>
      <c r="M1397" t="e">
        <v>#N/A</v>
      </c>
      <c r="N1397" t="e">
        <v>#N/A</v>
      </c>
      <c r="O1397" t="e">
        <v>#N/A</v>
      </c>
      <c r="P1397" t="e">
        <v>#N/A</v>
      </c>
    </row>
    <row r="1398" spans="1:16" x14ac:dyDescent="0.3">
      <c r="A1398" t="s">
        <v>7328</v>
      </c>
      <c r="B1398">
        <v>1396</v>
      </c>
      <c r="C1398" t="s">
        <v>425</v>
      </c>
      <c r="D1398" t="s">
        <v>3949</v>
      </c>
      <c r="E1398" t="s">
        <v>4461</v>
      </c>
      <c r="F1398" t="s">
        <v>10683</v>
      </c>
      <c r="G1398" t="s">
        <v>15594</v>
      </c>
      <c r="H1398" t="s">
        <v>15595</v>
      </c>
      <c r="I1398" t="s">
        <v>7328</v>
      </c>
      <c r="J1398" t="s">
        <v>8810</v>
      </c>
      <c r="K1398" t="e">
        <v>#N/A</v>
      </c>
      <c r="L1398" t="e">
        <v>#N/A</v>
      </c>
      <c r="M1398" t="e">
        <v>#N/A</v>
      </c>
      <c r="N1398" t="e">
        <v>#N/A</v>
      </c>
      <c r="O1398" t="s">
        <v>12732</v>
      </c>
      <c r="P1398" t="s">
        <v>52</v>
      </c>
    </row>
    <row r="1399" spans="1:16" x14ac:dyDescent="0.3">
      <c r="A1399" t="s">
        <v>7329</v>
      </c>
      <c r="B1399">
        <v>1397</v>
      </c>
      <c r="C1399" t="s">
        <v>914</v>
      </c>
      <c r="D1399" t="s">
        <v>3950</v>
      </c>
      <c r="E1399" t="s">
        <v>4462</v>
      </c>
      <c r="F1399" t="s">
        <v>10684</v>
      </c>
      <c r="G1399" t="s">
        <v>15596</v>
      </c>
      <c r="H1399" t="s">
        <v>15597</v>
      </c>
      <c r="I1399" t="s">
        <v>7329</v>
      </c>
      <c r="J1399" t="s">
        <v>8811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</row>
    <row r="1400" spans="1:16" x14ac:dyDescent="0.3">
      <c r="A1400" t="s">
        <v>7330</v>
      </c>
      <c r="B1400">
        <v>1398</v>
      </c>
      <c r="C1400" t="s">
        <v>597</v>
      </c>
      <c r="D1400" t="s">
        <v>3951</v>
      </c>
      <c r="E1400" t="s">
        <v>4463</v>
      </c>
      <c r="F1400" t="s">
        <v>10686</v>
      </c>
      <c r="G1400" t="s">
        <v>15598</v>
      </c>
      <c r="H1400" t="s">
        <v>15599</v>
      </c>
      <c r="I1400" t="s">
        <v>7330</v>
      </c>
      <c r="J1400" t="s">
        <v>8812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</row>
    <row r="1401" spans="1:16" x14ac:dyDescent="0.3">
      <c r="A1401" t="s">
        <v>9176</v>
      </c>
      <c r="B1401">
        <v>1399</v>
      </c>
      <c r="C1401" t="s">
        <v>918</v>
      </c>
      <c r="D1401" t="s">
        <v>3952</v>
      </c>
      <c r="E1401" t="s">
        <v>4464</v>
      </c>
      <c r="F1401" t="s">
        <v>16527</v>
      </c>
      <c r="G1401" t="s">
        <v>15600</v>
      </c>
      <c r="H1401" t="s">
        <v>15601</v>
      </c>
      <c r="I1401" t="s">
        <v>9176</v>
      </c>
      <c r="J1401" t="s">
        <v>9303</v>
      </c>
      <c r="K1401" t="e">
        <v>#N/A</v>
      </c>
      <c r="L1401" t="e">
        <v>#N/A</v>
      </c>
      <c r="M1401" t="e">
        <v>#N/A</v>
      </c>
      <c r="N1401" t="e">
        <v>#N/A</v>
      </c>
      <c r="O1401" t="s">
        <v>12732</v>
      </c>
      <c r="P1401" t="s">
        <v>52</v>
      </c>
    </row>
    <row r="1402" spans="1:16" x14ac:dyDescent="0.3">
      <c r="A1402" t="s">
        <v>7331</v>
      </c>
      <c r="B1402">
        <v>1400</v>
      </c>
      <c r="C1402" t="s">
        <v>657</v>
      </c>
      <c r="D1402" t="s">
        <v>3953</v>
      </c>
      <c r="E1402" t="s">
        <v>4465</v>
      </c>
      <c r="F1402" t="s">
        <v>9484</v>
      </c>
      <c r="G1402" t="s">
        <v>15602</v>
      </c>
      <c r="H1402" t="s">
        <v>15603</v>
      </c>
      <c r="I1402" t="s">
        <v>7331</v>
      </c>
      <c r="J1402" t="s">
        <v>8813</v>
      </c>
      <c r="K1402" t="e">
        <v>#N/A</v>
      </c>
      <c r="L1402" t="e">
        <v>#N/A</v>
      </c>
      <c r="M1402" t="e">
        <v>#N/A</v>
      </c>
      <c r="N1402" t="e">
        <v>#N/A</v>
      </c>
      <c r="O1402" t="s">
        <v>12751</v>
      </c>
      <c r="P1402" t="s">
        <v>52</v>
      </c>
    </row>
    <row r="1403" spans="1:16" x14ac:dyDescent="0.3">
      <c r="A1403" t="s">
        <v>7332</v>
      </c>
      <c r="B1403">
        <v>1401</v>
      </c>
      <c r="C1403" t="s">
        <v>376</v>
      </c>
      <c r="D1403" t="s">
        <v>3954</v>
      </c>
      <c r="E1403" t="s">
        <v>4466</v>
      </c>
      <c r="F1403" t="s">
        <v>10362</v>
      </c>
      <c r="G1403" t="s">
        <v>15604</v>
      </c>
      <c r="H1403" t="s">
        <v>15605</v>
      </c>
      <c r="I1403" t="s">
        <v>7332</v>
      </c>
      <c r="J1403" t="s">
        <v>8814</v>
      </c>
      <c r="K1403" t="e">
        <v>#N/A</v>
      </c>
      <c r="L1403" t="e">
        <v>#N/A</v>
      </c>
      <c r="M1403" t="e">
        <v>#N/A</v>
      </c>
      <c r="N1403" t="e">
        <v>#N/A</v>
      </c>
      <c r="O1403" t="s">
        <v>12751</v>
      </c>
      <c r="P1403" t="s">
        <v>36</v>
      </c>
    </row>
    <row r="1404" spans="1:16" x14ac:dyDescent="0.3">
      <c r="A1404" t="s">
        <v>7333</v>
      </c>
      <c r="B1404">
        <v>1402</v>
      </c>
      <c r="C1404" t="s">
        <v>431</v>
      </c>
      <c r="D1404" t="s">
        <v>3955</v>
      </c>
      <c r="E1404" t="s">
        <v>4467</v>
      </c>
      <c r="F1404" t="s">
        <v>10688</v>
      </c>
      <c r="G1404" t="s">
        <v>15606</v>
      </c>
      <c r="H1404" t="s">
        <v>15607</v>
      </c>
      <c r="I1404" t="s">
        <v>7333</v>
      </c>
      <c r="J1404" t="s">
        <v>8815</v>
      </c>
      <c r="K1404" t="e">
        <v>#N/A</v>
      </c>
      <c r="L1404" t="e">
        <v>#N/A</v>
      </c>
      <c r="M1404" t="e">
        <v>#N/A</v>
      </c>
      <c r="N1404" t="e">
        <v>#N/A</v>
      </c>
      <c r="O1404" t="e">
        <v>#N/A</v>
      </c>
      <c r="P1404" t="e">
        <v>#N/A</v>
      </c>
    </row>
    <row r="1405" spans="1:16" x14ac:dyDescent="0.3">
      <c r="A1405" t="s">
        <v>7334</v>
      </c>
      <c r="B1405">
        <v>1403</v>
      </c>
      <c r="C1405" t="s">
        <v>418</v>
      </c>
      <c r="D1405" t="s">
        <v>3956</v>
      </c>
      <c r="E1405" t="s">
        <v>4468</v>
      </c>
      <c r="F1405" t="s">
        <v>10690</v>
      </c>
      <c r="G1405" t="s">
        <v>15608</v>
      </c>
      <c r="H1405" t="s">
        <v>15609</v>
      </c>
      <c r="I1405" t="s">
        <v>7334</v>
      </c>
      <c r="J1405" t="s">
        <v>8816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</row>
    <row r="1406" spans="1:16" x14ac:dyDescent="0.3">
      <c r="A1406" t="s">
        <v>9177</v>
      </c>
      <c r="B1406">
        <v>1404</v>
      </c>
      <c r="C1406" t="s">
        <v>568</v>
      </c>
      <c r="D1406" t="s">
        <v>3957</v>
      </c>
      <c r="E1406" t="s">
        <v>4469</v>
      </c>
      <c r="F1406" t="s">
        <v>9871</v>
      </c>
      <c r="G1406" t="s">
        <v>15610</v>
      </c>
      <c r="H1406" t="s">
        <v>15611</v>
      </c>
      <c r="I1406" t="s">
        <v>9177</v>
      </c>
      <c r="J1406" t="s">
        <v>9304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</row>
    <row r="1407" spans="1:16" x14ac:dyDescent="0.3">
      <c r="A1407" t="s">
        <v>7335</v>
      </c>
      <c r="B1407">
        <v>1405</v>
      </c>
      <c r="C1407" t="s">
        <v>426</v>
      </c>
      <c r="D1407" t="s">
        <v>3958</v>
      </c>
      <c r="E1407" t="s">
        <v>4470</v>
      </c>
      <c r="F1407" t="s">
        <v>10692</v>
      </c>
      <c r="G1407" t="s">
        <v>15612</v>
      </c>
      <c r="H1407" t="s">
        <v>15613</v>
      </c>
      <c r="I1407" t="s">
        <v>7335</v>
      </c>
      <c r="J1407" t="s">
        <v>8817</v>
      </c>
      <c r="K1407" t="s">
        <v>310</v>
      </c>
      <c r="L1407" t="s">
        <v>310</v>
      </c>
      <c r="M1407" t="s">
        <v>310</v>
      </c>
      <c r="N1407" t="s">
        <v>311</v>
      </c>
      <c r="O1407" t="s">
        <v>12732</v>
      </c>
      <c r="P1407" t="s">
        <v>173</v>
      </c>
    </row>
    <row r="1408" spans="1:16" x14ac:dyDescent="0.3">
      <c r="A1408" t="s">
        <v>7336</v>
      </c>
      <c r="B1408">
        <v>1406</v>
      </c>
      <c r="C1408" t="s">
        <v>320</v>
      </c>
      <c r="D1408" t="s">
        <v>3959</v>
      </c>
      <c r="E1408" t="s">
        <v>4472</v>
      </c>
      <c r="F1408" t="s">
        <v>10693</v>
      </c>
      <c r="G1408" t="s">
        <v>15614</v>
      </c>
      <c r="H1408" t="s">
        <v>15615</v>
      </c>
      <c r="I1408" t="s">
        <v>7336</v>
      </c>
      <c r="J1408" t="s">
        <v>8818</v>
      </c>
      <c r="K1408" t="s">
        <v>321</v>
      </c>
      <c r="L1408" t="s">
        <v>321</v>
      </c>
      <c r="M1408" t="s">
        <v>321</v>
      </c>
      <c r="N1408" t="s">
        <v>322</v>
      </c>
      <c r="O1408" t="s">
        <v>12732</v>
      </c>
      <c r="P1408" t="s">
        <v>249</v>
      </c>
    </row>
    <row r="1409" spans="1:16" x14ac:dyDescent="0.3">
      <c r="A1409" t="s">
        <v>7337</v>
      </c>
      <c r="B1409">
        <v>1407</v>
      </c>
      <c r="C1409" t="s">
        <v>580</v>
      </c>
      <c r="D1409" t="s">
        <v>3960</v>
      </c>
      <c r="E1409" t="s">
        <v>4473</v>
      </c>
      <c r="F1409" t="s">
        <v>9810</v>
      </c>
      <c r="G1409" t="s">
        <v>15616</v>
      </c>
      <c r="H1409" t="s">
        <v>15617</v>
      </c>
      <c r="I1409" t="s">
        <v>7337</v>
      </c>
      <c r="J1409" t="s">
        <v>8819</v>
      </c>
      <c r="K1409" t="e">
        <v>#N/A</v>
      </c>
      <c r="L1409" t="e">
        <v>#N/A</v>
      </c>
      <c r="M1409" t="e">
        <v>#N/A</v>
      </c>
      <c r="N1409" t="e">
        <v>#N/A</v>
      </c>
      <c r="O1409" t="s">
        <v>12751</v>
      </c>
      <c r="P1409" t="s">
        <v>52</v>
      </c>
    </row>
    <row r="1410" spans="1:16" x14ac:dyDescent="0.3">
      <c r="A1410" t="s">
        <v>7338</v>
      </c>
      <c r="B1410">
        <v>1408</v>
      </c>
      <c r="C1410" t="s">
        <v>2240</v>
      </c>
      <c r="D1410" t="s">
        <v>3961</v>
      </c>
      <c r="E1410" t="s">
        <v>4474</v>
      </c>
      <c r="F1410" t="s">
        <v>9503</v>
      </c>
      <c r="G1410" t="s">
        <v>15618</v>
      </c>
      <c r="H1410" t="s">
        <v>15619</v>
      </c>
      <c r="I1410" t="s">
        <v>7338</v>
      </c>
      <c r="J1410" t="s">
        <v>8820</v>
      </c>
      <c r="K1410" t="e">
        <v>#N/A</v>
      </c>
      <c r="L1410" t="e">
        <v>#N/A</v>
      </c>
      <c r="M1410" t="e">
        <v>#N/A</v>
      </c>
      <c r="N1410" t="e">
        <v>#N/A</v>
      </c>
      <c r="O1410" t="e">
        <v>#N/A</v>
      </c>
      <c r="P1410" t="e">
        <v>#N/A</v>
      </c>
    </row>
    <row r="1411" spans="1:16" x14ac:dyDescent="0.3">
      <c r="A1411" t="s">
        <v>7339</v>
      </c>
      <c r="B1411">
        <v>1409</v>
      </c>
      <c r="C1411" t="s">
        <v>742</v>
      </c>
      <c r="D1411" t="s">
        <v>3962</v>
      </c>
      <c r="E1411" t="s">
        <v>4475</v>
      </c>
      <c r="F1411" t="s">
        <v>10695</v>
      </c>
      <c r="G1411" t="s">
        <v>15620</v>
      </c>
      <c r="H1411" t="s">
        <v>15621</v>
      </c>
      <c r="I1411" t="s">
        <v>7339</v>
      </c>
      <c r="J1411" t="s">
        <v>8821</v>
      </c>
      <c r="K1411" t="e">
        <v>#N/A</v>
      </c>
      <c r="L1411" t="e">
        <v>#N/A</v>
      </c>
      <c r="M1411" t="e">
        <v>#N/A</v>
      </c>
      <c r="N1411" t="e">
        <v>#N/A</v>
      </c>
      <c r="O1411" t="s">
        <v>12785</v>
      </c>
      <c r="P1411" t="s">
        <v>43</v>
      </c>
    </row>
    <row r="1412" spans="1:16" x14ac:dyDescent="0.3">
      <c r="A1412" t="s">
        <v>7340</v>
      </c>
      <c r="B1412">
        <v>1410</v>
      </c>
      <c r="C1412" t="s">
        <v>926</v>
      </c>
      <c r="D1412" t="s">
        <v>3963</v>
      </c>
      <c r="E1412" t="s">
        <v>4476</v>
      </c>
      <c r="F1412" t="s">
        <v>10696</v>
      </c>
      <c r="G1412" t="s">
        <v>15622</v>
      </c>
      <c r="H1412" t="s">
        <v>15623</v>
      </c>
      <c r="I1412" t="s">
        <v>7340</v>
      </c>
      <c r="J1412" t="s">
        <v>8822</v>
      </c>
      <c r="K1412" t="e">
        <v>#N/A</v>
      </c>
      <c r="L1412" t="e">
        <v>#N/A</v>
      </c>
      <c r="M1412" t="e">
        <v>#N/A</v>
      </c>
      <c r="N1412" t="e">
        <v>#N/A</v>
      </c>
      <c r="O1412" t="s">
        <v>12751</v>
      </c>
      <c r="P1412" t="s">
        <v>96</v>
      </c>
    </row>
    <row r="1413" spans="1:16" x14ac:dyDescent="0.3">
      <c r="A1413" t="s">
        <v>7341</v>
      </c>
      <c r="B1413">
        <v>1411</v>
      </c>
      <c r="C1413" t="s">
        <v>1707</v>
      </c>
      <c r="D1413" t="s">
        <v>3964</v>
      </c>
      <c r="E1413" t="s">
        <v>4477</v>
      </c>
      <c r="F1413" t="s">
        <v>9484</v>
      </c>
      <c r="G1413" t="s">
        <v>15624</v>
      </c>
      <c r="H1413" t="s">
        <v>15625</v>
      </c>
      <c r="I1413" t="s">
        <v>7341</v>
      </c>
      <c r="J1413" t="s">
        <v>8823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</row>
    <row r="1414" spans="1:16" x14ac:dyDescent="0.3">
      <c r="A1414" t="s">
        <v>7342</v>
      </c>
      <c r="B1414">
        <v>1412</v>
      </c>
      <c r="C1414" t="s">
        <v>1311</v>
      </c>
      <c r="D1414" t="s">
        <v>3965</v>
      </c>
      <c r="E1414" t="s">
        <v>4478</v>
      </c>
      <c r="F1414" t="s">
        <v>10697</v>
      </c>
      <c r="G1414" t="s">
        <v>15626</v>
      </c>
      <c r="H1414" t="s">
        <v>15627</v>
      </c>
      <c r="I1414" t="s">
        <v>7342</v>
      </c>
      <c r="J1414" t="s">
        <v>8824</v>
      </c>
      <c r="K1414" t="s">
        <v>1312</v>
      </c>
      <c r="L1414" t="s">
        <v>1312</v>
      </c>
      <c r="M1414" t="s">
        <v>1312</v>
      </c>
      <c r="N1414" t="s">
        <v>786</v>
      </c>
      <c r="O1414" t="s">
        <v>12732</v>
      </c>
      <c r="P1414" t="s">
        <v>128</v>
      </c>
    </row>
    <row r="1415" spans="1:16" x14ac:dyDescent="0.3">
      <c r="A1415" t="s">
        <v>7343</v>
      </c>
      <c r="B1415">
        <v>1413</v>
      </c>
      <c r="C1415" t="s">
        <v>955</v>
      </c>
      <c r="D1415" t="s">
        <v>3966</v>
      </c>
      <c r="E1415" t="s">
        <v>4479</v>
      </c>
      <c r="F1415" t="s">
        <v>10698</v>
      </c>
      <c r="G1415" t="s">
        <v>15628</v>
      </c>
      <c r="H1415" t="s">
        <v>15629</v>
      </c>
      <c r="I1415" t="s">
        <v>7343</v>
      </c>
      <c r="J1415" t="s">
        <v>8825</v>
      </c>
      <c r="K1415" t="e">
        <v>#N/A</v>
      </c>
      <c r="L1415" t="e">
        <v>#N/A</v>
      </c>
      <c r="M1415" t="e">
        <v>#N/A</v>
      </c>
      <c r="N1415" t="e">
        <v>#N/A</v>
      </c>
      <c r="O1415" t="s">
        <v>12751</v>
      </c>
      <c r="P1415" t="s">
        <v>76</v>
      </c>
    </row>
    <row r="1416" spans="1:16" x14ac:dyDescent="0.3">
      <c r="A1416" t="s">
        <v>7344</v>
      </c>
      <c r="B1416">
        <v>1414</v>
      </c>
      <c r="C1416" t="s">
        <v>2004</v>
      </c>
      <c r="D1416" t="s">
        <v>3967</v>
      </c>
      <c r="E1416" t="s">
        <v>4480</v>
      </c>
      <c r="F1416" t="s">
        <v>9484</v>
      </c>
      <c r="G1416" t="s">
        <v>15630</v>
      </c>
      <c r="H1416" t="s">
        <v>15631</v>
      </c>
      <c r="I1416" t="s">
        <v>7344</v>
      </c>
      <c r="J1416" t="s">
        <v>8826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e">
        <v>#N/A</v>
      </c>
    </row>
    <row r="1417" spans="1:16" x14ac:dyDescent="0.3">
      <c r="A1417" t="s">
        <v>7345</v>
      </c>
      <c r="B1417">
        <v>1415</v>
      </c>
      <c r="C1417" t="s">
        <v>573</v>
      </c>
      <c r="D1417" t="s">
        <v>3968</v>
      </c>
      <c r="E1417" t="s">
        <v>4481</v>
      </c>
      <c r="F1417" t="s">
        <v>10700</v>
      </c>
      <c r="G1417" t="s">
        <v>15632</v>
      </c>
      <c r="H1417" t="s">
        <v>15633</v>
      </c>
      <c r="I1417" t="s">
        <v>7345</v>
      </c>
      <c r="J1417" t="s">
        <v>8827</v>
      </c>
      <c r="K1417" t="s">
        <v>574</v>
      </c>
      <c r="L1417" t="s">
        <v>574</v>
      </c>
      <c r="M1417" t="s">
        <v>574</v>
      </c>
      <c r="N1417" t="s">
        <v>297</v>
      </c>
      <c r="O1417" t="s">
        <v>12732</v>
      </c>
      <c r="P1417" t="s">
        <v>63</v>
      </c>
    </row>
    <row r="1418" spans="1:16" x14ac:dyDescent="0.3">
      <c r="A1418" t="s">
        <v>7346</v>
      </c>
      <c r="B1418">
        <v>1416</v>
      </c>
      <c r="C1418" t="s">
        <v>950</v>
      </c>
      <c r="D1418" t="s">
        <v>3969</v>
      </c>
      <c r="E1418" t="s">
        <v>4482</v>
      </c>
      <c r="F1418" t="s">
        <v>9902</v>
      </c>
      <c r="G1418" t="s">
        <v>15634</v>
      </c>
      <c r="H1418" t="s">
        <v>15635</v>
      </c>
      <c r="I1418" t="s">
        <v>7346</v>
      </c>
      <c r="J1418" t="s">
        <v>8828</v>
      </c>
      <c r="K1418" t="s">
        <v>951</v>
      </c>
      <c r="L1418" t="s">
        <v>951</v>
      </c>
      <c r="M1418" t="s">
        <v>951</v>
      </c>
      <c r="N1418" t="s">
        <v>509</v>
      </c>
      <c r="O1418" t="s">
        <v>12732</v>
      </c>
      <c r="P1418" t="s">
        <v>128</v>
      </c>
    </row>
    <row r="1419" spans="1:16" x14ac:dyDescent="0.3">
      <c r="A1419" t="s">
        <v>7347</v>
      </c>
      <c r="B1419">
        <v>1417</v>
      </c>
      <c r="C1419" t="s">
        <v>1627</v>
      </c>
      <c r="D1419" t="s">
        <v>3970</v>
      </c>
      <c r="E1419" t="s">
        <v>4483</v>
      </c>
      <c r="F1419" t="s">
        <v>10489</v>
      </c>
      <c r="G1419" t="s">
        <v>15636</v>
      </c>
      <c r="H1419" t="s">
        <v>15637</v>
      </c>
      <c r="I1419" t="s">
        <v>7347</v>
      </c>
      <c r="J1419" t="s">
        <v>8829</v>
      </c>
      <c r="K1419" t="s">
        <v>508</v>
      </c>
      <c r="L1419" t="s">
        <v>508</v>
      </c>
      <c r="M1419" t="s">
        <v>508</v>
      </c>
      <c r="N1419" t="s">
        <v>509</v>
      </c>
      <c r="O1419" t="s">
        <v>12732</v>
      </c>
      <c r="P1419" t="s">
        <v>128</v>
      </c>
    </row>
    <row r="1420" spans="1:16" x14ac:dyDescent="0.3">
      <c r="A1420" t="s">
        <v>7348</v>
      </c>
      <c r="B1420">
        <v>1418</v>
      </c>
      <c r="C1420" t="s">
        <v>2112</v>
      </c>
      <c r="D1420" t="s">
        <v>3971</v>
      </c>
      <c r="E1420" t="s">
        <v>4485</v>
      </c>
      <c r="F1420" t="s">
        <v>10702</v>
      </c>
      <c r="G1420" t="s">
        <v>15638</v>
      </c>
      <c r="H1420" t="s">
        <v>15639</v>
      </c>
      <c r="I1420" t="s">
        <v>7348</v>
      </c>
      <c r="J1420" t="s">
        <v>8830</v>
      </c>
      <c r="K1420" t="s">
        <v>2113</v>
      </c>
      <c r="L1420" t="s">
        <v>2113</v>
      </c>
      <c r="M1420" t="s">
        <v>2113</v>
      </c>
      <c r="N1420" t="s">
        <v>2114</v>
      </c>
      <c r="O1420" t="e">
        <v>#N/A</v>
      </c>
      <c r="P1420" t="e">
        <v>#N/A</v>
      </c>
    </row>
    <row r="1421" spans="1:16" x14ac:dyDescent="0.3">
      <c r="A1421" t="s">
        <v>7349</v>
      </c>
      <c r="B1421">
        <v>1419</v>
      </c>
      <c r="C1421" t="s">
        <v>2040</v>
      </c>
      <c r="D1421" t="s">
        <v>3972</v>
      </c>
      <c r="E1421" t="s">
        <v>4486</v>
      </c>
      <c r="F1421" t="s">
        <v>10703</v>
      </c>
      <c r="G1421" t="s">
        <v>15640</v>
      </c>
      <c r="H1421" t="s">
        <v>15641</v>
      </c>
      <c r="I1421" t="s">
        <v>7349</v>
      </c>
      <c r="J1421" t="s">
        <v>8831</v>
      </c>
      <c r="K1421" t="e">
        <v>#N/A</v>
      </c>
      <c r="L1421" t="e">
        <v>#N/A</v>
      </c>
      <c r="M1421" t="e">
        <v>#N/A</v>
      </c>
      <c r="N1421" t="e">
        <v>#N/A</v>
      </c>
      <c r="O1421" t="s">
        <v>12785</v>
      </c>
      <c r="P1421" t="s">
        <v>96</v>
      </c>
    </row>
    <row r="1422" spans="1:16" x14ac:dyDescent="0.3">
      <c r="A1422" t="s">
        <v>7350</v>
      </c>
      <c r="B1422">
        <v>1420</v>
      </c>
      <c r="C1422" t="s">
        <v>1473</v>
      </c>
      <c r="D1422" t="s">
        <v>3973</v>
      </c>
      <c r="E1422" t="s">
        <v>4487</v>
      </c>
      <c r="F1422" t="s">
        <v>10704</v>
      </c>
      <c r="G1422" t="s">
        <v>15642</v>
      </c>
      <c r="H1422" t="s">
        <v>15643</v>
      </c>
      <c r="I1422" t="s">
        <v>7350</v>
      </c>
      <c r="J1422" t="s">
        <v>8832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</row>
    <row r="1423" spans="1:16" x14ac:dyDescent="0.3">
      <c r="A1423" t="s">
        <v>15644</v>
      </c>
      <c r="B1423">
        <v>1421</v>
      </c>
      <c r="C1423" t="s">
        <v>1061</v>
      </c>
      <c r="D1423" t="s">
        <v>3974</v>
      </c>
      <c r="E1423" t="s">
        <v>4488</v>
      </c>
      <c r="F1423" t="s">
        <v>10705</v>
      </c>
      <c r="G1423" t="s">
        <v>15645</v>
      </c>
      <c r="H1423" t="s">
        <v>15646</v>
      </c>
      <c r="I1423" t="s">
        <v>15644</v>
      </c>
      <c r="J1423" t="s">
        <v>16420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</row>
    <row r="1424" spans="1:16" x14ac:dyDescent="0.3">
      <c r="A1424" t="s">
        <v>7351</v>
      </c>
      <c r="B1424">
        <v>1422</v>
      </c>
      <c r="C1424" t="s">
        <v>730</v>
      </c>
      <c r="D1424" t="s">
        <v>3975</v>
      </c>
      <c r="E1424" t="s">
        <v>4489</v>
      </c>
      <c r="F1424" t="s">
        <v>15647</v>
      </c>
      <c r="G1424" t="s">
        <v>15648</v>
      </c>
      <c r="H1424" t="s">
        <v>15649</v>
      </c>
      <c r="I1424" t="s">
        <v>7351</v>
      </c>
      <c r="J1424" t="s">
        <v>8833</v>
      </c>
      <c r="K1424" t="s">
        <v>731</v>
      </c>
      <c r="L1424" t="s">
        <v>731</v>
      </c>
      <c r="M1424" t="s">
        <v>731</v>
      </c>
      <c r="N1424" t="s">
        <v>375</v>
      </c>
      <c r="O1424" t="s">
        <v>12732</v>
      </c>
      <c r="P1424" t="s">
        <v>58</v>
      </c>
    </row>
    <row r="1425" spans="1:16" x14ac:dyDescent="0.3">
      <c r="A1425" t="s">
        <v>7352</v>
      </c>
      <c r="B1425">
        <v>1423</v>
      </c>
      <c r="C1425" t="s">
        <v>299</v>
      </c>
      <c r="D1425" t="s">
        <v>3977</v>
      </c>
      <c r="E1425" t="s">
        <v>4490</v>
      </c>
      <c r="F1425" t="s">
        <v>10706</v>
      </c>
      <c r="G1425" t="s">
        <v>15650</v>
      </c>
      <c r="H1425" t="s">
        <v>15651</v>
      </c>
      <c r="I1425" t="s">
        <v>7352</v>
      </c>
      <c r="J1425" t="s">
        <v>8834</v>
      </c>
      <c r="K1425" t="e">
        <v>#N/A</v>
      </c>
      <c r="L1425" t="e">
        <v>#N/A</v>
      </c>
      <c r="M1425" t="e">
        <v>#N/A</v>
      </c>
      <c r="N1425" t="e">
        <v>#N/A</v>
      </c>
      <c r="O1425" t="s">
        <v>12751</v>
      </c>
      <c r="P1425" t="s">
        <v>60</v>
      </c>
    </row>
    <row r="1426" spans="1:16" x14ac:dyDescent="0.3">
      <c r="A1426" t="s">
        <v>7353</v>
      </c>
      <c r="B1426">
        <v>1424</v>
      </c>
      <c r="C1426" t="s">
        <v>650</v>
      </c>
      <c r="D1426" t="s">
        <v>3978</v>
      </c>
      <c r="E1426" t="s">
        <v>4491</v>
      </c>
      <c r="F1426" t="s">
        <v>10707</v>
      </c>
      <c r="G1426" t="s">
        <v>15652</v>
      </c>
      <c r="H1426" t="s">
        <v>15653</v>
      </c>
      <c r="I1426" t="s">
        <v>7353</v>
      </c>
      <c r="J1426" t="s">
        <v>8835</v>
      </c>
      <c r="K1426" t="s">
        <v>651</v>
      </c>
      <c r="L1426" t="s">
        <v>651</v>
      </c>
      <c r="M1426" t="s">
        <v>651</v>
      </c>
      <c r="N1426" t="s">
        <v>652</v>
      </c>
      <c r="O1426" t="s">
        <v>12732</v>
      </c>
      <c r="P1426" t="s">
        <v>52</v>
      </c>
    </row>
    <row r="1427" spans="1:16" x14ac:dyDescent="0.3">
      <c r="A1427" t="s">
        <v>7354</v>
      </c>
      <c r="B1427">
        <v>1425</v>
      </c>
      <c r="C1427" t="s">
        <v>362</v>
      </c>
      <c r="D1427" t="s">
        <v>3979</v>
      </c>
      <c r="E1427" t="s">
        <v>4492</v>
      </c>
      <c r="F1427" t="s">
        <v>9484</v>
      </c>
      <c r="G1427" t="s">
        <v>15654</v>
      </c>
      <c r="H1427" t="s">
        <v>15655</v>
      </c>
      <c r="I1427" t="s">
        <v>7354</v>
      </c>
      <c r="J1427" t="s">
        <v>8836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</row>
    <row r="1428" spans="1:16" x14ac:dyDescent="0.3">
      <c r="A1428" t="s">
        <v>7355</v>
      </c>
      <c r="B1428">
        <v>1426</v>
      </c>
      <c r="C1428" t="s">
        <v>1857</v>
      </c>
      <c r="D1428" t="s">
        <v>3980</v>
      </c>
      <c r="E1428" t="s">
        <v>4493</v>
      </c>
      <c r="F1428" t="s">
        <v>10708</v>
      </c>
      <c r="G1428" t="s">
        <v>15656</v>
      </c>
      <c r="H1428" t="s">
        <v>15657</v>
      </c>
      <c r="I1428" t="s">
        <v>7355</v>
      </c>
      <c r="J1428" t="s">
        <v>8837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</row>
    <row r="1429" spans="1:16" x14ac:dyDescent="0.3">
      <c r="A1429" t="s">
        <v>7356</v>
      </c>
      <c r="B1429">
        <v>1427</v>
      </c>
      <c r="C1429" t="s">
        <v>1553</v>
      </c>
      <c r="D1429" t="s">
        <v>3981</v>
      </c>
      <c r="E1429" t="s">
        <v>4494</v>
      </c>
      <c r="F1429" t="s">
        <v>9485</v>
      </c>
      <c r="G1429" t="s">
        <v>15658</v>
      </c>
      <c r="H1429" t="s">
        <v>15659</v>
      </c>
      <c r="I1429" t="s">
        <v>7356</v>
      </c>
      <c r="J1429" t="s">
        <v>8838</v>
      </c>
      <c r="K1429" t="e">
        <v>#N/A</v>
      </c>
      <c r="L1429" t="e">
        <v>#N/A</v>
      </c>
      <c r="M1429" t="e">
        <v>#N/A</v>
      </c>
      <c r="N1429" t="e">
        <v>#N/A</v>
      </c>
      <c r="O1429" t="s">
        <v>12751</v>
      </c>
      <c r="P1429" t="s">
        <v>43</v>
      </c>
    </row>
    <row r="1430" spans="1:16" x14ac:dyDescent="0.3">
      <c r="A1430" t="s">
        <v>7357</v>
      </c>
      <c r="B1430">
        <v>1428</v>
      </c>
      <c r="C1430" t="s">
        <v>1714</v>
      </c>
      <c r="D1430" t="s">
        <v>3982</v>
      </c>
      <c r="E1430" t="s">
        <v>4495</v>
      </c>
      <c r="F1430" t="s">
        <v>9484</v>
      </c>
      <c r="G1430" t="s">
        <v>15660</v>
      </c>
      <c r="H1430" t="s">
        <v>15661</v>
      </c>
      <c r="I1430" t="s">
        <v>7357</v>
      </c>
      <c r="J1430" t="s">
        <v>8839</v>
      </c>
      <c r="K1430" t="s">
        <v>469</v>
      </c>
      <c r="L1430" t="s">
        <v>469</v>
      </c>
      <c r="M1430" t="s">
        <v>4306</v>
      </c>
      <c r="N1430" t="s">
        <v>470</v>
      </c>
      <c r="O1430" t="e">
        <v>#N/A</v>
      </c>
      <c r="P1430" t="e">
        <v>#N/A</v>
      </c>
    </row>
    <row r="1431" spans="1:16" x14ac:dyDescent="0.3">
      <c r="A1431" t="s">
        <v>7358</v>
      </c>
      <c r="B1431">
        <v>1429</v>
      </c>
      <c r="C1431" t="s">
        <v>575</v>
      </c>
      <c r="D1431" t="s">
        <v>3983</v>
      </c>
      <c r="E1431" t="s">
        <v>4496</v>
      </c>
      <c r="F1431" t="s">
        <v>10710</v>
      </c>
      <c r="G1431" t="s">
        <v>15662</v>
      </c>
      <c r="H1431" t="s">
        <v>15663</v>
      </c>
      <c r="I1431" t="s">
        <v>7358</v>
      </c>
      <c r="J1431" t="s">
        <v>8840</v>
      </c>
      <c r="K1431" t="e">
        <v>#N/A</v>
      </c>
      <c r="L1431" t="e">
        <v>#N/A</v>
      </c>
      <c r="M1431" t="e">
        <v>#N/A</v>
      </c>
      <c r="N1431" t="e">
        <v>#N/A</v>
      </c>
      <c r="O1431" t="s">
        <v>12751</v>
      </c>
      <c r="P1431" t="s">
        <v>58</v>
      </c>
    </row>
    <row r="1432" spans="1:16" x14ac:dyDescent="0.3">
      <c r="A1432" t="s">
        <v>7359</v>
      </c>
      <c r="B1432">
        <v>1430</v>
      </c>
      <c r="C1432" t="s">
        <v>2225</v>
      </c>
      <c r="D1432" t="s">
        <v>3984</v>
      </c>
      <c r="E1432" t="s">
        <v>4497</v>
      </c>
      <c r="F1432" t="s">
        <v>12469</v>
      </c>
      <c r="G1432" t="s">
        <v>15664</v>
      </c>
      <c r="H1432" t="s">
        <v>15665</v>
      </c>
      <c r="I1432" t="s">
        <v>7359</v>
      </c>
      <c r="J1432" t="s">
        <v>8841</v>
      </c>
      <c r="K1432" t="s">
        <v>2226</v>
      </c>
      <c r="L1432" t="s">
        <v>2226</v>
      </c>
      <c r="M1432" t="s">
        <v>4498</v>
      </c>
      <c r="N1432" t="s">
        <v>470</v>
      </c>
      <c r="O1432" t="s">
        <v>12785</v>
      </c>
      <c r="P1432" t="s">
        <v>60</v>
      </c>
    </row>
    <row r="1433" spans="1:16" x14ac:dyDescent="0.3">
      <c r="A1433" t="s">
        <v>7360</v>
      </c>
      <c r="B1433">
        <v>1431</v>
      </c>
      <c r="C1433" t="s">
        <v>1176</v>
      </c>
      <c r="D1433" t="s">
        <v>3985</v>
      </c>
      <c r="E1433" t="s">
        <v>4499</v>
      </c>
      <c r="F1433" t="s">
        <v>9664</v>
      </c>
      <c r="G1433" t="s">
        <v>15666</v>
      </c>
      <c r="H1433" t="s">
        <v>15667</v>
      </c>
      <c r="I1433" t="s">
        <v>7360</v>
      </c>
      <c r="J1433" t="s">
        <v>8842</v>
      </c>
      <c r="K1433" t="e">
        <v>#N/A</v>
      </c>
      <c r="L1433" t="e">
        <v>#N/A</v>
      </c>
      <c r="M1433" t="e">
        <v>#N/A</v>
      </c>
      <c r="N1433" t="e">
        <v>#N/A</v>
      </c>
      <c r="O1433" t="s">
        <v>12732</v>
      </c>
      <c r="P1433" t="s">
        <v>47</v>
      </c>
    </row>
    <row r="1434" spans="1:16" x14ac:dyDescent="0.3">
      <c r="A1434" t="s">
        <v>7361</v>
      </c>
      <c r="B1434">
        <v>1432</v>
      </c>
      <c r="C1434" t="s">
        <v>1769</v>
      </c>
      <c r="D1434" t="s">
        <v>3986</v>
      </c>
      <c r="E1434" t="s">
        <v>4500</v>
      </c>
      <c r="F1434" t="s">
        <v>10711</v>
      </c>
      <c r="G1434" t="s">
        <v>15668</v>
      </c>
      <c r="H1434" t="s">
        <v>15669</v>
      </c>
      <c r="I1434" t="s">
        <v>7361</v>
      </c>
      <c r="J1434" t="s">
        <v>8843</v>
      </c>
      <c r="K1434" t="e">
        <v>#N/A</v>
      </c>
      <c r="L1434" t="e">
        <v>#N/A</v>
      </c>
      <c r="M1434" t="e">
        <v>#N/A</v>
      </c>
      <c r="N1434" t="e">
        <v>#N/A</v>
      </c>
      <c r="O1434" t="s">
        <v>12751</v>
      </c>
      <c r="P1434" t="s">
        <v>43</v>
      </c>
    </row>
    <row r="1435" spans="1:16" x14ac:dyDescent="0.3">
      <c r="A1435" t="s">
        <v>7362</v>
      </c>
      <c r="B1435">
        <v>1433</v>
      </c>
      <c r="C1435" t="s">
        <v>1123</v>
      </c>
      <c r="D1435" t="s">
        <v>3987</v>
      </c>
      <c r="E1435" t="s">
        <v>5983</v>
      </c>
      <c r="F1435" t="s">
        <v>9484</v>
      </c>
      <c r="G1435" t="s">
        <v>15670</v>
      </c>
      <c r="H1435" t="s">
        <v>15671</v>
      </c>
      <c r="I1435" t="s">
        <v>7362</v>
      </c>
      <c r="J1435" t="s">
        <v>8844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</row>
    <row r="1436" spans="1:16" x14ac:dyDescent="0.3">
      <c r="A1436" t="s">
        <v>7363</v>
      </c>
      <c r="B1436">
        <v>1434</v>
      </c>
      <c r="C1436" t="s">
        <v>611</v>
      </c>
      <c r="D1436" t="s">
        <v>3677</v>
      </c>
      <c r="E1436" t="s">
        <v>5985</v>
      </c>
      <c r="F1436" t="s">
        <v>9484</v>
      </c>
      <c r="G1436" t="s">
        <v>15672</v>
      </c>
      <c r="H1436" t="s">
        <v>15673</v>
      </c>
      <c r="I1436" t="s">
        <v>7363</v>
      </c>
      <c r="J1436" t="s">
        <v>8845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</row>
    <row r="1437" spans="1:16" x14ac:dyDescent="0.3">
      <c r="A1437" t="s">
        <v>7364</v>
      </c>
      <c r="B1437">
        <v>1435</v>
      </c>
      <c r="C1437" t="s">
        <v>582</v>
      </c>
      <c r="D1437" t="s">
        <v>3676</v>
      </c>
      <c r="E1437" t="s">
        <v>5981</v>
      </c>
      <c r="F1437" t="s">
        <v>16476</v>
      </c>
      <c r="G1437" t="s">
        <v>15674</v>
      </c>
      <c r="H1437" t="s">
        <v>15675</v>
      </c>
      <c r="I1437" t="s">
        <v>7364</v>
      </c>
      <c r="J1437" t="s">
        <v>8846</v>
      </c>
      <c r="K1437" t="e">
        <v>#N/A</v>
      </c>
      <c r="L1437" t="e">
        <v>#N/A</v>
      </c>
      <c r="M1437" t="e">
        <v>#N/A</v>
      </c>
      <c r="N1437" t="e">
        <v>#N/A</v>
      </c>
      <c r="O1437" t="s">
        <v>12751</v>
      </c>
      <c r="P1437" t="s">
        <v>38</v>
      </c>
    </row>
    <row r="1438" spans="1:16" x14ac:dyDescent="0.3">
      <c r="A1438" t="s">
        <v>7365</v>
      </c>
      <c r="B1438">
        <v>1436</v>
      </c>
      <c r="C1438" t="s">
        <v>1478</v>
      </c>
      <c r="D1438" t="s">
        <v>3989</v>
      </c>
      <c r="E1438" t="s">
        <v>4501</v>
      </c>
      <c r="F1438" t="s">
        <v>10712</v>
      </c>
      <c r="G1438" t="s">
        <v>15676</v>
      </c>
      <c r="H1438" t="s">
        <v>15677</v>
      </c>
      <c r="I1438" t="s">
        <v>7365</v>
      </c>
      <c r="J1438" t="s">
        <v>8847</v>
      </c>
      <c r="K1438" t="e">
        <v>#N/A</v>
      </c>
      <c r="L1438" t="e">
        <v>#N/A</v>
      </c>
      <c r="M1438" t="e">
        <v>#N/A</v>
      </c>
      <c r="N1438" t="e">
        <v>#N/A</v>
      </c>
      <c r="O1438" t="s">
        <v>12751</v>
      </c>
      <c r="P1438" t="s">
        <v>36</v>
      </c>
    </row>
    <row r="1439" spans="1:16" x14ac:dyDescent="0.3">
      <c r="A1439" t="s">
        <v>7366</v>
      </c>
      <c r="B1439">
        <v>1437</v>
      </c>
      <c r="C1439" t="s">
        <v>499</v>
      </c>
      <c r="D1439" t="s">
        <v>3990</v>
      </c>
      <c r="E1439" t="s">
        <v>4502</v>
      </c>
      <c r="F1439" t="s">
        <v>10713</v>
      </c>
      <c r="G1439" t="s">
        <v>15678</v>
      </c>
      <c r="H1439" t="s">
        <v>15679</v>
      </c>
      <c r="I1439" t="s">
        <v>7366</v>
      </c>
      <c r="J1439" t="s">
        <v>8848</v>
      </c>
      <c r="K1439" t="s">
        <v>500</v>
      </c>
      <c r="L1439" t="s">
        <v>500</v>
      </c>
      <c r="M1439" t="s">
        <v>500</v>
      </c>
      <c r="N1439" t="s">
        <v>463</v>
      </c>
      <c r="O1439" t="s">
        <v>12732</v>
      </c>
      <c r="P1439" t="s">
        <v>128</v>
      </c>
    </row>
    <row r="1440" spans="1:16" x14ac:dyDescent="0.3">
      <c r="A1440" t="s">
        <v>7367</v>
      </c>
      <c r="B1440">
        <v>1438</v>
      </c>
      <c r="C1440" t="s">
        <v>461</v>
      </c>
      <c r="D1440" t="s">
        <v>3991</v>
      </c>
      <c r="E1440" t="s">
        <v>4503</v>
      </c>
      <c r="F1440" t="s">
        <v>10714</v>
      </c>
      <c r="G1440" t="s">
        <v>15680</v>
      </c>
      <c r="H1440" t="s">
        <v>15681</v>
      </c>
      <c r="I1440" t="s">
        <v>7367</v>
      </c>
      <c r="J1440" t="s">
        <v>8849</v>
      </c>
      <c r="K1440" t="s">
        <v>462</v>
      </c>
      <c r="L1440" t="s">
        <v>462</v>
      </c>
      <c r="M1440" t="s">
        <v>462</v>
      </c>
      <c r="N1440" t="s">
        <v>463</v>
      </c>
      <c r="O1440" t="s">
        <v>12732</v>
      </c>
      <c r="P1440" t="s">
        <v>128</v>
      </c>
    </row>
    <row r="1441" spans="1:16" x14ac:dyDescent="0.3">
      <c r="A1441" t="s">
        <v>7368</v>
      </c>
      <c r="B1441">
        <v>1439</v>
      </c>
      <c r="C1441" t="s">
        <v>743</v>
      </c>
      <c r="D1441" t="s">
        <v>3993</v>
      </c>
      <c r="E1441" t="s">
        <v>4505</v>
      </c>
      <c r="F1441" t="s">
        <v>10715</v>
      </c>
      <c r="G1441" t="s">
        <v>15682</v>
      </c>
      <c r="H1441" t="s">
        <v>15683</v>
      </c>
      <c r="I1441" t="s">
        <v>7368</v>
      </c>
      <c r="J1441" t="s">
        <v>8850</v>
      </c>
      <c r="K1441" t="s">
        <v>744</v>
      </c>
      <c r="L1441" t="s">
        <v>744</v>
      </c>
      <c r="M1441" t="s">
        <v>744</v>
      </c>
      <c r="N1441" t="s">
        <v>463</v>
      </c>
      <c r="O1441" t="s">
        <v>12732</v>
      </c>
      <c r="P1441" t="s">
        <v>128</v>
      </c>
    </row>
    <row r="1442" spans="1:16" x14ac:dyDescent="0.3">
      <c r="A1442" t="s">
        <v>7369</v>
      </c>
      <c r="B1442">
        <v>1440</v>
      </c>
      <c r="C1442" t="s">
        <v>1084</v>
      </c>
      <c r="D1442" t="s">
        <v>3994</v>
      </c>
      <c r="E1442" t="s">
        <v>4506</v>
      </c>
      <c r="F1442" t="s">
        <v>10716</v>
      </c>
      <c r="G1442" t="s">
        <v>15684</v>
      </c>
      <c r="H1442" t="s">
        <v>15685</v>
      </c>
      <c r="I1442" t="s">
        <v>7369</v>
      </c>
      <c r="J1442" t="s">
        <v>8851</v>
      </c>
      <c r="K1442" t="s">
        <v>1085</v>
      </c>
      <c r="L1442" t="s">
        <v>1085</v>
      </c>
      <c r="M1442" t="s">
        <v>1085</v>
      </c>
      <c r="N1442" t="s">
        <v>463</v>
      </c>
      <c r="O1442" t="s">
        <v>12732</v>
      </c>
      <c r="P1442" t="s">
        <v>128</v>
      </c>
    </row>
    <row r="1443" spans="1:16" x14ac:dyDescent="0.3">
      <c r="A1443" t="s">
        <v>9178</v>
      </c>
      <c r="B1443">
        <v>1441</v>
      </c>
      <c r="C1443" t="s">
        <v>1263</v>
      </c>
      <c r="D1443" t="s">
        <v>3995</v>
      </c>
      <c r="E1443" t="s">
        <v>4507</v>
      </c>
      <c r="F1443" t="s">
        <v>10718</v>
      </c>
      <c r="G1443" t="s">
        <v>15686</v>
      </c>
      <c r="H1443" t="s">
        <v>15687</v>
      </c>
      <c r="I1443" t="s">
        <v>9178</v>
      </c>
      <c r="J1443" t="s">
        <v>9305</v>
      </c>
      <c r="K1443" t="s">
        <v>1217</v>
      </c>
      <c r="L1443" t="s">
        <v>1217</v>
      </c>
      <c r="M1443" t="s">
        <v>1217</v>
      </c>
      <c r="N1443" t="s">
        <v>463</v>
      </c>
      <c r="O1443" t="s">
        <v>12732</v>
      </c>
      <c r="P1443" t="s">
        <v>128</v>
      </c>
    </row>
    <row r="1444" spans="1:16" x14ac:dyDescent="0.3">
      <c r="A1444" t="s">
        <v>7370</v>
      </c>
      <c r="B1444">
        <v>1442</v>
      </c>
      <c r="C1444" t="s">
        <v>1918</v>
      </c>
      <c r="D1444" t="s">
        <v>3996</v>
      </c>
      <c r="E1444" t="s">
        <v>4508</v>
      </c>
      <c r="F1444" t="s">
        <v>10719</v>
      </c>
      <c r="G1444" t="s">
        <v>15688</v>
      </c>
      <c r="H1444" t="s">
        <v>15689</v>
      </c>
      <c r="I1444" t="s">
        <v>7370</v>
      </c>
      <c r="J1444" t="s">
        <v>8852</v>
      </c>
      <c r="K1444" t="s">
        <v>1919</v>
      </c>
      <c r="L1444" t="s">
        <v>1919</v>
      </c>
      <c r="M1444" t="s">
        <v>1919</v>
      </c>
      <c r="N1444" t="s">
        <v>463</v>
      </c>
      <c r="O1444" t="s">
        <v>12732</v>
      </c>
      <c r="P1444" t="s">
        <v>128</v>
      </c>
    </row>
    <row r="1445" spans="1:16" x14ac:dyDescent="0.3">
      <c r="A1445" t="s">
        <v>7371</v>
      </c>
      <c r="B1445">
        <v>1443</v>
      </c>
      <c r="C1445" t="s">
        <v>2119</v>
      </c>
      <c r="D1445" t="s">
        <v>3997</v>
      </c>
      <c r="E1445" t="s">
        <v>4509</v>
      </c>
      <c r="F1445" t="s">
        <v>10720</v>
      </c>
      <c r="G1445" t="s">
        <v>15690</v>
      </c>
      <c r="H1445" t="s">
        <v>15691</v>
      </c>
      <c r="I1445" t="s">
        <v>7371</v>
      </c>
      <c r="J1445" t="s">
        <v>8853</v>
      </c>
      <c r="K1445" t="s">
        <v>2120</v>
      </c>
      <c r="L1445" t="s">
        <v>2120</v>
      </c>
      <c r="M1445" t="s">
        <v>2120</v>
      </c>
      <c r="N1445" t="s">
        <v>463</v>
      </c>
      <c r="O1445" t="s">
        <v>12732</v>
      </c>
      <c r="P1445" t="s">
        <v>128</v>
      </c>
    </row>
    <row r="1446" spans="1:16" x14ac:dyDescent="0.3">
      <c r="A1446" t="s">
        <v>7372</v>
      </c>
      <c r="B1446">
        <v>1444</v>
      </c>
      <c r="C1446" t="s">
        <v>586</v>
      </c>
      <c r="D1446" t="s">
        <v>3998</v>
      </c>
      <c r="E1446" t="s">
        <v>4510</v>
      </c>
      <c r="F1446" t="s">
        <v>9435</v>
      </c>
      <c r="G1446" t="s">
        <v>15692</v>
      </c>
      <c r="H1446" t="s">
        <v>15693</v>
      </c>
      <c r="I1446" t="s">
        <v>7372</v>
      </c>
      <c r="J1446" t="s">
        <v>8854</v>
      </c>
      <c r="K1446" t="s">
        <v>310</v>
      </c>
      <c r="L1446" t="s">
        <v>310</v>
      </c>
      <c r="M1446" t="s">
        <v>310</v>
      </c>
      <c r="N1446" t="s">
        <v>311</v>
      </c>
      <c r="O1446" t="s">
        <v>12732</v>
      </c>
      <c r="P1446" t="s">
        <v>173</v>
      </c>
    </row>
    <row r="1447" spans="1:16" x14ac:dyDescent="0.3">
      <c r="A1447" t="s">
        <v>7373</v>
      </c>
      <c r="B1447">
        <v>1445</v>
      </c>
      <c r="C1447" t="s">
        <v>356</v>
      </c>
      <c r="D1447" t="s">
        <v>3999</v>
      </c>
      <c r="E1447" t="s">
        <v>4511</v>
      </c>
      <c r="F1447" t="s">
        <v>10721</v>
      </c>
      <c r="G1447" t="s">
        <v>15694</v>
      </c>
      <c r="H1447" t="s">
        <v>15695</v>
      </c>
      <c r="I1447" t="s">
        <v>7373</v>
      </c>
      <c r="J1447" t="s">
        <v>8855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</row>
    <row r="1448" spans="1:16" x14ac:dyDescent="0.3">
      <c r="A1448" t="s">
        <v>7374</v>
      </c>
      <c r="B1448">
        <v>1446</v>
      </c>
      <c r="C1448" t="s">
        <v>949</v>
      </c>
      <c r="D1448" t="s">
        <v>4000</v>
      </c>
      <c r="E1448" t="s">
        <v>4512</v>
      </c>
      <c r="F1448" t="s">
        <v>10722</v>
      </c>
      <c r="G1448" t="s">
        <v>15696</v>
      </c>
      <c r="H1448" t="s">
        <v>15697</v>
      </c>
      <c r="I1448" t="s">
        <v>7374</v>
      </c>
      <c r="J1448" t="s">
        <v>8856</v>
      </c>
      <c r="K1448" t="s">
        <v>801</v>
      </c>
      <c r="L1448" t="s">
        <v>801</v>
      </c>
      <c r="M1448" t="e">
        <v>#N/A</v>
      </c>
      <c r="N1448" t="s">
        <v>802</v>
      </c>
      <c r="O1448" t="s">
        <v>12751</v>
      </c>
      <c r="P1448" t="s">
        <v>52</v>
      </c>
    </row>
    <row r="1449" spans="1:16" x14ac:dyDescent="0.3">
      <c r="A1449" t="s">
        <v>7375</v>
      </c>
      <c r="B1449">
        <v>1447</v>
      </c>
      <c r="C1449" t="s">
        <v>415</v>
      </c>
      <c r="D1449" t="s">
        <v>4001</v>
      </c>
      <c r="E1449" t="s">
        <v>4513</v>
      </c>
      <c r="F1449" t="s">
        <v>9489</v>
      </c>
      <c r="G1449" t="s">
        <v>15698</v>
      </c>
      <c r="H1449" t="s">
        <v>15699</v>
      </c>
      <c r="I1449" t="s">
        <v>7375</v>
      </c>
      <c r="J1449" t="s">
        <v>8857</v>
      </c>
      <c r="K1449" t="s">
        <v>416</v>
      </c>
      <c r="L1449" t="s">
        <v>416</v>
      </c>
      <c r="M1449" t="s">
        <v>416</v>
      </c>
      <c r="N1449" t="s">
        <v>417</v>
      </c>
      <c r="O1449" t="e">
        <v>#N/A</v>
      </c>
      <c r="P1449" t="e">
        <v>#N/A</v>
      </c>
    </row>
    <row r="1450" spans="1:16" x14ac:dyDescent="0.3">
      <c r="A1450" t="s">
        <v>7376</v>
      </c>
      <c r="B1450">
        <v>1448</v>
      </c>
      <c r="C1450" t="s">
        <v>291</v>
      </c>
      <c r="D1450" t="s">
        <v>4002</v>
      </c>
      <c r="E1450" t="s">
        <v>4514</v>
      </c>
      <c r="F1450" t="s">
        <v>11640</v>
      </c>
      <c r="G1450" t="s">
        <v>15700</v>
      </c>
      <c r="H1450" t="s">
        <v>15701</v>
      </c>
      <c r="I1450" t="s">
        <v>7376</v>
      </c>
      <c r="J1450" t="s">
        <v>8858</v>
      </c>
      <c r="K1450" t="s">
        <v>292</v>
      </c>
      <c r="L1450" t="s">
        <v>292</v>
      </c>
      <c r="M1450" t="s">
        <v>292</v>
      </c>
      <c r="N1450" t="s">
        <v>293</v>
      </c>
      <c r="O1450" t="s">
        <v>12751</v>
      </c>
      <c r="P1450" t="s">
        <v>52</v>
      </c>
    </row>
    <row r="1451" spans="1:16" x14ac:dyDescent="0.3">
      <c r="A1451" t="s">
        <v>9179</v>
      </c>
      <c r="B1451">
        <v>1449</v>
      </c>
      <c r="C1451" t="s">
        <v>649</v>
      </c>
      <c r="D1451" t="s">
        <v>4003</v>
      </c>
      <c r="E1451" t="s">
        <v>4515</v>
      </c>
      <c r="F1451" t="s">
        <v>10723</v>
      </c>
      <c r="G1451" t="s">
        <v>15702</v>
      </c>
      <c r="H1451" t="s">
        <v>15703</v>
      </c>
      <c r="I1451" t="s">
        <v>9179</v>
      </c>
      <c r="J1451" t="s">
        <v>9306</v>
      </c>
      <c r="K1451" t="e">
        <v>#N/A</v>
      </c>
      <c r="L1451" t="e">
        <v>#N/A</v>
      </c>
      <c r="M1451" t="e">
        <v>#N/A</v>
      </c>
      <c r="N1451" t="e">
        <v>#N/A</v>
      </c>
      <c r="O1451" t="s">
        <v>12751</v>
      </c>
      <c r="P1451" t="s">
        <v>76</v>
      </c>
    </row>
    <row r="1452" spans="1:16" x14ac:dyDescent="0.3">
      <c r="A1452" t="s">
        <v>7377</v>
      </c>
      <c r="B1452">
        <v>1450</v>
      </c>
      <c r="C1452" t="s">
        <v>1275</v>
      </c>
      <c r="D1452" t="s">
        <v>4004</v>
      </c>
      <c r="E1452" t="s">
        <v>4516</v>
      </c>
      <c r="F1452" t="s">
        <v>10168</v>
      </c>
      <c r="G1452" t="s">
        <v>15704</v>
      </c>
      <c r="H1452" t="s">
        <v>15705</v>
      </c>
      <c r="I1452" t="s">
        <v>7377</v>
      </c>
      <c r="J1452" t="s">
        <v>8859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e">
        <v>#N/A</v>
      </c>
    </row>
    <row r="1453" spans="1:16" x14ac:dyDescent="0.3">
      <c r="A1453" t="s">
        <v>7378</v>
      </c>
      <c r="B1453">
        <v>1451</v>
      </c>
      <c r="C1453" t="s">
        <v>881</v>
      </c>
      <c r="D1453" t="s">
        <v>4005</v>
      </c>
      <c r="E1453" t="s">
        <v>4517</v>
      </c>
      <c r="F1453" t="s">
        <v>9484</v>
      </c>
      <c r="G1453" t="s">
        <v>15706</v>
      </c>
      <c r="H1453" t="s">
        <v>15707</v>
      </c>
      <c r="I1453" t="s">
        <v>7378</v>
      </c>
      <c r="J1453" t="s">
        <v>8860</v>
      </c>
      <c r="K1453" t="e">
        <v>#N/A</v>
      </c>
      <c r="L1453" t="e">
        <v>#N/A</v>
      </c>
      <c r="M1453" t="e">
        <v>#N/A</v>
      </c>
      <c r="N1453" t="e">
        <v>#N/A</v>
      </c>
      <c r="O1453" t="s">
        <v>12751</v>
      </c>
      <c r="P1453" t="s">
        <v>36</v>
      </c>
    </row>
    <row r="1454" spans="1:16" x14ac:dyDescent="0.3">
      <c r="A1454" t="s">
        <v>7379</v>
      </c>
      <c r="B1454">
        <v>1452</v>
      </c>
      <c r="C1454" t="s">
        <v>1622</v>
      </c>
      <c r="D1454" t="s">
        <v>4006</v>
      </c>
      <c r="E1454" t="s">
        <v>4518</v>
      </c>
      <c r="F1454" t="s">
        <v>9484</v>
      </c>
      <c r="G1454" t="s">
        <v>15708</v>
      </c>
      <c r="H1454" t="s">
        <v>15709</v>
      </c>
      <c r="I1454" t="s">
        <v>7379</v>
      </c>
      <c r="J1454" t="s">
        <v>8861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</row>
    <row r="1455" spans="1:16" x14ac:dyDescent="0.3">
      <c r="A1455" t="s">
        <v>7380</v>
      </c>
      <c r="B1455">
        <v>1453</v>
      </c>
      <c r="C1455" t="s">
        <v>2201</v>
      </c>
      <c r="D1455" t="s">
        <v>4007</v>
      </c>
      <c r="E1455" t="s">
        <v>4519</v>
      </c>
      <c r="F1455" t="s">
        <v>9536</v>
      </c>
      <c r="G1455" t="s">
        <v>15710</v>
      </c>
      <c r="H1455" t="s">
        <v>15711</v>
      </c>
      <c r="I1455" t="s">
        <v>7380</v>
      </c>
      <c r="J1455" t="s">
        <v>8862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</row>
    <row r="1456" spans="1:16" x14ac:dyDescent="0.3">
      <c r="A1456" t="s">
        <v>7381</v>
      </c>
      <c r="B1456">
        <v>1454</v>
      </c>
      <c r="C1456" t="s">
        <v>2072</v>
      </c>
      <c r="D1456" t="s">
        <v>4008</v>
      </c>
      <c r="E1456" t="s">
        <v>4520</v>
      </c>
      <c r="F1456" t="s">
        <v>10728</v>
      </c>
      <c r="G1456" t="s">
        <v>15712</v>
      </c>
      <c r="H1456" t="s">
        <v>15713</v>
      </c>
      <c r="I1456" t="s">
        <v>7381</v>
      </c>
      <c r="J1456" t="s">
        <v>8863</v>
      </c>
      <c r="K1456" t="s">
        <v>2073</v>
      </c>
      <c r="L1456" t="s">
        <v>2073</v>
      </c>
      <c r="M1456" t="s">
        <v>2073</v>
      </c>
      <c r="N1456" t="s">
        <v>1094</v>
      </c>
      <c r="O1456" t="s">
        <v>12732</v>
      </c>
      <c r="P1456" t="s">
        <v>58</v>
      </c>
    </row>
    <row r="1457" spans="1:16" x14ac:dyDescent="0.3">
      <c r="A1457" t="s">
        <v>7382</v>
      </c>
      <c r="B1457">
        <v>1455</v>
      </c>
      <c r="C1457" t="s">
        <v>959</v>
      </c>
      <c r="D1457" t="s">
        <v>4009</v>
      </c>
      <c r="E1457" t="s">
        <v>4521</v>
      </c>
      <c r="F1457" t="s">
        <v>9484</v>
      </c>
      <c r="G1457" t="s">
        <v>15714</v>
      </c>
      <c r="H1457" t="s">
        <v>15715</v>
      </c>
      <c r="I1457" t="s">
        <v>7382</v>
      </c>
      <c r="J1457" t="s">
        <v>8864</v>
      </c>
      <c r="K1457" t="e">
        <v>#N/A</v>
      </c>
      <c r="L1457" t="e">
        <v>#N/A</v>
      </c>
      <c r="M1457" t="e">
        <v>#N/A</v>
      </c>
      <c r="N1457" t="e">
        <v>#N/A</v>
      </c>
      <c r="O1457" t="s">
        <v>12751</v>
      </c>
      <c r="P1457" t="s">
        <v>249</v>
      </c>
    </row>
    <row r="1458" spans="1:16" x14ac:dyDescent="0.3">
      <c r="A1458" t="s">
        <v>7383</v>
      </c>
      <c r="B1458">
        <v>1456</v>
      </c>
      <c r="C1458" t="s">
        <v>1409</v>
      </c>
      <c r="D1458" t="s">
        <v>4010</v>
      </c>
      <c r="E1458" t="s">
        <v>4522</v>
      </c>
      <c r="F1458" t="s">
        <v>10730</v>
      </c>
      <c r="G1458" t="s">
        <v>15716</v>
      </c>
      <c r="H1458" t="s">
        <v>15717</v>
      </c>
      <c r="I1458" t="s">
        <v>7383</v>
      </c>
      <c r="J1458" t="s">
        <v>8865</v>
      </c>
      <c r="K1458" t="e">
        <v>#N/A</v>
      </c>
      <c r="L1458" t="e">
        <v>#N/A</v>
      </c>
      <c r="M1458" t="e">
        <v>#N/A</v>
      </c>
      <c r="N1458" t="e">
        <v>#N/A</v>
      </c>
      <c r="O1458" t="s">
        <v>12751</v>
      </c>
      <c r="P1458" t="s">
        <v>274</v>
      </c>
    </row>
    <row r="1459" spans="1:16" x14ac:dyDescent="0.3">
      <c r="A1459" t="s">
        <v>7384</v>
      </c>
      <c r="B1459">
        <v>1457</v>
      </c>
      <c r="C1459" t="s">
        <v>1698</v>
      </c>
      <c r="D1459" t="s">
        <v>4011</v>
      </c>
      <c r="E1459" t="s">
        <v>4523</v>
      </c>
      <c r="F1459" t="s">
        <v>10732</v>
      </c>
      <c r="G1459" t="s">
        <v>15718</v>
      </c>
      <c r="H1459" t="s">
        <v>15719</v>
      </c>
      <c r="I1459" t="s">
        <v>7384</v>
      </c>
      <c r="J1459" t="s">
        <v>8866</v>
      </c>
      <c r="K1459" t="e">
        <v>#N/A</v>
      </c>
      <c r="L1459" t="e">
        <v>#N/A</v>
      </c>
      <c r="M1459" t="e">
        <v>#N/A</v>
      </c>
      <c r="N1459" t="e">
        <v>#N/A</v>
      </c>
      <c r="O1459" t="s">
        <v>12785</v>
      </c>
      <c r="P1459" t="s">
        <v>38</v>
      </c>
    </row>
    <row r="1460" spans="1:16" x14ac:dyDescent="0.3">
      <c r="A1460" t="s">
        <v>7385</v>
      </c>
      <c r="B1460">
        <v>1458</v>
      </c>
      <c r="C1460" t="s">
        <v>2179</v>
      </c>
      <c r="D1460" t="s">
        <v>4012</v>
      </c>
      <c r="E1460" t="s">
        <v>4524</v>
      </c>
      <c r="F1460" t="s">
        <v>10734</v>
      </c>
      <c r="G1460" t="s">
        <v>15720</v>
      </c>
      <c r="H1460" t="s">
        <v>15721</v>
      </c>
      <c r="I1460" t="s">
        <v>7385</v>
      </c>
      <c r="J1460" t="s">
        <v>8867</v>
      </c>
      <c r="K1460" t="e">
        <v>#N/A</v>
      </c>
      <c r="L1460" t="e">
        <v>#N/A</v>
      </c>
      <c r="M1460" t="e">
        <v>#N/A</v>
      </c>
      <c r="N1460" t="e">
        <v>#N/A</v>
      </c>
      <c r="O1460" t="s">
        <v>12751</v>
      </c>
      <c r="P1460" t="s">
        <v>76</v>
      </c>
    </row>
    <row r="1461" spans="1:16" x14ac:dyDescent="0.3">
      <c r="A1461" t="s">
        <v>9180</v>
      </c>
      <c r="B1461">
        <v>1459</v>
      </c>
      <c r="C1461" t="s">
        <v>869</v>
      </c>
      <c r="D1461" t="s">
        <v>4013</v>
      </c>
      <c r="E1461" t="s">
        <v>4525</v>
      </c>
      <c r="F1461" t="s">
        <v>10736</v>
      </c>
      <c r="G1461" t="s">
        <v>15722</v>
      </c>
      <c r="H1461" t="s">
        <v>15723</v>
      </c>
      <c r="I1461" t="s">
        <v>9180</v>
      </c>
      <c r="J1461" t="s">
        <v>9307</v>
      </c>
      <c r="K1461" t="e">
        <v>#N/A</v>
      </c>
      <c r="L1461" t="e">
        <v>#N/A</v>
      </c>
      <c r="M1461" t="e">
        <v>#N/A</v>
      </c>
      <c r="N1461" t="e">
        <v>#N/A</v>
      </c>
      <c r="O1461" t="s">
        <v>12732</v>
      </c>
      <c r="P1461" t="s">
        <v>52</v>
      </c>
    </row>
    <row r="1462" spans="1:16" x14ac:dyDescent="0.3">
      <c r="A1462" t="s">
        <v>7386</v>
      </c>
      <c r="B1462">
        <v>1460</v>
      </c>
      <c r="C1462" t="s">
        <v>837</v>
      </c>
      <c r="D1462" t="s">
        <v>4014</v>
      </c>
      <c r="E1462" t="s">
        <v>4526</v>
      </c>
      <c r="F1462" t="s">
        <v>10738</v>
      </c>
      <c r="G1462" t="s">
        <v>15724</v>
      </c>
      <c r="H1462" t="s">
        <v>15725</v>
      </c>
      <c r="I1462" t="s">
        <v>7386</v>
      </c>
      <c r="J1462" t="s">
        <v>8868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</row>
    <row r="1463" spans="1:16" x14ac:dyDescent="0.3">
      <c r="A1463" t="s">
        <v>9181</v>
      </c>
      <c r="B1463">
        <v>1461</v>
      </c>
      <c r="C1463" t="s">
        <v>1344</v>
      </c>
      <c r="D1463" t="s">
        <v>4015</v>
      </c>
      <c r="E1463" t="s">
        <v>4527</v>
      </c>
      <c r="F1463" t="s">
        <v>10740</v>
      </c>
      <c r="G1463" t="s">
        <v>15726</v>
      </c>
      <c r="H1463" t="s">
        <v>15727</v>
      </c>
      <c r="I1463" t="s">
        <v>9181</v>
      </c>
      <c r="J1463" t="s">
        <v>9308</v>
      </c>
      <c r="K1463" t="e">
        <v>#N/A</v>
      </c>
      <c r="L1463" t="e">
        <v>#N/A</v>
      </c>
      <c r="M1463" t="e">
        <v>#N/A</v>
      </c>
      <c r="N1463" t="e">
        <v>#N/A</v>
      </c>
      <c r="O1463" t="s">
        <v>12751</v>
      </c>
      <c r="P1463" t="s">
        <v>52</v>
      </c>
    </row>
    <row r="1464" spans="1:16" x14ac:dyDescent="0.3">
      <c r="A1464" t="s">
        <v>7387</v>
      </c>
      <c r="B1464">
        <v>1462</v>
      </c>
      <c r="C1464" t="s">
        <v>2033</v>
      </c>
      <c r="D1464" t="s">
        <v>4016</v>
      </c>
      <c r="E1464" t="s">
        <v>4528</v>
      </c>
      <c r="F1464" t="s">
        <v>10742</v>
      </c>
      <c r="G1464" t="s">
        <v>15728</v>
      </c>
      <c r="H1464" t="s">
        <v>15729</v>
      </c>
      <c r="I1464" t="s">
        <v>7387</v>
      </c>
      <c r="J1464" t="s">
        <v>8869</v>
      </c>
      <c r="K1464" t="e">
        <v>#N/A</v>
      </c>
      <c r="L1464" t="e">
        <v>#N/A</v>
      </c>
      <c r="M1464" t="e">
        <v>#N/A</v>
      </c>
      <c r="N1464" t="e">
        <v>#N/A</v>
      </c>
      <c r="O1464" t="s">
        <v>12732</v>
      </c>
      <c r="P1464" t="s">
        <v>52</v>
      </c>
    </row>
    <row r="1465" spans="1:16" x14ac:dyDescent="0.3">
      <c r="A1465" t="s">
        <v>7388</v>
      </c>
      <c r="B1465">
        <v>1463</v>
      </c>
      <c r="C1465" t="s">
        <v>1780</v>
      </c>
      <c r="D1465" t="s">
        <v>4017</v>
      </c>
      <c r="E1465" t="s">
        <v>4529</v>
      </c>
      <c r="F1465" t="s">
        <v>10744</v>
      </c>
      <c r="G1465" t="s">
        <v>15730</v>
      </c>
      <c r="H1465" t="s">
        <v>15731</v>
      </c>
      <c r="I1465" t="s">
        <v>7388</v>
      </c>
      <c r="J1465" t="s">
        <v>8870</v>
      </c>
      <c r="K1465" t="e">
        <v>#N/A</v>
      </c>
      <c r="L1465" t="e">
        <v>#N/A</v>
      </c>
      <c r="M1465" t="e">
        <v>#N/A</v>
      </c>
      <c r="N1465" t="e">
        <v>#N/A</v>
      </c>
      <c r="O1465" t="s">
        <v>12785</v>
      </c>
      <c r="P1465" t="s">
        <v>52</v>
      </c>
    </row>
    <row r="1466" spans="1:16" x14ac:dyDescent="0.3">
      <c r="A1466" t="s">
        <v>7389</v>
      </c>
      <c r="B1466">
        <v>1464</v>
      </c>
      <c r="C1466" t="s">
        <v>1297</v>
      </c>
      <c r="D1466" t="s">
        <v>4018</v>
      </c>
      <c r="E1466" t="s">
        <v>4530</v>
      </c>
      <c r="F1466" t="s">
        <v>10746</v>
      </c>
      <c r="G1466" t="s">
        <v>15732</v>
      </c>
      <c r="H1466" t="s">
        <v>15733</v>
      </c>
      <c r="I1466" t="s">
        <v>7389</v>
      </c>
      <c r="J1466" t="s">
        <v>8871</v>
      </c>
      <c r="K1466" t="s">
        <v>1298</v>
      </c>
      <c r="L1466" t="s">
        <v>1298</v>
      </c>
      <c r="M1466" t="s">
        <v>1298</v>
      </c>
      <c r="N1466" t="s">
        <v>1094</v>
      </c>
      <c r="O1466" t="e">
        <v>#N/A</v>
      </c>
      <c r="P1466" t="e">
        <v>#N/A</v>
      </c>
    </row>
    <row r="1467" spans="1:16" x14ac:dyDescent="0.3">
      <c r="A1467" t="s">
        <v>7390</v>
      </c>
      <c r="B1467">
        <v>1465</v>
      </c>
      <c r="C1467" t="s">
        <v>795</v>
      </c>
      <c r="D1467" t="s">
        <v>4019</v>
      </c>
      <c r="E1467" t="s">
        <v>4532</v>
      </c>
      <c r="F1467" t="s">
        <v>10747</v>
      </c>
      <c r="G1467" t="s">
        <v>15734</v>
      </c>
      <c r="H1467" t="s">
        <v>15735</v>
      </c>
      <c r="I1467" t="s">
        <v>7390</v>
      </c>
      <c r="J1467" t="s">
        <v>8872</v>
      </c>
      <c r="K1467" t="e">
        <v>#N/A</v>
      </c>
      <c r="L1467" t="e">
        <v>#N/A</v>
      </c>
      <c r="M1467" t="e">
        <v>#N/A</v>
      </c>
      <c r="N1467" t="e">
        <v>#N/A</v>
      </c>
      <c r="O1467" t="s">
        <v>12732</v>
      </c>
      <c r="P1467" t="s">
        <v>58</v>
      </c>
    </row>
    <row r="1468" spans="1:16" x14ac:dyDescent="0.3">
      <c r="A1468" t="s">
        <v>7391</v>
      </c>
      <c r="B1468">
        <v>1466</v>
      </c>
      <c r="C1468" t="s">
        <v>827</v>
      </c>
      <c r="D1468" t="s">
        <v>4020</v>
      </c>
      <c r="E1468" t="s">
        <v>4533</v>
      </c>
      <c r="F1468" t="s">
        <v>10749</v>
      </c>
      <c r="G1468" t="s">
        <v>15736</v>
      </c>
      <c r="H1468" t="s">
        <v>15737</v>
      </c>
      <c r="I1468" t="s">
        <v>7391</v>
      </c>
      <c r="J1468" t="s">
        <v>8873</v>
      </c>
      <c r="K1468" t="s">
        <v>828</v>
      </c>
      <c r="L1468" t="s">
        <v>828</v>
      </c>
      <c r="M1468" t="s">
        <v>828</v>
      </c>
      <c r="N1468" t="s">
        <v>674</v>
      </c>
      <c r="O1468" t="s">
        <v>12732</v>
      </c>
      <c r="P1468" t="s">
        <v>249</v>
      </c>
    </row>
    <row r="1469" spans="1:16" x14ac:dyDescent="0.3">
      <c r="A1469" t="s">
        <v>7392</v>
      </c>
      <c r="B1469">
        <v>1467</v>
      </c>
      <c r="C1469" t="s">
        <v>2074</v>
      </c>
      <c r="D1469" t="s">
        <v>4021</v>
      </c>
      <c r="E1469" t="s">
        <v>4534</v>
      </c>
      <c r="F1469" t="s">
        <v>10751</v>
      </c>
      <c r="G1469" t="s">
        <v>15738</v>
      </c>
      <c r="H1469" t="s">
        <v>15739</v>
      </c>
      <c r="I1469" t="s">
        <v>7392</v>
      </c>
      <c r="J1469" t="s">
        <v>8874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</row>
    <row r="1470" spans="1:16" x14ac:dyDescent="0.3">
      <c r="A1470" t="s">
        <v>7393</v>
      </c>
      <c r="B1470">
        <v>1468</v>
      </c>
      <c r="C1470" t="s">
        <v>2141</v>
      </c>
      <c r="D1470" t="s">
        <v>4022</v>
      </c>
      <c r="E1470" t="s">
        <v>4535</v>
      </c>
      <c r="F1470" t="s">
        <v>10752</v>
      </c>
      <c r="G1470" t="s">
        <v>15740</v>
      </c>
      <c r="H1470" t="s">
        <v>15741</v>
      </c>
      <c r="I1470" t="s">
        <v>7393</v>
      </c>
      <c r="J1470" t="s">
        <v>8875</v>
      </c>
      <c r="K1470" t="e">
        <v>#N/A</v>
      </c>
      <c r="L1470" t="e">
        <v>#N/A</v>
      </c>
      <c r="M1470" t="e">
        <v>#N/A</v>
      </c>
      <c r="N1470" t="e">
        <v>#N/A</v>
      </c>
      <c r="O1470" t="s">
        <v>12751</v>
      </c>
      <c r="P1470" t="s">
        <v>78</v>
      </c>
    </row>
    <row r="1471" spans="1:16" x14ac:dyDescent="0.3">
      <c r="A1471" t="s">
        <v>7394</v>
      </c>
      <c r="B1471">
        <v>1469</v>
      </c>
      <c r="C1471" t="s">
        <v>1948</v>
      </c>
      <c r="D1471" t="s">
        <v>4023</v>
      </c>
      <c r="E1471" t="s">
        <v>4536</v>
      </c>
      <c r="F1471" t="s">
        <v>10753</v>
      </c>
      <c r="G1471" t="s">
        <v>15742</v>
      </c>
      <c r="H1471" t="s">
        <v>15743</v>
      </c>
      <c r="I1471" t="s">
        <v>7394</v>
      </c>
      <c r="J1471" t="s">
        <v>8876</v>
      </c>
      <c r="K1471" t="e">
        <v>#N/A</v>
      </c>
      <c r="L1471" t="e">
        <v>#N/A</v>
      </c>
      <c r="M1471" t="e">
        <v>#N/A</v>
      </c>
      <c r="N1471" t="e">
        <v>#N/A</v>
      </c>
      <c r="O1471" t="s">
        <v>12751</v>
      </c>
      <c r="P1471" t="s">
        <v>82</v>
      </c>
    </row>
    <row r="1472" spans="1:16" x14ac:dyDescent="0.3">
      <c r="A1472" t="s">
        <v>7395</v>
      </c>
      <c r="B1472">
        <v>1470</v>
      </c>
      <c r="C1472" t="s">
        <v>2211</v>
      </c>
      <c r="D1472" t="s">
        <v>4024</v>
      </c>
      <c r="E1472" t="s">
        <v>4537</v>
      </c>
      <c r="F1472" t="s">
        <v>10754</v>
      </c>
      <c r="G1472" t="s">
        <v>15744</v>
      </c>
      <c r="H1472" t="s">
        <v>15745</v>
      </c>
      <c r="I1472" t="s">
        <v>7395</v>
      </c>
      <c r="J1472" t="s">
        <v>8877</v>
      </c>
      <c r="K1472" t="s">
        <v>2212</v>
      </c>
      <c r="L1472" t="e">
        <v>#N/A</v>
      </c>
      <c r="M1472" t="s">
        <v>2212</v>
      </c>
      <c r="N1472" t="e">
        <v>#N/A</v>
      </c>
      <c r="O1472" t="s">
        <v>12751</v>
      </c>
      <c r="P1472" t="s">
        <v>147</v>
      </c>
    </row>
    <row r="1473" spans="1:16" x14ac:dyDescent="0.3">
      <c r="A1473" t="s">
        <v>7396</v>
      </c>
      <c r="B1473">
        <v>1471</v>
      </c>
      <c r="C1473" t="s">
        <v>693</v>
      </c>
      <c r="D1473" t="s">
        <v>4025</v>
      </c>
      <c r="E1473" t="s">
        <v>4538</v>
      </c>
      <c r="F1473" t="s">
        <v>10755</v>
      </c>
      <c r="G1473" t="s">
        <v>15746</v>
      </c>
      <c r="H1473" t="s">
        <v>15747</v>
      </c>
      <c r="I1473" t="s">
        <v>7396</v>
      </c>
      <c r="J1473" t="s">
        <v>8878</v>
      </c>
      <c r="K1473" t="s">
        <v>694</v>
      </c>
      <c r="L1473" t="s">
        <v>694</v>
      </c>
      <c r="M1473" t="s">
        <v>694</v>
      </c>
      <c r="N1473" t="s">
        <v>505</v>
      </c>
      <c r="O1473" t="e">
        <v>#N/A</v>
      </c>
      <c r="P1473" t="e">
        <v>#N/A</v>
      </c>
    </row>
    <row r="1474" spans="1:16" x14ac:dyDescent="0.3">
      <c r="A1474" t="s">
        <v>7397</v>
      </c>
      <c r="B1474">
        <v>1472</v>
      </c>
      <c r="C1474" t="s">
        <v>842</v>
      </c>
      <c r="D1474" t="s">
        <v>4026</v>
      </c>
      <c r="E1474" t="s">
        <v>4539</v>
      </c>
      <c r="F1474" t="s">
        <v>10756</v>
      </c>
      <c r="G1474" t="s">
        <v>15748</v>
      </c>
      <c r="H1474" t="s">
        <v>15749</v>
      </c>
      <c r="I1474" t="s">
        <v>7397</v>
      </c>
      <c r="J1474" t="s">
        <v>8879</v>
      </c>
      <c r="K1474" t="e">
        <v>#N/A</v>
      </c>
      <c r="L1474" t="e">
        <v>#N/A</v>
      </c>
      <c r="M1474" t="e">
        <v>#N/A</v>
      </c>
      <c r="N1474" t="e">
        <v>#N/A</v>
      </c>
      <c r="O1474" t="s">
        <v>12751</v>
      </c>
      <c r="P1474" t="s">
        <v>96</v>
      </c>
    </row>
    <row r="1475" spans="1:16" x14ac:dyDescent="0.3">
      <c r="A1475" t="s">
        <v>7398</v>
      </c>
      <c r="B1475">
        <v>1473</v>
      </c>
      <c r="C1475" t="s">
        <v>1235</v>
      </c>
      <c r="D1475" t="s">
        <v>4027</v>
      </c>
      <c r="E1475" t="s">
        <v>4540</v>
      </c>
      <c r="F1475" t="s">
        <v>10758</v>
      </c>
      <c r="G1475" t="s">
        <v>15750</v>
      </c>
      <c r="H1475" t="s">
        <v>15751</v>
      </c>
      <c r="I1475" t="s">
        <v>7398</v>
      </c>
      <c r="J1475" t="s">
        <v>8880</v>
      </c>
      <c r="K1475" t="s">
        <v>1236</v>
      </c>
      <c r="L1475" t="s">
        <v>1236</v>
      </c>
      <c r="M1475" t="s">
        <v>1236</v>
      </c>
      <c r="N1475" t="s">
        <v>1237</v>
      </c>
      <c r="O1475" t="e">
        <v>#N/A</v>
      </c>
      <c r="P1475" t="e">
        <v>#N/A</v>
      </c>
    </row>
    <row r="1476" spans="1:16" x14ac:dyDescent="0.3">
      <c r="A1476" t="s">
        <v>15752</v>
      </c>
      <c r="B1476">
        <v>1474</v>
      </c>
      <c r="C1476" t="s">
        <v>1325</v>
      </c>
      <c r="D1476" t="s">
        <v>4029</v>
      </c>
      <c r="E1476" t="s">
        <v>4542</v>
      </c>
      <c r="F1476" t="s">
        <v>10759</v>
      </c>
      <c r="G1476" t="s">
        <v>15753</v>
      </c>
      <c r="H1476" t="s">
        <v>15754</v>
      </c>
      <c r="I1476" t="s">
        <v>15752</v>
      </c>
      <c r="J1476" t="s">
        <v>16421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</row>
    <row r="1477" spans="1:16" x14ac:dyDescent="0.3">
      <c r="A1477" t="s">
        <v>7399</v>
      </c>
      <c r="B1477">
        <v>1475</v>
      </c>
      <c r="C1477" t="s">
        <v>442</v>
      </c>
      <c r="D1477" t="s">
        <v>4030</v>
      </c>
      <c r="E1477" t="s">
        <v>4543</v>
      </c>
      <c r="F1477" t="s">
        <v>9635</v>
      </c>
      <c r="G1477" t="s">
        <v>15755</v>
      </c>
      <c r="H1477" t="s">
        <v>15756</v>
      </c>
      <c r="I1477" t="s">
        <v>7399</v>
      </c>
      <c r="J1477" t="s">
        <v>8881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</row>
    <row r="1478" spans="1:16" x14ac:dyDescent="0.3">
      <c r="A1478" t="s">
        <v>7400</v>
      </c>
      <c r="B1478">
        <v>1476</v>
      </c>
      <c r="C1478" t="s">
        <v>2020</v>
      </c>
      <c r="D1478" t="s">
        <v>4031</v>
      </c>
      <c r="E1478" t="s">
        <v>4544</v>
      </c>
      <c r="F1478" t="s">
        <v>10761</v>
      </c>
      <c r="G1478" t="s">
        <v>15757</v>
      </c>
      <c r="H1478" t="s">
        <v>15758</v>
      </c>
      <c r="I1478" t="s">
        <v>7400</v>
      </c>
      <c r="J1478" t="s">
        <v>8882</v>
      </c>
      <c r="K1478" t="s">
        <v>2021</v>
      </c>
      <c r="L1478" t="s">
        <v>2021</v>
      </c>
      <c r="M1478" t="s">
        <v>2021</v>
      </c>
      <c r="N1478" t="s">
        <v>1817</v>
      </c>
      <c r="O1478" t="e">
        <v>#N/A</v>
      </c>
      <c r="P1478" t="e">
        <v>#N/A</v>
      </c>
    </row>
    <row r="1479" spans="1:16" x14ac:dyDescent="0.3">
      <c r="A1479" t="s">
        <v>7401</v>
      </c>
      <c r="B1479">
        <v>1477</v>
      </c>
      <c r="C1479" t="s">
        <v>2151</v>
      </c>
      <c r="D1479" t="s">
        <v>13257</v>
      </c>
      <c r="E1479" t="s">
        <v>4545</v>
      </c>
      <c r="F1479" t="s">
        <v>10763</v>
      </c>
      <c r="G1479" t="s">
        <v>15759</v>
      </c>
      <c r="H1479" t="s">
        <v>15760</v>
      </c>
      <c r="I1479" t="s">
        <v>7401</v>
      </c>
      <c r="J1479" t="s">
        <v>8883</v>
      </c>
      <c r="K1479" t="s">
        <v>2152</v>
      </c>
      <c r="L1479" t="e">
        <v>#N/A</v>
      </c>
      <c r="M1479" t="s">
        <v>2152</v>
      </c>
      <c r="N1479" t="e">
        <v>#N/A</v>
      </c>
      <c r="O1479" t="s">
        <v>12732</v>
      </c>
      <c r="P1479" t="s">
        <v>58</v>
      </c>
    </row>
    <row r="1480" spans="1:16" x14ac:dyDescent="0.3">
      <c r="A1480" t="s">
        <v>7402</v>
      </c>
      <c r="B1480">
        <v>1478</v>
      </c>
      <c r="C1480" t="s">
        <v>2350</v>
      </c>
      <c r="D1480" t="s">
        <v>4033</v>
      </c>
      <c r="E1480" t="s">
        <v>4546</v>
      </c>
      <c r="F1480" t="s">
        <v>10764</v>
      </c>
      <c r="G1480" t="s">
        <v>15761</v>
      </c>
      <c r="H1480" t="s">
        <v>15762</v>
      </c>
      <c r="I1480" t="s">
        <v>7402</v>
      </c>
      <c r="J1480" t="s">
        <v>8884</v>
      </c>
      <c r="K1480" t="e">
        <v>#N/A</v>
      </c>
      <c r="L1480" t="s">
        <v>2152</v>
      </c>
      <c r="M1480" t="e">
        <v>#N/A</v>
      </c>
      <c r="N1480" t="s">
        <v>631</v>
      </c>
      <c r="O1480" t="e">
        <v>#N/A</v>
      </c>
      <c r="P1480" t="e">
        <v>#N/A</v>
      </c>
    </row>
    <row r="1481" spans="1:16" x14ac:dyDescent="0.3">
      <c r="A1481" t="s">
        <v>7403</v>
      </c>
      <c r="B1481">
        <v>1479</v>
      </c>
      <c r="C1481" t="s">
        <v>2150</v>
      </c>
      <c r="D1481" t="s">
        <v>4034</v>
      </c>
      <c r="E1481" t="s">
        <v>4547</v>
      </c>
      <c r="F1481" t="s">
        <v>10765</v>
      </c>
      <c r="G1481" t="s">
        <v>15763</v>
      </c>
      <c r="H1481" t="s">
        <v>15764</v>
      </c>
      <c r="I1481" t="s">
        <v>7403</v>
      </c>
      <c r="J1481" t="s">
        <v>8885</v>
      </c>
      <c r="K1481" t="e">
        <v>#N/A</v>
      </c>
      <c r="L1481" t="e">
        <v>#N/A</v>
      </c>
      <c r="M1481" t="e">
        <v>#N/A</v>
      </c>
      <c r="N1481" t="e">
        <v>#N/A</v>
      </c>
      <c r="O1481" t="e">
        <v>#N/A</v>
      </c>
      <c r="P1481" t="e">
        <v>#N/A</v>
      </c>
    </row>
    <row r="1482" spans="1:16" x14ac:dyDescent="0.3">
      <c r="A1482" t="s">
        <v>7404</v>
      </c>
      <c r="B1482">
        <v>1480</v>
      </c>
      <c r="C1482" t="s">
        <v>1649</v>
      </c>
      <c r="D1482" t="s">
        <v>4035</v>
      </c>
      <c r="E1482" t="s">
        <v>4548</v>
      </c>
      <c r="F1482" t="s">
        <v>16528</v>
      </c>
      <c r="G1482" t="s">
        <v>15765</v>
      </c>
      <c r="H1482" t="s">
        <v>15766</v>
      </c>
      <c r="I1482" t="s">
        <v>7404</v>
      </c>
      <c r="J1482" t="s">
        <v>8886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</row>
    <row r="1483" spans="1:16" x14ac:dyDescent="0.3">
      <c r="A1483" t="s">
        <v>7405</v>
      </c>
      <c r="B1483">
        <v>1481</v>
      </c>
      <c r="C1483" t="s">
        <v>478</v>
      </c>
      <c r="D1483" t="s">
        <v>4036</v>
      </c>
      <c r="E1483" t="s">
        <v>4549</v>
      </c>
      <c r="F1483" t="s">
        <v>10767</v>
      </c>
      <c r="G1483" t="s">
        <v>15767</v>
      </c>
      <c r="H1483" t="s">
        <v>15768</v>
      </c>
      <c r="I1483" t="s">
        <v>7405</v>
      </c>
      <c r="J1483" t="s">
        <v>8887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</row>
    <row r="1484" spans="1:16" x14ac:dyDescent="0.3">
      <c r="A1484" t="s">
        <v>7406</v>
      </c>
      <c r="B1484">
        <v>1482</v>
      </c>
      <c r="C1484" t="s">
        <v>2001</v>
      </c>
      <c r="D1484" t="s">
        <v>4037</v>
      </c>
      <c r="E1484" t="s">
        <v>4550</v>
      </c>
      <c r="F1484" t="s">
        <v>10768</v>
      </c>
      <c r="G1484" t="s">
        <v>15769</v>
      </c>
      <c r="H1484" t="s">
        <v>15770</v>
      </c>
      <c r="I1484" t="s">
        <v>7406</v>
      </c>
      <c r="J1484" t="s">
        <v>8888</v>
      </c>
      <c r="K1484" t="e">
        <v>#N/A</v>
      </c>
      <c r="L1484" t="e">
        <v>#N/A</v>
      </c>
      <c r="M1484" t="e">
        <v>#N/A</v>
      </c>
      <c r="N1484" t="e">
        <v>#N/A</v>
      </c>
      <c r="O1484" t="s">
        <v>12751</v>
      </c>
      <c r="P1484" t="s">
        <v>38</v>
      </c>
    </row>
    <row r="1485" spans="1:16" x14ac:dyDescent="0.3">
      <c r="A1485" t="s">
        <v>7407</v>
      </c>
      <c r="B1485">
        <v>1483</v>
      </c>
      <c r="C1485" t="s">
        <v>1018</v>
      </c>
      <c r="D1485" t="s">
        <v>4038</v>
      </c>
      <c r="E1485" t="s">
        <v>4551</v>
      </c>
      <c r="F1485" t="s">
        <v>10131</v>
      </c>
      <c r="G1485" t="s">
        <v>15771</v>
      </c>
      <c r="H1485" t="s">
        <v>15772</v>
      </c>
      <c r="I1485" t="s">
        <v>7407</v>
      </c>
      <c r="J1485" t="s">
        <v>8889</v>
      </c>
      <c r="K1485" t="e">
        <v>#N/A</v>
      </c>
      <c r="L1485" t="e">
        <v>#N/A</v>
      </c>
      <c r="M1485" t="e">
        <v>#N/A</v>
      </c>
      <c r="N1485" t="e">
        <v>#N/A</v>
      </c>
      <c r="O1485" t="s">
        <v>12751</v>
      </c>
      <c r="P1485" t="s">
        <v>667</v>
      </c>
    </row>
    <row r="1486" spans="1:16" x14ac:dyDescent="0.3">
      <c r="A1486" t="s">
        <v>7408</v>
      </c>
      <c r="B1486">
        <v>1484</v>
      </c>
      <c r="C1486" t="s">
        <v>1699</v>
      </c>
      <c r="D1486" t="s">
        <v>4039</v>
      </c>
      <c r="E1486" t="s">
        <v>4552</v>
      </c>
      <c r="F1486" t="s">
        <v>9511</v>
      </c>
      <c r="G1486" t="s">
        <v>15773</v>
      </c>
      <c r="H1486" t="s">
        <v>15774</v>
      </c>
      <c r="I1486" t="s">
        <v>7408</v>
      </c>
      <c r="J1486" t="s">
        <v>8890</v>
      </c>
      <c r="K1486" t="s">
        <v>10987</v>
      </c>
      <c r="L1486" t="s">
        <v>10987</v>
      </c>
      <c r="M1486" t="s">
        <v>10987</v>
      </c>
      <c r="N1486" t="s">
        <v>288</v>
      </c>
      <c r="O1486" t="s">
        <v>12751</v>
      </c>
      <c r="P1486" t="s">
        <v>78</v>
      </c>
    </row>
    <row r="1487" spans="1:16" x14ac:dyDescent="0.3">
      <c r="A1487" t="s">
        <v>7409</v>
      </c>
      <c r="B1487">
        <v>1485</v>
      </c>
      <c r="C1487" t="s">
        <v>1903</v>
      </c>
      <c r="D1487" t="s">
        <v>4040</v>
      </c>
      <c r="E1487" t="s">
        <v>4554</v>
      </c>
      <c r="F1487" t="s">
        <v>11658</v>
      </c>
      <c r="G1487" t="s">
        <v>15775</v>
      </c>
      <c r="H1487" t="s">
        <v>15776</v>
      </c>
      <c r="I1487" t="s">
        <v>7409</v>
      </c>
      <c r="J1487" t="s">
        <v>8891</v>
      </c>
      <c r="K1487" t="s">
        <v>10987</v>
      </c>
      <c r="L1487" t="s">
        <v>10987</v>
      </c>
      <c r="M1487" t="s">
        <v>10987</v>
      </c>
      <c r="N1487" t="s">
        <v>288</v>
      </c>
      <c r="O1487" t="s">
        <v>12785</v>
      </c>
      <c r="P1487" t="s">
        <v>58</v>
      </c>
    </row>
    <row r="1488" spans="1:16" x14ac:dyDescent="0.3">
      <c r="A1488" t="s">
        <v>7410</v>
      </c>
      <c r="B1488">
        <v>1486</v>
      </c>
      <c r="C1488" t="s">
        <v>1855</v>
      </c>
      <c r="D1488" t="s">
        <v>4041</v>
      </c>
      <c r="E1488" t="s">
        <v>4555</v>
      </c>
      <c r="F1488" t="s">
        <v>11836</v>
      </c>
      <c r="G1488" t="s">
        <v>15777</v>
      </c>
      <c r="H1488" t="s">
        <v>15778</v>
      </c>
      <c r="I1488" t="s">
        <v>7410</v>
      </c>
      <c r="J1488" t="s">
        <v>8892</v>
      </c>
      <c r="K1488" t="s">
        <v>10987</v>
      </c>
      <c r="L1488" t="s">
        <v>10987</v>
      </c>
      <c r="M1488" t="s">
        <v>10987</v>
      </c>
      <c r="N1488" t="s">
        <v>288</v>
      </c>
      <c r="O1488" t="s">
        <v>12785</v>
      </c>
      <c r="P1488" t="e">
        <v>#N/A</v>
      </c>
    </row>
    <row r="1489" spans="1:16" x14ac:dyDescent="0.3">
      <c r="A1489" t="s">
        <v>7411</v>
      </c>
      <c r="B1489">
        <v>1487</v>
      </c>
      <c r="C1489" t="s">
        <v>1643</v>
      </c>
      <c r="D1489" t="s">
        <v>2486</v>
      </c>
      <c r="E1489" t="s">
        <v>4556</v>
      </c>
      <c r="F1489" t="s">
        <v>16529</v>
      </c>
      <c r="G1489" t="s">
        <v>15779</v>
      </c>
      <c r="H1489" t="s">
        <v>15780</v>
      </c>
      <c r="I1489" t="s">
        <v>7411</v>
      </c>
      <c r="J1489" t="s">
        <v>8893</v>
      </c>
      <c r="K1489" t="s">
        <v>10987</v>
      </c>
      <c r="L1489" t="s">
        <v>10987</v>
      </c>
      <c r="M1489" t="s">
        <v>10987</v>
      </c>
      <c r="N1489" t="s">
        <v>288</v>
      </c>
      <c r="O1489" t="s">
        <v>12785</v>
      </c>
      <c r="P1489" t="s">
        <v>78</v>
      </c>
    </row>
    <row r="1490" spans="1:16" x14ac:dyDescent="0.3">
      <c r="A1490" t="s">
        <v>7412</v>
      </c>
      <c r="B1490">
        <v>1488</v>
      </c>
      <c r="C1490" t="s">
        <v>180</v>
      </c>
      <c r="D1490" t="s">
        <v>4043</v>
      </c>
      <c r="E1490" t="s">
        <v>4557</v>
      </c>
      <c r="F1490" t="s">
        <v>10769</v>
      </c>
      <c r="G1490" t="s">
        <v>15781</v>
      </c>
      <c r="H1490" t="s">
        <v>15782</v>
      </c>
      <c r="I1490" t="s">
        <v>7412</v>
      </c>
      <c r="J1490" t="s">
        <v>8894</v>
      </c>
      <c r="K1490" t="s">
        <v>112</v>
      </c>
      <c r="L1490" t="s">
        <v>112</v>
      </c>
      <c r="M1490" t="s">
        <v>112</v>
      </c>
      <c r="N1490" t="s">
        <v>73</v>
      </c>
      <c r="O1490" t="s">
        <v>12732</v>
      </c>
      <c r="P1490" t="s">
        <v>47</v>
      </c>
    </row>
    <row r="1491" spans="1:16" x14ac:dyDescent="0.3">
      <c r="A1491" t="s">
        <v>7413</v>
      </c>
      <c r="B1491">
        <v>1489</v>
      </c>
      <c r="C1491" t="s">
        <v>660</v>
      </c>
      <c r="D1491" t="s">
        <v>4045</v>
      </c>
      <c r="E1491" t="s">
        <v>4559</v>
      </c>
      <c r="F1491" t="s">
        <v>10769</v>
      </c>
      <c r="G1491" t="s">
        <v>15783</v>
      </c>
      <c r="H1491" t="s">
        <v>15784</v>
      </c>
      <c r="I1491" t="s">
        <v>7413</v>
      </c>
      <c r="J1491" t="s">
        <v>8895</v>
      </c>
      <c r="K1491" t="s">
        <v>112</v>
      </c>
      <c r="L1491" t="s">
        <v>112</v>
      </c>
      <c r="M1491" t="s">
        <v>112</v>
      </c>
      <c r="N1491" t="s">
        <v>73</v>
      </c>
      <c r="O1491" t="s">
        <v>12732</v>
      </c>
      <c r="P1491" t="s">
        <v>47</v>
      </c>
    </row>
    <row r="1492" spans="1:16" x14ac:dyDescent="0.3">
      <c r="A1492" t="s">
        <v>9182</v>
      </c>
      <c r="B1492">
        <v>1490</v>
      </c>
      <c r="C1492" t="s">
        <v>851</v>
      </c>
      <c r="D1492" t="s">
        <v>4046</v>
      </c>
      <c r="E1492" t="s">
        <v>4560</v>
      </c>
      <c r="F1492" t="s">
        <v>10772</v>
      </c>
      <c r="G1492" t="s">
        <v>15785</v>
      </c>
      <c r="H1492" t="s">
        <v>15786</v>
      </c>
      <c r="I1492" t="s">
        <v>9182</v>
      </c>
      <c r="J1492" t="s">
        <v>9309</v>
      </c>
      <c r="K1492" t="s">
        <v>112</v>
      </c>
      <c r="L1492" t="s">
        <v>112</v>
      </c>
      <c r="M1492" t="s">
        <v>112</v>
      </c>
      <c r="N1492" t="s">
        <v>73</v>
      </c>
      <c r="O1492" t="s">
        <v>12732</v>
      </c>
      <c r="P1492" t="s">
        <v>47</v>
      </c>
    </row>
    <row r="1493" spans="1:16" x14ac:dyDescent="0.3">
      <c r="A1493" t="s">
        <v>7414</v>
      </c>
      <c r="B1493">
        <v>1491</v>
      </c>
      <c r="C1493" t="s">
        <v>571</v>
      </c>
      <c r="D1493" t="s">
        <v>4047</v>
      </c>
      <c r="E1493" t="s">
        <v>4561</v>
      </c>
      <c r="F1493" t="s">
        <v>9440</v>
      </c>
      <c r="G1493" t="s">
        <v>15787</v>
      </c>
      <c r="H1493" t="s">
        <v>15788</v>
      </c>
      <c r="I1493" t="s">
        <v>7414</v>
      </c>
      <c r="J1493" t="s">
        <v>8896</v>
      </c>
      <c r="K1493" t="s">
        <v>112</v>
      </c>
      <c r="L1493" t="s">
        <v>112</v>
      </c>
      <c r="M1493" t="s">
        <v>112</v>
      </c>
      <c r="N1493" t="s">
        <v>73</v>
      </c>
      <c r="O1493" t="s">
        <v>12751</v>
      </c>
      <c r="P1493" t="s">
        <v>43</v>
      </c>
    </row>
    <row r="1494" spans="1:16" x14ac:dyDescent="0.3">
      <c r="A1494" t="s">
        <v>12324</v>
      </c>
      <c r="B1494">
        <v>1492</v>
      </c>
      <c r="C1494" t="s">
        <v>1027</v>
      </c>
      <c r="D1494" t="s">
        <v>4048</v>
      </c>
      <c r="E1494" t="s">
        <v>4562</v>
      </c>
      <c r="F1494" t="s">
        <v>10774</v>
      </c>
      <c r="G1494" t="s">
        <v>15789</v>
      </c>
      <c r="H1494" t="s">
        <v>15790</v>
      </c>
      <c r="I1494" t="s">
        <v>12324</v>
      </c>
      <c r="J1494" t="s">
        <v>16422</v>
      </c>
      <c r="K1494" t="s">
        <v>112</v>
      </c>
      <c r="L1494" t="s">
        <v>112</v>
      </c>
      <c r="M1494" t="s">
        <v>112</v>
      </c>
      <c r="N1494" t="s">
        <v>73</v>
      </c>
      <c r="O1494" t="s">
        <v>12732</v>
      </c>
      <c r="P1494" t="s">
        <v>47</v>
      </c>
    </row>
    <row r="1495" spans="1:16" x14ac:dyDescent="0.3">
      <c r="A1495" t="s">
        <v>7415</v>
      </c>
      <c r="B1495">
        <v>1493</v>
      </c>
      <c r="C1495" t="s">
        <v>331</v>
      </c>
      <c r="D1495" t="s">
        <v>4049</v>
      </c>
      <c r="E1495" t="s">
        <v>4563</v>
      </c>
      <c r="F1495" t="s">
        <v>10775</v>
      </c>
      <c r="G1495" t="s">
        <v>15791</v>
      </c>
      <c r="H1495" t="s">
        <v>15792</v>
      </c>
      <c r="I1495" t="s">
        <v>7415</v>
      </c>
      <c r="J1495" t="s">
        <v>8897</v>
      </c>
      <c r="K1495" t="s">
        <v>112</v>
      </c>
      <c r="L1495" t="s">
        <v>112</v>
      </c>
      <c r="M1495" t="s">
        <v>112</v>
      </c>
      <c r="N1495" t="s">
        <v>73</v>
      </c>
      <c r="O1495" t="s">
        <v>12732</v>
      </c>
      <c r="P1495" t="s">
        <v>47</v>
      </c>
    </row>
    <row r="1496" spans="1:16" x14ac:dyDescent="0.3">
      <c r="A1496" t="s">
        <v>7416</v>
      </c>
      <c r="B1496">
        <v>1494</v>
      </c>
      <c r="C1496" t="s">
        <v>111</v>
      </c>
      <c r="D1496" t="s">
        <v>4050</v>
      </c>
      <c r="E1496" t="s">
        <v>4564</v>
      </c>
      <c r="F1496" t="s">
        <v>9923</v>
      </c>
      <c r="G1496" t="s">
        <v>15793</v>
      </c>
      <c r="H1496" t="s">
        <v>15794</v>
      </c>
      <c r="I1496" t="s">
        <v>7416</v>
      </c>
      <c r="J1496" t="s">
        <v>8898</v>
      </c>
      <c r="K1496" t="s">
        <v>112</v>
      </c>
      <c r="L1496" t="s">
        <v>112</v>
      </c>
      <c r="M1496" t="s">
        <v>112</v>
      </c>
      <c r="N1496" t="s">
        <v>73</v>
      </c>
      <c r="O1496" t="e">
        <v>#N/A</v>
      </c>
      <c r="P1496" t="e">
        <v>#N/A</v>
      </c>
    </row>
    <row r="1497" spans="1:16" x14ac:dyDescent="0.3">
      <c r="A1497" t="s">
        <v>7417</v>
      </c>
      <c r="B1497">
        <v>1495</v>
      </c>
      <c r="C1497" t="s">
        <v>1175</v>
      </c>
      <c r="D1497" t="s">
        <v>4051</v>
      </c>
      <c r="E1497" t="s">
        <v>4565</v>
      </c>
      <c r="F1497" t="s">
        <v>9666</v>
      </c>
      <c r="G1497" t="s">
        <v>15795</v>
      </c>
      <c r="H1497" t="s">
        <v>15796</v>
      </c>
      <c r="I1497" t="s">
        <v>7417</v>
      </c>
      <c r="J1497" t="s">
        <v>8899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</row>
    <row r="1498" spans="1:16" x14ac:dyDescent="0.3">
      <c r="A1498" t="s">
        <v>7418</v>
      </c>
      <c r="B1498">
        <v>1496</v>
      </c>
      <c r="C1498" t="s">
        <v>1902</v>
      </c>
      <c r="D1498" t="s">
        <v>4052</v>
      </c>
      <c r="E1498" t="s">
        <v>5304</v>
      </c>
      <c r="F1498" t="s">
        <v>10777</v>
      </c>
      <c r="G1498" t="s">
        <v>15797</v>
      </c>
      <c r="H1498" t="s">
        <v>15798</v>
      </c>
      <c r="I1498" t="s">
        <v>7418</v>
      </c>
      <c r="J1498" t="s">
        <v>8900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</row>
    <row r="1499" spans="1:16" x14ac:dyDescent="0.3">
      <c r="A1499" t="s">
        <v>7419</v>
      </c>
      <c r="B1499">
        <v>1497</v>
      </c>
      <c r="C1499" t="s">
        <v>1535</v>
      </c>
      <c r="D1499" t="s">
        <v>4053</v>
      </c>
      <c r="E1499" t="s">
        <v>4566</v>
      </c>
      <c r="F1499" t="s">
        <v>9664</v>
      </c>
      <c r="G1499" t="s">
        <v>15799</v>
      </c>
      <c r="H1499" t="s">
        <v>15800</v>
      </c>
      <c r="I1499" t="s">
        <v>7419</v>
      </c>
      <c r="J1499" t="s">
        <v>8901</v>
      </c>
      <c r="K1499" t="s">
        <v>909</v>
      </c>
      <c r="L1499" t="s">
        <v>909</v>
      </c>
      <c r="M1499" t="s">
        <v>909</v>
      </c>
      <c r="N1499" t="s">
        <v>146</v>
      </c>
      <c r="O1499" t="e">
        <v>#N/A</v>
      </c>
      <c r="P1499" t="e">
        <v>#N/A</v>
      </c>
    </row>
    <row r="1500" spans="1:16" x14ac:dyDescent="0.3">
      <c r="A1500" t="s">
        <v>7420</v>
      </c>
      <c r="B1500">
        <v>1498</v>
      </c>
      <c r="C1500" t="s">
        <v>908</v>
      </c>
      <c r="D1500" t="s">
        <v>4054</v>
      </c>
      <c r="E1500" t="s">
        <v>4568</v>
      </c>
      <c r="F1500" t="s">
        <v>9492</v>
      </c>
      <c r="G1500" t="s">
        <v>15801</v>
      </c>
      <c r="H1500" t="s">
        <v>15802</v>
      </c>
      <c r="I1500" t="s">
        <v>7420</v>
      </c>
      <c r="J1500" t="s">
        <v>8902</v>
      </c>
      <c r="K1500" t="s">
        <v>909</v>
      </c>
      <c r="L1500" t="s">
        <v>909</v>
      </c>
      <c r="M1500" t="s">
        <v>909</v>
      </c>
      <c r="N1500" t="s">
        <v>146</v>
      </c>
      <c r="O1500" t="e">
        <v>#N/A</v>
      </c>
      <c r="P1500" t="e">
        <v>#N/A</v>
      </c>
    </row>
    <row r="1501" spans="1:16" x14ac:dyDescent="0.3">
      <c r="A1501" t="s">
        <v>7421</v>
      </c>
      <c r="B1501">
        <v>1499</v>
      </c>
      <c r="C1501" t="s">
        <v>1988</v>
      </c>
      <c r="D1501" t="s">
        <v>4055</v>
      </c>
      <c r="E1501" t="s">
        <v>4569</v>
      </c>
      <c r="F1501" t="s">
        <v>12465</v>
      </c>
      <c r="G1501" t="s">
        <v>15803</v>
      </c>
      <c r="H1501" t="s">
        <v>15804</v>
      </c>
      <c r="I1501" t="s">
        <v>7421</v>
      </c>
      <c r="J1501" t="s">
        <v>8903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</row>
    <row r="1502" spans="1:16" x14ac:dyDescent="0.3">
      <c r="A1502" t="s">
        <v>7422</v>
      </c>
      <c r="B1502">
        <v>1500</v>
      </c>
      <c r="C1502" t="s">
        <v>2008</v>
      </c>
      <c r="D1502" t="s">
        <v>4056</v>
      </c>
      <c r="E1502" t="s">
        <v>4570</v>
      </c>
      <c r="F1502" t="s">
        <v>9484</v>
      </c>
      <c r="G1502" t="s">
        <v>15805</v>
      </c>
      <c r="H1502" t="s">
        <v>15806</v>
      </c>
      <c r="I1502" t="s">
        <v>7422</v>
      </c>
      <c r="J1502" t="s">
        <v>8904</v>
      </c>
      <c r="K1502" t="e">
        <v>#N/A</v>
      </c>
      <c r="L1502" t="e">
        <v>#N/A</v>
      </c>
      <c r="M1502" t="e">
        <v>#N/A</v>
      </c>
      <c r="N1502" t="e">
        <v>#N/A</v>
      </c>
      <c r="O1502" t="e">
        <v>#N/A</v>
      </c>
      <c r="P1502" t="e">
        <v>#N/A</v>
      </c>
    </row>
    <row r="1503" spans="1:16" x14ac:dyDescent="0.3">
      <c r="A1503" t="s">
        <v>7423</v>
      </c>
      <c r="B1503">
        <v>1501</v>
      </c>
      <c r="C1503" t="s">
        <v>1776</v>
      </c>
      <c r="D1503" t="s">
        <v>4057</v>
      </c>
      <c r="E1503" t="s">
        <v>4571</v>
      </c>
      <c r="F1503" t="s">
        <v>10042</v>
      </c>
      <c r="G1503" t="s">
        <v>15807</v>
      </c>
      <c r="H1503" t="s">
        <v>15808</v>
      </c>
      <c r="I1503" t="s">
        <v>7423</v>
      </c>
      <c r="J1503" t="s">
        <v>8905</v>
      </c>
      <c r="K1503" t="e">
        <v>#N/A</v>
      </c>
      <c r="L1503" t="e">
        <v>#N/A</v>
      </c>
      <c r="M1503" t="e">
        <v>#N/A</v>
      </c>
      <c r="N1503" t="e">
        <v>#N/A</v>
      </c>
      <c r="O1503" t="s">
        <v>12751</v>
      </c>
      <c r="P1503" t="s">
        <v>78</v>
      </c>
    </row>
    <row r="1504" spans="1:16" x14ac:dyDescent="0.3">
      <c r="A1504" t="s">
        <v>15809</v>
      </c>
      <c r="B1504">
        <v>1502</v>
      </c>
      <c r="C1504" t="s">
        <v>2206</v>
      </c>
      <c r="D1504" t="s">
        <v>4058</v>
      </c>
      <c r="E1504" t="s">
        <v>4573</v>
      </c>
      <c r="F1504" t="s">
        <v>16530</v>
      </c>
      <c r="G1504" t="s">
        <v>15810</v>
      </c>
      <c r="H1504" t="s">
        <v>15811</v>
      </c>
      <c r="I1504" t="s">
        <v>15809</v>
      </c>
      <c r="J1504" t="s">
        <v>16423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</row>
    <row r="1505" spans="1:16" x14ac:dyDescent="0.3">
      <c r="A1505" t="s">
        <v>7424</v>
      </c>
      <c r="B1505">
        <v>1503</v>
      </c>
      <c r="C1505" t="s">
        <v>1846</v>
      </c>
      <c r="D1505" t="s">
        <v>4059</v>
      </c>
      <c r="E1505" t="s">
        <v>5614</v>
      </c>
      <c r="F1505" t="s">
        <v>10778</v>
      </c>
      <c r="G1505" t="s">
        <v>15812</v>
      </c>
      <c r="H1505" t="s">
        <v>15813</v>
      </c>
      <c r="I1505" t="s">
        <v>7424</v>
      </c>
      <c r="J1505" t="s">
        <v>8906</v>
      </c>
      <c r="K1505" t="e">
        <v>#N/A</v>
      </c>
      <c r="L1505" t="e">
        <v>#N/A</v>
      </c>
      <c r="M1505" t="e">
        <v>#N/A</v>
      </c>
      <c r="N1505" t="e">
        <v>#N/A</v>
      </c>
      <c r="O1505" t="s">
        <v>12732</v>
      </c>
      <c r="P1505" t="s">
        <v>47</v>
      </c>
    </row>
    <row r="1506" spans="1:16" x14ac:dyDescent="0.3">
      <c r="A1506" t="s">
        <v>7425</v>
      </c>
      <c r="B1506">
        <v>1504</v>
      </c>
      <c r="C1506" t="s">
        <v>384</v>
      </c>
      <c r="D1506" t="s">
        <v>4060</v>
      </c>
      <c r="E1506" t="s">
        <v>4575</v>
      </c>
      <c r="F1506" t="s">
        <v>10779</v>
      </c>
      <c r="G1506" t="s">
        <v>15814</v>
      </c>
      <c r="H1506" t="s">
        <v>15815</v>
      </c>
      <c r="I1506" t="s">
        <v>7425</v>
      </c>
      <c r="J1506" t="s">
        <v>8907</v>
      </c>
      <c r="K1506" t="s">
        <v>287</v>
      </c>
      <c r="L1506" t="s">
        <v>287</v>
      </c>
      <c r="M1506" t="s">
        <v>287</v>
      </c>
      <c r="N1506" t="s">
        <v>288</v>
      </c>
      <c r="O1506" t="s">
        <v>12785</v>
      </c>
      <c r="P1506" t="s">
        <v>78</v>
      </c>
    </row>
    <row r="1507" spans="1:16" x14ac:dyDescent="0.3">
      <c r="A1507" t="s">
        <v>7426</v>
      </c>
      <c r="B1507">
        <v>1505</v>
      </c>
      <c r="C1507" t="s">
        <v>1422</v>
      </c>
      <c r="D1507" t="s">
        <v>4062</v>
      </c>
      <c r="E1507" t="s">
        <v>4577</v>
      </c>
      <c r="F1507" t="s">
        <v>10779</v>
      </c>
      <c r="G1507" t="s">
        <v>15816</v>
      </c>
      <c r="H1507" t="s">
        <v>15817</v>
      </c>
      <c r="I1507" t="s">
        <v>7426</v>
      </c>
      <c r="J1507" t="s">
        <v>8908</v>
      </c>
      <c r="K1507" t="s">
        <v>287</v>
      </c>
      <c r="L1507" t="s">
        <v>287</v>
      </c>
      <c r="M1507" t="s">
        <v>287</v>
      </c>
      <c r="N1507" t="s">
        <v>288</v>
      </c>
      <c r="O1507" t="s">
        <v>12785</v>
      </c>
      <c r="P1507" t="s">
        <v>78</v>
      </c>
    </row>
    <row r="1508" spans="1:16" x14ac:dyDescent="0.3">
      <c r="A1508" t="s">
        <v>9215</v>
      </c>
      <c r="B1508">
        <v>1506</v>
      </c>
      <c r="C1508" t="s">
        <v>1387</v>
      </c>
      <c r="D1508" t="s">
        <v>4063</v>
      </c>
      <c r="E1508" t="s">
        <v>4578</v>
      </c>
      <c r="F1508" t="s">
        <v>10780</v>
      </c>
      <c r="G1508" t="s">
        <v>15818</v>
      </c>
      <c r="H1508" t="s">
        <v>15819</v>
      </c>
      <c r="I1508" t="s">
        <v>9215</v>
      </c>
      <c r="J1508" t="s">
        <v>9310</v>
      </c>
      <c r="K1508" t="s">
        <v>287</v>
      </c>
      <c r="L1508" t="s">
        <v>287</v>
      </c>
      <c r="M1508" t="s">
        <v>287</v>
      </c>
      <c r="N1508" t="s">
        <v>288</v>
      </c>
      <c r="O1508" t="s">
        <v>12785</v>
      </c>
      <c r="P1508" t="s">
        <v>78</v>
      </c>
    </row>
    <row r="1509" spans="1:16" x14ac:dyDescent="0.3">
      <c r="A1509" t="s">
        <v>7427</v>
      </c>
      <c r="B1509">
        <v>1507</v>
      </c>
      <c r="C1509" t="s">
        <v>286</v>
      </c>
      <c r="D1509" t="s">
        <v>4064</v>
      </c>
      <c r="E1509" t="s">
        <v>4579</v>
      </c>
      <c r="F1509" t="s">
        <v>10782</v>
      </c>
      <c r="G1509" t="s">
        <v>15820</v>
      </c>
      <c r="H1509" t="s">
        <v>15821</v>
      </c>
      <c r="I1509" t="s">
        <v>7427</v>
      </c>
      <c r="J1509" t="s">
        <v>8909</v>
      </c>
      <c r="K1509" t="s">
        <v>287</v>
      </c>
      <c r="L1509" t="s">
        <v>287</v>
      </c>
      <c r="M1509" t="s">
        <v>287</v>
      </c>
      <c r="N1509" t="s">
        <v>288</v>
      </c>
      <c r="O1509" t="s">
        <v>12785</v>
      </c>
      <c r="P1509" t="s">
        <v>78</v>
      </c>
    </row>
    <row r="1510" spans="1:16" x14ac:dyDescent="0.3">
      <c r="A1510" t="s">
        <v>7428</v>
      </c>
      <c r="B1510">
        <v>1508</v>
      </c>
      <c r="C1510" t="s">
        <v>709</v>
      </c>
      <c r="D1510" t="s">
        <v>4065</v>
      </c>
      <c r="E1510" t="s">
        <v>4580</v>
      </c>
      <c r="F1510" t="s">
        <v>10784</v>
      </c>
      <c r="G1510" t="s">
        <v>15822</v>
      </c>
      <c r="H1510" t="s">
        <v>15823</v>
      </c>
      <c r="I1510" t="s">
        <v>7428</v>
      </c>
      <c r="J1510" t="s">
        <v>8910</v>
      </c>
      <c r="K1510" t="s">
        <v>287</v>
      </c>
      <c r="L1510" t="s">
        <v>287</v>
      </c>
      <c r="M1510" t="s">
        <v>287</v>
      </c>
      <c r="N1510" t="s">
        <v>288</v>
      </c>
      <c r="O1510" t="s">
        <v>12785</v>
      </c>
      <c r="P1510" t="s">
        <v>78</v>
      </c>
    </row>
    <row r="1511" spans="1:16" x14ac:dyDescent="0.3">
      <c r="A1511" t="s">
        <v>7429</v>
      </c>
      <c r="B1511">
        <v>1509</v>
      </c>
      <c r="C1511" t="s">
        <v>779</v>
      </c>
      <c r="D1511" t="s">
        <v>4066</v>
      </c>
      <c r="E1511" t="s">
        <v>4581</v>
      </c>
      <c r="F1511" t="s">
        <v>10786</v>
      </c>
      <c r="G1511" t="s">
        <v>15824</v>
      </c>
      <c r="H1511" t="s">
        <v>15825</v>
      </c>
      <c r="I1511" t="s">
        <v>7429</v>
      </c>
      <c r="J1511" t="s">
        <v>8911</v>
      </c>
      <c r="K1511" t="s">
        <v>287</v>
      </c>
      <c r="L1511" t="s">
        <v>287</v>
      </c>
      <c r="M1511" t="s">
        <v>287</v>
      </c>
      <c r="N1511" t="s">
        <v>288</v>
      </c>
      <c r="O1511" t="s">
        <v>12751</v>
      </c>
      <c r="P1511" t="s">
        <v>78</v>
      </c>
    </row>
    <row r="1512" spans="1:16" x14ac:dyDescent="0.3">
      <c r="A1512" t="s">
        <v>7430</v>
      </c>
      <c r="B1512">
        <v>1510</v>
      </c>
      <c r="C1512" t="s">
        <v>1380</v>
      </c>
      <c r="D1512" t="s">
        <v>4067</v>
      </c>
      <c r="E1512" t="s">
        <v>4582</v>
      </c>
      <c r="F1512" t="s">
        <v>10787</v>
      </c>
      <c r="G1512" t="s">
        <v>15826</v>
      </c>
      <c r="H1512" t="s">
        <v>15827</v>
      </c>
      <c r="I1512" t="s">
        <v>7430</v>
      </c>
      <c r="J1512" t="s">
        <v>8912</v>
      </c>
      <c r="K1512" t="e">
        <v>#N/A</v>
      </c>
      <c r="L1512" t="e">
        <v>#N/A</v>
      </c>
      <c r="M1512" t="e">
        <v>#N/A</v>
      </c>
      <c r="N1512" t="e">
        <v>#N/A</v>
      </c>
      <c r="O1512" t="s">
        <v>12751</v>
      </c>
      <c r="P1512" t="s">
        <v>82</v>
      </c>
    </row>
    <row r="1513" spans="1:16" x14ac:dyDescent="0.3">
      <c r="A1513" t="s">
        <v>7431</v>
      </c>
      <c r="B1513">
        <v>1511</v>
      </c>
      <c r="C1513" t="s">
        <v>2194</v>
      </c>
      <c r="D1513" t="s">
        <v>4068</v>
      </c>
      <c r="E1513" t="s">
        <v>4583</v>
      </c>
      <c r="F1513" t="s">
        <v>10788</v>
      </c>
      <c r="G1513" t="s">
        <v>15828</v>
      </c>
      <c r="H1513" t="s">
        <v>15829</v>
      </c>
      <c r="I1513" t="s">
        <v>7431</v>
      </c>
      <c r="J1513" t="s">
        <v>8913</v>
      </c>
      <c r="K1513" t="e">
        <v>#N/A</v>
      </c>
      <c r="L1513" t="s">
        <v>287</v>
      </c>
      <c r="M1513" t="s">
        <v>287</v>
      </c>
      <c r="N1513" t="s">
        <v>288</v>
      </c>
      <c r="O1513" t="s">
        <v>12751</v>
      </c>
      <c r="P1513" t="s">
        <v>78</v>
      </c>
    </row>
    <row r="1514" spans="1:16" x14ac:dyDescent="0.3">
      <c r="A1514" t="s">
        <v>7432</v>
      </c>
      <c r="B1514">
        <v>1512</v>
      </c>
      <c r="C1514" t="s">
        <v>1464</v>
      </c>
      <c r="D1514" t="s">
        <v>4070</v>
      </c>
      <c r="E1514" t="s">
        <v>4584</v>
      </c>
      <c r="F1514" t="s">
        <v>10120</v>
      </c>
      <c r="G1514" t="s">
        <v>15830</v>
      </c>
      <c r="H1514" t="s">
        <v>15831</v>
      </c>
      <c r="I1514" t="s">
        <v>7432</v>
      </c>
      <c r="J1514" t="s">
        <v>8914</v>
      </c>
      <c r="K1514" t="s">
        <v>303</v>
      </c>
      <c r="L1514" t="s">
        <v>303</v>
      </c>
      <c r="M1514" t="s">
        <v>303</v>
      </c>
      <c r="N1514" t="s">
        <v>304</v>
      </c>
      <c r="O1514" t="s">
        <v>12732</v>
      </c>
      <c r="P1514" t="s">
        <v>47</v>
      </c>
    </row>
    <row r="1515" spans="1:16" x14ac:dyDescent="0.3">
      <c r="A1515" t="s">
        <v>7433</v>
      </c>
      <c r="B1515">
        <v>1513</v>
      </c>
      <c r="C1515" t="s">
        <v>359</v>
      </c>
      <c r="D1515" t="s">
        <v>4071</v>
      </c>
      <c r="E1515" t="s">
        <v>4586</v>
      </c>
      <c r="F1515" t="s">
        <v>9923</v>
      </c>
      <c r="G1515" t="s">
        <v>15832</v>
      </c>
      <c r="H1515" t="s">
        <v>15833</v>
      </c>
      <c r="I1515" t="s">
        <v>7433</v>
      </c>
      <c r="J1515" t="s">
        <v>8915</v>
      </c>
      <c r="K1515" t="s">
        <v>360</v>
      </c>
      <c r="L1515" t="s">
        <v>360</v>
      </c>
      <c r="M1515" t="s">
        <v>360</v>
      </c>
      <c r="N1515" t="s">
        <v>304</v>
      </c>
      <c r="O1515" t="e">
        <v>#N/A</v>
      </c>
      <c r="P1515" t="e">
        <v>#N/A</v>
      </c>
    </row>
    <row r="1516" spans="1:16" x14ac:dyDescent="0.3">
      <c r="A1516" t="s">
        <v>7434</v>
      </c>
      <c r="B1516">
        <v>1514</v>
      </c>
      <c r="C1516" t="s">
        <v>695</v>
      </c>
      <c r="D1516" t="s">
        <v>4073</v>
      </c>
      <c r="E1516" t="s">
        <v>4588</v>
      </c>
      <c r="F1516" t="s">
        <v>9923</v>
      </c>
      <c r="G1516" t="s">
        <v>15834</v>
      </c>
      <c r="H1516" t="s">
        <v>15835</v>
      </c>
      <c r="I1516" t="s">
        <v>7434</v>
      </c>
      <c r="J1516" t="s">
        <v>8916</v>
      </c>
      <c r="K1516" t="s">
        <v>360</v>
      </c>
      <c r="L1516" t="s">
        <v>360</v>
      </c>
      <c r="M1516" t="s">
        <v>360</v>
      </c>
      <c r="N1516" t="s">
        <v>304</v>
      </c>
      <c r="O1516" t="s">
        <v>12732</v>
      </c>
      <c r="P1516" t="s">
        <v>47</v>
      </c>
    </row>
    <row r="1517" spans="1:16" x14ac:dyDescent="0.3">
      <c r="A1517" t="s">
        <v>7435</v>
      </c>
      <c r="B1517">
        <v>1515</v>
      </c>
      <c r="C1517" t="s">
        <v>2268</v>
      </c>
      <c r="D1517" t="s">
        <v>4074</v>
      </c>
      <c r="E1517" t="s">
        <v>4589</v>
      </c>
      <c r="F1517" t="s">
        <v>10791</v>
      </c>
      <c r="G1517" t="s">
        <v>15836</v>
      </c>
      <c r="H1517" t="s">
        <v>15837</v>
      </c>
      <c r="I1517" t="s">
        <v>7435</v>
      </c>
      <c r="J1517" t="s">
        <v>8917</v>
      </c>
      <c r="K1517" t="s">
        <v>360</v>
      </c>
      <c r="L1517" t="s">
        <v>360</v>
      </c>
      <c r="M1517" t="s">
        <v>360</v>
      </c>
      <c r="N1517" t="s">
        <v>304</v>
      </c>
      <c r="O1517" t="s">
        <v>12732</v>
      </c>
      <c r="P1517" t="s">
        <v>47</v>
      </c>
    </row>
    <row r="1518" spans="1:16" x14ac:dyDescent="0.3">
      <c r="A1518" t="s">
        <v>7436</v>
      </c>
      <c r="B1518">
        <v>1516</v>
      </c>
      <c r="C1518" t="s">
        <v>2105</v>
      </c>
      <c r="D1518" t="s">
        <v>4075</v>
      </c>
      <c r="E1518" t="s">
        <v>4590</v>
      </c>
      <c r="F1518" t="s">
        <v>10793</v>
      </c>
      <c r="G1518" t="s">
        <v>15838</v>
      </c>
      <c r="H1518" t="s">
        <v>15839</v>
      </c>
      <c r="I1518" t="s">
        <v>7436</v>
      </c>
      <c r="J1518" t="s">
        <v>8918</v>
      </c>
      <c r="K1518" t="s">
        <v>360</v>
      </c>
      <c r="L1518" t="s">
        <v>360</v>
      </c>
      <c r="M1518" t="s">
        <v>360</v>
      </c>
      <c r="N1518" t="s">
        <v>304</v>
      </c>
      <c r="O1518" t="s">
        <v>12732</v>
      </c>
      <c r="P1518" t="s">
        <v>47</v>
      </c>
    </row>
    <row r="1519" spans="1:16" x14ac:dyDescent="0.3">
      <c r="A1519" t="s">
        <v>7437</v>
      </c>
      <c r="B1519">
        <v>1517</v>
      </c>
      <c r="C1519" t="s">
        <v>1716</v>
      </c>
      <c r="D1519" t="s">
        <v>4076</v>
      </c>
      <c r="E1519" t="s">
        <v>4591</v>
      </c>
      <c r="F1519" t="s">
        <v>9492</v>
      </c>
      <c r="G1519" t="s">
        <v>15840</v>
      </c>
      <c r="H1519" t="s">
        <v>15841</v>
      </c>
      <c r="I1519" t="s">
        <v>7437</v>
      </c>
      <c r="J1519" t="s">
        <v>8919</v>
      </c>
      <c r="K1519" t="s">
        <v>360</v>
      </c>
      <c r="L1519" t="s">
        <v>360</v>
      </c>
      <c r="M1519" t="s">
        <v>360</v>
      </c>
      <c r="N1519" t="s">
        <v>304</v>
      </c>
      <c r="O1519" t="e">
        <v>#N/A</v>
      </c>
      <c r="P1519" t="e">
        <v>#N/A</v>
      </c>
    </row>
    <row r="1520" spans="1:16" x14ac:dyDescent="0.3">
      <c r="A1520" t="s">
        <v>7438</v>
      </c>
      <c r="B1520">
        <v>1518</v>
      </c>
      <c r="C1520" t="s">
        <v>1978</v>
      </c>
      <c r="D1520" t="s">
        <v>4077</v>
      </c>
      <c r="E1520" t="s">
        <v>4592</v>
      </c>
      <c r="F1520" t="s">
        <v>10796</v>
      </c>
      <c r="G1520" t="s">
        <v>15842</v>
      </c>
      <c r="H1520" t="s">
        <v>15843</v>
      </c>
      <c r="I1520" t="s">
        <v>7438</v>
      </c>
      <c r="J1520" t="s">
        <v>8920</v>
      </c>
      <c r="K1520" t="s">
        <v>360</v>
      </c>
      <c r="L1520" t="s">
        <v>360</v>
      </c>
      <c r="M1520" t="s">
        <v>360</v>
      </c>
      <c r="N1520" t="s">
        <v>304</v>
      </c>
      <c r="O1520" t="s">
        <v>12732</v>
      </c>
      <c r="P1520" t="s">
        <v>47</v>
      </c>
    </row>
    <row r="1521" spans="1:16" x14ac:dyDescent="0.3">
      <c r="A1521" t="s">
        <v>7439</v>
      </c>
      <c r="B1521">
        <v>1519</v>
      </c>
      <c r="C1521" t="s">
        <v>264</v>
      </c>
      <c r="D1521" t="s">
        <v>4078</v>
      </c>
      <c r="E1521" t="s">
        <v>4593</v>
      </c>
      <c r="F1521" t="s">
        <v>10797</v>
      </c>
      <c r="G1521" t="s">
        <v>15844</v>
      </c>
      <c r="H1521" t="s">
        <v>15845</v>
      </c>
      <c r="I1521" t="s">
        <v>7439</v>
      </c>
      <c r="J1521" t="s">
        <v>8921</v>
      </c>
      <c r="K1521" t="e">
        <v>#N/A</v>
      </c>
      <c r="L1521" t="e">
        <v>#N/A</v>
      </c>
      <c r="M1521" t="e">
        <v>#N/A</v>
      </c>
      <c r="N1521" t="e">
        <v>#N/A</v>
      </c>
      <c r="O1521" t="e">
        <v>#N/A</v>
      </c>
      <c r="P1521" t="e">
        <v>#N/A</v>
      </c>
    </row>
    <row r="1522" spans="1:16" x14ac:dyDescent="0.3">
      <c r="A1522" t="s">
        <v>7440</v>
      </c>
      <c r="B1522">
        <v>1520</v>
      </c>
      <c r="C1522" t="s">
        <v>216</v>
      </c>
      <c r="D1522" t="s">
        <v>4079</v>
      </c>
      <c r="E1522" t="s">
        <v>4594</v>
      </c>
      <c r="F1522" t="s">
        <v>10319</v>
      </c>
      <c r="G1522" t="s">
        <v>15846</v>
      </c>
      <c r="H1522" t="s">
        <v>15847</v>
      </c>
      <c r="I1522" t="s">
        <v>7440</v>
      </c>
      <c r="J1522" t="s">
        <v>8922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e">
        <v>#N/A</v>
      </c>
    </row>
    <row r="1523" spans="1:16" x14ac:dyDescent="0.3">
      <c r="A1523" t="s">
        <v>7441</v>
      </c>
      <c r="B1523">
        <v>1521</v>
      </c>
      <c r="C1523" t="s">
        <v>94</v>
      </c>
      <c r="D1523" t="s">
        <v>4080</v>
      </c>
      <c r="E1523" t="s">
        <v>4595</v>
      </c>
      <c r="F1523" t="s">
        <v>10798</v>
      </c>
      <c r="G1523" t="s">
        <v>15848</v>
      </c>
      <c r="H1523" t="s">
        <v>15849</v>
      </c>
      <c r="I1523" t="s">
        <v>7441</v>
      </c>
      <c r="J1523" t="s">
        <v>8923</v>
      </c>
      <c r="K1523" t="e">
        <v>#N/A</v>
      </c>
      <c r="L1523" t="e">
        <v>#N/A</v>
      </c>
      <c r="M1523" t="e">
        <v>#N/A</v>
      </c>
      <c r="N1523" t="e">
        <v>#N/A</v>
      </c>
      <c r="O1523" t="s">
        <v>12785</v>
      </c>
      <c r="P1523" t="s">
        <v>58</v>
      </c>
    </row>
    <row r="1524" spans="1:16" x14ac:dyDescent="0.3">
      <c r="A1524" t="s">
        <v>7442</v>
      </c>
      <c r="B1524">
        <v>1522</v>
      </c>
      <c r="C1524" t="s">
        <v>156</v>
      </c>
      <c r="D1524" t="s">
        <v>4081</v>
      </c>
      <c r="E1524" t="s">
        <v>4596</v>
      </c>
      <c r="F1524" t="s">
        <v>10799</v>
      </c>
      <c r="G1524" t="s">
        <v>15850</v>
      </c>
      <c r="H1524" t="s">
        <v>15851</v>
      </c>
      <c r="I1524" t="s">
        <v>7442</v>
      </c>
      <c r="J1524" t="s">
        <v>8924</v>
      </c>
      <c r="K1524" t="e">
        <v>#N/A</v>
      </c>
      <c r="L1524" t="e">
        <v>#N/A</v>
      </c>
      <c r="M1524" t="e">
        <v>#N/A</v>
      </c>
      <c r="N1524" t="e">
        <v>#N/A</v>
      </c>
      <c r="O1524" t="s">
        <v>12751</v>
      </c>
      <c r="P1524" t="s">
        <v>66</v>
      </c>
    </row>
    <row r="1525" spans="1:16" x14ac:dyDescent="0.3">
      <c r="A1525" t="s">
        <v>7443</v>
      </c>
      <c r="B1525">
        <v>1523</v>
      </c>
      <c r="C1525" t="s">
        <v>151</v>
      </c>
      <c r="D1525" t="s">
        <v>4082</v>
      </c>
      <c r="E1525" t="s">
        <v>4597</v>
      </c>
      <c r="F1525" t="s">
        <v>10800</v>
      </c>
      <c r="G1525" t="s">
        <v>15852</v>
      </c>
      <c r="H1525" t="s">
        <v>15853</v>
      </c>
      <c r="I1525" t="s">
        <v>7443</v>
      </c>
      <c r="J1525" t="s">
        <v>8925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</row>
    <row r="1526" spans="1:16" x14ac:dyDescent="0.3">
      <c r="A1526" t="s">
        <v>7444</v>
      </c>
      <c r="B1526">
        <v>1524</v>
      </c>
      <c r="C1526" t="s">
        <v>101</v>
      </c>
      <c r="D1526" t="s">
        <v>4083</v>
      </c>
      <c r="E1526" t="s">
        <v>4598</v>
      </c>
      <c r="F1526" t="s">
        <v>16531</v>
      </c>
      <c r="G1526" t="s">
        <v>15854</v>
      </c>
      <c r="H1526" t="s">
        <v>15855</v>
      </c>
      <c r="I1526" t="s">
        <v>7444</v>
      </c>
      <c r="J1526" t="s">
        <v>8926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</row>
    <row r="1527" spans="1:16" x14ac:dyDescent="0.3">
      <c r="A1527" t="s">
        <v>7445</v>
      </c>
      <c r="B1527">
        <v>1525</v>
      </c>
      <c r="C1527" t="s">
        <v>154</v>
      </c>
      <c r="D1527" t="s">
        <v>4084</v>
      </c>
      <c r="E1527" t="s">
        <v>4599</v>
      </c>
      <c r="F1527" t="s">
        <v>9690</v>
      </c>
      <c r="G1527" t="s">
        <v>15856</v>
      </c>
      <c r="H1527" t="s">
        <v>15857</v>
      </c>
      <c r="I1527" t="s">
        <v>7445</v>
      </c>
      <c r="J1527" t="s">
        <v>8927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</row>
    <row r="1528" spans="1:16" x14ac:dyDescent="0.3">
      <c r="A1528" t="s">
        <v>7446</v>
      </c>
      <c r="B1528">
        <v>1526</v>
      </c>
      <c r="C1528" t="s">
        <v>1450</v>
      </c>
      <c r="D1528" t="s">
        <v>4085</v>
      </c>
      <c r="E1528" t="s">
        <v>4600</v>
      </c>
      <c r="F1528" t="s">
        <v>9484</v>
      </c>
      <c r="G1528" t="s">
        <v>15858</v>
      </c>
      <c r="H1528" t="s">
        <v>15859</v>
      </c>
      <c r="I1528" t="s">
        <v>7446</v>
      </c>
      <c r="J1528" t="s">
        <v>8928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e">
        <v>#N/A</v>
      </c>
    </row>
    <row r="1529" spans="1:16" x14ac:dyDescent="0.3">
      <c r="A1529" t="s">
        <v>7447</v>
      </c>
      <c r="B1529">
        <v>1527</v>
      </c>
      <c r="C1529" t="s">
        <v>1065</v>
      </c>
      <c r="D1529" t="s">
        <v>4086</v>
      </c>
      <c r="E1529" t="s">
        <v>4601</v>
      </c>
      <c r="F1529" t="s">
        <v>10257</v>
      </c>
      <c r="G1529" t="s">
        <v>15860</v>
      </c>
      <c r="H1529" t="s">
        <v>15861</v>
      </c>
      <c r="I1529" t="s">
        <v>7447</v>
      </c>
      <c r="J1529" t="s">
        <v>8929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</row>
    <row r="1530" spans="1:16" x14ac:dyDescent="0.3">
      <c r="A1530" t="s">
        <v>7448</v>
      </c>
      <c r="B1530">
        <v>1528</v>
      </c>
      <c r="C1530" t="s">
        <v>1364</v>
      </c>
      <c r="D1530" t="s">
        <v>4087</v>
      </c>
      <c r="E1530" t="s">
        <v>4602</v>
      </c>
      <c r="F1530" t="s">
        <v>10801</v>
      </c>
      <c r="G1530" t="s">
        <v>15862</v>
      </c>
      <c r="H1530" t="s">
        <v>15863</v>
      </c>
      <c r="I1530" t="s">
        <v>7448</v>
      </c>
      <c r="J1530" t="s">
        <v>8930</v>
      </c>
      <c r="K1530" t="e">
        <v>#N/A</v>
      </c>
      <c r="L1530" t="e">
        <v>#N/A</v>
      </c>
      <c r="M1530" t="e">
        <v>#N/A</v>
      </c>
      <c r="N1530" t="e">
        <v>#N/A</v>
      </c>
      <c r="O1530" t="e">
        <v>#N/A</v>
      </c>
      <c r="P1530" t="e">
        <v>#N/A</v>
      </c>
    </row>
    <row r="1531" spans="1:16" x14ac:dyDescent="0.3">
      <c r="A1531" t="s">
        <v>9184</v>
      </c>
      <c r="B1531">
        <v>1529</v>
      </c>
      <c r="C1531" t="s">
        <v>1041</v>
      </c>
      <c r="D1531" t="s">
        <v>4088</v>
      </c>
      <c r="E1531" t="s">
        <v>4603</v>
      </c>
      <c r="F1531" t="s">
        <v>10802</v>
      </c>
      <c r="G1531" t="s">
        <v>15864</v>
      </c>
      <c r="H1531" t="s">
        <v>15865</v>
      </c>
      <c r="I1531" t="s">
        <v>9184</v>
      </c>
      <c r="J1531" t="s">
        <v>9311</v>
      </c>
      <c r="K1531" t="s">
        <v>1042</v>
      </c>
      <c r="L1531" t="s">
        <v>1042</v>
      </c>
      <c r="M1531" t="s">
        <v>1042</v>
      </c>
      <c r="N1531" t="s">
        <v>73</v>
      </c>
      <c r="O1531" t="s">
        <v>12732</v>
      </c>
      <c r="P1531" t="s">
        <v>58</v>
      </c>
    </row>
    <row r="1532" spans="1:16" x14ac:dyDescent="0.3">
      <c r="A1532" t="s">
        <v>7449</v>
      </c>
      <c r="B1532">
        <v>1530</v>
      </c>
      <c r="C1532" t="s">
        <v>1922</v>
      </c>
      <c r="D1532" t="s">
        <v>4089</v>
      </c>
      <c r="E1532" t="s">
        <v>4604</v>
      </c>
      <c r="F1532" t="s">
        <v>10804</v>
      </c>
      <c r="G1532" t="s">
        <v>15866</v>
      </c>
      <c r="H1532" t="s">
        <v>15867</v>
      </c>
      <c r="I1532" t="s">
        <v>7449</v>
      </c>
      <c r="J1532" t="s">
        <v>8931</v>
      </c>
      <c r="K1532" t="s">
        <v>1923</v>
      </c>
      <c r="L1532" t="s">
        <v>1923</v>
      </c>
      <c r="M1532" t="s">
        <v>1923</v>
      </c>
      <c r="N1532" t="s">
        <v>1360</v>
      </c>
      <c r="O1532" t="s">
        <v>12732</v>
      </c>
      <c r="P1532" t="s">
        <v>249</v>
      </c>
    </row>
    <row r="1533" spans="1:16" x14ac:dyDescent="0.3">
      <c r="A1533" t="s">
        <v>7450</v>
      </c>
      <c r="B1533">
        <v>1531</v>
      </c>
      <c r="C1533" t="s">
        <v>2108</v>
      </c>
      <c r="D1533" t="s">
        <v>4090</v>
      </c>
      <c r="E1533" t="s">
        <v>4605</v>
      </c>
      <c r="F1533" t="s">
        <v>15868</v>
      </c>
      <c r="G1533" t="s">
        <v>15869</v>
      </c>
      <c r="H1533" t="s">
        <v>15870</v>
      </c>
      <c r="I1533" t="s">
        <v>7450</v>
      </c>
      <c r="J1533" t="s">
        <v>8932</v>
      </c>
      <c r="K1533" t="s">
        <v>2109</v>
      </c>
      <c r="L1533" t="s">
        <v>2109</v>
      </c>
      <c r="M1533" t="s">
        <v>2109</v>
      </c>
      <c r="N1533" t="s">
        <v>1360</v>
      </c>
      <c r="O1533" t="e">
        <v>#N/A</v>
      </c>
      <c r="P1533" t="e">
        <v>#N/A</v>
      </c>
    </row>
    <row r="1534" spans="1:16" x14ac:dyDescent="0.3">
      <c r="A1534" t="s">
        <v>7451</v>
      </c>
      <c r="B1534">
        <v>1532</v>
      </c>
      <c r="C1534" t="s">
        <v>2083</v>
      </c>
      <c r="D1534" t="s">
        <v>4092</v>
      </c>
      <c r="E1534" t="s">
        <v>4607</v>
      </c>
      <c r="F1534" t="s">
        <v>10805</v>
      </c>
      <c r="G1534" t="s">
        <v>15871</v>
      </c>
      <c r="H1534" t="s">
        <v>15872</v>
      </c>
      <c r="I1534" t="s">
        <v>7451</v>
      </c>
      <c r="J1534" t="s">
        <v>8933</v>
      </c>
      <c r="K1534" t="s">
        <v>2084</v>
      </c>
      <c r="L1534" t="s">
        <v>2084</v>
      </c>
      <c r="M1534" t="s">
        <v>2270</v>
      </c>
      <c r="N1534" t="s">
        <v>1360</v>
      </c>
      <c r="O1534" t="s">
        <v>12732</v>
      </c>
      <c r="P1534" t="s">
        <v>52</v>
      </c>
    </row>
    <row r="1535" spans="1:16" x14ac:dyDescent="0.3">
      <c r="A1535" t="s">
        <v>7452</v>
      </c>
      <c r="B1535">
        <v>1533</v>
      </c>
      <c r="C1535" t="s">
        <v>2157</v>
      </c>
      <c r="D1535" t="s">
        <v>4093</v>
      </c>
      <c r="E1535" t="s">
        <v>4608</v>
      </c>
      <c r="F1535" t="s">
        <v>15873</v>
      </c>
      <c r="G1535" t="s">
        <v>15874</v>
      </c>
      <c r="H1535" t="s">
        <v>15875</v>
      </c>
      <c r="I1535" t="s">
        <v>7452</v>
      </c>
      <c r="J1535" t="s">
        <v>8934</v>
      </c>
      <c r="K1535" t="s">
        <v>2158</v>
      </c>
      <c r="L1535" t="s">
        <v>2158</v>
      </c>
      <c r="M1535" t="s">
        <v>2158</v>
      </c>
      <c r="N1535" t="s">
        <v>1360</v>
      </c>
      <c r="O1535" t="s">
        <v>12732</v>
      </c>
      <c r="P1535" t="s">
        <v>249</v>
      </c>
    </row>
    <row r="1536" spans="1:16" x14ac:dyDescent="0.3">
      <c r="A1536" t="s">
        <v>7453</v>
      </c>
      <c r="B1536">
        <v>1534</v>
      </c>
      <c r="C1536" t="s">
        <v>1035</v>
      </c>
      <c r="D1536" t="s">
        <v>4094</v>
      </c>
      <c r="E1536" t="s">
        <v>4609</v>
      </c>
      <c r="F1536" t="s">
        <v>9484</v>
      </c>
      <c r="G1536" t="s">
        <v>15876</v>
      </c>
      <c r="H1536" t="s">
        <v>15877</v>
      </c>
      <c r="I1536" t="s">
        <v>7453</v>
      </c>
      <c r="J1536" t="s">
        <v>8935</v>
      </c>
      <c r="K1536" t="e">
        <v>#N/A</v>
      </c>
      <c r="L1536" t="e">
        <v>#N/A</v>
      </c>
      <c r="M1536" t="e">
        <v>#N/A</v>
      </c>
      <c r="N1536" t="e">
        <v>#N/A</v>
      </c>
      <c r="O1536" t="e">
        <v>#N/A</v>
      </c>
      <c r="P1536" t="e">
        <v>#N/A</v>
      </c>
    </row>
    <row r="1537" spans="1:16" x14ac:dyDescent="0.3">
      <c r="A1537" t="s">
        <v>7454</v>
      </c>
      <c r="B1537">
        <v>1535</v>
      </c>
      <c r="C1537" t="s">
        <v>324</v>
      </c>
      <c r="D1537" t="s">
        <v>4095</v>
      </c>
      <c r="E1537" t="s">
        <v>4610</v>
      </c>
      <c r="F1537" t="s">
        <v>10806</v>
      </c>
      <c r="G1537" t="s">
        <v>15878</v>
      </c>
      <c r="H1537" t="s">
        <v>15879</v>
      </c>
      <c r="I1537" t="s">
        <v>7454</v>
      </c>
      <c r="J1537" t="s">
        <v>8936</v>
      </c>
      <c r="K1537" t="e">
        <v>#N/A</v>
      </c>
      <c r="L1537" t="e">
        <v>#N/A</v>
      </c>
      <c r="M1537" t="e">
        <v>#N/A</v>
      </c>
      <c r="N1537" t="e">
        <v>#N/A</v>
      </c>
      <c r="O1537" t="s">
        <v>12785</v>
      </c>
      <c r="P1537" t="s">
        <v>96</v>
      </c>
    </row>
    <row r="1538" spans="1:16" x14ac:dyDescent="0.3">
      <c r="A1538" t="s">
        <v>7455</v>
      </c>
      <c r="B1538">
        <v>1536</v>
      </c>
      <c r="C1538" t="s">
        <v>337</v>
      </c>
      <c r="D1538" t="s">
        <v>4096</v>
      </c>
      <c r="E1538" t="s">
        <v>4611</v>
      </c>
      <c r="F1538" t="s">
        <v>9838</v>
      </c>
      <c r="G1538" t="s">
        <v>15880</v>
      </c>
      <c r="H1538" t="s">
        <v>15881</v>
      </c>
      <c r="I1538" t="s">
        <v>7455</v>
      </c>
      <c r="J1538" t="s">
        <v>8937</v>
      </c>
      <c r="K1538" t="e">
        <v>#N/A</v>
      </c>
      <c r="L1538" t="e">
        <v>#N/A</v>
      </c>
      <c r="M1538" t="e">
        <v>#N/A</v>
      </c>
      <c r="N1538" t="e">
        <v>#N/A</v>
      </c>
      <c r="O1538" t="s">
        <v>12785</v>
      </c>
      <c r="P1538" t="s">
        <v>52</v>
      </c>
    </row>
    <row r="1539" spans="1:16" x14ac:dyDescent="0.3">
      <c r="A1539" t="s">
        <v>7456</v>
      </c>
      <c r="B1539">
        <v>1537</v>
      </c>
      <c r="C1539" t="s">
        <v>2080</v>
      </c>
      <c r="D1539" t="s">
        <v>4097</v>
      </c>
      <c r="E1539" t="s">
        <v>4612</v>
      </c>
      <c r="F1539" t="s">
        <v>9730</v>
      </c>
      <c r="G1539" t="s">
        <v>15882</v>
      </c>
      <c r="H1539" t="s">
        <v>15883</v>
      </c>
      <c r="I1539" t="s">
        <v>7456</v>
      </c>
      <c r="J1539" t="s">
        <v>8938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</row>
    <row r="1540" spans="1:16" x14ac:dyDescent="0.3">
      <c r="A1540" t="s">
        <v>9185</v>
      </c>
      <c r="B1540">
        <v>1538</v>
      </c>
      <c r="C1540" t="s">
        <v>902</v>
      </c>
      <c r="D1540" t="s">
        <v>4098</v>
      </c>
      <c r="E1540" t="s">
        <v>4613</v>
      </c>
      <c r="F1540" t="s">
        <v>10807</v>
      </c>
      <c r="G1540" t="s">
        <v>15884</v>
      </c>
      <c r="H1540" t="s">
        <v>15885</v>
      </c>
      <c r="I1540" t="s">
        <v>9185</v>
      </c>
      <c r="J1540" t="s">
        <v>9312</v>
      </c>
      <c r="K1540" t="s">
        <v>903</v>
      </c>
      <c r="L1540" t="s">
        <v>903</v>
      </c>
      <c r="M1540" t="s">
        <v>903</v>
      </c>
      <c r="N1540" t="s">
        <v>213</v>
      </c>
      <c r="O1540" t="s">
        <v>12732</v>
      </c>
      <c r="P1540" t="s">
        <v>173</v>
      </c>
    </row>
    <row r="1541" spans="1:16" x14ac:dyDescent="0.3">
      <c r="A1541" t="s">
        <v>7457</v>
      </c>
      <c r="B1541">
        <v>1539</v>
      </c>
      <c r="C1541" t="s">
        <v>2351</v>
      </c>
      <c r="D1541" t="s">
        <v>4099</v>
      </c>
      <c r="E1541" t="s">
        <v>4614</v>
      </c>
      <c r="F1541" t="s">
        <v>9484</v>
      </c>
      <c r="G1541" t="s">
        <v>15886</v>
      </c>
      <c r="H1541" t="s">
        <v>15887</v>
      </c>
      <c r="I1541" t="s">
        <v>7457</v>
      </c>
      <c r="J1541" t="s">
        <v>8939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e">
        <v>#N/A</v>
      </c>
    </row>
    <row r="1542" spans="1:16" x14ac:dyDescent="0.3">
      <c r="A1542" t="s">
        <v>7458</v>
      </c>
      <c r="B1542">
        <v>1540</v>
      </c>
      <c r="C1542" t="s">
        <v>2063</v>
      </c>
      <c r="D1542" t="s">
        <v>4100</v>
      </c>
      <c r="E1542" t="s">
        <v>4615</v>
      </c>
      <c r="F1542" t="s">
        <v>10809</v>
      </c>
      <c r="G1542" t="s">
        <v>15888</v>
      </c>
      <c r="H1542" t="s">
        <v>15889</v>
      </c>
      <c r="I1542" t="s">
        <v>7458</v>
      </c>
      <c r="J1542" t="s">
        <v>8940</v>
      </c>
      <c r="K1542" t="e">
        <v>#N/A</v>
      </c>
      <c r="L1542" t="e">
        <v>#N/A</v>
      </c>
      <c r="M1542" t="e">
        <v>#N/A</v>
      </c>
      <c r="N1542" t="e">
        <v>#N/A</v>
      </c>
      <c r="O1542" t="s">
        <v>12785</v>
      </c>
      <c r="P1542" t="s">
        <v>52</v>
      </c>
    </row>
    <row r="1543" spans="1:16" x14ac:dyDescent="0.3">
      <c r="A1543" t="s">
        <v>7459</v>
      </c>
      <c r="B1543">
        <v>1541</v>
      </c>
      <c r="C1543" t="s">
        <v>1991</v>
      </c>
      <c r="D1543" t="s">
        <v>4101</v>
      </c>
      <c r="E1543" t="s">
        <v>4616</v>
      </c>
      <c r="F1543" t="s">
        <v>9484</v>
      </c>
      <c r="G1543" t="s">
        <v>15890</v>
      </c>
      <c r="H1543" t="s">
        <v>15891</v>
      </c>
      <c r="I1543" t="s">
        <v>7459</v>
      </c>
      <c r="J1543" t="s">
        <v>8941</v>
      </c>
      <c r="K1543" t="e">
        <v>#N/A</v>
      </c>
      <c r="L1543" t="e">
        <v>#N/A</v>
      </c>
      <c r="M1543" t="e">
        <v>#N/A</v>
      </c>
      <c r="N1543" t="e">
        <v>#N/A</v>
      </c>
      <c r="O1543" t="e">
        <v>#N/A</v>
      </c>
      <c r="P1543" t="e">
        <v>#N/A</v>
      </c>
    </row>
    <row r="1544" spans="1:16" x14ac:dyDescent="0.3">
      <c r="A1544" t="s">
        <v>7460</v>
      </c>
      <c r="B1544">
        <v>1542</v>
      </c>
      <c r="C1544" t="s">
        <v>1755</v>
      </c>
      <c r="D1544" t="s">
        <v>4102</v>
      </c>
      <c r="E1544" t="s">
        <v>4617</v>
      </c>
      <c r="F1544" t="s">
        <v>10811</v>
      </c>
      <c r="G1544" t="s">
        <v>15892</v>
      </c>
      <c r="H1544" t="s">
        <v>15893</v>
      </c>
      <c r="I1544" t="s">
        <v>7460</v>
      </c>
      <c r="J1544" t="s">
        <v>8942</v>
      </c>
      <c r="K1544" t="e">
        <v>#N/A</v>
      </c>
      <c r="L1544" t="e">
        <v>#N/A</v>
      </c>
      <c r="M1544" t="e">
        <v>#N/A</v>
      </c>
      <c r="N1544" t="e">
        <v>#N/A</v>
      </c>
      <c r="O1544" t="s">
        <v>12785</v>
      </c>
      <c r="P1544" t="s">
        <v>52</v>
      </c>
    </row>
    <row r="1545" spans="1:16" x14ac:dyDescent="0.3">
      <c r="A1545" t="s">
        <v>7461</v>
      </c>
      <c r="B1545">
        <v>1543</v>
      </c>
      <c r="C1545" t="s">
        <v>1393</v>
      </c>
      <c r="D1545" t="s">
        <v>4103</v>
      </c>
      <c r="E1545" t="s">
        <v>4618</v>
      </c>
      <c r="F1545" t="s">
        <v>10813</v>
      </c>
      <c r="G1545" t="s">
        <v>15894</v>
      </c>
      <c r="H1545" t="s">
        <v>15895</v>
      </c>
      <c r="I1545" t="s">
        <v>7461</v>
      </c>
      <c r="J1545" t="s">
        <v>8943</v>
      </c>
      <c r="K1545" t="e">
        <v>#N/A</v>
      </c>
      <c r="L1545" t="e">
        <v>#N/A</v>
      </c>
      <c r="M1545" t="e">
        <v>#N/A</v>
      </c>
      <c r="N1545" t="e">
        <v>#N/A</v>
      </c>
      <c r="O1545" t="s">
        <v>12785</v>
      </c>
      <c r="P1545" t="s">
        <v>96</v>
      </c>
    </row>
    <row r="1546" spans="1:16" x14ac:dyDescent="0.3">
      <c r="A1546" t="s">
        <v>7462</v>
      </c>
      <c r="B1546">
        <v>1544</v>
      </c>
      <c r="C1546" t="s">
        <v>2146</v>
      </c>
      <c r="D1546" t="s">
        <v>4104</v>
      </c>
      <c r="E1546" t="s">
        <v>4619</v>
      </c>
      <c r="F1546" t="s">
        <v>9484</v>
      </c>
      <c r="G1546" t="s">
        <v>15896</v>
      </c>
      <c r="H1546" t="s">
        <v>15897</v>
      </c>
      <c r="I1546" t="s">
        <v>7462</v>
      </c>
      <c r="J1546" t="s">
        <v>8944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</row>
    <row r="1547" spans="1:16" x14ac:dyDescent="0.3">
      <c r="A1547" t="s">
        <v>15898</v>
      </c>
      <c r="B1547">
        <v>1545</v>
      </c>
      <c r="C1547" t="s">
        <v>876</v>
      </c>
      <c r="D1547" t="s">
        <v>4105</v>
      </c>
      <c r="E1547" t="s">
        <v>4620</v>
      </c>
      <c r="F1547" t="s">
        <v>10814</v>
      </c>
      <c r="G1547" t="s">
        <v>15899</v>
      </c>
      <c r="H1547" t="s">
        <v>15900</v>
      </c>
      <c r="I1547" t="s">
        <v>15898</v>
      </c>
      <c r="J1547" t="s">
        <v>16424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</row>
    <row r="1548" spans="1:16" x14ac:dyDescent="0.3">
      <c r="A1548" t="s">
        <v>15901</v>
      </c>
      <c r="B1548">
        <v>1546</v>
      </c>
      <c r="C1548" t="s">
        <v>736</v>
      </c>
      <c r="D1548" t="s">
        <v>4106</v>
      </c>
      <c r="E1548" t="s">
        <v>4621</v>
      </c>
      <c r="F1548" t="s">
        <v>12465</v>
      </c>
      <c r="G1548" t="s">
        <v>15902</v>
      </c>
      <c r="H1548" t="s">
        <v>15903</v>
      </c>
      <c r="I1548" t="s">
        <v>15901</v>
      </c>
      <c r="J1548" t="s">
        <v>16425</v>
      </c>
      <c r="K1548" t="e">
        <v>#N/A</v>
      </c>
      <c r="L1548" t="e">
        <v>#N/A</v>
      </c>
      <c r="M1548" t="e">
        <v>#N/A</v>
      </c>
      <c r="N1548" t="e">
        <v>#N/A</v>
      </c>
      <c r="O1548" t="s">
        <v>12751</v>
      </c>
      <c r="P1548" t="s">
        <v>36</v>
      </c>
    </row>
    <row r="1549" spans="1:16" x14ac:dyDescent="0.3">
      <c r="A1549" t="s">
        <v>7463</v>
      </c>
      <c r="B1549">
        <v>1547</v>
      </c>
      <c r="C1549" t="s">
        <v>48</v>
      </c>
      <c r="D1549" t="s">
        <v>4107</v>
      </c>
      <c r="E1549" t="s">
        <v>4622</v>
      </c>
      <c r="F1549" t="s">
        <v>16521</v>
      </c>
      <c r="G1549" t="s">
        <v>15904</v>
      </c>
      <c r="H1549" t="s">
        <v>15905</v>
      </c>
      <c r="I1549" t="s">
        <v>7463</v>
      </c>
      <c r="J1549" t="s">
        <v>8945</v>
      </c>
      <c r="K1549" t="e">
        <v>#N/A</v>
      </c>
      <c r="L1549" t="e">
        <v>#N/A</v>
      </c>
      <c r="M1549" t="e">
        <v>#N/A</v>
      </c>
      <c r="N1549" t="e">
        <v>#N/A</v>
      </c>
      <c r="O1549" t="e">
        <v>#N/A</v>
      </c>
      <c r="P1549" t="e">
        <v>#N/A</v>
      </c>
    </row>
    <row r="1550" spans="1:16" x14ac:dyDescent="0.3">
      <c r="A1550" t="s">
        <v>7464</v>
      </c>
      <c r="B1550">
        <v>1548</v>
      </c>
      <c r="C1550" t="s">
        <v>39</v>
      </c>
      <c r="D1550" t="s">
        <v>4108</v>
      </c>
      <c r="E1550" t="s">
        <v>4623</v>
      </c>
      <c r="F1550" t="s">
        <v>11846</v>
      </c>
      <c r="G1550" t="s">
        <v>15906</v>
      </c>
      <c r="H1550" t="s">
        <v>15907</v>
      </c>
      <c r="I1550" t="s">
        <v>7464</v>
      </c>
      <c r="J1550" t="s">
        <v>8946</v>
      </c>
      <c r="K1550" t="e">
        <v>#N/A</v>
      </c>
      <c r="L1550" t="e">
        <v>#N/A</v>
      </c>
      <c r="M1550" t="e">
        <v>#N/A</v>
      </c>
      <c r="N1550" t="e">
        <v>#N/A</v>
      </c>
      <c r="O1550" t="s">
        <v>12751</v>
      </c>
      <c r="P1550" t="s">
        <v>36</v>
      </c>
    </row>
    <row r="1551" spans="1:16" x14ac:dyDescent="0.3">
      <c r="A1551" t="s">
        <v>7465</v>
      </c>
      <c r="B1551">
        <v>1549</v>
      </c>
      <c r="C1551" t="s">
        <v>834</v>
      </c>
      <c r="D1551" t="s">
        <v>4109</v>
      </c>
      <c r="E1551" t="s">
        <v>4624</v>
      </c>
      <c r="F1551" t="s">
        <v>9484</v>
      </c>
      <c r="G1551" t="s">
        <v>15908</v>
      </c>
      <c r="H1551" t="s">
        <v>15909</v>
      </c>
      <c r="I1551" t="s">
        <v>7465</v>
      </c>
      <c r="J1551" t="s">
        <v>8947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</row>
    <row r="1552" spans="1:16" x14ac:dyDescent="0.3">
      <c r="A1552" t="s">
        <v>15910</v>
      </c>
      <c r="B1552">
        <v>1550</v>
      </c>
      <c r="C1552" t="s">
        <v>1304</v>
      </c>
      <c r="D1552" t="s">
        <v>4110</v>
      </c>
      <c r="E1552" t="s">
        <v>4625</v>
      </c>
      <c r="F1552" t="s">
        <v>16532</v>
      </c>
      <c r="G1552" t="s">
        <v>15911</v>
      </c>
      <c r="H1552" t="s">
        <v>15912</v>
      </c>
      <c r="I1552" t="s">
        <v>15910</v>
      </c>
      <c r="J1552" t="s">
        <v>16426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</row>
    <row r="1553" spans="1:16" x14ac:dyDescent="0.3">
      <c r="A1553" t="s">
        <v>7466</v>
      </c>
      <c r="B1553">
        <v>1551</v>
      </c>
      <c r="C1553" t="s">
        <v>42</v>
      </c>
      <c r="D1553" t="s">
        <v>4111</v>
      </c>
      <c r="E1553" t="s">
        <v>5350</v>
      </c>
      <c r="F1553" t="s">
        <v>10816</v>
      </c>
      <c r="G1553" t="s">
        <v>15913</v>
      </c>
      <c r="H1553" t="s">
        <v>15914</v>
      </c>
      <c r="I1553" t="s">
        <v>7466</v>
      </c>
      <c r="J1553" t="s">
        <v>8948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</row>
    <row r="1554" spans="1:16" x14ac:dyDescent="0.3">
      <c r="A1554" t="s">
        <v>7467</v>
      </c>
      <c r="B1554">
        <v>1552</v>
      </c>
      <c r="C1554" t="s">
        <v>34</v>
      </c>
      <c r="D1554" t="s">
        <v>4112</v>
      </c>
      <c r="E1554" t="s">
        <v>4626</v>
      </c>
      <c r="F1554" t="s">
        <v>10818</v>
      </c>
      <c r="G1554" t="s">
        <v>15915</v>
      </c>
      <c r="H1554" t="s">
        <v>15916</v>
      </c>
      <c r="I1554" t="s">
        <v>7467</v>
      </c>
      <c r="J1554" t="s">
        <v>8949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</row>
    <row r="1555" spans="1:16" x14ac:dyDescent="0.3">
      <c r="A1555" t="s">
        <v>7468</v>
      </c>
      <c r="B1555">
        <v>1553</v>
      </c>
      <c r="C1555" t="s">
        <v>37</v>
      </c>
      <c r="D1555" t="s">
        <v>4113</v>
      </c>
      <c r="E1555" t="s">
        <v>4627</v>
      </c>
      <c r="F1555" t="s">
        <v>9484</v>
      </c>
      <c r="G1555" t="s">
        <v>15917</v>
      </c>
      <c r="H1555" t="s">
        <v>15918</v>
      </c>
      <c r="I1555" t="s">
        <v>7468</v>
      </c>
      <c r="J1555" t="s">
        <v>8950</v>
      </c>
      <c r="K1555" t="e">
        <v>#N/A</v>
      </c>
      <c r="L1555" t="e">
        <v>#N/A</v>
      </c>
      <c r="M1555" t="e">
        <v>#N/A</v>
      </c>
      <c r="N1555" t="e">
        <v>#N/A</v>
      </c>
      <c r="O1555" t="e">
        <v>#N/A</v>
      </c>
      <c r="P1555" t="e">
        <v>#N/A</v>
      </c>
    </row>
    <row r="1556" spans="1:16" x14ac:dyDescent="0.3">
      <c r="A1556" t="s">
        <v>7469</v>
      </c>
      <c r="B1556">
        <v>1554</v>
      </c>
      <c r="C1556" t="s">
        <v>234</v>
      </c>
      <c r="D1556" t="s">
        <v>4114</v>
      </c>
      <c r="E1556" t="s">
        <v>4628</v>
      </c>
      <c r="F1556" t="s">
        <v>10819</v>
      </c>
      <c r="G1556" t="s">
        <v>15919</v>
      </c>
      <c r="H1556" t="s">
        <v>15920</v>
      </c>
      <c r="I1556" t="s">
        <v>7469</v>
      </c>
      <c r="J1556" t="s">
        <v>8951</v>
      </c>
      <c r="K1556" t="e">
        <v>#N/A</v>
      </c>
      <c r="L1556" t="e">
        <v>#N/A</v>
      </c>
      <c r="M1556" t="e">
        <v>#N/A</v>
      </c>
      <c r="N1556" t="e">
        <v>#N/A</v>
      </c>
      <c r="O1556" t="s">
        <v>12732</v>
      </c>
      <c r="P1556" t="s">
        <v>36</v>
      </c>
    </row>
    <row r="1557" spans="1:16" x14ac:dyDescent="0.3">
      <c r="A1557" t="s">
        <v>7470</v>
      </c>
      <c r="B1557">
        <v>1555</v>
      </c>
      <c r="C1557" t="s">
        <v>1026</v>
      </c>
      <c r="D1557" t="s">
        <v>4115</v>
      </c>
      <c r="E1557" t="s">
        <v>4629</v>
      </c>
      <c r="F1557" t="s">
        <v>9485</v>
      </c>
      <c r="G1557" t="s">
        <v>15921</v>
      </c>
      <c r="H1557" t="s">
        <v>15922</v>
      </c>
      <c r="I1557" t="s">
        <v>7470</v>
      </c>
      <c r="J1557" t="s">
        <v>8952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</row>
    <row r="1558" spans="1:16" x14ac:dyDescent="0.3">
      <c r="A1558" t="s">
        <v>12297</v>
      </c>
      <c r="B1558">
        <v>1556</v>
      </c>
      <c r="C1558" t="s">
        <v>1021</v>
      </c>
      <c r="D1558" t="s">
        <v>4116</v>
      </c>
      <c r="E1558" t="s">
        <v>4630</v>
      </c>
      <c r="F1558" t="s">
        <v>10216</v>
      </c>
      <c r="G1558" t="s">
        <v>15923</v>
      </c>
      <c r="H1558" t="s">
        <v>15924</v>
      </c>
      <c r="I1558" t="s">
        <v>12297</v>
      </c>
      <c r="J1558" t="s">
        <v>16427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</row>
    <row r="1559" spans="1:16" x14ac:dyDescent="0.3">
      <c r="A1559" t="s">
        <v>7471</v>
      </c>
      <c r="B1559">
        <v>1557</v>
      </c>
      <c r="C1559" t="s">
        <v>1631</v>
      </c>
      <c r="D1559" t="s">
        <v>4117</v>
      </c>
      <c r="E1559" t="s">
        <v>4631</v>
      </c>
      <c r="F1559" t="s">
        <v>9484</v>
      </c>
      <c r="G1559" t="s">
        <v>15925</v>
      </c>
      <c r="H1559" t="s">
        <v>15926</v>
      </c>
      <c r="I1559" t="s">
        <v>7471</v>
      </c>
      <c r="J1559" t="s">
        <v>8953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</row>
    <row r="1560" spans="1:16" x14ac:dyDescent="0.3">
      <c r="A1560" t="s">
        <v>7472</v>
      </c>
      <c r="B1560">
        <v>1558</v>
      </c>
      <c r="C1560" t="s">
        <v>677</v>
      </c>
      <c r="D1560" t="s">
        <v>4118</v>
      </c>
      <c r="E1560" t="s">
        <v>4632</v>
      </c>
      <c r="F1560" t="s">
        <v>10820</v>
      </c>
      <c r="G1560" t="s">
        <v>15927</v>
      </c>
      <c r="H1560" t="s">
        <v>15928</v>
      </c>
      <c r="I1560" t="s">
        <v>7472</v>
      </c>
      <c r="J1560" t="s">
        <v>8954</v>
      </c>
      <c r="K1560" t="s">
        <v>678</v>
      </c>
      <c r="L1560" t="s">
        <v>678</v>
      </c>
      <c r="M1560" t="s">
        <v>678</v>
      </c>
      <c r="N1560" t="s">
        <v>679</v>
      </c>
      <c r="O1560" t="s">
        <v>12732</v>
      </c>
      <c r="P1560" t="s">
        <v>60</v>
      </c>
    </row>
    <row r="1561" spans="1:16" x14ac:dyDescent="0.3">
      <c r="A1561" t="s">
        <v>7473</v>
      </c>
      <c r="B1561">
        <v>1559</v>
      </c>
      <c r="C1561" t="s">
        <v>1597</v>
      </c>
      <c r="D1561" t="s">
        <v>4119</v>
      </c>
      <c r="E1561" t="s">
        <v>4633</v>
      </c>
      <c r="F1561" t="s">
        <v>10821</v>
      </c>
      <c r="G1561" t="s">
        <v>15929</v>
      </c>
      <c r="H1561" t="s">
        <v>15930</v>
      </c>
      <c r="I1561" t="s">
        <v>7473</v>
      </c>
      <c r="J1561" t="s">
        <v>8955</v>
      </c>
      <c r="K1561" t="s">
        <v>1598</v>
      </c>
      <c r="L1561" t="s">
        <v>1598</v>
      </c>
      <c r="M1561" t="s">
        <v>1598</v>
      </c>
      <c r="N1561" t="s">
        <v>679</v>
      </c>
      <c r="O1561" t="s">
        <v>12732</v>
      </c>
      <c r="P1561" t="s">
        <v>60</v>
      </c>
    </row>
    <row r="1562" spans="1:16" x14ac:dyDescent="0.3">
      <c r="A1562" t="s">
        <v>7474</v>
      </c>
      <c r="B1562">
        <v>1560</v>
      </c>
      <c r="C1562" t="s">
        <v>1517</v>
      </c>
      <c r="D1562" t="s">
        <v>4120</v>
      </c>
      <c r="E1562" t="s">
        <v>4634</v>
      </c>
      <c r="F1562" t="s">
        <v>10823</v>
      </c>
      <c r="G1562" t="s">
        <v>15931</v>
      </c>
      <c r="H1562" t="s">
        <v>15932</v>
      </c>
      <c r="I1562" t="s">
        <v>7474</v>
      </c>
      <c r="J1562" t="s">
        <v>8956</v>
      </c>
      <c r="K1562" t="s">
        <v>1518</v>
      </c>
      <c r="L1562" t="s">
        <v>1518</v>
      </c>
      <c r="M1562" t="s">
        <v>1518</v>
      </c>
      <c r="N1562" t="s">
        <v>679</v>
      </c>
      <c r="O1562" t="e">
        <v>#N/A</v>
      </c>
      <c r="P1562" t="e">
        <v>#N/A</v>
      </c>
    </row>
    <row r="1563" spans="1:16" x14ac:dyDescent="0.3">
      <c r="A1563" t="s">
        <v>9186</v>
      </c>
      <c r="B1563">
        <v>1561</v>
      </c>
      <c r="C1563" t="s">
        <v>1511</v>
      </c>
      <c r="D1563" t="s">
        <v>4121</v>
      </c>
      <c r="E1563" t="s">
        <v>4635</v>
      </c>
      <c r="F1563" t="s">
        <v>10824</v>
      </c>
      <c r="G1563" t="s">
        <v>15933</v>
      </c>
      <c r="H1563" t="s">
        <v>15934</v>
      </c>
      <c r="I1563" t="s">
        <v>9186</v>
      </c>
      <c r="J1563" t="s">
        <v>9313</v>
      </c>
      <c r="K1563" t="s">
        <v>1512</v>
      </c>
      <c r="L1563" t="s">
        <v>1512</v>
      </c>
      <c r="M1563" t="s">
        <v>1512</v>
      </c>
      <c r="N1563" t="s">
        <v>679</v>
      </c>
      <c r="O1563" t="s">
        <v>12732</v>
      </c>
      <c r="P1563" t="s">
        <v>60</v>
      </c>
    </row>
    <row r="1564" spans="1:16" x14ac:dyDescent="0.3">
      <c r="A1564" t="s">
        <v>9187</v>
      </c>
      <c r="B1564">
        <v>1562</v>
      </c>
      <c r="C1564" t="s">
        <v>1371</v>
      </c>
      <c r="D1564" t="s">
        <v>4122</v>
      </c>
      <c r="E1564" t="s">
        <v>4636</v>
      </c>
      <c r="F1564" t="s">
        <v>10580</v>
      </c>
      <c r="G1564" t="s">
        <v>15935</v>
      </c>
      <c r="H1564" t="s">
        <v>15936</v>
      </c>
      <c r="I1564" t="s">
        <v>9187</v>
      </c>
      <c r="J1564" t="s">
        <v>9314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e">
        <v>#N/A</v>
      </c>
    </row>
    <row r="1565" spans="1:16" x14ac:dyDescent="0.3">
      <c r="A1565" t="s">
        <v>7475</v>
      </c>
      <c r="B1565">
        <v>1563</v>
      </c>
      <c r="C1565" t="s">
        <v>992</v>
      </c>
      <c r="D1565" t="s">
        <v>4123</v>
      </c>
      <c r="E1565" t="s">
        <v>4637</v>
      </c>
      <c r="F1565" t="s">
        <v>9484</v>
      </c>
      <c r="G1565" t="s">
        <v>15937</v>
      </c>
      <c r="H1565" t="s">
        <v>15938</v>
      </c>
      <c r="I1565" t="s">
        <v>7475</v>
      </c>
      <c r="J1565" t="s">
        <v>8957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e">
        <v>#N/A</v>
      </c>
    </row>
    <row r="1566" spans="1:16" x14ac:dyDescent="0.3">
      <c r="A1566" t="s">
        <v>7476</v>
      </c>
      <c r="B1566">
        <v>1564</v>
      </c>
      <c r="C1566" t="s">
        <v>2055</v>
      </c>
      <c r="D1566" t="s">
        <v>4124</v>
      </c>
      <c r="E1566" t="s">
        <v>4638</v>
      </c>
      <c r="F1566" t="s">
        <v>10042</v>
      </c>
      <c r="G1566" t="s">
        <v>15939</v>
      </c>
      <c r="H1566" t="s">
        <v>15940</v>
      </c>
      <c r="I1566" t="s">
        <v>7476</v>
      </c>
      <c r="J1566" t="s">
        <v>8958</v>
      </c>
      <c r="K1566" t="e">
        <v>#N/A</v>
      </c>
      <c r="L1566" t="e">
        <v>#N/A</v>
      </c>
      <c r="M1566" t="e">
        <v>#N/A</v>
      </c>
      <c r="N1566" t="e">
        <v>#N/A</v>
      </c>
      <c r="O1566" t="s">
        <v>12751</v>
      </c>
      <c r="P1566" t="s">
        <v>76</v>
      </c>
    </row>
    <row r="1567" spans="1:16" x14ac:dyDescent="0.3">
      <c r="A1567" t="s">
        <v>7477</v>
      </c>
      <c r="B1567">
        <v>1565</v>
      </c>
      <c r="C1567" t="s">
        <v>2209</v>
      </c>
      <c r="D1567" t="s">
        <v>4125</v>
      </c>
      <c r="E1567" t="s">
        <v>4639</v>
      </c>
      <c r="F1567" t="s">
        <v>9972</v>
      </c>
      <c r="G1567" t="s">
        <v>15941</v>
      </c>
      <c r="H1567" t="s">
        <v>15942</v>
      </c>
      <c r="I1567" t="s">
        <v>7477</v>
      </c>
      <c r="J1567" t="s">
        <v>8959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</row>
    <row r="1568" spans="1:16" x14ac:dyDescent="0.3">
      <c r="A1568" t="s">
        <v>7478</v>
      </c>
      <c r="B1568">
        <v>1566</v>
      </c>
      <c r="C1568" t="s">
        <v>2140</v>
      </c>
      <c r="D1568" t="s">
        <v>4126</v>
      </c>
      <c r="E1568" t="s">
        <v>4640</v>
      </c>
      <c r="F1568" t="s">
        <v>11851</v>
      </c>
      <c r="G1568" t="s">
        <v>15943</v>
      </c>
      <c r="H1568" t="s">
        <v>15944</v>
      </c>
      <c r="I1568" t="s">
        <v>7478</v>
      </c>
      <c r="J1568" t="s">
        <v>8960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</row>
    <row r="1569" spans="1:16" x14ac:dyDescent="0.3">
      <c r="A1569" t="s">
        <v>7479</v>
      </c>
      <c r="B1569">
        <v>1567</v>
      </c>
      <c r="C1569" t="s">
        <v>1242</v>
      </c>
      <c r="D1569" t="s">
        <v>4127</v>
      </c>
      <c r="E1569" t="s">
        <v>4641</v>
      </c>
      <c r="F1569" t="s">
        <v>12474</v>
      </c>
      <c r="G1569" t="s">
        <v>15945</v>
      </c>
      <c r="H1569" t="s">
        <v>15946</v>
      </c>
      <c r="I1569" t="s">
        <v>7479</v>
      </c>
      <c r="J1569" t="s">
        <v>8961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</row>
    <row r="1570" spans="1:16" x14ac:dyDescent="0.3">
      <c r="A1570" t="s">
        <v>7480</v>
      </c>
      <c r="B1570">
        <v>1568</v>
      </c>
      <c r="C1570" t="s">
        <v>2262</v>
      </c>
      <c r="D1570" t="s">
        <v>4128</v>
      </c>
      <c r="E1570" t="s">
        <v>4642</v>
      </c>
      <c r="F1570" t="s">
        <v>9793</v>
      </c>
      <c r="G1570" t="s">
        <v>15947</v>
      </c>
      <c r="H1570" t="s">
        <v>15948</v>
      </c>
      <c r="I1570" t="s">
        <v>7480</v>
      </c>
      <c r="J1570" t="s">
        <v>8962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e">
        <v>#N/A</v>
      </c>
    </row>
    <row r="1571" spans="1:16" x14ac:dyDescent="0.3">
      <c r="A1571" t="s">
        <v>7481</v>
      </c>
      <c r="B1571">
        <v>1569</v>
      </c>
      <c r="C1571" t="s">
        <v>882</v>
      </c>
      <c r="D1571" t="s">
        <v>4129</v>
      </c>
      <c r="E1571" t="s">
        <v>4643</v>
      </c>
      <c r="F1571" t="s">
        <v>9738</v>
      </c>
      <c r="G1571" t="s">
        <v>15949</v>
      </c>
      <c r="H1571" t="s">
        <v>15950</v>
      </c>
      <c r="I1571" t="s">
        <v>7481</v>
      </c>
      <c r="J1571" t="s">
        <v>8963</v>
      </c>
      <c r="K1571" t="e">
        <v>#N/A</v>
      </c>
      <c r="L1571" t="e">
        <v>#N/A</v>
      </c>
      <c r="M1571" t="e">
        <v>#N/A</v>
      </c>
      <c r="N1571" t="e">
        <v>#N/A</v>
      </c>
      <c r="O1571" t="s">
        <v>12751</v>
      </c>
      <c r="P1571" t="s">
        <v>96</v>
      </c>
    </row>
    <row r="1572" spans="1:16" x14ac:dyDescent="0.3">
      <c r="A1572" t="s">
        <v>7482</v>
      </c>
      <c r="B1572">
        <v>1570</v>
      </c>
      <c r="C1572" t="s">
        <v>441</v>
      </c>
      <c r="D1572" t="s">
        <v>4130</v>
      </c>
      <c r="E1572" t="s">
        <v>4644</v>
      </c>
      <c r="F1572" t="s">
        <v>12465</v>
      </c>
      <c r="G1572" t="s">
        <v>15951</v>
      </c>
      <c r="H1572" t="s">
        <v>15952</v>
      </c>
      <c r="I1572" t="s">
        <v>7482</v>
      </c>
      <c r="J1572" t="s">
        <v>8964</v>
      </c>
      <c r="K1572" t="e">
        <v>#N/A</v>
      </c>
      <c r="L1572" t="e">
        <v>#N/A</v>
      </c>
      <c r="M1572" t="e">
        <v>#N/A</v>
      </c>
      <c r="N1572" t="e">
        <v>#N/A</v>
      </c>
      <c r="O1572" t="s">
        <v>12751</v>
      </c>
      <c r="P1572" t="s">
        <v>36</v>
      </c>
    </row>
    <row r="1573" spans="1:16" x14ac:dyDescent="0.3">
      <c r="A1573" t="s">
        <v>7483</v>
      </c>
      <c r="B1573">
        <v>1571</v>
      </c>
      <c r="C1573" t="s">
        <v>300</v>
      </c>
      <c r="D1573" t="s">
        <v>4131</v>
      </c>
      <c r="E1573" t="s">
        <v>4645</v>
      </c>
      <c r="F1573" t="s">
        <v>15953</v>
      </c>
      <c r="G1573" t="s">
        <v>15954</v>
      </c>
      <c r="H1573" t="s">
        <v>15955</v>
      </c>
      <c r="I1573" t="s">
        <v>7483</v>
      </c>
      <c r="J1573" t="s">
        <v>8965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</row>
    <row r="1574" spans="1:16" x14ac:dyDescent="0.3">
      <c r="A1574" t="s">
        <v>7484</v>
      </c>
      <c r="B1574">
        <v>1572</v>
      </c>
      <c r="C1574" t="s">
        <v>1912</v>
      </c>
      <c r="D1574" t="s">
        <v>4132</v>
      </c>
      <c r="E1574" t="s">
        <v>4646</v>
      </c>
      <c r="F1574" t="s">
        <v>9666</v>
      </c>
      <c r="G1574" t="s">
        <v>15956</v>
      </c>
      <c r="H1574" t="s">
        <v>15957</v>
      </c>
      <c r="I1574" t="s">
        <v>7484</v>
      </c>
      <c r="J1574" t="s">
        <v>8966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</row>
    <row r="1575" spans="1:16" x14ac:dyDescent="0.3">
      <c r="A1575" t="s">
        <v>7485</v>
      </c>
      <c r="B1575">
        <v>1573</v>
      </c>
      <c r="C1575" t="s">
        <v>2160</v>
      </c>
      <c r="D1575" t="s">
        <v>4133</v>
      </c>
      <c r="E1575" t="s">
        <v>4647</v>
      </c>
      <c r="F1575" t="s">
        <v>10825</v>
      </c>
      <c r="G1575" t="s">
        <v>15958</v>
      </c>
      <c r="H1575" t="s">
        <v>15959</v>
      </c>
      <c r="I1575" t="s">
        <v>7485</v>
      </c>
      <c r="J1575" t="s">
        <v>8967</v>
      </c>
      <c r="K1575" t="e">
        <v>#N/A</v>
      </c>
      <c r="L1575" t="e">
        <v>#N/A</v>
      </c>
      <c r="M1575" t="e">
        <v>#N/A</v>
      </c>
      <c r="N1575" t="e">
        <v>#N/A</v>
      </c>
      <c r="O1575" t="s">
        <v>12751</v>
      </c>
      <c r="P1575" t="s">
        <v>184</v>
      </c>
    </row>
    <row r="1576" spans="1:16" x14ac:dyDescent="0.3">
      <c r="A1576" t="s">
        <v>7486</v>
      </c>
      <c r="B1576">
        <v>1574</v>
      </c>
      <c r="C1576" t="s">
        <v>636</v>
      </c>
      <c r="D1576" t="s">
        <v>4134</v>
      </c>
      <c r="E1576" t="s">
        <v>4648</v>
      </c>
      <c r="F1576" t="s">
        <v>10826</v>
      </c>
      <c r="G1576" t="s">
        <v>15960</v>
      </c>
      <c r="H1576" t="s">
        <v>15961</v>
      </c>
      <c r="I1576" t="s">
        <v>7486</v>
      </c>
      <c r="J1576" t="s">
        <v>8968</v>
      </c>
      <c r="K1576" t="s">
        <v>637</v>
      </c>
      <c r="L1576" t="s">
        <v>637</v>
      </c>
      <c r="M1576" t="s">
        <v>637</v>
      </c>
      <c r="N1576" t="s">
        <v>638</v>
      </c>
      <c r="O1576" t="s">
        <v>12732</v>
      </c>
      <c r="P1576" t="s">
        <v>147</v>
      </c>
    </row>
    <row r="1577" spans="1:16" x14ac:dyDescent="0.3">
      <c r="A1577" t="s">
        <v>7487</v>
      </c>
      <c r="B1577">
        <v>1575</v>
      </c>
      <c r="C1577" t="s">
        <v>2012</v>
      </c>
      <c r="D1577" t="s">
        <v>4135</v>
      </c>
      <c r="E1577" t="s">
        <v>4649</v>
      </c>
      <c r="F1577" t="s">
        <v>15953</v>
      </c>
      <c r="G1577" t="s">
        <v>15962</v>
      </c>
      <c r="H1577" t="s">
        <v>15963</v>
      </c>
      <c r="I1577" t="s">
        <v>7487</v>
      </c>
      <c r="J1577" t="s">
        <v>8969</v>
      </c>
      <c r="K1577" t="e">
        <v>#N/A</v>
      </c>
      <c r="L1577" t="e">
        <v>#N/A</v>
      </c>
      <c r="M1577" t="e">
        <v>#N/A</v>
      </c>
      <c r="N1577" t="e">
        <v>#N/A</v>
      </c>
      <c r="O1577" t="s">
        <v>12751</v>
      </c>
      <c r="P1577" t="s">
        <v>58</v>
      </c>
    </row>
    <row r="1578" spans="1:16" x14ac:dyDescent="0.3">
      <c r="A1578" t="s">
        <v>7488</v>
      </c>
      <c r="B1578">
        <v>1576</v>
      </c>
      <c r="C1578" t="s">
        <v>958</v>
      </c>
      <c r="D1578" t="s">
        <v>4136</v>
      </c>
      <c r="E1578" t="s">
        <v>4650</v>
      </c>
      <c r="F1578" t="s">
        <v>16533</v>
      </c>
      <c r="G1578" t="s">
        <v>15964</v>
      </c>
      <c r="H1578" t="s">
        <v>15965</v>
      </c>
      <c r="I1578" t="s">
        <v>7488</v>
      </c>
      <c r="J1578" t="s">
        <v>8970</v>
      </c>
      <c r="K1578" t="e">
        <v>#N/A</v>
      </c>
      <c r="L1578" t="e">
        <v>#N/A</v>
      </c>
      <c r="M1578" t="e">
        <v>#N/A</v>
      </c>
      <c r="N1578" t="e">
        <v>#N/A</v>
      </c>
      <c r="O1578" t="e">
        <v>#N/A</v>
      </c>
      <c r="P1578" t="e">
        <v>#N/A</v>
      </c>
    </row>
    <row r="1579" spans="1:16" x14ac:dyDescent="0.3">
      <c r="A1579" t="s">
        <v>7489</v>
      </c>
      <c r="B1579">
        <v>1577</v>
      </c>
      <c r="C1579" t="s">
        <v>2042</v>
      </c>
      <c r="D1579" t="s">
        <v>4138</v>
      </c>
      <c r="E1579" t="s">
        <v>4652</v>
      </c>
      <c r="F1579" t="s">
        <v>16534</v>
      </c>
      <c r="G1579" t="s">
        <v>15966</v>
      </c>
      <c r="H1579" t="s">
        <v>15967</v>
      </c>
      <c r="I1579" t="s">
        <v>7489</v>
      </c>
      <c r="J1579" t="s">
        <v>8971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e">
        <v>#N/A</v>
      </c>
    </row>
    <row r="1580" spans="1:16" x14ac:dyDescent="0.3">
      <c r="A1580" t="s">
        <v>7490</v>
      </c>
      <c r="B1580">
        <v>1578</v>
      </c>
      <c r="C1580" t="s">
        <v>1546</v>
      </c>
      <c r="D1580" t="s">
        <v>4139</v>
      </c>
      <c r="E1580" t="s">
        <v>4653</v>
      </c>
      <c r="F1580" t="s">
        <v>16535</v>
      </c>
      <c r="G1580" t="s">
        <v>15968</v>
      </c>
      <c r="H1580" t="s">
        <v>15969</v>
      </c>
      <c r="I1580" t="s">
        <v>7490</v>
      </c>
      <c r="J1580" t="s">
        <v>8972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</row>
    <row r="1581" spans="1:16" x14ac:dyDescent="0.3">
      <c r="A1581" t="s">
        <v>7491</v>
      </c>
      <c r="B1581">
        <v>1579</v>
      </c>
      <c r="C1581" t="s">
        <v>2283</v>
      </c>
      <c r="D1581" t="s">
        <v>4140</v>
      </c>
      <c r="E1581" t="s">
        <v>4654</v>
      </c>
      <c r="F1581" t="s">
        <v>10828</v>
      </c>
      <c r="G1581" t="s">
        <v>15970</v>
      </c>
      <c r="H1581" t="s">
        <v>15971</v>
      </c>
      <c r="I1581" t="s">
        <v>7491</v>
      </c>
      <c r="J1581" t="s">
        <v>8973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</row>
    <row r="1582" spans="1:16" x14ac:dyDescent="0.3">
      <c r="A1582" t="s">
        <v>7492</v>
      </c>
      <c r="B1582">
        <v>1580</v>
      </c>
      <c r="C1582" t="s">
        <v>1262</v>
      </c>
      <c r="D1582" t="s">
        <v>4141</v>
      </c>
      <c r="E1582" t="s">
        <v>4655</v>
      </c>
      <c r="F1582" t="s">
        <v>9779</v>
      </c>
      <c r="G1582" t="s">
        <v>15972</v>
      </c>
      <c r="H1582" t="s">
        <v>15973</v>
      </c>
      <c r="I1582" t="s">
        <v>7492</v>
      </c>
      <c r="J1582" t="s">
        <v>8974</v>
      </c>
      <c r="K1582" t="e">
        <v>#N/A</v>
      </c>
      <c r="L1582" t="e">
        <v>#N/A</v>
      </c>
      <c r="M1582" t="e">
        <v>#N/A</v>
      </c>
      <c r="N1582" t="e">
        <v>#N/A</v>
      </c>
      <c r="O1582" t="s">
        <v>12751</v>
      </c>
      <c r="P1582" t="s">
        <v>82</v>
      </c>
    </row>
    <row r="1583" spans="1:16" x14ac:dyDescent="0.3">
      <c r="A1583" t="s">
        <v>7493</v>
      </c>
      <c r="B1583">
        <v>1581</v>
      </c>
      <c r="C1583" t="s">
        <v>1646</v>
      </c>
      <c r="D1583" t="s">
        <v>4142</v>
      </c>
      <c r="E1583" t="s">
        <v>4657</v>
      </c>
      <c r="F1583" t="s">
        <v>10829</v>
      </c>
      <c r="G1583" t="s">
        <v>15974</v>
      </c>
      <c r="H1583" t="s">
        <v>15975</v>
      </c>
      <c r="I1583" t="s">
        <v>7493</v>
      </c>
      <c r="J1583" t="s">
        <v>8975</v>
      </c>
      <c r="K1583" t="e">
        <v>#N/A</v>
      </c>
      <c r="L1583" t="e">
        <v>#N/A</v>
      </c>
      <c r="M1583" t="e">
        <v>#N/A</v>
      </c>
      <c r="N1583" t="e">
        <v>#N/A</v>
      </c>
      <c r="O1583" t="s">
        <v>12751</v>
      </c>
      <c r="P1583" t="s">
        <v>96</v>
      </c>
    </row>
    <row r="1584" spans="1:16" x14ac:dyDescent="0.3">
      <c r="A1584" t="s">
        <v>7494</v>
      </c>
      <c r="B1584">
        <v>1582</v>
      </c>
      <c r="C1584" t="s">
        <v>1240</v>
      </c>
      <c r="D1584" t="s">
        <v>4143</v>
      </c>
      <c r="E1584" t="s">
        <v>4658</v>
      </c>
      <c r="F1584" t="s">
        <v>9790</v>
      </c>
      <c r="G1584" t="s">
        <v>15976</v>
      </c>
      <c r="H1584" t="s">
        <v>15977</v>
      </c>
      <c r="I1584" t="s">
        <v>7494</v>
      </c>
      <c r="J1584" t="s">
        <v>8976</v>
      </c>
      <c r="K1584" t="e">
        <v>#N/A</v>
      </c>
      <c r="L1584" t="e">
        <v>#N/A</v>
      </c>
      <c r="M1584" t="e">
        <v>#N/A</v>
      </c>
      <c r="N1584" t="e">
        <v>#N/A</v>
      </c>
      <c r="O1584" t="s">
        <v>12785</v>
      </c>
      <c r="P1584" t="s">
        <v>43</v>
      </c>
    </row>
    <row r="1585" spans="1:16" x14ac:dyDescent="0.3">
      <c r="A1585" t="s">
        <v>7495</v>
      </c>
      <c r="B1585">
        <v>1583</v>
      </c>
      <c r="C1585" t="s">
        <v>490</v>
      </c>
      <c r="D1585" t="s">
        <v>4144</v>
      </c>
      <c r="E1585" t="s">
        <v>4659</v>
      </c>
      <c r="F1585" t="s">
        <v>9484</v>
      </c>
      <c r="G1585" t="s">
        <v>15978</v>
      </c>
      <c r="H1585" t="s">
        <v>15979</v>
      </c>
      <c r="I1585" t="s">
        <v>7495</v>
      </c>
      <c r="J1585" t="s">
        <v>8977</v>
      </c>
      <c r="K1585" t="e">
        <v>#N/A</v>
      </c>
      <c r="L1585" t="e">
        <v>#N/A</v>
      </c>
      <c r="M1585" t="e">
        <v>#N/A</v>
      </c>
      <c r="N1585" t="e">
        <v>#N/A</v>
      </c>
      <c r="O1585" t="e">
        <v>#N/A</v>
      </c>
      <c r="P1585" t="e">
        <v>#N/A</v>
      </c>
    </row>
    <row r="1586" spans="1:16" x14ac:dyDescent="0.3">
      <c r="A1586" t="s">
        <v>15980</v>
      </c>
      <c r="B1586">
        <v>1584</v>
      </c>
      <c r="C1586" t="s">
        <v>1786</v>
      </c>
      <c r="D1586" t="s">
        <v>4145</v>
      </c>
      <c r="E1586" t="s">
        <v>4660</v>
      </c>
      <c r="F1586" t="s">
        <v>13941</v>
      </c>
      <c r="G1586" t="s">
        <v>15981</v>
      </c>
      <c r="H1586" t="s">
        <v>15982</v>
      </c>
      <c r="I1586" t="s">
        <v>15980</v>
      </c>
      <c r="J1586" t="s">
        <v>16428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e">
        <v>#N/A</v>
      </c>
    </row>
    <row r="1587" spans="1:16" x14ac:dyDescent="0.3">
      <c r="A1587" t="s">
        <v>7496</v>
      </c>
      <c r="B1587">
        <v>1585</v>
      </c>
      <c r="C1587" t="s">
        <v>1962</v>
      </c>
      <c r="D1587" t="s">
        <v>4146</v>
      </c>
      <c r="E1587" t="s">
        <v>4661</v>
      </c>
      <c r="F1587" t="s">
        <v>10831</v>
      </c>
      <c r="G1587" t="s">
        <v>15983</v>
      </c>
      <c r="H1587" t="s">
        <v>15984</v>
      </c>
      <c r="I1587" t="s">
        <v>7496</v>
      </c>
      <c r="J1587" t="s">
        <v>8978</v>
      </c>
      <c r="K1587" t="s">
        <v>1963</v>
      </c>
      <c r="L1587" t="s">
        <v>1963</v>
      </c>
      <c r="M1587" t="s">
        <v>1963</v>
      </c>
      <c r="N1587" t="s">
        <v>55</v>
      </c>
      <c r="O1587" t="s">
        <v>12732</v>
      </c>
      <c r="P1587" t="s">
        <v>128</v>
      </c>
    </row>
    <row r="1588" spans="1:16" x14ac:dyDescent="0.3">
      <c r="A1588" t="s">
        <v>7497</v>
      </c>
      <c r="B1588">
        <v>1586</v>
      </c>
      <c r="C1588" t="s">
        <v>2352</v>
      </c>
      <c r="D1588" t="s">
        <v>4147</v>
      </c>
      <c r="E1588" t="s">
        <v>4662</v>
      </c>
      <c r="F1588" t="s">
        <v>9484</v>
      </c>
      <c r="G1588" t="s">
        <v>15985</v>
      </c>
      <c r="H1588" t="s">
        <v>15986</v>
      </c>
      <c r="I1588" t="s">
        <v>7497</v>
      </c>
      <c r="J1588" t="s">
        <v>8979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</row>
    <row r="1589" spans="1:16" x14ac:dyDescent="0.3">
      <c r="A1589" t="s">
        <v>7498</v>
      </c>
      <c r="B1589">
        <v>1587</v>
      </c>
      <c r="C1589" t="s">
        <v>2099</v>
      </c>
      <c r="D1589" t="s">
        <v>4148</v>
      </c>
      <c r="E1589" t="s">
        <v>4663</v>
      </c>
      <c r="F1589" t="s">
        <v>9484</v>
      </c>
      <c r="G1589" t="s">
        <v>15987</v>
      </c>
      <c r="H1589" t="s">
        <v>15988</v>
      </c>
      <c r="I1589" t="s">
        <v>7498</v>
      </c>
      <c r="J1589" t="s">
        <v>8980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</row>
    <row r="1590" spans="1:16" x14ac:dyDescent="0.3">
      <c r="A1590" t="s">
        <v>7499</v>
      </c>
      <c r="B1590">
        <v>1588</v>
      </c>
      <c r="C1590" t="s">
        <v>1332</v>
      </c>
      <c r="D1590" t="s">
        <v>4149</v>
      </c>
      <c r="E1590" t="s">
        <v>4664</v>
      </c>
      <c r="F1590" t="s">
        <v>10133</v>
      </c>
      <c r="G1590" t="s">
        <v>15989</v>
      </c>
      <c r="H1590" t="s">
        <v>15990</v>
      </c>
      <c r="I1590" t="s">
        <v>7499</v>
      </c>
      <c r="J1590" t="s">
        <v>8981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</row>
    <row r="1591" spans="1:16" x14ac:dyDescent="0.3">
      <c r="A1591" t="s">
        <v>7500</v>
      </c>
      <c r="B1591">
        <v>1589</v>
      </c>
      <c r="C1591" t="s">
        <v>715</v>
      </c>
      <c r="D1591" t="s">
        <v>4150</v>
      </c>
      <c r="E1591" t="s">
        <v>4665</v>
      </c>
      <c r="F1591" t="s">
        <v>12503</v>
      </c>
      <c r="G1591" t="s">
        <v>15991</v>
      </c>
      <c r="H1591" t="s">
        <v>15992</v>
      </c>
      <c r="I1591" t="s">
        <v>7500</v>
      </c>
      <c r="J1591" t="s">
        <v>8982</v>
      </c>
      <c r="K1591" t="e">
        <v>#N/A</v>
      </c>
      <c r="L1591" t="e">
        <v>#N/A</v>
      </c>
      <c r="M1591" t="e">
        <v>#N/A</v>
      </c>
      <c r="N1591" t="e">
        <v>#N/A</v>
      </c>
      <c r="O1591" t="s">
        <v>12732</v>
      </c>
      <c r="P1591" t="s">
        <v>78</v>
      </c>
    </row>
    <row r="1592" spans="1:16" x14ac:dyDescent="0.3">
      <c r="A1592" t="s">
        <v>7501</v>
      </c>
      <c r="B1592">
        <v>1590</v>
      </c>
      <c r="C1592" t="s">
        <v>919</v>
      </c>
      <c r="D1592" t="s">
        <v>4151</v>
      </c>
      <c r="E1592" t="s">
        <v>4874</v>
      </c>
      <c r="F1592" t="s">
        <v>9900</v>
      </c>
      <c r="G1592" t="s">
        <v>15993</v>
      </c>
      <c r="H1592" t="s">
        <v>15994</v>
      </c>
      <c r="I1592" t="s">
        <v>7501</v>
      </c>
      <c r="J1592" t="s">
        <v>8983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e">
        <v>#N/A</v>
      </c>
    </row>
    <row r="1593" spans="1:16" x14ac:dyDescent="0.3">
      <c r="A1593" t="s">
        <v>7502</v>
      </c>
      <c r="B1593">
        <v>1591</v>
      </c>
      <c r="C1593" t="s">
        <v>2070</v>
      </c>
      <c r="D1593" t="s">
        <v>4152</v>
      </c>
      <c r="E1593" t="s">
        <v>4666</v>
      </c>
      <c r="F1593" t="s">
        <v>9944</v>
      </c>
      <c r="G1593" t="s">
        <v>15995</v>
      </c>
      <c r="H1593" t="s">
        <v>15996</v>
      </c>
      <c r="I1593" t="s">
        <v>7502</v>
      </c>
      <c r="J1593" t="s">
        <v>8984</v>
      </c>
      <c r="K1593" t="e">
        <v>#N/A</v>
      </c>
      <c r="L1593" t="e">
        <v>#N/A</v>
      </c>
      <c r="M1593" t="e">
        <v>#N/A</v>
      </c>
      <c r="N1593" t="e">
        <v>#N/A</v>
      </c>
      <c r="O1593" t="s">
        <v>12751</v>
      </c>
      <c r="P1593" t="s">
        <v>82</v>
      </c>
    </row>
    <row r="1594" spans="1:16" x14ac:dyDescent="0.3">
      <c r="A1594" t="s">
        <v>7503</v>
      </c>
      <c r="B1594">
        <v>1592</v>
      </c>
      <c r="C1594" t="s">
        <v>1361</v>
      </c>
      <c r="D1594" t="s">
        <v>4153</v>
      </c>
      <c r="E1594" t="s">
        <v>4667</v>
      </c>
      <c r="F1594" t="s">
        <v>10833</v>
      </c>
      <c r="G1594" t="s">
        <v>15997</v>
      </c>
      <c r="H1594" t="s">
        <v>15998</v>
      </c>
      <c r="I1594" t="s">
        <v>7503</v>
      </c>
      <c r="J1594" t="s">
        <v>8985</v>
      </c>
      <c r="K1594" t="s">
        <v>1362</v>
      </c>
      <c r="L1594" t="s">
        <v>1362</v>
      </c>
      <c r="M1594" t="s">
        <v>1362</v>
      </c>
      <c r="N1594" t="s">
        <v>133</v>
      </c>
      <c r="O1594" t="e">
        <v>#N/A</v>
      </c>
      <c r="P1594" t="e">
        <v>#N/A</v>
      </c>
    </row>
    <row r="1595" spans="1:16" x14ac:dyDescent="0.3">
      <c r="A1595" t="s">
        <v>9189</v>
      </c>
      <c r="B1595">
        <v>1593</v>
      </c>
      <c r="C1595" t="s">
        <v>1468</v>
      </c>
      <c r="D1595" t="s">
        <v>4154</v>
      </c>
      <c r="E1595" t="s">
        <v>4668</v>
      </c>
      <c r="F1595" t="s">
        <v>9753</v>
      </c>
      <c r="G1595" t="s">
        <v>15999</v>
      </c>
      <c r="H1595" t="s">
        <v>16000</v>
      </c>
      <c r="I1595" t="s">
        <v>9189</v>
      </c>
      <c r="J1595" t="s">
        <v>9315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</row>
    <row r="1596" spans="1:16" x14ac:dyDescent="0.3">
      <c r="A1596" t="s">
        <v>7504</v>
      </c>
      <c r="B1596">
        <v>1594</v>
      </c>
      <c r="C1596" t="s">
        <v>1137</v>
      </c>
      <c r="D1596" t="s">
        <v>4155</v>
      </c>
      <c r="E1596" t="s">
        <v>4669</v>
      </c>
      <c r="F1596" t="s">
        <v>12540</v>
      </c>
      <c r="G1596" t="s">
        <v>16001</v>
      </c>
      <c r="H1596" t="s">
        <v>16002</v>
      </c>
      <c r="I1596" t="s">
        <v>7504</v>
      </c>
      <c r="J1596" t="s">
        <v>8986</v>
      </c>
      <c r="K1596" t="e">
        <v>#N/A</v>
      </c>
      <c r="L1596" t="e">
        <v>#N/A</v>
      </c>
      <c r="M1596" t="e">
        <v>#N/A</v>
      </c>
      <c r="N1596" t="e">
        <v>#N/A</v>
      </c>
      <c r="O1596" t="s">
        <v>12785</v>
      </c>
      <c r="P1596" t="s">
        <v>60</v>
      </c>
    </row>
    <row r="1597" spans="1:16" x14ac:dyDescent="0.3">
      <c r="A1597" t="s">
        <v>7505</v>
      </c>
      <c r="B1597">
        <v>1595</v>
      </c>
      <c r="C1597" t="s">
        <v>148</v>
      </c>
      <c r="D1597" t="s">
        <v>4156</v>
      </c>
      <c r="E1597" t="s">
        <v>4670</v>
      </c>
      <c r="F1597" t="s">
        <v>10835</v>
      </c>
      <c r="G1597" t="s">
        <v>16003</v>
      </c>
      <c r="H1597" t="s">
        <v>16004</v>
      </c>
      <c r="I1597" t="s">
        <v>7505</v>
      </c>
      <c r="J1597" t="s">
        <v>8987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e">
        <v>#N/A</v>
      </c>
    </row>
    <row r="1598" spans="1:16" x14ac:dyDescent="0.3">
      <c r="A1598" t="s">
        <v>7506</v>
      </c>
      <c r="B1598">
        <v>1596</v>
      </c>
      <c r="C1598" t="s">
        <v>1379</v>
      </c>
      <c r="D1598" t="s">
        <v>4157</v>
      </c>
      <c r="E1598" t="s">
        <v>4671</v>
      </c>
      <c r="F1598" t="s">
        <v>10836</v>
      </c>
      <c r="G1598" t="s">
        <v>16005</v>
      </c>
      <c r="H1598" t="s">
        <v>16006</v>
      </c>
      <c r="I1598" t="s">
        <v>7506</v>
      </c>
      <c r="J1598" t="s">
        <v>8988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e">
        <v>#N/A</v>
      </c>
    </row>
    <row r="1599" spans="1:16" x14ac:dyDescent="0.3">
      <c r="A1599" t="s">
        <v>7507</v>
      </c>
      <c r="B1599">
        <v>1597</v>
      </c>
      <c r="C1599" t="s">
        <v>2228</v>
      </c>
      <c r="D1599" t="s">
        <v>4158</v>
      </c>
      <c r="E1599" t="s">
        <v>4672</v>
      </c>
      <c r="F1599" t="s">
        <v>10837</v>
      </c>
      <c r="G1599" t="s">
        <v>16007</v>
      </c>
      <c r="H1599" t="s">
        <v>16008</v>
      </c>
      <c r="I1599" t="s">
        <v>7507</v>
      </c>
      <c r="J1599" t="s">
        <v>8989</v>
      </c>
      <c r="K1599" t="s">
        <v>2229</v>
      </c>
      <c r="L1599" t="s">
        <v>2229</v>
      </c>
      <c r="M1599" t="s">
        <v>2229</v>
      </c>
      <c r="N1599" t="s">
        <v>133</v>
      </c>
      <c r="O1599" t="e">
        <v>#N/A</v>
      </c>
      <c r="P1599" t="e">
        <v>#N/A</v>
      </c>
    </row>
    <row r="1600" spans="1:16" x14ac:dyDescent="0.3">
      <c r="A1600" t="s">
        <v>7508</v>
      </c>
      <c r="B1600">
        <v>1598</v>
      </c>
      <c r="C1600" t="s">
        <v>2281</v>
      </c>
      <c r="D1600" t="s">
        <v>4159</v>
      </c>
      <c r="E1600" t="s">
        <v>4673</v>
      </c>
      <c r="F1600" t="s">
        <v>9484</v>
      </c>
      <c r="G1600" t="s">
        <v>16009</v>
      </c>
      <c r="H1600" t="s">
        <v>16010</v>
      </c>
      <c r="I1600" t="s">
        <v>7508</v>
      </c>
      <c r="J1600" t="s">
        <v>8990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</row>
    <row r="1601" spans="1:16" x14ac:dyDescent="0.3">
      <c r="A1601" t="s">
        <v>7509</v>
      </c>
      <c r="B1601">
        <v>1599</v>
      </c>
      <c r="C1601" t="s">
        <v>1256</v>
      </c>
      <c r="D1601" t="s">
        <v>4160</v>
      </c>
      <c r="E1601" t="s">
        <v>4674</v>
      </c>
      <c r="F1601" t="s">
        <v>10839</v>
      </c>
      <c r="G1601" t="s">
        <v>16011</v>
      </c>
      <c r="H1601" t="s">
        <v>16012</v>
      </c>
      <c r="I1601" t="s">
        <v>7509</v>
      </c>
      <c r="J1601" t="s">
        <v>8991</v>
      </c>
      <c r="K1601" t="e">
        <v>#N/A</v>
      </c>
      <c r="L1601" t="e">
        <v>#N/A</v>
      </c>
      <c r="M1601" t="e">
        <v>#N/A</v>
      </c>
      <c r="N1601" t="e">
        <v>#N/A</v>
      </c>
      <c r="O1601" t="s">
        <v>12751</v>
      </c>
      <c r="P1601" t="s">
        <v>36</v>
      </c>
    </row>
    <row r="1602" spans="1:16" x14ac:dyDescent="0.3">
      <c r="A1602" t="s">
        <v>9190</v>
      </c>
      <c r="B1602">
        <v>1600</v>
      </c>
      <c r="C1602" t="s">
        <v>1170</v>
      </c>
      <c r="D1602" t="s">
        <v>4161</v>
      </c>
      <c r="E1602" t="s">
        <v>4675</v>
      </c>
      <c r="F1602" t="s">
        <v>9484</v>
      </c>
      <c r="G1602" t="s">
        <v>16013</v>
      </c>
      <c r="H1602" t="s">
        <v>16014</v>
      </c>
      <c r="I1602" t="s">
        <v>9190</v>
      </c>
      <c r="J1602" t="s">
        <v>9316</v>
      </c>
      <c r="K1602" t="e">
        <v>#N/A</v>
      </c>
      <c r="L1602" t="e">
        <v>#N/A</v>
      </c>
      <c r="M1602" t="e">
        <v>#N/A</v>
      </c>
      <c r="N1602" t="e">
        <v>#N/A</v>
      </c>
      <c r="O1602" t="s">
        <v>12751</v>
      </c>
      <c r="P1602" t="s">
        <v>249</v>
      </c>
    </row>
    <row r="1603" spans="1:16" x14ac:dyDescent="0.3">
      <c r="A1603" t="s">
        <v>9191</v>
      </c>
      <c r="B1603">
        <v>1601</v>
      </c>
      <c r="C1603" t="s">
        <v>1321</v>
      </c>
      <c r="D1603" t="s">
        <v>4162</v>
      </c>
      <c r="E1603" t="s">
        <v>4676</v>
      </c>
      <c r="F1603" t="s">
        <v>9753</v>
      </c>
      <c r="G1603" t="s">
        <v>16015</v>
      </c>
      <c r="H1603" t="s">
        <v>16016</v>
      </c>
      <c r="I1603" t="s">
        <v>9191</v>
      </c>
      <c r="J1603" t="s">
        <v>9317</v>
      </c>
      <c r="K1603" t="e">
        <v>#N/A</v>
      </c>
      <c r="L1603" t="e">
        <v>#N/A</v>
      </c>
      <c r="M1603" t="e">
        <v>#N/A</v>
      </c>
      <c r="N1603" t="e">
        <v>#N/A</v>
      </c>
      <c r="O1603" t="s">
        <v>12751</v>
      </c>
      <c r="P1603" t="s">
        <v>63</v>
      </c>
    </row>
    <row r="1604" spans="1:16" x14ac:dyDescent="0.3">
      <c r="A1604" t="s">
        <v>7510</v>
      </c>
      <c r="B1604">
        <v>1602</v>
      </c>
      <c r="C1604" t="s">
        <v>1079</v>
      </c>
      <c r="D1604" t="s">
        <v>4163</v>
      </c>
      <c r="E1604" t="s">
        <v>4677</v>
      </c>
      <c r="F1604" t="s">
        <v>10840</v>
      </c>
      <c r="G1604" t="s">
        <v>16017</v>
      </c>
      <c r="H1604" t="s">
        <v>16018</v>
      </c>
      <c r="I1604" t="s">
        <v>7510</v>
      </c>
      <c r="J1604" t="s">
        <v>8992</v>
      </c>
      <c r="K1604" t="e">
        <v>#N/A</v>
      </c>
      <c r="L1604" t="e">
        <v>#N/A</v>
      </c>
      <c r="M1604" t="e">
        <v>#N/A</v>
      </c>
      <c r="N1604" t="e">
        <v>#N/A</v>
      </c>
      <c r="O1604" t="e">
        <v>#N/A</v>
      </c>
      <c r="P1604" t="e">
        <v>#N/A</v>
      </c>
    </row>
    <row r="1605" spans="1:16" x14ac:dyDescent="0.3">
      <c r="A1605" t="s">
        <v>16019</v>
      </c>
      <c r="B1605">
        <v>1603</v>
      </c>
      <c r="C1605" t="s">
        <v>969</v>
      </c>
      <c r="D1605" t="s">
        <v>4164</v>
      </c>
      <c r="E1605" t="s">
        <v>4678</v>
      </c>
      <c r="F1605" t="s">
        <v>10841</v>
      </c>
      <c r="G1605" t="s">
        <v>16020</v>
      </c>
      <c r="H1605" t="s">
        <v>16021</v>
      </c>
      <c r="I1605" t="s">
        <v>16019</v>
      </c>
      <c r="J1605" t="s">
        <v>16429</v>
      </c>
      <c r="K1605" t="e">
        <v>#N/A</v>
      </c>
      <c r="L1605" t="e">
        <v>#N/A</v>
      </c>
      <c r="M1605" t="e">
        <v>#N/A</v>
      </c>
      <c r="N1605" t="e">
        <v>#N/A</v>
      </c>
      <c r="O1605" t="e">
        <v>#N/A</v>
      </c>
      <c r="P1605" t="e">
        <v>#N/A</v>
      </c>
    </row>
    <row r="1606" spans="1:16" x14ac:dyDescent="0.3">
      <c r="A1606" t="s">
        <v>7511</v>
      </c>
      <c r="B1606">
        <v>1604</v>
      </c>
      <c r="C1606" t="s">
        <v>856</v>
      </c>
      <c r="D1606" t="s">
        <v>4165</v>
      </c>
      <c r="E1606" t="s">
        <v>4679</v>
      </c>
      <c r="F1606" t="s">
        <v>10787</v>
      </c>
      <c r="G1606" t="s">
        <v>16022</v>
      </c>
      <c r="H1606" t="s">
        <v>16023</v>
      </c>
      <c r="I1606" t="s">
        <v>7511</v>
      </c>
      <c r="J1606" t="s">
        <v>8993</v>
      </c>
      <c r="K1606" t="e">
        <v>#N/A</v>
      </c>
      <c r="L1606" t="e">
        <v>#N/A</v>
      </c>
      <c r="M1606" t="e">
        <v>#N/A</v>
      </c>
      <c r="N1606" t="e">
        <v>#N/A</v>
      </c>
      <c r="O1606" t="e">
        <v>#N/A</v>
      </c>
      <c r="P1606" t="e">
        <v>#N/A</v>
      </c>
    </row>
    <row r="1607" spans="1:16" x14ac:dyDescent="0.3">
      <c r="A1607" t="s">
        <v>7512</v>
      </c>
      <c r="B1607">
        <v>1605</v>
      </c>
      <c r="C1607" t="s">
        <v>1083</v>
      </c>
      <c r="D1607" t="s">
        <v>4166</v>
      </c>
      <c r="E1607" t="s">
        <v>4680</v>
      </c>
      <c r="F1607" t="s">
        <v>10843</v>
      </c>
      <c r="G1607" t="s">
        <v>16024</v>
      </c>
      <c r="H1607" t="s">
        <v>16025</v>
      </c>
      <c r="I1607" t="s">
        <v>7512</v>
      </c>
      <c r="J1607" t="s">
        <v>8994</v>
      </c>
      <c r="K1607" t="e">
        <v>#N/A</v>
      </c>
      <c r="L1607" t="e">
        <v>#N/A</v>
      </c>
      <c r="M1607" t="e">
        <v>#N/A</v>
      </c>
      <c r="N1607" t="e">
        <v>#N/A</v>
      </c>
      <c r="O1607" t="s">
        <v>12751</v>
      </c>
      <c r="P1607" t="s">
        <v>274</v>
      </c>
    </row>
    <row r="1608" spans="1:16" x14ac:dyDescent="0.3">
      <c r="A1608" t="s">
        <v>7513</v>
      </c>
      <c r="B1608">
        <v>1606</v>
      </c>
      <c r="C1608" t="s">
        <v>1305</v>
      </c>
      <c r="D1608" t="s">
        <v>4167</v>
      </c>
      <c r="E1608" t="s">
        <v>4681</v>
      </c>
      <c r="F1608" t="s">
        <v>9706</v>
      </c>
      <c r="G1608" t="s">
        <v>16026</v>
      </c>
      <c r="H1608" t="s">
        <v>16027</v>
      </c>
      <c r="I1608" t="s">
        <v>7513</v>
      </c>
      <c r="J1608" t="s">
        <v>8995</v>
      </c>
      <c r="K1608" t="s">
        <v>1306</v>
      </c>
      <c r="L1608" t="s">
        <v>1306</v>
      </c>
      <c r="M1608" t="s">
        <v>1306</v>
      </c>
      <c r="N1608" t="s">
        <v>1307</v>
      </c>
      <c r="O1608" t="e">
        <v>#N/A</v>
      </c>
      <c r="P1608" t="e">
        <v>#N/A</v>
      </c>
    </row>
    <row r="1609" spans="1:16" x14ac:dyDescent="0.3">
      <c r="A1609" t="s">
        <v>7514</v>
      </c>
      <c r="B1609">
        <v>1607</v>
      </c>
      <c r="C1609" t="s">
        <v>1661</v>
      </c>
      <c r="D1609" t="s">
        <v>4168</v>
      </c>
      <c r="E1609" t="s">
        <v>4682</v>
      </c>
      <c r="F1609" t="s">
        <v>9611</v>
      </c>
      <c r="G1609" t="s">
        <v>16028</v>
      </c>
      <c r="H1609" t="s">
        <v>16029</v>
      </c>
      <c r="I1609" t="s">
        <v>7514</v>
      </c>
      <c r="J1609" t="s">
        <v>8996</v>
      </c>
      <c r="K1609" t="e">
        <v>#N/A</v>
      </c>
      <c r="L1609" t="e">
        <v>#N/A</v>
      </c>
      <c r="M1609" t="e">
        <v>#N/A</v>
      </c>
      <c r="N1609" t="e">
        <v>#N/A</v>
      </c>
      <c r="O1609" t="s">
        <v>12751</v>
      </c>
      <c r="P1609" t="s">
        <v>36</v>
      </c>
    </row>
    <row r="1610" spans="1:16" x14ac:dyDescent="0.3">
      <c r="A1610" t="s">
        <v>7515</v>
      </c>
      <c r="B1610">
        <v>1608</v>
      </c>
      <c r="C1610" t="s">
        <v>1797</v>
      </c>
      <c r="D1610" t="s">
        <v>4169</v>
      </c>
      <c r="E1610" t="s">
        <v>4683</v>
      </c>
      <c r="F1610" t="s">
        <v>10653</v>
      </c>
      <c r="G1610" t="s">
        <v>16030</v>
      </c>
      <c r="H1610" t="s">
        <v>16031</v>
      </c>
      <c r="I1610" t="s">
        <v>7515</v>
      </c>
      <c r="J1610" t="s">
        <v>8997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</row>
    <row r="1611" spans="1:16" x14ac:dyDescent="0.3">
      <c r="A1611" t="s">
        <v>7516</v>
      </c>
      <c r="B1611">
        <v>1609</v>
      </c>
      <c r="C1611" t="s">
        <v>1814</v>
      </c>
      <c r="D1611" t="s">
        <v>4170</v>
      </c>
      <c r="E1611" t="s">
        <v>4684</v>
      </c>
      <c r="F1611" t="s">
        <v>10653</v>
      </c>
      <c r="G1611" t="s">
        <v>16032</v>
      </c>
      <c r="H1611" t="s">
        <v>16033</v>
      </c>
      <c r="I1611" t="s">
        <v>7516</v>
      </c>
      <c r="J1611" t="s">
        <v>8998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e">
        <v>#N/A</v>
      </c>
    </row>
    <row r="1612" spans="1:16" x14ac:dyDescent="0.3">
      <c r="A1612" t="s">
        <v>7517</v>
      </c>
      <c r="B1612">
        <v>1610</v>
      </c>
      <c r="C1612" t="s">
        <v>2303</v>
      </c>
      <c r="D1612" t="s">
        <v>4171</v>
      </c>
      <c r="E1612" t="s">
        <v>4965</v>
      </c>
      <c r="F1612" t="s">
        <v>10844</v>
      </c>
      <c r="G1612" t="s">
        <v>16034</v>
      </c>
      <c r="H1612" t="s">
        <v>16035</v>
      </c>
      <c r="I1612" t="s">
        <v>7517</v>
      </c>
      <c r="J1612" t="s">
        <v>8999</v>
      </c>
      <c r="K1612" t="e">
        <v>#N/A</v>
      </c>
      <c r="L1612" t="e">
        <v>#N/A</v>
      </c>
      <c r="M1612" t="e">
        <v>#N/A</v>
      </c>
      <c r="N1612" t="e">
        <v>#N/A</v>
      </c>
      <c r="O1612" t="s">
        <v>12785</v>
      </c>
      <c r="P1612" t="s">
        <v>52</v>
      </c>
    </row>
    <row r="1613" spans="1:16" x14ac:dyDescent="0.3">
      <c r="A1613" t="s">
        <v>7518</v>
      </c>
      <c r="B1613">
        <v>1611</v>
      </c>
      <c r="C1613" t="s">
        <v>2255</v>
      </c>
      <c r="D1613" t="s">
        <v>4172</v>
      </c>
      <c r="E1613" t="s">
        <v>4686</v>
      </c>
      <c r="F1613" t="s">
        <v>10845</v>
      </c>
      <c r="G1613" t="s">
        <v>16036</v>
      </c>
      <c r="H1613" t="s">
        <v>16037</v>
      </c>
      <c r="I1613" t="s">
        <v>7518</v>
      </c>
      <c r="J1613" t="s">
        <v>9000</v>
      </c>
      <c r="K1613" t="s">
        <v>2256</v>
      </c>
      <c r="L1613" t="s">
        <v>2256</v>
      </c>
      <c r="M1613" t="s">
        <v>2256</v>
      </c>
      <c r="N1613" t="s">
        <v>213</v>
      </c>
      <c r="O1613" t="s">
        <v>12732</v>
      </c>
      <c r="P1613" t="s">
        <v>173</v>
      </c>
    </row>
    <row r="1614" spans="1:16" x14ac:dyDescent="0.3">
      <c r="A1614" t="s">
        <v>7519</v>
      </c>
      <c r="B1614">
        <v>1612</v>
      </c>
      <c r="C1614" t="s">
        <v>1388</v>
      </c>
      <c r="D1614" t="s">
        <v>4173</v>
      </c>
      <c r="E1614" t="s">
        <v>4687</v>
      </c>
      <c r="F1614" t="s">
        <v>10847</v>
      </c>
      <c r="G1614" t="s">
        <v>16038</v>
      </c>
      <c r="H1614" t="s">
        <v>16039</v>
      </c>
      <c r="I1614" t="s">
        <v>7519</v>
      </c>
      <c r="J1614" t="s">
        <v>9001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e">
        <v>#N/A</v>
      </c>
    </row>
    <row r="1615" spans="1:16" x14ac:dyDescent="0.3">
      <c r="A1615" t="s">
        <v>16040</v>
      </c>
      <c r="B1615">
        <v>1613</v>
      </c>
      <c r="C1615" t="s">
        <v>1246</v>
      </c>
      <c r="D1615" t="s">
        <v>4174</v>
      </c>
      <c r="E1615" t="s">
        <v>4688</v>
      </c>
      <c r="F1615" t="s">
        <v>10848</v>
      </c>
      <c r="G1615" t="s">
        <v>16041</v>
      </c>
      <c r="H1615" t="s">
        <v>16042</v>
      </c>
      <c r="I1615" t="s">
        <v>16040</v>
      </c>
      <c r="J1615" t="s">
        <v>16430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</row>
    <row r="1616" spans="1:16" x14ac:dyDescent="0.3">
      <c r="A1616" t="s">
        <v>7520</v>
      </c>
      <c r="B1616">
        <v>1614</v>
      </c>
      <c r="C1616" t="s">
        <v>1152</v>
      </c>
      <c r="D1616" t="s">
        <v>4175</v>
      </c>
      <c r="E1616" t="s">
        <v>4689</v>
      </c>
      <c r="F1616" t="s">
        <v>10849</v>
      </c>
      <c r="G1616" t="s">
        <v>16043</v>
      </c>
      <c r="H1616" t="s">
        <v>16044</v>
      </c>
      <c r="I1616" t="s">
        <v>7520</v>
      </c>
      <c r="J1616" t="s">
        <v>9002</v>
      </c>
      <c r="K1616" t="s">
        <v>1113</v>
      </c>
      <c r="L1616" t="s">
        <v>1113</v>
      </c>
      <c r="M1616" t="s">
        <v>1113</v>
      </c>
      <c r="N1616" t="s">
        <v>304</v>
      </c>
      <c r="O1616" t="s">
        <v>12732</v>
      </c>
      <c r="P1616" t="s">
        <v>47</v>
      </c>
    </row>
    <row r="1617" spans="1:16" x14ac:dyDescent="0.3">
      <c r="A1617" t="s">
        <v>9192</v>
      </c>
      <c r="B1617">
        <v>1615</v>
      </c>
      <c r="C1617" t="s">
        <v>1003</v>
      </c>
      <c r="D1617" t="s">
        <v>4176</v>
      </c>
      <c r="E1617" t="s">
        <v>4690</v>
      </c>
      <c r="F1617" t="s">
        <v>10850</v>
      </c>
      <c r="G1617" t="s">
        <v>16045</v>
      </c>
      <c r="H1617" t="s">
        <v>16046</v>
      </c>
      <c r="I1617" t="s">
        <v>9192</v>
      </c>
      <c r="J1617" t="s">
        <v>9378</v>
      </c>
      <c r="K1617" t="s">
        <v>1004</v>
      </c>
      <c r="L1617" t="s">
        <v>1004</v>
      </c>
      <c r="M1617" t="s">
        <v>1004</v>
      </c>
      <c r="N1617" t="s">
        <v>422</v>
      </c>
      <c r="O1617" t="s">
        <v>12751</v>
      </c>
      <c r="P1617" t="s">
        <v>47</v>
      </c>
    </row>
    <row r="1618" spans="1:16" x14ac:dyDescent="0.3">
      <c r="A1618" t="s">
        <v>9193</v>
      </c>
      <c r="B1618">
        <v>1616</v>
      </c>
      <c r="C1618" t="s">
        <v>1043</v>
      </c>
      <c r="D1618" t="s">
        <v>4178</v>
      </c>
      <c r="E1618" t="s">
        <v>4692</v>
      </c>
      <c r="F1618" t="s">
        <v>10852</v>
      </c>
      <c r="G1618" t="s">
        <v>16047</v>
      </c>
      <c r="H1618" t="s">
        <v>16048</v>
      </c>
      <c r="I1618" t="s">
        <v>9193</v>
      </c>
      <c r="J1618" t="s">
        <v>9318</v>
      </c>
      <c r="K1618" t="s">
        <v>1004</v>
      </c>
      <c r="L1618" t="s">
        <v>1004</v>
      </c>
      <c r="M1618" t="s">
        <v>1004</v>
      </c>
      <c r="N1618" t="s">
        <v>422</v>
      </c>
      <c r="O1618" t="s">
        <v>12751</v>
      </c>
      <c r="P1618" t="s">
        <v>47</v>
      </c>
    </row>
    <row r="1619" spans="1:16" x14ac:dyDescent="0.3">
      <c r="A1619" t="s">
        <v>7521</v>
      </c>
      <c r="B1619">
        <v>1617</v>
      </c>
      <c r="C1619" t="s">
        <v>473</v>
      </c>
      <c r="D1619" t="s">
        <v>4179</v>
      </c>
      <c r="E1619" t="s">
        <v>4693</v>
      </c>
      <c r="F1619" t="s">
        <v>9542</v>
      </c>
      <c r="G1619" t="s">
        <v>16049</v>
      </c>
      <c r="H1619" t="s">
        <v>16050</v>
      </c>
      <c r="I1619" t="s">
        <v>7521</v>
      </c>
      <c r="J1619" t="s">
        <v>9003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e">
        <v>#N/A</v>
      </c>
    </row>
    <row r="1620" spans="1:16" x14ac:dyDescent="0.3">
      <c r="A1620" t="s">
        <v>7522</v>
      </c>
      <c r="B1620">
        <v>1618</v>
      </c>
      <c r="C1620" t="s">
        <v>1498</v>
      </c>
      <c r="D1620" t="s">
        <v>4180</v>
      </c>
      <c r="E1620" t="s">
        <v>4694</v>
      </c>
      <c r="F1620" t="s">
        <v>9541</v>
      </c>
      <c r="G1620" t="s">
        <v>16051</v>
      </c>
      <c r="H1620" t="s">
        <v>16052</v>
      </c>
      <c r="I1620" t="s">
        <v>7522</v>
      </c>
      <c r="J1620" t="s">
        <v>9004</v>
      </c>
      <c r="K1620" t="s">
        <v>421</v>
      </c>
      <c r="L1620" t="s">
        <v>421</v>
      </c>
      <c r="M1620" t="s">
        <v>421</v>
      </c>
      <c r="N1620" t="s">
        <v>422</v>
      </c>
      <c r="O1620" t="s">
        <v>12732</v>
      </c>
      <c r="P1620" t="s">
        <v>58</v>
      </c>
    </row>
    <row r="1621" spans="1:16" x14ac:dyDescent="0.3">
      <c r="A1621" t="s">
        <v>7523</v>
      </c>
      <c r="B1621">
        <v>1619</v>
      </c>
      <c r="C1621" t="s">
        <v>1346</v>
      </c>
      <c r="D1621" t="s">
        <v>4181</v>
      </c>
      <c r="E1621" t="s">
        <v>4696</v>
      </c>
      <c r="F1621" t="s">
        <v>10854</v>
      </c>
      <c r="G1621" t="s">
        <v>16053</v>
      </c>
      <c r="H1621" t="s">
        <v>16054</v>
      </c>
      <c r="I1621" t="s">
        <v>7523</v>
      </c>
      <c r="J1621" t="s">
        <v>9005</v>
      </c>
      <c r="K1621" t="s">
        <v>1347</v>
      </c>
      <c r="L1621" t="s">
        <v>1347</v>
      </c>
      <c r="M1621" t="s">
        <v>1347</v>
      </c>
      <c r="N1621" t="s">
        <v>439</v>
      </c>
      <c r="O1621" t="s">
        <v>12751</v>
      </c>
      <c r="P1621" t="s">
        <v>128</v>
      </c>
    </row>
    <row r="1622" spans="1:16" x14ac:dyDescent="0.3">
      <c r="A1622" t="s">
        <v>7524</v>
      </c>
      <c r="B1622">
        <v>1620</v>
      </c>
      <c r="C1622" t="s">
        <v>967</v>
      </c>
      <c r="D1622" t="s">
        <v>4182</v>
      </c>
      <c r="E1622" t="s">
        <v>4697</v>
      </c>
      <c r="F1622" t="s">
        <v>9484</v>
      </c>
      <c r="G1622" t="s">
        <v>16055</v>
      </c>
      <c r="H1622" t="s">
        <v>16056</v>
      </c>
      <c r="I1622" t="s">
        <v>7524</v>
      </c>
      <c r="J1622" t="s">
        <v>9006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</row>
    <row r="1623" spans="1:16" x14ac:dyDescent="0.3">
      <c r="A1623" t="s">
        <v>7525</v>
      </c>
      <c r="B1623">
        <v>1621</v>
      </c>
      <c r="C1623" t="s">
        <v>821</v>
      </c>
      <c r="D1623" t="s">
        <v>4183</v>
      </c>
      <c r="E1623" t="s">
        <v>4698</v>
      </c>
      <c r="F1623" t="s">
        <v>10855</v>
      </c>
      <c r="G1623" t="s">
        <v>16057</v>
      </c>
      <c r="H1623" t="s">
        <v>16058</v>
      </c>
      <c r="I1623" t="s">
        <v>7525</v>
      </c>
      <c r="J1623" t="s">
        <v>9007</v>
      </c>
      <c r="K1623" t="e">
        <v>#N/A</v>
      </c>
      <c r="L1623" t="e">
        <v>#N/A</v>
      </c>
      <c r="M1623" t="e">
        <v>#N/A</v>
      </c>
      <c r="N1623" t="e">
        <v>#N/A</v>
      </c>
      <c r="O1623" t="s">
        <v>12751</v>
      </c>
      <c r="P1623" t="s">
        <v>82</v>
      </c>
    </row>
    <row r="1624" spans="1:16" x14ac:dyDescent="0.3">
      <c r="A1624" t="s">
        <v>7526</v>
      </c>
      <c r="B1624">
        <v>1622</v>
      </c>
      <c r="C1624" t="s">
        <v>2136</v>
      </c>
      <c r="D1624" t="s">
        <v>4184</v>
      </c>
      <c r="E1624" t="s">
        <v>4699</v>
      </c>
      <c r="F1624" t="s">
        <v>9998</v>
      </c>
      <c r="G1624" t="s">
        <v>16059</v>
      </c>
      <c r="H1624" t="s">
        <v>16060</v>
      </c>
      <c r="I1624" t="s">
        <v>7526</v>
      </c>
      <c r="J1624" t="s">
        <v>9008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</row>
    <row r="1625" spans="1:16" x14ac:dyDescent="0.3">
      <c r="A1625" t="s">
        <v>7527</v>
      </c>
      <c r="B1625">
        <v>1623</v>
      </c>
      <c r="C1625" t="s">
        <v>2353</v>
      </c>
      <c r="D1625" t="s">
        <v>4185</v>
      </c>
      <c r="E1625" t="s">
        <v>4700</v>
      </c>
      <c r="F1625" t="s">
        <v>10856</v>
      </c>
      <c r="G1625" t="s">
        <v>16061</v>
      </c>
      <c r="H1625" t="s">
        <v>16062</v>
      </c>
      <c r="I1625" t="s">
        <v>7527</v>
      </c>
      <c r="J1625" t="s">
        <v>9009</v>
      </c>
      <c r="K1625" t="s">
        <v>1226</v>
      </c>
      <c r="L1625" t="s">
        <v>1226</v>
      </c>
      <c r="M1625" t="s">
        <v>1226</v>
      </c>
      <c r="N1625" t="s">
        <v>213</v>
      </c>
      <c r="O1625" t="s">
        <v>12732</v>
      </c>
      <c r="P1625" t="s">
        <v>173</v>
      </c>
    </row>
    <row r="1626" spans="1:16" x14ac:dyDescent="0.3">
      <c r="A1626" t="s">
        <v>7528</v>
      </c>
      <c r="B1626">
        <v>1624</v>
      </c>
      <c r="C1626" t="s">
        <v>703</v>
      </c>
      <c r="D1626" t="s">
        <v>4186</v>
      </c>
      <c r="E1626" t="s">
        <v>4702</v>
      </c>
      <c r="F1626" t="s">
        <v>10858</v>
      </c>
      <c r="G1626" t="s">
        <v>16063</v>
      </c>
      <c r="H1626" t="s">
        <v>16064</v>
      </c>
      <c r="I1626" t="s">
        <v>7528</v>
      </c>
      <c r="J1626" t="s">
        <v>9010</v>
      </c>
      <c r="K1626" t="s">
        <v>704</v>
      </c>
      <c r="L1626" t="s">
        <v>704</v>
      </c>
      <c r="M1626" t="s">
        <v>704</v>
      </c>
      <c r="N1626" t="s">
        <v>489</v>
      </c>
      <c r="O1626" t="s">
        <v>12732</v>
      </c>
      <c r="P1626" t="s">
        <v>58</v>
      </c>
    </row>
    <row r="1627" spans="1:16" x14ac:dyDescent="0.3">
      <c r="A1627" t="s">
        <v>7529</v>
      </c>
      <c r="B1627">
        <v>1625</v>
      </c>
      <c r="C1627" t="s">
        <v>1891</v>
      </c>
      <c r="D1627" t="s">
        <v>4187</v>
      </c>
      <c r="E1627" t="s">
        <v>4704</v>
      </c>
      <c r="F1627" t="s">
        <v>10859</v>
      </c>
      <c r="G1627" t="s">
        <v>16065</v>
      </c>
      <c r="H1627" t="s">
        <v>16066</v>
      </c>
      <c r="I1627" t="s">
        <v>7529</v>
      </c>
      <c r="J1627" t="s">
        <v>9011</v>
      </c>
      <c r="K1627" t="e">
        <v>#N/A</v>
      </c>
      <c r="L1627" t="e">
        <v>#N/A</v>
      </c>
      <c r="M1627" t="e">
        <v>#N/A</v>
      </c>
      <c r="N1627" t="e">
        <v>#N/A</v>
      </c>
      <c r="O1627" t="s">
        <v>12751</v>
      </c>
      <c r="P1627" t="s">
        <v>52</v>
      </c>
    </row>
    <row r="1628" spans="1:16" x14ac:dyDescent="0.3">
      <c r="A1628" t="s">
        <v>9194</v>
      </c>
      <c r="B1628">
        <v>1626</v>
      </c>
      <c r="C1628" t="s">
        <v>1401</v>
      </c>
      <c r="D1628" t="s">
        <v>4188</v>
      </c>
      <c r="E1628" t="s">
        <v>4705</v>
      </c>
      <c r="F1628" t="s">
        <v>10861</v>
      </c>
      <c r="G1628" t="s">
        <v>16067</v>
      </c>
      <c r="H1628" t="s">
        <v>16068</v>
      </c>
      <c r="I1628" t="s">
        <v>9194</v>
      </c>
      <c r="J1628" t="s">
        <v>9319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e">
        <v>#N/A</v>
      </c>
    </row>
    <row r="1629" spans="1:16" x14ac:dyDescent="0.3">
      <c r="A1629" t="s">
        <v>7530</v>
      </c>
      <c r="B1629">
        <v>1627</v>
      </c>
      <c r="C1629" t="s">
        <v>557</v>
      </c>
      <c r="D1629" t="s">
        <v>4189</v>
      </c>
      <c r="E1629" t="s">
        <v>4706</v>
      </c>
      <c r="F1629" t="s">
        <v>10862</v>
      </c>
      <c r="G1629" t="s">
        <v>16069</v>
      </c>
      <c r="H1629" t="s">
        <v>16070</v>
      </c>
      <c r="I1629" t="s">
        <v>7530</v>
      </c>
      <c r="J1629" t="s">
        <v>9012</v>
      </c>
      <c r="K1629" t="e">
        <v>#N/A</v>
      </c>
      <c r="L1629" t="e">
        <v>#N/A</v>
      </c>
      <c r="M1629" t="e">
        <v>#N/A</v>
      </c>
      <c r="N1629" t="e">
        <v>#N/A</v>
      </c>
      <c r="O1629" t="s">
        <v>12751</v>
      </c>
      <c r="P1629" t="s">
        <v>36</v>
      </c>
    </row>
    <row r="1630" spans="1:16" x14ac:dyDescent="0.3">
      <c r="A1630" t="s">
        <v>7531</v>
      </c>
      <c r="B1630">
        <v>1628</v>
      </c>
      <c r="C1630" t="s">
        <v>1673</v>
      </c>
      <c r="D1630" t="s">
        <v>4190</v>
      </c>
      <c r="E1630" t="s">
        <v>4707</v>
      </c>
      <c r="F1630" t="s">
        <v>10863</v>
      </c>
      <c r="G1630" t="s">
        <v>16071</v>
      </c>
      <c r="H1630" t="s">
        <v>16072</v>
      </c>
      <c r="I1630" t="s">
        <v>7531</v>
      </c>
      <c r="J1630" t="s">
        <v>9013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</row>
    <row r="1631" spans="1:16" x14ac:dyDescent="0.3">
      <c r="A1631" t="s">
        <v>7532</v>
      </c>
      <c r="B1631">
        <v>1629</v>
      </c>
      <c r="C1631" t="s">
        <v>962</v>
      </c>
      <c r="D1631" t="s">
        <v>4191</v>
      </c>
      <c r="E1631" t="s">
        <v>4708</v>
      </c>
      <c r="F1631" t="s">
        <v>10864</v>
      </c>
      <c r="G1631" t="s">
        <v>16073</v>
      </c>
      <c r="H1631" t="s">
        <v>16074</v>
      </c>
      <c r="I1631" t="s">
        <v>7532</v>
      </c>
      <c r="J1631" t="s">
        <v>9014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</row>
    <row r="1632" spans="1:16" x14ac:dyDescent="0.3">
      <c r="A1632" t="s">
        <v>7533</v>
      </c>
      <c r="B1632">
        <v>1630</v>
      </c>
      <c r="C1632" t="s">
        <v>788</v>
      </c>
      <c r="D1632" t="s">
        <v>4192</v>
      </c>
      <c r="E1632" t="s">
        <v>4709</v>
      </c>
      <c r="F1632" t="s">
        <v>10865</v>
      </c>
      <c r="G1632" t="s">
        <v>16075</v>
      </c>
      <c r="H1632" t="s">
        <v>16076</v>
      </c>
      <c r="I1632" t="s">
        <v>7533</v>
      </c>
      <c r="J1632" t="s">
        <v>9015</v>
      </c>
      <c r="K1632" t="e">
        <v>#N/A</v>
      </c>
      <c r="L1632" t="e">
        <v>#N/A</v>
      </c>
      <c r="M1632" t="e">
        <v>#N/A</v>
      </c>
      <c r="N1632" t="e">
        <v>#N/A</v>
      </c>
      <c r="O1632" t="e">
        <v>#N/A</v>
      </c>
      <c r="P1632" t="e">
        <v>#N/A</v>
      </c>
    </row>
    <row r="1633" spans="1:16" x14ac:dyDescent="0.3">
      <c r="A1633" t="s">
        <v>9195</v>
      </c>
      <c r="B1633">
        <v>1631</v>
      </c>
      <c r="C1633" t="s">
        <v>878</v>
      </c>
      <c r="D1633" t="s">
        <v>4193</v>
      </c>
      <c r="E1633" t="s">
        <v>4710</v>
      </c>
      <c r="F1633" t="s">
        <v>10866</v>
      </c>
      <c r="G1633" t="s">
        <v>16077</v>
      </c>
      <c r="H1633" t="s">
        <v>16078</v>
      </c>
      <c r="I1633" t="s">
        <v>9195</v>
      </c>
      <c r="J1633" t="s">
        <v>9320</v>
      </c>
      <c r="K1633" t="e">
        <v>#N/A</v>
      </c>
      <c r="L1633" t="e">
        <v>#N/A</v>
      </c>
      <c r="M1633" t="e">
        <v>#N/A</v>
      </c>
      <c r="N1633" t="e">
        <v>#N/A</v>
      </c>
      <c r="O1633" t="e">
        <v>#N/A</v>
      </c>
      <c r="P1633" t="e">
        <v>#N/A</v>
      </c>
    </row>
    <row r="1634" spans="1:16" x14ac:dyDescent="0.3">
      <c r="A1634" t="s">
        <v>7534</v>
      </c>
      <c r="B1634">
        <v>1632</v>
      </c>
      <c r="C1634" t="s">
        <v>871</v>
      </c>
      <c r="D1634" t="s">
        <v>4194</v>
      </c>
      <c r="E1634" t="s">
        <v>4711</v>
      </c>
      <c r="F1634" t="s">
        <v>10867</v>
      </c>
      <c r="G1634" t="s">
        <v>16079</v>
      </c>
      <c r="H1634" t="s">
        <v>16080</v>
      </c>
      <c r="I1634" t="s">
        <v>7534</v>
      </c>
      <c r="J1634" t="s">
        <v>9016</v>
      </c>
      <c r="K1634" t="e">
        <v>#N/A</v>
      </c>
      <c r="L1634" t="e">
        <v>#N/A</v>
      </c>
      <c r="M1634" t="e">
        <v>#N/A</v>
      </c>
      <c r="N1634" t="e">
        <v>#N/A</v>
      </c>
      <c r="O1634" t="e">
        <v>#N/A</v>
      </c>
      <c r="P1634" t="e">
        <v>#N/A</v>
      </c>
    </row>
    <row r="1635" spans="1:16" x14ac:dyDescent="0.3">
      <c r="A1635" t="s">
        <v>7535</v>
      </c>
      <c r="B1635">
        <v>1633</v>
      </c>
      <c r="C1635" t="s">
        <v>217</v>
      </c>
      <c r="D1635" t="s">
        <v>4195</v>
      </c>
      <c r="E1635" t="s">
        <v>4712</v>
      </c>
      <c r="F1635" t="s">
        <v>10868</v>
      </c>
      <c r="G1635" t="s">
        <v>16081</v>
      </c>
      <c r="H1635" t="s">
        <v>16082</v>
      </c>
      <c r="I1635" t="s">
        <v>7535</v>
      </c>
      <c r="J1635" t="s">
        <v>9017</v>
      </c>
      <c r="K1635" t="e">
        <v>#N/A</v>
      </c>
      <c r="L1635" t="e">
        <v>#N/A</v>
      </c>
      <c r="M1635" t="e">
        <v>#N/A</v>
      </c>
      <c r="N1635" t="e">
        <v>#N/A</v>
      </c>
      <c r="O1635" t="e">
        <v>#N/A</v>
      </c>
      <c r="P1635" t="e">
        <v>#N/A</v>
      </c>
    </row>
    <row r="1636" spans="1:16" x14ac:dyDescent="0.3">
      <c r="A1636" t="s">
        <v>7536</v>
      </c>
      <c r="B1636">
        <v>1634</v>
      </c>
      <c r="C1636" t="s">
        <v>380</v>
      </c>
      <c r="D1636" t="s">
        <v>4196</v>
      </c>
      <c r="E1636" t="s">
        <v>4713</v>
      </c>
      <c r="F1636" t="s">
        <v>9485</v>
      </c>
      <c r="G1636" t="s">
        <v>16083</v>
      </c>
      <c r="H1636" t="s">
        <v>16084</v>
      </c>
      <c r="I1636" t="s">
        <v>7536</v>
      </c>
      <c r="J1636" t="s">
        <v>9018</v>
      </c>
      <c r="K1636" t="e">
        <v>#N/A</v>
      </c>
      <c r="L1636" t="e">
        <v>#N/A</v>
      </c>
      <c r="M1636" t="e">
        <v>#N/A</v>
      </c>
      <c r="N1636" t="e">
        <v>#N/A</v>
      </c>
      <c r="O1636" t="s">
        <v>12751</v>
      </c>
      <c r="P1636" t="s">
        <v>274</v>
      </c>
    </row>
    <row r="1637" spans="1:16" x14ac:dyDescent="0.3">
      <c r="A1637" t="s">
        <v>7537</v>
      </c>
      <c r="B1637">
        <v>1635</v>
      </c>
      <c r="C1637" t="s">
        <v>1195</v>
      </c>
      <c r="D1637" t="s">
        <v>4197</v>
      </c>
      <c r="E1637" t="s">
        <v>4714</v>
      </c>
      <c r="F1637" t="s">
        <v>10869</v>
      </c>
      <c r="G1637" t="s">
        <v>16085</v>
      </c>
      <c r="H1637" t="s">
        <v>16086</v>
      </c>
      <c r="I1637" t="s">
        <v>7537</v>
      </c>
      <c r="J1637" t="s">
        <v>9019</v>
      </c>
      <c r="K1637" t="s">
        <v>1196</v>
      </c>
      <c r="L1637" t="s">
        <v>1196</v>
      </c>
      <c r="M1637" t="s">
        <v>1196</v>
      </c>
      <c r="N1637" t="s">
        <v>375</v>
      </c>
      <c r="O1637" t="s">
        <v>12732</v>
      </c>
      <c r="P1637" t="s">
        <v>128</v>
      </c>
    </row>
    <row r="1638" spans="1:16" x14ac:dyDescent="0.3">
      <c r="A1638" t="s">
        <v>7538</v>
      </c>
      <c r="B1638">
        <v>1636</v>
      </c>
      <c r="C1638" t="s">
        <v>1541</v>
      </c>
      <c r="D1638" t="s">
        <v>4198</v>
      </c>
      <c r="E1638" t="s">
        <v>4715</v>
      </c>
      <c r="F1638" t="s">
        <v>10332</v>
      </c>
      <c r="G1638" t="s">
        <v>16087</v>
      </c>
      <c r="H1638" t="s">
        <v>16088</v>
      </c>
      <c r="I1638" t="s">
        <v>7538</v>
      </c>
      <c r="J1638" t="s">
        <v>9020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</row>
    <row r="1639" spans="1:16" x14ac:dyDescent="0.3">
      <c r="A1639" t="s">
        <v>16089</v>
      </c>
      <c r="B1639">
        <v>1637</v>
      </c>
      <c r="C1639" t="s">
        <v>1038</v>
      </c>
      <c r="D1639" t="s">
        <v>4199</v>
      </c>
      <c r="E1639" t="s">
        <v>4716</v>
      </c>
      <c r="F1639" t="s">
        <v>10870</v>
      </c>
      <c r="G1639" t="s">
        <v>16090</v>
      </c>
      <c r="H1639" t="s">
        <v>16091</v>
      </c>
      <c r="I1639" t="s">
        <v>16089</v>
      </c>
      <c r="J1639" t="s">
        <v>16431</v>
      </c>
      <c r="K1639" t="e">
        <v>#N/A</v>
      </c>
      <c r="L1639" t="e">
        <v>#N/A</v>
      </c>
      <c r="M1639" t="e">
        <v>#N/A</v>
      </c>
      <c r="N1639" t="e">
        <v>#N/A</v>
      </c>
      <c r="O1639" t="s">
        <v>12751</v>
      </c>
      <c r="P1639" t="s">
        <v>52</v>
      </c>
    </row>
    <row r="1640" spans="1:16" x14ac:dyDescent="0.3">
      <c r="A1640" t="s">
        <v>7539</v>
      </c>
      <c r="B1640">
        <v>1638</v>
      </c>
      <c r="C1640" t="s">
        <v>550</v>
      </c>
      <c r="D1640" t="s">
        <v>4200</v>
      </c>
      <c r="E1640" t="s">
        <v>4717</v>
      </c>
      <c r="F1640" t="s">
        <v>9484</v>
      </c>
      <c r="G1640" t="s">
        <v>16092</v>
      </c>
      <c r="H1640" t="s">
        <v>16093</v>
      </c>
      <c r="I1640" t="s">
        <v>7539</v>
      </c>
      <c r="J1640" t="s">
        <v>9021</v>
      </c>
      <c r="K1640" t="e">
        <v>#N/A</v>
      </c>
      <c r="L1640" t="e">
        <v>#N/A</v>
      </c>
      <c r="M1640" t="e">
        <v>#N/A</v>
      </c>
      <c r="N1640" t="e">
        <v>#N/A</v>
      </c>
      <c r="O1640" t="e">
        <v>#N/A</v>
      </c>
      <c r="P1640" t="e">
        <v>#N/A</v>
      </c>
    </row>
    <row r="1641" spans="1:16" x14ac:dyDescent="0.3">
      <c r="A1641" t="s">
        <v>7540</v>
      </c>
      <c r="B1641">
        <v>1639</v>
      </c>
      <c r="C1641" t="s">
        <v>1420</v>
      </c>
      <c r="D1641" t="s">
        <v>4201</v>
      </c>
      <c r="E1641" t="s">
        <v>4718</v>
      </c>
      <c r="F1641" t="s">
        <v>10767</v>
      </c>
      <c r="G1641" t="s">
        <v>16094</v>
      </c>
      <c r="H1641" t="s">
        <v>16095</v>
      </c>
      <c r="I1641" t="s">
        <v>7540</v>
      </c>
      <c r="J1641" t="s">
        <v>9022</v>
      </c>
      <c r="K1641" t="e">
        <v>#N/A</v>
      </c>
      <c r="L1641" t="e">
        <v>#N/A</v>
      </c>
      <c r="M1641" t="e">
        <v>#N/A</v>
      </c>
      <c r="N1641" t="e">
        <v>#N/A</v>
      </c>
      <c r="O1641" t="e">
        <v>#N/A</v>
      </c>
      <c r="P1641" t="e">
        <v>#N/A</v>
      </c>
    </row>
    <row r="1642" spans="1:16" x14ac:dyDescent="0.3">
      <c r="A1642" t="s">
        <v>7541</v>
      </c>
      <c r="B1642">
        <v>1640</v>
      </c>
      <c r="C1642" t="s">
        <v>800</v>
      </c>
      <c r="D1642" t="s">
        <v>4202</v>
      </c>
      <c r="E1642" t="s">
        <v>4719</v>
      </c>
      <c r="F1642" t="s">
        <v>10872</v>
      </c>
      <c r="G1642" t="s">
        <v>16096</v>
      </c>
      <c r="H1642" t="s">
        <v>16097</v>
      </c>
      <c r="I1642" t="s">
        <v>7541</v>
      </c>
      <c r="J1642" t="s">
        <v>9023</v>
      </c>
      <c r="K1642" t="s">
        <v>801</v>
      </c>
      <c r="L1642" t="s">
        <v>801</v>
      </c>
      <c r="M1642" t="e">
        <v>#N/A</v>
      </c>
      <c r="N1642" t="s">
        <v>802</v>
      </c>
      <c r="O1642" t="e">
        <v>#N/A</v>
      </c>
      <c r="P1642" t="e">
        <v>#N/A</v>
      </c>
    </row>
    <row r="1643" spans="1:16" x14ac:dyDescent="0.3">
      <c r="A1643" t="s">
        <v>7542</v>
      </c>
      <c r="B1643">
        <v>1641</v>
      </c>
      <c r="C1643" t="s">
        <v>2202</v>
      </c>
      <c r="D1643" t="s">
        <v>4203</v>
      </c>
      <c r="E1643" t="s">
        <v>4720</v>
      </c>
      <c r="F1643" t="s">
        <v>10873</v>
      </c>
      <c r="G1643" t="s">
        <v>16098</v>
      </c>
      <c r="H1643" t="s">
        <v>16099</v>
      </c>
      <c r="I1643" t="s">
        <v>7542</v>
      </c>
      <c r="J1643" t="s">
        <v>9024</v>
      </c>
      <c r="K1643" t="s">
        <v>169</v>
      </c>
      <c r="L1643" t="s">
        <v>169</v>
      </c>
      <c r="M1643" t="s">
        <v>169</v>
      </c>
      <c r="N1643" t="s">
        <v>106</v>
      </c>
      <c r="O1643" t="s">
        <v>12732</v>
      </c>
      <c r="P1643" t="s">
        <v>47</v>
      </c>
    </row>
    <row r="1644" spans="1:16" x14ac:dyDescent="0.3">
      <c r="A1644" t="s">
        <v>7543</v>
      </c>
      <c r="B1644">
        <v>1642</v>
      </c>
      <c r="C1644" t="s">
        <v>2205</v>
      </c>
      <c r="D1644" t="s">
        <v>4204</v>
      </c>
      <c r="E1644" t="s">
        <v>4722</v>
      </c>
      <c r="F1644" t="s">
        <v>10875</v>
      </c>
      <c r="G1644" t="s">
        <v>16100</v>
      </c>
      <c r="H1644" t="s">
        <v>16101</v>
      </c>
      <c r="I1644" t="s">
        <v>7543</v>
      </c>
      <c r="J1644" t="s">
        <v>9025</v>
      </c>
      <c r="K1644" t="s">
        <v>169</v>
      </c>
      <c r="L1644" t="s">
        <v>169</v>
      </c>
      <c r="M1644" t="s">
        <v>169</v>
      </c>
      <c r="N1644" t="s">
        <v>106</v>
      </c>
      <c r="O1644" t="s">
        <v>12732</v>
      </c>
      <c r="P1644" t="s">
        <v>47</v>
      </c>
    </row>
    <row r="1645" spans="1:16" x14ac:dyDescent="0.3">
      <c r="A1645" t="s">
        <v>7544</v>
      </c>
      <c r="B1645">
        <v>1643</v>
      </c>
      <c r="C1645" t="s">
        <v>2145</v>
      </c>
      <c r="D1645" t="s">
        <v>4205</v>
      </c>
      <c r="E1645" t="s">
        <v>4723</v>
      </c>
      <c r="F1645" t="s">
        <v>10877</v>
      </c>
      <c r="G1645" t="s">
        <v>16102</v>
      </c>
      <c r="H1645" t="s">
        <v>16103</v>
      </c>
      <c r="I1645" t="s">
        <v>7544</v>
      </c>
      <c r="J1645" t="s">
        <v>9026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</row>
    <row r="1646" spans="1:16" x14ac:dyDescent="0.3">
      <c r="A1646" t="s">
        <v>7545</v>
      </c>
      <c r="B1646">
        <v>1644</v>
      </c>
      <c r="C1646" t="s">
        <v>2197</v>
      </c>
      <c r="D1646" t="s">
        <v>4206</v>
      </c>
      <c r="E1646" t="s">
        <v>4724</v>
      </c>
      <c r="F1646" t="s">
        <v>10878</v>
      </c>
      <c r="G1646" t="s">
        <v>16104</v>
      </c>
      <c r="H1646" t="s">
        <v>16105</v>
      </c>
      <c r="I1646" t="s">
        <v>7545</v>
      </c>
      <c r="J1646" t="s">
        <v>9027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</row>
    <row r="1647" spans="1:16" x14ac:dyDescent="0.3">
      <c r="A1647" t="s">
        <v>7546</v>
      </c>
      <c r="B1647">
        <v>1645</v>
      </c>
      <c r="C1647" t="s">
        <v>2064</v>
      </c>
      <c r="D1647" t="s">
        <v>4207</v>
      </c>
      <c r="E1647" t="s">
        <v>4725</v>
      </c>
      <c r="F1647" t="s">
        <v>10879</v>
      </c>
      <c r="G1647" t="s">
        <v>16106</v>
      </c>
      <c r="H1647" t="s">
        <v>16107</v>
      </c>
      <c r="I1647" t="s">
        <v>7546</v>
      </c>
      <c r="J1647" t="s">
        <v>9028</v>
      </c>
      <c r="K1647" t="e">
        <v>#N/A</v>
      </c>
      <c r="L1647" t="e">
        <v>#N/A</v>
      </c>
      <c r="M1647" t="e">
        <v>#N/A</v>
      </c>
      <c r="N1647" t="e">
        <v>#N/A</v>
      </c>
      <c r="O1647" t="s">
        <v>12751</v>
      </c>
      <c r="P1647" t="s">
        <v>36</v>
      </c>
    </row>
    <row r="1648" spans="1:16" x14ac:dyDescent="0.3">
      <c r="A1648" t="s">
        <v>7547</v>
      </c>
      <c r="B1648">
        <v>1646</v>
      </c>
      <c r="C1648" t="s">
        <v>1228</v>
      </c>
      <c r="D1648" t="s">
        <v>4208</v>
      </c>
      <c r="E1648" t="s">
        <v>4726</v>
      </c>
      <c r="F1648" t="s">
        <v>10880</v>
      </c>
      <c r="G1648" t="s">
        <v>16108</v>
      </c>
      <c r="H1648" t="s">
        <v>16109</v>
      </c>
      <c r="I1648" t="s">
        <v>7547</v>
      </c>
      <c r="J1648" t="s">
        <v>9029</v>
      </c>
      <c r="K1648" t="s">
        <v>1229</v>
      </c>
      <c r="L1648" t="s">
        <v>1229</v>
      </c>
      <c r="M1648" t="s">
        <v>1229</v>
      </c>
      <c r="N1648" t="s">
        <v>248</v>
      </c>
      <c r="O1648" t="s">
        <v>12751</v>
      </c>
      <c r="P1648" t="s">
        <v>249</v>
      </c>
    </row>
    <row r="1649" spans="1:16" x14ac:dyDescent="0.3">
      <c r="A1649" t="s">
        <v>7548</v>
      </c>
      <c r="B1649">
        <v>1647</v>
      </c>
      <c r="C1649" t="s">
        <v>632</v>
      </c>
      <c r="D1649" t="s">
        <v>4209</v>
      </c>
      <c r="E1649" t="s">
        <v>4727</v>
      </c>
      <c r="F1649" t="s">
        <v>9503</v>
      </c>
      <c r="G1649" t="s">
        <v>16110</v>
      </c>
      <c r="H1649" t="s">
        <v>16111</v>
      </c>
      <c r="I1649" t="s">
        <v>7548</v>
      </c>
      <c r="J1649" t="s">
        <v>9030</v>
      </c>
      <c r="K1649" t="e">
        <v>#N/A</v>
      </c>
      <c r="L1649" t="e">
        <v>#N/A</v>
      </c>
      <c r="M1649" t="e">
        <v>#N/A</v>
      </c>
      <c r="N1649" t="e">
        <v>#N/A</v>
      </c>
      <c r="O1649" t="e">
        <v>#N/A</v>
      </c>
      <c r="P1649" t="e">
        <v>#N/A</v>
      </c>
    </row>
    <row r="1650" spans="1:16" x14ac:dyDescent="0.3">
      <c r="A1650" t="s">
        <v>7549</v>
      </c>
      <c r="B1650">
        <v>1648</v>
      </c>
      <c r="C1650" t="s">
        <v>1595</v>
      </c>
      <c r="D1650" t="s">
        <v>4213</v>
      </c>
      <c r="E1650" t="s">
        <v>4729</v>
      </c>
      <c r="F1650" t="s">
        <v>10882</v>
      </c>
      <c r="G1650" t="s">
        <v>16112</v>
      </c>
      <c r="H1650" t="s">
        <v>16113</v>
      </c>
      <c r="I1650" t="s">
        <v>7549</v>
      </c>
      <c r="J1650" t="s">
        <v>9031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</row>
    <row r="1651" spans="1:16" x14ac:dyDescent="0.3">
      <c r="A1651" t="s">
        <v>7550</v>
      </c>
      <c r="B1651">
        <v>1649</v>
      </c>
      <c r="C1651" t="s">
        <v>916</v>
      </c>
      <c r="D1651" t="s">
        <v>4214</v>
      </c>
      <c r="E1651" t="s">
        <v>4730</v>
      </c>
      <c r="F1651" t="s">
        <v>10758</v>
      </c>
      <c r="G1651" t="s">
        <v>16114</v>
      </c>
      <c r="H1651" t="s">
        <v>16115</v>
      </c>
      <c r="I1651" t="s">
        <v>7550</v>
      </c>
      <c r="J1651" t="s">
        <v>9032</v>
      </c>
      <c r="K1651" t="s">
        <v>917</v>
      </c>
      <c r="L1651" t="s">
        <v>917</v>
      </c>
      <c r="M1651" t="s">
        <v>917</v>
      </c>
      <c r="N1651" t="s">
        <v>631</v>
      </c>
      <c r="O1651" t="s">
        <v>12732</v>
      </c>
      <c r="P1651" t="s">
        <v>128</v>
      </c>
    </row>
    <row r="1652" spans="1:16" x14ac:dyDescent="0.3">
      <c r="A1652" t="s">
        <v>7551</v>
      </c>
      <c r="B1652">
        <v>1650</v>
      </c>
      <c r="C1652" t="s">
        <v>2227</v>
      </c>
      <c r="D1652" t="s">
        <v>4215</v>
      </c>
      <c r="E1652" t="s">
        <v>4731</v>
      </c>
      <c r="F1652" t="s">
        <v>9485</v>
      </c>
      <c r="G1652" t="s">
        <v>16116</v>
      </c>
      <c r="H1652" t="s">
        <v>16117</v>
      </c>
      <c r="I1652" t="s">
        <v>7551</v>
      </c>
      <c r="J1652" t="s">
        <v>9033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</row>
    <row r="1653" spans="1:16" x14ac:dyDescent="0.3">
      <c r="A1653" t="s">
        <v>7552</v>
      </c>
      <c r="B1653">
        <v>1651</v>
      </c>
      <c r="C1653" t="s">
        <v>745</v>
      </c>
      <c r="D1653" t="s">
        <v>4216</v>
      </c>
      <c r="E1653" t="s">
        <v>4732</v>
      </c>
      <c r="F1653" t="s">
        <v>10883</v>
      </c>
      <c r="G1653" t="s">
        <v>16118</v>
      </c>
      <c r="H1653" t="s">
        <v>16119</v>
      </c>
      <c r="I1653" t="s">
        <v>7552</v>
      </c>
      <c r="J1653" t="s">
        <v>9034</v>
      </c>
      <c r="K1653" t="s">
        <v>746</v>
      </c>
      <c r="L1653" t="s">
        <v>746</v>
      </c>
      <c r="M1653" t="s">
        <v>746</v>
      </c>
      <c r="N1653" t="s">
        <v>747</v>
      </c>
      <c r="O1653" t="e">
        <v>#N/A</v>
      </c>
      <c r="P1653" t="e">
        <v>#N/A</v>
      </c>
    </row>
    <row r="1654" spans="1:16" x14ac:dyDescent="0.3">
      <c r="A1654" t="s">
        <v>7553</v>
      </c>
      <c r="B1654">
        <v>1652</v>
      </c>
      <c r="C1654" t="s">
        <v>865</v>
      </c>
      <c r="D1654" t="s">
        <v>4217</v>
      </c>
      <c r="E1654" t="s">
        <v>4733</v>
      </c>
      <c r="F1654" t="s">
        <v>10885</v>
      </c>
      <c r="G1654" t="s">
        <v>16120</v>
      </c>
      <c r="H1654" t="s">
        <v>16121</v>
      </c>
      <c r="I1654" t="s">
        <v>7553</v>
      </c>
      <c r="J1654" t="s">
        <v>9035</v>
      </c>
      <c r="K1654" t="e">
        <v>#N/A</v>
      </c>
      <c r="L1654" t="e">
        <v>#N/A</v>
      </c>
      <c r="M1654" t="e">
        <v>#N/A</v>
      </c>
      <c r="N1654" t="e">
        <v>#N/A</v>
      </c>
      <c r="O1654" t="s">
        <v>12732</v>
      </c>
      <c r="P1654" t="s">
        <v>173</v>
      </c>
    </row>
    <row r="1655" spans="1:16" x14ac:dyDescent="0.3">
      <c r="A1655" t="s">
        <v>7554</v>
      </c>
      <c r="B1655">
        <v>1653</v>
      </c>
      <c r="C1655" t="s">
        <v>1090</v>
      </c>
      <c r="D1655" t="s">
        <v>4219</v>
      </c>
      <c r="E1655" t="s">
        <v>4734</v>
      </c>
      <c r="F1655" t="s">
        <v>10887</v>
      </c>
      <c r="G1655" t="s">
        <v>16122</v>
      </c>
      <c r="H1655" t="s">
        <v>16123</v>
      </c>
      <c r="I1655" t="s">
        <v>7554</v>
      </c>
      <c r="J1655" t="s">
        <v>9036</v>
      </c>
      <c r="K1655" t="e">
        <v>#N/A</v>
      </c>
      <c r="L1655" t="e">
        <v>#N/A</v>
      </c>
      <c r="M1655" t="e">
        <v>#N/A</v>
      </c>
      <c r="N1655" t="e">
        <v>#N/A</v>
      </c>
      <c r="O1655" t="s">
        <v>12785</v>
      </c>
      <c r="P1655" t="s">
        <v>43</v>
      </c>
    </row>
    <row r="1656" spans="1:16" x14ac:dyDescent="0.3">
      <c r="A1656" t="s">
        <v>16124</v>
      </c>
      <c r="B1656">
        <v>1654</v>
      </c>
      <c r="C1656" t="s">
        <v>1949</v>
      </c>
      <c r="D1656" t="s">
        <v>4220</v>
      </c>
      <c r="E1656" t="s">
        <v>4736</v>
      </c>
      <c r="F1656" t="s">
        <v>9717</v>
      </c>
      <c r="G1656" t="s">
        <v>16125</v>
      </c>
      <c r="H1656" t="s">
        <v>16126</v>
      </c>
      <c r="I1656" t="s">
        <v>16124</v>
      </c>
      <c r="J1656" t="s">
        <v>16432</v>
      </c>
      <c r="K1656" t="e">
        <v>#N/A</v>
      </c>
      <c r="L1656" t="e">
        <v>#N/A</v>
      </c>
      <c r="M1656" t="e">
        <v>#N/A</v>
      </c>
      <c r="N1656" t="e">
        <v>#N/A</v>
      </c>
      <c r="O1656" t="e">
        <v>#N/A</v>
      </c>
      <c r="P1656" t="e">
        <v>#N/A</v>
      </c>
    </row>
    <row r="1657" spans="1:16" x14ac:dyDescent="0.3">
      <c r="A1657" t="s">
        <v>16127</v>
      </c>
      <c r="B1657">
        <v>1655</v>
      </c>
      <c r="C1657" t="s">
        <v>2025</v>
      </c>
      <c r="D1657" t="s">
        <v>4221</v>
      </c>
      <c r="E1657" t="s">
        <v>4737</v>
      </c>
      <c r="F1657" t="s">
        <v>9717</v>
      </c>
      <c r="G1657" t="s">
        <v>16128</v>
      </c>
      <c r="H1657" t="s">
        <v>16129</v>
      </c>
      <c r="I1657" t="s">
        <v>16127</v>
      </c>
      <c r="J1657" t="s">
        <v>16433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</row>
    <row r="1658" spans="1:16" x14ac:dyDescent="0.3">
      <c r="A1658" t="s">
        <v>7555</v>
      </c>
      <c r="B1658">
        <v>1656</v>
      </c>
      <c r="C1658" t="s">
        <v>565</v>
      </c>
      <c r="D1658" t="s">
        <v>13257</v>
      </c>
      <c r="E1658" t="s">
        <v>4738</v>
      </c>
      <c r="F1658" t="s">
        <v>9484</v>
      </c>
      <c r="G1658" t="s">
        <v>16130</v>
      </c>
      <c r="H1658" t="s">
        <v>16131</v>
      </c>
      <c r="I1658" t="s">
        <v>7555</v>
      </c>
      <c r="J1658" t="s">
        <v>9037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</row>
    <row r="1659" spans="1:16" x14ac:dyDescent="0.3">
      <c r="A1659" t="s">
        <v>16132</v>
      </c>
      <c r="B1659">
        <v>1657</v>
      </c>
      <c r="C1659" t="s">
        <v>1790</v>
      </c>
      <c r="D1659" t="s">
        <v>4223</v>
      </c>
      <c r="E1659" t="s">
        <v>4739</v>
      </c>
      <c r="F1659" t="s">
        <v>9717</v>
      </c>
      <c r="G1659" t="s">
        <v>16133</v>
      </c>
      <c r="H1659" t="s">
        <v>16134</v>
      </c>
      <c r="I1659" t="s">
        <v>16132</v>
      </c>
      <c r="J1659" t="s">
        <v>16434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</row>
    <row r="1660" spans="1:16" x14ac:dyDescent="0.3">
      <c r="A1660" t="s">
        <v>7556</v>
      </c>
      <c r="B1660">
        <v>1658</v>
      </c>
      <c r="C1660" t="s">
        <v>664</v>
      </c>
      <c r="D1660" t="s">
        <v>4224</v>
      </c>
      <c r="E1660" t="s">
        <v>4740</v>
      </c>
      <c r="F1660" t="s">
        <v>9484</v>
      </c>
      <c r="G1660" t="s">
        <v>16135</v>
      </c>
      <c r="H1660" t="s">
        <v>16136</v>
      </c>
      <c r="I1660" t="s">
        <v>7556</v>
      </c>
      <c r="J1660" t="s">
        <v>9038</v>
      </c>
      <c r="K1660" t="e">
        <v>#N/A</v>
      </c>
      <c r="L1660" t="e">
        <v>#N/A</v>
      </c>
      <c r="M1660" t="e">
        <v>#N/A</v>
      </c>
      <c r="N1660" t="e">
        <v>#N/A</v>
      </c>
      <c r="O1660" t="e">
        <v>#N/A</v>
      </c>
      <c r="P1660" t="e">
        <v>#N/A</v>
      </c>
    </row>
    <row r="1661" spans="1:16" x14ac:dyDescent="0.3">
      <c r="A1661" t="s">
        <v>7557</v>
      </c>
      <c r="B1661">
        <v>1659</v>
      </c>
      <c r="C1661" t="s">
        <v>549</v>
      </c>
      <c r="D1661" t="s">
        <v>4225</v>
      </c>
      <c r="E1661" t="s">
        <v>4741</v>
      </c>
      <c r="F1661" t="s">
        <v>10373</v>
      </c>
      <c r="G1661" t="s">
        <v>16137</v>
      </c>
      <c r="H1661" t="s">
        <v>16138</v>
      </c>
      <c r="I1661" t="s">
        <v>7557</v>
      </c>
      <c r="J1661" t="s">
        <v>9039</v>
      </c>
      <c r="K1661" t="e">
        <v>#N/A</v>
      </c>
      <c r="L1661" t="e">
        <v>#N/A</v>
      </c>
      <c r="M1661" t="e">
        <v>#N/A</v>
      </c>
      <c r="N1661" t="e">
        <v>#N/A</v>
      </c>
      <c r="O1661" t="e">
        <v>#N/A</v>
      </c>
      <c r="P1661" t="e">
        <v>#N/A</v>
      </c>
    </row>
    <row r="1662" spans="1:16" x14ac:dyDescent="0.3">
      <c r="A1662" t="s">
        <v>7558</v>
      </c>
      <c r="B1662">
        <v>1660</v>
      </c>
      <c r="C1662" t="s">
        <v>567</v>
      </c>
      <c r="D1662" t="s">
        <v>4226</v>
      </c>
      <c r="E1662" t="s">
        <v>4742</v>
      </c>
      <c r="F1662" t="s">
        <v>10889</v>
      </c>
      <c r="G1662" t="s">
        <v>16139</v>
      </c>
      <c r="H1662" t="s">
        <v>16140</v>
      </c>
      <c r="I1662" t="s">
        <v>7558</v>
      </c>
      <c r="J1662" t="s">
        <v>9040</v>
      </c>
      <c r="K1662" t="e">
        <v>#N/A</v>
      </c>
      <c r="L1662" t="e">
        <v>#N/A</v>
      </c>
      <c r="M1662" t="e">
        <v>#N/A</v>
      </c>
      <c r="N1662" t="e">
        <v>#N/A</v>
      </c>
      <c r="O1662" t="s">
        <v>12751</v>
      </c>
      <c r="P1662" t="s">
        <v>36</v>
      </c>
    </row>
    <row r="1663" spans="1:16" x14ac:dyDescent="0.3">
      <c r="A1663" t="s">
        <v>7559</v>
      </c>
      <c r="B1663">
        <v>1661</v>
      </c>
      <c r="C1663" t="s">
        <v>544</v>
      </c>
      <c r="D1663" t="s">
        <v>4227</v>
      </c>
      <c r="E1663" t="s">
        <v>4743</v>
      </c>
      <c r="F1663" t="s">
        <v>10891</v>
      </c>
      <c r="G1663" t="s">
        <v>16141</v>
      </c>
      <c r="H1663" t="s">
        <v>16142</v>
      </c>
      <c r="I1663" t="s">
        <v>7559</v>
      </c>
      <c r="J1663" t="s">
        <v>9041</v>
      </c>
      <c r="K1663" t="e">
        <v>#N/A</v>
      </c>
      <c r="L1663" t="e">
        <v>#N/A</v>
      </c>
      <c r="M1663" t="e">
        <v>#N/A</v>
      </c>
      <c r="N1663" t="e">
        <v>#N/A</v>
      </c>
      <c r="O1663" t="s">
        <v>12751</v>
      </c>
      <c r="P1663" t="s">
        <v>82</v>
      </c>
    </row>
    <row r="1664" spans="1:16" x14ac:dyDescent="0.3">
      <c r="A1664" t="s">
        <v>7560</v>
      </c>
      <c r="B1664">
        <v>1662</v>
      </c>
      <c r="C1664" t="s">
        <v>1345</v>
      </c>
      <c r="D1664" t="s">
        <v>4228</v>
      </c>
      <c r="E1664" t="s">
        <v>4744</v>
      </c>
      <c r="F1664" t="s">
        <v>10892</v>
      </c>
      <c r="G1664" t="s">
        <v>16143</v>
      </c>
      <c r="H1664" t="s">
        <v>16144</v>
      </c>
      <c r="I1664" t="s">
        <v>7560</v>
      </c>
      <c r="J1664" t="s">
        <v>9042</v>
      </c>
      <c r="K1664" t="e">
        <v>#N/A</v>
      </c>
      <c r="L1664" t="e">
        <v>#N/A</v>
      </c>
      <c r="M1664" t="e">
        <v>#N/A</v>
      </c>
      <c r="N1664" t="e">
        <v>#N/A</v>
      </c>
      <c r="O1664" t="s">
        <v>12751</v>
      </c>
      <c r="P1664" t="s">
        <v>36</v>
      </c>
    </row>
    <row r="1665" spans="1:16" x14ac:dyDescent="0.3">
      <c r="A1665" t="s">
        <v>7561</v>
      </c>
      <c r="B1665">
        <v>1663</v>
      </c>
      <c r="C1665" t="s">
        <v>1363</v>
      </c>
      <c r="D1665" t="s">
        <v>4229</v>
      </c>
      <c r="E1665" t="s">
        <v>4734</v>
      </c>
      <c r="F1665" t="s">
        <v>10887</v>
      </c>
      <c r="G1665" t="s">
        <v>16145</v>
      </c>
      <c r="H1665" t="s">
        <v>16146</v>
      </c>
      <c r="I1665" t="s">
        <v>7561</v>
      </c>
      <c r="J1665" t="s">
        <v>9043</v>
      </c>
      <c r="K1665" t="e">
        <v>#N/A</v>
      </c>
      <c r="L1665" t="e">
        <v>#N/A</v>
      </c>
      <c r="M1665" t="e">
        <v>#N/A</v>
      </c>
      <c r="N1665" t="e">
        <v>#N/A</v>
      </c>
      <c r="O1665" t="s">
        <v>12785</v>
      </c>
      <c r="P1665" t="s">
        <v>43</v>
      </c>
    </row>
    <row r="1666" spans="1:16" x14ac:dyDescent="0.3">
      <c r="A1666" t="s">
        <v>7562</v>
      </c>
      <c r="B1666">
        <v>1664</v>
      </c>
      <c r="C1666" t="s">
        <v>971</v>
      </c>
      <c r="D1666" t="s">
        <v>4230</v>
      </c>
      <c r="E1666" t="s">
        <v>4745</v>
      </c>
      <c r="F1666" t="s">
        <v>10893</v>
      </c>
      <c r="G1666" t="s">
        <v>16147</v>
      </c>
      <c r="H1666" t="s">
        <v>16148</v>
      </c>
      <c r="I1666" t="s">
        <v>7562</v>
      </c>
      <c r="J1666" t="s">
        <v>9044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</row>
    <row r="1667" spans="1:16" x14ac:dyDescent="0.3">
      <c r="A1667" t="s">
        <v>7563</v>
      </c>
      <c r="B1667">
        <v>1665</v>
      </c>
      <c r="C1667" t="s">
        <v>50</v>
      </c>
      <c r="D1667" t="s">
        <v>4231</v>
      </c>
      <c r="E1667" t="s">
        <v>4746</v>
      </c>
      <c r="F1667" t="s">
        <v>10895</v>
      </c>
      <c r="G1667" t="s">
        <v>16149</v>
      </c>
      <c r="H1667" t="s">
        <v>16150</v>
      </c>
      <c r="I1667" t="s">
        <v>7563</v>
      </c>
      <c r="J1667" t="s">
        <v>9045</v>
      </c>
      <c r="K1667" t="e">
        <v>#N/A</v>
      </c>
      <c r="L1667" t="e">
        <v>#N/A</v>
      </c>
      <c r="M1667" t="e">
        <v>#N/A</v>
      </c>
      <c r="N1667" t="e">
        <v>#N/A</v>
      </c>
      <c r="O1667" t="e">
        <v>#N/A</v>
      </c>
      <c r="P1667" t="e">
        <v>#N/A</v>
      </c>
    </row>
    <row r="1668" spans="1:16" x14ac:dyDescent="0.3">
      <c r="A1668" t="s">
        <v>7564</v>
      </c>
      <c r="B1668">
        <v>1666</v>
      </c>
      <c r="C1668" t="s">
        <v>1651</v>
      </c>
      <c r="D1668" t="s">
        <v>4232</v>
      </c>
      <c r="E1668" t="s">
        <v>4747</v>
      </c>
      <c r="F1668" t="s">
        <v>10896</v>
      </c>
      <c r="G1668" t="s">
        <v>16151</v>
      </c>
      <c r="H1668" t="s">
        <v>16152</v>
      </c>
      <c r="I1668" t="s">
        <v>7564</v>
      </c>
      <c r="J1668" t="s">
        <v>9046</v>
      </c>
      <c r="K1668" t="e">
        <v>#N/A</v>
      </c>
      <c r="L1668" t="e">
        <v>#N/A</v>
      </c>
      <c r="M1668" t="e">
        <v>#N/A</v>
      </c>
      <c r="N1668" t="e">
        <v>#N/A</v>
      </c>
      <c r="O1668" t="s">
        <v>12751</v>
      </c>
      <c r="P1668" t="s">
        <v>147</v>
      </c>
    </row>
    <row r="1669" spans="1:16" x14ac:dyDescent="0.3">
      <c r="A1669" t="s">
        <v>7565</v>
      </c>
      <c r="B1669">
        <v>1667</v>
      </c>
      <c r="C1669" t="s">
        <v>302</v>
      </c>
      <c r="D1669" t="s">
        <v>4233</v>
      </c>
      <c r="E1669" t="s">
        <v>4748</v>
      </c>
      <c r="F1669" t="s">
        <v>10251</v>
      </c>
      <c r="G1669" t="s">
        <v>16153</v>
      </c>
      <c r="H1669" t="s">
        <v>16154</v>
      </c>
      <c r="I1669" t="s">
        <v>7565</v>
      </c>
      <c r="J1669" t="s">
        <v>9047</v>
      </c>
      <c r="K1669" t="s">
        <v>303</v>
      </c>
      <c r="L1669" t="s">
        <v>303</v>
      </c>
      <c r="M1669" t="s">
        <v>303</v>
      </c>
      <c r="N1669" t="s">
        <v>304</v>
      </c>
      <c r="O1669" t="s">
        <v>12732</v>
      </c>
      <c r="P1669" t="s">
        <v>47</v>
      </c>
    </row>
    <row r="1670" spans="1:16" x14ac:dyDescent="0.3">
      <c r="A1670" t="s">
        <v>9197</v>
      </c>
      <c r="B1670">
        <v>1668</v>
      </c>
      <c r="C1670" t="s">
        <v>592</v>
      </c>
      <c r="D1670" t="s">
        <v>4234</v>
      </c>
      <c r="E1670" t="s">
        <v>4749</v>
      </c>
      <c r="F1670" t="s">
        <v>9484</v>
      </c>
      <c r="G1670" t="s">
        <v>16155</v>
      </c>
      <c r="H1670" t="s">
        <v>16156</v>
      </c>
      <c r="I1670" t="s">
        <v>9197</v>
      </c>
      <c r="J1670" t="s">
        <v>9380</v>
      </c>
      <c r="K1670" t="e">
        <v>#N/A</v>
      </c>
      <c r="L1670" t="e">
        <v>#N/A</v>
      </c>
      <c r="M1670" t="e">
        <v>#N/A</v>
      </c>
      <c r="N1670" t="e">
        <v>#N/A</v>
      </c>
      <c r="O1670" t="e">
        <v>#N/A</v>
      </c>
      <c r="P1670" t="e">
        <v>#N/A</v>
      </c>
    </row>
    <row r="1671" spans="1:16" x14ac:dyDescent="0.3">
      <c r="A1671" t="s">
        <v>9216</v>
      </c>
      <c r="B1671">
        <v>1669</v>
      </c>
      <c r="C1671" t="s">
        <v>836</v>
      </c>
      <c r="D1671" t="s">
        <v>4235</v>
      </c>
      <c r="E1671" t="s">
        <v>4750</v>
      </c>
      <c r="F1671" t="s">
        <v>9484</v>
      </c>
      <c r="G1671" t="s">
        <v>16157</v>
      </c>
      <c r="H1671" t="s">
        <v>16158</v>
      </c>
      <c r="I1671" t="s">
        <v>9216</v>
      </c>
      <c r="J1671" t="s">
        <v>9321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</row>
    <row r="1672" spans="1:16" x14ac:dyDescent="0.3">
      <c r="A1672" t="s">
        <v>7566</v>
      </c>
      <c r="B1672">
        <v>1670</v>
      </c>
      <c r="C1672" t="s">
        <v>1674</v>
      </c>
      <c r="D1672" t="s">
        <v>4236</v>
      </c>
      <c r="E1672" t="s">
        <v>4751</v>
      </c>
      <c r="F1672" t="s">
        <v>10217</v>
      </c>
      <c r="G1672" t="s">
        <v>16159</v>
      </c>
      <c r="H1672" t="s">
        <v>16160</v>
      </c>
      <c r="I1672" t="s">
        <v>7566</v>
      </c>
      <c r="J1672" t="s">
        <v>9048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</row>
    <row r="1673" spans="1:16" x14ac:dyDescent="0.3">
      <c r="A1673" t="s">
        <v>7567</v>
      </c>
      <c r="B1673">
        <v>1671</v>
      </c>
      <c r="C1673" t="s">
        <v>53</v>
      </c>
      <c r="D1673" t="s">
        <v>4237</v>
      </c>
      <c r="E1673" t="s">
        <v>4752</v>
      </c>
      <c r="F1673" t="s">
        <v>10897</v>
      </c>
      <c r="G1673" t="s">
        <v>16161</v>
      </c>
      <c r="H1673" t="s">
        <v>16162</v>
      </c>
      <c r="I1673" t="s">
        <v>7567</v>
      </c>
      <c r="J1673" t="s">
        <v>9049</v>
      </c>
      <c r="K1673" t="s">
        <v>54</v>
      </c>
      <c r="L1673" t="s">
        <v>54</v>
      </c>
      <c r="M1673" t="e">
        <v>#N/A</v>
      </c>
      <c r="N1673" t="s">
        <v>55</v>
      </c>
      <c r="O1673" t="s">
        <v>12732</v>
      </c>
      <c r="P1673" t="s">
        <v>52</v>
      </c>
    </row>
    <row r="1674" spans="1:16" x14ac:dyDescent="0.3">
      <c r="A1674" t="s">
        <v>7568</v>
      </c>
      <c r="B1674">
        <v>1672</v>
      </c>
      <c r="C1674" t="s">
        <v>40</v>
      </c>
      <c r="D1674" t="s">
        <v>4238</v>
      </c>
      <c r="E1674" t="s">
        <v>4753</v>
      </c>
      <c r="F1674" t="s">
        <v>10898</v>
      </c>
      <c r="G1674" t="s">
        <v>16163</v>
      </c>
      <c r="H1674" t="s">
        <v>16164</v>
      </c>
      <c r="I1674" t="s">
        <v>7568</v>
      </c>
      <c r="J1674" t="s">
        <v>9050</v>
      </c>
      <c r="K1674" t="e">
        <v>#N/A</v>
      </c>
      <c r="L1674" t="e">
        <v>#N/A</v>
      </c>
      <c r="M1674" t="e">
        <v>#N/A</v>
      </c>
      <c r="N1674" t="e">
        <v>#N/A</v>
      </c>
      <c r="O1674" t="s">
        <v>12751</v>
      </c>
      <c r="P1674" t="s">
        <v>41</v>
      </c>
    </row>
    <row r="1675" spans="1:16" x14ac:dyDescent="0.3">
      <c r="A1675" t="s">
        <v>9198</v>
      </c>
      <c r="B1675">
        <v>1673</v>
      </c>
      <c r="C1675" t="s">
        <v>1129</v>
      </c>
      <c r="D1675" t="s">
        <v>4239</v>
      </c>
      <c r="E1675" t="s">
        <v>4754</v>
      </c>
      <c r="F1675" t="s">
        <v>10899</v>
      </c>
      <c r="G1675" t="s">
        <v>16165</v>
      </c>
      <c r="H1675" t="s">
        <v>16166</v>
      </c>
      <c r="I1675" t="s">
        <v>9198</v>
      </c>
      <c r="J1675" t="s">
        <v>9322</v>
      </c>
      <c r="K1675" t="s">
        <v>1130</v>
      </c>
      <c r="L1675" t="s">
        <v>1130</v>
      </c>
      <c r="M1675" t="s">
        <v>1130</v>
      </c>
      <c r="N1675" t="s">
        <v>1131</v>
      </c>
      <c r="O1675" t="s">
        <v>12732</v>
      </c>
      <c r="P1675" t="s">
        <v>58</v>
      </c>
    </row>
    <row r="1676" spans="1:16" x14ac:dyDescent="0.3">
      <c r="A1676" t="s">
        <v>7569</v>
      </c>
      <c r="B1676">
        <v>1674</v>
      </c>
      <c r="C1676" t="s">
        <v>554</v>
      </c>
      <c r="D1676" t="s">
        <v>4240</v>
      </c>
      <c r="E1676" t="s">
        <v>4755</v>
      </c>
      <c r="F1676" t="s">
        <v>10901</v>
      </c>
      <c r="G1676" t="s">
        <v>16167</v>
      </c>
      <c r="H1676" t="s">
        <v>16168</v>
      </c>
      <c r="I1676" t="s">
        <v>7569</v>
      </c>
      <c r="J1676" t="s">
        <v>9051</v>
      </c>
      <c r="K1676" t="s">
        <v>555</v>
      </c>
      <c r="L1676" t="s">
        <v>555</v>
      </c>
      <c r="M1676" t="s">
        <v>555</v>
      </c>
      <c r="N1676" t="s">
        <v>304</v>
      </c>
      <c r="O1676" t="s">
        <v>12732</v>
      </c>
      <c r="P1676" t="s">
        <v>147</v>
      </c>
    </row>
    <row r="1677" spans="1:16" x14ac:dyDescent="0.3">
      <c r="A1677" t="s">
        <v>7570</v>
      </c>
      <c r="B1677">
        <v>1675</v>
      </c>
      <c r="C1677" t="s">
        <v>44</v>
      </c>
      <c r="D1677" t="s">
        <v>4241</v>
      </c>
      <c r="E1677" t="s">
        <v>4757</v>
      </c>
      <c r="F1677" t="s">
        <v>12628</v>
      </c>
      <c r="G1677" t="s">
        <v>16169</v>
      </c>
      <c r="H1677" t="s">
        <v>16170</v>
      </c>
      <c r="I1677" t="s">
        <v>7570</v>
      </c>
      <c r="J1677" t="s">
        <v>9052</v>
      </c>
      <c r="K1677" t="e">
        <v>#N/A</v>
      </c>
      <c r="L1677" t="e">
        <v>#N/A</v>
      </c>
      <c r="M1677" t="e">
        <v>#N/A</v>
      </c>
      <c r="N1677" t="e">
        <v>#N/A</v>
      </c>
      <c r="O1677" t="s">
        <v>12751</v>
      </c>
      <c r="P1677" t="s">
        <v>36</v>
      </c>
    </row>
    <row r="1678" spans="1:16" x14ac:dyDescent="0.3">
      <c r="A1678" t="s">
        <v>9053</v>
      </c>
      <c r="B1678">
        <v>1676</v>
      </c>
      <c r="C1678" t="s">
        <v>594</v>
      </c>
      <c r="D1678" t="s">
        <v>2426</v>
      </c>
      <c r="E1678" t="s">
        <v>16171</v>
      </c>
      <c r="F1678" t="s">
        <v>9484</v>
      </c>
      <c r="G1678" t="s">
        <v>16172</v>
      </c>
      <c r="H1678" t="s">
        <v>16173</v>
      </c>
      <c r="I1678" t="s">
        <v>9053</v>
      </c>
      <c r="J1678" t="s">
        <v>9323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</row>
    <row r="1679" spans="1:16" x14ac:dyDescent="0.3">
      <c r="A1679" t="s">
        <v>16174</v>
      </c>
      <c r="B1679">
        <v>1677</v>
      </c>
      <c r="C1679" t="s">
        <v>1486</v>
      </c>
      <c r="D1679" t="s">
        <v>2450</v>
      </c>
      <c r="E1679" t="s">
        <v>16171</v>
      </c>
      <c r="F1679" t="s">
        <v>9484</v>
      </c>
      <c r="G1679" t="s">
        <v>16175</v>
      </c>
      <c r="H1679" t="s">
        <v>16176</v>
      </c>
      <c r="I1679" t="s">
        <v>16174</v>
      </c>
      <c r="J1679" t="s">
        <v>16435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</row>
    <row r="1680" spans="1:16" x14ac:dyDescent="0.3">
      <c r="A1680" t="s">
        <v>16177</v>
      </c>
      <c r="B1680">
        <v>1678</v>
      </c>
      <c r="C1680" t="s">
        <v>847</v>
      </c>
      <c r="D1680" t="s">
        <v>2476</v>
      </c>
      <c r="E1680" t="s">
        <v>16171</v>
      </c>
      <c r="F1680" t="s">
        <v>9499</v>
      </c>
      <c r="G1680" t="s">
        <v>16178</v>
      </c>
      <c r="H1680" t="s">
        <v>16179</v>
      </c>
      <c r="I1680" t="s">
        <v>16177</v>
      </c>
      <c r="J1680" t="s">
        <v>16436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</row>
    <row r="1681" spans="1:16" x14ac:dyDescent="0.3">
      <c r="A1681" t="s">
        <v>16180</v>
      </c>
      <c r="B1681">
        <v>1679</v>
      </c>
      <c r="C1681" t="s">
        <v>1166</v>
      </c>
      <c r="D1681" t="s">
        <v>2639</v>
      </c>
      <c r="E1681" t="s">
        <v>16171</v>
      </c>
      <c r="F1681" t="s">
        <v>9484</v>
      </c>
      <c r="G1681" t="s">
        <v>16181</v>
      </c>
      <c r="H1681" t="s">
        <v>16182</v>
      </c>
      <c r="I1681" t="s">
        <v>16180</v>
      </c>
      <c r="J1681" t="s">
        <v>16437</v>
      </c>
      <c r="K1681" t="e">
        <v>#N/A</v>
      </c>
      <c r="L1681" t="e">
        <v>#N/A</v>
      </c>
      <c r="M1681" t="e">
        <v>#N/A</v>
      </c>
      <c r="N1681" t="e">
        <v>#N/A</v>
      </c>
      <c r="O1681" t="e">
        <v>#N/A</v>
      </c>
      <c r="P1681" t="e">
        <v>#N/A</v>
      </c>
    </row>
    <row r="1682" spans="1:16" x14ac:dyDescent="0.3">
      <c r="A1682" t="s">
        <v>16183</v>
      </c>
      <c r="B1682">
        <v>1680</v>
      </c>
      <c r="C1682" t="s">
        <v>2166</v>
      </c>
      <c r="D1682" t="s">
        <v>2647</v>
      </c>
      <c r="E1682" t="s">
        <v>16171</v>
      </c>
      <c r="F1682" t="s">
        <v>9484</v>
      </c>
      <c r="G1682" t="s">
        <v>16184</v>
      </c>
      <c r="H1682" t="s">
        <v>16185</v>
      </c>
      <c r="I1682" t="s">
        <v>16183</v>
      </c>
      <c r="J1682" t="s">
        <v>16438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</row>
    <row r="1683" spans="1:16" x14ac:dyDescent="0.3">
      <c r="A1683" t="s">
        <v>9061</v>
      </c>
      <c r="B1683">
        <v>1681</v>
      </c>
      <c r="C1683" t="s">
        <v>1992</v>
      </c>
      <c r="D1683" t="s">
        <v>2649</v>
      </c>
      <c r="E1683" t="s">
        <v>16171</v>
      </c>
      <c r="F1683" t="s">
        <v>9484</v>
      </c>
      <c r="G1683" t="s">
        <v>16186</v>
      </c>
      <c r="H1683" t="s">
        <v>16187</v>
      </c>
      <c r="I1683" t="s">
        <v>9061</v>
      </c>
      <c r="J1683" t="s">
        <v>9325</v>
      </c>
      <c r="K1683" t="e">
        <v>#N/A</v>
      </c>
      <c r="L1683" t="e">
        <v>#N/A</v>
      </c>
      <c r="M1683" t="e">
        <v>#N/A</v>
      </c>
      <c r="N1683" t="e">
        <v>#N/A</v>
      </c>
      <c r="O1683" t="e">
        <v>#N/A</v>
      </c>
      <c r="P1683" t="e">
        <v>#N/A</v>
      </c>
    </row>
    <row r="1684" spans="1:16" x14ac:dyDescent="0.3">
      <c r="A1684" t="s">
        <v>9062</v>
      </c>
      <c r="B1684">
        <v>1682</v>
      </c>
      <c r="C1684" t="s">
        <v>1561</v>
      </c>
      <c r="D1684" t="s">
        <v>2650</v>
      </c>
      <c r="E1684" t="s">
        <v>16171</v>
      </c>
      <c r="F1684" t="s">
        <v>9484</v>
      </c>
      <c r="G1684" t="s">
        <v>16188</v>
      </c>
      <c r="H1684" t="s">
        <v>16189</v>
      </c>
      <c r="I1684" t="s">
        <v>9062</v>
      </c>
      <c r="J1684" t="s">
        <v>9326</v>
      </c>
      <c r="K1684" t="e">
        <v>#N/A</v>
      </c>
      <c r="L1684" t="e">
        <v>#N/A</v>
      </c>
      <c r="M1684" t="e">
        <v>#N/A</v>
      </c>
      <c r="N1684" t="e">
        <v>#N/A</v>
      </c>
      <c r="O1684" t="e">
        <v>#N/A</v>
      </c>
      <c r="P1684" t="e">
        <v>#N/A</v>
      </c>
    </row>
    <row r="1685" spans="1:16" x14ac:dyDescent="0.3">
      <c r="A1685" t="s">
        <v>9063</v>
      </c>
      <c r="B1685">
        <v>1683</v>
      </c>
      <c r="C1685" t="s">
        <v>1534</v>
      </c>
      <c r="D1685" t="s">
        <v>2650</v>
      </c>
      <c r="E1685" t="s">
        <v>16171</v>
      </c>
      <c r="F1685" t="s">
        <v>9484</v>
      </c>
      <c r="G1685" t="s">
        <v>16190</v>
      </c>
      <c r="H1685" t="s">
        <v>16191</v>
      </c>
      <c r="I1685" t="s">
        <v>9063</v>
      </c>
      <c r="J1685" t="s">
        <v>9327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</row>
    <row r="1686" spans="1:16" x14ac:dyDescent="0.3">
      <c r="A1686" t="s">
        <v>9065</v>
      </c>
      <c r="B1686">
        <v>1684</v>
      </c>
      <c r="C1686" t="s">
        <v>1555</v>
      </c>
      <c r="D1686" t="s">
        <v>2652</v>
      </c>
      <c r="E1686" t="s">
        <v>16171</v>
      </c>
      <c r="F1686" t="s">
        <v>9484</v>
      </c>
      <c r="G1686" t="s">
        <v>16192</v>
      </c>
      <c r="H1686" t="s">
        <v>16193</v>
      </c>
      <c r="I1686" t="s">
        <v>9065</v>
      </c>
      <c r="J1686" t="s">
        <v>9328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</row>
    <row r="1687" spans="1:16" x14ac:dyDescent="0.3">
      <c r="A1687" t="s">
        <v>9066</v>
      </c>
      <c r="B1687">
        <v>1685</v>
      </c>
      <c r="C1687" t="s">
        <v>1552</v>
      </c>
      <c r="D1687" t="s">
        <v>2653</v>
      </c>
      <c r="E1687" t="s">
        <v>16171</v>
      </c>
      <c r="F1687" t="s">
        <v>9484</v>
      </c>
      <c r="G1687" t="s">
        <v>16194</v>
      </c>
      <c r="H1687" t="s">
        <v>16195</v>
      </c>
      <c r="I1687" t="s">
        <v>9066</v>
      </c>
      <c r="J1687" t="s">
        <v>9329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</row>
    <row r="1688" spans="1:16" x14ac:dyDescent="0.3">
      <c r="A1688" t="s">
        <v>9067</v>
      </c>
      <c r="B1688">
        <v>1686</v>
      </c>
      <c r="C1688" t="s">
        <v>1592</v>
      </c>
      <c r="D1688" t="s">
        <v>2658</v>
      </c>
      <c r="E1688" t="s">
        <v>16171</v>
      </c>
      <c r="F1688" t="s">
        <v>9484</v>
      </c>
      <c r="G1688" t="s">
        <v>16196</v>
      </c>
      <c r="H1688" t="s">
        <v>16197</v>
      </c>
      <c r="I1688" t="s">
        <v>9067</v>
      </c>
      <c r="J1688" t="s">
        <v>9330</v>
      </c>
      <c r="K1688" t="e">
        <v>#N/A</v>
      </c>
      <c r="L1688" t="e">
        <v>#N/A</v>
      </c>
      <c r="M1688" t="e">
        <v>#N/A</v>
      </c>
      <c r="N1688" t="e">
        <v>#N/A</v>
      </c>
      <c r="O1688" t="e">
        <v>#N/A</v>
      </c>
      <c r="P1688" t="e">
        <v>#N/A</v>
      </c>
    </row>
    <row r="1689" spans="1:16" x14ac:dyDescent="0.3">
      <c r="A1689" t="s">
        <v>16198</v>
      </c>
      <c r="B1689">
        <v>1687</v>
      </c>
      <c r="C1689" t="s">
        <v>2293</v>
      </c>
      <c r="D1689" t="s">
        <v>2664</v>
      </c>
      <c r="E1689" t="s">
        <v>16171</v>
      </c>
      <c r="F1689" t="s">
        <v>9484</v>
      </c>
      <c r="G1689" t="s">
        <v>16199</v>
      </c>
      <c r="H1689" t="s">
        <v>16200</v>
      </c>
      <c r="I1689" t="s">
        <v>16198</v>
      </c>
      <c r="J1689" t="s">
        <v>16439</v>
      </c>
      <c r="K1689" t="e">
        <v>#N/A</v>
      </c>
      <c r="L1689" t="e">
        <v>#N/A</v>
      </c>
      <c r="M1689" t="e">
        <v>#N/A</v>
      </c>
      <c r="N1689" t="e">
        <v>#N/A</v>
      </c>
      <c r="O1689" t="e">
        <v>#N/A</v>
      </c>
      <c r="P1689" t="e">
        <v>#N/A</v>
      </c>
    </row>
    <row r="1690" spans="1:16" x14ac:dyDescent="0.3">
      <c r="A1690" t="s">
        <v>16201</v>
      </c>
      <c r="B1690">
        <v>1688</v>
      </c>
      <c r="C1690" t="s">
        <v>2291</v>
      </c>
      <c r="D1690" t="s">
        <v>2665</v>
      </c>
      <c r="E1690" t="s">
        <v>16171</v>
      </c>
      <c r="F1690" t="s">
        <v>16536</v>
      </c>
      <c r="G1690" t="s">
        <v>16202</v>
      </c>
      <c r="H1690" t="s">
        <v>16203</v>
      </c>
      <c r="I1690" t="s">
        <v>16201</v>
      </c>
      <c r="J1690" t="s">
        <v>16440</v>
      </c>
      <c r="K1690" t="e">
        <v>#N/A</v>
      </c>
      <c r="L1690" t="e">
        <v>#N/A</v>
      </c>
      <c r="M1690" t="e">
        <v>#N/A</v>
      </c>
      <c r="N1690" t="e">
        <v>#N/A</v>
      </c>
      <c r="O1690" t="e">
        <v>#N/A</v>
      </c>
      <c r="P1690" t="e">
        <v>#N/A</v>
      </c>
    </row>
    <row r="1691" spans="1:16" x14ac:dyDescent="0.3">
      <c r="A1691" t="s">
        <v>9068</v>
      </c>
      <c r="B1691">
        <v>1689</v>
      </c>
      <c r="C1691" t="s">
        <v>1277</v>
      </c>
      <c r="D1691" t="s">
        <v>2669</v>
      </c>
      <c r="E1691" t="s">
        <v>16171</v>
      </c>
      <c r="F1691" t="s">
        <v>9671</v>
      </c>
      <c r="G1691" t="s">
        <v>16204</v>
      </c>
      <c r="H1691" t="s">
        <v>16205</v>
      </c>
      <c r="I1691" t="s">
        <v>9068</v>
      </c>
      <c r="J1691" t="s">
        <v>9331</v>
      </c>
      <c r="K1691" t="e">
        <v>#N/A</v>
      </c>
      <c r="L1691" t="e">
        <v>#N/A</v>
      </c>
      <c r="M1691" t="e">
        <v>#N/A</v>
      </c>
      <c r="N1691" t="e">
        <v>#N/A</v>
      </c>
      <c r="O1691" t="e">
        <v>#N/A</v>
      </c>
      <c r="P1691" t="e">
        <v>#N/A</v>
      </c>
    </row>
    <row r="1692" spans="1:16" x14ac:dyDescent="0.3">
      <c r="A1692" t="s">
        <v>16206</v>
      </c>
      <c r="B1692">
        <v>1690</v>
      </c>
      <c r="C1692" t="s">
        <v>1396</v>
      </c>
      <c r="D1692" t="s">
        <v>2681</v>
      </c>
      <c r="E1692" t="s">
        <v>16171</v>
      </c>
      <c r="F1692" t="s">
        <v>9484</v>
      </c>
      <c r="G1692" t="s">
        <v>16207</v>
      </c>
      <c r="H1692" t="s">
        <v>16208</v>
      </c>
      <c r="I1692" t="s">
        <v>16206</v>
      </c>
      <c r="J1692" t="s">
        <v>16441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</row>
    <row r="1693" spans="1:16" x14ac:dyDescent="0.3">
      <c r="A1693" t="s">
        <v>9069</v>
      </c>
      <c r="B1693">
        <v>1691</v>
      </c>
      <c r="C1693" t="s">
        <v>1418</v>
      </c>
      <c r="D1693" t="s">
        <v>2682</v>
      </c>
      <c r="E1693" t="s">
        <v>16171</v>
      </c>
      <c r="F1693" t="s">
        <v>9484</v>
      </c>
      <c r="G1693" t="s">
        <v>16209</v>
      </c>
      <c r="H1693" t="s">
        <v>16210</v>
      </c>
      <c r="I1693" t="s">
        <v>9069</v>
      </c>
      <c r="J1693" t="s">
        <v>9332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</row>
    <row r="1694" spans="1:16" x14ac:dyDescent="0.3">
      <c r="A1694" t="s">
        <v>9070</v>
      </c>
      <c r="B1694">
        <v>1692</v>
      </c>
      <c r="C1694" t="s">
        <v>1576</v>
      </c>
      <c r="D1694" t="s">
        <v>2683</v>
      </c>
      <c r="E1694" t="s">
        <v>16171</v>
      </c>
      <c r="F1694" t="s">
        <v>9676</v>
      </c>
      <c r="G1694" t="s">
        <v>16211</v>
      </c>
      <c r="H1694" t="s">
        <v>16212</v>
      </c>
      <c r="I1694" t="s">
        <v>9070</v>
      </c>
      <c r="J1694" t="s">
        <v>9333</v>
      </c>
      <c r="K1694" t="e">
        <v>#N/A</v>
      </c>
      <c r="L1694" t="e">
        <v>#N/A</v>
      </c>
      <c r="M1694" t="e">
        <v>#N/A</v>
      </c>
      <c r="N1694" t="e">
        <v>#N/A</v>
      </c>
      <c r="O1694" t="s">
        <v>12751</v>
      </c>
      <c r="P1694" t="s">
        <v>66</v>
      </c>
    </row>
    <row r="1695" spans="1:16" x14ac:dyDescent="0.3">
      <c r="A1695" t="s">
        <v>9071</v>
      </c>
      <c r="B1695">
        <v>1693</v>
      </c>
      <c r="C1695" t="s">
        <v>1692</v>
      </c>
      <c r="D1695" t="s">
        <v>2684</v>
      </c>
      <c r="E1695" t="s">
        <v>16171</v>
      </c>
      <c r="F1695" t="s">
        <v>9677</v>
      </c>
      <c r="G1695" t="s">
        <v>16213</v>
      </c>
      <c r="H1695" t="s">
        <v>16214</v>
      </c>
      <c r="I1695" t="s">
        <v>9071</v>
      </c>
      <c r="J1695" t="s">
        <v>9334</v>
      </c>
      <c r="K1695" t="e">
        <v>#N/A</v>
      </c>
      <c r="L1695" t="e">
        <v>#N/A</v>
      </c>
      <c r="M1695" t="e">
        <v>#N/A</v>
      </c>
      <c r="N1695" t="e">
        <v>#N/A</v>
      </c>
      <c r="O1695" t="e">
        <v>#N/A</v>
      </c>
      <c r="P1695" t="e">
        <v>#N/A</v>
      </c>
    </row>
    <row r="1696" spans="1:16" x14ac:dyDescent="0.3">
      <c r="A1696" t="s">
        <v>9072</v>
      </c>
      <c r="B1696">
        <v>1694</v>
      </c>
      <c r="C1696" t="s">
        <v>1315</v>
      </c>
      <c r="D1696" t="s">
        <v>2685</v>
      </c>
      <c r="E1696" t="s">
        <v>16171</v>
      </c>
      <c r="F1696" t="s">
        <v>9484</v>
      </c>
      <c r="G1696" t="s">
        <v>16215</v>
      </c>
      <c r="H1696" t="s">
        <v>16216</v>
      </c>
      <c r="I1696" t="s">
        <v>9072</v>
      </c>
      <c r="J1696" t="s">
        <v>9335</v>
      </c>
      <c r="K1696" t="e">
        <v>#N/A</v>
      </c>
      <c r="L1696" t="e">
        <v>#N/A</v>
      </c>
      <c r="M1696" t="e">
        <v>#N/A</v>
      </c>
      <c r="N1696" t="e">
        <v>#N/A</v>
      </c>
      <c r="O1696" t="e">
        <v>#N/A</v>
      </c>
      <c r="P1696" t="e">
        <v>#N/A</v>
      </c>
    </row>
    <row r="1697" spans="1:16" x14ac:dyDescent="0.3">
      <c r="A1697" t="s">
        <v>9073</v>
      </c>
      <c r="B1697">
        <v>1695</v>
      </c>
      <c r="C1697" t="s">
        <v>1453</v>
      </c>
      <c r="D1697" t="s">
        <v>2686</v>
      </c>
      <c r="E1697" t="s">
        <v>16171</v>
      </c>
      <c r="F1697" t="s">
        <v>11064</v>
      </c>
      <c r="G1697" t="s">
        <v>16217</v>
      </c>
      <c r="H1697" t="s">
        <v>16218</v>
      </c>
      <c r="I1697" t="s">
        <v>9073</v>
      </c>
      <c r="J1697" t="s">
        <v>9336</v>
      </c>
      <c r="K1697" t="e">
        <v>#N/A</v>
      </c>
      <c r="L1697" t="e">
        <v>#N/A</v>
      </c>
      <c r="M1697" t="e">
        <v>#N/A</v>
      </c>
      <c r="N1697" t="e">
        <v>#N/A</v>
      </c>
      <c r="O1697" t="s">
        <v>12751</v>
      </c>
      <c r="P1697" t="e">
        <v>#N/A</v>
      </c>
    </row>
    <row r="1698" spans="1:16" x14ac:dyDescent="0.3">
      <c r="A1698" t="s">
        <v>9076</v>
      </c>
      <c r="B1698">
        <v>1696</v>
      </c>
      <c r="C1698" t="s">
        <v>1585</v>
      </c>
      <c r="D1698" t="s">
        <v>2700</v>
      </c>
      <c r="E1698" t="s">
        <v>16171</v>
      </c>
      <c r="F1698" t="s">
        <v>9682</v>
      </c>
      <c r="G1698" t="s">
        <v>16219</v>
      </c>
      <c r="H1698" t="s">
        <v>16220</v>
      </c>
      <c r="I1698" t="s">
        <v>9076</v>
      </c>
      <c r="J1698" t="s">
        <v>9337</v>
      </c>
      <c r="K1698" t="e">
        <v>#N/A</v>
      </c>
      <c r="L1698" t="e">
        <v>#N/A</v>
      </c>
      <c r="M1698" t="e">
        <v>#N/A</v>
      </c>
      <c r="N1698" t="e">
        <v>#N/A</v>
      </c>
      <c r="O1698" t="e">
        <v>#N/A</v>
      </c>
      <c r="P1698" t="e">
        <v>#N/A</v>
      </c>
    </row>
    <row r="1699" spans="1:16" x14ac:dyDescent="0.3">
      <c r="A1699" t="s">
        <v>16221</v>
      </c>
      <c r="B1699">
        <v>1697</v>
      </c>
      <c r="C1699" t="s">
        <v>1787</v>
      </c>
      <c r="D1699" t="s">
        <v>2709</v>
      </c>
      <c r="E1699" t="s">
        <v>16171</v>
      </c>
      <c r="F1699" t="s">
        <v>10373</v>
      </c>
      <c r="G1699" t="s">
        <v>16222</v>
      </c>
      <c r="H1699" t="s">
        <v>16223</v>
      </c>
      <c r="I1699" t="s">
        <v>16221</v>
      </c>
      <c r="J1699" t="s">
        <v>16442</v>
      </c>
      <c r="K1699" t="e">
        <v>#N/A</v>
      </c>
      <c r="L1699" t="e">
        <v>#N/A</v>
      </c>
      <c r="M1699" t="e">
        <v>#N/A</v>
      </c>
      <c r="N1699" t="e">
        <v>#N/A</v>
      </c>
      <c r="O1699" t="s">
        <v>12751</v>
      </c>
      <c r="P1699" t="s">
        <v>36</v>
      </c>
    </row>
    <row r="1700" spans="1:16" x14ac:dyDescent="0.3">
      <c r="A1700" t="s">
        <v>12400</v>
      </c>
      <c r="B1700">
        <v>1698</v>
      </c>
      <c r="C1700" t="s">
        <v>2320</v>
      </c>
      <c r="D1700" t="s">
        <v>2712</v>
      </c>
      <c r="E1700" t="s">
        <v>16171</v>
      </c>
      <c r="F1700" t="s">
        <v>9484</v>
      </c>
      <c r="G1700" t="s">
        <v>16224</v>
      </c>
      <c r="H1700" t="s">
        <v>16225</v>
      </c>
      <c r="I1700" t="s">
        <v>12400</v>
      </c>
      <c r="J1700" t="s">
        <v>16443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</row>
    <row r="1701" spans="1:16" x14ac:dyDescent="0.3">
      <c r="A1701" t="s">
        <v>16226</v>
      </c>
      <c r="B1701">
        <v>1699</v>
      </c>
      <c r="C1701" t="s">
        <v>2253</v>
      </c>
      <c r="D1701" t="s">
        <v>2713</v>
      </c>
      <c r="E1701" t="s">
        <v>16171</v>
      </c>
      <c r="F1701" t="s">
        <v>10831</v>
      </c>
      <c r="G1701" t="s">
        <v>16227</v>
      </c>
      <c r="H1701" t="s">
        <v>16228</v>
      </c>
      <c r="I1701" t="s">
        <v>16226</v>
      </c>
      <c r="J1701" t="s">
        <v>16444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</row>
    <row r="1702" spans="1:16" x14ac:dyDescent="0.3">
      <c r="A1702" t="s">
        <v>16229</v>
      </c>
      <c r="B1702">
        <v>1700</v>
      </c>
      <c r="C1702" t="s">
        <v>2104</v>
      </c>
      <c r="D1702" t="s">
        <v>2723</v>
      </c>
      <c r="E1702" t="s">
        <v>16171</v>
      </c>
      <c r="F1702" t="s">
        <v>9687</v>
      </c>
      <c r="G1702" t="s">
        <v>16230</v>
      </c>
      <c r="H1702" t="s">
        <v>16231</v>
      </c>
      <c r="I1702" t="s">
        <v>16229</v>
      </c>
      <c r="J1702" t="s">
        <v>16445</v>
      </c>
      <c r="K1702" t="e">
        <v>#N/A</v>
      </c>
      <c r="L1702" t="e">
        <v>#N/A</v>
      </c>
      <c r="M1702" t="e">
        <v>#N/A</v>
      </c>
      <c r="N1702" t="e">
        <v>#N/A</v>
      </c>
      <c r="O1702" t="e">
        <v>#N/A</v>
      </c>
      <c r="P1702" t="e">
        <v>#N/A</v>
      </c>
    </row>
    <row r="1703" spans="1:16" x14ac:dyDescent="0.3">
      <c r="A1703" t="s">
        <v>9078</v>
      </c>
      <c r="B1703">
        <v>1701</v>
      </c>
      <c r="C1703" t="s">
        <v>410</v>
      </c>
      <c r="D1703" t="s">
        <v>2725</v>
      </c>
      <c r="E1703" t="s">
        <v>16171</v>
      </c>
      <c r="F1703" t="s">
        <v>12469</v>
      </c>
      <c r="G1703" t="s">
        <v>16232</v>
      </c>
      <c r="H1703" t="s">
        <v>16233</v>
      </c>
      <c r="I1703" t="s">
        <v>9078</v>
      </c>
      <c r="J1703" t="s">
        <v>9338</v>
      </c>
      <c r="K1703" t="e">
        <v>#N/A</v>
      </c>
      <c r="L1703" t="e">
        <v>#N/A</v>
      </c>
      <c r="M1703" t="e">
        <v>#N/A</v>
      </c>
      <c r="N1703" t="e">
        <v>#N/A</v>
      </c>
      <c r="O1703" t="e">
        <v>#N/A</v>
      </c>
      <c r="P1703" t="e">
        <v>#N/A</v>
      </c>
    </row>
    <row r="1704" spans="1:16" x14ac:dyDescent="0.3">
      <c r="A1704" t="s">
        <v>16234</v>
      </c>
      <c r="B1704">
        <v>1702</v>
      </c>
      <c r="C1704" t="s">
        <v>1993</v>
      </c>
      <c r="D1704" t="s">
        <v>2726</v>
      </c>
      <c r="E1704" t="s">
        <v>16171</v>
      </c>
      <c r="F1704" t="s">
        <v>9687</v>
      </c>
      <c r="G1704" t="s">
        <v>16235</v>
      </c>
      <c r="H1704" t="s">
        <v>16236</v>
      </c>
      <c r="I1704" t="s">
        <v>16234</v>
      </c>
      <c r="J1704" t="s">
        <v>16446</v>
      </c>
      <c r="K1704" t="e">
        <v>#N/A</v>
      </c>
      <c r="L1704" t="e">
        <v>#N/A</v>
      </c>
      <c r="M1704" t="e">
        <v>#N/A</v>
      </c>
      <c r="N1704" t="e">
        <v>#N/A</v>
      </c>
      <c r="O1704" t="e">
        <v>#N/A</v>
      </c>
      <c r="P1704" t="e">
        <v>#N/A</v>
      </c>
    </row>
    <row r="1705" spans="1:16" x14ac:dyDescent="0.3">
      <c r="A1705" t="s">
        <v>16237</v>
      </c>
      <c r="B1705">
        <v>1703</v>
      </c>
      <c r="C1705" t="s">
        <v>1558</v>
      </c>
      <c r="D1705" t="s">
        <v>2728</v>
      </c>
      <c r="E1705" t="s">
        <v>16171</v>
      </c>
      <c r="F1705" t="s">
        <v>9688</v>
      </c>
      <c r="G1705" t="s">
        <v>16238</v>
      </c>
      <c r="H1705" t="s">
        <v>16239</v>
      </c>
      <c r="I1705" t="s">
        <v>16237</v>
      </c>
      <c r="J1705" t="s">
        <v>16447</v>
      </c>
      <c r="K1705" t="s">
        <v>1559</v>
      </c>
      <c r="L1705" t="s">
        <v>1559</v>
      </c>
      <c r="M1705" t="e">
        <v>#N/A</v>
      </c>
      <c r="N1705" t="s">
        <v>1560</v>
      </c>
      <c r="O1705" t="s">
        <v>12732</v>
      </c>
      <c r="P1705" t="s">
        <v>47</v>
      </c>
    </row>
    <row r="1706" spans="1:16" x14ac:dyDescent="0.3">
      <c r="A1706" t="s">
        <v>9079</v>
      </c>
      <c r="B1706">
        <v>1704</v>
      </c>
      <c r="C1706" t="s">
        <v>1302</v>
      </c>
      <c r="D1706" t="s">
        <v>2731</v>
      </c>
      <c r="E1706" t="s">
        <v>16171</v>
      </c>
      <c r="F1706" t="s">
        <v>10777</v>
      </c>
      <c r="G1706" t="s">
        <v>16240</v>
      </c>
      <c r="H1706" t="s">
        <v>16241</v>
      </c>
      <c r="I1706" t="s">
        <v>9079</v>
      </c>
      <c r="J1706" t="s">
        <v>9339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</row>
    <row r="1707" spans="1:16" x14ac:dyDescent="0.3">
      <c r="A1707" t="s">
        <v>9080</v>
      </c>
      <c r="B1707">
        <v>1705</v>
      </c>
      <c r="C1707" t="s">
        <v>1724</v>
      </c>
      <c r="D1707" t="s">
        <v>2731</v>
      </c>
      <c r="E1707" t="s">
        <v>16171</v>
      </c>
      <c r="F1707" t="s">
        <v>9484</v>
      </c>
      <c r="G1707" t="s">
        <v>16242</v>
      </c>
      <c r="H1707" t="s">
        <v>16243</v>
      </c>
      <c r="I1707" t="s">
        <v>9080</v>
      </c>
      <c r="J1707" t="s">
        <v>9340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</row>
    <row r="1708" spans="1:16" x14ac:dyDescent="0.3">
      <c r="A1708" t="s">
        <v>9082</v>
      </c>
      <c r="B1708">
        <v>1706</v>
      </c>
      <c r="C1708" t="s">
        <v>755</v>
      </c>
      <c r="D1708" t="s">
        <v>2963</v>
      </c>
      <c r="E1708" t="s">
        <v>16171</v>
      </c>
      <c r="F1708" t="s">
        <v>16537</v>
      </c>
      <c r="G1708" t="s">
        <v>16244</v>
      </c>
      <c r="H1708" t="s">
        <v>16245</v>
      </c>
      <c r="I1708" t="s">
        <v>9082</v>
      </c>
      <c r="J1708" t="s">
        <v>9341</v>
      </c>
      <c r="K1708" t="e">
        <v>#N/A</v>
      </c>
      <c r="L1708" t="e">
        <v>#N/A</v>
      </c>
      <c r="M1708" t="e">
        <v>#N/A</v>
      </c>
      <c r="N1708" t="e">
        <v>#N/A</v>
      </c>
      <c r="O1708" t="s">
        <v>12785</v>
      </c>
      <c r="P1708" t="s">
        <v>58</v>
      </c>
    </row>
    <row r="1709" spans="1:16" x14ac:dyDescent="0.3">
      <c r="A1709" t="s">
        <v>9084</v>
      </c>
      <c r="B1709">
        <v>1707</v>
      </c>
      <c r="C1709" t="s">
        <v>1496</v>
      </c>
      <c r="D1709" t="s">
        <v>2815</v>
      </c>
      <c r="E1709" t="s">
        <v>16171</v>
      </c>
      <c r="F1709" t="s">
        <v>16538</v>
      </c>
      <c r="G1709" t="s">
        <v>16246</v>
      </c>
      <c r="H1709" t="s">
        <v>16247</v>
      </c>
      <c r="I1709" t="s">
        <v>9084</v>
      </c>
      <c r="J1709" t="s">
        <v>9342</v>
      </c>
      <c r="K1709" t="e">
        <v>#N/A</v>
      </c>
      <c r="L1709" t="e">
        <v>#N/A</v>
      </c>
      <c r="M1709" t="e">
        <v>#N/A</v>
      </c>
      <c r="N1709" t="e">
        <v>#N/A</v>
      </c>
      <c r="O1709" t="e">
        <v>#N/A</v>
      </c>
      <c r="P1709" t="e">
        <v>#N/A</v>
      </c>
    </row>
    <row r="1710" spans="1:16" x14ac:dyDescent="0.3">
      <c r="A1710" t="s">
        <v>9085</v>
      </c>
      <c r="B1710">
        <v>1708</v>
      </c>
      <c r="C1710" t="s">
        <v>1577</v>
      </c>
      <c r="D1710" t="s">
        <v>2816</v>
      </c>
      <c r="E1710" t="s">
        <v>16171</v>
      </c>
      <c r="F1710" t="s">
        <v>9484</v>
      </c>
      <c r="G1710" t="s">
        <v>16248</v>
      </c>
      <c r="H1710" t="s">
        <v>16249</v>
      </c>
      <c r="I1710" t="s">
        <v>9085</v>
      </c>
      <c r="J1710" t="s">
        <v>9343</v>
      </c>
      <c r="K1710" t="e">
        <v>#N/A</v>
      </c>
      <c r="L1710" t="e">
        <v>#N/A</v>
      </c>
      <c r="M1710" t="e">
        <v>#N/A</v>
      </c>
      <c r="N1710" t="e">
        <v>#N/A</v>
      </c>
      <c r="O1710" t="e">
        <v>#N/A</v>
      </c>
      <c r="P1710" t="e">
        <v>#N/A</v>
      </c>
    </row>
    <row r="1711" spans="1:16" x14ac:dyDescent="0.3">
      <c r="A1711" t="s">
        <v>9086</v>
      </c>
      <c r="B1711">
        <v>1709</v>
      </c>
      <c r="C1711" t="s">
        <v>1241</v>
      </c>
      <c r="D1711" t="s">
        <v>2821</v>
      </c>
      <c r="E1711" t="s">
        <v>16171</v>
      </c>
      <c r="F1711" t="s">
        <v>9484</v>
      </c>
      <c r="G1711" t="s">
        <v>16250</v>
      </c>
      <c r="H1711" t="s">
        <v>16251</v>
      </c>
      <c r="I1711" t="s">
        <v>9086</v>
      </c>
      <c r="J1711" t="s">
        <v>9344</v>
      </c>
      <c r="K1711" t="e">
        <v>#N/A</v>
      </c>
      <c r="L1711" t="e">
        <v>#N/A</v>
      </c>
      <c r="M1711" t="e">
        <v>#N/A</v>
      </c>
      <c r="N1711" t="e">
        <v>#N/A</v>
      </c>
      <c r="O1711" t="e">
        <v>#N/A</v>
      </c>
      <c r="P1711" t="e">
        <v>#N/A</v>
      </c>
    </row>
    <row r="1712" spans="1:16" x14ac:dyDescent="0.3">
      <c r="A1712" t="s">
        <v>16252</v>
      </c>
      <c r="B1712">
        <v>1710</v>
      </c>
      <c r="C1712" t="s">
        <v>2097</v>
      </c>
      <c r="D1712" t="s">
        <v>2846</v>
      </c>
      <c r="E1712" t="s">
        <v>16171</v>
      </c>
      <c r="F1712" t="s">
        <v>9484</v>
      </c>
      <c r="G1712" t="s">
        <v>16253</v>
      </c>
      <c r="H1712" t="s">
        <v>16254</v>
      </c>
      <c r="I1712" t="s">
        <v>16252</v>
      </c>
      <c r="J1712" t="s">
        <v>16448</v>
      </c>
      <c r="K1712" t="e">
        <v>#N/A</v>
      </c>
      <c r="L1712" t="e">
        <v>#N/A</v>
      </c>
      <c r="M1712" t="e">
        <v>#N/A</v>
      </c>
      <c r="N1712" t="e">
        <v>#N/A</v>
      </c>
      <c r="O1712" t="e">
        <v>#N/A</v>
      </c>
      <c r="P1712" t="e">
        <v>#N/A</v>
      </c>
    </row>
    <row r="1713" spans="1:16" x14ac:dyDescent="0.3">
      <c r="A1713" t="s">
        <v>16255</v>
      </c>
      <c r="B1713">
        <v>1711</v>
      </c>
      <c r="C1713" t="s">
        <v>2219</v>
      </c>
      <c r="D1713" t="s">
        <v>2848</v>
      </c>
      <c r="E1713" t="s">
        <v>16171</v>
      </c>
      <c r="F1713" t="s">
        <v>9746</v>
      </c>
      <c r="G1713" t="s">
        <v>16256</v>
      </c>
      <c r="H1713" t="s">
        <v>16257</v>
      </c>
      <c r="I1713" t="s">
        <v>16255</v>
      </c>
      <c r="J1713" t="s">
        <v>16449</v>
      </c>
      <c r="K1713" t="e">
        <v>#N/A</v>
      </c>
      <c r="L1713" t="e">
        <v>#N/A</v>
      </c>
      <c r="M1713" t="e">
        <v>#N/A</v>
      </c>
      <c r="N1713" t="e">
        <v>#N/A</v>
      </c>
      <c r="O1713" t="s">
        <v>12732</v>
      </c>
      <c r="P1713" t="s">
        <v>96</v>
      </c>
    </row>
    <row r="1714" spans="1:16" x14ac:dyDescent="0.3">
      <c r="A1714" t="s">
        <v>16258</v>
      </c>
      <c r="B1714">
        <v>1712</v>
      </c>
      <c r="C1714" t="s">
        <v>2030</v>
      </c>
      <c r="D1714" t="s">
        <v>2850</v>
      </c>
      <c r="E1714" t="s">
        <v>16171</v>
      </c>
      <c r="F1714" t="s">
        <v>11116</v>
      </c>
      <c r="G1714" t="s">
        <v>16259</v>
      </c>
      <c r="H1714" t="s">
        <v>16260</v>
      </c>
      <c r="I1714" t="s">
        <v>16258</v>
      </c>
      <c r="J1714" t="s">
        <v>16450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</row>
    <row r="1715" spans="1:16" x14ac:dyDescent="0.3">
      <c r="A1715" t="s">
        <v>9088</v>
      </c>
      <c r="B1715">
        <v>1713</v>
      </c>
      <c r="C1715" t="s">
        <v>1119</v>
      </c>
      <c r="D1715" t="s">
        <v>2851</v>
      </c>
      <c r="E1715" t="s">
        <v>16171</v>
      </c>
      <c r="F1715" t="s">
        <v>9750</v>
      </c>
      <c r="G1715" t="s">
        <v>16261</v>
      </c>
      <c r="H1715" t="s">
        <v>16262</v>
      </c>
      <c r="I1715" t="s">
        <v>9088</v>
      </c>
      <c r="J1715" t="s">
        <v>9346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</row>
    <row r="1716" spans="1:16" x14ac:dyDescent="0.3">
      <c r="A1716" t="s">
        <v>9089</v>
      </c>
      <c r="B1716">
        <v>1714</v>
      </c>
      <c r="C1716" t="s">
        <v>996</v>
      </c>
      <c r="D1716" t="s">
        <v>2852</v>
      </c>
      <c r="E1716" t="s">
        <v>16171</v>
      </c>
      <c r="F1716" t="s">
        <v>9484</v>
      </c>
      <c r="G1716" t="s">
        <v>16263</v>
      </c>
      <c r="H1716" t="s">
        <v>16264</v>
      </c>
      <c r="I1716" t="s">
        <v>9089</v>
      </c>
      <c r="J1716" t="s">
        <v>9347</v>
      </c>
      <c r="K1716" t="e">
        <v>#N/A</v>
      </c>
      <c r="L1716" t="e">
        <v>#N/A</v>
      </c>
      <c r="M1716" t="e">
        <v>#N/A</v>
      </c>
      <c r="N1716" t="e">
        <v>#N/A</v>
      </c>
      <c r="O1716" t="e">
        <v>#N/A</v>
      </c>
      <c r="P1716" t="e">
        <v>#N/A</v>
      </c>
    </row>
    <row r="1717" spans="1:16" x14ac:dyDescent="0.3">
      <c r="A1717" t="s">
        <v>16265</v>
      </c>
      <c r="B1717">
        <v>1715</v>
      </c>
      <c r="C1717" t="s">
        <v>1158</v>
      </c>
      <c r="D1717" t="s">
        <v>2854</v>
      </c>
      <c r="E1717" t="s">
        <v>16171</v>
      </c>
      <c r="F1717" t="s">
        <v>9751</v>
      </c>
      <c r="G1717" t="s">
        <v>16266</v>
      </c>
      <c r="H1717" t="s">
        <v>16267</v>
      </c>
      <c r="I1717" t="s">
        <v>16265</v>
      </c>
      <c r="J1717" t="s">
        <v>16451</v>
      </c>
      <c r="K1717" t="e">
        <v>#N/A</v>
      </c>
      <c r="L1717" t="e">
        <v>#N/A</v>
      </c>
      <c r="M1717" t="e">
        <v>#N/A</v>
      </c>
      <c r="N1717" t="e">
        <v>#N/A</v>
      </c>
      <c r="O1717" t="e">
        <v>#N/A</v>
      </c>
      <c r="P1717" t="e">
        <v>#N/A</v>
      </c>
    </row>
    <row r="1718" spans="1:16" x14ac:dyDescent="0.3">
      <c r="A1718" t="s">
        <v>16268</v>
      </c>
      <c r="B1718">
        <v>1716</v>
      </c>
      <c r="C1718" t="s">
        <v>1186</v>
      </c>
      <c r="D1718" t="s">
        <v>2855</v>
      </c>
      <c r="E1718" t="s">
        <v>16171</v>
      </c>
      <c r="F1718" t="s">
        <v>9752</v>
      </c>
      <c r="G1718" t="s">
        <v>16269</v>
      </c>
      <c r="H1718" t="s">
        <v>16270</v>
      </c>
      <c r="I1718" t="s">
        <v>16268</v>
      </c>
      <c r="J1718" t="s">
        <v>16452</v>
      </c>
      <c r="K1718" t="e">
        <v>#N/A</v>
      </c>
      <c r="L1718" t="e">
        <v>#N/A</v>
      </c>
      <c r="M1718" t="e">
        <v>#N/A</v>
      </c>
      <c r="N1718" t="e">
        <v>#N/A</v>
      </c>
      <c r="O1718" t="s">
        <v>12751</v>
      </c>
      <c r="P1718" t="s">
        <v>66</v>
      </c>
    </row>
    <row r="1719" spans="1:16" x14ac:dyDescent="0.3">
      <c r="A1719" t="s">
        <v>12333</v>
      </c>
      <c r="B1719">
        <v>1717</v>
      </c>
      <c r="C1719" t="s">
        <v>2204</v>
      </c>
      <c r="D1719" t="s">
        <v>2892</v>
      </c>
      <c r="E1719" t="s">
        <v>16171</v>
      </c>
      <c r="F1719" t="s">
        <v>9767</v>
      </c>
      <c r="G1719" t="s">
        <v>16271</v>
      </c>
      <c r="H1719" t="s">
        <v>16272</v>
      </c>
      <c r="I1719" t="s">
        <v>12333</v>
      </c>
      <c r="J1719" t="s">
        <v>16453</v>
      </c>
      <c r="K1719" t="e">
        <v>#N/A</v>
      </c>
      <c r="L1719" t="e">
        <v>#N/A</v>
      </c>
      <c r="M1719" t="e">
        <v>#N/A</v>
      </c>
      <c r="N1719" t="e">
        <v>#N/A</v>
      </c>
      <c r="O1719" t="s">
        <v>12751</v>
      </c>
      <c r="P1719" t="s">
        <v>96</v>
      </c>
    </row>
    <row r="1720" spans="1:16" x14ac:dyDescent="0.3">
      <c r="A1720" t="s">
        <v>9099</v>
      </c>
      <c r="B1720">
        <v>1718</v>
      </c>
      <c r="C1720" t="s">
        <v>1629</v>
      </c>
      <c r="D1720" t="s">
        <v>3003</v>
      </c>
      <c r="E1720" t="s">
        <v>16171</v>
      </c>
      <c r="F1720" t="s">
        <v>9842</v>
      </c>
      <c r="G1720" t="s">
        <v>16273</v>
      </c>
      <c r="H1720" t="s">
        <v>16274</v>
      </c>
      <c r="I1720" t="s">
        <v>9099</v>
      </c>
      <c r="J1720" t="s">
        <v>9349</v>
      </c>
      <c r="K1720" t="s">
        <v>1630</v>
      </c>
      <c r="L1720" t="s">
        <v>1630</v>
      </c>
      <c r="M1720" t="e">
        <v>#N/A</v>
      </c>
      <c r="N1720" t="s">
        <v>297</v>
      </c>
      <c r="O1720" t="s">
        <v>12732</v>
      </c>
      <c r="P1720" t="s">
        <v>173</v>
      </c>
    </row>
    <row r="1721" spans="1:16" x14ac:dyDescent="0.3">
      <c r="A1721" t="s">
        <v>9102</v>
      </c>
      <c r="B1721">
        <v>1719</v>
      </c>
      <c r="C1721" t="s">
        <v>1192</v>
      </c>
      <c r="D1721" t="s">
        <v>3027</v>
      </c>
      <c r="E1721" t="s">
        <v>16171</v>
      </c>
      <c r="F1721" t="s">
        <v>12628</v>
      </c>
      <c r="G1721" t="s">
        <v>16275</v>
      </c>
      <c r="H1721" t="s">
        <v>16276</v>
      </c>
      <c r="I1721" t="s">
        <v>9102</v>
      </c>
      <c r="J1721" t="s">
        <v>9351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</row>
    <row r="1722" spans="1:16" x14ac:dyDescent="0.3">
      <c r="A1722" t="s">
        <v>16277</v>
      </c>
      <c r="B1722">
        <v>1720</v>
      </c>
      <c r="C1722" t="s">
        <v>1874</v>
      </c>
      <c r="D1722" t="s">
        <v>3169</v>
      </c>
      <c r="E1722" t="s">
        <v>16171</v>
      </c>
      <c r="F1722" t="s">
        <v>10000</v>
      </c>
      <c r="G1722" t="s">
        <v>16278</v>
      </c>
      <c r="H1722" t="s">
        <v>16279</v>
      </c>
      <c r="I1722" t="s">
        <v>16277</v>
      </c>
      <c r="J1722" t="s">
        <v>16454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</row>
    <row r="1723" spans="1:16" x14ac:dyDescent="0.3">
      <c r="A1723" t="s">
        <v>9120</v>
      </c>
      <c r="B1723">
        <v>1721</v>
      </c>
      <c r="C1723" t="s">
        <v>622</v>
      </c>
      <c r="D1723" t="s">
        <v>3262</v>
      </c>
      <c r="E1723" t="s">
        <v>16171</v>
      </c>
      <c r="F1723" t="s">
        <v>9484</v>
      </c>
      <c r="G1723" t="s">
        <v>16280</v>
      </c>
      <c r="H1723" t="s">
        <v>16281</v>
      </c>
      <c r="I1723" t="s">
        <v>9120</v>
      </c>
      <c r="J1723" t="s">
        <v>9355</v>
      </c>
      <c r="K1723" t="e">
        <v>#N/A</v>
      </c>
      <c r="L1723" t="e">
        <v>#N/A</v>
      </c>
      <c r="M1723" t="e">
        <v>#N/A</v>
      </c>
      <c r="N1723" t="e">
        <v>#N/A</v>
      </c>
      <c r="O1723" t="e">
        <v>#N/A</v>
      </c>
      <c r="P1723" t="e">
        <v>#N/A</v>
      </c>
    </row>
    <row r="1724" spans="1:16" x14ac:dyDescent="0.3">
      <c r="A1724" t="s">
        <v>9121</v>
      </c>
      <c r="B1724">
        <v>1722</v>
      </c>
      <c r="C1724" t="s">
        <v>843</v>
      </c>
      <c r="D1724" t="s">
        <v>3263</v>
      </c>
      <c r="E1724" t="s">
        <v>16171</v>
      </c>
      <c r="F1724" t="s">
        <v>10129</v>
      </c>
      <c r="G1724" t="s">
        <v>16282</v>
      </c>
      <c r="H1724" t="s">
        <v>16283</v>
      </c>
      <c r="I1724" t="s">
        <v>9121</v>
      </c>
      <c r="J1724" t="s">
        <v>9356</v>
      </c>
      <c r="K1724" t="e">
        <v>#N/A</v>
      </c>
      <c r="L1724" t="e">
        <v>#N/A</v>
      </c>
      <c r="M1724" t="e">
        <v>#N/A</v>
      </c>
      <c r="N1724" t="e">
        <v>#N/A</v>
      </c>
      <c r="O1724" t="e">
        <v>#N/A</v>
      </c>
      <c r="P1724" t="e">
        <v>#N/A</v>
      </c>
    </row>
    <row r="1725" spans="1:16" x14ac:dyDescent="0.3">
      <c r="A1725" t="s">
        <v>16284</v>
      </c>
      <c r="B1725">
        <v>1723</v>
      </c>
      <c r="C1725" t="s">
        <v>1145</v>
      </c>
      <c r="D1725" t="s">
        <v>3264</v>
      </c>
      <c r="E1725" t="s">
        <v>16171</v>
      </c>
      <c r="F1725" t="s">
        <v>9900</v>
      </c>
      <c r="G1725" t="s">
        <v>16285</v>
      </c>
      <c r="H1725" t="s">
        <v>16286</v>
      </c>
      <c r="I1725" t="s">
        <v>16284</v>
      </c>
      <c r="J1725" t="s">
        <v>16455</v>
      </c>
      <c r="K1725" t="e">
        <v>#N/A</v>
      </c>
      <c r="L1725" t="e">
        <v>#N/A</v>
      </c>
      <c r="M1725" t="e">
        <v>#N/A</v>
      </c>
      <c r="N1725" t="e">
        <v>#N/A</v>
      </c>
      <c r="O1725" t="e">
        <v>#N/A</v>
      </c>
      <c r="P1725" t="e">
        <v>#N/A</v>
      </c>
    </row>
    <row r="1726" spans="1:16" x14ac:dyDescent="0.3">
      <c r="A1726" t="s">
        <v>16287</v>
      </c>
      <c r="B1726">
        <v>1724</v>
      </c>
      <c r="C1726" t="s">
        <v>1943</v>
      </c>
      <c r="D1726" t="s">
        <v>3265</v>
      </c>
      <c r="E1726" t="s">
        <v>16171</v>
      </c>
      <c r="F1726" t="s">
        <v>10238</v>
      </c>
      <c r="G1726" t="s">
        <v>16288</v>
      </c>
      <c r="H1726" t="s">
        <v>16289</v>
      </c>
      <c r="I1726" t="s">
        <v>16287</v>
      </c>
      <c r="J1726" t="s">
        <v>16456</v>
      </c>
      <c r="K1726" t="e">
        <v>#N/A</v>
      </c>
      <c r="L1726" t="e">
        <v>#N/A</v>
      </c>
      <c r="M1726" t="e">
        <v>#N/A</v>
      </c>
      <c r="N1726" t="e">
        <v>#N/A</v>
      </c>
      <c r="O1726" t="s">
        <v>12785</v>
      </c>
      <c r="P1726" t="s">
        <v>52</v>
      </c>
    </row>
    <row r="1727" spans="1:16" x14ac:dyDescent="0.3">
      <c r="A1727" t="s">
        <v>9127</v>
      </c>
      <c r="B1727">
        <v>1725</v>
      </c>
      <c r="C1727" t="s">
        <v>539</v>
      </c>
      <c r="D1727" t="s">
        <v>3400</v>
      </c>
      <c r="E1727" t="s">
        <v>16171</v>
      </c>
      <c r="F1727" t="s">
        <v>10198</v>
      </c>
      <c r="G1727" t="s">
        <v>16290</v>
      </c>
      <c r="H1727" t="s">
        <v>16291</v>
      </c>
      <c r="I1727" t="s">
        <v>9127</v>
      </c>
      <c r="J1727" t="s">
        <v>9357</v>
      </c>
      <c r="K1727" t="e">
        <v>#N/A</v>
      </c>
      <c r="L1727" t="e">
        <v>#N/A</v>
      </c>
      <c r="M1727" t="e">
        <v>#N/A</v>
      </c>
      <c r="N1727" t="e">
        <v>#N/A</v>
      </c>
      <c r="O1727" t="s">
        <v>12751</v>
      </c>
      <c r="P1727" t="s">
        <v>76</v>
      </c>
    </row>
    <row r="1728" spans="1:16" x14ac:dyDescent="0.3">
      <c r="A1728" t="s">
        <v>12335</v>
      </c>
      <c r="B1728">
        <v>1726</v>
      </c>
      <c r="C1728" t="s">
        <v>1053</v>
      </c>
      <c r="D1728" t="s">
        <v>3425</v>
      </c>
      <c r="E1728" t="s">
        <v>16171</v>
      </c>
      <c r="F1728" t="s">
        <v>10222</v>
      </c>
      <c r="G1728" t="s">
        <v>16292</v>
      </c>
      <c r="H1728" t="s">
        <v>16293</v>
      </c>
      <c r="I1728" t="s">
        <v>12335</v>
      </c>
      <c r="J1728" t="s">
        <v>16457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</row>
    <row r="1729" spans="1:16" x14ac:dyDescent="0.3">
      <c r="A1729" t="s">
        <v>9128</v>
      </c>
      <c r="B1729">
        <v>1727</v>
      </c>
      <c r="C1729" t="s">
        <v>1862</v>
      </c>
      <c r="D1729" t="s">
        <v>3426</v>
      </c>
      <c r="E1729" t="s">
        <v>16171</v>
      </c>
      <c r="F1729" t="s">
        <v>9484</v>
      </c>
      <c r="G1729" t="s">
        <v>16294</v>
      </c>
      <c r="H1729" t="s">
        <v>16295</v>
      </c>
      <c r="I1729" t="s">
        <v>9128</v>
      </c>
      <c r="J1729" t="s">
        <v>9358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</row>
    <row r="1730" spans="1:16" x14ac:dyDescent="0.3">
      <c r="A1730" t="s">
        <v>9129</v>
      </c>
      <c r="B1730">
        <v>1728</v>
      </c>
      <c r="C1730" t="s">
        <v>89</v>
      </c>
      <c r="D1730" t="s">
        <v>3426</v>
      </c>
      <c r="E1730" t="s">
        <v>16171</v>
      </c>
      <c r="F1730" t="s">
        <v>11306</v>
      </c>
      <c r="G1730" t="s">
        <v>16296</v>
      </c>
      <c r="H1730" t="s">
        <v>16297</v>
      </c>
      <c r="I1730" t="s">
        <v>9129</v>
      </c>
      <c r="J1730" t="s">
        <v>9359</v>
      </c>
      <c r="K1730" t="e">
        <v>#N/A</v>
      </c>
      <c r="L1730" t="e">
        <v>#N/A</v>
      </c>
      <c r="M1730" t="e">
        <v>#N/A</v>
      </c>
      <c r="N1730" t="e">
        <v>#N/A</v>
      </c>
      <c r="O1730" t="e">
        <v>#N/A</v>
      </c>
      <c r="P1730" t="e">
        <v>#N/A</v>
      </c>
    </row>
    <row r="1731" spans="1:16" x14ac:dyDescent="0.3">
      <c r="A1731" t="s">
        <v>9130</v>
      </c>
      <c r="B1731">
        <v>1729</v>
      </c>
      <c r="C1731" t="s">
        <v>80</v>
      </c>
      <c r="D1731" t="s">
        <v>3427</v>
      </c>
      <c r="E1731" t="s">
        <v>16171</v>
      </c>
      <c r="F1731" t="s">
        <v>10223</v>
      </c>
      <c r="G1731" t="s">
        <v>16298</v>
      </c>
      <c r="H1731" t="s">
        <v>16299</v>
      </c>
      <c r="I1731" t="s">
        <v>9130</v>
      </c>
      <c r="J1731" t="s">
        <v>9360</v>
      </c>
      <c r="K1731" t="e">
        <v>#N/A</v>
      </c>
      <c r="L1731" t="e">
        <v>#N/A</v>
      </c>
      <c r="M1731" t="e">
        <v>#N/A</v>
      </c>
      <c r="N1731" t="e">
        <v>#N/A</v>
      </c>
      <c r="O1731" t="s">
        <v>12751</v>
      </c>
      <c r="P1731" t="s">
        <v>66</v>
      </c>
    </row>
    <row r="1732" spans="1:16" x14ac:dyDescent="0.3">
      <c r="A1732" t="s">
        <v>9131</v>
      </c>
      <c r="B1732">
        <v>1730</v>
      </c>
      <c r="C1732" t="s">
        <v>85</v>
      </c>
      <c r="D1732" t="s">
        <v>3428</v>
      </c>
      <c r="E1732" t="s">
        <v>16171</v>
      </c>
      <c r="F1732" t="s">
        <v>10224</v>
      </c>
      <c r="G1732" t="s">
        <v>16300</v>
      </c>
      <c r="H1732" t="s">
        <v>16301</v>
      </c>
      <c r="I1732" t="s">
        <v>9131</v>
      </c>
      <c r="J1732" t="s">
        <v>9361</v>
      </c>
      <c r="K1732" t="e">
        <v>#N/A</v>
      </c>
      <c r="L1732" t="e">
        <v>#N/A</v>
      </c>
      <c r="M1732" t="e">
        <v>#N/A</v>
      </c>
      <c r="N1732" t="e">
        <v>#N/A</v>
      </c>
      <c r="O1732" t="s">
        <v>12751</v>
      </c>
      <c r="P1732" t="s">
        <v>66</v>
      </c>
    </row>
    <row r="1733" spans="1:16" x14ac:dyDescent="0.3">
      <c r="A1733" t="s">
        <v>9132</v>
      </c>
      <c r="B1733">
        <v>1731</v>
      </c>
      <c r="C1733" t="s">
        <v>65</v>
      </c>
      <c r="D1733" t="s">
        <v>3429</v>
      </c>
      <c r="E1733" t="s">
        <v>16171</v>
      </c>
      <c r="F1733" t="s">
        <v>10226</v>
      </c>
      <c r="G1733" t="s">
        <v>16302</v>
      </c>
      <c r="H1733" t="s">
        <v>16303</v>
      </c>
      <c r="I1733" t="s">
        <v>9132</v>
      </c>
      <c r="J1733" t="s">
        <v>9362</v>
      </c>
      <c r="K1733" t="e">
        <v>#N/A</v>
      </c>
      <c r="L1733" t="e">
        <v>#N/A</v>
      </c>
      <c r="M1733" t="e">
        <v>#N/A</v>
      </c>
      <c r="N1733" t="e">
        <v>#N/A</v>
      </c>
      <c r="O1733" t="s">
        <v>12751</v>
      </c>
      <c r="P1733" t="s">
        <v>66</v>
      </c>
    </row>
    <row r="1734" spans="1:16" x14ac:dyDescent="0.3">
      <c r="A1734" t="s">
        <v>12330</v>
      </c>
      <c r="B1734">
        <v>1732</v>
      </c>
      <c r="C1734" t="s">
        <v>92</v>
      </c>
      <c r="D1734" t="s">
        <v>3430</v>
      </c>
      <c r="E1734" t="s">
        <v>16171</v>
      </c>
      <c r="F1734" t="s">
        <v>10227</v>
      </c>
      <c r="G1734" t="s">
        <v>16304</v>
      </c>
      <c r="H1734" t="s">
        <v>16305</v>
      </c>
      <c r="I1734" t="s">
        <v>12330</v>
      </c>
      <c r="J1734" t="s">
        <v>16458</v>
      </c>
      <c r="K1734" t="e">
        <v>#N/A</v>
      </c>
      <c r="L1734" t="e">
        <v>#N/A</v>
      </c>
      <c r="M1734" t="e">
        <v>#N/A</v>
      </c>
      <c r="N1734" t="e">
        <v>#N/A</v>
      </c>
      <c r="O1734" t="s">
        <v>12751</v>
      </c>
      <c r="P1734" t="s">
        <v>66</v>
      </c>
    </row>
    <row r="1735" spans="1:16" x14ac:dyDescent="0.3">
      <c r="A1735" t="s">
        <v>9133</v>
      </c>
      <c r="B1735">
        <v>1733</v>
      </c>
      <c r="C1735" t="s">
        <v>2335</v>
      </c>
      <c r="D1735" t="s">
        <v>3431</v>
      </c>
      <c r="E1735" t="s">
        <v>16171</v>
      </c>
      <c r="F1735" t="s">
        <v>16539</v>
      </c>
      <c r="G1735" t="s">
        <v>16306</v>
      </c>
      <c r="H1735" t="s">
        <v>16307</v>
      </c>
      <c r="I1735" t="s">
        <v>9133</v>
      </c>
      <c r="J1735" t="s">
        <v>9363</v>
      </c>
      <c r="K1735" t="e">
        <v>#N/A</v>
      </c>
      <c r="L1735" t="e">
        <v>#N/A</v>
      </c>
      <c r="M1735" t="e">
        <v>#N/A</v>
      </c>
      <c r="N1735" t="e">
        <v>#N/A</v>
      </c>
      <c r="O1735" t="s">
        <v>12751</v>
      </c>
      <c r="P1735" t="s">
        <v>66</v>
      </c>
    </row>
    <row r="1736" spans="1:16" x14ac:dyDescent="0.3">
      <c r="A1736" t="s">
        <v>9134</v>
      </c>
      <c r="B1736">
        <v>1734</v>
      </c>
      <c r="C1736" t="s">
        <v>2336</v>
      </c>
      <c r="D1736" t="s">
        <v>3432</v>
      </c>
      <c r="E1736" t="s">
        <v>16171</v>
      </c>
      <c r="F1736" t="s">
        <v>10228</v>
      </c>
      <c r="G1736" t="s">
        <v>16308</v>
      </c>
      <c r="H1736" t="s">
        <v>16309</v>
      </c>
      <c r="I1736" t="s">
        <v>9134</v>
      </c>
      <c r="J1736" t="s">
        <v>9364</v>
      </c>
      <c r="K1736" t="e">
        <v>#N/A</v>
      </c>
      <c r="L1736" t="e">
        <v>#N/A</v>
      </c>
      <c r="M1736" t="e">
        <v>#N/A</v>
      </c>
      <c r="N1736" t="e">
        <v>#N/A</v>
      </c>
      <c r="O1736" t="s">
        <v>12751</v>
      </c>
      <c r="P1736" t="s">
        <v>66</v>
      </c>
    </row>
    <row r="1737" spans="1:16" x14ac:dyDescent="0.3">
      <c r="A1737" t="s">
        <v>9135</v>
      </c>
      <c r="B1737">
        <v>1735</v>
      </c>
      <c r="C1737" t="s">
        <v>2337</v>
      </c>
      <c r="D1737" t="s">
        <v>3433</v>
      </c>
      <c r="E1737" t="s">
        <v>16171</v>
      </c>
      <c r="F1737" t="s">
        <v>16540</v>
      </c>
      <c r="G1737" t="s">
        <v>16310</v>
      </c>
      <c r="H1737" t="s">
        <v>16311</v>
      </c>
      <c r="I1737" t="s">
        <v>9135</v>
      </c>
      <c r="J1737" t="s">
        <v>9365</v>
      </c>
      <c r="K1737" t="e">
        <v>#N/A</v>
      </c>
      <c r="L1737" t="e">
        <v>#N/A</v>
      </c>
      <c r="M1737" t="e">
        <v>#N/A</v>
      </c>
      <c r="N1737" t="e">
        <v>#N/A</v>
      </c>
      <c r="O1737" t="s">
        <v>12751</v>
      </c>
      <c r="P1737" t="s">
        <v>66</v>
      </c>
    </row>
    <row r="1738" spans="1:16" x14ac:dyDescent="0.3">
      <c r="A1738" t="s">
        <v>9136</v>
      </c>
      <c r="B1738">
        <v>1736</v>
      </c>
      <c r="C1738" t="s">
        <v>2338</v>
      </c>
      <c r="D1738" t="s">
        <v>3434</v>
      </c>
      <c r="E1738" t="s">
        <v>16171</v>
      </c>
      <c r="F1738" t="s">
        <v>10229</v>
      </c>
      <c r="G1738" t="s">
        <v>16312</v>
      </c>
      <c r="H1738" t="s">
        <v>16313</v>
      </c>
      <c r="I1738" t="s">
        <v>9136</v>
      </c>
      <c r="J1738" t="s">
        <v>9366</v>
      </c>
      <c r="K1738" t="e">
        <v>#N/A</v>
      </c>
      <c r="L1738" t="e">
        <v>#N/A</v>
      </c>
      <c r="M1738" t="e">
        <v>#N/A</v>
      </c>
      <c r="N1738" t="e">
        <v>#N/A</v>
      </c>
      <c r="O1738" t="s">
        <v>12751</v>
      </c>
      <c r="P1738" t="s">
        <v>66</v>
      </c>
    </row>
    <row r="1739" spans="1:16" x14ac:dyDescent="0.3">
      <c r="A1739" t="s">
        <v>12369</v>
      </c>
      <c r="B1739">
        <v>1737</v>
      </c>
      <c r="C1739" t="s">
        <v>2147</v>
      </c>
      <c r="D1739" t="s">
        <v>3435</v>
      </c>
      <c r="E1739" t="s">
        <v>16171</v>
      </c>
      <c r="F1739" t="s">
        <v>10230</v>
      </c>
      <c r="G1739" t="s">
        <v>16314</v>
      </c>
      <c r="H1739" t="s">
        <v>16315</v>
      </c>
      <c r="I1739" t="s">
        <v>12369</v>
      </c>
      <c r="J1739" t="s">
        <v>16459</v>
      </c>
      <c r="K1739" t="e">
        <v>#N/A</v>
      </c>
      <c r="L1739" t="e">
        <v>#N/A</v>
      </c>
      <c r="M1739" t="e">
        <v>#N/A</v>
      </c>
      <c r="N1739" t="e">
        <v>#N/A</v>
      </c>
      <c r="O1739" t="s">
        <v>12751</v>
      </c>
      <c r="P1739" t="s">
        <v>66</v>
      </c>
    </row>
    <row r="1740" spans="1:16" x14ac:dyDescent="0.3">
      <c r="A1740" t="s">
        <v>12347</v>
      </c>
      <c r="B1740">
        <v>1738</v>
      </c>
      <c r="C1740" t="s">
        <v>2284</v>
      </c>
      <c r="D1740" t="s">
        <v>3436</v>
      </c>
      <c r="E1740" t="s">
        <v>16171</v>
      </c>
      <c r="F1740" t="s">
        <v>10231</v>
      </c>
      <c r="G1740" t="s">
        <v>16316</v>
      </c>
      <c r="H1740" t="s">
        <v>16317</v>
      </c>
      <c r="I1740" t="s">
        <v>12347</v>
      </c>
      <c r="J1740" t="s">
        <v>16460</v>
      </c>
      <c r="K1740" t="e">
        <v>#N/A</v>
      </c>
      <c r="L1740" t="e">
        <v>#N/A</v>
      </c>
      <c r="M1740" t="e">
        <v>#N/A</v>
      </c>
      <c r="N1740" t="e">
        <v>#N/A</v>
      </c>
      <c r="O1740" t="s">
        <v>12751</v>
      </c>
      <c r="P1740" t="s">
        <v>66</v>
      </c>
    </row>
    <row r="1741" spans="1:16" x14ac:dyDescent="0.3">
      <c r="A1741" t="s">
        <v>12386</v>
      </c>
      <c r="B1741">
        <v>1739</v>
      </c>
      <c r="C1741" t="s">
        <v>2101</v>
      </c>
      <c r="D1741" t="s">
        <v>3437</v>
      </c>
      <c r="E1741" t="s">
        <v>16171</v>
      </c>
      <c r="F1741" t="s">
        <v>9484</v>
      </c>
      <c r="G1741" t="s">
        <v>16318</v>
      </c>
      <c r="H1741" t="s">
        <v>16319</v>
      </c>
      <c r="I1741" t="s">
        <v>12386</v>
      </c>
      <c r="J1741" t="s">
        <v>16461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</row>
    <row r="1742" spans="1:16" x14ac:dyDescent="0.3">
      <c r="A1742" t="s">
        <v>12339</v>
      </c>
      <c r="B1742">
        <v>1740</v>
      </c>
      <c r="C1742" t="s">
        <v>1927</v>
      </c>
      <c r="D1742" t="s">
        <v>3438</v>
      </c>
      <c r="E1742" t="s">
        <v>16171</v>
      </c>
      <c r="F1742" t="s">
        <v>9484</v>
      </c>
      <c r="G1742" t="s">
        <v>16320</v>
      </c>
      <c r="H1742" t="s">
        <v>16321</v>
      </c>
      <c r="I1742" t="s">
        <v>12339</v>
      </c>
      <c r="J1742" t="s">
        <v>16462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</row>
    <row r="1743" spans="1:16" x14ac:dyDescent="0.3">
      <c r="A1743" t="s">
        <v>12372</v>
      </c>
      <c r="B1743">
        <v>1741</v>
      </c>
      <c r="C1743" t="s">
        <v>2339</v>
      </c>
      <c r="D1743" t="s">
        <v>3439</v>
      </c>
      <c r="E1743" t="s">
        <v>16171</v>
      </c>
      <c r="F1743" t="s">
        <v>10232</v>
      </c>
      <c r="G1743" t="s">
        <v>16322</v>
      </c>
      <c r="H1743" t="s">
        <v>16323</v>
      </c>
      <c r="I1743" t="s">
        <v>12372</v>
      </c>
      <c r="J1743" t="s">
        <v>16463</v>
      </c>
      <c r="K1743" t="e">
        <v>#N/A</v>
      </c>
      <c r="L1743" t="e">
        <v>#N/A</v>
      </c>
      <c r="M1743" t="e">
        <v>#N/A</v>
      </c>
      <c r="N1743" t="e">
        <v>#N/A</v>
      </c>
      <c r="O1743" t="s">
        <v>12751</v>
      </c>
      <c r="P1743" t="s">
        <v>66</v>
      </c>
    </row>
    <row r="1744" spans="1:16" x14ac:dyDescent="0.3">
      <c r="A1744" t="s">
        <v>9138</v>
      </c>
      <c r="B1744">
        <v>1742</v>
      </c>
      <c r="C1744" t="s">
        <v>1506</v>
      </c>
      <c r="D1744" t="s">
        <v>3451</v>
      </c>
      <c r="E1744" t="s">
        <v>16171</v>
      </c>
      <c r="F1744" t="s">
        <v>9484</v>
      </c>
      <c r="G1744" t="s">
        <v>16324</v>
      </c>
      <c r="H1744" t="s">
        <v>16325</v>
      </c>
      <c r="I1744" t="s">
        <v>9138</v>
      </c>
      <c r="J1744" t="s">
        <v>9367</v>
      </c>
      <c r="K1744" t="e">
        <v>#N/A</v>
      </c>
      <c r="L1744" t="e">
        <v>#N/A</v>
      </c>
      <c r="M1744" t="e">
        <v>#N/A</v>
      </c>
      <c r="N1744" t="e">
        <v>#N/A</v>
      </c>
      <c r="O1744" t="e">
        <v>#N/A</v>
      </c>
      <c r="P1744" t="e">
        <v>#N/A</v>
      </c>
    </row>
    <row r="1745" spans="1:16" x14ac:dyDescent="0.3">
      <c r="A1745" t="s">
        <v>9145</v>
      </c>
      <c r="B1745">
        <v>1743</v>
      </c>
      <c r="C1745" t="s">
        <v>440</v>
      </c>
      <c r="D1745" t="s">
        <v>3532</v>
      </c>
      <c r="E1745" t="s">
        <v>16171</v>
      </c>
      <c r="F1745" t="s">
        <v>10311</v>
      </c>
      <c r="G1745" t="s">
        <v>16326</v>
      </c>
      <c r="H1745" t="s">
        <v>16327</v>
      </c>
      <c r="I1745" t="s">
        <v>9145</v>
      </c>
      <c r="J1745" t="s">
        <v>9369</v>
      </c>
      <c r="K1745" t="e">
        <v>#N/A</v>
      </c>
      <c r="L1745" t="e">
        <v>#N/A</v>
      </c>
      <c r="M1745" t="e">
        <v>#N/A</v>
      </c>
      <c r="N1745" t="e">
        <v>#N/A</v>
      </c>
      <c r="O1745" t="e">
        <v>#N/A</v>
      </c>
      <c r="P1745" t="e">
        <v>#N/A</v>
      </c>
    </row>
    <row r="1746" spans="1:16" x14ac:dyDescent="0.3">
      <c r="A1746" t="s">
        <v>16328</v>
      </c>
      <c r="B1746">
        <v>1744</v>
      </c>
      <c r="C1746" t="s">
        <v>570</v>
      </c>
      <c r="D1746" t="s">
        <v>3534</v>
      </c>
      <c r="E1746" t="s">
        <v>16171</v>
      </c>
      <c r="F1746" t="s">
        <v>10311</v>
      </c>
      <c r="G1746" t="s">
        <v>16329</v>
      </c>
      <c r="H1746" t="s">
        <v>16330</v>
      </c>
      <c r="I1746" t="s">
        <v>16328</v>
      </c>
      <c r="J1746" t="s">
        <v>16464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</row>
    <row r="1747" spans="1:16" x14ac:dyDescent="0.3">
      <c r="A1747" t="s">
        <v>9146</v>
      </c>
      <c r="B1747">
        <v>1745</v>
      </c>
      <c r="C1747" t="s">
        <v>1173</v>
      </c>
      <c r="D1747" t="s">
        <v>3549</v>
      </c>
      <c r="E1747" t="s">
        <v>16171</v>
      </c>
      <c r="F1747" t="s">
        <v>10323</v>
      </c>
      <c r="G1747" t="s">
        <v>16331</v>
      </c>
      <c r="H1747" t="s">
        <v>16332</v>
      </c>
      <c r="I1747" t="s">
        <v>9146</v>
      </c>
      <c r="J1747" t="s">
        <v>9370</v>
      </c>
      <c r="K1747" t="e">
        <v>#N/A</v>
      </c>
      <c r="L1747" t="e">
        <v>#N/A</v>
      </c>
      <c r="M1747" t="e">
        <v>#N/A</v>
      </c>
      <c r="N1747" t="e">
        <v>#N/A</v>
      </c>
      <c r="O1747" t="e">
        <v>#N/A</v>
      </c>
      <c r="P1747" t="e">
        <v>#N/A</v>
      </c>
    </row>
    <row r="1748" spans="1:16" x14ac:dyDescent="0.3">
      <c r="A1748" t="s">
        <v>16333</v>
      </c>
      <c r="B1748">
        <v>1746</v>
      </c>
      <c r="C1748" t="s">
        <v>1737</v>
      </c>
      <c r="D1748" t="s">
        <v>3704</v>
      </c>
      <c r="E1748" t="s">
        <v>16171</v>
      </c>
      <c r="F1748" t="s">
        <v>11475</v>
      </c>
      <c r="G1748" t="s">
        <v>16334</v>
      </c>
      <c r="H1748" t="s">
        <v>16335</v>
      </c>
      <c r="I1748" t="s">
        <v>16333</v>
      </c>
      <c r="J1748" t="s">
        <v>16465</v>
      </c>
      <c r="K1748" t="e">
        <v>#N/A</v>
      </c>
      <c r="L1748" t="e">
        <v>#N/A</v>
      </c>
      <c r="M1748" t="e">
        <v>#N/A</v>
      </c>
      <c r="N1748" t="e">
        <v>#N/A</v>
      </c>
      <c r="O1748" t="s">
        <v>12785</v>
      </c>
      <c r="P1748" t="s">
        <v>52</v>
      </c>
    </row>
    <row r="1749" spans="1:16" x14ac:dyDescent="0.3">
      <c r="A1749" t="s">
        <v>16336</v>
      </c>
      <c r="B1749">
        <v>1747</v>
      </c>
      <c r="C1749" t="s">
        <v>2302</v>
      </c>
      <c r="D1749" t="s">
        <v>3726</v>
      </c>
      <c r="E1749" t="s">
        <v>16171</v>
      </c>
      <c r="F1749" t="s">
        <v>16541</v>
      </c>
      <c r="G1749" t="s">
        <v>16337</v>
      </c>
      <c r="H1749" t="s">
        <v>16338</v>
      </c>
      <c r="I1749" t="s">
        <v>16336</v>
      </c>
      <c r="J1749" t="s">
        <v>16466</v>
      </c>
      <c r="K1749" t="e">
        <v>#N/A</v>
      </c>
      <c r="L1749" t="e">
        <v>#N/A</v>
      </c>
      <c r="M1749" t="e">
        <v>#N/A</v>
      </c>
      <c r="N1749" t="e">
        <v>#N/A</v>
      </c>
      <c r="O1749" t="s">
        <v>12751</v>
      </c>
      <c r="P1749" t="s">
        <v>36</v>
      </c>
    </row>
    <row r="1750" spans="1:16" x14ac:dyDescent="0.3">
      <c r="A1750" t="s">
        <v>16339</v>
      </c>
      <c r="B1750">
        <v>1748</v>
      </c>
      <c r="C1750" t="s">
        <v>2056</v>
      </c>
      <c r="D1750" t="s">
        <v>3855</v>
      </c>
      <c r="E1750" t="s">
        <v>16171</v>
      </c>
      <c r="F1750" t="s">
        <v>9484</v>
      </c>
      <c r="G1750" t="s">
        <v>16340</v>
      </c>
      <c r="H1750" t="s">
        <v>16341</v>
      </c>
      <c r="I1750" t="s">
        <v>16339</v>
      </c>
      <c r="J1750" t="s">
        <v>16467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</row>
    <row r="1751" spans="1:16" x14ac:dyDescent="0.3">
      <c r="A1751" t="s">
        <v>9167</v>
      </c>
      <c r="B1751">
        <v>1749</v>
      </c>
      <c r="C1751" t="s">
        <v>123</v>
      </c>
      <c r="D1751" t="s">
        <v>3869</v>
      </c>
      <c r="E1751" t="s">
        <v>16171</v>
      </c>
      <c r="F1751" t="s">
        <v>9484</v>
      </c>
      <c r="G1751" t="s">
        <v>16342</v>
      </c>
      <c r="H1751" t="s">
        <v>16343</v>
      </c>
      <c r="I1751" t="s">
        <v>9167</v>
      </c>
      <c r="J1751" t="s">
        <v>9373</v>
      </c>
      <c r="K1751" t="e">
        <v>#N/A</v>
      </c>
      <c r="L1751" t="e">
        <v>#N/A</v>
      </c>
      <c r="M1751" t="e">
        <v>#N/A</v>
      </c>
      <c r="N1751" t="e">
        <v>#N/A</v>
      </c>
      <c r="O1751" t="e">
        <v>#N/A</v>
      </c>
      <c r="P1751" t="e">
        <v>#N/A</v>
      </c>
    </row>
    <row r="1752" spans="1:16" x14ac:dyDescent="0.3">
      <c r="A1752" t="s">
        <v>9168</v>
      </c>
      <c r="B1752">
        <v>1750</v>
      </c>
      <c r="C1752" t="s">
        <v>183</v>
      </c>
      <c r="D1752" t="s">
        <v>3871</v>
      </c>
      <c r="E1752" t="s">
        <v>16171</v>
      </c>
      <c r="F1752" t="s">
        <v>10139</v>
      </c>
      <c r="G1752" t="s">
        <v>16344</v>
      </c>
      <c r="H1752" t="s">
        <v>16345</v>
      </c>
      <c r="I1752" t="s">
        <v>9168</v>
      </c>
      <c r="J1752" t="s">
        <v>9374</v>
      </c>
      <c r="K1752" t="e">
        <v>#N/A</v>
      </c>
      <c r="L1752" t="e">
        <v>#N/A</v>
      </c>
      <c r="M1752" t="e">
        <v>#N/A</v>
      </c>
      <c r="N1752" t="e">
        <v>#N/A</v>
      </c>
      <c r="O1752" t="e">
        <v>#N/A</v>
      </c>
      <c r="P1752" t="e">
        <v>#N/A</v>
      </c>
    </row>
    <row r="1753" spans="1:16" x14ac:dyDescent="0.3">
      <c r="A1753" t="s">
        <v>9174</v>
      </c>
      <c r="B1753">
        <v>1751</v>
      </c>
      <c r="C1753" t="s">
        <v>84</v>
      </c>
      <c r="D1753" t="s">
        <v>3907</v>
      </c>
      <c r="E1753" t="s">
        <v>16171</v>
      </c>
      <c r="F1753" t="s">
        <v>10651</v>
      </c>
      <c r="G1753" t="s">
        <v>16346</v>
      </c>
      <c r="H1753" t="s">
        <v>16347</v>
      </c>
      <c r="I1753" t="s">
        <v>9174</v>
      </c>
      <c r="J1753" t="s">
        <v>9375</v>
      </c>
      <c r="K1753" t="e">
        <v>#N/A</v>
      </c>
      <c r="L1753" t="e">
        <v>#N/A</v>
      </c>
      <c r="M1753" t="e">
        <v>#N/A</v>
      </c>
      <c r="N1753" t="e">
        <v>#N/A</v>
      </c>
      <c r="O1753" t="e">
        <v>#N/A</v>
      </c>
      <c r="P1753" t="e">
        <v>#N/A</v>
      </c>
    </row>
    <row r="1754" spans="1:16" x14ac:dyDescent="0.3">
      <c r="A1754" t="s">
        <v>12356</v>
      </c>
      <c r="B1754">
        <v>1752</v>
      </c>
      <c r="C1754" t="s">
        <v>1789</v>
      </c>
      <c r="D1754" t="s">
        <v>3976</v>
      </c>
      <c r="E1754" t="s">
        <v>16171</v>
      </c>
      <c r="F1754" t="s">
        <v>9484</v>
      </c>
      <c r="G1754" t="s">
        <v>16348</v>
      </c>
      <c r="H1754" t="s">
        <v>16349</v>
      </c>
      <c r="I1754" t="s">
        <v>12356</v>
      </c>
      <c r="J1754" t="s">
        <v>16468</v>
      </c>
      <c r="K1754" t="e">
        <v>#N/A</v>
      </c>
      <c r="L1754" t="e">
        <v>#N/A</v>
      </c>
      <c r="M1754" t="e">
        <v>#N/A</v>
      </c>
      <c r="N1754" t="e">
        <v>#N/A</v>
      </c>
      <c r="O1754" t="e">
        <v>#N/A</v>
      </c>
      <c r="P1754" t="e">
        <v>#N/A</v>
      </c>
    </row>
    <row r="1755" spans="1:16" x14ac:dyDescent="0.3">
      <c r="A1755" t="s">
        <v>9183</v>
      </c>
      <c r="B1755">
        <v>1753</v>
      </c>
      <c r="C1755" t="s">
        <v>796</v>
      </c>
      <c r="D1755" t="s">
        <v>4052</v>
      </c>
      <c r="E1755" t="s">
        <v>16171</v>
      </c>
      <c r="F1755" t="s">
        <v>9484</v>
      </c>
      <c r="G1755" t="s">
        <v>16350</v>
      </c>
      <c r="H1755" t="s">
        <v>16351</v>
      </c>
      <c r="I1755" t="s">
        <v>9183</v>
      </c>
      <c r="J1755" t="s">
        <v>9376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</row>
    <row r="1756" spans="1:16" x14ac:dyDescent="0.3">
      <c r="A1756" t="s">
        <v>9188</v>
      </c>
      <c r="B1756">
        <v>1754</v>
      </c>
      <c r="C1756" t="s">
        <v>1442</v>
      </c>
      <c r="D1756" t="s">
        <v>4137</v>
      </c>
      <c r="E1756" t="s">
        <v>16171</v>
      </c>
      <c r="F1756" t="s">
        <v>10827</v>
      </c>
      <c r="G1756" t="s">
        <v>16352</v>
      </c>
      <c r="H1756" t="s">
        <v>16353</v>
      </c>
      <c r="I1756" t="s">
        <v>9188</v>
      </c>
      <c r="J1756" t="s">
        <v>9377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</row>
    <row r="1757" spans="1:16" x14ac:dyDescent="0.3">
      <c r="A1757" t="s">
        <v>16354</v>
      </c>
      <c r="B1757">
        <v>1755</v>
      </c>
      <c r="C1757" t="s">
        <v>2231</v>
      </c>
      <c r="D1757" t="s">
        <v>4212</v>
      </c>
      <c r="E1757" t="s">
        <v>16171</v>
      </c>
      <c r="F1757" t="s">
        <v>9484</v>
      </c>
      <c r="G1757" t="s">
        <v>16355</v>
      </c>
      <c r="H1757" t="s">
        <v>16356</v>
      </c>
      <c r="I1757" t="s">
        <v>16354</v>
      </c>
      <c r="J1757" t="s">
        <v>16469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</row>
    <row r="1758" spans="1:16" x14ac:dyDescent="0.3">
      <c r="A1758" t="s">
        <v>9196</v>
      </c>
      <c r="B1758">
        <v>1756</v>
      </c>
      <c r="C1758" t="s">
        <v>1169</v>
      </c>
      <c r="D1758" t="s">
        <v>4218</v>
      </c>
      <c r="E1758" t="s">
        <v>16171</v>
      </c>
      <c r="F1758" t="s">
        <v>9484</v>
      </c>
      <c r="G1758" t="s">
        <v>16357</v>
      </c>
      <c r="H1758" t="s">
        <v>16358</v>
      </c>
      <c r="I1758" t="s">
        <v>9196</v>
      </c>
      <c r="J1758" t="s">
        <v>9379</v>
      </c>
      <c r="K1758" t="e">
        <v>#N/A</v>
      </c>
      <c r="L1758" t="e">
        <v>#N/A</v>
      </c>
      <c r="M1758" t="e">
        <v>#N/A</v>
      </c>
      <c r="N1758" t="e">
        <v>#N/A</v>
      </c>
      <c r="O1758" t="e">
        <v>#N/A</v>
      </c>
      <c r="P1758" t="e">
        <v>#N/A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54A7-C7F4-4BBC-ABA3-E628CF985B8F}">
  <dimension ref="A1:N1737"/>
  <sheetViews>
    <sheetView zoomScale="80" zoomScaleNormal="80" workbookViewId="0">
      <selection activeCell="E1739" sqref="E1739"/>
    </sheetView>
  </sheetViews>
  <sheetFormatPr defaultRowHeight="14.4" x14ac:dyDescent="0.3"/>
  <cols>
    <col min="1" max="1" width="13.6640625" customWidth="1"/>
    <col min="2" max="2" width="15.109375" customWidth="1"/>
    <col min="3" max="3" width="19.6640625" customWidth="1"/>
    <col min="4" max="4" width="14.6640625" customWidth="1"/>
    <col min="5" max="5" width="22.88671875" customWidth="1"/>
    <col min="6" max="6" width="13.6640625" customWidth="1"/>
    <col min="7" max="7" width="16.21875" customWidth="1"/>
  </cols>
  <sheetData>
    <row r="1" spans="1:14" s="12" customFormat="1" ht="28.8" x14ac:dyDescent="0.3">
      <c r="A1" s="12" t="s">
        <v>20747</v>
      </c>
      <c r="B1" s="12" t="s">
        <v>16663</v>
      </c>
      <c r="C1" s="12" t="s">
        <v>16664</v>
      </c>
      <c r="D1" s="12" t="s">
        <v>20748</v>
      </c>
      <c r="E1" s="12" t="s">
        <v>16665</v>
      </c>
    </row>
    <row r="2" spans="1:14" x14ac:dyDescent="0.3">
      <c r="A2" t="s">
        <v>16666</v>
      </c>
      <c r="B2" t="s">
        <v>16667</v>
      </c>
      <c r="C2" t="s">
        <v>16668</v>
      </c>
      <c r="D2" t="s">
        <v>740</v>
      </c>
      <c r="E2" t="s">
        <v>16668</v>
      </c>
    </row>
    <row r="3" spans="1:14" x14ac:dyDescent="0.3">
      <c r="A3" t="s">
        <v>16669</v>
      </c>
      <c r="B3" t="s">
        <v>16670</v>
      </c>
      <c r="C3" t="s">
        <v>12452</v>
      </c>
      <c r="D3" t="s">
        <v>244</v>
      </c>
      <c r="E3" t="s">
        <v>12452</v>
      </c>
    </row>
    <row r="4" spans="1:14" x14ac:dyDescent="0.3">
      <c r="A4" t="s">
        <v>16671</v>
      </c>
      <c r="B4" t="s">
        <v>16672</v>
      </c>
      <c r="C4" t="s">
        <v>12452</v>
      </c>
      <c r="D4" t="s">
        <v>323</v>
      </c>
      <c r="E4" t="s">
        <v>12452</v>
      </c>
    </row>
    <row r="5" spans="1:14" x14ac:dyDescent="0.3">
      <c r="A5" t="s">
        <v>16673</v>
      </c>
      <c r="B5" t="s">
        <v>16674</v>
      </c>
      <c r="C5" t="s">
        <v>12452</v>
      </c>
      <c r="D5" t="s">
        <v>163</v>
      </c>
      <c r="E5" t="s">
        <v>12452</v>
      </c>
      <c r="N5" s="2"/>
    </row>
    <row r="6" spans="1:14" x14ac:dyDescent="0.3">
      <c r="A6" t="s">
        <v>16675</v>
      </c>
      <c r="B6" t="s">
        <v>16676</v>
      </c>
      <c r="C6" t="s">
        <v>12452</v>
      </c>
      <c r="D6" t="s">
        <v>190</v>
      </c>
      <c r="E6" t="s">
        <v>12452</v>
      </c>
      <c r="N6" s="2"/>
    </row>
    <row r="7" spans="1:14" x14ac:dyDescent="0.3">
      <c r="A7" t="s">
        <v>16677</v>
      </c>
      <c r="B7" t="s">
        <v>16678</v>
      </c>
      <c r="C7" t="s">
        <v>16679</v>
      </c>
      <c r="D7" t="s">
        <v>644</v>
      </c>
      <c r="E7" t="s">
        <v>16679</v>
      </c>
      <c r="N7" s="2"/>
    </row>
    <row r="8" spans="1:14" x14ac:dyDescent="0.3">
      <c r="A8" t="s">
        <v>16680</v>
      </c>
      <c r="B8" t="s">
        <v>16681</v>
      </c>
      <c r="C8" t="s">
        <v>12452</v>
      </c>
      <c r="D8" t="s">
        <v>474</v>
      </c>
      <c r="E8" t="s">
        <v>12452</v>
      </c>
      <c r="N8" s="2"/>
    </row>
    <row r="9" spans="1:14" x14ac:dyDescent="0.3">
      <c r="A9" t="s">
        <v>16682</v>
      </c>
      <c r="B9" t="s">
        <v>16683</v>
      </c>
      <c r="C9" t="s">
        <v>16679</v>
      </c>
      <c r="D9" t="s">
        <v>392</v>
      </c>
      <c r="E9" t="s">
        <v>16679</v>
      </c>
    </row>
    <row r="10" spans="1:14" x14ac:dyDescent="0.3">
      <c r="A10" t="s">
        <v>16684</v>
      </c>
      <c r="B10" t="s">
        <v>16685</v>
      </c>
      <c r="C10" t="s">
        <v>12452</v>
      </c>
      <c r="D10" t="s">
        <v>1411</v>
      </c>
      <c r="E10" t="s">
        <v>12452</v>
      </c>
      <c r="N10" s="2"/>
    </row>
    <row r="11" spans="1:14" x14ac:dyDescent="0.3">
      <c r="A11" t="s">
        <v>16686</v>
      </c>
      <c r="B11" t="s">
        <v>16687</v>
      </c>
      <c r="C11" t="s">
        <v>16688</v>
      </c>
      <c r="D11" t="s">
        <v>161</v>
      </c>
      <c r="E11" t="s">
        <v>16688</v>
      </c>
      <c r="N11" s="2"/>
    </row>
    <row r="12" spans="1:14" x14ac:dyDescent="0.3">
      <c r="A12" t="s">
        <v>16689</v>
      </c>
      <c r="B12" t="s">
        <v>16690</v>
      </c>
      <c r="C12" t="s">
        <v>16691</v>
      </c>
      <c r="D12" t="s">
        <v>141</v>
      </c>
      <c r="E12" t="s">
        <v>16691</v>
      </c>
      <c r="N12" s="2"/>
    </row>
    <row r="13" spans="1:14" x14ac:dyDescent="0.3">
      <c r="A13" t="s">
        <v>16692</v>
      </c>
      <c r="B13" t="s">
        <v>16693</v>
      </c>
      <c r="C13" t="s">
        <v>16679</v>
      </c>
      <c r="D13" t="s">
        <v>238</v>
      </c>
      <c r="E13" t="s">
        <v>16679</v>
      </c>
      <c r="N13" s="2"/>
    </row>
    <row r="14" spans="1:14" x14ac:dyDescent="0.3">
      <c r="A14" t="s">
        <v>16694</v>
      </c>
      <c r="B14" t="s">
        <v>16695</v>
      </c>
      <c r="C14" t="s">
        <v>12452</v>
      </c>
      <c r="D14" t="s">
        <v>313</v>
      </c>
      <c r="E14" t="s">
        <v>12452</v>
      </c>
      <c r="N14" s="2"/>
    </row>
    <row r="15" spans="1:14" x14ac:dyDescent="0.3">
      <c r="A15" t="s">
        <v>16696</v>
      </c>
      <c r="B15" t="s">
        <v>16697</v>
      </c>
      <c r="C15" t="s">
        <v>12452</v>
      </c>
      <c r="D15" t="s">
        <v>739</v>
      </c>
      <c r="E15" t="s">
        <v>12452</v>
      </c>
      <c r="N15" s="2"/>
    </row>
    <row r="16" spans="1:14" x14ac:dyDescent="0.3">
      <c r="A16" t="s">
        <v>16698</v>
      </c>
      <c r="B16" t="s">
        <v>16699</v>
      </c>
      <c r="C16" t="s">
        <v>16679</v>
      </c>
      <c r="D16" t="s">
        <v>284</v>
      </c>
      <c r="E16" t="s">
        <v>16679</v>
      </c>
      <c r="N16" s="2"/>
    </row>
    <row r="17" spans="1:14" x14ac:dyDescent="0.3">
      <c r="A17" t="s">
        <v>16700</v>
      </c>
      <c r="B17" t="s">
        <v>16701</v>
      </c>
      <c r="C17" t="s">
        <v>12452</v>
      </c>
      <c r="D17" t="s">
        <v>185</v>
      </c>
      <c r="E17" t="s">
        <v>12452</v>
      </c>
      <c r="N17" s="2"/>
    </row>
    <row r="18" spans="1:14" x14ac:dyDescent="0.3">
      <c r="A18" t="s">
        <v>16702</v>
      </c>
      <c r="B18" t="s">
        <v>16703</v>
      </c>
      <c r="C18" t="s">
        <v>16679</v>
      </c>
      <c r="D18" t="s">
        <v>130</v>
      </c>
      <c r="E18" t="s">
        <v>16679</v>
      </c>
      <c r="N18" s="2"/>
    </row>
    <row r="19" spans="1:14" x14ac:dyDescent="0.3">
      <c r="A19" t="s">
        <v>16704</v>
      </c>
      <c r="B19" t="s">
        <v>16705</v>
      </c>
      <c r="C19" t="s">
        <v>16679</v>
      </c>
      <c r="D19" t="s">
        <v>239</v>
      </c>
      <c r="E19" t="s">
        <v>16679</v>
      </c>
      <c r="N19" s="2"/>
    </row>
    <row r="20" spans="1:14" x14ac:dyDescent="0.3">
      <c r="A20" t="s">
        <v>16706</v>
      </c>
      <c r="B20" t="s">
        <v>16707</v>
      </c>
      <c r="C20" t="s">
        <v>12452</v>
      </c>
      <c r="D20" t="s">
        <v>263</v>
      </c>
      <c r="E20" t="s">
        <v>12452</v>
      </c>
      <c r="N20" s="2"/>
    </row>
    <row r="21" spans="1:14" x14ac:dyDescent="0.3">
      <c r="A21" t="s">
        <v>16708</v>
      </c>
      <c r="B21" t="s">
        <v>16709</v>
      </c>
      <c r="C21" t="s">
        <v>12452</v>
      </c>
      <c r="D21" t="s">
        <v>399</v>
      </c>
      <c r="E21" t="s">
        <v>12452</v>
      </c>
      <c r="N21" s="2"/>
    </row>
    <row r="22" spans="1:14" x14ac:dyDescent="0.3">
      <c r="A22" t="s">
        <v>16710</v>
      </c>
      <c r="B22" t="s">
        <v>16711</v>
      </c>
      <c r="C22" t="s">
        <v>12452</v>
      </c>
      <c r="D22" t="s">
        <v>855</v>
      </c>
      <c r="E22" t="s">
        <v>12452</v>
      </c>
      <c r="N22" s="2"/>
    </row>
    <row r="23" spans="1:14" x14ac:dyDescent="0.3">
      <c r="A23" t="s">
        <v>16712</v>
      </c>
      <c r="B23" t="s">
        <v>16713</v>
      </c>
      <c r="C23" t="s">
        <v>12452</v>
      </c>
      <c r="D23" t="s">
        <v>306</v>
      </c>
      <c r="E23" t="s">
        <v>12452</v>
      </c>
      <c r="N23" s="2"/>
    </row>
    <row r="24" spans="1:14" x14ac:dyDescent="0.3">
      <c r="A24" t="s">
        <v>16714</v>
      </c>
      <c r="B24" t="s">
        <v>16715</v>
      </c>
      <c r="C24" t="s">
        <v>16679</v>
      </c>
      <c r="D24" t="s">
        <v>382</v>
      </c>
      <c r="E24" t="s">
        <v>16679</v>
      </c>
      <c r="N24" s="2"/>
    </row>
    <row r="25" spans="1:14" x14ac:dyDescent="0.3">
      <c r="A25" t="s">
        <v>16716</v>
      </c>
      <c r="B25" t="s">
        <v>16717</v>
      </c>
      <c r="C25" t="s">
        <v>12452</v>
      </c>
      <c r="D25" t="s">
        <v>336</v>
      </c>
      <c r="E25" t="s">
        <v>12452</v>
      </c>
      <c r="N25" s="2"/>
    </row>
    <row r="26" spans="1:14" x14ac:dyDescent="0.3">
      <c r="A26" t="s">
        <v>16718</v>
      </c>
      <c r="B26" t="s">
        <v>16719</v>
      </c>
      <c r="C26" t="s">
        <v>12452</v>
      </c>
      <c r="D26" t="s">
        <v>517</v>
      </c>
      <c r="E26" t="s">
        <v>12452</v>
      </c>
      <c r="N26" s="2"/>
    </row>
    <row r="27" spans="1:14" x14ac:dyDescent="0.3">
      <c r="A27" t="s">
        <v>16720</v>
      </c>
      <c r="B27" t="s">
        <v>16721</v>
      </c>
      <c r="C27" t="s">
        <v>12640</v>
      </c>
      <c r="D27" t="s">
        <v>364</v>
      </c>
      <c r="E27" t="s">
        <v>12640</v>
      </c>
    </row>
    <row r="28" spans="1:14" x14ac:dyDescent="0.3">
      <c r="A28" t="s">
        <v>16722</v>
      </c>
      <c r="B28" t="s">
        <v>16723</v>
      </c>
      <c r="C28" t="s">
        <v>16724</v>
      </c>
      <c r="D28" t="s">
        <v>309</v>
      </c>
      <c r="E28" t="s">
        <v>16724</v>
      </c>
      <c r="N28" s="2"/>
    </row>
    <row r="29" spans="1:14" x14ac:dyDescent="0.3">
      <c r="A29" t="s">
        <v>16725</v>
      </c>
      <c r="B29" t="s">
        <v>16726</v>
      </c>
      <c r="C29" t="s">
        <v>16727</v>
      </c>
      <c r="D29" t="s">
        <v>383</v>
      </c>
      <c r="E29" t="s">
        <v>16727</v>
      </c>
      <c r="N29" s="2"/>
    </row>
    <row r="30" spans="1:14" x14ac:dyDescent="0.3">
      <c r="A30" t="s">
        <v>16728</v>
      </c>
      <c r="B30" t="s">
        <v>16729</v>
      </c>
      <c r="C30" t="s">
        <v>12452</v>
      </c>
      <c r="D30" t="s">
        <v>307</v>
      </c>
      <c r="E30" t="s">
        <v>12452</v>
      </c>
      <c r="N30" s="2"/>
    </row>
    <row r="31" spans="1:14" x14ac:dyDescent="0.3">
      <c r="A31" t="s">
        <v>16730</v>
      </c>
      <c r="B31" t="s">
        <v>16731</v>
      </c>
      <c r="C31" t="s">
        <v>12461</v>
      </c>
      <c r="D31" t="s">
        <v>211</v>
      </c>
      <c r="E31" t="s">
        <v>12461</v>
      </c>
      <c r="N31" s="2"/>
    </row>
    <row r="32" spans="1:14" x14ac:dyDescent="0.3">
      <c r="A32" t="s">
        <v>16732</v>
      </c>
      <c r="B32" t="s">
        <v>16733</v>
      </c>
      <c r="C32" t="s">
        <v>12452</v>
      </c>
      <c r="D32" t="s">
        <v>206</v>
      </c>
      <c r="E32" t="s">
        <v>12452</v>
      </c>
      <c r="N32" s="2"/>
    </row>
    <row r="33" spans="1:14" x14ac:dyDescent="0.3">
      <c r="A33" t="s">
        <v>16734</v>
      </c>
      <c r="B33" t="s">
        <v>16735</v>
      </c>
      <c r="C33" t="s">
        <v>16736</v>
      </c>
      <c r="D33" t="s">
        <v>381</v>
      </c>
      <c r="E33" t="s">
        <v>16736</v>
      </c>
    </row>
    <row r="34" spans="1:14" x14ac:dyDescent="0.3">
      <c r="A34" t="s">
        <v>16737</v>
      </c>
      <c r="B34" t="s">
        <v>16738</v>
      </c>
      <c r="C34" t="s">
        <v>16679</v>
      </c>
      <c r="D34" t="s">
        <v>388</v>
      </c>
      <c r="E34" t="s">
        <v>16679</v>
      </c>
      <c r="N34" s="2"/>
    </row>
    <row r="35" spans="1:14" x14ac:dyDescent="0.3">
      <c r="A35" t="s">
        <v>16739</v>
      </c>
      <c r="B35" t="s">
        <v>16740</v>
      </c>
      <c r="C35" t="s">
        <v>16679</v>
      </c>
      <c r="D35" t="s">
        <v>1016</v>
      </c>
      <c r="E35" t="s">
        <v>16679</v>
      </c>
      <c r="N35" s="2"/>
    </row>
    <row r="36" spans="1:14" x14ac:dyDescent="0.3">
      <c r="A36" t="s">
        <v>16741</v>
      </c>
      <c r="B36" t="s">
        <v>16742</v>
      </c>
      <c r="C36" t="s">
        <v>16679</v>
      </c>
      <c r="D36" t="s">
        <v>233</v>
      </c>
      <c r="E36" t="s">
        <v>16679</v>
      </c>
      <c r="N36" s="2"/>
    </row>
    <row r="37" spans="1:14" x14ac:dyDescent="0.3">
      <c r="A37" t="s">
        <v>16743</v>
      </c>
      <c r="B37" t="s">
        <v>16744</v>
      </c>
      <c r="C37" t="s">
        <v>12501</v>
      </c>
      <c r="D37" t="s">
        <v>198</v>
      </c>
      <c r="E37" t="s">
        <v>12501</v>
      </c>
    </row>
    <row r="38" spans="1:14" x14ac:dyDescent="0.3">
      <c r="A38" t="s">
        <v>16745</v>
      </c>
      <c r="B38" t="s">
        <v>16746</v>
      </c>
      <c r="C38" t="s">
        <v>12452</v>
      </c>
      <c r="D38" t="s">
        <v>143</v>
      </c>
      <c r="E38" t="s">
        <v>12452</v>
      </c>
      <c r="N38" s="2"/>
    </row>
    <row r="39" spans="1:14" x14ac:dyDescent="0.3">
      <c r="A39" t="s">
        <v>16747</v>
      </c>
      <c r="B39" t="s">
        <v>16748</v>
      </c>
      <c r="C39" t="s">
        <v>12501</v>
      </c>
      <c r="D39" t="s">
        <v>79</v>
      </c>
      <c r="E39" t="s">
        <v>12501</v>
      </c>
      <c r="N39" s="2"/>
    </row>
    <row r="40" spans="1:14" x14ac:dyDescent="0.3">
      <c r="A40" t="s">
        <v>16749</v>
      </c>
      <c r="B40" t="s">
        <v>16750</v>
      </c>
      <c r="C40" t="s">
        <v>12501</v>
      </c>
      <c r="D40" t="s">
        <v>90</v>
      </c>
      <c r="E40" t="s">
        <v>12501</v>
      </c>
      <c r="N40" s="2"/>
    </row>
    <row r="41" spans="1:14" x14ac:dyDescent="0.3">
      <c r="A41" t="s">
        <v>16751</v>
      </c>
      <c r="B41" t="s">
        <v>16752</v>
      </c>
      <c r="C41" t="s">
        <v>16753</v>
      </c>
      <c r="D41" t="s">
        <v>246</v>
      </c>
      <c r="E41" t="s">
        <v>16753</v>
      </c>
    </row>
    <row r="42" spans="1:14" x14ac:dyDescent="0.3">
      <c r="A42" t="s">
        <v>16754</v>
      </c>
      <c r="B42" t="s">
        <v>16755</v>
      </c>
      <c r="C42" t="s">
        <v>16679</v>
      </c>
      <c r="D42" t="s">
        <v>140</v>
      </c>
      <c r="E42" t="s">
        <v>16679</v>
      </c>
      <c r="N42" s="2"/>
    </row>
    <row r="43" spans="1:14" x14ac:dyDescent="0.3">
      <c r="A43" t="s">
        <v>16756</v>
      </c>
      <c r="B43" t="s">
        <v>16757</v>
      </c>
      <c r="C43" t="s">
        <v>12458</v>
      </c>
      <c r="D43" t="s">
        <v>199</v>
      </c>
      <c r="E43" t="s">
        <v>12458</v>
      </c>
    </row>
    <row r="44" spans="1:14" x14ac:dyDescent="0.3">
      <c r="A44" t="s">
        <v>16758</v>
      </c>
      <c r="B44" t="s">
        <v>16759</v>
      </c>
      <c r="C44" t="s">
        <v>16760</v>
      </c>
      <c r="D44" t="s">
        <v>240</v>
      </c>
      <c r="E44" t="s">
        <v>16760</v>
      </c>
    </row>
    <row r="45" spans="1:14" x14ac:dyDescent="0.3">
      <c r="A45" t="s">
        <v>16761</v>
      </c>
      <c r="B45" t="s">
        <v>16762</v>
      </c>
      <c r="C45" t="s">
        <v>16763</v>
      </c>
      <c r="D45" t="s">
        <v>654</v>
      </c>
      <c r="E45" t="s">
        <v>16763</v>
      </c>
    </row>
    <row r="46" spans="1:14" x14ac:dyDescent="0.3">
      <c r="A46" t="s">
        <v>16764</v>
      </c>
      <c r="B46" t="s">
        <v>16765</v>
      </c>
      <c r="C46" t="s">
        <v>12565</v>
      </c>
      <c r="D46" t="s">
        <v>1100</v>
      </c>
      <c r="E46" t="s">
        <v>12565</v>
      </c>
    </row>
    <row r="47" spans="1:14" x14ac:dyDescent="0.3">
      <c r="A47" t="s">
        <v>16766</v>
      </c>
      <c r="B47" t="s">
        <v>16767</v>
      </c>
      <c r="C47" t="s">
        <v>16768</v>
      </c>
      <c r="D47" t="s">
        <v>1063</v>
      </c>
      <c r="E47" t="s">
        <v>16768</v>
      </c>
    </row>
    <row r="48" spans="1:14" x14ac:dyDescent="0.3">
      <c r="A48" t="s">
        <v>16769</v>
      </c>
      <c r="B48" t="s">
        <v>16770</v>
      </c>
      <c r="C48" t="s">
        <v>16771</v>
      </c>
      <c r="D48" t="s">
        <v>861</v>
      </c>
      <c r="E48" t="s">
        <v>16771</v>
      </c>
    </row>
    <row r="49" spans="1:14" x14ac:dyDescent="0.3">
      <c r="A49" t="s">
        <v>16772</v>
      </c>
      <c r="B49" t="s">
        <v>16773</v>
      </c>
      <c r="C49" t="s">
        <v>16774</v>
      </c>
      <c r="D49" t="s">
        <v>942</v>
      </c>
      <c r="E49" t="s">
        <v>16774</v>
      </c>
    </row>
    <row r="50" spans="1:14" x14ac:dyDescent="0.3">
      <c r="A50" t="s">
        <v>16775</v>
      </c>
      <c r="B50" t="s">
        <v>16776</v>
      </c>
      <c r="C50" t="s">
        <v>16777</v>
      </c>
      <c r="D50" t="s">
        <v>542</v>
      </c>
      <c r="E50" t="s">
        <v>16777</v>
      </c>
    </row>
    <row r="51" spans="1:14" x14ac:dyDescent="0.3">
      <c r="A51" t="s">
        <v>16778</v>
      </c>
      <c r="B51" t="s">
        <v>16779</v>
      </c>
      <c r="C51" t="s">
        <v>12544</v>
      </c>
      <c r="D51" t="s">
        <v>1764</v>
      </c>
      <c r="E51" t="s">
        <v>12544</v>
      </c>
      <c r="N51" s="2"/>
    </row>
    <row r="52" spans="1:14" x14ac:dyDescent="0.3">
      <c r="A52" t="s">
        <v>16780</v>
      </c>
      <c r="B52" t="s">
        <v>16781</v>
      </c>
      <c r="C52" t="s">
        <v>12442</v>
      </c>
      <c r="D52" t="s">
        <v>594</v>
      </c>
      <c r="E52" t="s">
        <v>12442</v>
      </c>
      <c r="N52" s="2"/>
    </row>
    <row r="53" spans="1:14" x14ac:dyDescent="0.3">
      <c r="A53" t="s">
        <v>16782</v>
      </c>
      <c r="B53" t="s">
        <v>16783</v>
      </c>
      <c r="C53" t="s">
        <v>12442</v>
      </c>
      <c r="D53" t="s">
        <v>594</v>
      </c>
      <c r="E53" t="s">
        <v>12442</v>
      </c>
      <c r="N53" s="2"/>
    </row>
    <row r="54" spans="1:14" x14ac:dyDescent="0.3">
      <c r="A54" t="s">
        <v>16784</v>
      </c>
      <c r="B54" t="s">
        <v>16785</v>
      </c>
      <c r="C54" t="s">
        <v>12442</v>
      </c>
      <c r="D54" t="s">
        <v>171</v>
      </c>
      <c r="E54" t="s">
        <v>12442</v>
      </c>
      <c r="N54" s="2"/>
    </row>
    <row r="55" spans="1:14" x14ac:dyDescent="0.3">
      <c r="A55" t="s">
        <v>16786</v>
      </c>
      <c r="B55" t="s">
        <v>16787</v>
      </c>
      <c r="C55" t="s">
        <v>12442</v>
      </c>
      <c r="D55" t="s">
        <v>45</v>
      </c>
      <c r="E55" t="s">
        <v>12442</v>
      </c>
      <c r="N55" s="2"/>
    </row>
    <row r="56" spans="1:14" x14ac:dyDescent="0.3">
      <c r="A56" t="s">
        <v>16788</v>
      </c>
      <c r="B56" t="s">
        <v>16789</v>
      </c>
      <c r="C56" t="s">
        <v>12631</v>
      </c>
      <c r="D56" t="s">
        <v>259</v>
      </c>
      <c r="E56" t="s">
        <v>12631</v>
      </c>
      <c r="N56" s="2"/>
    </row>
    <row r="57" spans="1:14" x14ac:dyDescent="0.3">
      <c r="A57" t="s">
        <v>16790</v>
      </c>
      <c r="B57" t="s">
        <v>16791</v>
      </c>
      <c r="C57" t="s">
        <v>16792</v>
      </c>
      <c r="D57" t="s">
        <v>676</v>
      </c>
      <c r="E57" t="s">
        <v>16792</v>
      </c>
      <c r="N57" s="2"/>
    </row>
    <row r="58" spans="1:14" x14ac:dyDescent="0.3">
      <c r="A58" t="s">
        <v>16793</v>
      </c>
      <c r="B58" t="s">
        <v>16794</v>
      </c>
      <c r="C58" t="s">
        <v>12442</v>
      </c>
      <c r="D58" t="s">
        <v>2263</v>
      </c>
      <c r="E58" t="s">
        <v>12442</v>
      </c>
      <c r="N58" s="2"/>
    </row>
    <row r="59" spans="1:14" x14ac:dyDescent="0.3">
      <c r="A59" t="s">
        <v>16795</v>
      </c>
      <c r="B59" t="s">
        <v>16796</v>
      </c>
      <c r="C59" t="s">
        <v>16797</v>
      </c>
      <c r="D59" t="s">
        <v>1141</v>
      </c>
      <c r="E59" t="s">
        <v>16797</v>
      </c>
    </row>
    <row r="60" spans="1:14" x14ac:dyDescent="0.3">
      <c r="A60" t="s">
        <v>16798</v>
      </c>
      <c r="B60" t="s">
        <v>16799</v>
      </c>
      <c r="C60" t="s">
        <v>12442</v>
      </c>
      <c r="D60" t="s">
        <v>1477</v>
      </c>
      <c r="E60" t="s">
        <v>12442</v>
      </c>
    </row>
    <row r="61" spans="1:14" x14ac:dyDescent="0.3">
      <c r="A61" t="s">
        <v>16800</v>
      </c>
      <c r="B61" t="s">
        <v>16801</v>
      </c>
      <c r="C61" t="s">
        <v>12442</v>
      </c>
      <c r="D61" t="s">
        <v>980</v>
      </c>
      <c r="E61" t="s">
        <v>12442</v>
      </c>
      <c r="N61" s="2"/>
    </row>
    <row r="62" spans="1:14" x14ac:dyDescent="0.3">
      <c r="A62" t="s">
        <v>16802</v>
      </c>
      <c r="B62" t="s">
        <v>16803</v>
      </c>
      <c r="C62" t="s">
        <v>16804</v>
      </c>
      <c r="D62" t="s">
        <v>1330</v>
      </c>
      <c r="E62" t="s">
        <v>16804</v>
      </c>
    </row>
    <row r="63" spans="1:14" x14ac:dyDescent="0.3">
      <c r="A63" t="s">
        <v>16805</v>
      </c>
      <c r="B63" t="s">
        <v>16806</v>
      </c>
      <c r="C63" t="s">
        <v>12442</v>
      </c>
      <c r="D63" t="s">
        <v>2106</v>
      </c>
      <c r="E63" t="s">
        <v>12442</v>
      </c>
      <c r="N63" s="2"/>
    </row>
    <row r="64" spans="1:14" x14ac:dyDescent="0.3">
      <c r="A64" t="s">
        <v>16807</v>
      </c>
      <c r="B64" t="s">
        <v>16808</v>
      </c>
      <c r="C64" t="s">
        <v>12442</v>
      </c>
      <c r="D64" t="s">
        <v>1593</v>
      </c>
      <c r="E64" t="s">
        <v>12442</v>
      </c>
      <c r="N64" s="2"/>
    </row>
    <row r="65" spans="1:14" x14ac:dyDescent="0.3">
      <c r="A65" t="s">
        <v>16809</v>
      </c>
      <c r="B65" t="s">
        <v>16810</v>
      </c>
      <c r="C65" t="s">
        <v>12442</v>
      </c>
      <c r="D65" t="s">
        <v>1986</v>
      </c>
      <c r="E65" t="s">
        <v>12442</v>
      </c>
      <c r="N65" s="2"/>
    </row>
    <row r="66" spans="1:14" x14ac:dyDescent="0.3">
      <c r="A66" t="s">
        <v>16811</v>
      </c>
      <c r="B66" t="s">
        <v>16812</v>
      </c>
      <c r="C66" t="s">
        <v>12442</v>
      </c>
      <c r="D66" t="s">
        <v>980</v>
      </c>
      <c r="E66" t="s">
        <v>12442</v>
      </c>
      <c r="N66" s="2"/>
    </row>
    <row r="67" spans="1:14" x14ac:dyDescent="0.3">
      <c r="A67" t="s">
        <v>16813</v>
      </c>
      <c r="B67" t="s">
        <v>16814</v>
      </c>
      <c r="C67" t="s">
        <v>12442</v>
      </c>
      <c r="D67" t="s">
        <v>1967</v>
      </c>
      <c r="E67" t="s">
        <v>12442</v>
      </c>
      <c r="N67" s="2"/>
    </row>
    <row r="68" spans="1:14" x14ac:dyDescent="0.3">
      <c r="A68" t="s">
        <v>16815</v>
      </c>
      <c r="B68" t="s">
        <v>16816</v>
      </c>
      <c r="C68" t="s">
        <v>16804</v>
      </c>
      <c r="D68" t="s">
        <v>1139</v>
      </c>
      <c r="E68" t="s">
        <v>16804</v>
      </c>
    </row>
    <row r="69" spans="1:14" x14ac:dyDescent="0.3">
      <c r="A69" t="s">
        <v>16817</v>
      </c>
      <c r="B69" t="s">
        <v>16818</v>
      </c>
      <c r="C69" t="s">
        <v>12442</v>
      </c>
      <c r="D69" t="s">
        <v>1640</v>
      </c>
      <c r="E69" t="s">
        <v>12442</v>
      </c>
      <c r="N69" s="2"/>
    </row>
    <row r="70" spans="1:14" x14ac:dyDescent="0.3">
      <c r="A70" t="s">
        <v>16819</v>
      </c>
      <c r="B70" t="s">
        <v>16820</v>
      </c>
      <c r="C70" t="s">
        <v>12442</v>
      </c>
      <c r="D70" t="s">
        <v>1486</v>
      </c>
      <c r="E70" t="s">
        <v>12442</v>
      </c>
      <c r="N70" s="2"/>
    </row>
    <row r="71" spans="1:14" x14ac:dyDescent="0.3">
      <c r="A71" t="s">
        <v>16821</v>
      </c>
      <c r="B71" t="s">
        <v>16822</v>
      </c>
      <c r="C71" t="s">
        <v>12442</v>
      </c>
      <c r="D71" t="s">
        <v>1410</v>
      </c>
      <c r="E71" t="s">
        <v>12442</v>
      </c>
      <c r="N71" s="2"/>
    </row>
    <row r="72" spans="1:14" x14ac:dyDescent="0.3">
      <c r="A72" t="s">
        <v>16823</v>
      </c>
      <c r="B72" t="s">
        <v>16824</v>
      </c>
      <c r="C72" t="s">
        <v>12442</v>
      </c>
      <c r="D72" t="s">
        <v>1472</v>
      </c>
      <c r="E72" t="s">
        <v>16825</v>
      </c>
      <c r="N72" s="2"/>
    </row>
    <row r="73" spans="1:14" x14ac:dyDescent="0.3">
      <c r="A73" t="s">
        <v>16826</v>
      </c>
      <c r="B73" t="s">
        <v>16827</v>
      </c>
      <c r="C73" t="s">
        <v>12442</v>
      </c>
      <c r="D73" t="s">
        <v>1019</v>
      </c>
      <c r="E73" t="s">
        <v>12442</v>
      </c>
      <c r="N73" s="2"/>
    </row>
    <row r="74" spans="1:14" x14ac:dyDescent="0.3">
      <c r="A74" t="s">
        <v>16828</v>
      </c>
      <c r="B74" t="s">
        <v>16829</v>
      </c>
      <c r="C74" t="s">
        <v>16830</v>
      </c>
      <c r="D74" t="s">
        <v>2009</v>
      </c>
      <c r="E74" t="s">
        <v>16830</v>
      </c>
      <c r="N74" s="2"/>
    </row>
    <row r="75" spans="1:14" x14ac:dyDescent="0.3">
      <c r="A75" t="s">
        <v>16831</v>
      </c>
      <c r="B75" t="s">
        <v>16832</v>
      </c>
      <c r="C75" t="s">
        <v>12412</v>
      </c>
      <c r="D75" t="s">
        <v>964</v>
      </c>
      <c r="E75" t="s">
        <v>12412</v>
      </c>
    </row>
    <row r="76" spans="1:14" x14ac:dyDescent="0.3">
      <c r="A76" t="s">
        <v>16833</v>
      </c>
      <c r="B76" t="s">
        <v>16834</v>
      </c>
      <c r="C76" t="s">
        <v>16835</v>
      </c>
      <c r="D76" t="s">
        <v>467</v>
      </c>
      <c r="E76" t="s">
        <v>16835</v>
      </c>
      <c r="N76" s="2"/>
    </row>
    <row r="77" spans="1:14" x14ac:dyDescent="0.3">
      <c r="A77" t="s">
        <v>16836</v>
      </c>
      <c r="B77" t="s">
        <v>16837</v>
      </c>
      <c r="C77" t="s">
        <v>16838</v>
      </c>
      <c r="D77" t="s">
        <v>255</v>
      </c>
      <c r="E77" t="s">
        <v>16838</v>
      </c>
      <c r="N77" s="2"/>
    </row>
    <row r="78" spans="1:14" x14ac:dyDescent="0.3">
      <c r="A78" t="s">
        <v>16839</v>
      </c>
      <c r="B78" t="s">
        <v>16840</v>
      </c>
      <c r="C78" t="s">
        <v>16841</v>
      </c>
      <c r="D78" t="s">
        <v>1540</v>
      </c>
      <c r="E78" t="s">
        <v>16841</v>
      </c>
    </row>
    <row r="79" spans="1:14" x14ac:dyDescent="0.3">
      <c r="A79" t="s">
        <v>16842</v>
      </c>
      <c r="B79" t="s">
        <v>16843</v>
      </c>
      <c r="C79" t="s">
        <v>12490</v>
      </c>
      <c r="D79" t="s">
        <v>970</v>
      </c>
      <c r="E79" t="s">
        <v>12490</v>
      </c>
    </row>
    <row r="80" spans="1:14" x14ac:dyDescent="0.3">
      <c r="A80" t="s">
        <v>16844</v>
      </c>
      <c r="B80" t="s">
        <v>16845</v>
      </c>
      <c r="C80" t="s">
        <v>16846</v>
      </c>
      <c r="D80" t="s">
        <v>696</v>
      </c>
      <c r="E80" t="s">
        <v>16846</v>
      </c>
      <c r="N80" s="2"/>
    </row>
    <row r="81" spans="1:14" x14ac:dyDescent="0.3">
      <c r="A81" t="s">
        <v>16847</v>
      </c>
      <c r="B81" t="s">
        <v>16848</v>
      </c>
      <c r="C81" t="s">
        <v>16849</v>
      </c>
      <c r="D81" t="s">
        <v>2309</v>
      </c>
      <c r="E81" t="s">
        <v>16849</v>
      </c>
      <c r="N81" s="2"/>
    </row>
    <row r="82" spans="1:14" x14ac:dyDescent="0.3">
      <c r="A82" t="s">
        <v>16850</v>
      </c>
      <c r="B82" t="s">
        <v>16851</v>
      </c>
      <c r="C82" t="s">
        <v>12442</v>
      </c>
      <c r="D82" t="s">
        <v>432</v>
      </c>
      <c r="E82" t="s">
        <v>12442</v>
      </c>
      <c r="N82" s="2"/>
    </row>
    <row r="83" spans="1:14" x14ac:dyDescent="0.3">
      <c r="A83" t="s">
        <v>16852</v>
      </c>
      <c r="B83" t="s">
        <v>16853</v>
      </c>
      <c r="C83" t="s">
        <v>12442</v>
      </c>
      <c r="D83" t="s">
        <v>1489</v>
      </c>
      <c r="E83" t="s">
        <v>12442</v>
      </c>
      <c r="N83" s="2"/>
    </row>
    <row r="84" spans="1:14" x14ac:dyDescent="0.3">
      <c r="A84" t="s">
        <v>16854</v>
      </c>
      <c r="B84" t="s">
        <v>16855</v>
      </c>
      <c r="C84" t="s">
        <v>12544</v>
      </c>
      <c r="D84" t="s">
        <v>688</v>
      </c>
      <c r="E84" t="s">
        <v>12544</v>
      </c>
      <c r="N84" s="2"/>
    </row>
    <row r="85" spans="1:14" x14ac:dyDescent="0.3">
      <c r="A85" t="s">
        <v>16856</v>
      </c>
      <c r="B85" t="s">
        <v>16857</v>
      </c>
      <c r="C85" t="s">
        <v>16858</v>
      </c>
      <c r="D85" t="s">
        <v>2153</v>
      </c>
      <c r="E85" t="s">
        <v>12442</v>
      </c>
      <c r="N85" s="2"/>
    </row>
    <row r="86" spans="1:14" x14ac:dyDescent="0.3">
      <c r="A86" t="s">
        <v>16859</v>
      </c>
      <c r="B86" t="s">
        <v>16860</v>
      </c>
      <c r="C86" t="s">
        <v>12612</v>
      </c>
      <c r="D86" t="s">
        <v>1705</v>
      </c>
      <c r="E86" t="s">
        <v>12612</v>
      </c>
      <c r="N86" s="2"/>
    </row>
    <row r="87" spans="1:14" x14ac:dyDescent="0.3">
      <c r="A87" t="s">
        <v>16861</v>
      </c>
      <c r="B87" t="s">
        <v>16862</v>
      </c>
      <c r="C87" t="s">
        <v>16863</v>
      </c>
      <c r="D87" t="s">
        <v>1181</v>
      </c>
      <c r="E87" t="s">
        <v>16863</v>
      </c>
    </row>
    <row r="88" spans="1:14" x14ac:dyDescent="0.3">
      <c r="A88" t="s">
        <v>16864</v>
      </c>
      <c r="B88" t="s">
        <v>16865</v>
      </c>
      <c r="C88" t="s">
        <v>12442</v>
      </c>
      <c r="D88" t="s">
        <v>1501</v>
      </c>
      <c r="E88" t="s">
        <v>12442</v>
      </c>
    </row>
    <row r="89" spans="1:14" x14ac:dyDescent="0.3">
      <c r="A89" t="s">
        <v>16866</v>
      </c>
      <c r="B89" t="s">
        <v>16867</v>
      </c>
      <c r="C89" t="s">
        <v>12442</v>
      </c>
      <c r="D89" t="s">
        <v>614</v>
      </c>
      <c r="E89" t="s">
        <v>12442</v>
      </c>
      <c r="N89" s="2"/>
    </row>
    <row r="90" spans="1:14" x14ac:dyDescent="0.3">
      <c r="A90" t="s">
        <v>16868</v>
      </c>
      <c r="B90" t="s">
        <v>16869</v>
      </c>
      <c r="C90" t="s">
        <v>16870</v>
      </c>
      <c r="D90" t="s">
        <v>157</v>
      </c>
      <c r="E90" t="s">
        <v>16870</v>
      </c>
    </row>
    <row r="91" spans="1:14" x14ac:dyDescent="0.3">
      <c r="A91" t="s">
        <v>16871</v>
      </c>
      <c r="B91" t="s">
        <v>16872</v>
      </c>
      <c r="C91" t="s">
        <v>14367</v>
      </c>
      <c r="D91" t="s">
        <v>847</v>
      </c>
      <c r="E91" t="s">
        <v>14367</v>
      </c>
      <c r="N91" s="2"/>
    </row>
    <row r="92" spans="1:14" x14ac:dyDescent="0.3">
      <c r="A92" t="s">
        <v>16873</v>
      </c>
      <c r="B92" t="s">
        <v>16874</v>
      </c>
      <c r="C92" t="s">
        <v>16875</v>
      </c>
      <c r="D92" t="s">
        <v>2122</v>
      </c>
      <c r="E92" t="s">
        <v>16875</v>
      </c>
      <c r="N92" s="2"/>
    </row>
    <row r="93" spans="1:14" x14ac:dyDescent="0.3">
      <c r="A93" t="s">
        <v>16876</v>
      </c>
      <c r="B93" t="s">
        <v>16877</v>
      </c>
      <c r="C93" t="s">
        <v>12637</v>
      </c>
      <c r="D93" t="s">
        <v>761</v>
      </c>
      <c r="E93" t="s">
        <v>12637</v>
      </c>
      <c r="N93" s="2"/>
    </row>
    <row r="94" spans="1:14" x14ac:dyDescent="0.3">
      <c r="A94" t="s">
        <v>16878</v>
      </c>
      <c r="B94" t="s">
        <v>16879</v>
      </c>
      <c r="C94" t="s">
        <v>12582</v>
      </c>
      <c r="D94" t="s">
        <v>1006</v>
      </c>
      <c r="E94" t="s">
        <v>12582</v>
      </c>
    </row>
    <row r="95" spans="1:14" x14ac:dyDescent="0.3">
      <c r="A95" t="s">
        <v>16880</v>
      </c>
      <c r="B95" t="s">
        <v>16881</v>
      </c>
      <c r="C95" t="s">
        <v>12442</v>
      </c>
      <c r="D95" t="s">
        <v>1532</v>
      </c>
      <c r="E95" t="s">
        <v>16882</v>
      </c>
    </row>
    <row r="96" spans="1:14" x14ac:dyDescent="0.3">
      <c r="A96" t="s">
        <v>16883</v>
      </c>
      <c r="B96" t="s">
        <v>16884</v>
      </c>
      <c r="C96" t="s">
        <v>12442</v>
      </c>
      <c r="D96" t="s">
        <v>1693</v>
      </c>
      <c r="E96" t="s">
        <v>12442</v>
      </c>
      <c r="N96" s="2"/>
    </row>
    <row r="97" spans="1:14" x14ac:dyDescent="0.3">
      <c r="A97" t="s">
        <v>16885</v>
      </c>
      <c r="B97" t="s">
        <v>16886</v>
      </c>
      <c r="C97" t="s">
        <v>12418</v>
      </c>
      <c r="D97" t="s">
        <v>2175</v>
      </c>
      <c r="E97" t="s">
        <v>12418</v>
      </c>
    </row>
    <row r="98" spans="1:14" x14ac:dyDescent="0.3">
      <c r="A98" t="s">
        <v>16887</v>
      </c>
      <c r="B98" t="s">
        <v>16888</v>
      </c>
      <c r="C98" t="s">
        <v>16889</v>
      </c>
      <c r="D98" t="s">
        <v>1392</v>
      </c>
      <c r="E98" t="s">
        <v>16889</v>
      </c>
    </row>
    <row r="99" spans="1:14" x14ac:dyDescent="0.3">
      <c r="A99" t="s">
        <v>16890</v>
      </c>
      <c r="B99" t="s">
        <v>16891</v>
      </c>
      <c r="C99" t="s">
        <v>12442</v>
      </c>
      <c r="D99" t="s">
        <v>1276</v>
      </c>
      <c r="E99" t="s">
        <v>12442</v>
      </c>
      <c r="N99" s="2"/>
    </row>
    <row r="100" spans="1:14" x14ac:dyDescent="0.3">
      <c r="A100" t="s">
        <v>16892</v>
      </c>
      <c r="B100" t="s">
        <v>16893</v>
      </c>
      <c r="C100" t="s">
        <v>16894</v>
      </c>
      <c r="D100" t="s">
        <v>1542</v>
      </c>
      <c r="E100" t="s">
        <v>16894</v>
      </c>
      <c r="N100" s="2"/>
    </row>
    <row r="101" spans="1:14" x14ac:dyDescent="0.3">
      <c r="A101" t="s">
        <v>16895</v>
      </c>
      <c r="B101" t="s">
        <v>16896</v>
      </c>
      <c r="C101" t="s">
        <v>16897</v>
      </c>
      <c r="D101" t="s">
        <v>1355</v>
      </c>
      <c r="E101" t="s">
        <v>16897</v>
      </c>
      <c r="N101" s="2"/>
    </row>
    <row r="102" spans="1:14" x14ac:dyDescent="0.3">
      <c r="A102" t="s">
        <v>16898</v>
      </c>
      <c r="B102" t="s">
        <v>16899</v>
      </c>
      <c r="C102" t="s">
        <v>16900</v>
      </c>
      <c r="D102" t="s">
        <v>1658</v>
      </c>
      <c r="E102" t="s">
        <v>16478</v>
      </c>
      <c r="N102" s="2"/>
    </row>
    <row r="103" spans="1:14" x14ac:dyDescent="0.3">
      <c r="A103" t="s">
        <v>16901</v>
      </c>
      <c r="B103" t="s">
        <v>16902</v>
      </c>
      <c r="C103" t="s">
        <v>16897</v>
      </c>
      <c r="D103" t="s">
        <v>901</v>
      </c>
      <c r="E103" t="s">
        <v>16897</v>
      </c>
    </row>
    <row r="104" spans="1:14" x14ac:dyDescent="0.3">
      <c r="A104" t="s">
        <v>16903</v>
      </c>
      <c r="B104" t="s">
        <v>16904</v>
      </c>
      <c r="C104" t="s">
        <v>12532</v>
      </c>
      <c r="D104" t="s">
        <v>711</v>
      </c>
      <c r="E104" t="s">
        <v>12532</v>
      </c>
    </row>
    <row r="105" spans="1:14" x14ac:dyDescent="0.3">
      <c r="A105" t="s">
        <v>16905</v>
      </c>
      <c r="B105" t="s">
        <v>16906</v>
      </c>
      <c r="C105" t="s">
        <v>16907</v>
      </c>
      <c r="D105" t="s">
        <v>973</v>
      </c>
      <c r="E105" t="s">
        <v>16907</v>
      </c>
      <c r="N105" s="2"/>
    </row>
    <row r="106" spans="1:14" x14ac:dyDescent="0.3">
      <c r="A106" t="s">
        <v>16908</v>
      </c>
      <c r="B106" t="s">
        <v>16909</v>
      </c>
      <c r="C106" t="s">
        <v>12474</v>
      </c>
      <c r="D106" t="s">
        <v>860</v>
      </c>
      <c r="E106" t="s">
        <v>12474</v>
      </c>
      <c r="N106" s="2"/>
    </row>
    <row r="107" spans="1:14" x14ac:dyDescent="0.3">
      <c r="A107" t="s">
        <v>16910</v>
      </c>
      <c r="B107" t="s">
        <v>16911</v>
      </c>
      <c r="C107" t="s">
        <v>16912</v>
      </c>
      <c r="D107" t="s">
        <v>228</v>
      </c>
      <c r="E107" t="s">
        <v>16912</v>
      </c>
      <c r="N107" s="2"/>
    </row>
    <row r="108" spans="1:14" x14ac:dyDescent="0.3">
      <c r="A108" t="s">
        <v>16913</v>
      </c>
      <c r="B108" t="s">
        <v>16914</v>
      </c>
      <c r="C108" t="s">
        <v>12469</v>
      </c>
      <c r="D108" t="s">
        <v>501</v>
      </c>
      <c r="E108" t="s">
        <v>12469</v>
      </c>
    </row>
    <row r="109" spans="1:14" x14ac:dyDescent="0.3">
      <c r="A109" t="s">
        <v>16915</v>
      </c>
      <c r="B109" t="s">
        <v>16916</v>
      </c>
      <c r="C109" t="s">
        <v>16917</v>
      </c>
      <c r="D109" t="s">
        <v>1177</v>
      </c>
      <c r="E109" t="s">
        <v>16917</v>
      </c>
    </row>
    <row r="110" spans="1:14" x14ac:dyDescent="0.3">
      <c r="A110" t="s">
        <v>16918</v>
      </c>
      <c r="B110" t="s">
        <v>16919</v>
      </c>
      <c r="C110" t="s">
        <v>16920</v>
      </c>
      <c r="D110" t="s">
        <v>629</v>
      </c>
      <c r="E110" t="s">
        <v>16920</v>
      </c>
      <c r="N110" s="2"/>
    </row>
    <row r="111" spans="1:14" x14ac:dyDescent="0.3">
      <c r="A111" t="s">
        <v>16921</v>
      </c>
      <c r="B111" t="s">
        <v>16922</v>
      </c>
      <c r="C111" t="s">
        <v>9524</v>
      </c>
      <c r="D111" t="s">
        <v>512</v>
      </c>
      <c r="E111" t="s">
        <v>9524</v>
      </c>
      <c r="N111" s="2"/>
    </row>
    <row r="112" spans="1:14" x14ac:dyDescent="0.3">
      <c r="A112" t="s">
        <v>16923</v>
      </c>
      <c r="B112" t="s">
        <v>16924</v>
      </c>
      <c r="C112" t="s">
        <v>16925</v>
      </c>
      <c r="D112" t="s">
        <v>279</v>
      </c>
      <c r="E112" t="s">
        <v>16925</v>
      </c>
      <c r="N112" s="2"/>
    </row>
    <row r="113" spans="1:14" x14ac:dyDescent="0.3">
      <c r="A113" t="s">
        <v>16926</v>
      </c>
      <c r="B113" t="s">
        <v>16927</v>
      </c>
      <c r="C113" t="s">
        <v>12436</v>
      </c>
      <c r="D113" t="s">
        <v>1756</v>
      </c>
      <c r="E113" t="s">
        <v>12436</v>
      </c>
      <c r="N113" s="2"/>
    </row>
    <row r="114" spans="1:14" x14ac:dyDescent="0.3">
      <c r="A114" t="s">
        <v>16928</v>
      </c>
      <c r="B114" t="s">
        <v>16929</v>
      </c>
      <c r="C114" t="s">
        <v>12442</v>
      </c>
      <c r="D114" t="s">
        <v>1599</v>
      </c>
      <c r="E114" t="s">
        <v>12442</v>
      </c>
    </row>
    <row r="115" spans="1:14" x14ac:dyDescent="0.3">
      <c r="A115" t="s">
        <v>16930</v>
      </c>
      <c r="B115" t="s">
        <v>16931</v>
      </c>
      <c r="C115" t="s">
        <v>16932</v>
      </c>
      <c r="D115" t="s">
        <v>413</v>
      </c>
      <c r="E115" t="s">
        <v>16932</v>
      </c>
      <c r="N115" s="2"/>
    </row>
    <row r="116" spans="1:14" x14ac:dyDescent="0.3">
      <c r="A116" t="s">
        <v>16933</v>
      </c>
      <c r="B116" t="s">
        <v>16934</v>
      </c>
      <c r="C116" t="s">
        <v>16935</v>
      </c>
      <c r="D116" t="s">
        <v>1074</v>
      </c>
      <c r="E116" t="s">
        <v>16935</v>
      </c>
      <c r="N116" s="2"/>
    </row>
    <row r="117" spans="1:14" x14ac:dyDescent="0.3">
      <c r="A117" t="s">
        <v>16936</v>
      </c>
      <c r="B117" t="s">
        <v>16937</v>
      </c>
      <c r="C117" t="s">
        <v>16938</v>
      </c>
      <c r="D117" t="s">
        <v>783</v>
      </c>
      <c r="E117" t="s">
        <v>16938</v>
      </c>
    </row>
    <row r="118" spans="1:14" x14ac:dyDescent="0.3">
      <c r="A118" t="s">
        <v>16939</v>
      </c>
      <c r="B118" t="s">
        <v>16940</v>
      </c>
      <c r="C118" t="s">
        <v>16925</v>
      </c>
      <c r="D118" t="s">
        <v>487</v>
      </c>
      <c r="E118" t="s">
        <v>16925</v>
      </c>
      <c r="N118" s="2"/>
    </row>
    <row r="119" spans="1:14" x14ac:dyDescent="0.3">
      <c r="A119" t="s">
        <v>16941</v>
      </c>
      <c r="B119" t="s">
        <v>16942</v>
      </c>
      <c r="C119" t="s">
        <v>16943</v>
      </c>
      <c r="D119" t="s">
        <v>615</v>
      </c>
      <c r="E119" t="s">
        <v>16943</v>
      </c>
      <c r="N119" s="2"/>
    </row>
    <row r="120" spans="1:14" x14ac:dyDescent="0.3">
      <c r="A120" t="s">
        <v>16944</v>
      </c>
      <c r="B120" t="s">
        <v>16945</v>
      </c>
      <c r="C120" t="s">
        <v>12513</v>
      </c>
      <c r="D120" t="s">
        <v>1718</v>
      </c>
      <c r="E120" t="s">
        <v>12513</v>
      </c>
    </row>
    <row r="121" spans="1:14" x14ac:dyDescent="0.3">
      <c r="A121" t="s">
        <v>16946</v>
      </c>
      <c r="B121" t="s">
        <v>16947</v>
      </c>
      <c r="C121" t="s">
        <v>12584</v>
      </c>
      <c r="D121" t="s">
        <v>581</v>
      </c>
      <c r="E121" t="s">
        <v>12584</v>
      </c>
      <c r="N121" s="2"/>
    </row>
    <row r="122" spans="1:14" x14ac:dyDescent="0.3">
      <c r="A122" t="s">
        <v>16948</v>
      </c>
      <c r="B122" t="s">
        <v>16949</v>
      </c>
      <c r="C122" t="s">
        <v>12575</v>
      </c>
      <c r="D122" t="s">
        <v>620</v>
      </c>
      <c r="E122" t="s">
        <v>12575</v>
      </c>
      <c r="N122" s="2"/>
    </row>
    <row r="123" spans="1:14" x14ac:dyDescent="0.3">
      <c r="A123" t="s">
        <v>16950</v>
      </c>
      <c r="B123" t="s">
        <v>16951</v>
      </c>
      <c r="C123" t="s">
        <v>12442</v>
      </c>
      <c r="D123" t="s">
        <v>301</v>
      </c>
      <c r="E123" t="s">
        <v>12442</v>
      </c>
      <c r="N123" s="2"/>
    </row>
    <row r="124" spans="1:14" x14ac:dyDescent="0.3">
      <c r="A124" t="s">
        <v>16952</v>
      </c>
      <c r="B124" t="s">
        <v>16953</v>
      </c>
      <c r="C124" t="s">
        <v>12573</v>
      </c>
      <c r="D124" t="s">
        <v>210</v>
      </c>
      <c r="E124" t="s">
        <v>12573</v>
      </c>
      <c r="N124" s="2"/>
    </row>
    <row r="125" spans="1:14" x14ac:dyDescent="0.3">
      <c r="A125" t="s">
        <v>16954</v>
      </c>
      <c r="B125" t="s">
        <v>16955</v>
      </c>
      <c r="C125" t="s">
        <v>12573</v>
      </c>
      <c r="D125" t="s">
        <v>493</v>
      </c>
      <c r="E125" t="s">
        <v>12573</v>
      </c>
      <c r="N125" s="2"/>
    </row>
    <row r="126" spans="1:14" x14ac:dyDescent="0.3">
      <c r="A126" t="s">
        <v>16956</v>
      </c>
      <c r="B126" t="s">
        <v>16957</v>
      </c>
      <c r="C126" t="s">
        <v>12421</v>
      </c>
      <c r="D126" t="s">
        <v>749</v>
      </c>
      <c r="E126" t="s">
        <v>12421</v>
      </c>
    </row>
    <row r="127" spans="1:14" x14ac:dyDescent="0.3">
      <c r="A127" t="s">
        <v>16958</v>
      </c>
      <c r="B127" t="s">
        <v>16959</v>
      </c>
      <c r="C127" t="s">
        <v>12503</v>
      </c>
      <c r="D127" t="s">
        <v>521</v>
      </c>
      <c r="E127" t="s">
        <v>12503</v>
      </c>
      <c r="N127" s="2"/>
    </row>
    <row r="128" spans="1:14" x14ac:dyDescent="0.3">
      <c r="A128" t="s">
        <v>16960</v>
      </c>
      <c r="B128" t="s">
        <v>16961</v>
      </c>
      <c r="C128" t="s">
        <v>12438</v>
      </c>
      <c r="D128" t="s">
        <v>377</v>
      </c>
      <c r="E128" t="s">
        <v>12438</v>
      </c>
      <c r="N128" s="2"/>
    </row>
    <row r="129" spans="1:14" x14ac:dyDescent="0.3">
      <c r="A129" t="s">
        <v>16962</v>
      </c>
      <c r="B129" t="s">
        <v>16963</v>
      </c>
      <c r="C129" t="s">
        <v>12567</v>
      </c>
      <c r="D129" t="s">
        <v>256</v>
      </c>
      <c r="E129" t="s">
        <v>12567</v>
      </c>
      <c r="N129" s="2"/>
    </row>
    <row r="130" spans="1:14" x14ac:dyDescent="0.3">
      <c r="A130" t="s">
        <v>16964</v>
      </c>
      <c r="B130" t="s">
        <v>16965</v>
      </c>
      <c r="C130" t="s">
        <v>16966</v>
      </c>
      <c r="D130" t="s">
        <v>420</v>
      </c>
      <c r="E130" t="s">
        <v>16966</v>
      </c>
    </row>
    <row r="131" spans="1:14" x14ac:dyDescent="0.3">
      <c r="A131" t="s">
        <v>16967</v>
      </c>
      <c r="B131" t="s">
        <v>16968</v>
      </c>
      <c r="C131" t="s">
        <v>16969</v>
      </c>
      <c r="D131" t="s">
        <v>534</v>
      </c>
      <c r="E131" t="s">
        <v>16969</v>
      </c>
      <c r="N131" s="2"/>
    </row>
    <row r="132" spans="1:14" x14ac:dyDescent="0.3">
      <c r="A132" t="s">
        <v>16970</v>
      </c>
      <c r="B132" t="s">
        <v>16971</v>
      </c>
      <c r="C132" t="s">
        <v>12457</v>
      </c>
      <c r="D132" t="s">
        <v>1932</v>
      </c>
      <c r="E132" t="s">
        <v>12457</v>
      </c>
    </row>
    <row r="133" spans="1:14" x14ac:dyDescent="0.3">
      <c r="A133" t="s">
        <v>16972</v>
      </c>
      <c r="B133" t="s">
        <v>16973</v>
      </c>
      <c r="C133" t="s">
        <v>12607</v>
      </c>
      <c r="D133" t="s">
        <v>1247</v>
      </c>
      <c r="E133" t="s">
        <v>12607</v>
      </c>
    </row>
    <row r="134" spans="1:14" x14ac:dyDescent="0.3">
      <c r="A134" t="s">
        <v>16974</v>
      </c>
      <c r="B134" t="s">
        <v>16975</v>
      </c>
      <c r="C134" t="s">
        <v>16976</v>
      </c>
      <c r="D134" t="s">
        <v>618</v>
      </c>
      <c r="E134" t="s">
        <v>16976</v>
      </c>
      <c r="N134" s="2"/>
    </row>
    <row r="135" spans="1:14" x14ac:dyDescent="0.3">
      <c r="A135" t="s">
        <v>16977</v>
      </c>
      <c r="B135" t="s">
        <v>16978</v>
      </c>
      <c r="C135" t="s">
        <v>16979</v>
      </c>
      <c r="D135" t="s">
        <v>920</v>
      </c>
      <c r="E135" t="s">
        <v>16979</v>
      </c>
    </row>
    <row r="136" spans="1:14" x14ac:dyDescent="0.3">
      <c r="A136" t="s">
        <v>16980</v>
      </c>
      <c r="B136" t="s">
        <v>16981</v>
      </c>
      <c r="C136" t="s">
        <v>16979</v>
      </c>
      <c r="D136" t="s">
        <v>583</v>
      </c>
      <c r="E136" t="s">
        <v>16979</v>
      </c>
      <c r="N136" s="2"/>
    </row>
    <row r="137" spans="1:14" x14ac:dyDescent="0.3">
      <c r="A137" t="s">
        <v>16982</v>
      </c>
      <c r="B137" t="s">
        <v>16983</v>
      </c>
      <c r="C137" t="s">
        <v>16984</v>
      </c>
      <c r="D137" t="s">
        <v>533</v>
      </c>
      <c r="E137" t="s">
        <v>16984</v>
      </c>
      <c r="N137" s="2"/>
    </row>
    <row r="138" spans="1:14" x14ac:dyDescent="0.3">
      <c r="A138" t="s">
        <v>16985</v>
      </c>
      <c r="B138" t="s">
        <v>16986</v>
      </c>
      <c r="C138" t="s">
        <v>16984</v>
      </c>
      <c r="D138" t="s">
        <v>316</v>
      </c>
      <c r="E138" t="s">
        <v>16984</v>
      </c>
      <c r="N138" s="2"/>
    </row>
    <row r="139" spans="1:14" x14ac:dyDescent="0.3">
      <c r="A139" t="s">
        <v>16987</v>
      </c>
      <c r="B139" t="s">
        <v>16988</v>
      </c>
      <c r="C139" t="s">
        <v>16989</v>
      </c>
      <c r="D139" t="s">
        <v>491</v>
      </c>
      <c r="E139" t="s">
        <v>16989</v>
      </c>
    </row>
    <row r="140" spans="1:14" x14ac:dyDescent="0.3">
      <c r="A140" t="s">
        <v>16990</v>
      </c>
      <c r="B140" t="s">
        <v>16991</v>
      </c>
      <c r="C140" t="s">
        <v>16992</v>
      </c>
      <c r="D140" t="s">
        <v>2044</v>
      </c>
      <c r="E140" t="s">
        <v>16992</v>
      </c>
    </row>
    <row r="141" spans="1:14" x14ac:dyDescent="0.3">
      <c r="A141" t="s">
        <v>16993</v>
      </c>
      <c r="B141" t="s">
        <v>16994</v>
      </c>
      <c r="C141" t="s">
        <v>12469</v>
      </c>
      <c r="D141" t="s">
        <v>1621</v>
      </c>
      <c r="E141" t="s">
        <v>12469</v>
      </c>
    </row>
    <row r="142" spans="1:14" x14ac:dyDescent="0.3">
      <c r="A142" t="s">
        <v>16995</v>
      </c>
      <c r="B142" t="s">
        <v>16996</v>
      </c>
      <c r="C142" t="s">
        <v>12469</v>
      </c>
      <c r="D142" t="s">
        <v>1399</v>
      </c>
      <c r="E142" t="s">
        <v>12469</v>
      </c>
    </row>
    <row r="143" spans="1:14" x14ac:dyDescent="0.3">
      <c r="A143" t="s">
        <v>16997</v>
      </c>
      <c r="B143" t="s">
        <v>16998</v>
      </c>
      <c r="C143" t="s">
        <v>12521</v>
      </c>
      <c r="D143" t="s">
        <v>1520</v>
      </c>
      <c r="E143" t="s">
        <v>12521</v>
      </c>
    </row>
    <row r="144" spans="1:14" x14ac:dyDescent="0.3">
      <c r="A144" t="s">
        <v>16999</v>
      </c>
      <c r="B144" t="s">
        <v>17000</v>
      </c>
      <c r="C144" t="s">
        <v>12442</v>
      </c>
      <c r="D144" t="s">
        <v>1324</v>
      </c>
      <c r="E144" t="s">
        <v>17001</v>
      </c>
    </row>
    <row r="145" spans="1:14" x14ac:dyDescent="0.3">
      <c r="A145" t="s">
        <v>17002</v>
      </c>
      <c r="B145" t="s">
        <v>17003</v>
      </c>
      <c r="C145" t="s">
        <v>17001</v>
      </c>
      <c r="D145" t="s">
        <v>1354</v>
      </c>
      <c r="E145" t="s">
        <v>17001</v>
      </c>
    </row>
    <row r="146" spans="1:14" x14ac:dyDescent="0.3">
      <c r="A146" t="s">
        <v>17004</v>
      </c>
      <c r="B146" t="s">
        <v>17005</v>
      </c>
      <c r="C146" t="s">
        <v>17006</v>
      </c>
      <c r="D146" t="s">
        <v>994</v>
      </c>
      <c r="E146" t="s">
        <v>17006</v>
      </c>
      <c r="N146" s="2"/>
    </row>
    <row r="147" spans="1:14" x14ac:dyDescent="0.3">
      <c r="A147" t="s">
        <v>17007</v>
      </c>
      <c r="B147" t="s">
        <v>17008</v>
      </c>
      <c r="C147" t="s">
        <v>17009</v>
      </c>
      <c r="D147" t="s">
        <v>1115</v>
      </c>
      <c r="E147" t="s">
        <v>17009</v>
      </c>
    </row>
    <row r="148" spans="1:14" x14ac:dyDescent="0.3">
      <c r="A148" t="s">
        <v>17010</v>
      </c>
      <c r="B148" t="s">
        <v>17011</v>
      </c>
      <c r="C148" t="s">
        <v>12442</v>
      </c>
      <c r="D148" t="s">
        <v>912</v>
      </c>
      <c r="E148" t="s">
        <v>12442</v>
      </c>
    </row>
    <row r="149" spans="1:14" x14ac:dyDescent="0.3">
      <c r="A149" t="s">
        <v>17012</v>
      </c>
      <c r="B149" t="s">
        <v>17013</v>
      </c>
      <c r="C149" t="s">
        <v>12442</v>
      </c>
      <c r="D149" t="s">
        <v>1180</v>
      </c>
      <c r="E149" t="s">
        <v>12442</v>
      </c>
      <c r="N149" s="2"/>
    </row>
    <row r="150" spans="1:14" x14ac:dyDescent="0.3">
      <c r="A150" t="s">
        <v>17014</v>
      </c>
      <c r="B150" t="s">
        <v>17015</v>
      </c>
      <c r="C150" t="s">
        <v>12416</v>
      </c>
      <c r="D150" t="s">
        <v>1028</v>
      </c>
      <c r="E150" t="s">
        <v>12416</v>
      </c>
    </row>
    <row r="151" spans="1:14" x14ac:dyDescent="0.3">
      <c r="A151" t="s">
        <v>17016</v>
      </c>
      <c r="B151" t="s">
        <v>17017</v>
      </c>
      <c r="C151" t="s">
        <v>17018</v>
      </c>
      <c r="D151" t="s">
        <v>527</v>
      </c>
      <c r="E151" t="s">
        <v>17018</v>
      </c>
    </row>
    <row r="152" spans="1:14" x14ac:dyDescent="0.3">
      <c r="A152" t="s">
        <v>17019</v>
      </c>
      <c r="B152" t="s">
        <v>17020</v>
      </c>
      <c r="C152" t="s">
        <v>12605</v>
      </c>
      <c r="D152" t="s">
        <v>2127</v>
      </c>
      <c r="E152" t="s">
        <v>12605</v>
      </c>
    </row>
    <row r="153" spans="1:14" x14ac:dyDescent="0.3">
      <c r="A153" t="s">
        <v>17021</v>
      </c>
      <c r="B153" t="s">
        <v>17022</v>
      </c>
      <c r="C153" t="s">
        <v>16797</v>
      </c>
      <c r="D153" t="s">
        <v>578</v>
      </c>
      <c r="E153" t="s">
        <v>16797</v>
      </c>
    </row>
    <row r="154" spans="1:14" x14ac:dyDescent="0.3">
      <c r="A154" t="s">
        <v>17023</v>
      </c>
      <c r="B154" t="s">
        <v>17024</v>
      </c>
      <c r="C154" t="s">
        <v>12569</v>
      </c>
      <c r="D154" t="s">
        <v>1070</v>
      </c>
      <c r="E154" t="s">
        <v>12569</v>
      </c>
    </row>
    <row r="155" spans="1:14" x14ac:dyDescent="0.3">
      <c r="A155" t="s">
        <v>17025</v>
      </c>
      <c r="B155" t="s">
        <v>17026</v>
      </c>
      <c r="C155" t="s">
        <v>17027</v>
      </c>
      <c r="D155" t="s">
        <v>816</v>
      </c>
      <c r="E155" t="s">
        <v>17027</v>
      </c>
      <c r="N155" s="2"/>
    </row>
    <row r="156" spans="1:14" x14ac:dyDescent="0.3">
      <c r="A156" t="s">
        <v>17028</v>
      </c>
      <c r="B156" t="s">
        <v>17029</v>
      </c>
      <c r="C156" t="s">
        <v>17030</v>
      </c>
      <c r="D156" t="s">
        <v>770</v>
      </c>
      <c r="E156" t="s">
        <v>17030</v>
      </c>
    </row>
    <row r="157" spans="1:14" x14ac:dyDescent="0.3">
      <c r="A157" t="s">
        <v>17031</v>
      </c>
      <c r="B157" t="s">
        <v>17032</v>
      </c>
      <c r="C157" t="s">
        <v>16846</v>
      </c>
      <c r="D157" t="s">
        <v>1009</v>
      </c>
      <c r="E157" t="s">
        <v>16846</v>
      </c>
      <c r="N157" s="2"/>
    </row>
    <row r="158" spans="1:14" x14ac:dyDescent="0.3">
      <c r="A158" t="s">
        <v>17033</v>
      </c>
      <c r="B158" t="s">
        <v>17034</v>
      </c>
      <c r="C158" t="s">
        <v>17035</v>
      </c>
      <c r="D158" t="s">
        <v>1164</v>
      </c>
      <c r="E158" t="s">
        <v>12449</v>
      </c>
    </row>
    <row r="159" spans="1:14" x14ac:dyDescent="0.3">
      <c r="A159" t="s">
        <v>17036</v>
      </c>
      <c r="B159" t="s">
        <v>17037</v>
      </c>
      <c r="C159" t="s">
        <v>12490</v>
      </c>
      <c r="D159" t="s">
        <v>1052</v>
      </c>
      <c r="E159" t="s">
        <v>17038</v>
      </c>
    </row>
    <row r="160" spans="1:14" x14ac:dyDescent="0.3">
      <c r="A160" t="s">
        <v>17039</v>
      </c>
      <c r="B160" t="s">
        <v>17040</v>
      </c>
      <c r="C160" t="s">
        <v>16841</v>
      </c>
      <c r="D160" t="s">
        <v>1146</v>
      </c>
      <c r="E160" t="s">
        <v>16841</v>
      </c>
    </row>
    <row r="161" spans="1:14" x14ac:dyDescent="0.3">
      <c r="A161" t="s">
        <v>17041</v>
      </c>
      <c r="B161" t="s">
        <v>17042</v>
      </c>
      <c r="C161" t="s">
        <v>12532</v>
      </c>
      <c r="D161" t="s">
        <v>1389</v>
      </c>
      <c r="E161" t="s">
        <v>12532</v>
      </c>
    </row>
    <row r="162" spans="1:14" x14ac:dyDescent="0.3">
      <c r="A162" t="s">
        <v>17043</v>
      </c>
      <c r="B162" t="s">
        <v>17044</v>
      </c>
      <c r="C162" t="s">
        <v>17045</v>
      </c>
      <c r="D162" t="s">
        <v>1282</v>
      </c>
      <c r="E162" t="s">
        <v>17046</v>
      </c>
      <c r="N162" s="2"/>
    </row>
    <row r="163" spans="1:14" x14ac:dyDescent="0.3">
      <c r="A163" t="s">
        <v>17047</v>
      </c>
      <c r="B163" t="s">
        <v>17048</v>
      </c>
      <c r="C163" t="s">
        <v>12442</v>
      </c>
      <c r="D163" t="s">
        <v>1568</v>
      </c>
      <c r="E163" t="s">
        <v>12442</v>
      </c>
      <c r="N163" s="2"/>
    </row>
    <row r="164" spans="1:14" x14ac:dyDescent="0.3">
      <c r="A164" t="s">
        <v>17049</v>
      </c>
      <c r="B164" t="s">
        <v>17050</v>
      </c>
      <c r="C164" t="s">
        <v>17051</v>
      </c>
      <c r="D164" t="s">
        <v>1398</v>
      </c>
      <c r="E164" t="s">
        <v>17052</v>
      </c>
      <c r="N164" s="2"/>
    </row>
    <row r="165" spans="1:14" x14ac:dyDescent="0.3">
      <c r="A165" t="s">
        <v>17053</v>
      </c>
      <c r="B165" t="s">
        <v>17054</v>
      </c>
      <c r="C165" t="s">
        <v>12442</v>
      </c>
      <c r="D165" t="s">
        <v>2057</v>
      </c>
      <c r="E165" t="s">
        <v>12442</v>
      </c>
      <c r="N165" s="2"/>
    </row>
    <row r="166" spans="1:14" x14ac:dyDescent="0.3">
      <c r="A166" t="s">
        <v>17055</v>
      </c>
      <c r="B166" t="s">
        <v>17056</v>
      </c>
      <c r="C166" t="s">
        <v>17057</v>
      </c>
      <c r="D166" t="s">
        <v>1356</v>
      </c>
      <c r="E166" t="s">
        <v>17057</v>
      </c>
    </row>
    <row r="167" spans="1:14" x14ac:dyDescent="0.3">
      <c r="A167" t="s">
        <v>17058</v>
      </c>
      <c r="B167" t="s">
        <v>17059</v>
      </c>
      <c r="C167" t="s">
        <v>17060</v>
      </c>
      <c r="D167" t="s">
        <v>1193</v>
      </c>
      <c r="E167" t="s">
        <v>17060</v>
      </c>
      <c r="N167" s="2"/>
    </row>
    <row r="168" spans="1:14" x14ac:dyDescent="0.3">
      <c r="A168" t="s">
        <v>17061</v>
      </c>
      <c r="B168" t="s">
        <v>17062</v>
      </c>
      <c r="C168" t="s">
        <v>17035</v>
      </c>
      <c r="D168" t="s">
        <v>1495</v>
      </c>
      <c r="E168" t="s">
        <v>17035</v>
      </c>
    </row>
    <row r="169" spans="1:14" x14ac:dyDescent="0.3">
      <c r="A169" t="s">
        <v>17063</v>
      </c>
      <c r="B169" t="s">
        <v>17064</v>
      </c>
      <c r="C169" t="s">
        <v>16679</v>
      </c>
      <c r="D169" t="s">
        <v>2086</v>
      </c>
      <c r="E169" t="s">
        <v>16679</v>
      </c>
      <c r="N169" s="2"/>
    </row>
    <row r="170" spans="1:14" x14ac:dyDescent="0.3">
      <c r="A170" t="s">
        <v>17065</v>
      </c>
      <c r="B170" t="s">
        <v>17066</v>
      </c>
      <c r="C170" t="s">
        <v>17067</v>
      </c>
      <c r="D170" t="s">
        <v>2245</v>
      </c>
      <c r="E170" t="s">
        <v>12442</v>
      </c>
      <c r="N170" s="2"/>
    </row>
    <row r="171" spans="1:14" x14ac:dyDescent="0.3">
      <c r="A171" t="s">
        <v>17068</v>
      </c>
      <c r="B171" t="s">
        <v>17069</v>
      </c>
      <c r="C171" t="s">
        <v>17070</v>
      </c>
      <c r="D171" t="s">
        <v>2102</v>
      </c>
      <c r="E171" t="s">
        <v>17070</v>
      </c>
      <c r="N171" s="2"/>
    </row>
    <row r="172" spans="1:14" x14ac:dyDescent="0.3">
      <c r="A172" t="s">
        <v>17071</v>
      </c>
      <c r="B172" t="s">
        <v>17072</v>
      </c>
      <c r="C172" t="s">
        <v>12532</v>
      </c>
      <c r="D172" t="s">
        <v>705</v>
      </c>
      <c r="E172" t="s">
        <v>12532</v>
      </c>
    </row>
    <row r="173" spans="1:14" x14ac:dyDescent="0.3">
      <c r="A173" t="s">
        <v>17073</v>
      </c>
      <c r="B173" t="s">
        <v>17074</v>
      </c>
      <c r="C173" t="s">
        <v>12442</v>
      </c>
      <c r="D173" t="s">
        <v>947</v>
      </c>
      <c r="E173" t="s">
        <v>12442</v>
      </c>
    </row>
    <row r="174" spans="1:14" x14ac:dyDescent="0.3">
      <c r="A174" t="s">
        <v>17075</v>
      </c>
      <c r="B174" t="s">
        <v>17076</v>
      </c>
      <c r="C174" t="s">
        <v>17077</v>
      </c>
      <c r="D174" t="s">
        <v>2053</v>
      </c>
      <c r="E174" t="s">
        <v>17077</v>
      </c>
    </row>
    <row r="175" spans="1:14" x14ac:dyDescent="0.3">
      <c r="A175" t="s">
        <v>17078</v>
      </c>
      <c r="B175" t="s">
        <v>17079</v>
      </c>
      <c r="C175" t="s">
        <v>17080</v>
      </c>
      <c r="D175" t="s">
        <v>1128</v>
      </c>
      <c r="E175" t="s">
        <v>17080</v>
      </c>
    </row>
    <row r="176" spans="1:14" x14ac:dyDescent="0.3">
      <c r="A176" t="s">
        <v>17081</v>
      </c>
      <c r="B176" t="s">
        <v>17082</v>
      </c>
      <c r="C176" t="s">
        <v>17083</v>
      </c>
      <c r="D176" t="s">
        <v>609</v>
      </c>
      <c r="E176" t="s">
        <v>17083</v>
      </c>
      <c r="N176" s="2"/>
    </row>
    <row r="177" spans="1:14" x14ac:dyDescent="0.3">
      <c r="A177" t="s">
        <v>17084</v>
      </c>
      <c r="B177" t="s">
        <v>17085</v>
      </c>
      <c r="C177" t="s">
        <v>12442</v>
      </c>
      <c r="D177" t="s">
        <v>437</v>
      </c>
      <c r="E177" t="s">
        <v>12527</v>
      </c>
      <c r="N177" s="2"/>
    </row>
    <row r="178" spans="1:14" x14ac:dyDescent="0.3">
      <c r="A178" t="s">
        <v>17086</v>
      </c>
      <c r="B178" t="s">
        <v>17087</v>
      </c>
      <c r="C178" t="s">
        <v>17088</v>
      </c>
      <c r="D178" t="s">
        <v>484</v>
      </c>
      <c r="E178" t="s">
        <v>12598</v>
      </c>
    </row>
    <row r="179" spans="1:14" x14ac:dyDescent="0.3">
      <c r="A179" t="s">
        <v>17089</v>
      </c>
      <c r="B179" t="s">
        <v>17090</v>
      </c>
      <c r="C179" t="s">
        <v>12442</v>
      </c>
      <c r="D179" t="s">
        <v>298</v>
      </c>
      <c r="E179" t="s">
        <v>12442</v>
      </c>
      <c r="N179" s="2"/>
    </row>
    <row r="180" spans="1:14" x14ac:dyDescent="0.3">
      <c r="A180" t="s">
        <v>17091</v>
      </c>
      <c r="B180" t="s">
        <v>17092</v>
      </c>
      <c r="C180" t="s">
        <v>12421</v>
      </c>
      <c r="D180" t="s">
        <v>220</v>
      </c>
      <c r="E180" t="s">
        <v>12421</v>
      </c>
    </row>
    <row r="181" spans="1:14" x14ac:dyDescent="0.3">
      <c r="A181" t="s">
        <v>17093</v>
      </c>
      <c r="B181" t="s">
        <v>17094</v>
      </c>
      <c r="C181" t="s">
        <v>12633</v>
      </c>
      <c r="D181" t="s">
        <v>188</v>
      </c>
      <c r="E181" t="s">
        <v>12633</v>
      </c>
    </row>
    <row r="182" spans="1:14" x14ac:dyDescent="0.3">
      <c r="A182" t="s">
        <v>17095</v>
      </c>
      <c r="B182" t="s">
        <v>17096</v>
      </c>
      <c r="C182" t="s">
        <v>12442</v>
      </c>
      <c r="D182" t="s">
        <v>540</v>
      </c>
      <c r="E182" t="s">
        <v>12556</v>
      </c>
      <c r="N182" s="2"/>
    </row>
    <row r="183" spans="1:14" x14ac:dyDescent="0.3">
      <c r="A183" t="s">
        <v>17097</v>
      </c>
      <c r="B183" t="s">
        <v>17098</v>
      </c>
      <c r="C183" t="s">
        <v>17099</v>
      </c>
      <c r="D183" t="s">
        <v>603</v>
      </c>
      <c r="E183" t="s">
        <v>17099</v>
      </c>
    </row>
    <row r="184" spans="1:14" x14ac:dyDescent="0.3">
      <c r="A184" t="s">
        <v>17100</v>
      </c>
      <c r="B184" t="s">
        <v>17101</v>
      </c>
      <c r="C184" t="s">
        <v>17102</v>
      </c>
      <c r="D184" t="s">
        <v>386</v>
      </c>
      <c r="E184" t="s">
        <v>17102</v>
      </c>
      <c r="N184" s="2"/>
    </row>
    <row r="185" spans="1:14" x14ac:dyDescent="0.3">
      <c r="A185" t="s">
        <v>17103</v>
      </c>
      <c r="B185" t="s">
        <v>17104</v>
      </c>
      <c r="C185" t="s">
        <v>17105</v>
      </c>
      <c r="D185" t="s">
        <v>2027</v>
      </c>
      <c r="E185" t="s">
        <v>17105</v>
      </c>
    </row>
    <row r="186" spans="1:14" x14ac:dyDescent="0.3">
      <c r="A186" t="s">
        <v>17106</v>
      </c>
      <c r="B186" t="s">
        <v>17107</v>
      </c>
      <c r="C186" t="s">
        <v>17108</v>
      </c>
      <c r="D186" t="s">
        <v>1933</v>
      </c>
      <c r="E186" t="s">
        <v>17108</v>
      </c>
    </row>
    <row r="187" spans="1:14" x14ac:dyDescent="0.3">
      <c r="A187" t="s">
        <v>17109</v>
      </c>
      <c r="B187" t="s">
        <v>17110</v>
      </c>
      <c r="C187" t="s">
        <v>12482</v>
      </c>
      <c r="D187" t="s">
        <v>721</v>
      </c>
      <c r="E187" t="s">
        <v>12482</v>
      </c>
      <c r="N187" s="2"/>
    </row>
    <row r="188" spans="1:14" x14ac:dyDescent="0.3">
      <c r="A188" t="s">
        <v>17111</v>
      </c>
      <c r="B188" t="s">
        <v>17112</v>
      </c>
      <c r="C188" t="s">
        <v>17113</v>
      </c>
      <c r="D188" t="s">
        <v>647</v>
      </c>
      <c r="E188" t="s">
        <v>17113</v>
      </c>
    </row>
    <row r="189" spans="1:14" x14ac:dyDescent="0.3">
      <c r="A189" t="s">
        <v>17114</v>
      </c>
      <c r="B189" t="s">
        <v>17115</v>
      </c>
      <c r="C189" t="s">
        <v>12442</v>
      </c>
      <c r="D189" t="s">
        <v>1876</v>
      </c>
      <c r="E189" t="s">
        <v>12442</v>
      </c>
      <c r="N189" s="2"/>
    </row>
    <row r="190" spans="1:14" x14ac:dyDescent="0.3">
      <c r="A190" t="s">
        <v>17116</v>
      </c>
      <c r="B190" t="s">
        <v>17117</v>
      </c>
      <c r="C190" t="s">
        <v>12534</v>
      </c>
      <c r="D190" t="s">
        <v>2187</v>
      </c>
      <c r="E190" t="s">
        <v>12534</v>
      </c>
      <c r="N190" s="2"/>
    </row>
    <row r="191" spans="1:14" x14ac:dyDescent="0.3">
      <c r="A191" t="s">
        <v>17118</v>
      </c>
      <c r="B191" t="s">
        <v>17119</v>
      </c>
      <c r="C191" t="s">
        <v>17120</v>
      </c>
      <c r="D191" t="s">
        <v>780</v>
      </c>
      <c r="E191" t="s">
        <v>17120</v>
      </c>
      <c r="N191" s="2"/>
    </row>
    <row r="192" spans="1:14" x14ac:dyDescent="0.3">
      <c r="A192" t="s">
        <v>17121</v>
      </c>
      <c r="B192" t="s">
        <v>17122</v>
      </c>
      <c r="C192" t="s">
        <v>13131</v>
      </c>
      <c r="D192" t="s">
        <v>863</v>
      </c>
      <c r="E192" t="s">
        <v>13131</v>
      </c>
    </row>
    <row r="193" spans="1:14" x14ac:dyDescent="0.3">
      <c r="A193" t="s">
        <v>17123</v>
      </c>
      <c r="B193" t="s">
        <v>17124</v>
      </c>
      <c r="C193" t="s">
        <v>17125</v>
      </c>
      <c r="D193" t="s">
        <v>1827</v>
      </c>
      <c r="E193" t="s">
        <v>17125</v>
      </c>
    </row>
    <row r="194" spans="1:14" x14ac:dyDescent="0.3">
      <c r="A194" t="s">
        <v>17126</v>
      </c>
      <c r="B194" t="s">
        <v>17127</v>
      </c>
      <c r="C194" t="s">
        <v>16792</v>
      </c>
      <c r="D194" t="s">
        <v>1208</v>
      </c>
      <c r="E194" t="s">
        <v>16792</v>
      </c>
      <c r="N194" s="2"/>
    </row>
    <row r="195" spans="1:14" x14ac:dyDescent="0.3">
      <c r="A195" t="s">
        <v>17128</v>
      </c>
      <c r="B195" t="s">
        <v>17129</v>
      </c>
      <c r="C195" t="s">
        <v>17130</v>
      </c>
      <c r="D195" t="s">
        <v>1160</v>
      </c>
      <c r="E195" t="s">
        <v>17130</v>
      </c>
      <c r="N195" s="2"/>
    </row>
    <row r="196" spans="1:14" x14ac:dyDescent="0.3">
      <c r="A196" t="s">
        <v>17131</v>
      </c>
      <c r="B196" t="s">
        <v>17132</v>
      </c>
      <c r="C196" t="s">
        <v>17133</v>
      </c>
      <c r="D196" t="s">
        <v>1046</v>
      </c>
      <c r="E196" t="s">
        <v>17133</v>
      </c>
      <c r="N196" s="2"/>
    </row>
    <row r="197" spans="1:14" x14ac:dyDescent="0.3">
      <c r="A197" t="s">
        <v>17134</v>
      </c>
      <c r="B197" t="s">
        <v>17135</v>
      </c>
      <c r="C197" t="s">
        <v>12580</v>
      </c>
      <c r="D197" t="s">
        <v>1081</v>
      </c>
      <c r="E197" t="s">
        <v>12580</v>
      </c>
    </row>
    <row r="198" spans="1:14" x14ac:dyDescent="0.3">
      <c r="A198" t="s">
        <v>17136</v>
      </c>
      <c r="B198" t="s">
        <v>17137</v>
      </c>
      <c r="C198" t="s">
        <v>12442</v>
      </c>
      <c r="D198" t="s">
        <v>2224</v>
      </c>
      <c r="E198" t="s">
        <v>12442</v>
      </c>
    </row>
    <row r="199" spans="1:14" x14ac:dyDescent="0.3">
      <c r="A199" t="s">
        <v>17138</v>
      </c>
      <c r="B199" t="s">
        <v>17139</v>
      </c>
      <c r="C199" t="s">
        <v>12442</v>
      </c>
      <c r="D199" t="s">
        <v>1570</v>
      </c>
      <c r="E199" t="s">
        <v>12442</v>
      </c>
      <c r="N199" s="2"/>
    </row>
    <row r="200" spans="1:14" x14ac:dyDescent="0.3">
      <c r="A200" t="s">
        <v>17140</v>
      </c>
      <c r="B200" t="s">
        <v>17141</v>
      </c>
      <c r="C200" t="s">
        <v>17142</v>
      </c>
      <c r="D200" t="s">
        <v>1395</v>
      </c>
      <c r="E200" t="s">
        <v>17142</v>
      </c>
    </row>
    <row r="201" spans="1:14" x14ac:dyDescent="0.3">
      <c r="A201" t="s">
        <v>17143</v>
      </c>
      <c r="B201" t="s">
        <v>17144</v>
      </c>
      <c r="C201" t="s">
        <v>17142</v>
      </c>
      <c r="D201" t="s">
        <v>1249</v>
      </c>
      <c r="E201" t="s">
        <v>17142</v>
      </c>
    </row>
    <row r="202" spans="1:14" x14ac:dyDescent="0.3">
      <c r="A202" t="s">
        <v>17145</v>
      </c>
      <c r="B202" t="s">
        <v>17146</v>
      </c>
      <c r="C202" t="s">
        <v>9619</v>
      </c>
      <c r="D202" t="s">
        <v>956</v>
      </c>
      <c r="E202" t="s">
        <v>9619</v>
      </c>
    </row>
    <row r="203" spans="1:14" x14ac:dyDescent="0.3">
      <c r="A203" t="s">
        <v>17147</v>
      </c>
      <c r="B203" t="s">
        <v>17148</v>
      </c>
      <c r="C203" t="s">
        <v>17149</v>
      </c>
      <c r="D203" t="s">
        <v>1911</v>
      </c>
      <c r="E203" t="s">
        <v>17149</v>
      </c>
      <c r="N203" s="2"/>
    </row>
    <row r="204" spans="1:14" x14ac:dyDescent="0.3">
      <c r="A204" t="s">
        <v>17150</v>
      </c>
      <c r="B204" t="s">
        <v>17151</v>
      </c>
      <c r="C204" t="s">
        <v>12425</v>
      </c>
      <c r="D204" t="s">
        <v>2007</v>
      </c>
      <c r="E204" t="s">
        <v>12425</v>
      </c>
    </row>
    <row r="205" spans="1:14" x14ac:dyDescent="0.3">
      <c r="A205" t="s">
        <v>17152</v>
      </c>
      <c r="B205" t="s">
        <v>17153</v>
      </c>
      <c r="C205" t="s">
        <v>12511</v>
      </c>
      <c r="D205" t="s">
        <v>935</v>
      </c>
      <c r="E205" t="s">
        <v>12511</v>
      </c>
      <c r="N205" s="2"/>
    </row>
    <row r="206" spans="1:14" x14ac:dyDescent="0.3">
      <c r="A206" t="s">
        <v>17154</v>
      </c>
      <c r="B206" t="s">
        <v>17155</v>
      </c>
      <c r="C206" t="s">
        <v>17156</v>
      </c>
      <c r="D206" t="s">
        <v>628</v>
      </c>
      <c r="E206" t="s">
        <v>17156</v>
      </c>
    </row>
    <row r="207" spans="1:14" x14ac:dyDescent="0.3">
      <c r="A207" t="s">
        <v>17157</v>
      </c>
      <c r="B207" t="s">
        <v>17158</v>
      </c>
      <c r="C207" t="s">
        <v>17159</v>
      </c>
      <c r="D207" t="s">
        <v>481</v>
      </c>
      <c r="E207" t="s">
        <v>17160</v>
      </c>
      <c r="N207" s="2"/>
    </row>
    <row r="208" spans="1:14" x14ac:dyDescent="0.3">
      <c r="A208" t="s">
        <v>17161</v>
      </c>
      <c r="B208" t="s">
        <v>17162</v>
      </c>
      <c r="C208" t="s">
        <v>12487</v>
      </c>
      <c r="D208" t="s">
        <v>888</v>
      </c>
      <c r="E208" t="s">
        <v>12487</v>
      </c>
      <c r="N208" s="2"/>
    </row>
    <row r="209" spans="1:14" x14ac:dyDescent="0.3">
      <c r="A209" t="s">
        <v>17163</v>
      </c>
      <c r="B209" t="s">
        <v>17164</v>
      </c>
      <c r="C209" t="s">
        <v>13167</v>
      </c>
      <c r="D209" t="s">
        <v>681</v>
      </c>
      <c r="E209" t="s">
        <v>13167</v>
      </c>
      <c r="N209" s="2"/>
    </row>
    <row r="210" spans="1:14" x14ac:dyDescent="0.3">
      <c r="A210" t="s">
        <v>17165</v>
      </c>
      <c r="B210" t="s">
        <v>17166</v>
      </c>
      <c r="C210" t="s">
        <v>17167</v>
      </c>
      <c r="D210" t="s">
        <v>328</v>
      </c>
      <c r="E210" t="s">
        <v>17167</v>
      </c>
      <c r="N210" s="2"/>
    </row>
    <row r="211" spans="1:14" x14ac:dyDescent="0.3">
      <c r="A211" t="s">
        <v>17168</v>
      </c>
      <c r="B211" t="s">
        <v>17169</v>
      </c>
      <c r="C211" t="s">
        <v>17170</v>
      </c>
      <c r="D211" t="s">
        <v>601</v>
      </c>
      <c r="E211" t="s">
        <v>17170</v>
      </c>
    </row>
    <row r="212" spans="1:14" x14ac:dyDescent="0.3">
      <c r="A212" t="s">
        <v>17171</v>
      </c>
      <c r="B212" t="s">
        <v>17172</v>
      </c>
      <c r="C212" t="s">
        <v>17173</v>
      </c>
      <c r="D212" t="s">
        <v>563</v>
      </c>
      <c r="E212" t="s">
        <v>17173</v>
      </c>
      <c r="N212" s="2"/>
    </row>
    <row r="213" spans="1:14" x14ac:dyDescent="0.3">
      <c r="A213" t="s">
        <v>17174</v>
      </c>
      <c r="B213" t="s">
        <v>17175</v>
      </c>
      <c r="C213" t="s">
        <v>17176</v>
      </c>
      <c r="D213" t="s">
        <v>503</v>
      </c>
      <c r="E213" t="s">
        <v>17176</v>
      </c>
    </row>
    <row r="214" spans="1:14" x14ac:dyDescent="0.3">
      <c r="A214" t="s">
        <v>17177</v>
      </c>
      <c r="B214" t="s">
        <v>17178</v>
      </c>
      <c r="C214" t="s">
        <v>12497</v>
      </c>
      <c r="D214" t="s">
        <v>166</v>
      </c>
      <c r="E214" t="s">
        <v>12497</v>
      </c>
      <c r="N214" s="2"/>
    </row>
    <row r="215" spans="1:14" x14ac:dyDescent="0.3">
      <c r="A215" t="s">
        <v>17179</v>
      </c>
      <c r="B215" t="s">
        <v>17180</v>
      </c>
      <c r="C215" t="s">
        <v>12452</v>
      </c>
      <c r="D215" t="s">
        <v>409</v>
      </c>
      <c r="E215" t="s">
        <v>12452</v>
      </c>
      <c r="N215" s="2"/>
    </row>
    <row r="216" spans="1:14" x14ac:dyDescent="0.3">
      <c r="A216" t="s">
        <v>17181</v>
      </c>
      <c r="B216" t="s">
        <v>17182</v>
      </c>
      <c r="C216" t="s">
        <v>16679</v>
      </c>
      <c r="D216" t="s">
        <v>155</v>
      </c>
      <c r="E216" t="s">
        <v>16679</v>
      </c>
      <c r="N216" s="2"/>
    </row>
    <row r="217" spans="1:14" x14ac:dyDescent="0.3">
      <c r="A217" t="s">
        <v>17183</v>
      </c>
      <c r="B217" t="s">
        <v>17184</v>
      </c>
      <c r="C217" t="s">
        <v>12452</v>
      </c>
      <c r="D217" t="s">
        <v>165</v>
      </c>
      <c r="E217" t="s">
        <v>12452</v>
      </c>
      <c r="N217" s="2"/>
    </row>
    <row r="218" spans="1:14" x14ac:dyDescent="0.3">
      <c r="A218" t="s">
        <v>17185</v>
      </c>
      <c r="B218" t="s">
        <v>17186</v>
      </c>
      <c r="C218" t="s">
        <v>17187</v>
      </c>
      <c r="D218" t="s">
        <v>428</v>
      </c>
      <c r="E218" t="s">
        <v>17187</v>
      </c>
      <c r="N218" s="2"/>
    </row>
    <row r="219" spans="1:14" x14ac:dyDescent="0.3">
      <c r="A219" t="s">
        <v>17188</v>
      </c>
      <c r="B219" t="s">
        <v>17189</v>
      </c>
      <c r="C219" t="s">
        <v>12502</v>
      </c>
      <c r="D219" t="s">
        <v>476</v>
      </c>
      <c r="E219" t="s">
        <v>12502</v>
      </c>
    </row>
    <row r="220" spans="1:14" x14ac:dyDescent="0.3">
      <c r="A220" t="s">
        <v>17190</v>
      </c>
      <c r="B220" t="s">
        <v>17191</v>
      </c>
      <c r="C220" t="s">
        <v>16679</v>
      </c>
      <c r="D220" t="s">
        <v>365</v>
      </c>
      <c r="E220" t="s">
        <v>16679</v>
      </c>
      <c r="N220" s="2"/>
    </row>
    <row r="221" spans="1:14" x14ac:dyDescent="0.3">
      <c r="A221" t="s">
        <v>17192</v>
      </c>
      <c r="B221" t="s">
        <v>17193</v>
      </c>
      <c r="C221" t="s">
        <v>12502</v>
      </c>
      <c r="D221" t="s">
        <v>205</v>
      </c>
      <c r="E221" t="s">
        <v>12502</v>
      </c>
    </row>
    <row r="222" spans="1:14" x14ac:dyDescent="0.3">
      <c r="A222" t="s">
        <v>17194</v>
      </c>
      <c r="B222" t="s">
        <v>17195</v>
      </c>
      <c r="C222" t="s">
        <v>12442</v>
      </c>
      <c r="D222" t="s">
        <v>119</v>
      </c>
      <c r="E222" t="s">
        <v>17196</v>
      </c>
      <c r="N222" s="2"/>
    </row>
    <row r="223" spans="1:14" x14ac:dyDescent="0.3">
      <c r="A223" t="s">
        <v>17197</v>
      </c>
      <c r="B223" t="s">
        <v>17198</v>
      </c>
      <c r="C223" t="s">
        <v>12606</v>
      </c>
      <c r="D223" t="s">
        <v>134</v>
      </c>
      <c r="E223" t="s">
        <v>12606</v>
      </c>
      <c r="N223" s="2"/>
    </row>
    <row r="224" spans="1:14" x14ac:dyDescent="0.3">
      <c r="A224" t="s">
        <v>17199</v>
      </c>
      <c r="B224" t="s">
        <v>17200</v>
      </c>
      <c r="C224" t="s">
        <v>12501</v>
      </c>
      <c r="D224" t="s">
        <v>275</v>
      </c>
      <c r="E224" t="s">
        <v>12501</v>
      </c>
      <c r="N224" s="2"/>
    </row>
    <row r="225" spans="1:14" x14ac:dyDescent="0.3">
      <c r="A225" t="s">
        <v>17201</v>
      </c>
      <c r="B225" t="s">
        <v>17202</v>
      </c>
      <c r="C225" t="s">
        <v>12501</v>
      </c>
      <c r="D225" t="s">
        <v>175</v>
      </c>
      <c r="E225" t="s">
        <v>12501</v>
      </c>
      <c r="N225" s="2"/>
    </row>
    <row r="226" spans="1:14" x14ac:dyDescent="0.3">
      <c r="A226" t="s">
        <v>17203</v>
      </c>
      <c r="B226" t="s">
        <v>17204</v>
      </c>
      <c r="C226" t="s">
        <v>17205</v>
      </c>
      <c r="D226" t="s">
        <v>227</v>
      </c>
      <c r="E226" t="s">
        <v>17205</v>
      </c>
      <c r="N226" s="2"/>
    </row>
    <row r="227" spans="1:14" x14ac:dyDescent="0.3">
      <c r="A227" t="s">
        <v>17206</v>
      </c>
      <c r="B227" t="s">
        <v>17207</v>
      </c>
      <c r="C227" t="s">
        <v>16679</v>
      </c>
      <c r="D227" t="s">
        <v>103</v>
      </c>
      <c r="E227" t="s">
        <v>16679</v>
      </c>
      <c r="N227" s="2"/>
    </row>
    <row r="228" spans="1:14" x14ac:dyDescent="0.3">
      <c r="A228" t="s">
        <v>17208</v>
      </c>
      <c r="B228" t="s">
        <v>17209</v>
      </c>
      <c r="C228" t="s">
        <v>16679</v>
      </c>
      <c r="D228" t="s">
        <v>91</v>
      </c>
      <c r="E228" t="s">
        <v>16679</v>
      </c>
      <c r="N228" s="2"/>
    </row>
    <row r="229" spans="1:14" x14ac:dyDescent="0.3">
      <c r="A229" t="s">
        <v>17210</v>
      </c>
      <c r="B229" t="s">
        <v>17211</v>
      </c>
      <c r="C229" t="s">
        <v>17212</v>
      </c>
      <c r="D229" t="s">
        <v>400</v>
      </c>
      <c r="E229" t="s">
        <v>17212</v>
      </c>
    </row>
    <row r="230" spans="1:14" x14ac:dyDescent="0.3">
      <c r="A230" t="s">
        <v>17213</v>
      </c>
      <c r="B230" t="s">
        <v>17214</v>
      </c>
      <c r="C230" t="s">
        <v>17215</v>
      </c>
      <c r="D230" t="s">
        <v>100</v>
      </c>
      <c r="E230" t="s">
        <v>17215</v>
      </c>
      <c r="N230" s="2"/>
    </row>
    <row r="231" spans="1:14" x14ac:dyDescent="0.3">
      <c r="A231" t="s">
        <v>17216</v>
      </c>
      <c r="B231" t="s">
        <v>17217</v>
      </c>
      <c r="C231" t="s">
        <v>13213</v>
      </c>
      <c r="D231" t="s">
        <v>2075</v>
      </c>
      <c r="E231" t="s">
        <v>13213</v>
      </c>
    </row>
    <row r="232" spans="1:14" x14ac:dyDescent="0.3">
      <c r="A232" t="s">
        <v>17218</v>
      </c>
      <c r="B232" t="s">
        <v>17219</v>
      </c>
      <c r="C232" t="s">
        <v>12621</v>
      </c>
      <c r="D232" t="s">
        <v>1809</v>
      </c>
      <c r="E232" t="s">
        <v>12621</v>
      </c>
      <c r="N232" s="2"/>
    </row>
    <row r="233" spans="1:14" x14ac:dyDescent="0.3">
      <c r="A233" t="s">
        <v>17220</v>
      </c>
      <c r="B233" t="s">
        <v>17221</v>
      </c>
      <c r="C233" t="s">
        <v>12442</v>
      </c>
      <c r="D233" t="s">
        <v>642</v>
      </c>
      <c r="E233" t="s">
        <v>12532</v>
      </c>
    </row>
    <row r="234" spans="1:14" x14ac:dyDescent="0.3">
      <c r="A234" t="s">
        <v>17222</v>
      </c>
      <c r="B234" t="s">
        <v>17223</v>
      </c>
      <c r="C234" t="s">
        <v>12525</v>
      </c>
      <c r="D234" t="s">
        <v>231</v>
      </c>
      <c r="E234" t="s">
        <v>12525</v>
      </c>
    </row>
    <row r="235" spans="1:14" x14ac:dyDescent="0.3">
      <c r="A235" t="s">
        <v>17224</v>
      </c>
      <c r="B235" t="s">
        <v>17225</v>
      </c>
      <c r="C235" t="s">
        <v>17226</v>
      </c>
      <c r="D235" t="s">
        <v>1116</v>
      </c>
      <c r="E235" t="s">
        <v>17226</v>
      </c>
    </row>
    <row r="236" spans="1:14" x14ac:dyDescent="0.3">
      <c r="A236" t="s">
        <v>17227</v>
      </c>
      <c r="B236" t="s">
        <v>17228</v>
      </c>
      <c r="C236" t="s">
        <v>12490</v>
      </c>
      <c r="D236" t="s">
        <v>1909</v>
      </c>
      <c r="E236" t="s">
        <v>12490</v>
      </c>
      <c r="N236" s="2"/>
    </row>
    <row r="237" spans="1:14" x14ac:dyDescent="0.3">
      <c r="A237" t="s">
        <v>17229</v>
      </c>
      <c r="B237" t="s">
        <v>17230</v>
      </c>
      <c r="C237" t="s">
        <v>12442</v>
      </c>
      <c r="D237" t="s">
        <v>1260</v>
      </c>
      <c r="E237" t="s">
        <v>12442</v>
      </c>
      <c r="N237" s="2"/>
    </row>
    <row r="238" spans="1:14" x14ac:dyDescent="0.3">
      <c r="A238" t="s">
        <v>17231</v>
      </c>
      <c r="B238" t="s">
        <v>17232</v>
      </c>
      <c r="C238" t="s">
        <v>12490</v>
      </c>
      <c r="D238" t="s">
        <v>1066</v>
      </c>
      <c r="E238" t="s">
        <v>12449</v>
      </c>
    </row>
    <row r="239" spans="1:14" x14ac:dyDescent="0.3">
      <c r="A239" t="s">
        <v>17233</v>
      </c>
      <c r="B239" t="s">
        <v>17234</v>
      </c>
      <c r="C239" t="s">
        <v>12552</v>
      </c>
      <c r="D239" t="s">
        <v>569</v>
      </c>
      <c r="E239" t="s">
        <v>12552</v>
      </c>
      <c r="N239" s="2"/>
    </row>
    <row r="240" spans="1:14" x14ac:dyDescent="0.3">
      <c r="A240" t="s">
        <v>17235</v>
      </c>
      <c r="B240" t="s">
        <v>17236</v>
      </c>
      <c r="C240" t="s">
        <v>12442</v>
      </c>
      <c r="D240" t="s">
        <v>1672</v>
      </c>
      <c r="E240" t="s">
        <v>12578</v>
      </c>
      <c r="N240" s="2"/>
    </row>
    <row r="241" spans="1:14" x14ac:dyDescent="0.3">
      <c r="A241" t="s">
        <v>17237</v>
      </c>
      <c r="B241" t="s">
        <v>17238</v>
      </c>
      <c r="C241" t="s">
        <v>12442</v>
      </c>
      <c r="D241" t="s">
        <v>2166</v>
      </c>
      <c r="E241" t="s">
        <v>12442</v>
      </c>
    </row>
    <row r="242" spans="1:14" x14ac:dyDescent="0.3">
      <c r="A242" t="s">
        <v>17239</v>
      </c>
      <c r="B242" t="s">
        <v>17240</v>
      </c>
      <c r="C242" t="s">
        <v>12556</v>
      </c>
      <c r="D242" t="s">
        <v>2298</v>
      </c>
      <c r="E242" t="s">
        <v>12556</v>
      </c>
    </row>
    <row r="243" spans="1:14" x14ac:dyDescent="0.3">
      <c r="A243" t="s">
        <v>17241</v>
      </c>
      <c r="B243" t="s">
        <v>17242</v>
      </c>
      <c r="C243" t="s">
        <v>12442</v>
      </c>
      <c r="D243" t="s">
        <v>1992</v>
      </c>
      <c r="E243" t="s">
        <v>12442</v>
      </c>
    </row>
    <row r="244" spans="1:14" x14ac:dyDescent="0.3">
      <c r="A244" t="s">
        <v>17243</v>
      </c>
      <c r="B244" t="s">
        <v>17244</v>
      </c>
      <c r="C244" t="s">
        <v>12442</v>
      </c>
      <c r="D244" t="s">
        <v>1534</v>
      </c>
      <c r="E244" t="s">
        <v>12442</v>
      </c>
      <c r="N244" s="2"/>
    </row>
    <row r="245" spans="1:14" x14ac:dyDescent="0.3">
      <c r="A245" t="s">
        <v>17245</v>
      </c>
      <c r="B245" t="s">
        <v>17246</v>
      </c>
      <c r="C245" t="s">
        <v>12631</v>
      </c>
      <c r="D245" t="s">
        <v>1488</v>
      </c>
      <c r="E245" t="s">
        <v>12631</v>
      </c>
      <c r="N245" s="2"/>
    </row>
    <row r="246" spans="1:14" x14ac:dyDescent="0.3">
      <c r="A246" t="s">
        <v>17247</v>
      </c>
      <c r="B246" t="s">
        <v>17248</v>
      </c>
      <c r="C246" t="s">
        <v>12442</v>
      </c>
      <c r="D246" t="s">
        <v>1555</v>
      </c>
      <c r="E246" t="s">
        <v>12442</v>
      </c>
    </row>
    <row r="247" spans="1:14" x14ac:dyDescent="0.3">
      <c r="A247" t="s">
        <v>17249</v>
      </c>
      <c r="B247" t="s">
        <v>17250</v>
      </c>
      <c r="C247" t="s">
        <v>12442</v>
      </c>
      <c r="D247" t="s">
        <v>1552</v>
      </c>
      <c r="E247" t="s">
        <v>12442</v>
      </c>
    </row>
    <row r="248" spans="1:14" x14ac:dyDescent="0.3">
      <c r="A248" t="s">
        <v>17251</v>
      </c>
      <c r="B248" t="s">
        <v>17252</v>
      </c>
      <c r="C248" t="s">
        <v>12442</v>
      </c>
      <c r="D248" t="s">
        <v>2311</v>
      </c>
      <c r="E248" t="s">
        <v>12442</v>
      </c>
      <c r="N248" s="2"/>
    </row>
    <row r="249" spans="1:14" x14ac:dyDescent="0.3">
      <c r="A249" t="s">
        <v>17253</v>
      </c>
      <c r="B249" t="s">
        <v>17254</v>
      </c>
      <c r="C249" t="s">
        <v>12442</v>
      </c>
      <c r="D249" t="s">
        <v>2312</v>
      </c>
      <c r="E249" t="s">
        <v>12442</v>
      </c>
      <c r="N249" s="2"/>
    </row>
    <row r="250" spans="1:14" x14ac:dyDescent="0.3">
      <c r="A250" t="s">
        <v>17255</v>
      </c>
      <c r="B250" t="s">
        <v>17256</v>
      </c>
      <c r="C250" t="s">
        <v>12582</v>
      </c>
      <c r="D250" t="s">
        <v>1612</v>
      </c>
      <c r="E250" t="s">
        <v>12582</v>
      </c>
    </row>
    <row r="251" spans="1:14" x14ac:dyDescent="0.3">
      <c r="A251" t="s">
        <v>17257</v>
      </c>
      <c r="B251" t="s">
        <v>17258</v>
      </c>
      <c r="C251" t="s">
        <v>12442</v>
      </c>
      <c r="D251" t="s">
        <v>1592</v>
      </c>
      <c r="E251" t="s">
        <v>12442</v>
      </c>
      <c r="N251" s="2"/>
    </row>
    <row r="252" spans="1:14" x14ac:dyDescent="0.3">
      <c r="A252" t="s">
        <v>17259</v>
      </c>
      <c r="B252" t="s">
        <v>17260</v>
      </c>
      <c r="C252" t="s">
        <v>12442</v>
      </c>
      <c r="D252" t="s">
        <v>1779</v>
      </c>
      <c r="E252" t="s">
        <v>12442</v>
      </c>
      <c r="N252" s="2"/>
    </row>
    <row r="253" spans="1:14" x14ac:dyDescent="0.3">
      <c r="A253" t="s">
        <v>17261</v>
      </c>
      <c r="B253" t="s">
        <v>17262</v>
      </c>
      <c r="C253" t="s">
        <v>12442</v>
      </c>
      <c r="D253" t="s">
        <v>2313</v>
      </c>
      <c r="E253" t="s">
        <v>12442</v>
      </c>
      <c r="N253" s="2"/>
    </row>
    <row r="254" spans="1:14" x14ac:dyDescent="0.3">
      <c r="A254" t="s">
        <v>17263</v>
      </c>
      <c r="B254" t="s">
        <v>17264</v>
      </c>
      <c r="C254" t="s">
        <v>12442</v>
      </c>
      <c r="D254" t="s">
        <v>1255</v>
      </c>
      <c r="E254" t="s">
        <v>12442</v>
      </c>
      <c r="N254" s="2"/>
    </row>
    <row r="255" spans="1:14" x14ac:dyDescent="0.3">
      <c r="A255" t="s">
        <v>17265</v>
      </c>
      <c r="B255" t="s">
        <v>17266</v>
      </c>
      <c r="C255" t="s">
        <v>12442</v>
      </c>
      <c r="D255" t="s">
        <v>2293</v>
      </c>
      <c r="E255" t="s">
        <v>12442</v>
      </c>
      <c r="N255" s="2"/>
    </row>
    <row r="256" spans="1:14" x14ac:dyDescent="0.3">
      <c r="A256" t="s">
        <v>17267</v>
      </c>
      <c r="B256" t="s">
        <v>17268</v>
      </c>
      <c r="C256" t="s">
        <v>17269</v>
      </c>
      <c r="D256" t="s">
        <v>2291</v>
      </c>
      <c r="E256" t="s">
        <v>17269</v>
      </c>
    </row>
    <row r="257" spans="1:14" x14ac:dyDescent="0.3">
      <c r="A257" t="s">
        <v>17270</v>
      </c>
      <c r="B257" t="s">
        <v>17271</v>
      </c>
      <c r="C257" t="s">
        <v>17272</v>
      </c>
      <c r="D257" t="s">
        <v>2314</v>
      </c>
      <c r="E257" t="s">
        <v>17272</v>
      </c>
      <c r="N257" s="2"/>
    </row>
    <row r="258" spans="1:14" x14ac:dyDescent="0.3">
      <c r="A258" t="s">
        <v>17273</v>
      </c>
      <c r="B258" t="s">
        <v>17274</v>
      </c>
      <c r="C258" t="s">
        <v>17275</v>
      </c>
      <c r="D258" t="s">
        <v>2315</v>
      </c>
      <c r="E258" t="s">
        <v>17275</v>
      </c>
      <c r="N258" s="2"/>
    </row>
    <row r="259" spans="1:14" x14ac:dyDescent="0.3">
      <c r="A259" t="s">
        <v>17276</v>
      </c>
      <c r="B259" t="s">
        <v>17277</v>
      </c>
      <c r="C259" t="s">
        <v>12446</v>
      </c>
      <c r="D259" t="s">
        <v>1277</v>
      </c>
      <c r="E259" t="s">
        <v>12446</v>
      </c>
    </row>
    <row r="260" spans="1:14" x14ac:dyDescent="0.3">
      <c r="A260" t="s">
        <v>17278</v>
      </c>
      <c r="B260" t="s">
        <v>17279</v>
      </c>
      <c r="C260" t="s">
        <v>12532</v>
      </c>
      <c r="D260" t="s">
        <v>1616</v>
      </c>
      <c r="E260" t="s">
        <v>12532</v>
      </c>
    </row>
    <row r="261" spans="1:14" x14ac:dyDescent="0.3">
      <c r="A261" t="s">
        <v>17280</v>
      </c>
      <c r="B261" t="s">
        <v>17281</v>
      </c>
      <c r="C261" t="s">
        <v>17282</v>
      </c>
      <c r="D261" t="s">
        <v>2272</v>
      </c>
      <c r="E261" t="s">
        <v>17282</v>
      </c>
      <c r="N261" s="2"/>
    </row>
    <row r="262" spans="1:14" x14ac:dyDescent="0.3">
      <c r="A262" t="s">
        <v>17283</v>
      </c>
      <c r="B262" t="s">
        <v>17284</v>
      </c>
      <c r="C262" t="s">
        <v>12442</v>
      </c>
      <c r="D262" t="s">
        <v>1465</v>
      </c>
      <c r="E262" t="s">
        <v>12442</v>
      </c>
    </row>
    <row r="263" spans="1:14" x14ac:dyDescent="0.3">
      <c r="A263" t="s">
        <v>17285</v>
      </c>
      <c r="B263" t="s">
        <v>17286</v>
      </c>
      <c r="C263" t="s">
        <v>12442</v>
      </c>
      <c r="D263" t="s">
        <v>894</v>
      </c>
      <c r="E263" t="s">
        <v>12442</v>
      </c>
      <c r="N263" s="2"/>
    </row>
    <row r="264" spans="1:14" x14ac:dyDescent="0.3">
      <c r="A264" t="s">
        <v>17287</v>
      </c>
      <c r="B264" t="s">
        <v>17288</v>
      </c>
      <c r="C264" t="s">
        <v>17289</v>
      </c>
      <c r="D264" t="s">
        <v>662</v>
      </c>
      <c r="E264" t="s">
        <v>17289</v>
      </c>
    </row>
    <row r="265" spans="1:14" x14ac:dyDescent="0.3">
      <c r="A265" t="s">
        <v>17290</v>
      </c>
      <c r="B265" t="s">
        <v>17291</v>
      </c>
      <c r="C265" t="s">
        <v>17057</v>
      </c>
      <c r="D265" t="s">
        <v>1647</v>
      </c>
      <c r="E265" t="s">
        <v>17057</v>
      </c>
    </row>
    <row r="266" spans="1:14" x14ac:dyDescent="0.3">
      <c r="A266" t="s">
        <v>17292</v>
      </c>
      <c r="B266" t="s">
        <v>17293</v>
      </c>
      <c r="C266" t="s">
        <v>12457</v>
      </c>
      <c r="D266" t="s">
        <v>710</v>
      </c>
      <c r="E266" t="s">
        <v>12457</v>
      </c>
      <c r="N266" s="2"/>
    </row>
    <row r="267" spans="1:14" x14ac:dyDescent="0.3">
      <c r="A267" t="s">
        <v>17294</v>
      </c>
      <c r="B267" t="s">
        <v>17295</v>
      </c>
      <c r="C267" t="s">
        <v>17296</v>
      </c>
      <c r="D267" t="s">
        <v>850</v>
      </c>
      <c r="E267" t="s">
        <v>17296</v>
      </c>
    </row>
    <row r="268" spans="1:14" x14ac:dyDescent="0.3">
      <c r="A268" t="s">
        <v>17297</v>
      </c>
      <c r="B268" t="s">
        <v>17298</v>
      </c>
      <c r="C268" t="s">
        <v>12532</v>
      </c>
      <c r="D268" t="s">
        <v>815</v>
      </c>
      <c r="E268" t="s">
        <v>12532</v>
      </c>
    </row>
    <row r="269" spans="1:14" x14ac:dyDescent="0.3">
      <c r="A269" t="s">
        <v>17299</v>
      </c>
      <c r="B269" t="s">
        <v>17300</v>
      </c>
      <c r="C269" t="s">
        <v>17301</v>
      </c>
      <c r="D269" t="s">
        <v>541</v>
      </c>
      <c r="E269" t="s">
        <v>17301</v>
      </c>
      <c r="N269" s="2"/>
    </row>
    <row r="270" spans="1:14" x14ac:dyDescent="0.3">
      <c r="A270" t="s">
        <v>17302</v>
      </c>
      <c r="B270" t="s">
        <v>17303</v>
      </c>
      <c r="C270" t="s">
        <v>12580</v>
      </c>
      <c r="D270" t="s">
        <v>1706</v>
      </c>
      <c r="E270" t="s">
        <v>12580</v>
      </c>
    </row>
    <row r="271" spans="1:14" x14ac:dyDescent="0.3">
      <c r="A271" t="s">
        <v>17304</v>
      </c>
      <c r="B271" t="s">
        <v>17305</v>
      </c>
      <c r="C271" t="s">
        <v>12580</v>
      </c>
      <c r="D271" t="s">
        <v>1706</v>
      </c>
      <c r="E271" t="s">
        <v>12580</v>
      </c>
    </row>
    <row r="272" spans="1:14" x14ac:dyDescent="0.3">
      <c r="A272" t="s">
        <v>17306</v>
      </c>
      <c r="B272" t="s">
        <v>17307</v>
      </c>
      <c r="C272" t="s">
        <v>12565</v>
      </c>
      <c r="D272" t="s">
        <v>1573</v>
      </c>
      <c r="E272" t="s">
        <v>12565</v>
      </c>
      <c r="N272" s="2"/>
    </row>
    <row r="273" spans="1:14" x14ac:dyDescent="0.3">
      <c r="A273" t="s">
        <v>17308</v>
      </c>
      <c r="B273" t="s">
        <v>17309</v>
      </c>
      <c r="C273" t="s">
        <v>12442</v>
      </c>
      <c r="D273" t="s">
        <v>1396</v>
      </c>
      <c r="E273" t="s">
        <v>12442</v>
      </c>
    </row>
    <row r="274" spans="1:14" x14ac:dyDescent="0.3">
      <c r="A274" t="s">
        <v>17310</v>
      </c>
      <c r="B274" t="s">
        <v>17311</v>
      </c>
      <c r="C274" t="s">
        <v>12442</v>
      </c>
      <c r="D274" t="s">
        <v>1418</v>
      </c>
      <c r="E274" t="s">
        <v>12442</v>
      </c>
      <c r="N274" s="2"/>
    </row>
    <row r="275" spans="1:14" x14ac:dyDescent="0.3">
      <c r="A275" t="s">
        <v>17312</v>
      </c>
      <c r="B275" t="s">
        <v>17313</v>
      </c>
      <c r="C275" t="s">
        <v>12565</v>
      </c>
      <c r="D275" t="s">
        <v>1576</v>
      </c>
      <c r="E275" t="s">
        <v>12565</v>
      </c>
    </row>
    <row r="276" spans="1:14" x14ac:dyDescent="0.3">
      <c r="A276" t="s">
        <v>17314</v>
      </c>
      <c r="B276" t="s">
        <v>17315</v>
      </c>
      <c r="C276" t="s">
        <v>12564</v>
      </c>
      <c r="D276" t="s">
        <v>1692</v>
      </c>
      <c r="E276" t="s">
        <v>12564</v>
      </c>
    </row>
    <row r="277" spans="1:14" x14ac:dyDescent="0.3">
      <c r="A277" t="s">
        <v>17316</v>
      </c>
      <c r="B277" t="s">
        <v>17317</v>
      </c>
      <c r="C277" t="s">
        <v>12442</v>
      </c>
      <c r="D277" t="s">
        <v>1315</v>
      </c>
      <c r="E277" t="s">
        <v>12442</v>
      </c>
      <c r="N277" s="2"/>
    </row>
    <row r="278" spans="1:14" x14ac:dyDescent="0.3">
      <c r="A278" t="s">
        <v>17318</v>
      </c>
      <c r="B278" t="s">
        <v>17319</v>
      </c>
      <c r="C278" t="s">
        <v>12565</v>
      </c>
      <c r="D278" t="s">
        <v>1453</v>
      </c>
      <c r="E278" t="s">
        <v>12565</v>
      </c>
    </row>
    <row r="279" spans="1:14" x14ac:dyDescent="0.3">
      <c r="A279" t="s">
        <v>17320</v>
      </c>
      <c r="B279" t="s">
        <v>17321</v>
      </c>
      <c r="C279" t="s">
        <v>12469</v>
      </c>
      <c r="D279" t="s">
        <v>2316</v>
      </c>
      <c r="E279" t="s">
        <v>12469</v>
      </c>
      <c r="N279" s="2"/>
    </row>
    <row r="280" spans="1:14" x14ac:dyDescent="0.3">
      <c r="A280" t="s">
        <v>17322</v>
      </c>
      <c r="B280" t="s">
        <v>17323</v>
      </c>
      <c r="C280" t="s">
        <v>12442</v>
      </c>
      <c r="D280" t="s">
        <v>1653</v>
      </c>
      <c r="E280" t="s">
        <v>17324</v>
      </c>
    </row>
    <row r="281" spans="1:14" x14ac:dyDescent="0.3">
      <c r="A281" t="s">
        <v>17325</v>
      </c>
      <c r="B281" t="s">
        <v>17326</v>
      </c>
      <c r="C281" t="s">
        <v>12469</v>
      </c>
      <c r="D281" t="s">
        <v>2317</v>
      </c>
      <c r="E281" t="s">
        <v>12469</v>
      </c>
      <c r="N281" s="2"/>
    </row>
    <row r="282" spans="1:14" x14ac:dyDescent="0.3">
      <c r="A282" t="s">
        <v>17327</v>
      </c>
      <c r="B282" t="s">
        <v>17328</v>
      </c>
      <c r="C282" t="s">
        <v>12469</v>
      </c>
      <c r="D282" t="s">
        <v>2236</v>
      </c>
      <c r="E282" t="s">
        <v>12469</v>
      </c>
    </row>
    <row r="283" spans="1:14" x14ac:dyDescent="0.3">
      <c r="A283" t="s">
        <v>17329</v>
      </c>
      <c r="B283" t="s">
        <v>17330</v>
      </c>
      <c r="C283" t="s">
        <v>17331</v>
      </c>
      <c r="D283" t="s">
        <v>1995</v>
      </c>
      <c r="E283" t="s">
        <v>17331</v>
      </c>
    </row>
    <row r="284" spans="1:14" x14ac:dyDescent="0.3">
      <c r="A284" t="s">
        <v>17332</v>
      </c>
      <c r="B284" t="s">
        <v>17333</v>
      </c>
      <c r="C284" t="s">
        <v>12624</v>
      </c>
      <c r="D284" t="s">
        <v>2076</v>
      </c>
      <c r="E284" t="s">
        <v>12624</v>
      </c>
    </row>
    <row r="285" spans="1:14" x14ac:dyDescent="0.3">
      <c r="A285" t="s">
        <v>17334</v>
      </c>
      <c r="B285" t="s">
        <v>17335</v>
      </c>
      <c r="C285" t="s">
        <v>12469</v>
      </c>
      <c r="D285" t="s">
        <v>1338</v>
      </c>
      <c r="E285" t="s">
        <v>12469</v>
      </c>
    </row>
    <row r="286" spans="1:14" x14ac:dyDescent="0.3">
      <c r="A286" t="s">
        <v>17336</v>
      </c>
      <c r="B286" t="s">
        <v>17337</v>
      </c>
      <c r="C286" t="s">
        <v>12514</v>
      </c>
      <c r="D286" t="s">
        <v>1557</v>
      </c>
      <c r="E286" t="s">
        <v>12514</v>
      </c>
      <c r="N286" s="2"/>
    </row>
    <row r="287" spans="1:14" x14ac:dyDescent="0.3">
      <c r="A287" t="s">
        <v>17338</v>
      </c>
      <c r="B287" t="s">
        <v>17339</v>
      </c>
      <c r="C287" t="s">
        <v>12442</v>
      </c>
      <c r="D287" t="s">
        <v>1449</v>
      </c>
      <c r="E287" t="s">
        <v>12442</v>
      </c>
    </row>
    <row r="288" spans="1:14" x14ac:dyDescent="0.3">
      <c r="A288" t="s">
        <v>17340</v>
      </c>
      <c r="B288" t="s">
        <v>17341</v>
      </c>
      <c r="C288" t="s">
        <v>12469</v>
      </c>
      <c r="D288" t="s">
        <v>1310</v>
      </c>
      <c r="E288" t="s">
        <v>12469</v>
      </c>
    </row>
    <row r="289" spans="1:14" x14ac:dyDescent="0.3">
      <c r="A289" t="s">
        <v>17342</v>
      </c>
      <c r="B289" t="s">
        <v>17343</v>
      </c>
      <c r="C289" t="s">
        <v>17344</v>
      </c>
      <c r="D289" t="s">
        <v>1569</v>
      </c>
      <c r="E289" t="s">
        <v>17344</v>
      </c>
    </row>
    <row r="290" spans="1:14" x14ac:dyDescent="0.3">
      <c r="A290" t="s">
        <v>17345</v>
      </c>
      <c r="B290" t="s">
        <v>17346</v>
      </c>
      <c r="C290" t="s">
        <v>12442</v>
      </c>
      <c r="D290" t="s">
        <v>1585</v>
      </c>
      <c r="E290" t="s">
        <v>17347</v>
      </c>
    </row>
    <row r="291" spans="1:14" x14ac:dyDescent="0.3">
      <c r="A291" t="s">
        <v>17348</v>
      </c>
      <c r="B291" t="s">
        <v>17349</v>
      </c>
      <c r="C291" t="s">
        <v>12490</v>
      </c>
      <c r="D291" t="s">
        <v>1987</v>
      </c>
      <c r="E291" t="s">
        <v>12449</v>
      </c>
    </row>
    <row r="292" spans="1:14" x14ac:dyDescent="0.3">
      <c r="A292" t="s">
        <v>17350</v>
      </c>
      <c r="B292" t="s">
        <v>17351</v>
      </c>
      <c r="C292" t="s">
        <v>13301</v>
      </c>
      <c r="D292" t="s">
        <v>1973</v>
      </c>
      <c r="E292" t="s">
        <v>13301</v>
      </c>
    </row>
    <row r="293" spans="1:14" x14ac:dyDescent="0.3">
      <c r="A293" t="s">
        <v>17352</v>
      </c>
      <c r="B293" t="s">
        <v>17353</v>
      </c>
      <c r="C293" t="s">
        <v>12469</v>
      </c>
      <c r="D293" t="s">
        <v>2142</v>
      </c>
      <c r="E293" t="s">
        <v>12469</v>
      </c>
    </row>
    <row r="294" spans="1:14" x14ac:dyDescent="0.3">
      <c r="A294" t="s">
        <v>17354</v>
      </c>
      <c r="B294" t="s">
        <v>17355</v>
      </c>
      <c r="C294" t="s">
        <v>17356</v>
      </c>
      <c r="D294" t="s">
        <v>1384</v>
      </c>
      <c r="E294" t="s">
        <v>17356</v>
      </c>
    </row>
    <row r="295" spans="1:14" x14ac:dyDescent="0.3">
      <c r="A295" t="s">
        <v>17357</v>
      </c>
      <c r="B295" t="s">
        <v>17358</v>
      </c>
      <c r="C295" t="s">
        <v>17359</v>
      </c>
      <c r="D295" t="s">
        <v>1075</v>
      </c>
      <c r="E295" t="s">
        <v>17359</v>
      </c>
    </row>
    <row r="296" spans="1:14" x14ac:dyDescent="0.3">
      <c r="A296" t="s">
        <v>17360</v>
      </c>
      <c r="B296" t="s">
        <v>17361</v>
      </c>
      <c r="C296" t="s">
        <v>12566</v>
      </c>
      <c r="D296" t="s">
        <v>1303</v>
      </c>
      <c r="E296" t="s">
        <v>12442</v>
      </c>
    </row>
    <row r="297" spans="1:14" x14ac:dyDescent="0.3">
      <c r="A297" t="s">
        <v>17362</v>
      </c>
      <c r="B297" t="s">
        <v>17363</v>
      </c>
      <c r="C297" t="s">
        <v>12529</v>
      </c>
      <c r="D297" t="s">
        <v>1233</v>
      </c>
      <c r="E297" t="s">
        <v>12529</v>
      </c>
    </row>
    <row r="298" spans="1:14" x14ac:dyDescent="0.3">
      <c r="A298" t="s">
        <v>17364</v>
      </c>
      <c r="B298" t="s">
        <v>17365</v>
      </c>
      <c r="C298" t="s">
        <v>12469</v>
      </c>
      <c r="D298" t="s">
        <v>1224</v>
      </c>
      <c r="E298" t="s">
        <v>12469</v>
      </c>
    </row>
    <row r="299" spans="1:14" x14ac:dyDescent="0.3">
      <c r="A299" t="s">
        <v>17366</v>
      </c>
      <c r="B299" t="s">
        <v>17367</v>
      </c>
      <c r="C299" t="s">
        <v>12442</v>
      </c>
      <c r="D299" t="s">
        <v>2169</v>
      </c>
      <c r="E299" t="s">
        <v>12442</v>
      </c>
      <c r="N299" s="2"/>
    </row>
    <row r="300" spans="1:14" x14ac:dyDescent="0.3">
      <c r="A300" t="s">
        <v>17368</v>
      </c>
      <c r="B300" t="s">
        <v>17369</v>
      </c>
      <c r="C300" t="s">
        <v>17370</v>
      </c>
      <c r="D300" t="s">
        <v>1787</v>
      </c>
      <c r="E300" t="s">
        <v>17370</v>
      </c>
      <c r="N300" s="2"/>
    </row>
    <row r="301" spans="1:14" x14ac:dyDescent="0.3">
      <c r="A301" t="s">
        <v>17371</v>
      </c>
      <c r="B301" t="s">
        <v>17372</v>
      </c>
      <c r="C301" t="s">
        <v>12580</v>
      </c>
      <c r="D301" t="s">
        <v>2149</v>
      </c>
      <c r="E301" t="s">
        <v>12580</v>
      </c>
    </row>
    <row r="302" spans="1:14" x14ac:dyDescent="0.3">
      <c r="A302" t="s">
        <v>17373</v>
      </c>
      <c r="B302" t="s">
        <v>17374</v>
      </c>
      <c r="C302" t="s">
        <v>12629</v>
      </c>
      <c r="D302" t="s">
        <v>2318</v>
      </c>
      <c r="E302" t="s">
        <v>12629</v>
      </c>
      <c r="N302" s="2"/>
    </row>
    <row r="303" spans="1:14" x14ac:dyDescent="0.3">
      <c r="A303" t="s">
        <v>17375</v>
      </c>
      <c r="B303" t="s">
        <v>17376</v>
      </c>
      <c r="C303" t="s">
        <v>12442</v>
      </c>
      <c r="D303" t="s">
        <v>2320</v>
      </c>
      <c r="E303" t="s">
        <v>12442</v>
      </c>
      <c r="N303" s="2"/>
    </row>
    <row r="304" spans="1:14" x14ac:dyDescent="0.3">
      <c r="A304" t="s">
        <v>17377</v>
      </c>
      <c r="B304" t="s">
        <v>17378</v>
      </c>
      <c r="C304" t="s">
        <v>17379</v>
      </c>
      <c r="D304" t="s">
        <v>2253</v>
      </c>
      <c r="E304" t="s">
        <v>17379</v>
      </c>
    </row>
    <row r="305" spans="1:14" x14ac:dyDescent="0.3">
      <c r="A305" t="s">
        <v>17380</v>
      </c>
      <c r="B305" t="s">
        <v>17381</v>
      </c>
      <c r="C305" t="s">
        <v>12442</v>
      </c>
      <c r="D305" t="s">
        <v>1318</v>
      </c>
      <c r="E305" t="s">
        <v>12442</v>
      </c>
    </row>
    <row r="306" spans="1:14" x14ac:dyDescent="0.3">
      <c r="A306" t="s">
        <v>17382</v>
      </c>
      <c r="B306" t="s">
        <v>17383</v>
      </c>
      <c r="C306" t="s">
        <v>12442</v>
      </c>
      <c r="D306" t="s">
        <v>807</v>
      </c>
      <c r="E306" t="s">
        <v>12442</v>
      </c>
    </row>
    <row r="307" spans="1:14" x14ac:dyDescent="0.3">
      <c r="A307" t="s">
        <v>17384</v>
      </c>
      <c r="B307" t="s">
        <v>17385</v>
      </c>
      <c r="C307" t="s">
        <v>17386</v>
      </c>
      <c r="D307" t="s">
        <v>1556</v>
      </c>
      <c r="E307" t="s">
        <v>12588</v>
      </c>
    </row>
    <row r="308" spans="1:14" x14ac:dyDescent="0.3">
      <c r="A308" t="s">
        <v>17387</v>
      </c>
      <c r="B308" t="s">
        <v>17388</v>
      </c>
      <c r="C308" t="s">
        <v>12436</v>
      </c>
      <c r="D308" t="s">
        <v>372</v>
      </c>
      <c r="E308" t="s">
        <v>12436</v>
      </c>
    </row>
    <row r="309" spans="1:14" x14ac:dyDescent="0.3">
      <c r="A309" t="s">
        <v>17389</v>
      </c>
      <c r="B309" t="s">
        <v>17390</v>
      </c>
      <c r="C309" t="s">
        <v>12521</v>
      </c>
      <c r="D309" t="s">
        <v>444</v>
      </c>
      <c r="E309" t="s">
        <v>12521</v>
      </c>
    </row>
    <row r="310" spans="1:14" x14ac:dyDescent="0.3">
      <c r="A310" t="s">
        <v>17391</v>
      </c>
      <c r="B310" t="s">
        <v>17392</v>
      </c>
      <c r="C310" t="s">
        <v>17393</v>
      </c>
      <c r="D310" t="s">
        <v>2104</v>
      </c>
      <c r="E310" t="s">
        <v>17393</v>
      </c>
    </row>
    <row r="311" spans="1:14" x14ac:dyDescent="0.3">
      <c r="A311" t="s">
        <v>17394</v>
      </c>
      <c r="B311" t="s">
        <v>17395</v>
      </c>
      <c r="C311" t="s">
        <v>12469</v>
      </c>
      <c r="D311" t="s">
        <v>1590</v>
      </c>
      <c r="E311" t="s">
        <v>12469</v>
      </c>
    </row>
    <row r="312" spans="1:14" x14ac:dyDescent="0.3">
      <c r="A312" t="s">
        <v>17396</v>
      </c>
      <c r="B312" t="s">
        <v>17397</v>
      </c>
      <c r="C312" t="s">
        <v>12469</v>
      </c>
      <c r="D312" t="s">
        <v>410</v>
      </c>
      <c r="E312" t="s">
        <v>12469</v>
      </c>
    </row>
    <row r="313" spans="1:14" x14ac:dyDescent="0.3">
      <c r="A313" t="s">
        <v>17398</v>
      </c>
      <c r="B313" t="s">
        <v>17399</v>
      </c>
      <c r="C313" t="s">
        <v>12442</v>
      </c>
      <c r="D313" t="s">
        <v>410</v>
      </c>
      <c r="E313" t="s">
        <v>12469</v>
      </c>
      <c r="N313" s="2"/>
    </row>
    <row r="314" spans="1:14" x14ac:dyDescent="0.3">
      <c r="A314" t="s">
        <v>17400</v>
      </c>
      <c r="B314" t="s">
        <v>17401</v>
      </c>
      <c r="C314" t="s">
        <v>17393</v>
      </c>
      <c r="D314" t="s">
        <v>1993</v>
      </c>
      <c r="E314" t="s">
        <v>17393</v>
      </c>
    </row>
    <row r="315" spans="1:14" x14ac:dyDescent="0.3">
      <c r="A315" t="s">
        <v>17402</v>
      </c>
      <c r="B315" t="s">
        <v>17403</v>
      </c>
      <c r="C315" t="s">
        <v>12442</v>
      </c>
      <c r="D315" t="s">
        <v>2036</v>
      </c>
      <c r="E315" t="s">
        <v>12529</v>
      </c>
      <c r="N315" s="2"/>
    </row>
    <row r="316" spans="1:14" x14ac:dyDescent="0.3">
      <c r="A316" t="s">
        <v>17404</v>
      </c>
      <c r="B316" t="s">
        <v>17405</v>
      </c>
      <c r="C316" t="s">
        <v>12529</v>
      </c>
      <c r="D316" t="s">
        <v>2036</v>
      </c>
      <c r="E316" t="s">
        <v>12529</v>
      </c>
    </row>
    <row r="317" spans="1:14" x14ac:dyDescent="0.3">
      <c r="A317" t="s">
        <v>17406</v>
      </c>
      <c r="B317" t="s">
        <v>17407</v>
      </c>
      <c r="C317" t="s">
        <v>17408</v>
      </c>
      <c r="D317" t="s">
        <v>1558</v>
      </c>
      <c r="E317" t="s">
        <v>17408</v>
      </c>
    </row>
    <row r="318" spans="1:14" x14ac:dyDescent="0.3">
      <c r="A318" t="s">
        <v>17409</v>
      </c>
      <c r="B318" t="s">
        <v>17410</v>
      </c>
      <c r="C318" t="s">
        <v>12427</v>
      </c>
      <c r="D318" t="s">
        <v>1349</v>
      </c>
      <c r="E318" t="s">
        <v>17411</v>
      </c>
      <c r="N318" s="2"/>
    </row>
    <row r="319" spans="1:14" x14ac:dyDescent="0.3">
      <c r="A319" t="s">
        <v>17412</v>
      </c>
      <c r="B319" t="s">
        <v>17413</v>
      </c>
      <c r="C319" t="s">
        <v>12469</v>
      </c>
      <c r="D319" t="s">
        <v>1641</v>
      </c>
      <c r="E319" t="s">
        <v>12469</v>
      </c>
    </row>
    <row r="320" spans="1:14" x14ac:dyDescent="0.3">
      <c r="A320" t="s">
        <v>17414</v>
      </c>
      <c r="B320" t="s">
        <v>17415</v>
      </c>
      <c r="C320" t="s">
        <v>12469</v>
      </c>
      <c r="D320" t="s">
        <v>1302</v>
      </c>
      <c r="E320" t="s">
        <v>12469</v>
      </c>
      <c r="N320" s="2"/>
    </row>
    <row r="321" spans="1:14" x14ac:dyDescent="0.3">
      <c r="A321" t="s">
        <v>17416</v>
      </c>
      <c r="B321" t="s">
        <v>17417</v>
      </c>
      <c r="C321" t="s">
        <v>12442</v>
      </c>
      <c r="D321" t="s">
        <v>1724</v>
      </c>
      <c r="E321" t="s">
        <v>12442</v>
      </c>
    </row>
    <row r="322" spans="1:14" x14ac:dyDescent="0.3">
      <c r="A322" t="s">
        <v>17418</v>
      </c>
      <c r="B322" t="s">
        <v>17419</v>
      </c>
      <c r="C322" t="s">
        <v>17420</v>
      </c>
      <c r="D322" t="s">
        <v>1847</v>
      </c>
      <c r="E322" t="s">
        <v>17420</v>
      </c>
    </row>
    <row r="323" spans="1:14" x14ac:dyDescent="0.3">
      <c r="A323" t="s">
        <v>17421</v>
      </c>
      <c r="B323" t="s">
        <v>17422</v>
      </c>
      <c r="C323" t="s">
        <v>12469</v>
      </c>
      <c r="D323" t="s">
        <v>2173</v>
      </c>
      <c r="E323" t="s">
        <v>12469</v>
      </c>
    </row>
    <row r="324" spans="1:14" x14ac:dyDescent="0.3">
      <c r="A324" t="s">
        <v>17423</v>
      </c>
      <c r="B324" t="s">
        <v>17424</v>
      </c>
      <c r="C324" t="s">
        <v>17425</v>
      </c>
      <c r="D324" t="s">
        <v>1230</v>
      </c>
      <c r="E324" t="s">
        <v>17425</v>
      </c>
    </row>
    <row r="325" spans="1:14" x14ac:dyDescent="0.3">
      <c r="A325" t="s">
        <v>17426</v>
      </c>
      <c r="B325" t="s">
        <v>17427</v>
      </c>
      <c r="C325" t="s">
        <v>12469</v>
      </c>
      <c r="D325" t="s">
        <v>991</v>
      </c>
      <c r="E325" t="s">
        <v>12469</v>
      </c>
    </row>
    <row r="326" spans="1:14" x14ac:dyDescent="0.3">
      <c r="A326" t="s">
        <v>17428</v>
      </c>
      <c r="B326" t="s">
        <v>17429</v>
      </c>
      <c r="C326" t="s">
        <v>12469</v>
      </c>
      <c r="D326" t="s">
        <v>1428</v>
      </c>
      <c r="E326" t="s">
        <v>12469</v>
      </c>
      <c r="N326" s="2"/>
    </row>
    <row r="327" spans="1:14" x14ac:dyDescent="0.3">
      <c r="A327" t="s">
        <v>17430</v>
      </c>
      <c r="B327" t="s">
        <v>17431</v>
      </c>
      <c r="C327" t="s">
        <v>17432</v>
      </c>
      <c r="D327" t="s">
        <v>367</v>
      </c>
      <c r="E327" t="s">
        <v>17432</v>
      </c>
    </row>
    <row r="328" spans="1:14" x14ac:dyDescent="0.3">
      <c r="A328" t="s">
        <v>17433</v>
      </c>
      <c r="B328" t="s">
        <v>17434</v>
      </c>
      <c r="C328" t="s">
        <v>13301</v>
      </c>
      <c r="D328" t="s">
        <v>1834</v>
      </c>
      <c r="E328" t="s">
        <v>13301</v>
      </c>
    </row>
    <row r="329" spans="1:14" x14ac:dyDescent="0.3">
      <c r="A329" t="s">
        <v>17435</v>
      </c>
      <c r="B329" t="s">
        <v>17436</v>
      </c>
      <c r="C329" t="s">
        <v>17437</v>
      </c>
      <c r="D329" t="s">
        <v>1952</v>
      </c>
      <c r="E329" t="s">
        <v>17437</v>
      </c>
    </row>
    <row r="330" spans="1:14" x14ac:dyDescent="0.3">
      <c r="A330" t="s">
        <v>17438</v>
      </c>
      <c r="B330" t="s">
        <v>17439</v>
      </c>
      <c r="C330" t="s">
        <v>17440</v>
      </c>
      <c r="D330" t="s">
        <v>1738</v>
      </c>
      <c r="E330" t="s">
        <v>17440</v>
      </c>
    </row>
    <row r="331" spans="1:14" x14ac:dyDescent="0.3">
      <c r="A331" t="s">
        <v>17441</v>
      </c>
      <c r="B331" t="s">
        <v>17442</v>
      </c>
      <c r="C331" t="s">
        <v>12442</v>
      </c>
      <c r="D331" t="s">
        <v>1537</v>
      </c>
      <c r="E331" t="s">
        <v>12442</v>
      </c>
      <c r="N331" s="2"/>
    </row>
    <row r="332" spans="1:14" x14ac:dyDescent="0.3">
      <c r="A332" t="s">
        <v>17443</v>
      </c>
      <c r="B332" t="s">
        <v>17444</v>
      </c>
      <c r="C332" t="s">
        <v>12442</v>
      </c>
      <c r="D332" t="s">
        <v>1463</v>
      </c>
      <c r="E332" t="s">
        <v>12442</v>
      </c>
      <c r="N332" s="2"/>
    </row>
    <row r="333" spans="1:14" x14ac:dyDescent="0.3">
      <c r="A333" t="s">
        <v>17445</v>
      </c>
      <c r="B333" t="s">
        <v>17446</v>
      </c>
      <c r="C333" t="s">
        <v>17447</v>
      </c>
      <c r="D333" t="s">
        <v>1584</v>
      </c>
      <c r="E333" t="s">
        <v>17447</v>
      </c>
      <c r="N333" s="2"/>
    </row>
    <row r="334" spans="1:14" x14ac:dyDescent="0.3">
      <c r="A334" t="s">
        <v>17448</v>
      </c>
      <c r="B334" t="s">
        <v>17449</v>
      </c>
      <c r="C334" t="s">
        <v>12442</v>
      </c>
      <c r="D334" t="s">
        <v>1727</v>
      </c>
      <c r="E334" t="s">
        <v>12442</v>
      </c>
      <c r="N334" s="2"/>
    </row>
    <row r="335" spans="1:14" x14ac:dyDescent="0.3">
      <c r="A335" t="s">
        <v>17450</v>
      </c>
      <c r="B335" t="s">
        <v>17451</v>
      </c>
      <c r="C335" t="s">
        <v>17452</v>
      </c>
      <c r="D335" t="s">
        <v>1686</v>
      </c>
      <c r="E335" t="s">
        <v>17452</v>
      </c>
      <c r="N335" s="2"/>
    </row>
    <row r="336" spans="1:14" x14ac:dyDescent="0.3">
      <c r="A336" t="s">
        <v>17453</v>
      </c>
      <c r="B336" t="s">
        <v>17454</v>
      </c>
      <c r="C336" t="s">
        <v>17455</v>
      </c>
      <c r="D336" t="s">
        <v>1741</v>
      </c>
      <c r="E336" t="s">
        <v>17455</v>
      </c>
      <c r="N336" s="2"/>
    </row>
    <row r="337" spans="1:14" x14ac:dyDescent="0.3">
      <c r="A337" t="s">
        <v>17456</v>
      </c>
      <c r="B337" t="s">
        <v>17457</v>
      </c>
      <c r="C337" t="s">
        <v>17458</v>
      </c>
      <c r="D337" t="s">
        <v>1886</v>
      </c>
      <c r="E337" t="s">
        <v>17458</v>
      </c>
      <c r="N337" s="2"/>
    </row>
    <row r="338" spans="1:14" x14ac:dyDescent="0.3">
      <c r="A338" t="s">
        <v>17459</v>
      </c>
      <c r="B338" t="s">
        <v>17460</v>
      </c>
      <c r="C338" t="s">
        <v>17461</v>
      </c>
      <c r="D338" t="s">
        <v>2280</v>
      </c>
      <c r="E338" t="s">
        <v>17461</v>
      </c>
      <c r="N338" s="2"/>
    </row>
    <row r="339" spans="1:14" x14ac:dyDescent="0.3">
      <c r="A339" t="s">
        <v>17462</v>
      </c>
      <c r="B339" t="s">
        <v>17463</v>
      </c>
      <c r="C339" t="s">
        <v>17464</v>
      </c>
      <c r="D339" t="s">
        <v>2306</v>
      </c>
      <c r="E339" t="s">
        <v>17464</v>
      </c>
      <c r="N339" s="2"/>
    </row>
    <row r="340" spans="1:14" x14ac:dyDescent="0.3">
      <c r="A340" t="s">
        <v>17465</v>
      </c>
      <c r="B340" t="s">
        <v>17466</v>
      </c>
      <c r="C340" t="s">
        <v>16858</v>
      </c>
      <c r="D340" t="s">
        <v>2305</v>
      </c>
      <c r="E340" t="s">
        <v>12442</v>
      </c>
      <c r="N340" s="2"/>
    </row>
    <row r="341" spans="1:14" x14ac:dyDescent="0.3">
      <c r="A341" t="s">
        <v>17467</v>
      </c>
      <c r="B341" t="s">
        <v>17468</v>
      </c>
      <c r="C341" t="s">
        <v>12442</v>
      </c>
      <c r="D341" t="s">
        <v>2032</v>
      </c>
      <c r="E341" t="s">
        <v>17469</v>
      </c>
      <c r="N341" s="2"/>
    </row>
    <row r="342" spans="1:14" x14ac:dyDescent="0.3">
      <c r="A342" t="s">
        <v>17470</v>
      </c>
      <c r="B342" t="s">
        <v>17471</v>
      </c>
      <c r="C342" t="s">
        <v>17472</v>
      </c>
      <c r="D342" t="s">
        <v>2029</v>
      </c>
      <c r="E342" t="s">
        <v>12594</v>
      </c>
    </row>
    <row r="343" spans="1:14" x14ac:dyDescent="0.3">
      <c r="A343" t="s">
        <v>17473</v>
      </c>
      <c r="B343" t="s">
        <v>17474</v>
      </c>
      <c r="C343" t="s">
        <v>12442</v>
      </c>
      <c r="D343" t="s">
        <v>1711</v>
      </c>
      <c r="E343" t="s">
        <v>17447</v>
      </c>
      <c r="N343" s="2"/>
    </row>
    <row r="344" spans="1:14" x14ac:dyDescent="0.3">
      <c r="A344" t="s">
        <v>17475</v>
      </c>
      <c r="B344" t="s">
        <v>17476</v>
      </c>
      <c r="C344" t="s">
        <v>17477</v>
      </c>
      <c r="D344" t="s">
        <v>2321</v>
      </c>
      <c r="E344" t="s">
        <v>17477</v>
      </c>
      <c r="N344" s="2"/>
    </row>
    <row r="345" spans="1:14" x14ac:dyDescent="0.3">
      <c r="A345" t="s">
        <v>17478</v>
      </c>
      <c r="B345" t="s">
        <v>17479</v>
      </c>
      <c r="C345" t="s">
        <v>17480</v>
      </c>
      <c r="D345" t="s">
        <v>758</v>
      </c>
      <c r="E345" t="s">
        <v>17480</v>
      </c>
      <c r="N345" s="2"/>
    </row>
    <row r="346" spans="1:14" x14ac:dyDescent="0.3">
      <c r="A346" t="s">
        <v>17481</v>
      </c>
      <c r="B346" t="s">
        <v>17482</v>
      </c>
      <c r="C346" t="s">
        <v>12594</v>
      </c>
      <c r="D346" t="s">
        <v>846</v>
      </c>
      <c r="E346" t="s">
        <v>12594</v>
      </c>
      <c r="N346" s="2"/>
    </row>
    <row r="347" spans="1:14" x14ac:dyDescent="0.3">
      <c r="A347" t="s">
        <v>17483</v>
      </c>
      <c r="B347" t="s">
        <v>17484</v>
      </c>
      <c r="C347" t="s">
        <v>12442</v>
      </c>
      <c r="D347" t="s">
        <v>548</v>
      </c>
      <c r="E347" t="s">
        <v>17485</v>
      </c>
    </row>
    <row r="348" spans="1:14" x14ac:dyDescent="0.3">
      <c r="A348" t="s">
        <v>17486</v>
      </c>
      <c r="B348" t="s">
        <v>17487</v>
      </c>
      <c r="C348" t="s">
        <v>12490</v>
      </c>
      <c r="D348" t="s">
        <v>450</v>
      </c>
      <c r="E348" t="s">
        <v>12490</v>
      </c>
    </row>
    <row r="349" spans="1:14" x14ac:dyDescent="0.3">
      <c r="A349" t="s">
        <v>17488</v>
      </c>
      <c r="B349" t="s">
        <v>17489</v>
      </c>
      <c r="C349" t="s">
        <v>9492</v>
      </c>
      <c r="D349" t="s">
        <v>545</v>
      </c>
      <c r="E349" t="s">
        <v>9492</v>
      </c>
    </row>
    <row r="350" spans="1:14" x14ac:dyDescent="0.3">
      <c r="A350" t="s">
        <v>17490</v>
      </c>
      <c r="B350" t="s">
        <v>17491</v>
      </c>
      <c r="C350" t="s">
        <v>9703</v>
      </c>
      <c r="D350" t="s">
        <v>733</v>
      </c>
      <c r="E350" t="s">
        <v>9703</v>
      </c>
    </row>
    <row r="351" spans="1:14" x14ac:dyDescent="0.3">
      <c r="A351" t="s">
        <v>17492</v>
      </c>
      <c r="B351" t="s">
        <v>17493</v>
      </c>
      <c r="C351" t="s">
        <v>17494</v>
      </c>
      <c r="D351" t="s">
        <v>671</v>
      </c>
      <c r="E351" t="s">
        <v>17494</v>
      </c>
    </row>
    <row r="352" spans="1:14" x14ac:dyDescent="0.3">
      <c r="A352" t="s">
        <v>17495</v>
      </c>
      <c r="B352" t="s">
        <v>17496</v>
      </c>
      <c r="C352" t="s">
        <v>12576</v>
      </c>
      <c r="D352" t="s">
        <v>572</v>
      </c>
      <c r="E352" t="s">
        <v>12576</v>
      </c>
    </row>
    <row r="353" spans="1:14" x14ac:dyDescent="0.3">
      <c r="A353" t="s">
        <v>17497</v>
      </c>
      <c r="B353" t="s">
        <v>17498</v>
      </c>
      <c r="C353" t="s">
        <v>12490</v>
      </c>
      <c r="D353" t="s">
        <v>665</v>
      </c>
      <c r="E353" t="s">
        <v>12490</v>
      </c>
      <c r="N353" s="2"/>
    </row>
    <row r="354" spans="1:14" x14ac:dyDescent="0.3">
      <c r="A354" t="s">
        <v>17499</v>
      </c>
      <c r="B354" t="s">
        <v>17500</v>
      </c>
      <c r="C354" t="s">
        <v>12418</v>
      </c>
      <c r="D354" t="s">
        <v>419</v>
      </c>
      <c r="E354" t="s">
        <v>12418</v>
      </c>
      <c r="N354" s="2"/>
    </row>
    <row r="355" spans="1:14" x14ac:dyDescent="0.3">
      <c r="A355" t="s">
        <v>17501</v>
      </c>
      <c r="B355" t="s">
        <v>17502</v>
      </c>
      <c r="C355" t="s">
        <v>17275</v>
      </c>
      <c r="D355" t="s">
        <v>455</v>
      </c>
      <c r="E355" t="s">
        <v>17275</v>
      </c>
      <c r="N355" s="2"/>
    </row>
    <row r="356" spans="1:14" x14ac:dyDescent="0.3">
      <c r="A356" t="s">
        <v>17503</v>
      </c>
      <c r="B356" t="s">
        <v>17504</v>
      </c>
      <c r="C356" t="s">
        <v>17505</v>
      </c>
      <c r="D356" t="s">
        <v>518</v>
      </c>
      <c r="E356" t="s">
        <v>17505</v>
      </c>
    </row>
    <row r="357" spans="1:14" x14ac:dyDescent="0.3">
      <c r="A357" t="s">
        <v>17506</v>
      </c>
      <c r="B357" t="s">
        <v>17507</v>
      </c>
      <c r="C357" t="s">
        <v>12442</v>
      </c>
      <c r="D357" t="s">
        <v>2133</v>
      </c>
      <c r="E357" t="s">
        <v>12436</v>
      </c>
    </row>
    <row r="358" spans="1:14" x14ac:dyDescent="0.3">
      <c r="A358" t="s">
        <v>17508</v>
      </c>
      <c r="B358" t="s">
        <v>17509</v>
      </c>
      <c r="C358" t="s">
        <v>12622</v>
      </c>
      <c r="D358" t="s">
        <v>1308</v>
      </c>
      <c r="E358" t="s">
        <v>12622</v>
      </c>
      <c r="N358" s="2"/>
    </row>
    <row r="359" spans="1:14" x14ac:dyDescent="0.3">
      <c r="A359" t="s">
        <v>17510</v>
      </c>
      <c r="B359" t="s">
        <v>17511</v>
      </c>
      <c r="C359" t="s">
        <v>17512</v>
      </c>
      <c r="D359" t="s">
        <v>1257</v>
      </c>
      <c r="E359" t="s">
        <v>17512</v>
      </c>
    </row>
    <row r="360" spans="1:14" x14ac:dyDescent="0.3">
      <c r="A360" t="s">
        <v>17513</v>
      </c>
      <c r="B360" t="s">
        <v>17514</v>
      </c>
      <c r="C360" t="s">
        <v>17515</v>
      </c>
      <c r="D360" t="s">
        <v>1011</v>
      </c>
      <c r="E360" t="s">
        <v>17515</v>
      </c>
      <c r="N360" s="2"/>
    </row>
    <row r="361" spans="1:14" x14ac:dyDescent="0.3">
      <c r="A361" t="s">
        <v>17516</v>
      </c>
      <c r="B361" t="s">
        <v>17517</v>
      </c>
      <c r="C361" t="s">
        <v>12619</v>
      </c>
      <c r="D361" t="s">
        <v>1370</v>
      </c>
      <c r="E361" t="s">
        <v>12619</v>
      </c>
      <c r="N361" s="2"/>
    </row>
    <row r="362" spans="1:14" x14ac:dyDescent="0.3">
      <c r="A362" t="s">
        <v>17518</v>
      </c>
      <c r="B362" t="s">
        <v>17519</v>
      </c>
      <c r="C362" t="s">
        <v>12444</v>
      </c>
      <c r="D362" t="s">
        <v>1516</v>
      </c>
      <c r="E362" t="s">
        <v>12444</v>
      </c>
    </row>
    <row r="363" spans="1:14" x14ac:dyDescent="0.3">
      <c r="A363" t="s">
        <v>17520</v>
      </c>
      <c r="B363" t="s">
        <v>17521</v>
      </c>
      <c r="C363" t="s">
        <v>17522</v>
      </c>
      <c r="D363" t="s">
        <v>1677</v>
      </c>
      <c r="E363" t="s">
        <v>17522</v>
      </c>
    </row>
    <row r="364" spans="1:14" x14ac:dyDescent="0.3">
      <c r="A364" t="s">
        <v>17523</v>
      </c>
      <c r="B364" t="s">
        <v>17524</v>
      </c>
      <c r="C364" t="s">
        <v>17525</v>
      </c>
      <c r="D364" t="s">
        <v>872</v>
      </c>
      <c r="E364" t="s">
        <v>17525</v>
      </c>
    </row>
    <row r="365" spans="1:14" x14ac:dyDescent="0.3">
      <c r="A365" t="s">
        <v>17526</v>
      </c>
      <c r="B365" t="s">
        <v>17527</v>
      </c>
      <c r="C365" t="s">
        <v>12442</v>
      </c>
      <c r="D365" t="s">
        <v>1794</v>
      </c>
      <c r="E365" t="s">
        <v>12442</v>
      </c>
    </row>
    <row r="366" spans="1:14" x14ac:dyDescent="0.3">
      <c r="A366" t="s">
        <v>17528</v>
      </c>
      <c r="B366" t="s">
        <v>17529</v>
      </c>
      <c r="C366" t="s">
        <v>12442</v>
      </c>
      <c r="D366" t="s">
        <v>617</v>
      </c>
      <c r="E366" t="s">
        <v>17530</v>
      </c>
    </row>
    <row r="367" spans="1:14" x14ac:dyDescent="0.3">
      <c r="A367" t="s">
        <v>17531</v>
      </c>
      <c r="B367" t="s">
        <v>17532</v>
      </c>
      <c r="C367" t="s">
        <v>17533</v>
      </c>
      <c r="D367" t="s">
        <v>475</v>
      </c>
      <c r="E367" t="s">
        <v>17533</v>
      </c>
      <c r="N367" s="2"/>
    </row>
    <row r="368" spans="1:14" x14ac:dyDescent="0.3">
      <c r="A368" t="s">
        <v>17534</v>
      </c>
      <c r="B368" t="s">
        <v>17535</v>
      </c>
      <c r="C368" t="s">
        <v>17536</v>
      </c>
      <c r="D368" t="s">
        <v>559</v>
      </c>
      <c r="E368" t="s">
        <v>17536</v>
      </c>
    </row>
    <row r="369" spans="1:14" x14ac:dyDescent="0.3">
      <c r="A369" t="s">
        <v>17537</v>
      </c>
      <c r="B369" t="s">
        <v>17538</v>
      </c>
      <c r="C369" t="s">
        <v>12442</v>
      </c>
      <c r="D369" t="s">
        <v>2087</v>
      </c>
      <c r="E369" t="s">
        <v>12442</v>
      </c>
      <c r="N369" s="2"/>
    </row>
    <row r="370" spans="1:14" x14ac:dyDescent="0.3">
      <c r="A370" t="s">
        <v>17539</v>
      </c>
      <c r="B370" t="s">
        <v>17540</v>
      </c>
      <c r="C370" t="s">
        <v>12442</v>
      </c>
      <c r="D370" t="s">
        <v>1057</v>
      </c>
      <c r="E370" t="s">
        <v>12442</v>
      </c>
      <c r="N370" s="2"/>
    </row>
    <row r="371" spans="1:14" x14ac:dyDescent="0.3">
      <c r="A371" t="s">
        <v>17541</v>
      </c>
      <c r="B371" t="s">
        <v>17542</v>
      </c>
      <c r="C371" t="s">
        <v>12442</v>
      </c>
      <c r="D371" t="s">
        <v>1057</v>
      </c>
      <c r="E371" t="s">
        <v>12442</v>
      </c>
      <c r="N371" s="2"/>
    </row>
    <row r="372" spans="1:14" x14ac:dyDescent="0.3">
      <c r="A372" t="s">
        <v>17543</v>
      </c>
      <c r="B372" t="s">
        <v>17544</v>
      </c>
      <c r="C372" t="s">
        <v>12442</v>
      </c>
      <c r="D372" t="s">
        <v>1539</v>
      </c>
      <c r="E372" t="s">
        <v>12442</v>
      </c>
    </row>
    <row r="373" spans="1:14" x14ac:dyDescent="0.3">
      <c r="A373" t="s">
        <v>17545</v>
      </c>
      <c r="B373" t="s">
        <v>17546</v>
      </c>
      <c r="C373" t="s">
        <v>12442</v>
      </c>
      <c r="D373" t="s">
        <v>891</v>
      </c>
      <c r="E373" t="s">
        <v>12442</v>
      </c>
    </row>
    <row r="374" spans="1:14" x14ac:dyDescent="0.3">
      <c r="A374" t="s">
        <v>17547</v>
      </c>
      <c r="B374" t="s">
        <v>17548</v>
      </c>
      <c r="C374" t="s">
        <v>12442</v>
      </c>
      <c r="D374" t="s">
        <v>224</v>
      </c>
      <c r="E374" t="s">
        <v>12442</v>
      </c>
      <c r="N374" s="2"/>
    </row>
    <row r="375" spans="1:14" x14ac:dyDescent="0.3">
      <c r="A375" t="s">
        <v>17549</v>
      </c>
      <c r="B375" t="s">
        <v>17550</v>
      </c>
      <c r="C375" t="s">
        <v>12442</v>
      </c>
      <c r="D375" t="s">
        <v>483</v>
      </c>
      <c r="E375" t="s">
        <v>12442</v>
      </c>
      <c r="N375" s="2"/>
    </row>
    <row r="376" spans="1:14" x14ac:dyDescent="0.3">
      <c r="A376" t="s">
        <v>17551</v>
      </c>
      <c r="B376" t="s">
        <v>17552</v>
      </c>
      <c r="C376" t="s">
        <v>12442</v>
      </c>
      <c r="D376" t="s">
        <v>764</v>
      </c>
      <c r="E376" t="s">
        <v>12442</v>
      </c>
    </row>
    <row r="377" spans="1:14" x14ac:dyDescent="0.3">
      <c r="A377" t="s">
        <v>17553</v>
      </c>
      <c r="B377" t="s">
        <v>17554</v>
      </c>
      <c r="C377" t="s">
        <v>17555</v>
      </c>
      <c r="D377" t="s">
        <v>265</v>
      </c>
      <c r="E377" t="s">
        <v>17555</v>
      </c>
      <c r="N377" s="2"/>
    </row>
    <row r="378" spans="1:14" x14ac:dyDescent="0.3">
      <c r="A378" t="s">
        <v>17556</v>
      </c>
      <c r="B378" t="s">
        <v>17557</v>
      </c>
      <c r="C378" t="s">
        <v>12442</v>
      </c>
      <c r="D378" t="s">
        <v>1836</v>
      </c>
      <c r="E378" t="s">
        <v>12442</v>
      </c>
      <c r="N378" s="2"/>
    </row>
    <row r="379" spans="1:14" x14ac:dyDescent="0.3">
      <c r="A379" t="s">
        <v>17558</v>
      </c>
      <c r="B379" t="s">
        <v>17559</v>
      </c>
      <c r="C379" t="s">
        <v>17560</v>
      </c>
      <c r="D379" t="s">
        <v>1819</v>
      </c>
      <c r="E379" t="s">
        <v>17560</v>
      </c>
      <c r="N379" s="2"/>
    </row>
    <row r="380" spans="1:14" x14ac:dyDescent="0.3">
      <c r="A380" t="s">
        <v>17561</v>
      </c>
      <c r="B380" t="s">
        <v>17562</v>
      </c>
      <c r="C380" t="s">
        <v>17563</v>
      </c>
      <c r="D380" t="s">
        <v>1848</v>
      </c>
      <c r="E380" t="s">
        <v>17563</v>
      </c>
      <c r="N380" s="2"/>
    </row>
    <row r="381" spans="1:14" x14ac:dyDescent="0.3">
      <c r="A381" t="s">
        <v>17564</v>
      </c>
      <c r="B381" t="s">
        <v>17565</v>
      </c>
      <c r="C381" t="s">
        <v>12442</v>
      </c>
      <c r="D381" t="s">
        <v>129</v>
      </c>
      <c r="E381" t="s">
        <v>12442</v>
      </c>
      <c r="N381" s="2"/>
    </row>
    <row r="382" spans="1:14" x14ac:dyDescent="0.3">
      <c r="A382" t="s">
        <v>17566</v>
      </c>
      <c r="B382" t="s">
        <v>17567</v>
      </c>
      <c r="C382" t="s">
        <v>17568</v>
      </c>
      <c r="D382" t="s">
        <v>357</v>
      </c>
      <c r="E382" t="s">
        <v>17568</v>
      </c>
    </row>
    <row r="383" spans="1:14" x14ac:dyDescent="0.3">
      <c r="A383" t="s">
        <v>17569</v>
      </c>
      <c r="B383" t="s">
        <v>17570</v>
      </c>
      <c r="C383" t="s">
        <v>12442</v>
      </c>
      <c r="D383" t="s">
        <v>1812</v>
      </c>
      <c r="E383" t="s">
        <v>12442</v>
      </c>
      <c r="N383" s="2"/>
    </row>
    <row r="384" spans="1:14" x14ac:dyDescent="0.3">
      <c r="A384" t="s">
        <v>17571</v>
      </c>
      <c r="B384" t="s">
        <v>17572</v>
      </c>
      <c r="C384" t="s">
        <v>12461</v>
      </c>
      <c r="D384" t="s">
        <v>2003</v>
      </c>
      <c r="E384" t="s">
        <v>12461</v>
      </c>
      <c r="N384" s="2"/>
    </row>
    <row r="385" spans="1:14" x14ac:dyDescent="0.3">
      <c r="A385" t="s">
        <v>17573</v>
      </c>
      <c r="B385" t="s">
        <v>17574</v>
      </c>
      <c r="C385" t="s">
        <v>17575</v>
      </c>
      <c r="D385" t="s">
        <v>1747</v>
      </c>
      <c r="E385" t="s">
        <v>17575</v>
      </c>
    </row>
    <row r="386" spans="1:14" x14ac:dyDescent="0.3">
      <c r="A386" t="s">
        <v>17576</v>
      </c>
      <c r="B386" t="s">
        <v>17577</v>
      </c>
      <c r="C386" t="s">
        <v>17578</v>
      </c>
      <c r="D386" t="s">
        <v>1062</v>
      </c>
      <c r="E386" t="s">
        <v>17578</v>
      </c>
    </row>
    <row r="387" spans="1:14" x14ac:dyDescent="0.3">
      <c r="A387" t="s">
        <v>17579</v>
      </c>
      <c r="B387" t="s">
        <v>17580</v>
      </c>
      <c r="C387" t="s">
        <v>17578</v>
      </c>
      <c r="D387" t="s">
        <v>526</v>
      </c>
      <c r="E387" t="s">
        <v>17578</v>
      </c>
    </row>
    <row r="388" spans="1:14" x14ac:dyDescent="0.3">
      <c r="A388" t="s">
        <v>17581</v>
      </c>
      <c r="B388" t="s">
        <v>17582</v>
      </c>
      <c r="C388" t="s">
        <v>17578</v>
      </c>
      <c r="D388" t="s">
        <v>1971</v>
      </c>
      <c r="E388" t="s">
        <v>17578</v>
      </c>
    </row>
    <row r="389" spans="1:14" x14ac:dyDescent="0.3">
      <c r="A389" t="s">
        <v>17583</v>
      </c>
      <c r="B389" t="s">
        <v>17584</v>
      </c>
      <c r="C389" t="s">
        <v>17585</v>
      </c>
      <c r="D389" t="s">
        <v>2167</v>
      </c>
      <c r="E389" t="s">
        <v>17585</v>
      </c>
    </row>
    <row r="390" spans="1:14" x14ac:dyDescent="0.3">
      <c r="A390" t="s">
        <v>17586</v>
      </c>
      <c r="B390" t="s">
        <v>17587</v>
      </c>
      <c r="C390" t="s">
        <v>17588</v>
      </c>
      <c r="D390" t="s">
        <v>253</v>
      </c>
      <c r="E390" t="s">
        <v>17588</v>
      </c>
      <c r="N390" s="2"/>
    </row>
    <row r="391" spans="1:14" x14ac:dyDescent="0.3">
      <c r="A391" t="s">
        <v>17589</v>
      </c>
      <c r="B391" t="s">
        <v>17590</v>
      </c>
      <c r="C391" t="s">
        <v>17588</v>
      </c>
      <c r="D391" t="s">
        <v>810</v>
      </c>
      <c r="E391" t="s">
        <v>12521</v>
      </c>
    </row>
    <row r="392" spans="1:14" x14ac:dyDescent="0.3">
      <c r="A392" t="s">
        <v>17591</v>
      </c>
      <c r="B392" t="s">
        <v>17592</v>
      </c>
      <c r="C392" t="s">
        <v>17588</v>
      </c>
      <c r="D392" t="s">
        <v>759</v>
      </c>
      <c r="E392" t="s">
        <v>17575</v>
      </c>
    </row>
    <row r="393" spans="1:14" x14ac:dyDescent="0.3">
      <c r="A393" t="s">
        <v>17593</v>
      </c>
      <c r="B393" t="s">
        <v>17594</v>
      </c>
      <c r="C393" t="s">
        <v>12469</v>
      </c>
      <c r="D393" t="s">
        <v>762</v>
      </c>
      <c r="E393" t="s">
        <v>12469</v>
      </c>
    </row>
    <row r="394" spans="1:14" x14ac:dyDescent="0.3">
      <c r="A394" t="s">
        <v>17595</v>
      </c>
      <c r="B394" t="s">
        <v>17596</v>
      </c>
      <c r="C394" t="s">
        <v>17597</v>
      </c>
      <c r="D394" t="s">
        <v>897</v>
      </c>
      <c r="E394" t="s">
        <v>17597</v>
      </c>
    </row>
    <row r="395" spans="1:14" x14ac:dyDescent="0.3">
      <c r="A395" t="s">
        <v>17598</v>
      </c>
      <c r="B395" t="s">
        <v>17599</v>
      </c>
      <c r="C395" t="s">
        <v>12442</v>
      </c>
      <c r="D395" t="s">
        <v>700</v>
      </c>
      <c r="E395" t="s">
        <v>17600</v>
      </c>
      <c r="N395" s="2"/>
    </row>
    <row r="396" spans="1:14" x14ac:dyDescent="0.3">
      <c r="A396" t="s">
        <v>17601</v>
      </c>
      <c r="B396" t="s">
        <v>17602</v>
      </c>
      <c r="C396" t="s">
        <v>12442</v>
      </c>
      <c r="D396" t="s">
        <v>755</v>
      </c>
      <c r="E396" t="s">
        <v>17603</v>
      </c>
      <c r="N396" s="2"/>
    </row>
    <row r="397" spans="1:14" x14ac:dyDescent="0.3">
      <c r="A397" t="s">
        <v>17604</v>
      </c>
      <c r="B397" t="s">
        <v>17605</v>
      </c>
      <c r="C397" t="s">
        <v>12513</v>
      </c>
      <c r="D397" t="s">
        <v>995</v>
      </c>
      <c r="E397" t="s">
        <v>12513</v>
      </c>
    </row>
    <row r="398" spans="1:14" x14ac:dyDescent="0.3">
      <c r="A398" t="s">
        <v>17606</v>
      </c>
      <c r="B398" t="s">
        <v>17607</v>
      </c>
      <c r="C398" t="s">
        <v>12442</v>
      </c>
      <c r="D398" t="s">
        <v>1481</v>
      </c>
      <c r="E398" t="s">
        <v>12580</v>
      </c>
      <c r="N398" s="2"/>
    </row>
    <row r="399" spans="1:14" x14ac:dyDescent="0.3">
      <c r="A399" t="s">
        <v>17608</v>
      </c>
      <c r="B399" t="s">
        <v>17609</v>
      </c>
      <c r="C399" t="s">
        <v>12580</v>
      </c>
      <c r="D399" t="s">
        <v>1481</v>
      </c>
      <c r="E399" t="s">
        <v>12580</v>
      </c>
    </row>
    <row r="400" spans="1:14" x14ac:dyDescent="0.3">
      <c r="A400" t="s">
        <v>17610</v>
      </c>
      <c r="B400" t="s">
        <v>17611</v>
      </c>
      <c r="C400" t="s">
        <v>12521</v>
      </c>
      <c r="D400" t="s">
        <v>1638</v>
      </c>
      <c r="E400" t="s">
        <v>12521</v>
      </c>
    </row>
    <row r="401" spans="1:14" x14ac:dyDescent="0.3">
      <c r="A401" t="s">
        <v>17612</v>
      </c>
      <c r="B401" t="s">
        <v>17613</v>
      </c>
      <c r="C401" t="s">
        <v>12521</v>
      </c>
      <c r="D401" t="s">
        <v>1523</v>
      </c>
      <c r="E401" t="s">
        <v>12521</v>
      </c>
      <c r="N401" s="2"/>
    </row>
    <row r="402" spans="1:14" x14ac:dyDescent="0.3">
      <c r="A402" t="s">
        <v>17614</v>
      </c>
      <c r="B402" t="s">
        <v>17615</v>
      </c>
      <c r="C402" t="s">
        <v>12582</v>
      </c>
      <c r="D402" t="s">
        <v>1684</v>
      </c>
      <c r="E402" t="s">
        <v>12582</v>
      </c>
    </row>
    <row r="403" spans="1:14" x14ac:dyDescent="0.3">
      <c r="A403" t="s">
        <v>17616</v>
      </c>
      <c r="B403" t="s">
        <v>17617</v>
      </c>
      <c r="C403" t="s">
        <v>17618</v>
      </c>
      <c r="D403" t="s">
        <v>2308</v>
      </c>
      <c r="E403" t="s">
        <v>17618</v>
      </c>
    </row>
    <row r="404" spans="1:14" x14ac:dyDescent="0.3">
      <c r="A404" t="s">
        <v>17619</v>
      </c>
      <c r="B404" t="s">
        <v>17620</v>
      </c>
      <c r="C404" t="s">
        <v>12564</v>
      </c>
      <c r="D404" t="s">
        <v>1496</v>
      </c>
      <c r="E404" t="s">
        <v>12564</v>
      </c>
      <c r="N404" s="2"/>
    </row>
    <row r="405" spans="1:14" x14ac:dyDescent="0.3">
      <c r="A405" t="s">
        <v>17621</v>
      </c>
      <c r="B405" t="s">
        <v>17622</v>
      </c>
      <c r="C405" t="s">
        <v>12442</v>
      </c>
      <c r="D405" t="s">
        <v>1577</v>
      </c>
      <c r="E405" t="s">
        <v>12442</v>
      </c>
    </row>
    <row r="406" spans="1:14" x14ac:dyDescent="0.3">
      <c r="A406" t="s">
        <v>17623</v>
      </c>
      <c r="B406" t="s">
        <v>17624</v>
      </c>
      <c r="C406" t="s">
        <v>17272</v>
      </c>
      <c r="D406" t="s">
        <v>2049</v>
      </c>
      <c r="E406" t="s">
        <v>17272</v>
      </c>
      <c r="N406" s="2"/>
    </row>
    <row r="407" spans="1:14" x14ac:dyDescent="0.3">
      <c r="A407" t="s">
        <v>17625</v>
      </c>
      <c r="B407" t="s">
        <v>17626</v>
      </c>
      <c r="C407" t="s">
        <v>17275</v>
      </c>
      <c r="D407" t="s">
        <v>2273</v>
      </c>
      <c r="E407" t="s">
        <v>17275</v>
      </c>
      <c r="N407" s="2"/>
    </row>
    <row r="408" spans="1:14" x14ac:dyDescent="0.3">
      <c r="A408" t="s">
        <v>17627</v>
      </c>
      <c r="B408" t="s">
        <v>17628</v>
      </c>
      <c r="C408" t="s">
        <v>12596</v>
      </c>
      <c r="D408" t="s">
        <v>2241</v>
      </c>
      <c r="E408" t="s">
        <v>12596</v>
      </c>
    </row>
    <row r="409" spans="1:14" x14ac:dyDescent="0.3">
      <c r="A409" t="s">
        <v>17629</v>
      </c>
      <c r="B409" t="s">
        <v>17630</v>
      </c>
      <c r="C409" t="s">
        <v>17631</v>
      </c>
      <c r="D409" t="s">
        <v>1870</v>
      </c>
      <c r="E409" t="s">
        <v>17631</v>
      </c>
    </row>
    <row r="410" spans="1:14" x14ac:dyDescent="0.3">
      <c r="A410" t="s">
        <v>17632</v>
      </c>
      <c r="B410" t="s">
        <v>17633</v>
      </c>
      <c r="C410" t="s">
        <v>12442</v>
      </c>
      <c r="D410" t="s">
        <v>1241</v>
      </c>
      <c r="E410" t="s">
        <v>12442</v>
      </c>
      <c r="N410" s="2"/>
    </row>
    <row r="411" spans="1:14" x14ac:dyDescent="0.3">
      <c r="A411" t="s">
        <v>17634</v>
      </c>
      <c r="B411" t="s">
        <v>17635</v>
      </c>
      <c r="C411" t="s">
        <v>12521</v>
      </c>
      <c r="D411" t="s">
        <v>1405</v>
      </c>
      <c r="E411" t="s">
        <v>12521</v>
      </c>
    </row>
    <row r="412" spans="1:14" x14ac:dyDescent="0.3">
      <c r="A412" t="s">
        <v>17636</v>
      </c>
      <c r="B412" t="s">
        <v>17637</v>
      </c>
      <c r="C412" t="s">
        <v>17638</v>
      </c>
      <c r="D412" t="s">
        <v>2026</v>
      </c>
      <c r="E412" t="s">
        <v>17638</v>
      </c>
      <c r="N412" s="2"/>
    </row>
    <row r="413" spans="1:14" x14ac:dyDescent="0.3">
      <c r="A413" t="s">
        <v>17639</v>
      </c>
      <c r="B413" t="s">
        <v>17640</v>
      </c>
      <c r="C413" t="s">
        <v>17282</v>
      </c>
      <c r="D413" t="s">
        <v>1365</v>
      </c>
      <c r="E413" t="s">
        <v>17282</v>
      </c>
      <c r="N413" s="2"/>
    </row>
    <row r="414" spans="1:14" x14ac:dyDescent="0.3">
      <c r="A414" t="s">
        <v>17641</v>
      </c>
      <c r="B414" t="s">
        <v>17642</v>
      </c>
      <c r="C414" t="s">
        <v>12556</v>
      </c>
      <c r="D414" t="s">
        <v>1138</v>
      </c>
      <c r="E414" t="s">
        <v>12556</v>
      </c>
    </row>
    <row r="415" spans="1:14" x14ac:dyDescent="0.3">
      <c r="A415" t="s">
        <v>17643</v>
      </c>
      <c r="B415" t="s">
        <v>17644</v>
      </c>
      <c r="C415" t="s">
        <v>17645</v>
      </c>
      <c r="D415" t="s">
        <v>2250</v>
      </c>
      <c r="E415" t="s">
        <v>17645</v>
      </c>
    </row>
    <row r="416" spans="1:14" x14ac:dyDescent="0.3">
      <c r="A416" t="s">
        <v>17646</v>
      </c>
      <c r="B416" t="s">
        <v>17647</v>
      </c>
      <c r="C416" t="s">
        <v>17648</v>
      </c>
      <c r="D416" t="s">
        <v>2323</v>
      </c>
      <c r="E416" t="s">
        <v>17648</v>
      </c>
      <c r="N416" s="2"/>
    </row>
    <row r="417" spans="1:14" x14ac:dyDescent="0.3">
      <c r="A417" t="s">
        <v>17649</v>
      </c>
      <c r="B417" t="s">
        <v>17650</v>
      </c>
      <c r="C417" t="s">
        <v>12603</v>
      </c>
      <c r="D417" s="13" t="s">
        <v>124</v>
      </c>
      <c r="E417" s="13" t="s">
        <v>17651</v>
      </c>
      <c r="F417" s="13"/>
      <c r="N417" s="2"/>
    </row>
    <row r="418" spans="1:14" x14ac:dyDescent="0.3">
      <c r="A418" t="s">
        <v>17652</v>
      </c>
      <c r="B418" t="s">
        <v>17653</v>
      </c>
      <c r="C418" t="s">
        <v>12532</v>
      </c>
      <c r="D418" t="s">
        <v>1443</v>
      </c>
      <c r="E418" t="s">
        <v>12513</v>
      </c>
    </row>
    <row r="419" spans="1:14" x14ac:dyDescent="0.3">
      <c r="A419" t="s">
        <v>17654</v>
      </c>
      <c r="B419" t="s">
        <v>17655</v>
      </c>
      <c r="C419" t="s">
        <v>12513</v>
      </c>
      <c r="D419" t="s">
        <v>1125</v>
      </c>
      <c r="E419" t="s">
        <v>12513</v>
      </c>
      <c r="N419" s="2"/>
    </row>
    <row r="420" spans="1:14" x14ac:dyDescent="0.3">
      <c r="A420" t="s">
        <v>17656</v>
      </c>
      <c r="B420" t="s">
        <v>17657</v>
      </c>
      <c r="C420" t="s">
        <v>17658</v>
      </c>
      <c r="D420" t="s">
        <v>1201</v>
      </c>
      <c r="E420" t="s">
        <v>12563</v>
      </c>
    </row>
    <row r="421" spans="1:14" x14ac:dyDescent="0.3">
      <c r="A421" t="s">
        <v>17659</v>
      </c>
      <c r="B421" t="s">
        <v>17660</v>
      </c>
      <c r="C421" t="s">
        <v>12442</v>
      </c>
      <c r="D421" t="s">
        <v>965</v>
      </c>
      <c r="E421" t="s">
        <v>12476</v>
      </c>
      <c r="N421" s="2"/>
    </row>
    <row r="422" spans="1:14" x14ac:dyDescent="0.3">
      <c r="A422" t="s">
        <v>17661</v>
      </c>
      <c r="B422" t="s">
        <v>17662</v>
      </c>
      <c r="C422" t="s">
        <v>17663</v>
      </c>
      <c r="D422" t="s">
        <v>1533</v>
      </c>
      <c r="E422" t="s">
        <v>17663</v>
      </c>
    </row>
    <row r="423" spans="1:14" x14ac:dyDescent="0.3">
      <c r="A423" t="s">
        <v>17664</v>
      </c>
      <c r="B423" t="s">
        <v>17665</v>
      </c>
      <c r="C423" t="s">
        <v>17666</v>
      </c>
      <c r="D423" t="s">
        <v>627</v>
      </c>
      <c r="E423" t="s">
        <v>12442</v>
      </c>
      <c r="N423" s="2"/>
    </row>
    <row r="424" spans="1:14" x14ac:dyDescent="0.3">
      <c r="A424" t="s">
        <v>17667</v>
      </c>
      <c r="B424" t="s">
        <v>17668</v>
      </c>
      <c r="C424" t="s">
        <v>12442</v>
      </c>
      <c r="D424" t="s">
        <v>1001</v>
      </c>
      <c r="E424" t="s">
        <v>12442</v>
      </c>
      <c r="N424" s="2"/>
    </row>
    <row r="425" spans="1:14" x14ac:dyDescent="0.3">
      <c r="A425" t="s">
        <v>17669</v>
      </c>
      <c r="B425" t="s">
        <v>17670</v>
      </c>
      <c r="C425" t="s">
        <v>12442</v>
      </c>
      <c r="D425" t="s">
        <v>1415</v>
      </c>
      <c r="E425" t="s">
        <v>12442</v>
      </c>
      <c r="N425" s="2"/>
    </row>
    <row r="426" spans="1:14" x14ac:dyDescent="0.3">
      <c r="A426" t="s">
        <v>17671</v>
      </c>
      <c r="B426" t="s">
        <v>17672</v>
      </c>
      <c r="C426" t="s">
        <v>12442</v>
      </c>
      <c r="D426" t="s">
        <v>348</v>
      </c>
      <c r="E426" t="s">
        <v>17673</v>
      </c>
      <c r="N426" s="2"/>
    </row>
    <row r="427" spans="1:14" x14ac:dyDescent="0.3">
      <c r="A427" t="s">
        <v>17674</v>
      </c>
      <c r="B427" t="s">
        <v>17675</v>
      </c>
      <c r="C427" t="s">
        <v>17673</v>
      </c>
      <c r="D427" t="s">
        <v>348</v>
      </c>
      <c r="E427" t="s">
        <v>17673</v>
      </c>
      <c r="N427" s="2"/>
    </row>
    <row r="428" spans="1:14" x14ac:dyDescent="0.3">
      <c r="A428" t="s">
        <v>17676</v>
      </c>
      <c r="B428" t="s">
        <v>17677</v>
      </c>
      <c r="C428" t="s">
        <v>12446</v>
      </c>
      <c r="D428" t="s">
        <v>348</v>
      </c>
      <c r="E428" t="s">
        <v>17673</v>
      </c>
    </row>
    <row r="429" spans="1:14" x14ac:dyDescent="0.3">
      <c r="A429" t="s">
        <v>17678</v>
      </c>
      <c r="B429" t="s">
        <v>17679</v>
      </c>
      <c r="C429" t="s">
        <v>17680</v>
      </c>
      <c r="D429" t="s">
        <v>348</v>
      </c>
      <c r="E429" t="s">
        <v>17673</v>
      </c>
      <c r="N429" s="2"/>
    </row>
    <row r="430" spans="1:14" x14ac:dyDescent="0.3">
      <c r="A430" t="s">
        <v>17681</v>
      </c>
      <c r="B430" t="s">
        <v>17682</v>
      </c>
      <c r="C430" t="s">
        <v>12442</v>
      </c>
      <c r="D430" t="s">
        <v>2324</v>
      </c>
      <c r="E430" t="s">
        <v>12442</v>
      </c>
      <c r="N430" s="2"/>
    </row>
    <row r="431" spans="1:14" x14ac:dyDescent="0.3">
      <c r="A431" t="s">
        <v>17683</v>
      </c>
      <c r="B431" t="s">
        <v>17684</v>
      </c>
      <c r="C431" t="s">
        <v>12442</v>
      </c>
      <c r="D431" t="s">
        <v>2121</v>
      </c>
      <c r="E431" t="s">
        <v>12442</v>
      </c>
      <c r="N431" s="2"/>
    </row>
    <row r="432" spans="1:14" x14ac:dyDescent="0.3">
      <c r="A432" t="s">
        <v>17685</v>
      </c>
      <c r="B432" t="s">
        <v>17686</v>
      </c>
      <c r="C432" t="s">
        <v>12442</v>
      </c>
      <c r="D432" t="s">
        <v>1980</v>
      </c>
      <c r="E432" t="s">
        <v>16691</v>
      </c>
    </row>
    <row r="433" spans="1:14" x14ac:dyDescent="0.3">
      <c r="A433" t="s">
        <v>17687</v>
      </c>
      <c r="B433" t="s">
        <v>17688</v>
      </c>
      <c r="C433" t="s">
        <v>17057</v>
      </c>
      <c r="D433" t="s">
        <v>1266</v>
      </c>
      <c r="E433" t="s">
        <v>17057</v>
      </c>
    </row>
    <row r="434" spans="1:14" x14ac:dyDescent="0.3">
      <c r="A434" t="s">
        <v>17689</v>
      </c>
      <c r="B434" t="s">
        <v>17690</v>
      </c>
      <c r="C434" t="s">
        <v>17691</v>
      </c>
      <c r="D434" t="s">
        <v>2246</v>
      </c>
      <c r="E434" t="s">
        <v>17691</v>
      </c>
      <c r="N434" s="2"/>
    </row>
    <row r="435" spans="1:14" x14ac:dyDescent="0.3">
      <c r="A435" t="s">
        <v>17692</v>
      </c>
      <c r="B435" t="s">
        <v>17693</v>
      </c>
      <c r="C435" t="s">
        <v>12446</v>
      </c>
      <c r="D435" t="s">
        <v>2219</v>
      </c>
      <c r="E435" t="s">
        <v>12446</v>
      </c>
    </row>
    <row r="436" spans="1:14" x14ac:dyDescent="0.3">
      <c r="A436" t="s">
        <v>17694</v>
      </c>
      <c r="B436" t="s">
        <v>17695</v>
      </c>
      <c r="C436" t="s">
        <v>17696</v>
      </c>
      <c r="D436" t="s">
        <v>2325</v>
      </c>
      <c r="E436" t="s">
        <v>12446</v>
      </c>
      <c r="N436" s="2"/>
    </row>
    <row r="437" spans="1:14" x14ac:dyDescent="0.3">
      <c r="A437" t="s">
        <v>17697</v>
      </c>
      <c r="B437" t="s">
        <v>17698</v>
      </c>
      <c r="C437" t="s">
        <v>12442</v>
      </c>
      <c r="D437" t="s">
        <v>2030</v>
      </c>
      <c r="E437" t="s">
        <v>17699</v>
      </c>
    </row>
    <row r="438" spans="1:14" x14ac:dyDescent="0.3">
      <c r="A438" t="s">
        <v>17700</v>
      </c>
      <c r="B438" t="s">
        <v>17701</v>
      </c>
      <c r="C438" t="s">
        <v>12442</v>
      </c>
      <c r="D438" t="s">
        <v>1119</v>
      </c>
      <c r="E438" t="s">
        <v>17702</v>
      </c>
    </row>
    <row r="439" spans="1:14" x14ac:dyDescent="0.3">
      <c r="A439" t="s">
        <v>17703</v>
      </c>
      <c r="B439" t="s">
        <v>17704</v>
      </c>
      <c r="C439" t="s">
        <v>12442</v>
      </c>
      <c r="D439" t="s">
        <v>996</v>
      </c>
      <c r="E439" t="s">
        <v>12442</v>
      </c>
    </row>
    <row r="440" spans="1:14" x14ac:dyDescent="0.3">
      <c r="A440" t="s">
        <v>17705</v>
      </c>
      <c r="B440" t="s">
        <v>17706</v>
      </c>
      <c r="C440" t="s">
        <v>12442</v>
      </c>
      <c r="D440" t="s">
        <v>2198</v>
      </c>
      <c r="E440" t="s">
        <v>12442</v>
      </c>
    </row>
    <row r="441" spans="1:14" x14ac:dyDescent="0.3">
      <c r="A441" t="s">
        <v>17707</v>
      </c>
      <c r="B441" t="s">
        <v>17708</v>
      </c>
      <c r="C441" t="s">
        <v>12461</v>
      </c>
      <c r="D441" t="s">
        <v>1158</v>
      </c>
      <c r="E441" t="s">
        <v>17709</v>
      </c>
    </row>
    <row r="442" spans="1:14" x14ac:dyDescent="0.3">
      <c r="A442" t="s">
        <v>17710</v>
      </c>
      <c r="B442" t="s">
        <v>17711</v>
      </c>
      <c r="C442" t="s">
        <v>17712</v>
      </c>
      <c r="D442" t="s">
        <v>1186</v>
      </c>
      <c r="E442" t="s">
        <v>17712</v>
      </c>
    </row>
    <row r="443" spans="1:14" x14ac:dyDescent="0.3">
      <c r="A443" t="s">
        <v>17713</v>
      </c>
      <c r="B443" t="s">
        <v>17714</v>
      </c>
      <c r="C443" t="s">
        <v>12572</v>
      </c>
      <c r="D443" t="s">
        <v>2326</v>
      </c>
      <c r="E443" t="s">
        <v>12572</v>
      </c>
    </row>
    <row r="444" spans="1:14" x14ac:dyDescent="0.3">
      <c r="A444" t="s">
        <v>17715</v>
      </c>
      <c r="B444" t="s">
        <v>17716</v>
      </c>
      <c r="C444" t="s">
        <v>17717</v>
      </c>
      <c r="D444" t="s">
        <v>1261</v>
      </c>
      <c r="E444" t="s">
        <v>17718</v>
      </c>
    </row>
    <row r="445" spans="1:14" x14ac:dyDescent="0.3">
      <c r="A445" t="s">
        <v>17719</v>
      </c>
      <c r="B445" t="s">
        <v>17720</v>
      </c>
      <c r="C445" t="s">
        <v>17721</v>
      </c>
      <c r="D445" t="s">
        <v>1198</v>
      </c>
      <c r="E445" t="s">
        <v>17721</v>
      </c>
      <c r="N445" s="2"/>
    </row>
    <row r="446" spans="1:14" x14ac:dyDescent="0.3">
      <c r="A446" t="s">
        <v>17722</v>
      </c>
      <c r="B446" t="s">
        <v>17723</v>
      </c>
      <c r="C446" t="s">
        <v>12442</v>
      </c>
      <c r="D446" t="s">
        <v>1500</v>
      </c>
      <c r="E446" t="s">
        <v>12442</v>
      </c>
      <c r="N446" s="2"/>
    </row>
    <row r="447" spans="1:14" x14ac:dyDescent="0.3">
      <c r="A447" t="s">
        <v>17724</v>
      </c>
      <c r="B447" t="s">
        <v>17725</v>
      </c>
      <c r="C447" t="s">
        <v>12442</v>
      </c>
      <c r="D447" t="s">
        <v>1048</v>
      </c>
      <c r="E447" t="s">
        <v>12442</v>
      </c>
      <c r="N447" s="2"/>
    </row>
    <row r="448" spans="1:14" x14ac:dyDescent="0.3">
      <c r="A448" t="s">
        <v>17726</v>
      </c>
      <c r="B448" t="s">
        <v>17727</v>
      </c>
      <c r="C448" t="s">
        <v>12442</v>
      </c>
      <c r="D448" t="s">
        <v>1436</v>
      </c>
      <c r="E448" t="s">
        <v>17728</v>
      </c>
    </row>
    <row r="449" spans="1:14" x14ac:dyDescent="0.3">
      <c r="A449" t="s">
        <v>17729</v>
      </c>
      <c r="B449" t="s">
        <v>17730</v>
      </c>
      <c r="C449" t="s">
        <v>17728</v>
      </c>
      <c r="D449" t="s">
        <v>1436</v>
      </c>
      <c r="E449" t="s">
        <v>17728</v>
      </c>
    </row>
    <row r="450" spans="1:14" x14ac:dyDescent="0.3">
      <c r="A450" t="s">
        <v>17731</v>
      </c>
      <c r="B450" t="s">
        <v>17732</v>
      </c>
      <c r="C450" t="s">
        <v>12442</v>
      </c>
      <c r="D450" t="s">
        <v>1117</v>
      </c>
      <c r="E450" t="s">
        <v>12442</v>
      </c>
    </row>
    <row r="451" spans="1:14" x14ac:dyDescent="0.3">
      <c r="A451" t="s">
        <v>17733</v>
      </c>
      <c r="B451" t="s">
        <v>17734</v>
      </c>
      <c r="C451" t="s">
        <v>17735</v>
      </c>
      <c r="D451" t="s">
        <v>1288</v>
      </c>
      <c r="E451" t="s">
        <v>12580</v>
      </c>
      <c r="N451" s="2"/>
    </row>
    <row r="452" spans="1:14" x14ac:dyDescent="0.3">
      <c r="A452" t="s">
        <v>17736</v>
      </c>
      <c r="B452" t="s">
        <v>17737</v>
      </c>
      <c r="C452" t="s">
        <v>17051</v>
      </c>
      <c r="D452" t="s">
        <v>1288</v>
      </c>
      <c r="E452" t="s">
        <v>12580</v>
      </c>
    </row>
    <row r="453" spans="1:14" x14ac:dyDescent="0.3">
      <c r="A453" t="s">
        <v>17738</v>
      </c>
      <c r="B453" t="s">
        <v>17739</v>
      </c>
      <c r="C453" t="s">
        <v>12580</v>
      </c>
      <c r="D453" t="s">
        <v>1288</v>
      </c>
      <c r="E453" t="s">
        <v>12580</v>
      </c>
      <c r="N453" s="2"/>
    </row>
    <row r="454" spans="1:14" x14ac:dyDescent="0.3">
      <c r="A454" t="s">
        <v>17740</v>
      </c>
      <c r="B454" t="s">
        <v>17741</v>
      </c>
      <c r="C454" t="s">
        <v>12461</v>
      </c>
      <c r="D454" t="s">
        <v>1056</v>
      </c>
      <c r="E454" t="s">
        <v>12532</v>
      </c>
    </row>
    <row r="455" spans="1:14" x14ac:dyDescent="0.3">
      <c r="A455" t="s">
        <v>17742</v>
      </c>
      <c r="B455" t="s">
        <v>17743</v>
      </c>
      <c r="C455" t="s">
        <v>17744</v>
      </c>
      <c r="D455" t="s">
        <v>781</v>
      </c>
      <c r="E455" t="s">
        <v>12564</v>
      </c>
      <c r="N455" s="2"/>
    </row>
    <row r="456" spans="1:14" x14ac:dyDescent="0.3">
      <c r="A456" t="s">
        <v>17745</v>
      </c>
      <c r="B456" t="s">
        <v>17746</v>
      </c>
      <c r="C456" t="s">
        <v>17747</v>
      </c>
      <c r="D456" t="s">
        <v>2243</v>
      </c>
      <c r="E456" t="s">
        <v>17747</v>
      </c>
      <c r="N456" s="2"/>
    </row>
    <row r="457" spans="1:14" x14ac:dyDescent="0.3">
      <c r="A457" t="s">
        <v>17748</v>
      </c>
      <c r="B457" t="s">
        <v>17749</v>
      </c>
      <c r="C457" t="s">
        <v>12442</v>
      </c>
      <c r="D457" t="s">
        <v>2192</v>
      </c>
      <c r="E457" t="s">
        <v>12442</v>
      </c>
      <c r="N457" s="2"/>
    </row>
    <row r="458" spans="1:14" x14ac:dyDescent="0.3">
      <c r="A458" t="s">
        <v>17750</v>
      </c>
      <c r="B458" t="s">
        <v>17751</v>
      </c>
      <c r="C458" t="s">
        <v>17752</v>
      </c>
      <c r="D458" t="s">
        <v>1811</v>
      </c>
      <c r="E458" t="s">
        <v>17752</v>
      </c>
      <c r="N458" s="2"/>
    </row>
    <row r="459" spans="1:14" x14ac:dyDescent="0.3">
      <c r="A459" t="s">
        <v>17753</v>
      </c>
      <c r="B459" t="s">
        <v>17754</v>
      </c>
      <c r="C459" t="s">
        <v>12544</v>
      </c>
      <c r="D459" t="s">
        <v>1624</v>
      </c>
      <c r="E459" t="s">
        <v>12544</v>
      </c>
      <c r="N459" s="2"/>
    </row>
    <row r="460" spans="1:14" x14ac:dyDescent="0.3">
      <c r="A460" t="s">
        <v>17755</v>
      </c>
      <c r="B460" t="s">
        <v>17756</v>
      </c>
      <c r="C460" t="s">
        <v>12436</v>
      </c>
      <c r="D460" t="s">
        <v>1725</v>
      </c>
      <c r="E460" t="s">
        <v>12436</v>
      </c>
      <c r="N460" s="2"/>
    </row>
    <row r="461" spans="1:14" x14ac:dyDescent="0.3">
      <c r="A461" t="s">
        <v>17757</v>
      </c>
      <c r="B461" t="s">
        <v>17758</v>
      </c>
      <c r="C461" t="s">
        <v>12442</v>
      </c>
      <c r="D461" t="s">
        <v>1710</v>
      </c>
      <c r="E461" t="s">
        <v>12442</v>
      </c>
      <c r="N461" s="2"/>
    </row>
    <row r="462" spans="1:14" x14ac:dyDescent="0.3">
      <c r="A462" t="s">
        <v>17759</v>
      </c>
      <c r="B462" t="s">
        <v>17760</v>
      </c>
      <c r="C462" t="s">
        <v>12442</v>
      </c>
      <c r="D462" t="s">
        <v>1423</v>
      </c>
      <c r="E462" t="s">
        <v>12442</v>
      </c>
      <c r="N462" s="2"/>
    </row>
    <row r="463" spans="1:14" x14ac:dyDescent="0.3">
      <c r="A463" t="s">
        <v>17761</v>
      </c>
      <c r="B463" t="s">
        <v>17762</v>
      </c>
      <c r="C463" t="s">
        <v>17638</v>
      </c>
      <c r="D463" t="s">
        <v>1469</v>
      </c>
      <c r="E463" t="s">
        <v>17638</v>
      </c>
      <c r="N463" s="2"/>
    </row>
    <row r="464" spans="1:14" x14ac:dyDescent="0.3">
      <c r="A464" t="s">
        <v>17763</v>
      </c>
      <c r="B464" t="s">
        <v>17764</v>
      </c>
      <c r="C464" t="s">
        <v>12442</v>
      </c>
      <c r="D464" t="s">
        <v>1215</v>
      </c>
      <c r="E464" t="s">
        <v>12442</v>
      </c>
      <c r="N464" s="2"/>
    </row>
    <row r="465" spans="1:14" x14ac:dyDescent="0.3">
      <c r="A465" t="s">
        <v>17765</v>
      </c>
      <c r="B465" t="s">
        <v>17766</v>
      </c>
      <c r="C465" t="s">
        <v>12427</v>
      </c>
      <c r="D465" t="s">
        <v>1591</v>
      </c>
      <c r="E465" t="s">
        <v>12427</v>
      </c>
      <c r="N465" s="2"/>
    </row>
    <row r="466" spans="1:14" x14ac:dyDescent="0.3">
      <c r="A466" t="s">
        <v>17767</v>
      </c>
      <c r="B466" t="s">
        <v>17768</v>
      </c>
      <c r="C466" t="s">
        <v>12442</v>
      </c>
      <c r="D466" t="s">
        <v>732</v>
      </c>
      <c r="E466" t="s">
        <v>12442</v>
      </c>
    </row>
    <row r="467" spans="1:14" x14ac:dyDescent="0.3">
      <c r="A467" t="s">
        <v>17769</v>
      </c>
      <c r="B467" t="s">
        <v>17770</v>
      </c>
      <c r="C467" t="s">
        <v>17771</v>
      </c>
      <c r="D467" t="s">
        <v>753</v>
      </c>
      <c r="E467" t="s">
        <v>12442</v>
      </c>
    </row>
    <row r="468" spans="1:14" x14ac:dyDescent="0.3">
      <c r="A468" t="s">
        <v>17772</v>
      </c>
      <c r="B468" t="s">
        <v>17773</v>
      </c>
      <c r="C468" t="s">
        <v>17771</v>
      </c>
      <c r="D468" t="s">
        <v>1984</v>
      </c>
      <c r="E468" t="s">
        <v>17771</v>
      </c>
    </row>
    <row r="469" spans="1:14" x14ac:dyDescent="0.3">
      <c r="A469" t="s">
        <v>17774</v>
      </c>
      <c r="B469" t="s">
        <v>17775</v>
      </c>
      <c r="C469" t="s">
        <v>12442</v>
      </c>
      <c r="D469" t="s">
        <v>1799</v>
      </c>
      <c r="E469" t="s">
        <v>12442</v>
      </c>
      <c r="N469" s="2"/>
    </row>
    <row r="470" spans="1:14" x14ac:dyDescent="0.3">
      <c r="A470" t="s">
        <v>17776</v>
      </c>
      <c r="B470" t="s">
        <v>17777</v>
      </c>
      <c r="C470" t="s">
        <v>17533</v>
      </c>
      <c r="D470" t="s">
        <v>116</v>
      </c>
      <c r="E470" t="s">
        <v>17533</v>
      </c>
      <c r="N470" s="2"/>
    </row>
    <row r="471" spans="1:14" x14ac:dyDescent="0.3">
      <c r="A471" t="s">
        <v>17778</v>
      </c>
      <c r="B471" t="s">
        <v>17779</v>
      </c>
      <c r="C471" t="s">
        <v>12585</v>
      </c>
      <c r="D471" t="s">
        <v>182</v>
      </c>
      <c r="E471" t="s">
        <v>12585</v>
      </c>
      <c r="N471" s="2"/>
    </row>
    <row r="472" spans="1:14" x14ac:dyDescent="0.3">
      <c r="A472" t="s">
        <v>17780</v>
      </c>
      <c r="B472" t="s">
        <v>17781</v>
      </c>
      <c r="C472" t="s">
        <v>9762</v>
      </c>
      <c r="D472" t="s">
        <v>1455</v>
      </c>
      <c r="E472" t="s">
        <v>9762</v>
      </c>
      <c r="N472" s="2"/>
    </row>
    <row r="473" spans="1:14" x14ac:dyDescent="0.3">
      <c r="A473" t="s">
        <v>17782</v>
      </c>
      <c r="B473" t="s">
        <v>17783</v>
      </c>
      <c r="C473" t="s">
        <v>17784</v>
      </c>
      <c r="D473" t="s">
        <v>2038</v>
      </c>
      <c r="E473" t="s">
        <v>17784</v>
      </c>
    </row>
    <row r="474" spans="1:14" x14ac:dyDescent="0.3">
      <c r="A474" t="s">
        <v>17785</v>
      </c>
      <c r="B474" t="s">
        <v>17786</v>
      </c>
      <c r="C474" t="s">
        <v>12442</v>
      </c>
      <c r="D474" t="s">
        <v>2035</v>
      </c>
      <c r="E474" t="s">
        <v>12442</v>
      </c>
      <c r="N474" s="2"/>
    </row>
    <row r="475" spans="1:14" x14ac:dyDescent="0.3">
      <c r="A475" t="s">
        <v>17787</v>
      </c>
      <c r="B475" t="s">
        <v>17788</v>
      </c>
      <c r="C475" t="s">
        <v>12442</v>
      </c>
      <c r="D475" t="s">
        <v>1163</v>
      </c>
      <c r="E475" t="s">
        <v>12442</v>
      </c>
      <c r="N475" s="2"/>
    </row>
    <row r="476" spans="1:14" x14ac:dyDescent="0.3">
      <c r="A476" t="s">
        <v>17789</v>
      </c>
      <c r="B476" t="s">
        <v>17790</v>
      </c>
      <c r="C476" t="s">
        <v>12555</v>
      </c>
      <c r="D476" t="s">
        <v>502</v>
      </c>
      <c r="E476" t="s">
        <v>12555</v>
      </c>
    </row>
    <row r="477" spans="1:14" x14ac:dyDescent="0.3">
      <c r="A477" t="s">
        <v>17791</v>
      </c>
      <c r="B477" t="s">
        <v>17792</v>
      </c>
      <c r="C477" t="s">
        <v>17793</v>
      </c>
      <c r="D477" t="s">
        <v>2204</v>
      </c>
      <c r="E477" t="s">
        <v>12568</v>
      </c>
    </row>
    <row r="478" spans="1:14" x14ac:dyDescent="0.3">
      <c r="A478" t="s">
        <v>17794</v>
      </c>
      <c r="B478" t="s">
        <v>17795</v>
      </c>
      <c r="C478" t="s">
        <v>12532</v>
      </c>
      <c r="D478" t="s">
        <v>1969</v>
      </c>
      <c r="E478" t="s">
        <v>12560</v>
      </c>
    </row>
    <row r="479" spans="1:14" x14ac:dyDescent="0.3">
      <c r="A479" t="s">
        <v>17796</v>
      </c>
      <c r="B479" t="s">
        <v>17797</v>
      </c>
      <c r="C479" t="s">
        <v>12446</v>
      </c>
      <c r="D479" t="s">
        <v>1990</v>
      </c>
      <c r="E479" t="s">
        <v>12446</v>
      </c>
    </row>
    <row r="480" spans="1:14" x14ac:dyDescent="0.3">
      <c r="A480" t="s">
        <v>17798</v>
      </c>
      <c r="B480" t="s">
        <v>17799</v>
      </c>
      <c r="C480" t="s">
        <v>17721</v>
      </c>
      <c r="D480" t="s">
        <v>813</v>
      </c>
      <c r="E480" t="s">
        <v>17721</v>
      </c>
      <c r="N480" s="2"/>
    </row>
    <row r="481" spans="1:14" x14ac:dyDescent="0.3">
      <c r="A481" t="s">
        <v>17800</v>
      </c>
      <c r="B481" t="s">
        <v>17801</v>
      </c>
      <c r="C481" t="s">
        <v>12442</v>
      </c>
      <c r="D481" t="s">
        <v>1982</v>
      </c>
      <c r="E481" t="s">
        <v>12442</v>
      </c>
    </row>
    <row r="482" spans="1:14" x14ac:dyDescent="0.3">
      <c r="A482" t="s">
        <v>17802</v>
      </c>
      <c r="B482" t="s">
        <v>17803</v>
      </c>
      <c r="C482" t="s">
        <v>17804</v>
      </c>
      <c r="D482" t="s">
        <v>2238</v>
      </c>
      <c r="E482" t="s">
        <v>17804</v>
      </c>
    </row>
    <row r="483" spans="1:14" x14ac:dyDescent="0.3">
      <c r="A483" t="s">
        <v>17805</v>
      </c>
      <c r="B483" t="s">
        <v>17806</v>
      </c>
      <c r="C483" t="s">
        <v>17807</v>
      </c>
      <c r="D483" t="s">
        <v>1030</v>
      </c>
      <c r="E483" t="s">
        <v>17807</v>
      </c>
    </row>
    <row r="484" spans="1:14" x14ac:dyDescent="0.3">
      <c r="A484" t="s">
        <v>17808</v>
      </c>
      <c r="B484" t="s">
        <v>17809</v>
      </c>
      <c r="C484" t="s">
        <v>12556</v>
      </c>
      <c r="D484" t="s">
        <v>1353</v>
      </c>
      <c r="E484" t="s">
        <v>12556</v>
      </c>
    </row>
    <row r="485" spans="1:14" x14ac:dyDescent="0.3">
      <c r="A485" t="s">
        <v>17810</v>
      </c>
      <c r="B485" t="s">
        <v>17811</v>
      </c>
      <c r="C485" t="s">
        <v>17812</v>
      </c>
      <c r="D485" t="s">
        <v>2115</v>
      </c>
      <c r="E485" t="s">
        <v>17812</v>
      </c>
    </row>
    <row r="486" spans="1:14" x14ac:dyDescent="0.3">
      <c r="A486" t="s">
        <v>17813</v>
      </c>
      <c r="B486" t="s">
        <v>17814</v>
      </c>
      <c r="C486" t="s">
        <v>12452</v>
      </c>
      <c r="D486" t="s">
        <v>1726</v>
      </c>
      <c r="E486" t="s">
        <v>12452</v>
      </c>
      <c r="N486" s="2"/>
    </row>
    <row r="487" spans="1:14" x14ac:dyDescent="0.3">
      <c r="A487" t="s">
        <v>17815</v>
      </c>
      <c r="B487" t="s">
        <v>17816</v>
      </c>
      <c r="C487" t="s">
        <v>17817</v>
      </c>
      <c r="D487" t="s">
        <v>1873</v>
      </c>
      <c r="E487" t="s">
        <v>17817</v>
      </c>
      <c r="N487" s="2"/>
    </row>
    <row r="488" spans="1:14" x14ac:dyDescent="0.3">
      <c r="A488" t="s">
        <v>17818</v>
      </c>
      <c r="B488" t="s">
        <v>17819</v>
      </c>
      <c r="C488" t="s">
        <v>17820</v>
      </c>
      <c r="D488" t="s">
        <v>1551</v>
      </c>
      <c r="E488" t="s">
        <v>17820</v>
      </c>
    </row>
    <row r="489" spans="1:14" x14ac:dyDescent="0.3">
      <c r="A489" t="s">
        <v>17821</v>
      </c>
      <c r="B489" t="s">
        <v>17822</v>
      </c>
      <c r="C489" t="s">
        <v>12461</v>
      </c>
      <c r="D489" t="s">
        <v>1551</v>
      </c>
      <c r="E489" t="s">
        <v>17820</v>
      </c>
    </row>
    <row r="490" spans="1:14" x14ac:dyDescent="0.3">
      <c r="A490" t="s">
        <v>17823</v>
      </c>
      <c r="B490" t="s">
        <v>17824</v>
      </c>
      <c r="C490" t="s">
        <v>17035</v>
      </c>
      <c r="D490" t="s">
        <v>2327</v>
      </c>
      <c r="E490" t="s">
        <v>12442</v>
      </c>
      <c r="N490" s="2"/>
    </row>
    <row r="491" spans="1:14" x14ac:dyDescent="0.3">
      <c r="A491" t="s">
        <v>17825</v>
      </c>
      <c r="B491" t="s">
        <v>17826</v>
      </c>
      <c r="C491" t="s">
        <v>12442</v>
      </c>
      <c r="D491" t="s">
        <v>2233</v>
      </c>
      <c r="E491" t="s">
        <v>12442</v>
      </c>
      <c r="N491" s="2"/>
    </row>
    <row r="492" spans="1:14" x14ac:dyDescent="0.3">
      <c r="A492" t="s">
        <v>17827</v>
      </c>
      <c r="B492" t="s">
        <v>17828</v>
      </c>
      <c r="C492" t="s">
        <v>17829</v>
      </c>
      <c r="D492" t="s">
        <v>2274</v>
      </c>
      <c r="E492" t="s">
        <v>17829</v>
      </c>
      <c r="N492" s="2"/>
    </row>
    <row r="493" spans="1:14" x14ac:dyDescent="0.3">
      <c r="A493" t="s">
        <v>17830</v>
      </c>
      <c r="B493" t="s">
        <v>17831</v>
      </c>
      <c r="C493" t="s">
        <v>17832</v>
      </c>
      <c r="D493" t="s">
        <v>1278</v>
      </c>
      <c r="E493" t="s">
        <v>17125</v>
      </c>
    </row>
    <row r="494" spans="1:14" x14ac:dyDescent="0.3">
      <c r="A494" t="s">
        <v>17833</v>
      </c>
      <c r="B494" t="s">
        <v>17834</v>
      </c>
      <c r="C494" t="s">
        <v>17835</v>
      </c>
      <c r="D494" t="s">
        <v>2156</v>
      </c>
      <c r="E494" t="s">
        <v>17835</v>
      </c>
      <c r="N494" s="2"/>
    </row>
    <row r="495" spans="1:14" x14ac:dyDescent="0.3">
      <c r="A495" t="s">
        <v>17836</v>
      </c>
      <c r="B495" t="s">
        <v>17837</v>
      </c>
      <c r="C495" t="s">
        <v>17838</v>
      </c>
      <c r="D495" t="s">
        <v>1765</v>
      </c>
      <c r="E495" t="s">
        <v>17838</v>
      </c>
    </row>
    <row r="496" spans="1:14" x14ac:dyDescent="0.3">
      <c r="A496" t="s">
        <v>17839</v>
      </c>
      <c r="B496" t="s">
        <v>17840</v>
      </c>
      <c r="C496" t="s">
        <v>17841</v>
      </c>
      <c r="D496" t="s">
        <v>266</v>
      </c>
      <c r="E496" t="s">
        <v>17841</v>
      </c>
    </row>
    <row r="497" spans="1:14" x14ac:dyDescent="0.3">
      <c r="A497" t="s">
        <v>17842</v>
      </c>
      <c r="B497" t="s">
        <v>17843</v>
      </c>
      <c r="C497" t="s">
        <v>12442</v>
      </c>
      <c r="D497" t="s">
        <v>633</v>
      </c>
      <c r="E497" t="s">
        <v>12442</v>
      </c>
      <c r="N497" s="2"/>
    </row>
    <row r="498" spans="1:14" x14ac:dyDescent="0.3">
      <c r="A498" t="s">
        <v>17844</v>
      </c>
      <c r="B498" t="s">
        <v>17845</v>
      </c>
      <c r="C498" t="s">
        <v>12565</v>
      </c>
      <c r="D498" t="s">
        <v>1843</v>
      </c>
      <c r="E498" t="s">
        <v>12565</v>
      </c>
      <c r="N498" s="2"/>
    </row>
    <row r="499" spans="1:14" x14ac:dyDescent="0.3">
      <c r="A499" t="s">
        <v>17846</v>
      </c>
      <c r="B499" t="s">
        <v>17847</v>
      </c>
      <c r="C499" t="s">
        <v>17848</v>
      </c>
      <c r="D499" t="s">
        <v>2294</v>
      </c>
      <c r="E499" t="s">
        <v>17849</v>
      </c>
      <c r="N499" s="2"/>
    </row>
    <row r="500" spans="1:14" x14ac:dyDescent="0.3">
      <c r="A500" t="s">
        <v>17850</v>
      </c>
      <c r="B500" t="s">
        <v>17851</v>
      </c>
      <c r="C500" t="s">
        <v>12442</v>
      </c>
      <c r="D500" t="s">
        <v>191</v>
      </c>
      <c r="E500" t="s">
        <v>17852</v>
      </c>
    </row>
    <row r="501" spans="1:14" x14ac:dyDescent="0.3">
      <c r="A501" t="s">
        <v>17853</v>
      </c>
      <c r="B501" t="s">
        <v>17854</v>
      </c>
      <c r="C501" t="s">
        <v>12461</v>
      </c>
      <c r="D501" t="s">
        <v>1586</v>
      </c>
      <c r="E501" t="s">
        <v>12461</v>
      </c>
    </row>
    <row r="502" spans="1:14" x14ac:dyDescent="0.3">
      <c r="A502" t="s">
        <v>17855</v>
      </c>
      <c r="B502" t="s">
        <v>17856</v>
      </c>
      <c r="C502" t="s">
        <v>12584</v>
      </c>
      <c r="D502" t="s">
        <v>391</v>
      </c>
      <c r="E502" t="s">
        <v>12584</v>
      </c>
      <c r="N502" s="2"/>
    </row>
    <row r="503" spans="1:14" x14ac:dyDescent="0.3">
      <c r="A503" t="s">
        <v>17857</v>
      </c>
      <c r="B503" t="s">
        <v>17858</v>
      </c>
      <c r="C503" t="s">
        <v>17105</v>
      </c>
      <c r="D503" t="s">
        <v>724</v>
      </c>
      <c r="E503" t="s">
        <v>17105</v>
      </c>
      <c r="N503" s="2"/>
    </row>
    <row r="504" spans="1:14" x14ac:dyDescent="0.3">
      <c r="A504" t="s">
        <v>17859</v>
      </c>
      <c r="B504" t="s">
        <v>17860</v>
      </c>
      <c r="C504" t="s">
        <v>13687</v>
      </c>
      <c r="D504" t="s">
        <v>1930</v>
      </c>
      <c r="E504" t="s">
        <v>13687</v>
      </c>
    </row>
    <row r="505" spans="1:14" x14ac:dyDescent="0.3">
      <c r="A505" t="s">
        <v>17861</v>
      </c>
      <c r="B505" t="s">
        <v>17862</v>
      </c>
      <c r="C505" t="s">
        <v>12628</v>
      </c>
      <c r="D505" t="s">
        <v>482</v>
      </c>
      <c r="E505" t="s">
        <v>17533</v>
      </c>
      <c r="N505" s="2"/>
    </row>
    <row r="506" spans="1:14" x14ac:dyDescent="0.3">
      <c r="A506" t="s">
        <v>17863</v>
      </c>
      <c r="B506" t="s">
        <v>17864</v>
      </c>
      <c r="C506" t="s">
        <v>17533</v>
      </c>
      <c r="D506" t="s">
        <v>771</v>
      </c>
      <c r="E506" t="s">
        <v>17533</v>
      </c>
    </row>
    <row r="507" spans="1:14" x14ac:dyDescent="0.3">
      <c r="A507" t="s">
        <v>17865</v>
      </c>
      <c r="B507" t="s">
        <v>17866</v>
      </c>
      <c r="C507" t="s">
        <v>17867</v>
      </c>
      <c r="D507" t="s">
        <v>1470</v>
      </c>
      <c r="E507" t="s">
        <v>17867</v>
      </c>
    </row>
    <row r="508" spans="1:14" x14ac:dyDescent="0.3">
      <c r="A508" t="s">
        <v>17868</v>
      </c>
      <c r="B508" t="s">
        <v>17869</v>
      </c>
      <c r="C508" t="s">
        <v>17149</v>
      </c>
      <c r="D508" t="s">
        <v>394</v>
      </c>
      <c r="E508" t="s">
        <v>17149</v>
      </c>
      <c r="N508" s="2"/>
    </row>
    <row r="509" spans="1:14" x14ac:dyDescent="0.3">
      <c r="A509" t="s">
        <v>17870</v>
      </c>
      <c r="B509" t="s">
        <v>17871</v>
      </c>
      <c r="C509" t="s">
        <v>17872</v>
      </c>
      <c r="D509" t="s">
        <v>2328</v>
      </c>
      <c r="E509" t="s">
        <v>17872</v>
      </c>
    </row>
    <row r="510" spans="1:14" x14ac:dyDescent="0.3">
      <c r="A510" t="s">
        <v>17873</v>
      </c>
      <c r="B510" t="s">
        <v>17874</v>
      </c>
      <c r="C510" t="s">
        <v>12446</v>
      </c>
      <c r="D510" t="s">
        <v>1668</v>
      </c>
      <c r="E510" t="s">
        <v>12446</v>
      </c>
    </row>
    <row r="511" spans="1:14" x14ac:dyDescent="0.3">
      <c r="A511" t="s">
        <v>17875</v>
      </c>
      <c r="B511" t="s">
        <v>17876</v>
      </c>
      <c r="C511" t="s">
        <v>12446</v>
      </c>
      <c r="D511" t="s">
        <v>1023</v>
      </c>
      <c r="E511" t="s">
        <v>12446</v>
      </c>
    </row>
    <row r="512" spans="1:14" x14ac:dyDescent="0.3">
      <c r="A512" t="s">
        <v>17877</v>
      </c>
      <c r="B512" t="s">
        <v>17878</v>
      </c>
      <c r="C512" t="s">
        <v>17879</v>
      </c>
      <c r="D512" t="s">
        <v>466</v>
      </c>
      <c r="E512" t="s">
        <v>17879</v>
      </c>
    </row>
    <row r="513" spans="1:14" x14ac:dyDescent="0.3">
      <c r="A513" t="s">
        <v>17880</v>
      </c>
      <c r="B513" t="s">
        <v>17881</v>
      </c>
      <c r="C513" t="s">
        <v>17882</v>
      </c>
      <c r="D513" t="s">
        <v>390</v>
      </c>
      <c r="E513" t="s">
        <v>17882</v>
      </c>
    </row>
    <row r="514" spans="1:14" x14ac:dyDescent="0.3">
      <c r="A514" t="s">
        <v>17883</v>
      </c>
      <c r="B514" t="s">
        <v>17884</v>
      </c>
      <c r="C514" t="s">
        <v>17885</v>
      </c>
      <c r="D514" t="s">
        <v>334</v>
      </c>
      <c r="E514" t="s">
        <v>17885</v>
      </c>
      <c r="N514" s="2"/>
    </row>
    <row r="515" spans="1:14" x14ac:dyDescent="0.3">
      <c r="A515" t="s">
        <v>17886</v>
      </c>
      <c r="B515" t="s">
        <v>17887</v>
      </c>
      <c r="C515" t="s">
        <v>17888</v>
      </c>
      <c r="D515" t="s">
        <v>468</v>
      </c>
      <c r="E515" t="s">
        <v>17888</v>
      </c>
    </row>
    <row r="516" spans="1:14" x14ac:dyDescent="0.3">
      <c r="A516" t="s">
        <v>17889</v>
      </c>
      <c r="B516" t="s">
        <v>17890</v>
      </c>
      <c r="C516" t="s">
        <v>16797</v>
      </c>
      <c r="D516" t="s">
        <v>1417</v>
      </c>
      <c r="E516" t="s">
        <v>16797</v>
      </c>
    </row>
    <row r="517" spans="1:14" x14ac:dyDescent="0.3">
      <c r="A517" t="s">
        <v>17891</v>
      </c>
      <c r="B517" t="s">
        <v>17892</v>
      </c>
      <c r="C517" t="s">
        <v>13213</v>
      </c>
      <c r="D517" t="s">
        <v>1055</v>
      </c>
      <c r="E517" t="s">
        <v>13213</v>
      </c>
      <c r="N517" s="2"/>
    </row>
    <row r="518" spans="1:14" x14ac:dyDescent="0.3">
      <c r="A518" t="s">
        <v>17893</v>
      </c>
      <c r="B518" t="s">
        <v>17894</v>
      </c>
      <c r="C518" t="s">
        <v>13213</v>
      </c>
      <c r="D518" t="s">
        <v>1080</v>
      </c>
      <c r="E518" t="s">
        <v>13213</v>
      </c>
      <c r="N518" s="2"/>
    </row>
    <row r="519" spans="1:14" x14ac:dyDescent="0.3">
      <c r="A519" t="s">
        <v>17895</v>
      </c>
      <c r="B519" t="s">
        <v>17896</v>
      </c>
      <c r="C519" t="s">
        <v>17897</v>
      </c>
      <c r="D519" t="s">
        <v>1322</v>
      </c>
      <c r="E519" t="s">
        <v>17897</v>
      </c>
    </row>
    <row r="520" spans="1:14" x14ac:dyDescent="0.3">
      <c r="A520" t="s">
        <v>17898</v>
      </c>
      <c r="B520" t="s">
        <v>17899</v>
      </c>
      <c r="C520" t="s">
        <v>12442</v>
      </c>
      <c r="D520" t="s">
        <v>1821</v>
      </c>
      <c r="E520" t="s">
        <v>12509</v>
      </c>
      <c r="N520" s="2"/>
    </row>
    <row r="521" spans="1:14" x14ac:dyDescent="0.3">
      <c r="A521" t="s">
        <v>17900</v>
      </c>
      <c r="B521" t="s">
        <v>17901</v>
      </c>
      <c r="C521" t="s">
        <v>12442</v>
      </c>
      <c r="D521" t="s">
        <v>2220</v>
      </c>
      <c r="E521" t="s">
        <v>12442</v>
      </c>
      <c r="N521" s="2"/>
    </row>
    <row r="522" spans="1:14" x14ac:dyDescent="0.3">
      <c r="A522" t="s">
        <v>17902</v>
      </c>
      <c r="B522" t="s">
        <v>17903</v>
      </c>
      <c r="C522" t="s">
        <v>12442</v>
      </c>
      <c r="D522" t="s">
        <v>353</v>
      </c>
      <c r="E522" t="s">
        <v>12442</v>
      </c>
      <c r="N522" s="2"/>
    </row>
    <row r="523" spans="1:14" x14ac:dyDescent="0.3">
      <c r="A523" t="s">
        <v>17904</v>
      </c>
      <c r="B523" t="s">
        <v>17905</v>
      </c>
      <c r="C523" t="s">
        <v>12442</v>
      </c>
      <c r="D523" t="s">
        <v>237</v>
      </c>
      <c r="E523" t="s">
        <v>12442</v>
      </c>
      <c r="N523" s="2"/>
    </row>
    <row r="524" spans="1:14" x14ac:dyDescent="0.3">
      <c r="A524" t="s">
        <v>17906</v>
      </c>
      <c r="B524" t="s">
        <v>17907</v>
      </c>
      <c r="C524" t="s">
        <v>17908</v>
      </c>
      <c r="D524" t="s">
        <v>215</v>
      </c>
      <c r="E524" t="s">
        <v>17908</v>
      </c>
      <c r="N524" s="2"/>
    </row>
    <row r="525" spans="1:14" x14ac:dyDescent="0.3">
      <c r="A525" t="s">
        <v>17909</v>
      </c>
      <c r="B525" t="s">
        <v>17910</v>
      </c>
      <c r="C525" t="s">
        <v>12442</v>
      </c>
      <c r="D525" t="s">
        <v>1082</v>
      </c>
      <c r="E525" t="s">
        <v>12490</v>
      </c>
    </row>
    <row r="526" spans="1:14" x14ac:dyDescent="0.3">
      <c r="A526" t="s">
        <v>17911</v>
      </c>
      <c r="B526" t="s">
        <v>17912</v>
      </c>
      <c r="C526" t="s">
        <v>17913</v>
      </c>
      <c r="D526" t="s">
        <v>932</v>
      </c>
      <c r="E526" t="s">
        <v>17913</v>
      </c>
    </row>
    <row r="527" spans="1:14" x14ac:dyDescent="0.3">
      <c r="A527" t="s">
        <v>17914</v>
      </c>
      <c r="B527" t="s">
        <v>17915</v>
      </c>
      <c r="C527" t="s">
        <v>17916</v>
      </c>
      <c r="D527" t="s">
        <v>330</v>
      </c>
      <c r="E527" t="s">
        <v>17916</v>
      </c>
      <c r="N527" s="2"/>
    </row>
    <row r="528" spans="1:14" x14ac:dyDescent="0.3">
      <c r="A528" t="s">
        <v>17917</v>
      </c>
      <c r="B528" t="s">
        <v>17918</v>
      </c>
      <c r="C528" t="s">
        <v>12544</v>
      </c>
      <c r="D528" t="s">
        <v>1865</v>
      </c>
      <c r="E528" t="s">
        <v>12544</v>
      </c>
    </row>
    <row r="529" spans="1:14" x14ac:dyDescent="0.3">
      <c r="A529" t="s">
        <v>17919</v>
      </c>
      <c r="B529" t="s">
        <v>17920</v>
      </c>
      <c r="C529" t="s">
        <v>12532</v>
      </c>
      <c r="D529" t="s">
        <v>1921</v>
      </c>
      <c r="E529" t="s">
        <v>12513</v>
      </c>
    </row>
    <row r="530" spans="1:14" x14ac:dyDescent="0.3">
      <c r="A530" t="s">
        <v>17921</v>
      </c>
      <c r="B530" t="s">
        <v>17922</v>
      </c>
      <c r="C530" t="s">
        <v>17923</v>
      </c>
      <c r="D530" t="s">
        <v>1880</v>
      </c>
      <c r="E530" t="s">
        <v>17924</v>
      </c>
    </row>
    <row r="531" spans="1:14" x14ac:dyDescent="0.3">
      <c r="A531" t="s">
        <v>17925</v>
      </c>
      <c r="B531" t="s">
        <v>17926</v>
      </c>
      <c r="C531" t="s">
        <v>12442</v>
      </c>
      <c r="D531" t="s">
        <v>1713</v>
      </c>
      <c r="E531" t="s">
        <v>12442</v>
      </c>
      <c r="N531" s="2"/>
    </row>
    <row r="532" spans="1:14" x14ac:dyDescent="0.3">
      <c r="A532" t="s">
        <v>17927</v>
      </c>
      <c r="B532" t="s">
        <v>17928</v>
      </c>
      <c r="C532" t="s">
        <v>17929</v>
      </c>
      <c r="D532" t="s">
        <v>623</v>
      </c>
      <c r="E532" t="s">
        <v>17929</v>
      </c>
      <c r="N532" s="2"/>
    </row>
    <row r="533" spans="1:14" x14ac:dyDescent="0.3">
      <c r="A533" t="s">
        <v>17930</v>
      </c>
      <c r="B533" t="s">
        <v>17931</v>
      </c>
      <c r="C533" t="s">
        <v>17932</v>
      </c>
      <c r="D533" t="s">
        <v>1910</v>
      </c>
      <c r="E533" t="s">
        <v>17932</v>
      </c>
      <c r="N533" s="2"/>
    </row>
    <row r="534" spans="1:14" x14ac:dyDescent="0.3">
      <c r="A534" t="s">
        <v>17933</v>
      </c>
      <c r="B534" t="s">
        <v>17934</v>
      </c>
      <c r="C534" t="s">
        <v>17420</v>
      </c>
      <c r="D534" t="s">
        <v>2188</v>
      </c>
      <c r="E534" t="s">
        <v>17420</v>
      </c>
    </row>
    <row r="535" spans="1:14" x14ac:dyDescent="0.3">
      <c r="A535" t="s">
        <v>17935</v>
      </c>
      <c r="B535" t="s">
        <v>17936</v>
      </c>
      <c r="C535" t="s">
        <v>17937</v>
      </c>
      <c r="D535" t="s">
        <v>1095</v>
      </c>
      <c r="E535" t="s">
        <v>17937</v>
      </c>
    </row>
    <row r="536" spans="1:14" x14ac:dyDescent="0.3">
      <c r="A536" t="s">
        <v>17938</v>
      </c>
      <c r="B536" t="s">
        <v>17939</v>
      </c>
      <c r="C536" t="s">
        <v>12442</v>
      </c>
      <c r="D536" t="s">
        <v>809</v>
      </c>
      <c r="E536" t="s">
        <v>12442</v>
      </c>
      <c r="N536" s="2"/>
    </row>
    <row r="537" spans="1:14" x14ac:dyDescent="0.3">
      <c r="A537" t="s">
        <v>17940</v>
      </c>
      <c r="B537" t="s">
        <v>17941</v>
      </c>
      <c r="C537" t="s">
        <v>17942</v>
      </c>
      <c r="D537" t="s">
        <v>944</v>
      </c>
      <c r="E537" t="s">
        <v>17942</v>
      </c>
      <c r="N537" s="2"/>
    </row>
    <row r="538" spans="1:14" x14ac:dyDescent="0.3">
      <c r="A538" t="s">
        <v>17943</v>
      </c>
      <c r="B538" t="s">
        <v>17944</v>
      </c>
      <c r="C538" t="s">
        <v>12416</v>
      </c>
      <c r="D538" t="s">
        <v>1253</v>
      </c>
      <c r="E538" t="s">
        <v>12416</v>
      </c>
    </row>
    <row r="539" spans="1:14" x14ac:dyDescent="0.3">
      <c r="A539" t="s">
        <v>17945</v>
      </c>
      <c r="B539" t="s">
        <v>17946</v>
      </c>
      <c r="C539" t="s">
        <v>17947</v>
      </c>
      <c r="D539" t="s">
        <v>2143</v>
      </c>
      <c r="E539" t="s">
        <v>17947</v>
      </c>
    </row>
    <row r="540" spans="1:14" x14ac:dyDescent="0.3">
      <c r="A540" t="s">
        <v>17948</v>
      </c>
      <c r="B540" t="s">
        <v>17949</v>
      </c>
      <c r="C540" t="s">
        <v>12532</v>
      </c>
      <c r="D540" t="s">
        <v>2019</v>
      </c>
      <c r="E540" t="s">
        <v>12532</v>
      </c>
    </row>
    <row r="541" spans="1:14" x14ac:dyDescent="0.3">
      <c r="A541" t="s">
        <v>17950</v>
      </c>
      <c r="B541" t="s">
        <v>17951</v>
      </c>
      <c r="C541" t="s">
        <v>12442</v>
      </c>
      <c r="D541" t="s">
        <v>225</v>
      </c>
      <c r="E541" t="s">
        <v>12442</v>
      </c>
      <c r="N541" s="2"/>
    </row>
    <row r="542" spans="1:14" x14ac:dyDescent="0.3">
      <c r="A542" t="s">
        <v>17952</v>
      </c>
      <c r="B542" t="s">
        <v>17953</v>
      </c>
      <c r="C542" t="s">
        <v>17954</v>
      </c>
      <c r="D542" t="s">
        <v>599</v>
      </c>
      <c r="E542" t="s">
        <v>17954</v>
      </c>
      <c r="N542" s="2"/>
    </row>
    <row r="543" spans="1:14" x14ac:dyDescent="0.3">
      <c r="A543" t="s">
        <v>17955</v>
      </c>
      <c r="B543" t="s">
        <v>17956</v>
      </c>
      <c r="C543" t="s">
        <v>12521</v>
      </c>
      <c r="D543" t="s">
        <v>986</v>
      </c>
      <c r="E543" t="s">
        <v>12521</v>
      </c>
    </row>
    <row r="544" spans="1:14" x14ac:dyDescent="0.3">
      <c r="A544" t="s">
        <v>17957</v>
      </c>
      <c r="B544" t="s">
        <v>17958</v>
      </c>
      <c r="C544" t="s">
        <v>17597</v>
      </c>
      <c r="D544" t="s">
        <v>684</v>
      </c>
      <c r="E544" t="s">
        <v>17597</v>
      </c>
    </row>
    <row r="545" spans="1:14" x14ac:dyDescent="0.3">
      <c r="A545" t="s">
        <v>17959</v>
      </c>
      <c r="B545" t="s">
        <v>17960</v>
      </c>
      <c r="C545" t="s">
        <v>12442</v>
      </c>
      <c r="D545" t="s">
        <v>273</v>
      </c>
      <c r="E545" t="s">
        <v>12442</v>
      </c>
      <c r="N545" s="2"/>
    </row>
    <row r="546" spans="1:14" x14ac:dyDescent="0.3">
      <c r="A546" t="s">
        <v>17961</v>
      </c>
      <c r="B546" t="s">
        <v>17962</v>
      </c>
      <c r="C546" t="s">
        <v>13779</v>
      </c>
      <c r="D546" t="s">
        <v>829</v>
      </c>
      <c r="E546" t="s">
        <v>13779</v>
      </c>
    </row>
    <row r="547" spans="1:14" x14ac:dyDescent="0.3">
      <c r="A547" t="s">
        <v>17963</v>
      </c>
      <c r="B547" t="s">
        <v>17964</v>
      </c>
      <c r="C547" t="s">
        <v>12548</v>
      </c>
      <c r="D547" t="s">
        <v>1350</v>
      </c>
      <c r="E547" t="s">
        <v>12548</v>
      </c>
    </row>
    <row r="548" spans="1:14" x14ac:dyDescent="0.3">
      <c r="A548" t="s">
        <v>17965</v>
      </c>
      <c r="B548" t="s">
        <v>17966</v>
      </c>
      <c r="C548" t="s">
        <v>12442</v>
      </c>
      <c r="D548" t="s">
        <v>308</v>
      </c>
      <c r="E548" t="s">
        <v>12442</v>
      </c>
      <c r="N548" s="2"/>
    </row>
    <row r="549" spans="1:14" x14ac:dyDescent="0.3">
      <c r="A549" t="s">
        <v>17967</v>
      </c>
      <c r="B549" t="s">
        <v>17968</v>
      </c>
      <c r="C549" t="s">
        <v>17969</v>
      </c>
      <c r="D549" t="s">
        <v>453</v>
      </c>
      <c r="E549" t="s">
        <v>17969</v>
      </c>
      <c r="N549" s="2"/>
    </row>
    <row r="550" spans="1:14" x14ac:dyDescent="0.3">
      <c r="A550" t="s">
        <v>17970</v>
      </c>
      <c r="B550" t="s">
        <v>17971</v>
      </c>
      <c r="C550" t="s">
        <v>12442</v>
      </c>
      <c r="D550" t="s">
        <v>972</v>
      </c>
      <c r="E550" t="s">
        <v>17972</v>
      </c>
      <c r="N550" s="2"/>
    </row>
    <row r="551" spans="1:14" x14ac:dyDescent="0.3">
      <c r="A551" t="s">
        <v>17973</v>
      </c>
      <c r="B551" t="s">
        <v>17974</v>
      </c>
      <c r="C551" t="s">
        <v>12442</v>
      </c>
      <c r="D551" t="s">
        <v>2203</v>
      </c>
      <c r="E551" t="s">
        <v>12442</v>
      </c>
      <c r="N551" s="2"/>
    </row>
    <row r="552" spans="1:14" x14ac:dyDescent="0.3">
      <c r="A552" t="s">
        <v>17975</v>
      </c>
      <c r="B552" t="s">
        <v>17976</v>
      </c>
      <c r="C552" t="s">
        <v>12476</v>
      </c>
      <c r="D552" t="s">
        <v>1033</v>
      </c>
      <c r="E552" t="s">
        <v>17977</v>
      </c>
      <c r="N552" s="2"/>
    </row>
    <row r="553" spans="1:14" x14ac:dyDescent="0.3">
      <c r="A553" t="s">
        <v>17978</v>
      </c>
      <c r="B553" t="s">
        <v>17979</v>
      </c>
      <c r="C553" t="s">
        <v>17980</v>
      </c>
      <c r="D553" t="s">
        <v>1796</v>
      </c>
      <c r="E553" t="s">
        <v>17980</v>
      </c>
      <c r="N553" s="2"/>
    </row>
    <row r="554" spans="1:14" x14ac:dyDescent="0.3">
      <c r="A554" t="s">
        <v>17981</v>
      </c>
      <c r="B554" t="s">
        <v>17982</v>
      </c>
      <c r="C554" t="s">
        <v>17983</v>
      </c>
      <c r="D554" t="s">
        <v>1525</v>
      </c>
      <c r="E554" t="s">
        <v>17983</v>
      </c>
    </row>
    <row r="555" spans="1:14" x14ac:dyDescent="0.3">
      <c r="A555" t="s">
        <v>17984</v>
      </c>
      <c r="B555" t="s">
        <v>17985</v>
      </c>
      <c r="C555" t="s">
        <v>12442</v>
      </c>
      <c r="D555" t="s">
        <v>1301</v>
      </c>
      <c r="E555" t="s">
        <v>12442</v>
      </c>
    </row>
    <row r="556" spans="1:14" x14ac:dyDescent="0.3">
      <c r="A556" t="s">
        <v>17986</v>
      </c>
      <c r="B556" t="s">
        <v>17987</v>
      </c>
      <c r="C556" t="s">
        <v>12548</v>
      </c>
      <c r="D556" t="s">
        <v>1314</v>
      </c>
      <c r="E556" t="s">
        <v>12548</v>
      </c>
    </row>
    <row r="557" spans="1:14" x14ac:dyDescent="0.3">
      <c r="A557" t="s">
        <v>17988</v>
      </c>
      <c r="B557" t="s">
        <v>17989</v>
      </c>
      <c r="C557" t="s">
        <v>17411</v>
      </c>
      <c r="D557" t="s">
        <v>1581</v>
      </c>
      <c r="E557" t="s">
        <v>17411</v>
      </c>
    </row>
    <row r="558" spans="1:14" x14ac:dyDescent="0.3">
      <c r="A558" t="s">
        <v>17990</v>
      </c>
      <c r="B558" t="s">
        <v>17991</v>
      </c>
      <c r="C558" t="s">
        <v>12442</v>
      </c>
      <c r="D558" t="s">
        <v>854</v>
      </c>
      <c r="E558" t="s">
        <v>12442</v>
      </c>
      <c r="N558" s="2"/>
    </row>
    <row r="559" spans="1:14" x14ac:dyDescent="0.3">
      <c r="A559" t="s">
        <v>17992</v>
      </c>
      <c r="B559" t="s">
        <v>17993</v>
      </c>
      <c r="C559" t="s">
        <v>12442</v>
      </c>
      <c r="D559" t="s">
        <v>553</v>
      </c>
      <c r="E559" t="s">
        <v>12442</v>
      </c>
      <c r="N559" s="2"/>
    </row>
    <row r="560" spans="1:14" x14ac:dyDescent="0.3">
      <c r="A560" t="s">
        <v>17994</v>
      </c>
      <c r="B560" t="s">
        <v>17995</v>
      </c>
      <c r="C560" t="s">
        <v>17996</v>
      </c>
      <c r="D560" t="s">
        <v>1183</v>
      </c>
      <c r="E560" t="s">
        <v>17996</v>
      </c>
      <c r="N560" s="2"/>
    </row>
    <row r="561" spans="1:14" x14ac:dyDescent="0.3">
      <c r="A561" t="s">
        <v>17997</v>
      </c>
      <c r="B561" t="s">
        <v>17998</v>
      </c>
      <c r="C561" t="s">
        <v>17999</v>
      </c>
      <c r="D561" t="s">
        <v>1386</v>
      </c>
      <c r="E561" t="s">
        <v>17999</v>
      </c>
      <c r="N561" s="2"/>
    </row>
    <row r="562" spans="1:14" x14ac:dyDescent="0.3">
      <c r="A562" t="s">
        <v>18000</v>
      </c>
      <c r="B562" t="s">
        <v>18001</v>
      </c>
      <c r="C562" t="s">
        <v>12442</v>
      </c>
      <c r="D562" t="s">
        <v>1759</v>
      </c>
      <c r="E562" t="s">
        <v>12442</v>
      </c>
      <c r="N562" s="2"/>
    </row>
    <row r="563" spans="1:14" x14ac:dyDescent="0.3">
      <c r="A563" t="s">
        <v>18002</v>
      </c>
      <c r="B563" t="s">
        <v>18003</v>
      </c>
      <c r="C563" t="s">
        <v>18004</v>
      </c>
      <c r="D563" t="s">
        <v>858</v>
      </c>
      <c r="E563" t="s">
        <v>18004</v>
      </c>
      <c r="N563" s="2"/>
    </row>
    <row r="564" spans="1:14" x14ac:dyDescent="0.3">
      <c r="A564" t="s">
        <v>18005</v>
      </c>
      <c r="B564" t="s">
        <v>18006</v>
      </c>
      <c r="C564" t="s">
        <v>12442</v>
      </c>
      <c r="D564" t="s">
        <v>754</v>
      </c>
      <c r="E564" t="s">
        <v>12442</v>
      </c>
      <c r="N564" s="2"/>
    </row>
    <row r="565" spans="1:14" x14ac:dyDescent="0.3">
      <c r="A565" t="s">
        <v>18007</v>
      </c>
      <c r="B565" t="s">
        <v>18008</v>
      </c>
      <c r="C565" t="s">
        <v>12608</v>
      </c>
      <c r="D565" t="s">
        <v>1507</v>
      </c>
      <c r="E565" t="s">
        <v>12608</v>
      </c>
    </row>
    <row r="566" spans="1:14" x14ac:dyDescent="0.3">
      <c r="A566" t="s">
        <v>18009</v>
      </c>
      <c r="B566" t="s">
        <v>18010</v>
      </c>
      <c r="C566" t="s">
        <v>12418</v>
      </c>
      <c r="D566" t="s">
        <v>2230</v>
      </c>
      <c r="E566" t="s">
        <v>12418</v>
      </c>
      <c r="N566" s="2"/>
    </row>
    <row r="567" spans="1:14" x14ac:dyDescent="0.3">
      <c r="A567" t="s">
        <v>18011</v>
      </c>
      <c r="B567" t="s">
        <v>18012</v>
      </c>
      <c r="C567" t="s">
        <v>12609</v>
      </c>
      <c r="D567" t="s">
        <v>2098</v>
      </c>
      <c r="E567" t="s">
        <v>12609</v>
      </c>
    </row>
    <row r="568" spans="1:14" x14ac:dyDescent="0.3">
      <c r="A568" t="s">
        <v>18013</v>
      </c>
      <c r="B568" t="s">
        <v>18014</v>
      </c>
      <c r="C568" t="s">
        <v>13825</v>
      </c>
      <c r="D568" t="s">
        <v>2215</v>
      </c>
      <c r="E568" t="s">
        <v>13825</v>
      </c>
    </row>
    <row r="569" spans="1:14" x14ac:dyDescent="0.3">
      <c r="A569" t="s">
        <v>18015</v>
      </c>
      <c r="B569" t="s">
        <v>18016</v>
      </c>
      <c r="C569" t="s">
        <v>13828</v>
      </c>
      <c r="D569" t="s">
        <v>2232</v>
      </c>
      <c r="E569" t="s">
        <v>13828</v>
      </c>
    </row>
    <row r="570" spans="1:14" x14ac:dyDescent="0.3">
      <c r="A570" t="s">
        <v>18017</v>
      </c>
      <c r="B570" t="s">
        <v>18018</v>
      </c>
      <c r="C570" t="s">
        <v>12452</v>
      </c>
      <c r="D570" t="s">
        <v>1654</v>
      </c>
      <c r="E570" t="s">
        <v>12452</v>
      </c>
      <c r="N570" s="2"/>
    </row>
    <row r="571" spans="1:14" x14ac:dyDescent="0.3">
      <c r="A571" t="s">
        <v>18019</v>
      </c>
      <c r="B571" t="s">
        <v>18020</v>
      </c>
      <c r="C571" t="s">
        <v>18021</v>
      </c>
      <c r="D571" t="s">
        <v>283</v>
      </c>
      <c r="E571" t="s">
        <v>16668</v>
      </c>
      <c r="N571" s="2"/>
    </row>
    <row r="572" spans="1:14" x14ac:dyDescent="0.3">
      <c r="A572" t="s">
        <v>18022</v>
      </c>
      <c r="B572" t="s">
        <v>18023</v>
      </c>
      <c r="C572" t="s">
        <v>18024</v>
      </c>
      <c r="D572" t="s">
        <v>1594</v>
      </c>
      <c r="E572" t="s">
        <v>18024</v>
      </c>
      <c r="N572" s="2"/>
    </row>
    <row r="573" spans="1:14" x14ac:dyDescent="0.3">
      <c r="A573" t="s">
        <v>18025</v>
      </c>
      <c r="B573" t="s">
        <v>18026</v>
      </c>
      <c r="C573" t="s">
        <v>18027</v>
      </c>
      <c r="D573" t="s">
        <v>1121</v>
      </c>
      <c r="E573" t="s">
        <v>18027</v>
      </c>
      <c r="N573" s="2"/>
    </row>
    <row r="574" spans="1:14" x14ac:dyDescent="0.3">
      <c r="A574" t="s">
        <v>18028</v>
      </c>
      <c r="B574" t="s">
        <v>18029</v>
      </c>
      <c r="C574" t="s">
        <v>18030</v>
      </c>
      <c r="D574" t="s">
        <v>1629</v>
      </c>
      <c r="E574" t="s">
        <v>18030</v>
      </c>
    </row>
    <row r="575" spans="1:14" x14ac:dyDescent="0.3">
      <c r="A575" t="s">
        <v>18031</v>
      </c>
      <c r="B575" t="s">
        <v>18032</v>
      </c>
      <c r="C575" t="s">
        <v>12442</v>
      </c>
      <c r="D575" t="s">
        <v>635</v>
      </c>
      <c r="E575" t="s">
        <v>12442</v>
      </c>
    </row>
    <row r="576" spans="1:14" x14ac:dyDescent="0.3">
      <c r="A576" t="s">
        <v>18033</v>
      </c>
      <c r="B576" t="s">
        <v>18034</v>
      </c>
      <c r="C576" t="s">
        <v>12442</v>
      </c>
      <c r="D576" t="s">
        <v>2148</v>
      </c>
      <c r="E576" t="s">
        <v>12442</v>
      </c>
    </row>
    <row r="577" spans="1:14" x14ac:dyDescent="0.3">
      <c r="A577" t="s">
        <v>18035</v>
      </c>
      <c r="B577" t="s">
        <v>18036</v>
      </c>
      <c r="C577" t="s">
        <v>12529</v>
      </c>
      <c r="D577" t="s">
        <v>1916</v>
      </c>
      <c r="E577" t="s">
        <v>12529</v>
      </c>
    </row>
    <row r="578" spans="1:14" x14ac:dyDescent="0.3">
      <c r="A578" t="s">
        <v>18037</v>
      </c>
      <c r="B578" t="s">
        <v>18038</v>
      </c>
      <c r="C578" t="s">
        <v>17057</v>
      </c>
      <c r="D578" t="s">
        <v>355</v>
      </c>
      <c r="E578" t="s">
        <v>17057</v>
      </c>
    </row>
    <row r="579" spans="1:14" x14ac:dyDescent="0.3">
      <c r="A579" t="s">
        <v>18039</v>
      </c>
      <c r="B579" t="s">
        <v>18040</v>
      </c>
      <c r="C579" t="s">
        <v>18041</v>
      </c>
      <c r="D579" t="s">
        <v>2247</v>
      </c>
      <c r="E579" t="s">
        <v>18041</v>
      </c>
    </row>
    <row r="580" spans="1:14" x14ac:dyDescent="0.3">
      <c r="A580" t="s">
        <v>18042</v>
      </c>
      <c r="B580" t="s">
        <v>18043</v>
      </c>
      <c r="C580" t="s">
        <v>12552</v>
      </c>
      <c r="D580" t="s">
        <v>1763</v>
      </c>
      <c r="E580" t="s">
        <v>12552</v>
      </c>
      <c r="N580" s="2"/>
    </row>
    <row r="581" spans="1:14" x14ac:dyDescent="0.3">
      <c r="A581" t="s">
        <v>18044</v>
      </c>
      <c r="B581" t="s">
        <v>18045</v>
      </c>
      <c r="C581" t="s">
        <v>12442</v>
      </c>
      <c r="D581" t="s">
        <v>1140</v>
      </c>
      <c r="E581" t="s">
        <v>12442</v>
      </c>
      <c r="N581" s="2"/>
    </row>
    <row r="582" spans="1:14" x14ac:dyDescent="0.3">
      <c r="A582" t="s">
        <v>18046</v>
      </c>
      <c r="B582" t="s">
        <v>18047</v>
      </c>
      <c r="C582" t="s">
        <v>18048</v>
      </c>
      <c r="D582" t="s">
        <v>2092</v>
      </c>
      <c r="E582" t="s">
        <v>18048</v>
      </c>
    </row>
    <row r="583" spans="1:14" x14ac:dyDescent="0.3">
      <c r="A583" t="s">
        <v>18049</v>
      </c>
      <c r="B583" t="s">
        <v>18050</v>
      </c>
      <c r="C583" t="s">
        <v>18051</v>
      </c>
      <c r="D583" t="s">
        <v>2159</v>
      </c>
      <c r="E583" t="s">
        <v>18051</v>
      </c>
      <c r="N583" s="2"/>
    </row>
    <row r="584" spans="1:14" x14ac:dyDescent="0.3">
      <c r="A584" t="s">
        <v>18052</v>
      </c>
      <c r="B584" t="s">
        <v>18053</v>
      </c>
      <c r="C584" t="s">
        <v>18048</v>
      </c>
      <c r="D584" t="s">
        <v>923</v>
      </c>
      <c r="E584" t="s">
        <v>18048</v>
      </c>
    </row>
    <row r="585" spans="1:14" x14ac:dyDescent="0.3">
      <c r="A585" t="s">
        <v>18054</v>
      </c>
      <c r="B585" t="s">
        <v>18055</v>
      </c>
      <c r="C585" t="s">
        <v>18051</v>
      </c>
      <c r="D585" t="s">
        <v>997</v>
      </c>
      <c r="E585" t="s">
        <v>18051</v>
      </c>
      <c r="N585" s="2"/>
    </row>
    <row r="586" spans="1:14" x14ac:dyDescent="0.3">
      <c r="A586" t="s">
        <v>18056</v>
      </c>
      <c r="B586" t="s">
        <v>18057</v>
      </c>
      <c r="C586" t="s">
        <v>12442</v>
      </c>
      <c r="D586" t="s">
        <v>1476</v>
      </c>
      <c r="E586" t="s">
        <v>12442</v>
      </c>
      <c r="N586" s="2"/>
    </row>
    <row r="587" spans="1:14" x14ac:dyDescent="0.3">
      <c r="A587" t="s">
        <v>18058</v>
      </c>
      <c r="B587" t="s">
        <v>18059</v>
      </c>
      <c r="C587" t="s">
        <v>17027</v>
      </c>
      <c r="D587" t="s">
        <v>1268</v>
      </c>
      <c r="E587" t="s">
        <v>17027</v>
      </c>
    </row>
    <row r="588" spans="1:14" x14ac:dyDescent="0.3">
      <c r="A588" t="s">
        <v>18060</v>
      </c>
      <c r="B588" t="s">
        <v>18061</v>
      </c>
      <c r="C588" t="s">
        <v>12442</v>
      </c>
      <c r="D588" t="s">
        <v>1824</v>
      </c>
      <c r="E588" t="s">
        <v>12442</v>
      </c>
      <c r="N588" s="2"/>
    </row>
    <row r="589" spans="1:14" x14ac:dyDescent="0.3">
      <c r="A589" t="s">
        <v>18062</v>
      </c>
      <c r="B589" t="s">
        <v>18063</v>
      </c>
      <c r="C589" t="s">
        <v>13871</v>
      </c>
      <c r="D589" t="s">
        <v>1120</v>
      </c>
      <c r="E589" t="s">
        <v>13871</v>
      </c>
      <c r="N589" s="2"/>
    </row>
    <row r="590" spans="1:14" x14ac:dyDescent="0.3">
      <c r="A590" t="s">
        <v>18064</v>
      </c>
      <c r="B590" t="s">
        <v>18065</v>
      </c>
      <c r="C590" t="s">
        <v>18066</v>
      </c>
      <c r="D590" t="s">
        <v>639</v>
      </c>
      <c r="E590" t="s">
        <v>18066</v>
      </c>
      <c r="N590" s="2"/>
    </row>
    <row r="591" spans="1:14" x14ac:dyDescent="0.3">
      <c r="A591" t="s">
        <v>18067</v>
      </c>
      <c r="B591" t="s">
        <v>18068</v>
      </c>
      <c r="C591" t="s">
        <v>18069</v>
      </c>
      <c r="D591" t="s">
        <v>262</v>
      </c>
      <c r="E591" t="s">
        <v>18069</v>
      </c>
      <c r="N591" s="2"/>
    </row>
    <row r="592" spans="1:14" x14ac:dyDescent="0.3">
      <c r="A592" t="s">
        <v>18070</v>
      </c>
      <c r="B592" t="s">
        <v>18071</v>
      </c>
      <c r="C592" t="s">
        <v>12589</v>
      </c>
      <c r="D592" t="s">
        <v>252</v>
      </c>
      <c r="E592" t="s">
        <v>12589</v>
      </c>
      <c r="N592" s="2"/>
    </row>
    <row r="593" spans="1:14" x14ac:dyDescent="0.3">
      <c r="A593" t="s">
        <v>18072</v>
      </c>
      <c r="B593" t="s">
        <v>18073</v>
      </c>
      <c r="C593" t="s">
        <v>18074</v>
      </c>
      <c r="D593" t="s">
        <v>339</v>
      </c>
      <c r="E593" t="s">
        <v>18074</v>
      </c>
      <c r="N593" s="2"/>
    </row>
    <row r="594" spans="1:14" x14ac:dyDescent="0.3">
      <c r="A594" t="s">
        <v>18075</v>
      </c>
      <c r="B594" t="s">
        <v>18076</v>
      </c>
      <c r="C594" t="s">
        <v>12580</v>
      </c>
      <c r="D594" t="s">
        <v>1474</v>
      </c>
      <c r="E594" t="s">
        <v>12580</v>
      </c>
    </row>
    <row r="595" spans="1:14" x14ac:dyDescent="0.3">
      <c r="A595" t="s">
        <v>18077</v>
      </c>
      <c r="B595" t="s">
        <v>18078</v>
      </c>
      <c r="C595" t="s">
        <v>12442</v>
      </c>
      <c r="D595" t="s">
        <v>887</v>
      </c>
      <c r="E595" t="s">
        <v>12442</v>
      </c>
    </row>
    <row r="596" spans="1:14" x14ac:dyDescent="0.3">
      <c r="A596" t="s">
        <v>18079</v>
      </c>
      <c r="B596" t="s">
        <v>18080</v>
      </c>
      <c r="C596" t="s">
        <v>12628</v>
      </c>
      <c r="D596" t="s">
        <v>1192</v>
      </c>
      <c r="E596" t="s">
        <v>12628</v>
      </c>
    </row>
    <row r="597" spans="1:14" x14ac:dyDescent="0.3">
      <c r="A597" t="s">
        <v>18081</v>
      </c>
      <c r="B597" t="s">
        <v>18082</v>
      </c>
      <c r="C597" t="s">
        <v>12514</v>
      </c>
      <c r="D597" t="s">
        <v>2043</v>
      </c>
      <c r="E597" t="s">
        <v>12514</v>
      </c>
      <c r="N597" s="2"/>
    </row>
    <row r="598" spans="1:14" x14ac:dyDescent="0.3">
      <c r="A598" t="s">
        <v>18083</v>
      </c>
      <c r="B598" t="s">
        <v>18084</v>
      </c>
      <c r="C598" t="s">
        <v>18085</v>
      </c>
      <c r="D598" t="s">
        <v>692</v>
      </c>
      <c r="E598" t="s">
        <v>18085</v>
      </c>
      <c r="N598" s="2"/>
    </row>
    <row r="599" spans="1:14" x14ac:dyDescent="0.3">
      <c r="A599" t="s">
        <v>18086</v>
      </c>
      <c r="B599" t="s">
        <v>18087</v>
      </c>
      <c r="C599" t="s">
        <v>12620</v>
      </c>
      <c r="D599" t="s">
        <v>551</v>
      </c>
      <c r="E599" t="s">
        <v>12620</v>
      </c>
      <c r="N599" s="2"/>
    </row>
    <row r="600" spans="1:14" x14ac:dyDescent="0.3">
      <c r="A600" t="s">
        <v>18088</v>
      </c>
      <c r="B600" t="s">
        <v>18089</v>
      </c>
      <c r="C600" t="s">
        <v>12442</v>
      </c>
      <c r="D600" t="s">
        <v>589</v>
      </c>
      <c r="E600" t="s">
        <v>12442</v>
      </c>
      <c r="N600" s="2"/>
    </row>
    <row r="601" spans="1:14" x14ac:dyDescent="0.3">
      <c r="A601" t="s">
        <v>18090</v>
      </c>
      <c r="B601" t="s">
        <v>18091</v>
      </c>
      <c r="C601" t="s">
        <v>18092</v>
      </c>
      <c r="D601" t="s">
        <v>993</v>
      </c>
      <c r="E601" t="s">
        <v>18092</v>
      </c>
      <c r="N601" s="2"/>
    </row>
    <row r="602" spans="1:14" x14ac:dyDescent="0.3">
      <c r="A602" t="s">
        <v>18093</v>
      </c>
      <c r="B602" t="s">
        <v>18094</v>
      </c>
      <c r="C602" t="s">
        <v>12452</v>
      </c>
      <c r="D602" t="s">
        <v>566</v>
      </c>
      <c r="E602" t="s">
        <v>12452</v>
      </c>
      <c r="N602" s="2"/>
    </row>
    <row r="603" spans="1:14" x14ac:dyDescent="0.3">
      <c r="A603" t="s">
        <v>18095</v>
      </c>
      <c r="B603" t="s">
        <v>18096</v>
      </c>
      <c r="C603" t="s">
        <v>18097</v>
      </c>
      <c r="D603" t="s">
        <v>979</v>
      </c>
      <c r="E603" t="s">
        <v>18097</v>
      </c>
    </row>
    <row r="604" spans="1:14" x14ac:dyDescent="0.3">
      <c r="A604" t="s">
        <v>18098</v>
      </c>
      <c r="B604" t="s">
        <v>18099</v>
      </c>
      <c r="C604" t="s">
        <v>18097</v>
      </c>
      <c r="D604" t="s">
        <v>1036</v>
      </c>
      <c r="E604" t="s">
        <v>18097</v>
      </c>
      <c r="N604" s="2"/>
    </row>
    <row r="605" spans="1:14" x14ac:dyDescent="0.3">
      <c r="A605" t="s">
        <v>18100</v>
      </c>
      <c r="B605" t="s">
        <v>18101</v>
      </c>
      <c r="C605" t="s">
        <v>18097</v>
      </c>
      <c r="D605" t="s">
        <v>1369</v>
      </c>
      <c r="E605" t="s">
        <v>18097</v>
      </c>
    </row>
    <row r="606" spans="1:14" x14ac:dyDescent="0.3">
      <c r="A606" t="s">
        <v>18102</v>
      </c>
      <c r="B606" t="s">
        <v>18103</v>
      </c>
      <c r="C606" t="s">
        <v>18104</v>
      </c>
      <c r="D606" t="s">
        <v>1383</v>
      </c>
      <c r="E606" t="s">
        <v>18104</v>
      </c>
      <c r="N606" s="2"/>
    </row>
    <row r="607" spans="1:14" x14ac:dyDescent="0.3">
      <c r="A607" t="s">
        <v>18105</v>
      </c>
      <c r="B607" t="s">
        <v>18106</v>
      </c>
      <c r="C607" t="s">
        <v>18107</v>
      </c>
      <c r="D607" t="s">
        <v>1270</v>
      </c>
      <c r="E607" t="s">
        <v>18107</v>
      </c>
    </row>
    <row r="608" spans="1:14" x14ac:dyDescent="0.3">
      <c r="A608" t="s">
        <v>18108</v>
      </c>
      <c r="B608" t="s">
        <v>18109</v>
      </c>
      <c r="C608" t="s">
        <v>16691</v>
      </c>
      <c r="D608" t="s">
        <v>1040</v>
      </c>
      <c r="E608" t="s">
        <v>16691</v>
      </c>
      <c r="N608" s="2"/>
    </row>
    <row r="609" spans="1:14" x14ac:dyDescent="0.3">
      <c r="A609" t="s">
        <v>18110</v>
      </c>
      <c r="B609" t="s">
        <v>18111</v>
      </c>
      <c r="C609" t="s">
        <v>16691</v>
      </c>
      <c r="D609" t="s">
        <v>1309</v>
      </c>
      <c r="E609" t="s">
        <v>16691</v>
      </c>
    </row>
    <row r="610" spans="1:14" x14ac:dyDescent="0.3">
      <c r="A610" t="s">
        <v>18112</v>
      </c>
      <c r="B610" t="s">
        <v>18113</v>
      </c>
      <c r="C610" t="s">
        <v>16668</v>
      </c>
      <c r="D610" t="s">
        <v>1499</v>
      </c>
      <c r="E610" t="s">
        <v>16668</v>
      </c>
      <c r="N610" s="2"/>
    </row>
    <row r="611" spans="1:14" x14ac:dyDescent="0.3">
      <c r="A611" t="s">
        <v>18114</v>
      </c>
      <c r="B611" t="s">
        <v>18115</v>
      </c>
      <c r="C611" t="s">
        <v>12452</v>
      </c>
      <c r="D611" t="s">
        <v>1762</v>
      </c>
      <c r="E611" t="s">
        <v>12452</v>
      </c>
      <c r="N611" s="2"/>
    </row>
    <row r="612" spans="1:14" x14ac:dyDescent="0.3">
      <c r="A612" t="s">
        <v>18116</v>
      </c>
      <c r="B612" t="s">
        <v>18117</v>
      </c>
      <c r="C612" t="s">
        <v>16792</v>
      </c>
      <c r="D612" t="s">
        <v>1219</v>
      </c>
      <c r="E612" t="s">
        <v>16792</v>
      </c>
      <c r="N612" s="2"/>
    </row>
    <row r="613" spans="1:14" x14ac:dyDescent="0.3">
      <c r="A613" t="s">
        <v>18118</v>
      </c>
      <c r="B613" t="s">
        <v>18119</v>
      </c>
      <c r="C613" t="s">
        <v>18120</v>
      </c>
      <c r="D613" t="s">
        <v>1494</v>
      </c>
      <c r="E613" t="s">
        <v>18120</v>
      </c>
    </row>
    <row r="614" spans="1:14" x14ac:dyDescent="0.3">
      <c r="A614" t="s">
        <v>18121</v>
      </c>
      <c r="B614" t="s">
        <v>18122</v>
      </c>
      <c r="C614" t="s">
        <v>18123</v>
      </c>
      <c r="D614" t="s">
        <v>1554</v>
      </c>
      <c r="E614" t="s">
        <v>18123</v>
      </c>
      <c r="N614" s="2"/>
    </row>
    <row r="615" spans="1:14" x14ac:dyDescent="0.3">
      <c r="A615" t="s">
        <v>18124</v>
      </c>
      <c r="B615" t="s">
        <v>18125</v>
      </c>
      <c r="C615" t="s">
        <v>12442</v>
      </c>
      <c r="D615" t="s">
        <v>1680</v>
      </c>
      <c r="E615" t="s">
        <v>12442</v>
      </c>
      <c r="N615" s="2"/>
    </row>
    <row r="616" spans="1:14" x14ac:dyDescent="0.3">
      <c r="A616" t="s">
        <v>18126</v>
      </c>
      <c r="B616" t="s">
        <v>18127</v>
      </c>
      <c r="C616" t="s">
        <v>12513</v>
      </c>
      <c r="D616" t="s">
        <v>1798</v>
      </c>
      <c r="E616" t="s">
        <v>12513</v>
      </c>
    </row>
    <row r="617" spans="1:14" x14ac:dyDescent="0.3">
      <c r="A617" t="s">
        <v>18128</v>
      </c>
      <c r="B617" t="s">
        <v>18129</v>
      </c>
      <c r="C617" t="s">
        <v>12513</v>
      </c>
      <c r="D617" t="s">
        <v>1771</v>
      </c>
      <c r="E617" t="s">
        <v>12513</v>
      </c>
      <c r="N617" s="2"/>
    </row>
    <row r="618" spans="1:14" x14ac:dyDescent="0.3">
      <c r="A618" t="s">
        <v>18130</v>
      </c>
      <c r="B618" t="s">
        <v>18131</v>
      </c>
      <c r="C618" t="s">
        <v>18132</v>
      </c>
      <c r="D618" t="s">
        <v>1704</v>
      </c>
      <c r="E618" t="s">
        <v>18132</v>
      </c>
      <c r="N618" s="2"/>
    </row>
    <row r="619" spans="1:14" x14ac:dyDescent="0.3">
      <c r="A619" t="s">
        <v>18133</v>
      </c>
      <c r="B619" t="s">
        <v>18134</v>
      </c>
      <c r="C619" t="s">
        <v>16858</v>
      </c>
      <c r="D619" t="s">
        <v>172</v>
      </c>
      <c r="E619" t="s">
        <v>12616</v>
      </c>
      <c r="N619" s="2"/>
    </row>
    <row r="620" spans="1:14" x14ac:dyDescent="0.3">
      <c r="A620" t="s">
        <v>18135</v>
      </c>
      <c r="B620" t="s">
        <v>18136</v>
      </c>
      <c r="C620" t="s">
        <v>12552</v>
      </c>
      <c r="D620" t="s">
        <v>1770</v>
      </c>
      <c r="E620" t="s">
        <v>12629</v>
      </c>
      <c r="N620" s="2"/>
    </row>
    <row r="621" spans="1:14" x14ac:dyDescent="0.3">
      <c r="A621" t="s">
        <v>18137</v>
      </c>
      <c r="B621" t="s">
        <v>18138</v>
      </c>
      <c r="C621" t="s">
        <v>13941</v>
      </c>
      <c r="D621" t="s">
        <v>1940</v>
      </c>
      <c r="E621" t="s">
        <v>13941</v>
      </c>
      <c r="N621" s="2"/>
    </row>
    <row r="622" spans="1:14" x14ac:dyDescent="0.3">
      <c r="A622" t="s">
        <v>18139</v>
      </c>
      <c r="B622" t="s">
        <v>18140</v>
      </c>
      <c r="C622" t="s">
        <v>18141</v>
      </c>
      <c r="D622" t="s">
        <v>1805</v>
      </c>
      <c r="E622" t="s">
        <v>18141</v>
      </c>
    </row>
    <row r="623" spans="1:14" x14ac:dyDescent="0.3">
      <c r="A623" t="s">
        <v>18142</v>
      </c>
      <c r="B623" t="s">
        <v>18143</v>
      </c>
      <c r="C623" t="s">
        <v>18144</v>
      </c>
      <c r="D623" t="s">
        <v>2134</v>
      </c>
      <c r="E623" t="s">
        <v>18145</v>
      </c>
    </row>
    <row r="624" spans="1:14" x14ac:dyDescent="0.3">
      <c r="A624" t="s">
        <v>18146</v>
      </c>
      <c r="B624" t="s">
        <v>18147</v>
      </c>
      <c r="C624" t="s">
        <v>18148</v>
      </c>
      <c r="D624" t="s">
        <v>1863</v>
      </c>
      <c r="E624" t="s">
        <v>18148</v>
      </c>
    </row>
    <row r="625" spans="1:14" x14ac:dyDescent="0.3">
      <c r="A625" t="s">
        <v>18149</v>
      </c>
      <c r="B625" t="s">
        <v>18150</v>
      </c>
      <c r="C625" t="s">
        <v>18148</v>
      </c>
      <c r="D625" t="s">
        <v>1285</v>
      </c>
      <c r="E625" t="s">
        <v>18148</v>
      </c>
    </row>
    <row r="626" spans="1:14" x14ac:dyDescent="0.3">
      <c r="A626" t="s">
        <v>18151</v>
      </c>
      <c r="B626" t="s">
        <v>18152</v>
      </c>
      <c r="C626" t="s">
        <v>18153</v>
      </c>
      <c r="D626" t="s">
        <v>832</v>
      </c>
      <c r="E626" t="s">
        <v>18153</v>
      </c>
    </row>
    <row r="627" spans="1:14" x14ac:dyDescent="0.3">
      <c r="A627" t="s">
        <v>18154</v>
      </c>
      <c r="B627" t="s">
        <v>18155</v>
      </c>
      <c r="C627" t="s">
        <v>18156</v>
      </c>
      <c r="D627" t="s">
        <v>1402</v>
      </c>
      <c r="E627" t="s">
        <v>18156</v>
      </c>
      <c r="N627" s="2"/>
    </row>
    <row r="628" spans="1:14" x14ac:dyDescent="0.3">
      <c r="A628" t="s">
        <v>18157</v>
      </c>
      <c r="B628" t="s">
        <v>18158</v>
      </c>
      <c r="C628" t="s">
        <v>18159</v>
      </c>
      <c r="D628" t="s">
        <v>717</v>
      </c>
      <c r="E628" t="s">
        <v>18159</v>
      </c>
    </row>
    <row r="629" spans="1:14" x14ac:dyDescent="0.3">
      <c r="A629" t="s">
        <v>18160</v>
      </c>
      <c r="B629" t="s">
        <v>18161</v>
      </c>
      <c r="C629" t="s">
        <v>12585</v>
      </c>
      <c r="D629" t="s">
        <v>408</v>
      </c>
      <c r="E629" t="s">
        <v>12585</v>
      </c>
      <c r="N629" s="2"/>
    </row>
    <row r="630" spans="1:14" x14ac:dyDescent="0.3">
      <c r="A630" t="s">
        <v>18162</v>
      </c>
      <c r="B630" t="s">
        <v>18163</v>
      </c>
      <c r="C630" t="s">
        <v>12442</v>
      </c>
      <c r="D630" t="s">
        <v>370</v>
      </c>
      <c r="E630" t="s">
        <v>12442</v>
      </c>
      <c r="N630" s="2"/>
    </row>
    <row r="631" spans="1:14" x14ac:dyDescent="0.3">
      <c r="A631" t="s">
        <v>18164</v>
      </c>
      <c r="B631" t="s">
        <v>18165</v>
      </c>
      <c r="C631" t="s">
        <v>12442</v>
      </c>
      <c r="D631" t="s">
        <v>1813</v>
      </c>
      <c r="E631" t="s">
        <v>12442</v>
      </c>
      <c r="N631" s="2"/>
    </row>
    <row r="632" spans="1:14" x14ac:dyDescent="0.3">
      <c r="A632" t="s">
        <v>18166</v>
      </c>
      <c r="B632" t="s">
        <v>18167</v>
      </c>
      <c r="C632" t="s">
        <v>17597</v>
      </c>
      <c r="D632" t="s">
        <v>1875</v>
      </c>
      <c r="E632" t="s">
        <v>12580</v>
      </c>
    </row>
    <row r="633" spans="1:14" x14ac:dyDescent="0.3">
      <c r="A633" t="s">
        <v>18168</v>
      </c>
      <c r="B633" t="s">
        <v>18169</v>
      </c>
      <c r="C633" t="s">
        <v>18170</v>
      </c>
      <c r="D633" t="s">
        <v>1875</v>
      </c>
      <c r="E633" t="s">
        <v>12580</v>
      </c>
    </row>
    <row r="634" spans="1:14" x14ac:dyDescent="0.3">
      <c r="A634" t="s">
        <v>18171</v>
      </c>
      <c r="B634" t="s">
        <v>18172</v>
      </c>
      <c r="C634" t="s">
        <v>18170</v>
      </c>
      <c r="D634" t="s">
        <v>1204</v>
      </c>
      <c r="E634" t="s">
        <v>18170</v>
      </c>
    </row>
    <row r="635" spans="1:14" x14ac:dyDescent="0.3">
      <c r="A635" t="s">
        <v>18173</v>
      </c>
      <c r="B635" t="s">
        <v>18174</v>
      </c>
      <c r="C635" t="s">
        <v>18170</v>
      </c>
      <c r="D635" t="s">
        <v>1204</v>
      </c>
      <c r="E635" t="s">
        <v>18170</v>
      </c>
    </row>
    <row r="636" spans="1:14" x14ac:dyDescent="0.3">
      <c r="A636" t="s">
        <v>18175</v>
      </c>
      <c r="B636" t="s">
        <v>18176</v>
      </c>
      <c r="C636" t="s">
        <v>12442</v>
      </c>
      <c r="D636" t="s">
        <v>2251</v>
      </c>
      <c r="E636" t="s">
        <v>12442</v>
      </c>
      <c r="N636" s="2"/>
    </row>
    <row r="637" spans="1:14" x14ac:dyDescent="0.3">
      <c r="A637" t="s">
        <v>18177</v>
      </c>
      <c r="B637" t="s">
        <v>18178</v>
      </c>
      <c r="C637" t="s">
        <v>12442</v>
      </c>
      <c r="D637" t="s">
        <v>1774</v>
      </c>
      <c r="E637" t="s">
        <v>18179</v>
      </c>
    </row>
    <row r="638" spans="1:14" x14ac:dyDescent="0.3">
      <c r="A638" t="s">
        <v>18180</v>
      </c>
      <c r="B638" t="s">
        <v>18181</v>
      </c>
      <c r="C638" t="s">
        <v>12442</v>
      </c>
      <c r="D638" t="s">
        <v>2251</v>
      </c>
      <c r="E638" t="s">
        <v>12442</v>
      </c>
    </row>
    <row r="639" spans="1:14" x14ac:dyDescent="0.3">
      <c r="A639" t="s">
        <v>18182</v>
      </c>
      <c r="B639" t="s">
        <v>18183</v>
      </c>
      <c r="C639" t="s">
        <v>12624</v>
      </c>
      <c r="D639" t="s">
        <v>1788</v>
      </c>
      <c r="E639" t="s">
        <v>12624</v>
      </c>
    </row>
    <row r="640" spans="1:14" x14ac:dyDescent="0.3">
      <c r="A640" t="s">
        <v>18184</v>
      </c>
      <c r="B640" t="s">
        <v>18185</v>
      </c>
      <c r="C640" t="s">
        <v>12442</v>
      </c>
      <c r="D640" t="s">
        <v>999</v>
      </c>
      <c r="E640" t="s">
        <v>12442</v>
      </c>
      <c r="N640" s="2"/>
    </row>
    <row r="641" spans="1:14" x14ac:dyDescent="0.3">
      <c r="A641" t="s">
        <v>18186</v>
      </c>
      <c r="B641" t="s">
        <v>18187</v>
      </c>
      <c r="C641" t="s">
        <v>18188</v>
      </c>
      <c r="D641" t="s">
        <v>976</v>
      </c>
      <c r="E641" t="s">
        <v>18188</v>
      </c>
    </row>
    <row r="642" spans="1:14" x14ac:dyDescent="0.3">
      <c r="A642" t="s">
        <v>18189</v>
      </c>
      <c r="B642" t="s">
        <v>18190</v>
      </c>
      <c r="C642" t="s">
        <v>18191</v>
      </c>
      <c r="D642" t="s">
        <v>1317</v>
      </c>
      <c r="E642" t="s">
        <v>18191</v>
      </c>
    </row>
    <row r="643" spans="1:14" x14ac:dyDescent="0.3">
      <c r="A643" t="s">
        <v>18192</v>
      </c>
      <c r="B643" t="s">
        <v>18193</v>
      </c>
      <c r="C643" t="s">
        <v>18194</v>
      </c>
      <c r="D643" t="s">
        <v>1375</v>
      </c>
      <c r="E643" t="s">
        <v>18194</v>
      </c>
    </row>
    <row r="644" spans="1:14" x14ac:dyDescent="0.3">
      <c r="A644" t="s">
        <v>18195</v>
      </c>
      <c r="B644" t="s">
        <v>18196</v>
      </c>
      <c r="C644" t="s">
        <v>18197</v>
      </c>
      <c r="D644" t="s">
        <v>1574</v>
      </c>
      <c r="E644" t="s">
        <v>18197</v>
      </c>
      <c r="N644" s="2"/>
    </row>
    <row r="645" spans="1:14" x14ac:dyDescent="0.3">
      <c r="A645" t="s">
        <v>18198</v>
      </c>
      <c r="B645" t="s">
        <v>18199</v>
      </c>
      <c r="C645" t="s">
        <v>18200</v>
      </c>
      <c r="D645" t="s">
        <v>2330</v>
      </c>
      <c r="E645" t="s">
        <v>18200</v>
      </c>
      <c r="N645" s="2"/>
    </row>
    <row r="646" spans="1:14" x14ac:dyDescent="0.3">
      <c r="A646" t="s">
        <v>18201</v>
      </c>
      <c r="B646" t="s">
        <v>18202</v>
      </c>
      <c r="C646" t="s">
        <v>18203</v>
      </c>
      <c r="D646" t="s">
        <v>1072</v>
      </c>
      <c r="E646" t="s">
        <v>18203</v>
      </c>
    </row>
    <row r="647" spans="1:14" x14ac:dyDescent="0.3">
      <c r="A647" t="s">
        <v>18204</v>
      </c>
      <c r="B647" t="s">
        <v>18205</v>
      </c>
      <c r="C647" t="s">
        <v>18206</v>
      </c>
      <c r="D647" t="s">
        <v>2239</v>
      </c>
      <c r="E647" t="s">
        <v>18206</v>
      </c>
      <c r="N647" s="2"/>
    </row>
    <row r="648" spans="1:14" x14ac:dyDescent="0.3">
      <c r="A648" t="s">
        <v>18207</v>
      </c>
      <c r="B648" t="s">
        <v>18208</v>
      </c>
      <c r="C648" t="s">
        <v>12528</v>
      </c>
      <c r="D648" t="s">
        <v>915</v>
      </c>
      <c r="E648" t="s">
        <v>12528</v>
      </c>
      <c r="N648" s="2"/>
    </row>
    <row r="649" spans="1:14" x14ac:dyDescent="0.3">
      <c r="A649" t="s">
        <v>18209</v>
      </c>
      <c r="B649" t="s">
        <v>18210</v>
      </c>
      <c r="C649" t="s">
        <v>12442</v>
      </c>
      <c r="D649" t="s">
        <v>1274</v>
      </c>
      <c r="E649" t="s">
        <v>12442</v>
      </c>
      <c r="N649" s="2"/>
    </row>
    <row r="650" spans="1:14" x14ac:dyDescent="0.3">
      <c r="A650" t="s">
        <v>18211</v>
      </c>
      <c r="B650" t="s">
        <v>18212</v>
      </c>
      <c r="C650" t="s">
        <v>12469</v>
      </c>
      <c r="D650" t="s">
        <v>562</v>
      </c>
      <c r="E650" t="s">
        <v>12469</v>
      </c>
    </row>
    <row r="651" spans="1:14" x14ac:dyDescent="0.3">
      <c r="A651" t="s">
        <v>18213</v>
      </c>
      <c r="B651" t="s">
        <v>18214</v>
      </c>
      <c r="C651" t="s">
        <v>18215</v>
      </c>
      <c r="D651" t="s">
        <v>1110</v>
      </c>
      <c r="E651" t="s">
        <v>18215</v>
      </c>
    </row>
    <row r="652" spans="1:14" x14ac:dyDescent="0.3">
      <c r="A652" t="s">
        <v>18216</v>
      </c>
      <c r="B652" t="s">
        <v>18217</v>
      </c>
      <c r="C652" t="s">
        <v>17035</v>
      </c>
      <c r="D652" t="s">
        <v>826</v>
      </c>
      <c r="E652" t="s">
        <v>17035</v>
      </c>
      <c r="N652" s="2"/>
    </row>
    <row r="653" spans="1:14" x14ac:dyDescent="0.3">
      <c r="A653" t="s">
        <v>18218</v>
      </c>
      <c r="B653" t="s">
        <v>18219</v>
      </c>
      <c r="C653" t="s">
        <v>12628</v>
      </c>
      <c r="D653" t="s">
        <v>938</v>
      </c>
      <c r="E653" t="s">
        <v>12628</v>
      </c>
    </row>
    <row r="654" spans="1:14" x14ac:dyDescent="0.3">
      <c r="A654" t="s">
        <v>18220</v>
      </c>
      <c r="B654" t="s">
        <v>18221</v>
      </c>
      <c r="C654" t="s">
        <v>18222</v>
      </c>
      <c r="D654" t="s">
        <v>870</v>
      </c>
      <c r="E654" t="s">
        <v>18222</v>
      </c>
      <c r="N654" s="2"/>
    </row>
    <row r="655" spans="1:14" x14ac:dyDescent="0.3">
      <c r="A655" t="s">
        <v>18223</v>
      </c>
      <c r="B655" t="s">
        <v>18224</v>
      </c>
      <c r="C655" t="s">
        <v>12418</v>
      </c>
      <c r="D655" t="s">
        <v>1295</v>
      </c>
      <c r="E655" t="s">
        <v>12418</v>
      </c>
      <c r="N655" s="2"/>
    </row>
    <row r="656" spans="1:14" x14ac:dyDescent="0.3">
      <c r="A656" t="s">
        <v>18225</v>
      </c>
      <c r="B656" t="s">
        <v>18226</v>
      </c>
      <c r="C656" t="s">
        <v>12442</v>
      </c>
      <c r="D656" t="s">
        <v>1538</v>
      </c>
      <c r="E656" t="s">
        <v>12442</v>
      </c>
      <c r="N656" s="2"/>
    </row>
    <row r="657" spans="1:14" x14ac:dyDescent="0.3">
      <c r="A657" t="s">
        <v>18227</v>
      </c>
      <c r="B657" t="s">
        <v>18228</v>
      </c>
      <c r="C657" t="s">
        <v>18229</v>
      </c>
      <c r="D657" t="s">
        <v>230</v>
      </c>
      <c r="E657" t="s">
        <v>18229</v>
      </c>
    </row>
    <row r="658" spans="1:14" x14ac:dyDescent="0.3">
      <c r="A658" t="s">
        <v>18230</v>
      </c>
      <c r="B658" t="s">
        <v>18231</v>
      </c>
      <c r="C658" t="s">
        <v>12441</v>
      </c>
      <c r="D658" t="s">
        <v>767</v>
      </c>
      <c r="E658" t="s">
        <v>12441</v>
      </c>
    </row>
    <row r="659" spans="1:14" x14ac:dyDescent="0.3">
      <c r="A659" t="s">
        <v>18232</v>
      </c>
      <c r="B659" t="s">
        <v>18233</v>
      </c>
      <c r="C659" t="s">
        <v>18234</v>
      </c>
      <c r="D659" t="s">
        <v>590</v>
      </c>
      <c r="E659" t="s">
        <v>18234</v>
      </c>
    </row>
    <row r="660" spans="1:14" x14ac:dyDescent="0.3">
      <c r="A660" t="s">
        <v>18235</v>
      </c>
      <c r="B660" t="s">
        <v>18236</v>
      </c>
      <c r="C660" t="s">
        <v>12490</v>
      </c>
      <c r="D660" t="s">
        <v>576</v>
      </c>
      <c r="E660" t="s">
        <v>12490</v>
      </c>
    </row>
    <row r="661" spans="1:14" x14ac:dyDescent="0.3">
      <c r="A661" t="s">
        <v>18237</v>
      </c>
      <c r="B661" t="s">
        <v>18238</v>
      </c>
      <c r="C661" t="s">
        <v>17696</v>
      </c>
      <c r="D661" t="s">
        <v>937</v>
      </c>
      <c r="E661" t="s">
        <v>17696</v>
      </c>
      <c r="N661" s="2"/>
    </row>
    <row r="662" spans="1:14" x14ac:dyDescent="0.3">
      <c r="A662" t="s">
        <v>18239</v>
      </c>
      <c r="B662" t="s">
        <v>18240</v>
      </c>
      <c r="C662" t="s">
        <v>12611</v>
      </c>
      <c r="D662" t="s">
        <v>2103</v>
      </c>
      <c r="E662" t="s">
        <v>12611</v>
      </c>
      <c r="N662" s="2"/>
    </row>
    <row r="663" spans="1:14" x14ac:dyDescent="0.3">
      <c r="A663" t="s">
        <v>18241</v>
      </c>
      <c r="B663" t="s">
        <v>18242</v>
      </c>
      <c r="C663" t="s">
        <v>18243</v>
      </c>
      <c r="D663" t="s">
        <v>2259</v>
      </c>
      <c r="E663" t="s">
        <v>18243</v>
      </c>
    </row>
    <row r="664" spans="1:14" x14ac:dyDescent="0.3">
      <c r="A664" t="s">
        <v>18244</v>
      </c>
      <c r="B664" t="s">
        <v>18245</v>
      </c>
      <c r="C664" t="s">
        <v>18246</v>
      </c>
      <c r="D664" t="s">
        <v>2275</v>
      </c>
      <c r="E664" t="s">
        <v>18246</v>
      </c>
    </row>
    <row r="665" spans="1:14" x14ac:dyDescent="0.3">
      <c r="A665" t="s">
        <v>18247</v>
      </c>
      <c r="B665" t="s">
        <v>18248</v>
      </c>
      <c r="C665" t="s">
        <v>18249</v>
      </c>
      <c r="D665" t="s">
        <v>564</v>
      </c>
      <c r="E665" t="s">
        <v>18249</v>
      </c>
    </row>
    <row r="666" spans="1:14" x14ac:dyDescent="0.3">
      <c r="A666" t="s">
        <v>18250</v>
      </c>
      <c r="B666" t="s">
        <v>18251</v>
      </c>
      <c r="C666" t="s">
        <v>12615</v>
      </c>
      <c r="D666" t="s">
        <v>1701</v>
      </c>
      <c r="E666" t="s">
        <v>12615</v>
      </c>
    </row>
    <row r="667" spans="1:14" x14ac:dyDescent="0.3">
      <c r="A667" t="s">
        <v>18252</v>
      </c>
      <c r="B667" t="s">
        <v>18253</v>
      </c>
      <c r="C667" t="s">
        <v>12558</v>
      </c>
      <c r="D667" t="s">
        <v>1669</v>
      </c>
      <c r="E667" t="s">
        <v>12558</v>
      </c>
      <c r="N667" s="2"/>
    </row>
    <row r="668" spans="1:14" x14ac:dyDescent="0.3">
      <c r="A668" t="s">
        <v>18254</v>
      </c>
      <c r="B668" t="s">
        <v>18255</v>
      </c>
      <c r="C668" t="s">
        <v>14040</v>
      </c>
      <c r="D668" t="s">
        <v>2170</v>
      </c>
      <c r="E668" t="s">
        <v>14040</v>
      </c>
      <c r="N668" s="2"/>
    </row>
    <row r="669" spans="1:14" x14ac:dyDescent="0.3">
      <c r="A669" t="s">
        <v>18256</v>
      </c>
      <c r="B669" t="s">
        <v>18257</v>
      </c>
      <c r="C669" t="s">
        <v>12625</v>
      </c>
      <c r="D669" t="s">
        <v>1772</v>
      </c>
      <c r="E669" t="s">
        <v>12625</v>
      </c>
      <c r="N669" s="2"/>
    </row>
    <row r="670" spans="1:14" x14ac:dyDescent="0.3">
      <c r="A670" t="s">
        <v>18258</v>
      </c>
      <c r="B670" t="s">
        <v>18259</v>
      </c>
      <c r="C670" t="s">
        <v>12442</v>
      </c>
      <c r="D670" t="s">
        <v>529</v>
      </c>
      <c r="E670" t="s">
        <v>12442</v>
      </c>
      <c r="N670" s="2"/>
    </row>
    <row r="671" spans="1:14" x14ac:dyDescent="0.3">
      <c r="A671" t="s">
        <v>18260</v>
      </c>
      <c r="B671" t="s">
        <v>18261</v>
      </c>
      <c r="C671" t="s">
        <v>18262</v>
      </c>
      <c r="D671" t="s">
        <v>1894</v>
      </c>
      <c r="E671" t="s">
        <v>18262</v>
      </c>
    </row>
    <row r="672" spans="1:14" x14ac:dyDescent="0.3">
      <c r="A672" t="s">
        <v>18263</v>
      </c>
      <c r="B672" t="s">
        <v>18264</v>
      </c>
      <c r="C672" t="s">
        <v>16841</v>
      </c>
      <c r="D672" t="s">
        <v>1447</v>
      </c>
      <c r="E672" t="s">
        <v>16841</v>
      </c>
    </row>
    <row r="673" spans="1:14" x14ac:dyDescent="0.3">
      <c r="A673" t="s">
        <v>18265</v>
      </c>
      <c r="B673" t="s">
        <v>18266</v>
      </c>
      <c r="C673" t="s">
        <v>12442</v>
      </c>
      <c r="D673" t="s">
        <v>853</v>
      </c>
      <c r="E673" t="s">
        <v>12442</v>
      </c>
    </row>
    <row r="674" spans="1:14" x14ac:dyDescent="0.3">
      <c r="A674" t="s">
        <v>18267</v>
      </c>
      <c r="B674" t="s">
        <v>18268</v>
      </c>
      <c r="C674" t="s">
        <v>12607</v>
      </c>
      <c r="D674" t="s">
        <v>1059</v>
      </c>
      <c r="E674" t="s">
        <v>12607</v>
      </c>
    </row>
    <row r="675" spans="1:14" x14ac:dyDescent="0.3">
      <c r="A675" t="s">
        <v>18269</v>
      </c>
      <c r="B675" t="s">
        <v>18270</v>
      </c>
      <c r="C675" t="s">
        <v>17696</v>
      </c>
      <c r="D675" t="s">
        <v>2118</v>
      </c>
      <c r="E675" t="s">
        <v>17696</v>
      </c>
      <c r="N675" s="2"/>
    </row>
    <row r="676" spans="1:14" x14ac:dyDescent="0.3">
      <c r="A676" t="s">
        <v>18271</v>
      </c>
      <c r="B676" t="s">
        <v>18272</v>
      </c>
      <c r="C676" t="s">
        <v>18273</v>
      </c>
      <c r="D676" t="s">
        <v>2077</v>
      </c>
      <c r="E676" t="s">
        <v>18273</v>
      </c>
      <c r="N676" s="2"/>
    </row>
    <row r="677" spans="1:14" x14ac:dyDescent="0.3">
      <c r="A677" t="s">
        <v>18274</v>
      </c>
      <c r="B677" t="s">
        <v>18275</v>
      </c>
      <c r="C677" t="s">
        <v>12467</v>
      </c>
      <c r="D677" t="s">
        <v>1871</v>
      </c>
      <c r="E677" t="s">
        <v>12467</v>
      </c>
    </row>
    <row r="678" spans="1:14" x14ac:dyDescent="0.3">
      <c r="A678" t="s">
        <v>18276</v>
      </c>
      <c r="B678" t="s">
        <v>18277</v>
      </c>
      <c r="C678" t="s">
        <v>18278</v>
      </c>
      <c r="D678" t="s">
        <v>1926</v>
      </c>
      <c r="E678" t="s">
        <v>18278</v>
      </c>
    </row>
    <row r="679" spans="1:14" x14ac:dyDescent="0.3">
      <c r="A679" t="s">
        <v>18279</v>
      </c>
      <c r="B679" t="s">
        <v>18280</v>
      </c>
      <c r="C679" t="s">
        <v>12442</v>
      </c>
      <c r="D679" t="s">
        <v>1316</v>
      </c>
      <c r="E679" t="s">
        <v>12442</v>
      </c>
    </row>
    <row r="680" spans="1:14" x14ac:dyDescent="0.3">
      <c r="A680" t="s">
        <v>18281</v>
      </c>
      <c r="B680" t="s">
        <v>18282</v>
      </c>
      <c r="C680" t="s">
        <v>18229</v>
      </c>
      <c r="D680" t="s">
        <v>1613</v>
      </c>
      <c r="E680" t="s">
        <v>18229</v>
      </c>
    </row>
    <row r="681" spans="1:14" x14ac:dyDescent="0.3">
      <c r="A681" t="s">
        <v>18283</v>
      </c>
      <c r="B681" t="s">
        <v>18284</v>
      </c>
      <c r="C681" t="s">
        <v>12479</v>
      </c>
      <c r="D681" t="s">
        <v>1142</v>
      </c>
      <c r="E681" t="s">
        <v>12479</v>
      </c>
      <c r="N681" s="2"/>
    </row>
    <row r="682" spans="1:14" x14ac:dyDescent="0.3">
      <c r="A682" t="s">
        <v>18285</v>
      </c>
      <c r="B682" t="s">
        <v>18286</v>
      </c>
      <c r="C682" t="s">
        <v>12460</v>
      </c>
      <c r="D682" t="s">
        <v>2165</v>
      </c>
      <c r="E682" t="s">
        <v>12460</v>
      </c>
    </row>
    <row r="683" spans="1:14" x14ac:dyDescent="0.3">
      <c r="A683" t="s">
        <v>18287</v>
      </c>
      <c r="B683" t="s">
        <v>18288</v>
      </c>
      <c r="C683" t="s">
        <v>18289</v>
      </c>
      <c r="D683" t="s">
        <v>1587</v>
      </c>
      <c r="E683" t="s">
        <v>18289</v>
      </c>
    </row>
    <row r="684" spans="1:14" x14ac:dyDescent="0.3">
      <c r="A684" t="s">
        <v>18290</v>
      </c>
      <c r="B684" t="s">
        <v>18291</v>
      </c>
      <c r="C684" t="s">
        <v>18292</v>
      </c>
      <c r="D684" t="s">
        <v>1108</v>
      </c>
      <c r="E684" t="s">
        <v>18292</v>
      </c>
      <c r="N684" s="2"/>
    </row>
    <row r="685" spans="1:14" x14ac:dyDescent="0.3">
      <c r="A685" t="s">
        <v>18293</v>
      </c>
      <c r="B685" t="s">
        <v>18294</v>
      </c>
      <c r="C685" t="s">
        <v>18295</v>
      </c>
      <c r="D685" t="s">
        <v>536</v>
      </c>
      <c r="E685" t="s">
        <v>18295</v>
      </c>
    </row>
    <row r="686" spans="1:14" x14ac:dyDescent="0.3">
      <c r="A686" t="s">
        <v>18296</v>
      </c>
      <c r="B686" t="s">
        <v>18297</v>
      </c>
      <c r="C686" t="s">
        <v>12597</v>
      </c>
      <c r="D686" t="s">
        <v>443</v>
      </c>
      <c r="E686" t="s">
        <v>12597</v>
      </c>
      <c r="N686" s="2"/>
    </row>
    <row r="687" spans="1:14" x14ac:dyDescent="0.3">
      <c r="A687" t="s">
        <v>18298</v>
      </c>
      <c r="B687" t="s">
        <v>18299</v>
      </c>
      <c r="C687" t="s">
        <v>18300</v>
      </c>
      <c r="D687" t="s">
        <v>393</v>
      </c>
      <c r="E687" t="s">
        <v>18300</v>
      </c>
      <c r="N687" s="2"/>
    </row>
    <row r="688" spans="1:14" x14ac:dyDescent="0.3">
      <c r="A688" t="s">
        <v>18301</v>
      </c>
      <c r="B688" t="s">
        <v>18302</v>
      </c>
      <c r="C688" t="s">
        <v>12442</v>
      </c>
      <c r="D688" t="s">
        <v>602</v>
      </c>
      <c r="E688" t="s">
        <v>12442</v>
      </c>
    </row>
    <row r="689" spans="1:14" x14ac:dyDescent="0.3">
      <c r="A689" t="s">
        <v>18303</v>
      </c>
      <c r="B689" t="s">
        <v>18304</v>
      </c>
      <c r="C689" t="s">
        <v>12514</v>
      </c>
      <c r="D689" t="s">
        <v>506</v>
      </c>
      <c r="E689" t="s">
        <v>12514</v>
      </c>
      <c r="N689" s="2"/>
    </row>
    <row r="690" spans="1:14" x14ac:dyDescent="0.3">
      <c r="A690" t="s">
        <v>18305</v>
      </c>
      <c r="B690" t="s">
        <v>18306</v>
      </c>
      <c r="C690" t="s">
        <v>18307</v>
      </c>
      <c r="D690" t="s">
        <v>436</v>
      </c>
      <c r="E690" t="s">
        <v>18307</v>
      </c>
    </row>
    <row r="691" spans="1:14" x14ac:dyDescent="0.3">
      <c r="A691" t="s">
        <v>18308</v>
      </c>
      <c r="B691" t="s">
        <v>18309</v>
      </c>
      <c r="C691" t="s">
        <v>17035</v>
      </c>
      <c r="D691" t="s">
        <v>1596</v>
      </c>
      <c r="E691" t="s">
        <v>17035</v>
      </c>
      <c r="N691" s="2"/>
    </row>
    <row r="692" spans="1:14" x14ac:dyDescent="0.3">
      <c r="A692" t="s">
        <v>18310</v>
      </c>
      <c r="B692" t="s">
        <v>18311</v>
      </c>
      <c r="C692" t="s">
        <v>17035</v>
      </c>
      <c r="D692" t="s">
        <v>1239</v>
      </c>
      <c r="E692" t="s">
        <v>17035</v>
      </c>
      <c r="N692" s="2"/>
    </row>
    <row r="693" spans="1:14" x14ac:dyDescent="0.3">
      <c r="A693" t="s">
        <v>18312</v>
      </c>
      <c r="B693" t="s">
        <v>18313</v>
      </c>
      <c r="C693" t="s">
        <v>18314</v>
      </c>
      <c r="D693" t="s">
        <v>822</v>
      </c>
      <c r="E693" t="s">
        <v>18314</v>
      </c>
    </row>
    <row r="694" spans="1:14" x14ac:dyDescent="0.3">
      <c r="A694" t="s">
        <v>18315</v>
      </c>
      <c r="B694" t="s">
        <v>18316</v>
      </c>
      <c r="C694" t="s">
        <v>12556</v>
      </c>
      <c r="D694" t="s">
        <v>898</v>
      </c>
      <c r="E694" t="s">
        <v>12556</v>
      </c>
    </row>
    <row r="695" spans="1:14" x14ac:dyDescent="0.3">
      <c r="A695" t="s">
        <v>18317</v>
      </c>
      <c r="B695" t="s">
        <v>18318</v>
      </c>
      <c r="C695" t="s">
        <v>12521</v>
      </c>
      <c r="D695" t="s">
        <v>412</v>
      </c>
      <c r="E695" t="s">
        <v>12521</v>
      </c>
    </row>
    <row r="696" spans="1:14" x14ac:dyDescent="0.3">
      <c r="A696" t="s">
        <v>18319</v>
      </c>
      <c r="B696" t="s">
        <v>18320</v>
      </c>
      <c r="C696" t="s">
        <v>18321</v>
      </c>
      <c r="D696" t="s">
        <v>2013</v>
      </c>
      <c r="E696" t="s">
        <v>18321</v>
      </c>
    </row>
    <row r="697" spans="1:14" x14ac:dyDescent="0.3">
      <c r="A697" t="s">
        <v>18322</v>
      </c>
      <c r="B697" t="s">
        <v>18323</v>
      </c>
      <c r="C697" t="s">
        <v>18324</v>
      </c>
      <c r="D697" t="s">
        <v>1010</v>
      </c>
      <c r="E697" t="s">
        <v>18324</v>
      </c>
    </row>
    <row r="698" spans="1:14" x14ac:dyDescent="0.3">
      <c r="A698" t="s">
        <v>18325</v>
      </c>
      <c r="B698" t="s">
        <v>18326</v>
      </c>
      <c r="C698" t="s">
        <v>18327</v>
      </c>
      <c r="D698" t="s">
        <v>838</v>
      </c>
      <c r="E698" t="s">
        <v>18327</v>
      </c>
      <c r="N698" s="2"/>
    </row>
    <row r="699" spans="1:14" x14ac:dyDescent="0.3">
      <c r="A699" t="s">
        <v>18328</v>
      </c>
      <c r="B699" t="s">
        <v>18329</v>
      </c>
      <c r="C699" t="s">
        <v>17838</v>
      </c>
      <c r="D699" t="s">
        <v>2059</v>
      </c>
      <c r="E699" t="s">
        <v>17838</v>
      </c>
    </row>
    <row r="700" spans="1:14" x14ac:dyDescent="0.3">
      <c r="A700" t="s">
        <v>18330</v>
      </c>
      <c r="B700" t="s">
        <v>18331</v>
      </c>
      <c r="C700" t="s">
        <v>18332</v>
      </c>
      <c r="D700" t="s">
        <v>2015</v>
      </c>
      <c r="E700" t="s">
        <v>18332</v>
      </c>
    </row>
    <row r="701" spans="1:14" x14ac:dyDescent="0.3">
      <c r="A701" t="s">
        <v>18333</v>
      </c>
      <c r="B701" t="s">
        <v>18334</v>
      </c>
      <c r="C701" t="s">
        <v>17088</v>
      </c>
      <c r="D701" t="s">
        <v>757</v>
      </c>
      <c r="E701" t="s">
        <v>12598</v>
      </c>
    </row>
    <row r="702" spans="1:14" x14ac:dyDescent="0.3">
      <c r="A702" t="s">
        <v>18335</v>
      </c>
      <c r="B702" t="s">
        <v>18336</v>
      </c>
      <c r="C702" t="s">
        <v>12436</v>
      </c>
      <c r="D702" t="s">
        <v>1896</v>
      </c>
      <c r="E702" t="s">
        <v>12436</v>
      </c>
    </row>
    <row r="703" spans="1:14" x14ac:dyDescent="0.3">
      <c r="A703" t="s">
        <v>18337</v>
      </c>
      <c r="B703" t="s">
        <v>18338</v>
      </c>
      <c r="C703" t="s">
        <v>18339</v>
      </c>
      <c r="D703" t="s">
        <v>1536</v>
      </c>
      <c r="E703" t="s">
        <v>18339</v>
      </c>
      <c r="N703" s="2"/>
    </row>
    <row r="704" spans="1:14" x14ac:dyDescent="0.3">
      <c r="A704" t="s">
        <v>18340</v>
      </c>
      <c r="B704" t="s">
        <v>18341</v>
      </c>
      <c r="C704" t="s">
        <v>12442</v>
      </c>
      <c r="D704" t="s">
        <v>723</v>
      </c>
      <c r="E704" t="s">
        <v>12442</v>
      </c>
      <c r="N704" s="2"/>
    </row>
    <row r="705" spans="1:14" x14ac:dyDescent="0.3">
      <c r="A705" t="s">
        <v>18342</v>
      </c>
      <c r="B705" t="s">
        <v>18343</v>
      </c>
      <c r="C705" t="s">
        <v>18344</v>
      </c>
      <c r="D705" t="s">
        <v>2195</v>
      </c>
      <c r="E705" t="s">
        <v>18344</v>
      </c>
      <c r="N705" s="2"/>
    </row>
    <row r="706" spans="1:14" x14ac:dyDescent="0.3">
      <c r="A706" t="s">
        <v>18345</v>
      </c>
      <c r="B706" t="s">
        <v>18346</v>
      </c>
      <c r="C706" t="s">
        <v>18347</v>
      </c>
      <c r="D706" t="s">
        <v>2022</v>
      </c>
      <c r="E706" t="s">
        <v>18347</v>
      </c>
    </row>
    <row r="707" spans="1:14" x14ac:dyDescent="0.3">
      <c r="A707" t="s">
        <v>18348</v>
      </c>
      <c r="B707" t="s">
        <v>18349</v>
      </c>
      <c r="C707" t="s">
        <v>18350</v>
      </c>
      <c r="D707" t="s">
        <v>1521</v>
      </c>
      <c r="E707" t="s">
        <v>18350</v>
      </c>
    </row>
    <row r="708" spans="1:14" x14ac:dyDescent="0.3">
      <c r="A708" t="s">
        <v>18351</v>
      </c>
      <c r="B708" t="s">
        <v>18352</v>
      </c>
      <c r="C708" t="s">
        <v>18350</v>
      </c>
      <c r="D708" t="s">
        <v>1412</v>
      </c>
      <c r="E708" t="s">
        <v>18350</v>
      </c>
    </row>
    <row r="709" spans="1:14" x14ac:dyDescent="0.3">
      <c r="A709" t="s">
        <v>18353</v>
      </c>
      <c r="B709" t="s">
        <v>18354</v>
      </c>
      <c r="C709" t="s">
        <v>18355</v>
      </c>
      <c r="D709" t="s">
        <v>1578</v>
      </c>
      <c r="E709" t="s">
        <v>18355</v>
      </c>
    </row>
    <row r="710" spans="1:14" x14ac:dyDescent="0.3">
      <c r="A710" t="s">
        <v>18356</v>
      </c>
      <c r="B710" t="s">
        <v>18357</v>
      </c>
      <c r="C710" t="s">
        <v>16679</v>
      </c>
      <c r="D710" t="s">
        <v>1615</v>
      </c>
      <c r="E710" t="s">
        <v>16679</v>
      </c>
      <c r="N710" s="2"/>
    </row>
    <row r="711" spans="1:14" x14ac:dyDescent="0.3">
      <c r="A711" t="s">
        <v>18358</v>
      </c>
      <c r="B711" t="s">
        <v>18359</v>
      </c>
      <c r="C711" t="s">
        <v>18243</v>
      </c>
      <c r="D711" t="s">
        <v>1882</v>
      </c>
      <c r="E711" t="s">
        <v>18243</v>
      </c>
      <c r="N711" s="2"/>
    </row>
    <row r="712" spans="1:14" x14ac:dyDescent="0.3">
      <c r="A712" t="s">
        <v>18360</v>
      </c>
      <c r="B712" t="s">
        <v>18361</v>
      </c>
      <c r="C712" t="s">
        <v>18362</v>
      </c>
      <c r="D712" t="s">
        <v>1828</v>
      </c>
      <c r="E712" t="s">
        <v>18362</v>
      </c>
    </row>
    <row r="713" spans="1:14" x14ac:dyDescent="0.3">
      <c r="A713" t="s">
        <v>18363</v>
      </c>
      <c r="B713" t="s">
        <v>18364</v>
      </c>
      <c r="C713" t="s">
        <v>16976</v>
      </c>
      <c r="D713" t="s">
        <v>229</v>
      </c>
      <c r="E713" t="s">
        <v>16976</v>
      </c>
    </row>
    <row r="714" spans="1:14" x14ac:dyDescent="0.3">
      <c r="A714" t="s">
        <v>18365</v>
      </c>
      <c r="B714" t="s">
        <v>18366</v>
      </c>
      <c r="C714" t="s">
        <v>18367</v>
      </c>
      <c r="D714" t="s">
        <v>1633</v>
      </c>
      <c r="E714" t="s">
        <v>18368</v>
      </c>
      <c r="N714" s="2"/>
    </row>
    <row r="715" spans="1:14" x14ac:dyDescent="0.3">
      <c r="A715" t="s">
        <v>18369</v>
      </c>
      <c r="B715" t="s">
        <v>18370</v>
      </c>
      <c r="C715" t="s">
        <v>17051</v>
      </c>
      <c r="D715" t="s">
        <v>1366</v>
      </c>
      <c r="E715" t="s">
        <v>17051</v>
      </c>
    </row>
    <row r="716" spans="1:14" x14ac:dyDescent="0.3">
      <c r="A716" t="s">
        <v>18371</v>
      </c>
      <c r="B716" t="s">
        <v>18372</v>
      </c>
      <c r="C716" t="s">
        <v>18373</v>
      </c>
      <c r="D716" t="s">
        <v>1777</v>
      </c>
      <c r="E716" t="s">
        <v>18373</v>
      </c>
      <c r="N716" s="2"/>
    </row>
    <row r="717" spans="1:14" x14ac:dyDescent="0.3">
      <c r="A717" t="s">
        <v>18374</v>
      </c>
      <c r="B717" t="s">
        <v>18375</v>
      </c>
      <c r="C717" t="s">
        <v>17057</v>
      </c>
      <c r="D717" t="s">
        <v>1391</v>
      </c>
      <c r="E717" t="s">
        <v>17057</v>
      </c>
    </row>
    <row r="718" spans="1:14" x14ac:dyDescent="0.3">
      <c r="A718" t="s">
        <v>18376</v>
      </c>
      <c r="B718" t="s">
        <v>18377</v>
      </c>
      <c r="C718" t="s">
        <v>18378</v>
      </c>
      <c r="D718" t="s">
        <v>1785</v>
      </c>
      <c r="E718" t="s">
        <v>18378</v>
      </c>
      <c r="N718" s="2"/>
    </row>
    <row r="719" spans="1:14" x14ac:dyDescent="0.3">
      <c r="A719" t="s">
        <v>18379</v>
      </c>
      <c r="B719" t="s">
        <v>18380</v>
      </c>
      <c r="C719" t="s">
        <v>18378</v>
      </c>
      <c r="D719" t="s">
        <v>2271</v>
      </c>
      <c r="E719" t="s">
        <v>18378</v>
      </c>
      <c r="N719" s="2"/>
    </row>
    <row r="720" spans="1:14" x14ac:dyDescent="0.3">
      <c r="A720" t="s">
        <v>18381</v>
      </c>
      <c r="B720" t="s">
        <v>18382</v>
      </c>
      <c r="C720" t="s">
        <v>18383</v>
      </c>
      <c r="D720" t="s">
        <v>319</v>
      </c>
      <c r="E720" t="s">
        <v>18383</v>
      </c>
      <c r="N720" s="2"/>
    </row>
    <row r="721" spans="1:14" x14ac:dyDescent="0.3">
      <c r="A721" t="s">
        <v>18384</v>
      </c>
      <c r="B721" t="s">
        <v>18385</v>
      </c>
      <c r="C721" t="s">
        <v>18386</v>
      </c>
      <c r="D721" t="s">
        <v>142</v>
      </c>
      <c r="E721" t="s">
        <v>18386</v>
      </c>
      <c r="N721" s="2"/>
    </row>
    <row r="722" spans="1:14" x14ac:dyDescent="0.3">
      <c r="A722" t="s">
        <v>18387</v>
      </c>
      <c r="B722" t="s">
        <v>18388</v>
      </c>
      <c r="C722" t="s">
        <v>12442</v>
      </c>
      <c r="D722" t="s">
        <v>344</v>
      </c>
      <c r="E722" t="s">
        <v>18389</v>
      </c>
      <c r="N722" s="2"/>
    </row>
    <row r="723" spans="1:14" x14ac:dyDescent="0.3">
      <c r="A723" t="s">
        <v>18390</v>
      </c>
      <c r="B723" t="s">
        <v>18391</v>
      </c>
      <c r="C723" t="s">
        <v>12418</v>
      </c>
      <c r="D723" t="s">
        <v>1826</v>
      </c>
      <c r="E723" t="s">
        <v>12418</v>
      </c>
    </row>
    <row r="724" spans="1:14" x14ac:dyDescent="0.3">
      <c r="A724" t="s">
        <v>18392</v>
      </c>
      <c r="B724" t="s">
        <v>18393</v>
      </c>
      <c r="C724" t="s">
        <v>17001</v>
      </c>
      <c r="D724" t="s">
        <v>1874</v>
      </c>
      <c r="E724" t="s">
        <v>17001</v>
      </c>
    </row>
    <row r="725" spans="1:14" x14ac:dyDescent="0.3">
      <c r="A725" t="s">
        <v>18394</v>
      </c>
      <c r="B725" t="s">
        <v>18395</v>
      </c>
      <c r="C725" t="s">
        <v>18396</v>
      </c>
      <c r="D725" t="s">
        <v>1955</v>
      </c>
      <c r="E725" t="s">
        <v>18396</v>
      </c>
      <c r="N725" s="2"/>
    </row>
    <row r="726" spans="1:14" x14ac:dyDescent="0.3">
      <c r="A726" t="s">
        <v>18397</v>
      </c>
      <c r="B726" t="s">
        <v>18398</v>
      </c>
      <c r="C726" t="s">
        <v>12442</v>
      </c>
      <c r="D726" t="s">
        <v>2002</v>
      </c>
      <c r="E726" t="s">
        <v>12442</v>
      </c>
      <c r="N726" s="2"/>
    </row>
    <row r="727" spans="1:14" x14ac:dyDescent="0.3">
      <c r="A727" t="s">
        <v>18399</v>
      </c>
      <c r="B727" t="s">
        <v>18400</v>
      </c>
      <c r="C727" t="s">
        <v>12431</v>
      </c>
      <c r="D727" t="s">
        <v>1086</v>
      </c>
      <c r="E727" t="s">
        <v>12431</v>
      </c>
    </row>
    <row r="728" spans="1:14" x14ac:dyDescent="0.3">
      <c r="A728" t="s">
        <v>18401</v>
      </c>
      <c r="B728" t="s">
        <v>18402</v>
      </c>
      <c r="C728" t="s">
        <v>12497</v>
      </c>
      <c r="D728" t="s">
        <v>656</v>
      </c>
      <c r="E728" t="s">
        <v>12497</v>
      </c>
      <c r="N728" s="2"/>
    </row>
    <row r="729" spans="1:14" x14ac:dyDescent="0.3">
      <c r="A729" t="s">
        <v>18403</v>
      </c>
      <c r="B729" t="s">
        <v>18404</v>
      </c>
      <c r="C729" t="s">
        <v>12558</v>
      </c>
      <c r="D729" t="s">
        <v>196</v>
      </c>
      <c r="E729" t="s">
        <v>12558</v>
      </c>
      <c r="N729" s="2"/>
    </row>
    <row r="730" spans="1:14" x14ac:dyDescent="0.3">
      <c r="A730" t="s">
        <v>18405</v>
      </c>
      <c r="B730" t="s">
        <v>18406</v>
      </c>
      <c r="C730" t="s">
        <v>12521</v>
      </c>
      <c r="D730" t="s">
        <v>2261</v>
      </c>
      <c r="E730" t="s">
        <v>12521</v>
      </c>
    </row>
    <row r="731" spans="1:14" x14ac:dyDescent="0.3">
      <c r="A731" t="s">
        <v>18407</v>
      </c>
      <c r="B731" t="s">
        <v>18408</v>
      </c>
      <c r="C731" t="s">
        <v>17001</v>
      </c>
      <c r="D731" t="s">
        <v>2292</v>
      </c>
      <c r="E731" t="s">
        <v>17001</v>
      </c>
    </row>
    <row r="732" spans="1:14" x14ac:dyDescent="0.3">
      <c r="A732" t="s">
        <v>18409</v>
      </c>
      <c r="B732" t="s">
        <v>18410</v>
      </c>
      <c r="C732" t="s">
        <v>18411</v>
      </c>
      <c r="D732" t="s">
        <v>1047</v>
      </c>
      <c r="E732" t="s">
        <v>18411</v>
      </c>
      <c r="N732" s="2"/>
    </row>
    <row r="733" spans="1:14" x14ac:dyDescent="0.3">
      <c r="A733" t="s">
        <v>18412</v>
      </c>
      <c r="B733" t="s">
        <v>18413</v>
      </c>
      <c r="C733" t="s">
        <v>12442</v>
      </c>
      <c r="D733" t="s">
        <v>605</v>
      </c>
      <c r="E733" t="s">
        <v>12442</v>
      </c>
      <c r="N733" s="2"/>
    </row>
    <row r="734" spans="1:14" x14ac:dyDescent="0.3">
      <c r="A734" t="s">
        <v>18414</v>
      </c>
      <c r="B734" t="s">
        <v>18415</v>
      </c>
      <c r="C734" t="s">
        <v>12605</v>
      </c>
      <c r="D734" t="s">
        <v>507</v>
      </c>
      <c r="E734" t="s">
        <v>12605</v>
      </c>
      <c r="N734" s="2"/>
    </row>
    <row r="735" spans="1:14" x14ac:dyDescent="0.3">
      <c r="A735" t="s">
        <v>18416</v>
      </c>
      <c r="B735" t="s">
        <v>18417</v>
      </c>
      <c r="C735" t="s">
        <v>12442</v>
      </c>
      <c r="D735" t="s">
        <v>2278</v>
      </c>
      <c r="E735" t="s">
        <v>12442</v>
      </c>
    </row>
    <row r="736" spans="1:14" x14ac:dyDescent="0.3">
      <c r="A736" t="s">
        <v>18418</v>
      </c>
      <c r="B736" t="s">
        <v>18419</v>
      </c>
      <c r="C736" t="s">
        <v>12631</v>
      </c>
      <c r="D736" t="s">
        <v>2210</v>
      </c>
      <c r="E736" t="s">
        <v>12631</v>
      </c>
    </row>
    <row r="737" spans="1:14" x14ac:dyDescent="0.3">
      <c r="A737" t="s">
        <v>18420</v>
      </c>
      <c r="B737" t="s">
        <v>18421</v>
      </c>
      <c r="C737" t="s">
        <v>18422</v>
      </c>
      <c r="D737" t="s">
        <v>1049</v>
      </c>
      <c r="E737" t="s">
        <v>18422</v>
      </c>
      <c r="N737" s="2"/>
    </row>
    <row r="738" spans="1:14" x14ac:dyDescent="0.3">
      <c r="A738" t="s">
        <v>18423</v>
      </c>
      <c r="B738" t="s">
        <v>18424</v>
      </c>
      <c r="C738" t="s">
        <v>12442</v>
      </c>
      <c r="D738" t="s">
        <v>1648</v>
      </c>
      <c r="E738" t="s">
        <v>12442</v>
      </c>
      <c r="N738" s="2"/>
    </row>
    <row r="739" spans="1:14" x14ac:dyDescent="0.3">
      <c r="A739" t="s">
        <v>18425</v>
      </c>
      <c r="B739" t="s">
        <v>18426</v>
      </c>
      <c r="C739" t="s">
        <v>12442</v>
      </c>
      <c r="D739" t="s">
        <v>987</v>
      </c>
      <c r="E739" t="s">
        <v>18427</v>
      </c>
    </row>
    <row r="740" spans="1:14" x14ac:dyDescent="0.3">
      <c r="A740" t="s">
        <v>18428</v>
      </c>
      <c r="B740" t="s">
        <v>18429</v>
      </c>
      <c r="C740" t="s">
        <v>18215</v>
      </c>
      <c r="D740" t="s">
        <v>1708</v>
      </c>
      <c r="E740" t="s">
        <v>18215</v>
      </c>
    </row>
    <row r="741" spans="1:14" x14ac:dyDescent="0.3">
      <c r="A741" t="s">
        <v>18430</v>
      </c>
      <c r="B741" t="s">
        <v>18431</v>
      </c>
      <c r="C741" t="s">
        <v>18432</v>
      </c>
      <c r="D741" t="s">
        <v>1407</v>
      </c>
      <c r="E741" t="s">
        <v>18432</v>
      </c>
    </row>
    <row r="742" spans="1:14" x14ac:dyDescent="0.3">
      <c r="A742" t="s">
        <v>18433</v>
      </c>
      <c r="B742" t="s">
        <v>18434</v>
      </c>
      <c r="C742" t="s">
        <v>18435</v>
      </c>
      <c r="D742" t="s">
        <v>1358</v>
      </c>
      <c r="E742" t="s">
        <v>18435</v>
      </c>
    </row>
    <row r="743" spans="1:14" x14ac:dyDescent="0.3">
      <c r="A743" t="s">
        <v>18436</v>
      </c>
      <c r="B743" t="s">
        <v>18437</v>
      </c>
      <c r="C743" t="s">
        <v>12442</v>
      </c>
      <c r="D743" t="s">
        <v>1002</v>
      </c>
      <c r="E743" t="s">
        <v>18438</v>
      </c>
    </row>
    <row r="744" spans="1:14" x14ac:dyDescent="0.3">
      <c r="A744" t="s">
        <v>18439</v>
      </c>
      <c r="B744" t="s">
        <v>18440</v>
      </c>
      <c r="C744" t="s">
        <v>18438</v>
      </c>
      <c r="D744" t="s">
        <v>1002</v>
      </c>
      <c r="E744" t="s">
        <v>18438</v>
      </c>
      <c r="N744" s="2"/>
    </row>
    <row r="745" spans="1:14" x14ac:dyDescent="0.3">
      <c r="A745" t="s">
        <v>18441</v>
      </c>
      <c r="B745" t="s">
        <v>18442</v>
      </c>
      <c r="C745" t="s">
        <v>17001</v>
      </c>
      <c r="D745" t="s">
        <v>849</v>
      </c>
      <c r="E745" t="s">
        <v>17001</v>
      </c>
    </row>
    <row r="746" spans="1:14" x14ac:dyDescent="0.3">
      <c r="A746" t="s">
        <v>18443</v>
      </c>
      <c r="B746" t="s">
        <v>18444</v>
      </c>
      <c r="C746" t="s">
        <v>18445</v>
      </c>
      <c r="D746" t="s">
        <v>2039</v>
      </c>
      <c r="E746" t="s">
        <v>18445</v>
      </c>
    </row>
    <row r="747" spans="1:14" x14ac:dyDescent="0.3">
      <c r="A747" t="s">
        <v>18446</v>
      </c>
      <c r="B747" t="s">
        <v>18447</v>
      </c>
      <c r="C747" t="s">
        <v>12442</v>
      </c>
      <c r="D747" t="s">
        <v>477</v>
      </c>
      <c r="E747" t="s">
        <v>12442</v>
      </c>
      <c r="N747" s="2"/>
    </row>
    <row r="748" spans="1:14" x14ac:dyDescent="0.3">
      <c r="A748" t="s">
        <v>18448</v>
      </c>
      <c r="B748" t="s">
        <v>18449</v>
      </c>
      <c r="C748" t="s">
        <v>18450</v>
      </c>
      <c r="D748" t="s">
        <v>1719</v>
      </c>
      <c r="E748" t="s">
        <v>18450</v>
      </c>
      <c r="N748" s="2"/>
    </row>
    <row r="749" spans="1:14" x14ac:dyDescent="0.3">
      <c r="A749" t="s">
        <v>18451</v>
      </c>
      <c r="B749" t="s">
        <v>18452</v>
      </c>
      <c r="C749" t="s">
        <v>18453</v>
      </c>
      <c r="D749" t="s">
        <v>2005</v>
      </c>
      <c r="E749" t="s">
        <v>18454</v>
      </c>
      <c r="N749" s="2"/>
    </row>
    <row r="750" spans="1:14" x14ac:dyDescent="0.3">
      <c r="A750" t="s">
        <v>18455</v>
      </c>
      <c r="B750" t="s">
        <v>18456</v>
      </c>
      <c r="C750" t="s">
        <v>12507</v>
      </c>
      <c r="D750" t="s">
        <v>472</v>
      </c>
      <c r="E750" t="s">
        <v>12507</v>
      </c>
    </row>
    <row r="751" spans="1:14" x14ac:dyDescent="0.3">
      <c r="A751" t="s">
        <v>18457</v>
      </c>
      <c r="B751" t="s">
        <v>18458</v>
      </c>
      <c r="C751" t="s">
        <v>18459</v>
      </c>
      <c r="D751" t="s">
        <v>1503</v>
      </c>
      <c r="E751" t="s">
        <v>18459</v>
      </c>
    </row>
    <row r="752" spans="1:14" x14ac:dyDescent="0.3">
      <c r="A752" t="s">
        <v>18460</v>
      </c>
      <c r="B752" t="s">
        <v>18461</v>
      </c>
      <c r="C752" t="s">
        <v>12474</v>
      </c>
      <c r="D752" t="s">
        <v>1833</v>
      </c>
      <c r="E752" t="s">
        <v>12474</v>
      </c>
      <c r="N752" s="2"/>
    </row>
    <row r="753" spans="1:14" x14ac:dyDescent="0.3">
      <c r="A753" t="s">
        <v>18462</v>
      </c>
      <c r="B753" t="s">
        <v>18463</v>
      </c>
      <c r="C753" t="s">
        <v>12640</v>
      </c>
      <c r="D753" t="s">
        <v>2085</v>
      </c>
      <c r="E753" t="s">
        <v>12640</v>
      </c>
    </row>
    <row r="754" spans="1:14" x14ac:dyDescent="0.3">
      <c r="A754" t="s">
        <v>18464</v>
      </c>
      <c r="B754" t="s">
        <v>18465</v>
      </c>
      <c r="C754" t="s">
        <v>18355</v>
      </c>
      <c r="D754" t="s">
        <v>2180</v>
      </c>
      <c r="E754" t="s">
        <v>18355</v>
      </c>
      <c r="N754" s="2"/>
    </row>
    <row r="755" spans="1:14" x14ac:dyDescent="0.3">
      <c r="A755" t="s">
        <v>18466</v>
      </c>
      <c r="B755" t="s">
        <v>18467</v>
      </c>
      <c r="C755" t="s">
        <v>12436</v>
      </c>
      <c r="D755" t="s">
        <v>2186</v>
      </c>
      <c r="E755" t="s">
        <v>12436</v>
      </c>
    </row>
    <row r="756" spans="1:14" x14ac:dyDescent="0.3">
      <c r="A756" t="s">
        <v>18468</v>
      </c>
      <c r="B756" t="s">
        <v>18469</v>
      </c>
      <c r="C756" t="s">
        <v>18470</v>
      </c>
      <c r="D756" t="s">
        <v>1397</v>
      </c>
      <c r="E756" t="s">
        <v>18471</v>
      </c>
      <c r="N756" s="2"/>
    </row>
    <row r="757" spans="1:14" x14ac:dyDescent="0.3">
      <c r="A757" t="s">
        <v>18472</v>
      </c>
      <c r="B757" t="s">
        <v>18473</v>
      </c>
      <c r="C757" t="s">
        <v>12618</v>
      </c>
      <c r="D757" t="s">
        <v>934</v>
      </c>
      <c r="E757" t="s">
        <v>12618</v>
      </c>
    </row>
    <row r="758" spans="1:14" x14ac:dyDescent="0.3">
      <c r="A758" t="s">
        <v>18474</v>
      </c>
      <c r="B758" t="s">
        <v>18475</v>
      </c>
      <c r="C758" t="s">
        <v>12490</v>
      </c>
      <c r="D758" t="s">
        <v>1605</v>
      </c>
      <c r="E758" t="s">
        <v>12490</v>
      </c>
      <c r="N758" s="2"/>
    </row>
    <row r="759" spans="1:14" x14ac:dyDescent="0.3">
      <c r="A759" t="s">
        <v>18476</v>
      </c>
      <c r="B759" t="s">
        <v>18477</v>
      </c>
      <c r="C759" t="s">
        <v>12418</v>
      </c>
      <c r="D759" t="s">
        <v>1132</v>
      </c>
      <c r="E759" t="s">
        <v>18478</v>
      </c>
    </row>
    <row r="760" spans="1:14" x14ac:dyDescent="0.3">
      <c r="A760" t="s">
        <v>18479</v>
      </c>
      <c r="B760" t="s">
        <v>18480</v>
      </c>
      <c r="C760" t="s">
        <v>18481</v>
      </c>
      <c r="D760" t="s">
        <v>1165</v>
      </c>
      <c r="E760" t="s">
        <v>18481</v>
      </c>
    </row>
    <row r="761" spans="1:14" x14ac:dyDescent="0.3">
      <c r="A761" t="s">
        <v>18482</v>
      </c>
      <c r="B761" t="s">
        <v>18483</v>
      </c>
      <c r="C761" t="s">
        <v>18484</v>
      </c>
      <c r="D761" t="s">
        <v>1637</v>
      </c>
      <c r="E761" t="s">
        <v>18484</v>
      </c>
      <c r="N761" s="2"/>
    </row>
    <row r="762" spans="1:14" x14ac:dyDescent="0.3">
      <c r="A762" t="s">
        <v>18485</v>
      </c>
      <c r="B762" t="s">
        <v>18486</v>
      </c>
      <c r="C762" t="s">
        <v>18487</v>
      </c>
      <c r="D762" t="s">
        <v>612</v>
      </c>
      <c r="E762" t="s">
        <v>18487</v>
      </c>
    </row>
    <row r="763" spans="1:14" x14ac:dyDescent="0.3">
      <c r="A763" t="s">
        <v>18488</v>
      </c>
      <c r="B763" t="s">
        <v>18489</v>
      </c>
      <c r="C763" t="s">
        <v>18490</v>
      </c>
      <c r="D763" t="s">
        <v>460</v>
      </c>
      <c r="E763" t="s">
        <v>18491</v>
      </c>
      <c r="N763" s="2"/>
    </row>
    <row r="764" spans="1:14" x14ac:dyDescent="0.3">
      <c r="A764" t="s">
        <v>18492</v>
      </c>
      <c r="B764" t="s">
        <v>18493</v>
      </c>
      <c r="C764" t="s">
        <v>18494</v>
      </c>
      <c r="D764" t="s">
        <v>1959</v>
      </c>
      <c r="E764" t="s">
        <v>18494</v>
      </c>
    </row>
    <row r="765" spans="1:14" x14ac:dyDescent="0.3">
      <c r="A765" t="s">
        <v>18495</v>
      </c>
      <c r="B765" t="s">
        <v>18496</v>
      </c>
      <c r="C765" t="s">
        <v>18497</v>
      </c>
      <c r="D765" t="s">
        <v>2046</v>
      </c>
      <c r="E765" t="s">
        <v>18498</v>
      </c>
      <c r="N765" s="2"/>
    </row>
    <row r="766" spans="1:14" x14ac:dyDescent="0.3">
      <c r="A766" t="s">
        <v>18499</v>
      </c>
      <c r="B766" t="s">
        <v>18500</v>
      </c>
      <c r="C766" t="s">
        <v>12593</v>
      </c>
      <c r="D766" t="s">
        <v>326</v>
      </c>
      <c r="E766" t="s">
        <v>12593</v>
      </c>
      <c r="N766" s="2"/>
    </row>
    <row r="767" spans="1:14" x14ac:dyDescent="0.3">
      <c r="A767" t="s">
        <v>18501</v>
      </c>
      <c r="B767" t="s">
        <v>18502</v>
      </c>
      <c r="C767" t="s">
        <v>18503</v>
      </c>
      <c r="D767" t="s">
        <v>480</v>
      </c>
      <c r="E767" t="s">
        <v>18503</v>
      </c>
      <c r="N767" s="2"/>
    </row>
    <row r="768" spans="1:14" x14ac:dyDescent="0.3">
      <c r="A768" t="s">
        <v>18504</v>
      </c>
      <c r="B768" t="s">
        <v>18505</v>
      </c>
      <c r="C768" t="s">
        <v>12592</v>
      </c>
      <c r="D768" t="s">
        <v>598</v>
      </c>
      <c r="E768" t="s">
        <v>12592</v>
      </c>
    </row>
    <row r="769" spans="1:14" x14ac:dyDescent="0.3">
      <c r="A769" t="s">
        <v>18506</v>
      </c>
      <c r="B769" t="s">
        <v>18507</v>
      </c>
      <c r="C769" t="s">
        <v>12442</v>
      </c>
      <c r="D769" t="s">
        <v>1783</v>
      </c>
      <c r="E769" t="s">
        <v>18506</v>
      </c>
      <c r="N769" s="2"/>
    </row>
    <row r="770" spans="1:14" x14ac:dyDescent="0.3">
      <c r="A770" t="s">
        <v>18508</v>
      </c>
      <c r="B770" t="s">
        <v>18509</v>
      </c>
      <c r="C770" t="s">
        <v>12512</v>
      </c>
      <c r="D770" t="s">
        <v>530</v>
      </c>
      <c r="E770" t="s">
        <v>12512</v>
      </c>
    </row>
    <row r="771" spans="1:14" x14ac:dyDescent="0.3">
      <c r="A771" t="s">
        <v>18510</v>
      </c>
      <c r="B771" t="s">
        <v>18511</v>
      </c>
      <c r="C771" t="s">
        <v>18512</v>
      </c>
      <c r="D771" t="s">
        <v>342</v>
      </c>
      <c r="E771" t="s">
        <v>18512</v>
      </c>
    </row>
    <row r="772" spans="1:14" x14ac:dyDescent="0.3">
      <c r="A772" t="s">
        <v>18513</v>
      </c>
      <c r="B772" t="s">
        <v>18514</v>
      </c>
      <c r="C772" t="s">
        <v>14245</v>
      </c>
      <c r="D772" t="s">
        <v>396</v>
      </c>
      <c r="E772" t="s">
        <v>14245</v>
      </c>
    </row>
    <row r="773" spans="1:14" x14ac:dyDescent="0.3">
      <c r="A773" t="s">
        <v>18515</v>
      </c>
      <c r="B773" t="s">
        <v>18516</v>
      </c>
      <c r="C773" t="s">
        <v>12502</v>
      </c>
      <c r="D773" t="s">
        <v>345</v>
      </c>
      <c r="E773" t="s">
        <v>12502</v>
      </c>
      <c r="N773" s="2"/>
    </row>
    <row r="774" spans="1:14" x14ac:dyDescent="0.3">
      <c r="A774" t="s">
        <v>18517</v>
      </c>
      <c r="B774" t="s">
        <v>18518</v>
      </c>
      <c r="C774" t="s">
        <v>18519</v>
      </c>
      <c r="D774" t="s">
        <v>983</v>
      </c>
      <c r="E774" t="s">
        <v>18519</v>
      </c>
      <c r="N774" s="2"/>
    </row>
    <row r="775" spans="1:14" x14ac:dyDescent="0.3">
      <c r="A775" t="s">
        <v>18520</v>
      </c>
      <c r="B775" t="s">
        <v>18521</v>
      </c>
      <c r="C775" t="s">
        <v>12416</v>
      </c>
      <c r="D775" t="s">
        <v>672</v>
      </c>
      <c r="E775" t="s">
        <v>12416</v>
      </c>
    </row>
    <row r="776" spans="1:14" x14ac:dyDescent="0.3">
      <c r="A776" t="s">
        <v>18522</v>
      </c>
      <c r="B776" t="s">
        <v>18523</v>
      </c>
      <c r="C776" t="s">
        <v>18524</v>
      </c>
      <c r="D776" t="s">
        <v>774</v>
      </c>
      <c r="E776" t="s">
        <v>18524</v>
      </c>
    </row>
    <row r="777" spans="1:14" x14ac:dyDescent="0.3">
      <c r="A777" t="s">
        <v>18525</v>
      </c>
      <c r="B777" t="s">
        <v>18526</v>
      </c>
      <c r="C777" t="s">
        <v>12429</v>
      </c>
      <c r="D777" t="s">
        <v>587</v>
      </c>
      <c r="E777" t="s">
        <v>12429</v>
      </c>
    </row>
    <row r="778" spans="1:14" x14ac:dyDescent="0.3">
      <c r="A778" t="s">
        <v>18527</v>
      </c>
      <c r="B778" t="s">
        <v>18528</v>
      </c>
      <c r="C778" t="s">
        <v>18529</v>
      </c>
      <c r="D778" t="s">
        <v>1341</v>
      </c>
      <c r="E778" t="s">
        <v>18529</v>
      </c>
    </row>
    <row r="779" spans="1:14" x14ac:dyDescent="0.3">
      <c r="A779" t="s">
        <v>18530</v>
      </c>
      <c r="B779" t="s">
        <v>18531</v>
      </c>
      <c r="C779" t="s">
        <v>18532</v>
      </c>
      <c r="D779" t="s">
        <v>1917</v>
      </c>
      <c r="E779" t="s">
        <v>18532</v>
      </c>
    </row>
    <row r="780" spans="1:14" x14ac:dyDescent="0.3">
      <c r="A780" t="s">
        <v>18533</v>
      </c>
      <c r="B780" t="s">
        <v>18534</v>
      </c>
      <c r="C780" t="s">
        <v>18535</v>
      </c>
      <c r="D780" t="s">
        <v>1225</v>
      </c>
      <c r="E780" t="s">
        <v>18535</v>
      </c>
      <c r="N780" s="2"/>
    </row>
    <row r="781" spans="1:14" x14ac:dyDescent="0.3">
      <c r="A781" t="s">
        <v>18536</v>
      </c>
      <c r="B781" t="s">
        <v>18537</v>
      </c>
      <c r="C781" t="s">
        <v>12525</v>
      </c>
      <c r="D781" t="s">
        <v>998</v>
      </c>
      <c r="E781" t="s">
        <v>12525</v>
      </c>
    </row>
    <row r="782" spans="1:14" x14ac:dyDescent="0.3">
      <c r="A782" t="s">
        <v>18538</v>
      </c>
      <c r="B782" t="s">
        <v>18539</v>
      </c>
      <c r="C782" t="s">
        <v>18540</v>
      </c>
      <c r="D782" t="s">
        <v>1440</v>
      </c>
      <c r="E782" t="s">
        <v>18540</v>
      </c>
    </row>
    <row r="783" spans="1:14" x14ac:dyDescent="0.3">
      <c r="A783" t="s">
        <v>18541</v>
      </c>
      <c r="B783" t="s">
        <v>18542</v>
      </c>
      <c r="C783" t="s">
        <v>12617</v>
      </c>
      <c r="D783" t="s">
        <v>2065</v>
      </c>
      <c r="E783" t="s">
        <v>12617</v>
      </c>
      <c r="N783" s="2"/>
    </row>
    <row r="784" spans="1:14" x14ac:dyDescent="0.3">
      <c r="A784" t="s">
        <v>18543</v>
      </c>
      <c r="B784" t="s">
        <v>18544</v>
      </c>
      <c r="C784" t="s">
        <v>18545</v>
      </c>
      <c r="D784" t="s">
        <v>1696</v>
      </c>
      <c r="E784" t="s">
        <v>18545</v>
      </c>
      <c r="N784" s="2"/>
    </row>
    <row r="785" spans="1:14" x14ac:dyDescent="0.3">
      <c r="A785" t="s">
        <v>18546</v>
      </c>
      <c r="B785" t="s">
        <v>18547</v>
      </c>
      <c r="C785" t="s">
        <v>12442</v>
      </c>
      <c r="D785" t="s">
        <v>814</v>
      </c>
      <c r="E785" t="s">
        <v>18383</v>
      </c>
      <c r="N785" s="2"/>
    </row>
    <row r="786" spans="1:14" x14ac:dyDescent="0.3">
      <c r="A786" t="s">
        <v>18548</v>
      </c>
      <c r="B786" t="s">
        <v>18549</v>
      </c>
      <c r="C786" t="s">
        <v>18550</v>
      </c>
      <c r="D786" t="s">
        <v>547</v>
      </c>
      <c r="E786" t="s">
        <v>18550</v>
      </c>
      <c r="N786" s="2"/>
    </row>
    <row r="787" spans="1:14" x14ac:dyDescent="0.3">
      <c r="A787" t="s">
        <v>18551</v>
      </c>
      <c r="B787" t="s">
        <v>18552</v>
      </c>
      <c r="C787" t="s">
        <v>12442</v>
      </c>
      <c r="D787" t="s">
        <v>1782</v>
      </c>
      <c r="E787" t="s">
        <v>12442</v>
      </c>
    </row>
    <row r="788" spans="1:14" x14ac:dyDescent="0.3">
      <c r="A788" t="s">
        <v>18553</v>
      </c>
      <c r="B788" t="s">
        <v>18554</v>
      </c>
      <c r="C788" t="s">
        <v>12469</v>
      </c>
      <c r="D788" t="s">
        <v>948</v>
      </c>
      <c r="E788" t="s">
        <v>12469</v>
      </c>
    </row>
    <row r="789" spans="1:14" x14ac:dyDescent="0.3">
      <c r="A789" t="s">
        <v>18555</v>
      </c>
      <c r="B789" t="s">
        <v>18556</v>
      </c>
      <c r="C789" t="s">
        <v>12477</v>
      </c>
      <c r="D789" t="s">
        <v>2048</v>
      </c>
      <c r="E789" t="s">
        <v>12477</v>
      </c>
    </row>
    <row r="790" spans="1:14" x14ac:dyDescent="0.3">
      <c r="A790" t="s">
        <v>18557</v>
      </c>
      <c r="B790" t="s">
        <v>18558</v>
      </c>
      <c r="C790" t="s">
        <v>12442</v>
      </c>
      <c r="D790" t="s">
        <v>2018</v>
      </c>
      <c r="E790" t="s">
        <v>12442</v>
      </c>
      <c r="N790" s="2"/>
    </row>
    <row r="791" spans="1:14" x14ac:dyDescent="0.3">
      <c r="A791" t="s">
        <v>18559</v>
      </c>
      <c r="B791" t="s">
        <v>18560</v>
      </c>
      <c r="C791" t="s">
        <v>17432</v>
      </c>
      <c r="D791" t="s">
        <v>2161</v>
      </c>
      <c r="E791" t="s">
        <v>17432</v>
      </c>
    </row>
    <row r="792" spans="1:14" x14ac:dyDescent="0.3">
      <c r="A792" t="s">
        <v>18561</v>
      </c>
      <c r="B792" t="s">
        <v>18562</v>
      </c>
      <c r="C792" t="s">
        <v>18563</v>
      </c>
      <c r="D792" t="s">
        <v>1972</v>
      </c>
      <c r="E792" t="s">
        <v>18563</v>
      </c>
      <c r="N792" s="2"/>
    </row>
    <row r="793" spans="1:14" x14ac:dyDescent="0.3">
      <c r="A793" t="s">
        <v>18564</v>
      </c>
      <c r="B793" t="s">
        <v>18565</v>
      </c>
      <c r="C793" t="s">
        <v>18566</v>
      </c>
      <c r="D793" t="s">
        <v>1897</v>
      </c>
      <c r="E793" t="s">
        <v>18566</v>
      </c>
      <c r="N793" s="2"/>
    </row>
    <row r="794" spans="1:14" x14ac:dyDescent="0.3">
      <c r="A794" t="s">
        <v>18567</v>
      </c>
      <c r="B794" t="s">
        <v>18568</v>
      </c>
      <c r="C794" t="s">
        <v>18569</v>
      </c>
      <c r="D794" t="s">
        <v>186</v>
      </c>
      <c r="E794" t="s">
        <v>18569</v>
      </c>
      <c r="N794" s="2"/>
    </row>
    <row r="795" spans="1:14" x14ac:dyDescent="0.3">
      <c r="A795" t="s">
        <v>18570</v>
      </c>
      <c r="B795" t="s">
        <v>18571</v>
      </c>
      <c r="C795" t="s">
        <v>12446</v>
      </c>
      <c r="D795" t="s">
        <v>434</v>
      </c>
      <c r="E795" t="s">
        <v>12446</v>
      </c>
    </row>
    <row r="796" spans="1:14" x14ac:dyDescent="0.3">
      <c r="A796" t="s">
        <v>18572</v>
      </c>
      <c r="B796" t="s">
        <v>18573</v>
      </c>
      <c r="C796" t="s">
        <v>18574</v>
      </c>
      <c r="D796" t="s">
        <v>1685</v>
      </c>
      <c r="E796" t="s">
        <v>18574</v>
      </c>
    </row>
    <row r="797" spans="1:14" x14ac:dyDescent="0.3">
      <c r="A797" t="s">
        <v>18575</v>
      </c>
      <c r="B797" t="s">
        <v>18576</v>
      </c>
      <c r="C797" t="s">
        <v>18577</v>
      </c>
      <c r="D797" t="s">
        <v>1958</v>
      </c>
      <c r="E797" t="s">
        <v>18577</v>
      </c>
    </row>
    <row r="798" spans="1:14" x14ac:dyDescent="0.3">
      <c r="A798" t="s">
        <v>18578</v>
      </c>
      <c r="B798" t="s">
        <v>18579</v>
      </c>
      <c r="C798" t="s">
        <v>12591</v>
      </c>
      <c r="D798" t="s">
        <v>546</v>
      </c>
      <c r="E798" t="s">
        <v>12591</v>
      </c>
    </row>
    <row r="799" spans="1:14" x14ac:dyDescent="0.3">
      <c r="A799" t="s">
        <v>18580</v>
      </c>
      <c r="B799" t="s">
        <v>18581</v>
      </c>
      <c r="C799" t="s">
        <v>18582</v>
      </c>
      <c r="D799" t="s">
        <v>1168</v>
      </c>
      <c r="E799" t="s">
        <v>18583</v>
      </c>
      <c r="N799" s="2"/>
    </row>
    <row r="800" spans="1:14" x14ac:dyDescent="0.3">
      <c r="A800" t="s">
        <v>18584</v>
      </c>
      <c r="B800" t="s">
        <v>18585</v>
      </c>
      <c r="C800" t="s">
        <v>12442</v>
      </c>
      <c r="D800" t="s">
        <v>975</v>
      </c>
      <c r="E800" t="s">
        <v>12442</v>
      </c>
      <c r="N800" s="2"/>
    </row>
    <row r="801" spans="1:14" x14ac:dyDescent="0.3">
      <c r="A801" t="s">
        <v>18586</v>
      </c>
      <c r="B801" t="s">
        <v>18587</v>
      </c>
      <c r="C801" t="s">
        <v>18588</v>
      </c>
      <c r="D801" t="s">
        <v>1934</v>
      </c>
      <c r="E801" t="s">
        <v>18588</v>
      </c>
    </row>
    <row r="802" spans="1:14" x14ac:dyDescent="0.3">
      <c r="A802" t="s">
        <v>18589</v>
      </c>
      <c r="B802" t="s">
        <v>18590</v>
      </c>
      <c r="C802" t="s">
        <v>12575</v>
      </c>
      <c r="D802" t="s">
        <v>794</v>
      </c>
      <c r="E802" t="s">
        <v>12575</v>
      </c>
      <c r="N802" s="2"/>
    </row>
    <row r="803" spans="1:14" x14ac:dyDescent="0.3">
      <c r="A803" t="s">
        <v>18591</v>
      </c>
      <c r="B803" t="s">
        <v>18592</v>
      </c>
      <c r="C803" t="s">
        <v>12552</v>
      </c>
      <c r="D803" t="s">
        <v>346</v>
      </c>
      <c r="E803" t="s">
        <v>12552</v>
      </c>
      <c r="N803" s="2"/>
    </row>
    <row r="804" spans="1:14" x14ac:dyDescent="0.3">
      <c r="A804" t="s">
        <v>18593</v>
      </c>
      <c r="B804" t="s">
        <v>18594</v>
      </c>
      <c r="C804" t="s">
        <v>18595</v>
      </c>
      <c r="D804" t="s">
        <v>922</v>
      </c>
      <c r="E804" t="s">
        <v>18595</v>
      </c>
    </row>
    <row r="805" spans="1:14" x14ac:dyDescent="0.3">
      <c r="A805" t="s">
        <v>18596</v>
      </c>
      <c r="B805" t="s">
        <v>18597</v>
      </c>
      <c r="C805" t="s">
        <v>17588</v>
      </c>
      <c r="D805" t="s">
        <v>1885</v>
      </c>
      <c r="E805" t="s">
        <v>17588</v>
      </c>
    </row>
    <row r="806" spans="1:14" x14ac:dyDescent="0.3">
      <c r="A806" t="s">
        <v>18598</v>
      </c>
      <c r="B806" t="s">
        <v>18599</v>
      </c>
      <c r="C806" t="s">
        <v>17588</v>
      </c>
      <c r="D806" t="s">
        <v>327</v>
      </c>
      <c r="E806" t="s">
        <v>17588</v>
      </c>
    </row>
    <row r="807" spans="1:14" x14ac:dyDescent="0.3">
      <c r="A807" t="s">
        <v>18600</v>
      </c>
      <c r="B807" t="s">
        <v>18601</v>
      </c>
      <c r="C807" t="s">
        <v>18602</v>
      </c>
      <c r="D807" t="s">
        <v>1614</v>
      </c>
      <c r="E807" t="s">
        <v>18602</v>
      </c>
    </row>
    <row r="808" spans="1:14" x14ac:dyDescent="0.3">
      <c r="A808" t="s">
        <v>18603</v>
      </c>
      <c r="B808" t="s">
        <v>18604</v>
      </c>
      <c r="C808" t="s">
        <v>12495</v>
      </c>
      <c r="D808" t="s">
        <v>1102</v>
      </c>
      <c r="E808" t="s">
        <v>12495</v>
      </c>
    </row>
    <row r="809" spans="1:14" x14ac:dyDescent="0.3">
      <c r="A809" t="s">
        <v>18605</v>
      </c>
      <c r="B809" t="s">
        <v>18606</v>
      </c>
      <c r="C809" t="s">
        <v>10080</v>
      </c>
      <c r="D809" t="s">
        <v>446</v>
      </c>
      <c r="E809" t="s">
        <v>10080</v>
      </c>
    </row>
    <row r="810" spans="1:14" x14ac:dyDescent="0.3">
      <c r="A810" t="s">
        <v>18607</v>
      </c>
      <c r="B810" t="s">
        <v>18608</v>
      </c>
      <c r="C810" t="s">
        <v>18609</v>
      </c>
      <c r="D810" t="s">
        <v>202</v>
      </c>
      <c r="E810" t="s">
        <v>18609</v>
      </c>
      <c r="N810" s="2"/>
    </row>
    <row r="811" spans="1:14" x14ac:dyDescent="0.3">
      <c r="A811" t="s">
        <v>18610</v>
      </c>
      <c r="B811" t="s">
        <v>18611</v>
      </c>
      <c r="C811" t="s">
        <v>12583</v>
      </c>
      <c r="D811" t="s">
        <v>465</v>
      </c>
      <c r="E811" t="s">
        <v>12583</v>
      </c>
    </row>
    <row r="812" spans="1:14" x14ac:dyDescent="0.3">
      <c r="A812" t="s">
        <v>18612</v>
      </c>
      <c r="B812" t="s">
        <v>18613</v>
      </c>
      <c r="C812" t="s">
        <v>12442</v>
      </c>
      <c r="D812" t="s">
        <v>176</v>
      </c>
      <c r="E812" t="s">
        <v>12442</v>
      </c>
      <c r="N812" s="2"/>
    </row>
    <row r="813" spans="1:14" x14ac:dyDescent="0.3">
      <c r="A813" t="s">
        <v>18614</v>
      </c>
      <c r="B813" t="s">
        <v>18615</v>
      </c>
      <c r="C813" t="s">
        <v>12442</v>
      </c>
      <c r="D813" t="s">
        <v>622</v>
      </c>
      <c r="E813" t="s">
        <v>12442</v>
      </c>
      <c r="N813" s="2"/>
    </row>
    <row r="814" spans="1:14" x14ac:dyDescent="0.3">
      <c r="A814" t="s">
        <v>18616</v>
      </c>
      <c r="B814" t="s">
        <v>18617</v>
      </c>
      <c r="C814" t="s">
        <v>12574</v>
      </c>
      <c r="D814" t="s">
        <v>843</v>
      </c>
      <c r="E814" t="s">
        <v>12574</v>
      </c>
      <c r="N814" s="2"/>
    </row>
    <row r="815" spans="1:14" x14ac:dyDescent="0.3">
      <c r="A815" t="s">
        <v>18618</v>
      </c>
      <c r="B815" t="s">
        <v>18619</v>
      </c>
      <c r="C815" t="s">
        <v>12442</v>
      </c>
      <c r="D815" t="s">
        <v>1145</v>
      </c>
      <c r="E815" t="s">
        <v>18179</v>
      </c>
    </row>
    <row r="816" spans="1:14" x14ac:dyDescent="0.3">
      <c r="A816" t="s">
        <v>18620</v>
      </c>
      <c r="B816" t="s">
        <v>18621</v>
      </c>
      <c r="C816" t="s">
        <v>18622</v>
      </c>
      <c r="D816" t="s">
        <v>1943</v>
      </c>
      <c r="E816" t="s">
        <v>18622</v>
      </c>
    </row>
    <row r="817" spans="1:14" x14ac:dyDescent="0.3">
      <c r="A817" t="s">
        <v>18623</v>
      </c>
      <c r="B817" t="s">
        <v>18624</v>
      </c>
      <c r="C817" t="s">
        <v>12442</v>
      </c>
      <c r="D817" t="s">
        <v>1089</v>
      </c>
      <c r="E817" t="s">
        <v>12442</v>
      </c>
    </row>
    <row r="818" spans="1:14" x14ac:dyDescent="0.3">
      <c r="A818" t="s">
        <v>18625</v>
      </c>
      <c r="B818" t="s">
        <v>18626</v>
      </c>
      <c r="C818" t="s">
        <v>12442</v>
      </c>
      <c r="D818" t="s">
        <v>1024</v>
      </c>
      <c r="E818" t="s">
        <v>12442</v>
      </c>
    </row>
    <row r="819" spans="1:14" x14ac:dyDescent="0.3">
      <c r="A819" t="s">
        <v>18627</v>
      </c>
      <c r="B819" t="s">
        <v>18628</v>
      </c>
      <c r="C819" t="s">
        <v>14332</v>
      </c>
      <c r="D819" t="s">
        <v>848</v>
      </c>
      <c r="E819" t="s">
        <v>14332</v>
      </c>
      <c r="N819" s="2"/>
    </row>
    <row r="820" spans="1:14" x14ac:dyDescent="0.3">
      <c r="A820" t="s">
        <v>18629</v>
      </c>
      <c r="B820" t="s">
        <v>18630</v>
      </c>
      <c r="C820" t="s">
        <v>12632</v>
      </c>
      <c r="D820" t="s">
        <v>763</v>
      </c>
      <c r="E820" t="s">
        <v>12632</v>
      </c>
      <c r="N820" s="2"/>
    </row>
    <row r="821" spans="1:14" x14ac:dyDescent="0.3">
      <c r="A821" t="s">
        <v>18631</v>
      </c>
      <c r="B821" t="s">
        <v>18632</v>
      </c>
      <c r="C821" t="s">
        <v>18633</v>
      </c>
      <c r="D821" t="s">
        <v>812</v>
      </c>
      <c r="E821" t="s">
        <v>18633</v>
      </c>
      <c r="N821" s="2"/>
    </row>
    <row r="822" spans="1:14" x14ac:dyDescent="0.3">
      <c r="A822" t="s">
        <v>18634</v>
      </c>
      <c r="B822" t="s">
        <v>18635</v>
      </c>
      <c r="C822" t="s">
        <v>18633</v>
      </c>
      <c r="D822" t="s">
        <v>884</v>
      </c>
      <c r="E822" t="s">
        <v>18633</v>
      </c>
    </row>
    <row r="823" spans="1:14" x14ac:dyDescent="0.3">
      <c r="A823" t="s">
        <v>18636</v>
      </c>
      <c r="B823" t="s">
        <v>18637</v>
      </c>
      <c r="C823" t="s">
        <v>18633</v>
      </c>
      <c r="D823" t="s">
        <v>748</v>
      </c>
      <c r="E823" t="s">
        <v>18633</v>
      </c>
    </row>
    <row r="824" spans="1:14" x14ac:dyDescent="0.3">
      <c r="A824" t="s">
        <v>18638</v>
      </c>
      <c r="B824" t="s">
        <v>18639</v>
      </c>
      <c r="C824" t="s">
        <v>12532</v>
      </c>
      <c r="D824" t="s">
        <v>2089</v>
      </c>
      <c r="E824" t="s">
        <v>12532</v>
      </c>
    </row>
    <row r="825" spans="1:14" x14ac:dyDescent="0.3">
      <c r="A825" t="s">
        <v>18640</v>
      </c>
      <c r="B825" t="s">
        <v>18641</v>
      </c>
      <c r="C825" t="s">
        <v>12513</v>
      </c>
      <c r="D825" t="s">
        <v>1858</v>
      </c>
      <c r="E825" t="s">
        <v>12513</v>
      </c>
    </row>
    <row r="826" spans="1:14" x14ac:dyDescent="0.3">
      <c r="A826" t="s">
        <v>18642</v>
      </c>
      <c r="B826" t="s">
        <v>18643</v>
      </c>
      <c r="C826" t="s">
        <v>12442</v>
      </c>
      <c r="D826" t="s">
        <v>2287</v>
      </c>
      <c r="E826" t="s">
        <v>12442</v>
      </c>
      <c r="N826" s="2"/>
    </row>
    <row r="827" spans="1:14" x14ac:dyDescent="0.3">
      <c r="A827" t="s">
        <v>18644</v>
      </c>
      <c r="B827" t="s">
        <v>18645</v>
      </c>
      <c r="C827" t="s">
        <v>12442</v>
      </c>
      <c r="D827" t="s">
        <v>2287</v>
      </c>
      <c r="E827" t="s">
        <v>12442</v>
      </c>
      <c r="N827" s="2"/>
    </row>
    <row r="828" spans="1:14" x14ac:dyDescent="0.3">
      <c r="A828" t="s">
        <v>18646</v>
      </c>
      <c r="B828" t="s">
        <v>18647</v>
      </c>
      <c r="C828" t="s">
        <v>12627</v>
      </c>
      <c r="D828" t="s">
        <v>2331</v>
      </c>
      <c r="E828" t="s">
        <v>12627</v>
      </c>
    </row>
    <row r="829" spans="1:14" x14ac:dyDescent="0.3">
      <c r="A829" t="s">
        <v>18648</v>
      </c>
      <c r="B829" t="s">
        <v>18649</v>
      </c>
      <c r="C829" t="s">
        <v>12442</v>
      </c>
      <c r="D829" t="s">
        <v>2244</v>
      </c>
      <c r="E829" t="s">
        <v>12442</v>
      </c>
      <c r="N829" s="2"/>
    </row>
    <row r="830" spans="1:14" x14ac:dyDescent="0.3">
      <c r="A830" t="s">
        <v>18650</v>
      </c>
      <c r="B830" t="s">
        <v>18651</v>
      </c>
      <c r="C830" t="s">
        <v>12490</v>
      </c>
      <c r="D830" t="s">
        <v>1528</v>
      </c>
      <c r="E830" t="s">
        <v>12490</v>
      </c>
    </row>
    <row r="831" spans="1:14" x14ac:dyDescent="0.3">
      <c r="A831" t="s">
        <v>18652</v>
      </c>
      <c r="B831" t="s">
        <v>18653</v>
      </c>
      <c r="C831" t="s">
        <v>12490</v>
      </c>
      <c r="D831" t="s">
        <v>1197</v>
      </c>
      <c r="E831" t="s">
        <v>12490</v>
      </c>
      <c r="N831" s="2"/>
    </row>
    <row r="832" spans="1:14" x14ac:dyDescent="0.3">
      <c r="A832" t="s">
        <v>18654</v>
      </c>
      <c r="B832" t="s">
        <v>18655</v>
      </c>
      <c r="C832" t="s">
        <v>12580</v>
      </c>
      <c r="D832" t="s">
        <v>99</v>
      </c>
      <c r="E832" t="s">
        <v>12580</v>
      </c>
    </row>
    <row r="833" spans="1:14" x14ac:dyDescent="0.3">
      <c r="A833" t="s">
        <v>18656</v>
      </c>
      <c r="B833" t="s">
        <v>18657</v>
      </c>
      <c r="C833" t="s">
        <v>18658</v>
      </c>
      <c r="D833" t="s">
        <v>1620</v>
      </c>
      <c r="E833" t="s">
        <v>18658</v>
      </c>
      <c r="N833" s="2"/>
    </row>
    <row r="834" spans="1:14" x14ac:dyDescent="0.3">
      <c r="A834" t="s">
        <v>18659</v>
      </c>
      <c r="B834" t="s">
        <v>18660</v>
      </c>
      <c r="C834" t="s">
        <v>12442</v>
      </c>
      <c r="D834" t="s">
        <v>83</v>
      </c>
      <c r="E834" t="s">
        <v>12442</v>
      </c>
      <c r="N834" s="2"/>
    </row>
    <row r="835" spans="1:14" x14ac:dyDescent="0.3">
      <c r="A835" t="s">
        <v>18661</v>
      </c>
      <c r="B835" t="s">
        <v>18662</v>
      </c>
      <c r="C835" t="s">
        <v>12457</v>
      </c>
      <c r="D835" t="s">
        <v>75</v>
      </c>
      <c r="E835" t="s">
        <v>12457</v>
      </c>
      <c r="N835" s="2"/>
    </row>
    <row r="836" spans="1:14" x14ac:dyDescent="0.3">
      <c r="A836" t="s">
        <v>18663</v>
      </c>
      <c r="B836" t="s">
        <v>18664</v>
      </c>
      <c r="C836" t="s">
        <v>12442</v>
      </c>
      <c r="D836" t="s">
        <v>70</v>
      </c>
      <c r="E836" t="s">
        <v>12442</v>
      </c>
    </row>
    <row r="837" spans="1:14" x14ac:dyDescent="0.3">
      <c r="A837" t="s">
        <v>18665</v>
      </c>
      <c r="B837" t="s">
        <v>18666</v>
      </c>
      <c r="C837" t="s">
        <v>14367</v>
      </c>
      <c r="D837" t="s">
        <v>1454</v>
      </c>
      <c r="E837" t="s">
        <v>14367</v>
      </c>
    </row>
    <row r="838" spans="1:14" x14ac:dyDescent="0.3">
      <c r="A838" t="s">
        <v>18667</v>
      </c>
      <c r="B838" t="s">
        <v>18668</v>
      </c>
      <c r="C838" t="s">
        <v>12442</v>
      </c>
      <c r="D838" t="s">
        <v>2332</v>
      </c>
      <c r="E838" t="s">
        <v>12442</v>
      </c>
      <c r="N838" s="2"/>
    </row>
    <row r="839" spans="1:14" x14ac:dyDescent="0.3">
      <c r="A839" t="s">
        <v>18669</v>
      </c>
      <c r="B839" t="s">
        <v>18670</v>
      </c>
      <c r="C839" t="s">
        <v>16792</v>
      </c>
      <c r="D839" t="s">
        <v>1446</v>
      </c>
      <c r="E839" t="s">
        <v>16792</v>
      </c>
      <c r="N839" s="2"/>
    </row>
    <row r="840" spans="1:14" x14ac:dyDescent="0.3">
      <c r="A840" t="s">
        <v>18671</v>
      </c>
      <c r="B840" t="s">
        <v>18672</v>
      </c>
      <c r="C840" t="s">
        <v>17370</v>
      </c>
      <c r="D840" t="s">
        <v>1400</v>
      </c>
      <c r="E840" t="s">
        <v>17370</v>
      </c>
      <c r="N840" s="2"/>
    </row>
    <row r="841" spans="1:14" x14ac:dyDescent="0.3">
      <c r="A841" t="s">
        <v>18673</v>
      </c>
      <c r="B841" t="s">
        <v>18674</v>
      </c>
      <c r="C841" t="s">
        <v>18675</v>
      </c>
      <c r="D841" t="s">
        <v>2333</v>
      </c>
      <c r="E841" t="s">
        <v>18675</v>
      </c>
      <c r="N841" s="2"/>
    </row>
    <row r="842" spans="1:14" x14ac:dyDescent="0.3">
      <c r="A842" t="s">
        <v>18676</v>
      </c>
      <c r="B842" t="s">
        <v>18677</v>
      </c>
      <c r="C842" t="s">
        <v>12442</v>
      </c>
      <c r="D842" t="s">
        <v>2129</v>
      </c>
      <c r="E842" t="s">
        <v>18678</v>
      </c>
      <c r="N842" s="2"/>
    </row>
    <row r="843" spans="1:14" x14ac:dyDescent="0.3">
      <c r="A843" t="s">
        <v>18679</v>
      </c>
      <c r="B843" t="s">
        <v>18680</v>
      </c>
      <c r="C843" t="s">
        <v>18681</v>
      </c>
      <c r="D843" t="s">
        <v>954</v>
      </c>
      <c r="E843" t="s">
        <v>18681</v>
      </c>
      <c r="N843" s="2"/>
    </row>
    <row r="844" spans="1:14" x14ac:dyDescent="0.3">
      <c r="A844" t="s">
        <v>18682</v>
      </c>
      <c r="B844" t="s">
        <v>18683</v>
      </c>
      <c r="C844" t="s">
        <v>12602</v>
      </c>
      <c r="D844" t="s">
        <v>893</v>
      </c>
      <c r="E844" t="s">
        <v>12602</v>
      </c>
    </row>
    <row r="845" spans="1:14" x14ac:dyDescent="0.3">
      <c r="A845" t="s">
        <v>18684</v>
      </c>
      <c r="B845" t="s">
        <v>18685</v>
      </c>
      <c r="C845" t="s">
        <v>12571</v>
      </c>
      <c r="D845" t="s">
        <v>1269</v>
      </c>
      <c r="E845" t="s">
        <v>12571</v>
      </c>
    </row>
    <row r="846" spans="1:14" x14ac:dyDescent="0.3">
      <c r="A846" t="s">
        <v>18686</v>
      </c>
      <c r="B846" t="s">
        <v>18687</v>
      </c>
      <c r="C846" t="s">
        <v>12433</v>
      </c>
      <c r="D846" t="s">
        <v>1279</v>
      </c>
      <c r="E846" t="s">
        <v>12433</v>
      </c>
    </row>
    <row r="847" spans="1:14" x14ac:dyDescent="0.3">
      <c r="A847" t="s">
        <v>18688</v>
      </c>
      <c r="B847" t="s">
        <v>18689</v>
      </c>
      <c r="C847" t="s">
        <v>17618</v>
      </c>
      <c r="D847" t="s">
        <v>2199</v>
      </c>
      <c r="E847" t="s">
        <v>17618</v>
      </c>
    </row>
    <row r="848" spans="1:14" x14ac:dyDescent="0.3">
      <c r="A848" t="s">
        <v>18690</v>
      </c>
      <c r="B848" t="s">
        <v>18691</v>
      </c>
      <c r="C848" t="s">
        <v>18692</v>
      </c>
      <c r="D848" t="s">
        <v>1800</v>
      </c>
      <c r="E848" t="s">
        <v>18692</v>
      </c>
    </row>
    <row r="849" spans="1:14" x14ac:dyDescent="0.3">
      <c r="A849" t="s">
        <v>18693</v>
      </c>
      <c r="B849" t="s">
        <v>18694</v>
      </c>
      <c r="C849" t="s">
        <v>18215</v>
      </c>
      <c r="D849" t="s">
        <v>1549</v>
      </c>
      <c r="E849" t="s">
        <v>18215</v>
      </c>
    </row>
    <row r="850" spans="1:14" x14ac:dyDescent="0.3">
      <c r="A850" t="s">
        <v>18695</v>
      </c>
      <c r="B850" t="s">
        <v>18696</v>
      </c>
      <c r="C850" t="s">
        <v>12442</v>
      </c>
      <c r="D850" t="s">
        <v>2138</v>
      </c>
      <c r="E850" t="s">
        <v>12442</v>
      </c>
      <c r="N850" s="2"/>
    </row>
    <row r="851" spans="1:14" x14ac:dyDescent="0.3">
      <c r="A851" t="s">
        <v>18697</v>
      </c>
      <c r="B851" t="s">
        <v>18698</v>
      </c>
      <c r="C851" t="s">
        <v>18699</v>
      </c>
      <c r="D851" t="s">
        <v>2277</v>
      </c>
      <c r="E851" t="s">
        <v>18699</v>
      </c>
      <c r="N851" s="2"/>
    </row>
    <row r="852" spans="1:14" x14ac:dyDescent="0.3">
      <c r="A852" t="s">
        <v>18700</v>
      </c>
      <c r="B852" t="s">
        <v>18701</v>
      </c>
      <c r="C852" t="s">
        <v>12442</v>
      </c>
      <c r="D852" t="s">
        <v>1273</v>
      </c>
      <c r="E852" t="s">
        <v>12442</v>
      </c>
      <c r="N852" s="2"/>
    </row>
    <row r="853" spans="1:14" x14ac:dyDescent="0.3">
      <c r="A853" t="s">
        <v>18702</v>
      </c>
      <c r="B853" t="s">
        <v>18703</v>
      </c>
      <c r="C853" t="s">
        <v>12442</v>
      </c>
      <c r="D853" t="s">
        <v>1326</v>
      </c>
      <c r="E853" t="s">
        <v>12442</v>
      </c>
      <c r="N853" s="2"/>
    </row>
    <row r="854" spans="1:14" x14ac:dyDescent="0.3">
      <c r="A854" t="s">
        <v>18704</v>
      </c>
      <c r="B854" t="s">
        <v>18705</v>
      </c>
      <c r="C854" t="s">
        <v>18706</v>
      </c>
      <c r="D854" t="s">
        <v>1368</v>
      </c>
      <c r="E854" t="s">
        <v>18706</v>
      </c>
      <c r="N854" s="2"/>
    </row>
    <row r="855" spans="1:14" x14ac:dyDescent="0.3">
      <c r="A855" t="s">
        <v>18707</v>
      </c>
      <c r="B855" t="s">
        <v>18708</v>
      </c>
      <c r="C855" t="s">
        <v>18709</v>
      </c>
      <c r="D855" t="s">
        <v>1435</v>
      </c>
      <c r="E855" t="s">
        <v>18709</v>
      </c>
      <c r="N855" s="2"/>
    </row>
    <row r="856" spans="1:14" x14ac:dyDescent="0.3">
      <c r="A856" t="s">
        <v>18710</v>
      </c>
      <c r="B856" t="s">
        <v>18711</v>
      </c>
      <c r="C856" t="s">
        <v>16870</v>
      </c>
      <c r="D856" t="s">
        <v>1377</v>
      </c>
      <c r="E856" t="s">
        <v>16870</v>
      </c>
    </row>
    <row r="857" spans="1:14" x14ac:dyDescent="0.3">
      <c r="A857" t="s">
        <v>18712</v>
      </c>
      <c r="B857" t="s">
        <v>18713</v>
      </c>
      <c r="C857" t="s">
        <v>16870</v>
      </c>
      <c r="D857" t="s">
        <v>1390</v>
      </c>
      <c r="E857" t="s">
        <v>16870</v>
      </c>
    </row>
    <row r="858" spans="1:14" x14ac:dyDescent="0.3">
      <c r="A858" t="s">
        <v>18714</v>
      </c>
      <c r="B858" t="s">
        <v>18715</v>
      </c>
      <c r="C858" t="s">
        <v>18709</v>
      </c>
      <c r="D858" t="s">
        <v>1209</v>
      </c>
      <c r="E858" t="s">
        <v>18709</v>
      </c>
      <c r="N858" s="2"/>
    </row>
    <row r="859" spans="1:14" x14ac:dyDescent="0.3">
      <c r="A859" t="s">
        <v>18716</v>
      </c>
      <c r="B859" t="s">
        <v>18717</v>
      </c>
      <c r="C859" t="s">
        <v>18709</v>
      </c>
      <c r="D859" t="s">
        <v>1575</v>
      </c>
      <c r="E859" t="s">
        <v>18709</v>
      </c>
    </row>
    <row r="860" spans="1:14" x14ac:dyDescent="0.3">
      <c r="A860" t="s">
        <v>18718</v>
      </c>
      <c r="B860" t="s">
        <v>18719</v>
      </c>
      <c r="C860" t="s">
        <v>16870</v>
      </c>
      <c r="D860" t="s">
        <v>1333</v>
      </c>
      <c r="E860" t="s">
        <v>18709</v>
      </c>
      <c r="N860" s="2"/>
    </row>
    <row r="861" spans="1:14" x14ac:dyDescent="0.3">
      <c r="A861" t="s">
        <v>18720</v>
      </c>
      <c r="B861" t="s">
        <v>18721</v>
      </c>
      <c r="C861" t="s">
        <v>16870</v>
      </c>
      <c r="D861" t="s">
        <v>1606</v>
      </c>
      <c r="E861" t="s">
        <v>18709</v>
      </c>
      <c r="N861" s="2"/>
    </row>
    <row r="862" spans="1:14" x14ac:dyDescent="0.3">
      <c r="A862" t="s">
        <v>18722</v>
      </c>
      <c r="B862" t="s">
        <v>18723</v>
      </c>
      <c r="C862" t="s">
        <v>18709</v>
      </c>
      <c r="D862" t="s">
        <v>1497</v>
      </c>
      <c r="E862" t="s">
        <v>18709</v>
      </c>
    </row>
    <row r="863" spans="1:14" x14ac:dyDescent="0.3">
      <c r="A863" t="s">
        <v>18724</v>
      </c>
      <c r="B863" t="s">
        <v>18725</v>
      </c>
      <c r="C863" t="s">
        <v>16870</v>
      </c>
      <c r="D863" t="s">
        <v>2011</v>
      </c>
      <c r="E863" t="s">
        <v>16870</v>
      </c>
      <c r="N863" s="2"/>
    </row>
    <row r="864" spans="1:14" x14ac:dyDescent="0.3">
      <c r="A864" t="s">
        <v>18726</v>
      </c>
      <c r="B864" t="s">
        <v>18727</v>
      </c>
      <c r="C864" t="s">
        <v>18728</v>
      </c>
      <c r="D864" t="s">
        <v>1968</v>
      </c>
      <c r="E864" t="s">
        <v>18728</v>
      </c>
    </row>
    <row r="865" spans="1:14" x14ac:dyDescent="0.3">
      <c r="A865" t="s">
        <v>18729</v>
      </c>
      <c r="B865" t="s">
        <v>18730</v>
      </c>
      <c r="C865" t="s">
        <v>12434</v>
      </c>
      <c r="D865" t="s">
        <v>2093</v>
      </c>
      <c r="E865" t="s">
        <v>12434</v>
      </c>
    </row>
    <row r="866" spans="1:14" x14ac:dyDescent="0.3">
      <c r="A866" t="s">
        <v>18731</v>
      </c>
      <c r="B866" t="s">
        <v>18732</v>
      </c>
      <c r="C866" t="s">
        <v>12442</v>
      </c>
      <c r="D866" t="s">
        <v>1835</v>
      </c>
      <c r="E866" t="s">
        <v>14432</v>
      </c>
    </row>
    <row r="867" spans="1:14" x14ac:dyDescent="0.3">
      <c r="A867" t="s">
        <v>18733</v>
      </c>
      <c r="B867" t="s">
        <v>18734</v>
      </c>
      <c r="C867" t="s">
        <v>18735</v>
      </c>
      <c r="D867" t="s">
        <v>1529</v>
      </c>
      <c r="E867" t="s">
        <v>18735</v>
      </c>
    </row>
    <row r="868" spans="1:14" x14ac:dyDescent="0.3">
      <c r="A868" t="s">
        <v>18736</v>
      </c>
      <c r="B868" t="s">
        <v>18737</v>
      </c>
      <c r="C868" t="s">
        <v>18738</v>
      </c>
      <c r="D868" t="s">
        <v>325</v>
      </c>
      <c r="E868" t="s">
        <v>18738</v>
      </c>
    </row>
    <row r="869" spans="1:14" x14ac:dyDescent="0.3">
      <c r="A869" t="s">
        <v>18739</v>
      </c>
      <c r="B869" t="s">
        <v>18740</v>
      </c>
      <c r="C869" t="s">
        <v>12476</v>
      </c>
      <c r="D869" t="s">
        <v>1671</v>
      </c>
      <c r="E869" t="s">
        <v>12476</v>
      </c>
    </row>
    <row r="870" spans="1:14" x14ac:dyDescent="0.3">
      <c r="A870" t="s">
        <v>18741</v>
      </c>
      <c r="B870" t="s">
        <v>18742</v>
      </c>
      <c r="C870" t="s">
        <v>12442</v>
      </c>
      <c r="D870" t="s">
        <v>102</v>
      </c>
      <c r="E870" t="s">
        <v>12442</v>
      </c>
      <c r="N870" s="2"/>
    </row>
    <row r="871" spans="1:14" x14ac:dyDescent="0.3">
      <c r="A871" t="s">
        <v>18743</v>
      </c>
      <c r="B871" t="s">
        <v>18744</v>
      </c>
      <c r="C871" t="s">
        <v>12442</v>
      </c>
      <c r="D871" t="s">
        <v>174</v>
      </c>
      <c r="E871" t="s">
        <v>12442</v>
      </c>
      <c r="N871" s="2"/>
    </row>
    <row r="872" spans="1:14" x14ac:dyDescent="0.3">
      <c r="A872" t="s">
        <v>18745</v>
      </c>
      <c r="B872" t="s">
        <v>18746</v>
      </c>
      <c r="C872" t="s">
        <v>18747</v>
      </c>
      <c r="D872" t="s">
        <v>1666</v>
      </c>
      <c r="E872" t="s">
        <v>18747</v>
      </c>
    </row>
    <row r="873" spans="1:14" x14ac:dyDescent="0.3">
      <c r="A873" t="s">
        <v>18748</v>
      </c>
      <c r="B873" t="s">
        <v>18749</v>
      </c>
      <c r="C873" t="s">
        <v>12595</v>
      </c>
      <c r="D873" t="s">
        <v>115</v>
      </c>
      <c r="E873" t="s">
        <v>12595</v>
      </c>
      <c r="N873" s="2"/>
    </row>
    <row r="874" spans="1:14" x14ac:dyDescent="0.3">
      <c r="A874" t="s">
        <v>18750</v>
      </c>
      <c r="B874" t="s">
        <v>18751</v>
      </c>
      <c r="C874" t="s">
        <v>14450</v>
      </c>
      <c r="D874" t="s">
        <v>219</v>
      </c>
      <c r="E874" t="s">
        <v>14450</v>
      </c>
      <c r="N874" s="2"/>
    </row>
    <row r="875" spans="1:14" x14ac:dyDescent="0.3">
      <c r="A875" t="s">
        <v>18752</v>
      </c>
      <c r="B875" t="s">
        <v>18753</v>
      </c>
      <c r="C875" t="s">
        <v>18355</v>
      </c>
      <c r="D875" t="s">
        <v>131</v>
      </c>
      <c r="E875" t="s">
        <v>18355</v>
      </c>
    </row>
    <row r="876" spans="1:14" x14ac:dyDescent="0.3">
      <c r="A876" t="s">
        <v>18754</v>
      </c>
      <c r="B876" t="s">
        <v>18755</v>
      </c>
      <c r="C876" t="s">
        <v>18756</v>
      </c>
      <c r="D876" t="s">
        <v>122</v>
      </c>
      <c r="E876" t="s">
        <v>18389</v>
      </c>
      <c r="N876" s="2"/>
    </row>
    <row r="877" spans="1:14" x14ac:dyDescent="0.3">
      <c r="A877" t="s">
        <v>18757</v>
      </c>
      <c r="B877" t="s">
        <v>18758</v>
      </c>
      <c r="C877" t="s">
        <v>18759</v>
      </c>
      <c r="D877" t="s">
        <v>1670</v>
      </c>
      <c r="E877" t="s">
        <v>18759</v>
      </c>
      <c r="N877" s="2"/>
    </row>
    <row r="878" spans="1:14" x14ac:dyDescent="0.3">
      <c r="A878" t="s">
        <v>18760</v>
      </c>
      <c r="B878" t="s">
        <v>18761</v>
      </c>
      <c r="C878" t="s">
        <v>12631</v>
      </c>
      <c r="D878" t="s">
        <v>164</v>
      </c>
      <c r="E878" t="s">
        <v>12631</v>
      </c>
    </row>
    <row r="879" spans="1:14" x14ac:dyDescent="0.3">
      <c r="A879" t="s">
        <v>18762</v>
      </c>
      <c r="B879" t="s">
        <v>18763</v>
      </c>
      <c r="C879" t="s">
        <v>12574</v>
      </c>
      <c r="D879" t="s">
        <v>789</v>
      </c>
      <c r="E879" t="s">
        <v>12574</v>
      </c>
    </row>
    <row r="880" spans="1:14" x14ac:dyDescent="0.3">
      <c r="A880" t="s">
        <v>18764</v>
      </c>
      <c r="B880" t="s">
        <v>18765</v>
      </c>
      <c r="C880" t="s">
        <v>10130</v>
      </c>
      <c r="D880" t="s">
        <v>939</v>
      </c>
      <c r="E880" t="s">
        <v>12562</v>
      </c>
    </row>
    <row r="881" spans="1:14" x14ac:dyDescent="0.3">
      <c r="A881" t="s">
        <v>18766</v>
      </c>
      <c r="B881" t="s">
        <v>18767</v>
      </c>
      <c r="C881" t="s">
        <v>17533</v>
      </c>
      <c r="D881" t="s">
        <v>445</v>
      </c>
      <c r="E881" t="s">
        <v>17533</v>
      </c>
      <c r="N881" s="2"/>
    </row>
    <row r="882" spans="1:14" x14ac:dyDescent="0.3">
      <c r="A882" t="s">
        <v>18768</v>
      </c>
      <c r="B882" t="s">
        <v>18769</v>
      </c>
      <c r="C882" t="s">
        <v>12565</v>
      </c>
      <c r="D882" t="s">
        <v>666</v>
      </c>
      <c r="E882" t="s">
        <v>12565</v>
      </c>
    </row>
    <row r="883" spans="1:14" x14ac:dyDescent="0.3">
      <c r="A883" t="s">
        <v>18770</v>
      </c>
      <c r="B883" t="s">
        <v>18771</v>
      </c>
      <c r="C883" t="s">
        <v>18772</v>
      </c>
      <c r="D883" t="s">
        <v>1199</v>
      </c>
      <c r="E883" t="s">
        <v>12471</v>
      </c>
    </row>
    <row r="884" spans="1:14" x14ac:dyDescent="0.3">
      <c r="A884" t="s">
        <v>18773</v>
      </c>
      <c r="B884" t="s">
        <v>18774</v>
      </c>
      <c r="C884" t="s">
        <v>18775</v>
      </c>
      <c r="D884" t="s">
        <v>1264</v>
      </c>
      <c r="E884" t="s">
        <v>18775</v>
      </c>
      <c r="N884" s="2"/>
    </row>
    <row r="885" spans="1:14" x14ac:dyDescent="0.3">
      <c r="A885" t="s">
        <v>18776</v>
      </c>
      <c r="B885" t="s">
        <v>18777</v>
      </c>
      <c r="C885" t="s">
        <v>12521</v>
      </c>
      <c r="D885" t="s">
        <v>1795</v>
      </c>
      <c r="E885" t="s">
        <v>12521</v>
      </c>
    </row>
    <row r="886" spans="1:14" x14ac:dyDescent="0.3">
      <c r="A886" t="s">
        <v>18778</v>
      </c>
      <c r="B886" t="s">
        <v>18779</v>
      </c>
      <c r="C886" t="s">
        <v>18780</v>
      </c>
      <c r="D886" t="s">
        <v>162</v>
      </c>
      <c r="E886" t="s">
        <v>18780</v>
      </c>
      <c r="N886" s="2"/>
    </row>
    <row r="887" spans="1:14" x14ac:dyDescent="0.3">
      <c r="A887" t="s">
        <v>18781</v>
      </c>
      <c r="B887" t="s">
        <v>18782</v>
      </c>
      <c r="C887" t="s">
        <v>18783</v>
      </c>
      <c r="D887" t="s">
        <v>349</v>
      </c>
      <c r="E887" t="s">
        <v>18783</v>
      </c>
    </row>
    <row r="888" spans="1:14" x14ac:dyDescent="0.3">
      <c r="A888" t="s">
        <v>18784</v>
      </c>
      <c r="B888" t="s">
        <v>18785</v>
      </c>
      <c r="C888" t="s">
        <v>12556</v>
      </c>
      <c r="D888" t="s">
        <v>1890</v>
      </c>
      <c r="E888" t="s">
        <v>12556</v>
      </c>
    </row>
    <row r="889" spans="1:14" x14ac:dyDescent="0.3">
      <c r="A889" t="s">
        <v>18786</v>
      </c>
      <c r="B889" t="s">
        <v>18787</v>
      </c>
      <c r="C889" t="s">
        <v>12442</v>
      </c>
      <c r="D889" t="s">
        <v>498</v>
      </c>
      <c r="E889" t="s">
        <v>12442</v>
      </c>
      <c r="N889" s="2"/>
    </row>
    <row r="890" spans="1:14" x14ac:dyDescent="0.3">
      <c r="A890" t="s">
        <v>18788</v>
      </c>
      <c r="B890" t="s">
        <v>18789</v>
      </c>
      <c r="C890" t="s">
        <v>12418</v>
      </c>
      <c r="D890" t="s">
        <v>1510</v>
      </c>
      <c r="E890" t="s">
        <v>12418</v>
      </c>
    </row>
    <row r="891" spans="1:14" x14ac:dyDescent="0.3">
      <c r="A891" t="s">
        <v>18790</v>
      </c>
      <c r="B891" t="s">
        <v>18791</v>
      </c>
      <c r="C891" t="s">
        <v>12575</v>
      </c>
      <c r="D891" t="s">
        <v>1296</v>
      </c>
      <c r="E891" t="s">
        <v>12575</v>
      </c>
      <c r="N891" s="2"/>
    </row>
    <row r="892" spans="1:14" x14ac:dyDescent="0.3">
      <c r="A892" t="s">
        <v>18792</v>
      </c>
      <c r="B892" t="s">
        <v>18793</v>
      </c>
      <c r="C892" t="s">
        <v>18794</v>
      </c>
      <c r="D892" t="s">
        <v>395</v>
      </c>
      <c r="E892" t="s">
        <v>18794</v>
      </c>
    </row>
    <row r="893" spans="1:14" x14ac:dyDescent="0.3">
      <c r="A893" t="s">
        <v>18795</v>
      </c>
      <c r="B893" t="s">
        <v>18796</v>
      </c>
      <c r="C893" t="s">
        <v>16804</v>
      </c>
      <c r="D893" t="s">
        <v>485</v>
      </c>
      <c r="E893" t="s">
        <v>16804</v>
      </c>
    </row>
    <row r="894" spans="1:14" x14ac:dyDescent="0.3">
      <c r="A894" t="s">
        <v>18797</v>
      </c>
      <c r="B894" t="s">
        <v>18798</v>
      </c>
      <c r="C894" t="s">
        <v>18799</v>
      </c>
      <c r="D894" t="s">
        <v>726</v>
      </c>
      <c r="E894" t="s">
        <v>18800</v>
      </c>
    </row>
    <row r="895" spans="1:14" x14ac:dyDescent="0.3">
      <c r="A895" t="s">
        <v>18801</v>
      </c>
      <c r="B895" t="s">
        <v>18802</v>
      </c>
      <c r="C895" t="s">
        <v>18159</v>
      </c>
      <c r="D895" t="s">
        <v>1381</v>
      </c>
      <c r="E895" t="s">
        <v>18159</v>
      </c>
    </row>
    <row r="896" spans="1:14" x14ac:dyDescent="0.3">
      <c r="A896" t="s">
        <v>18803</v>
      </c>
      <c r="B896" t="s">
        <v>18804</v>
      </c>
      <c r="C896" t="s">
        <v>18092</v>
      </c>
      <c r="D896" t="s">
        <v>2094</v>
      </c>
      <c r="E896" t="s">
        <v>18092</v>
      </c>
      <c r="N896" s="2"/>
    </row>
    <row r="897" spans="1:14" x14ac:dyDescent="0.3">
      <c r="A897" t="s">
        <v>18805</v>
      </c>
      <c r="B897" t="s">
        <v>18806</v>
      </c>
      <c r="C897" t="s">
        <v>12442</v>
      </c>
      <c r="D897" t="s">
        <v>329</v>
      </c>
      <c r="E897" t="s">
        <v>12442</v>
      </c>
      <c r="N897" s="2"/>
    </row>
    <row r="898" spans="1:14" x14ac:dyDescent="0.3">
      <c r="A898" t="s">
        <v>18807</v>
      </c>
      <c r="B898" t="s">
        <v>18808</v>
      </c>
      <c r="C898" t="s">
        <v>12600</v>
      </c>
      <c r="D898" t="s">
        <v>885</v>
      </c>
      <c r="E898" t="s">
        <v>12600</v>
      </c>
    </row>
    <row r="899" spans="1:14" x14ac:dyDescent="0.3">
      <c r="A899" t="s">
        <v>18809</v>
      </c>
      <c r="B899" t="s">
        <v>18810</v>
      </c>
      <c r="C899" t="s">
        <v>12506</v>
      </c>
      <c r="D899" t="s">
        <v>895</v>
      </c>
      <c r="E899" t="s">
        <v>12506</v>
      </c>
    </row>
    <row r="900" spans="1:14" x14ac:dyDescent="0.3">
      <c r="A900" t="s">
        <v>18811</v>
      </c>
      <c r="B900" t="s">
        <v>18812</v>
      </c>
      <c r="C900" t="s">
        <v>12450</v>
      </c>
      <c r="D900" t="s">
        <v>1223</v>
      </c>
      <c r="E900" t="s">
        <v>12450</v>
      </c>
    </row>
    <row r="901" spans="1:14" x14ac:dyDescent="0.3">
      <c r="A901" t="s">
        <v>18813</v>
      </c>
      <c r="B901" t="s">
        <v>18814</v>
      </c>
      <c r="C901" t="s">
        <v>12502</v>
      </c>
      <c r="D901" t="s">
        <v>841</v>
      </c>
      <c r="E901" t="s">
        <v>12502</v>
      </c>
      <c r="N901" s="2"/>
    </row>
    <row r="902" spans="1:14" x14ac:dyDescent="0.3">
      <c r="A902" t="s">
        <v>18815</v>
      </c>
      <c r="B902" t="s">
        <v>18816</v>
      </c>
      <c r="C902" t="s">
        <v>18817</v>
      </c>
      <c r="D902" t="s">
        <v>1419</v>
      </c>
      <c r="E902" t="s">
        <v>18817</v>
      </c>
    </row>
    <row r="903" spans="1:14" x14ac:dyDescent="0.3">
      <c r="A903" t="s">
        <v>18818</v>
      </c>
      <c r="B903" t="s">
        <v>18819</v>
      </c>
      <c r="C903" t="s">
        <v>18820</v>
      </c>
      <c r="D903" t="s">
        <v>2054</v>
      </c>
      <c r="E903" t="s">
        <v>18820</v>
      </c>
      <c r="N903" s="2"/>
    </row>
    <row r="904" spans="1:14" x14ac:dyDescent="0.3">
      <c r="A904" t="s">
        <v>18821</v>
      </c>
      <c r="B904" t="s">
        <v>18822</v>
      </c>
      <c r="C904" t="s">
        <v>12446</v>
      </c>
      <c r="D904" t="s">
        <v>2171</v>
      </c>
      <c r="E904" t="s">
        <v>12446</v>
      </c>
    </row>
    <row r="905" spans="1:14" x14ac:dyDescent="0.3">
      <c r="A905" t="s">
        <v>18823</v>
      </c>
      <c r="B905" t="s">
        <v>18824</v>
      </c>
      <c r="C905" t="s">
        <v>12446</v>
      </c>
      <c r="D905" t="s">
        <v>1961</v>
      </c>
      <c r="E905" t="s">
        <v>12446</v>
      </c>
    </row>
    <row r="906" spans="1:14" x14ac:dyDescent="0.3">
      <c r="A906" t="s">
        <v>18825</v>
      </c>
      <c r="B906" t="s">
        <v>18826</v>
      </c>
      <c r="C906" t="s">
        <v>18827</v>
      </c>
      <c r="D906" t="s">
        <v>2131</v>
      </c>
      <c r="E906" t="s">
        <v>18827</v>
      </c>
    </row>
    <row r="907" spans="1:14" x14ac:dyDescent="0.3">
      <c r="A907" t="s">
        <v>18828</v>
      </c>
      <c r="B907" t="s">
        <v>18829</v>
      </c>
      <c r="C907" t="s">
        <v>17159</v>
      </c>
      <c r="D907" t="s">
        <v>1929</v>
      </c>
      <c r="E907" t="s">
        <v>17159</v>
      </c>
    </row>
    <row r="908" spans="1:14" x14ac:dyDescent="0.3">
      <c r="A908" t="s">
        <v>18830</v>
      </c>
      <c r="B908" t="s">
        <v>18831</v>
      </c>
      <c r="C908" t="s">
        <v>12461</v>
      </c>
      <c r="D908" t="s">
        <v>1908</v>
      </c>
      <c r="E908" t="s">
        <v>12461</v>
      </c>
    </row>
    <row r="909" spans="1:14" x14ac:dyDescent="0.3">
      <c r="A909" t="s">
        <v>18832</v>
      </c>
      <c r="B909" t="s">
        <v>18833</v>
      </c>
      <c r="C909" t="s">
        <v>18834</v>
      </c>
      <c r="D909" t="s">
        <v>707</v>
      </c>
      <c r="E909" t="s">
        <v>18834</v>
      </c>
    </row>
    <row r="910" spans="1:14" x14ac:dyDescent="0.3">
      <c r="A910" t="s">
        <v>18835</v>
      </c>
      <c r="B910" t="s">
        <v>18836</v>
      </c>
      <c r="C910" t="s">
        <v>18837</v>
      </c>
      <c r="D910" t="s">
        <v>2289</v>
      </c>
      <c r="E910" t="s">
        <v>12416</v>
      </c>
      <c r="N910" s="2"/>
    </row>
    <row r="911" spans="1:14" x14ac:dyDescent="0.3">
      <c r="A911" t="s">
        <v>18838</v>
      </c>
      <c r="B911" t="s">
        <v>18839</v>
      </c>
      <c r="C911" t="s">
        <v>17120</v>
      </c>
      <c r="D911" t="s">
        <v>1983</v>
      </c>
      <c r="E911" t="s">
        <v>17120</v>
      </c>
      <c r="N911" s="2"/>
    </row>
    <row r="912" spans="1:14" x14ac:dyDescent="0.3">
      <c r="A912" t="s">
        <v>18840</v>
      </c>
      <c r="B912" t="s">
        <v>18841</v>
      </c>
      <c r="C912" t="s">
        <v>18842</v>
      </c>
      <c r="D912" t="s">
        <v>2034</v>
      </c>
      <c r="E912" t="s">
        <v>18842</v>
      </c>
    </row>
    <row r="913" spans="1:14" x14ac:dyDescent="0.3">
      <c r="A913" t="s">
        <v>18843</v>
      </c>
      <c r="B913" t="s">
        <v>18844</v>
      </c>
      <c r="C913" t="s">
        <v>12442</v>
      </c>
      <c r="D913" t="s">
        <v>1394</v>
      </c>
      <c r="E913" t="s">
        <v>18845</v>
      </c>
      <c r="N913" s="2"/>
    </row>
    <row r="914" spans="1:14" x14ac:dyDescent="0.3">
      <c r="A914" t="s">
        <v>18846</v>
      </c>
      <c r="B914" t="s">
        <v>18847</v>
      </c>
      <c r="C914" t="s">
        <v>18848</v>
      </c>
      <c r="D914" t="s">
        <v>960</v>
      </c>
      <c r="E914" t="s">
        <v>18848</v>
      </c>
    </row>
    <row r="915" spans="1:14" x14ac:dyDescent="0.3">
      <c r="A915" t="s">
        <v>18849</v>
      </c>
      <c r="B915" t="s">
        <v>18850</v>
      </c>
      <c r="C915" t="s">
        <v>17942</v>
      </c>
      <c r="D915" t="s">
        <v>952</v>
      </c>
      <c r="E915" t="s">
        <v>17942</v>
      </c>
    </row>
    <row r="916" spans="1:14" x14ac:dyDescent="0.3">
      <c r="A916" t="s">
        <v>18851</v>
      </c>
      <c r="B916" t="s">
        <v>18852</v>
      </c>
      <c r="C916" t="s">
        <v>12429</v>
      </c>
      <c r="D916" t="s">
        <v>1900</v>
      </c>
      <c r="E916" t="s">
        <v>12429</v>
      </c>
      <c r="N916" s="2"/>
    </row>
    <row r="917" spans="1:14" x14ac:dyDescent="0.3">
      <c r="A917" t="s">
        <v>18853</v>
      </c>
      <c r="B917" t="s">
        <v>18854</v>
      </c>
      <c r="C917" t="s">
        <v>18855</v>
      </c>
      <c r="D917" t="s">
        <v>1733</v>
      </c>
      <c r="E917" t="s">
        <v>18855</v>
      </c>
      <c r="N917" s="2"/>
    </row>
    <row r="918" spans="1:14" x14ac:dyDescent="0.3">
      <c r="A918" t="s">
        <v>18856</v>
      </c>
      <c r="B918" t="s">
        <v>18857</v>
      </c>
      <c r="C918" t="s">
        <v>18858</v>
      </c>
      <c r="D918" t="s">
        <v>2058</v>
      </c>
      <c r="E918" t="s">
        <v>18858</v>
      </c>
      <c r="N918" s="2"/>
    </row>
    <row r="919" spans="1:14" x14ac:dyDescent="0.3">
      <c r="A919" t="s">
        <v>18859</v>
      </c>
      <c r="B919" t="s">
        <v>18860</v>
      </c>
      <c r="C919" t="s">
        <v>12589</v>
      </c>
      <c r="D919" t="s">
        <v>1773</v>
      </c>
      <c r="E919" t="s">
        <v>12589</v>
      </c>
    </row>
    <row r="920" spans="1:14" x14ac:dyDescent="0.3">
      <c r="A920" t="s">
        <v>18861</v>
      </c>
      <c r="B920" t="s">
        <v>18862</v>
      </c>
      <c r="C920" t="s">
        <v>16691</v>
      </c>
      <c r="D920" t="s">
        <v>1682</v>
      </c>
      <c r="E920" t="s">
        <v>16691</v>
      </c>
      <c r="N920" s="2"/>
    </row>
    <row r="921" spans="1:14" x14ac:dyDescent="0.3">
      <c r="A921" t="s">
        <v>18863</v>
      </c>
      <c r="B921" t="s">
        <v>18864</v>
      </c>
      <c r="C921" t="s">
        <v>18865</v>
      </c>
      <c r="D921" t="s">
        <v>1720</v>
      </c>
      <c r="E921" t="s">
        <v>18865</v>
      </c>
    </row>
    <row r="922" spans="1:14" x14ac:dyDescent="0.3">
      <c r="A922" t="s">
        <v>18866</v>
      </c>
      <c r="B922" t="s">
        <v>18867</v>
      </c>
      <c r="C922" t="s">
        <v>12442</v>
      </c>
      <c r="D922" t="s">
        <v>1864</v>
      </c>
      <c r="E922" t="s">
        <v>12442</v>
      </c>
      <c r="N922" s="2"/>
    </row>
    <row r="923" spans="1:14" x14ac:dyDescent="0.3">
      <c r="A923" t="s">
        <v>18868</v>
      </c>
      <c r="B923" t="s">
        <v>18869</v>
      </c>
      <c r="C923" t="s">
        <v>18870</v>
      </c>
      <c r="D923" t="s">
        <v>144</v>
      </c>
      <c r="E923" t="s">
        <v>18870</v>
      </c>
      <c r="N923" s="2"/>
    </row>
    <row r="924" spans="1:14" x14ac:dyDescent="0.3">
      <c r="A924" t="s">
        <v>18871</v>
      </c>
      <c r="B924" t="s">
        <v>18872</v>
      </c>
      <c r="C924" t="s">
        <v>18873</v>
      </c>
      <c r="D924" t="s">
        <v>560</v>
      </c>
      <c r="E924" t="s">
        <v>18874</v>
      </c>
      <c r="N924" s="2"/>
    </row>
    <row r="925" spans="1:14" x14ac:dyDescent="0.3">
      <c r="A925" t="s">
        <v>18875</v>
      </c>
      <c r="B925" t="s">
        <v>18876</v>
      </c>
      <c r="C925" t="s">
        <v>18877</v>
      </c>
      <c r="D925" t="s">
        <v>387</v>
      </c>
      <c r="E925" t="s">
        <v>18877</v>
      </c>
    </row>
    <row r="926" spans="1:14" x14ac:dyDescent="0.3">
      <c r="A926" t="s">
        <v>18878</v>
      </c>
      <c r="B926" t="s">
        <v>18879</v>
      </c>
      <c r="C926" t="s">
        <v>12442</v>
      </c>
      <c r="D926" t="s">
        <v>1340</v>
      </c>
      <c r="E926" t="s">
        <v>12442</v>
      </c>
    </row>
    <row r="927" spans="1:14" x14ac:dyDescent="0.3">
      <c r="A927" t="s">
        <v>18880</v>
      </c>
      <c r="B927" t="s">
        <v>18881</v>
      </c>
      <c r="C927" t="s">
        <v>12540</v>
      </c>
      <c r="D927" t="s">
        <v>1954</v>
      </c>
      <c r="E927" t="s">
        <v>12540</v>
      </c>
      <c r="N927" s="2"/>
    </row>
    <row r="928" spans="1:14" x14ac:dyDescent="0.3">
      <c r="A928" t="s">
        <v>18882</v>
      </c>
      <c r="B928" t="s">
        <v>18883</v>
      </c>
      <c r="C928" t="s">
        <v>18884</v>
      </c>
      <c r="D928" t="s">
        <v>1791</v>
      </c>
      <c r="E928" t="s">
        <v>18884</v>
      </c>
      <c r="N928" s="2"/>
    </row>
    <row r="929" spans="1:14" x14ac:dyDescent="0.3">
      <c r="A929" t="s">
        <v>18885</v>
      </c>
      <c r="B929" t="s">
        <v>18886</v>
      </c>
      <c r="C929" t="s">
        <v>13941</v>
      </c>
      <c r="D929" t="s">
        <v>1660</v>
      </c>
      <c r="E929" t="s">
        <v>13941</v>
      </c>
      <c r="N929" s="2"/>
    </row>
    <row r="930" spans="1:14" x14ac:dyDescent="0.3">
      <c r="A930" t="s">
        <v>18887</v>
      </c>
      <c r="B930" t="s">
        <v>18888</v>
      </c>
      <c r="C930" t="s">
        <v>18145</v>
      </c>
      <c r="D930" t="s">
        <v>1634</v>
      </c>
      <c r="E930" t="s">
        <v>18145</v>
      </c>
    </row>
    <row r="931" spans="1:14" x14ac:dyDescent="0.3">
      <c r="A931" t="s">
        <v>18889</v>
      </c>
      <c r="B931" t="s">
        <v>18890</v>
      </c>
      <c r="C931" t="s">
        <v>18891</v>
      </c>
      <c r="D931" t="s">
        <v>1761</v>
      </c>
      <c r="E931" t="s">
        <v>18891</v>
      </c>
    </row>
    <row r="932" spans="1:14" x14ac:dyDescent="0.3">
      <c r="A932" t="s">
        <v>18892</v>
      </c>
      <c r="B932" t="s">
        <v>18893</v>
      </c>
      <c r="C932" t="s">
        <v>18891</v>
      </c>
      <c r="D932" t="s">
        <v>1970</v>
      </c>
      <c r="E932" t="s">
        <v>18891</v>
      </c>
      <c r="N932" s="2"/>
    </row>
    <row r="933" spans="1:14" x14ac:dyDescent="0.3">
      <c r="A933" t="s">
        <v>18894</v>
      </c>
      <c r="B933" t="s">
        <v>18895</v>
      </c>
      <c r="C933" t="s">
        <v>18896</v>
      </c>
      <c r="D933" t="s">
        <v>1831</v>
      </c>
      <c r="E933" t="s">
        <v>18896</v>
      </c>
    </row>
    <row r="934" spans="1:14" x14ac:dyDescent="0.3">
      <c r="A934" t="s">
        <v>18897</v>
      </c>
      <c r="B934" t="s">
        <v>18898</v>
      </c>
      <c r="C934" t="s">
        <v>12442</v>
      </c>
      <c r="D934" t="s">
        <v>928</v>
      </c>
      <c r="E934" t="s">
        <v>12442</v>
      </c>
    </row>
    <row r="935" spans="1:14" x14ac:dyDescent="0.3">
      <c r="A935" t="s">
        <v>18899</v>
      </c>
      <c r="B935" t="s">
        <v>18900</v>
      </c>
      <c r="C935" t="s">
        <v>18901</v>
      </c>
      <c r="D935" t="s">
        <v>634</v>
      </c>
      <c r="E935" t="s">
        <v>18901</v>
      </c>
    </row>
    <row r="936" spans="1:14" x14ac:dyDescent="0.3">
      <c r="A936" t="s">
        <v>18902</v>
      </c>
      <c r="B936" t="s">
        <v>18903</v>
      </c>
      <c r="C936" t="s">
        <v>18904</v>
      </c>
      <c r="D936" t="s">
        <v>835</v>
      </c>
      <c r="E936" t="s">
        <v>18904</v>
      </c>
    </row>
    <row r="937" spans="1:14" x14ac:dyDescent="0.3">
      <c r="A937" t="s">
        <v>18905</v>
      </c>
      <c r="B937" t="s">
        <v>18906</v>
      </c>
      <c r="C937" t="s">
        <v>12442</v>
      </c>
      <c r="D937" t="s">
        <v>2193</v>
      </c>
      <c r="E937" t="s">
        <v>12507</v>
      </c>
      <c r="N937" s="2"/>
    </row>
    <row r="938" spans="1:14" x14ac:dyDescent="0.3">
      <c r="A938" t="s">
        <v>18907</v>
      </c>
      <c r="B938" t="s">
        <v>18908</v>
      </c>
      <c r="C938" t="s">
        <v>12453</v>
      </c>
      <c r="D938" t="s">
        <v>1730</v>
      </c>
      <c r="E938" t="s">
        <v>12453</v>
      </c>
      <c r="N938" s="2"/>
    </row>
    <row r="939" spans="1:14" x14ac:dyDescent="0.3">
      <c r="A939" t="s">
        <v>18909</v>
      </c>
      <c r="B939" t="s">
        <v>18910</v>
      </c>
      <c r="C939" t="s">
        <v>18747</v>
      </c>
      <c r="D939" t="s">
        <v>1530</v>
      </c>
      <c r="E939" t="s">
        <v>18747</v>
      </c>
    </row>
    <row r="940" spans="1:14" x14ac:dyDescent="0.3">
      <c r="A940" t="s">
        <v>18911</v>
      </c>
      <c r="B940" t="s">
        <v>18912</v>
      </c>
      <c r="C940" t="s">
        <v>12501</v>
      </c>
      <c r="D940" t="s">
        <v>1153</v>
      </c>
      <c r="E940" t="s">
        <v>12501</v>
      </c>
      <c r="N940" s="2"/>
    </row>
    <row r="941" spans="1:14" x14ac:dyDescent="0.3">
      <c r="A941" t="s">
        <v>18913</v>
      </c>
      <c r="B941" t="s">
        <v>18914</v>
      </c>
      <c r="C941" t="s">
        <v>12501</v>
      </c>
      <c r="D941" t="s">
        <v>187</v>
      </c>
      <c r="E941" t="s">
        <v>12501</v>
      </c>
    </row>
    <row r="942" spans="1:14" x14ac:dyDescent="0.3">
      <c r="A942" t="s">
        <v>18915</v>
      </c>
      <c r="B942" t="s">
        <v>18916</v>
      </c>
      <c r="C942" t="s">
        <v>12501</v>
      </c>
      <c r="D942" t="s">
        <v>250</v>
      </c>
      <c r="E942" t="s">
        <v>12501</v>
      </c>
    </row>
    <row r="943" spans="1:14" x14ac:dyDescent="0.3">
      <c r="A943" t="s">
        <v>18917</v>
      </c>
      <c r="B943" t="s">
        <v>18918</v>
      </c>
      <c r="C943" t="s">
        <v>12501</v>
      </c>
      <c r="D943" t="s">
        <v>539</v>
      </c>
      <c r="E943" t="s">
        <v>12501</v>
      </c>
    </row>
    <row r="944" spans="1:14" x14ac:dyDescent="0.3">
      <c r="A944" t="s">
        <v>18919</v>
      </c>
      <c r="B944" t="s">
        <v>18920</v>
      </c>
      <c r="C944" t="s">
        <v>12501</v>
      </c>
      <c r="D944" t="s">
        <v>454</v>
      </c>
      <c r="E944" t="s">
        <v>12501</v>
      </c>
    </row>
    <row r="945" spans="1:14" x14ac:dyDescent="0.3">
      <c r="A945" t="s">
        <v>18921</v>
      </c>
      <c r="B945" t="s">
        <v>18922</v>
      </c>
      <c r="C945" t="s">
        <v>12452</v>
      </c>
      <c r="D945" t="s">
        <v>242</v>
      </c>
      <c r="E945" t="s">
        <v>12452</v>
      </c>
      <c r="N945" s="2"/>
    </row>
    <row r="946" spans="1:14" x14ac:dyDescent="0.3">
      <c r="A946" t="s">
        <v>18923</v>
      </c>
      <c r="B946" t="s">
        <v>18924</v>
      </c>
      <c r="C946" t="s">
        <v>18925</v>
      </c>
      <c r="D946" t="s">
        <v>494</v>
      </c>
      <c r="E946" t="s">
        <v>18925</v>
      </c>
      <c r="N946" s="2"/>
    </row>
    <row r="947" spans="1:14" x14ac:dyDescent="0.3">
      <c r="A947" t="s">
        <v>18926</v>
      </c>
      <c r="B947" t="s">
        <v>18927</v>
      </c>
      <c r="C947" t="s">
        <v>16679</v>
      </c>
      <c r="D947" t="s">
        <v>1527</v>
      </c>
      <c r="E947" t="s">
        <v>16679</v>
      </c>
      <c r="N947" s="2"/>
    </row>
    <row r="948" spans="1:14" x14ac:dyDescent="0.3">
      <c r="A948" t="s">
        <v>18928</v>
      </c>
      <c r="B948" t="s">
        <v>18929</v>
      </c>
      <c r="C948" t="s">
        <v>16679</v>
      </c>
      <c r="D948" t="s">
        <v>1808</v>
      </c>
      <c r="E948" t="s">
        <v>16679</v>
      </c>
      <c r="N948" s="2"/>
    </row>
    <row r="949" spans="1:14" x14ac:dyDescent="0.3">
      <c r="A949" t="s">
        <v>18930</v>
      </c>
      <c r="B949" t="s">
        <v>18931</v>
      </c>
      <c r="C949" t="s">
        <v>18932</v>
      </c>
      <c r="D949" t="s">
        <v>1913</v>
      </c>
      <c r="E949" t="s">
        <v>18932</v>
      </c>
    </row>
    <row r="950" spans="1:14" x14ac:dyDescent="0.3">
      <c r="A950" t="s">
        <v>18933</v>
      </c>
      <c r="B950" t="s">
        <v>18934</v>
      </c>
      <c r="C950" t="s">
        <v>12502</v>
      </c>
      <c r="D950" t="s">
        <v>194</v>
      </c>
      <c r="E950" t="s">
        <v>12502</v>
      </c>
    </row>
    <row r="951" spans="1:14" x14ac:dyDescent="0.3">
      <c r="A951" t="s">
        <v>18935</v>
      </c>
      <c r="B951" t="s">
        <v>18936</v>
      </c>
      <c r="C951" t="s">
        <v>16679</v>
      </c>
      <c r="D951" t="s">
        <v>192</v>
      </c>
      <c r="E951" t="s">
        <v>16679</v>
      </c>
      <c r="N951" s="2"/>
    </row>
    <row r="952" spans="1:14" x14ac:dyDescent="0.3">
      <c r="A952" t="s">
        <v>18937</v>
      </c>
      <c r="B952" t="s">
        <v>18938</v>
      </c>
      <c r="C952" t="s">
        <v>12526</v>
      </c>
      <c r="D952" t="s">
        <v>1941</v>
      </c>
      <c r="E952" t="s">
        <v>12526</v>
      </c>
      <c r="N952" s="2"/>
    </row>
    <row r="953" spans="1:14" x14ac:dyDescent="0.3">
      <c r="A953" t="s">
        <v>18939</v>
      </c>
      <c r="B953" t="s">
        <v>18940</v>
      </c>
      <c r="C953" t="s">
        <v>12638</v>
      </c>
      <c r="D953" t="s">
        <v>354</v>
      </c>
      <c r="E953" t="s">
        <v>12638</v>
      </c>
      <c r="N953" s="2"/>
    </row>
    <row r="954" spans="1:14" x14ac:dyDescent="0.3">
      <c r="A954" t="s">
        <v>18941</v>
      </c>
      <c r="B954" t="s">
        <v>18942</v>
      </c>
      <c r="C954" t="s">
        <v>18943</v>
      </c>
      <c r="D954" t="s">
        <v>1319</v>
      </c>
      <c r="E954" t="s">
        <v>18943</v>
      </c>
      <c r="N954" s="2"/>
    </row>
    <row r="955" spans="1:14" x14ac:dyDescent="0.3">
      <c r="A955" t="s">
        <v>18944</v>
      </c>
      <c r="B955" t="s">
        <v>18945</v>
      </c>
      <c r="C955" t="s">
        <v>12575</v>
      </c>
      <c r="D955" t="s">
        <v>613</v>
      </c>
      <c r="E955" t="s">
        <v>12575</v>
      </c>
      <c r="N955" s="2"/>
    </row>
    <row r="956" spans="1:14" x14ac:dyDescent="0.3">
      <c r="A956" t="s">
        <v>18946</v>
      </c>
      <c r="B956" t="s">
        <v>18947</v>
      </c>
      <c r="C956" t="s">
        <v>12476</v>
      </c>
      <c r="D956" t="s">
        <v>245</v>
      </c>
      <c r="E956" t="s">
        <v>12476</v>
      </c>
      <c r="N956" s="2"/>
    </row>
    <row r="957" spans="1:14" x14ac:dyDescent="0.3">
      <c r="A957" t="s">
        <v>18948</v>
      </c>
      <c r="B957" t="s">
        <v>18949</v>
      </c>
      <c r="C957" t="s">
        <v>18950</v>
      </c>
      <c r="D957" t="s">
        <v>1838</v>
      </c>
      <c r="E957" t="s">
        <v>18950</v>
      </c>
    </row>
    <row r="958" spans="1:14" x14ac:dyDescent="0.3">
      <c r="A958" t="s">
        <v>18951</v>
      </c>
      <c r="B958" t="s">
        <v>18952</v>
      </c>
      <c r="C958" t="s">
        <v>14622</v>
      </c>
      <c r="D958" t="s">
        <v>1728</v>
      </c>
      <c r="E958" t="s">
        <v>14622</v>
      </c>
      <c r="N958" s="2"/>
    </row>
    <row r="959" spans="1:14" x14ac:dyDescent="0.3">
      <c r="A959" t="s">
        <v>18953</v>
      </c>
      <c r="B959" t="s">
        <v>18954</v>
      </c>
      <c r="C959" t="s">
        <v>12631</v>
      </c>
      <c r="D959" t="s">
        <v>1818</v>
      </c>
      <c r="E959" t="s">
        <v>12631</v>
      </c>
    </row>
    <row r="960" spans="1:14" x14ac:dyDescent="0.3">
      <c r="A960" t="s">
        <v>18955</v>
      </c>
      <c r="B960" t="s">
        <v>18956</v>
      </c>
      <c r="C960" t="s">
        <v>18481</v>
      </c>
      <c r="D960" t="s">
        <v>1935</v>
      </c>
      <c r="E960" t="s">
        <v>18481</v>
      </c>
    </row>
    <row r="961" spans="1:14" x14ac:dyDescent="0.3">
      <c r="A961" t="s">
        <v>18957</v>
      </c>
      <c r="B961" t="s">
        <v>18958</v>
      </c>
      <c r="C961" t="s">
        <v>18959</v>
      </c>
      <c r="D961" t="s">
        <v>1937</v>
      </c>
      <c r="E961" t="s">
        <v>18959</v>
      </c>
      <c r="N961" s="2"/>
    </row>
    <row r="962" spans="1:14" x14ac:dyDescent="0.3">
      <c r="A962" t="s">
        <v>18960</v>
      </c>
      <c r="B962" t="s">
        <v>18961</v>
      </c>
      <c r="C962" t="s">
        <v>17035</v>
      </c>
      <c r="D962" t="s">
        <v>2010</v>
      </c>
      <c r="E962" t="s">
        <v>17035</v>
      </c>
    </row>
    <row r="963" spans="1:14" x14ac:dyDescent="0.3">
      <c r="A963" t="s">
        <v>18962</v>
      </c>
      <c r="B963" t="s">
        <v>18963</v>
      </c>
      <c r="C963" t="s">
        <v>18964</v>
      </c>
      <c r="D963" t="s">
        <v>653</v>
      </c>
      <c r="E963" t="s">
        <v>18964</v>
      </c>
    </row>
    <row r="964" spans="1:14" x14ac:dyDescent="0.3">
      <c r="A964" t="s">
        <v>18965</v>
      </c>
      <c r="B964" t="s">
        <v>18966</v>
      </c>
      <c r="C964" t="s">
        <v>18967</v>
      </c>
      <c r="D964" t="s">
        <v>1675</v>
      </c>
      <c r="E964" t="s">
        <v>18967</v>
      </c>
    </row>
    <row r="965" spans="1:14" x14ac:dyDescent="0.3">
      <c r="A965" t="s">
        <v>18968</v>
      </c>
      <c r="B965" t="s">
        <v>18969</v>
      </c>
      <c r="C965" t="s">
        <v>17533</v>
      </c>
      <c r="D965" t="s">
        <v>57</v>
      </c>
      <c r="E965" t="s">
        <v>12442</v>
      </c>
      <c r="N965" s="2"/>
    </row>
    <row r="966" spans="1:14" x14ac:dyDescent="0.3">
      <c r="A966" t="s">
        <v>18970</v>
      </c>
      <c r="B966" t="s">
        <v>18971</v>
      </c>
      <c r="C966" t="s">
        <v>12570</v>
      </c>
      <c r="D966" t="s">
        <v>1053</v>
      </c>
      <c r="E966" t="s">
        <v>12570</v>
      </c>
    </row>
    <row r="967" spans="1:14" x14ac:dyDescent="0.3">
      <c r="A967" t="s">
        <v>18972</v>
      </c>
      <c r="B967" t="s">
        <v>18973</v>
      </c>
      <c r="C967" t="s">
        <v>12442</v>
      </c>
      <c r="D967" t="s">
        <v>1862</v>
      </c>
      <c r="E967" t="s">
        <v>12442</v>
      </c>
      <c r="N967" s="2"/>
    </row>
    <row r="968" spans="1:14" x14ac:dyDescent="0.3">
      <c r="A968" t="s">
        <v>18974</v>
      </c>
      <c r="B968" t="s">
        <v>18975</v>
      </c>
      <c r="C968" t="s">
        <v>12565</v>
      </c>
      <c r="D968" t="s">
        <v>89</v>
      </c>
      <c r="E968" t="s">
        <v>12565</v>
      </c>
    </row>
    <row r="969" spans="1:14" x14ac:dyDescent="0.3">
      <c r="A969" t="s">
        <v>18976</v>
      </c>
      <c r="B969" t="s">
        <v>18977</v>
      </c>
      <c r="C969" t="s">
        <v>12565</v>
      </c>
      <c r="D969" t="s">
        <v>80</v>
      </c>
      <c r="E969" t="s">
        <v>12565</v>
      </c>
    </row>
    <row r="970" spans="1:14" x14ac:dyDescent="0.3">
      <c r="A970" t="s">
        <v>18978</v>
      </c>
      <c r="B970" t="s">
        <v>18979</v>
      </c>
      <c r="C970" t="s">
        <v>12565</v>
      </c>
      <c r="D970" t="s">
        <v>85</v>
      </c>
      <c r="E970" t="s">
        <v>12565</v>
      </c>
    </row>
    <row r="971" spans="1:14" x14ac:dyDescent="0.3">
      <c r="A971" t="s">
        <v>18980</v>
      </c>
      <c r="B971" t="s">
        <v>18981</v>
      </c>
      <c r="C971" t="s">
        <v>12565</v>
      </c>
      <c r="D971" t="s">
        <v>65</v>
      </c>
      <c r="E971" t="s">
        <v>12565</v>
      </c>
      <c r="N971" s="2"/>
    </row>
    <row r="972" spans="1:14" x14ac:dyDescent="0.3">
      <c r="A972" t="s">
        <v>18982</v>
      </c>
      <c r="B972" t="s">
        <v>18983</v>
      </c>
      <c r="C972" t="s">
        <v>12565</v>
      </c>
      <c r="D972" t="s">
        <v>92</v>
      </c>
      <c r="E972" t="s">
        <v>12565</v>
      </c>
    </row>
    <row r="973" spans="1:14" x14ac:dyDescent="0.3">
      <c r="A973" t="s">
        <v>18984</v>
      </c>
      <c r="B973" t="s">
        <v>18985</v>
      </c>
      <c r="C973" t="s">
        <v>12564</v>
      </c>
      <c r="D973" t="s">
        <v>2335</v>
      </c>
      <c r="E973" t="s">
        <v>12564</v>
      </c>
      <c r="N973" s="2"/>
    </row>
    <row r="974" spans="1:14" x14ac:dyDescent="0.3">
      <c r="A974" t="s">
        <v>18986</v>
      </c>
      <c r="B974" t="s">
        <v>18987</v>
      </c>
      <c r="C974" t="s">
        <v>12565</v>
      </c>
      <c r="D974" t="s">
        <v>2336</v>
      </c>
      <c r="E974" t="s">
        <v>12565</v>
      </c>
    </row>
    <row r="975" spans="1:14" x14ac:dyDescent="0.3">
      <c r="A975" t="s">
        <v>18988</v>
      </c>
      <c r="B975" t="s">
        <v>18989</v>
      </c>
      <c r="C975" t="s">
        <v>12564</v>
      </c>
      <c r="D975" t="s">
        <v>2337</v>
      </c>
      <c r="E975" t="s">
        <v>12564</v>
      </c>
      <c r="N975" s="2"/>
    </row>
    <row r="976" spans="1:14" x14ac:dyDescent="0.3">
      <c r="A976" t="s">
        <v>18990</v>
      </c>
      <c r="B976" t="s">
        <v>18991</v>
      </c>
      <c r="C976" t="s">
        <v>12564</v>
      </c>
      <c r="D976" t="s">
        <v>2338</v>
      </c>
      <c r="E976" t="s">
        <v>12564</v>
      </c>
    </row>
    <row r="977" spans="1:14" x14ac:dyDescent="0.3">
      <c r="A977" t="s">
        <v>18992</v>
      </c>
      <c r="B977" t="s">
        <v>18993</v>
      </c>
      <c r="C977" t="s">
        <v>12564</v>
      </c>
      <c r="D977" t="s">
        <v>2147</v>
      </c>
      <c r="E977" t="s">
        <v>12564</v>
      </c>
    </row>
    <row r="978" spans="1:14" x14ac:dyDescent="0.3">
      <c r="A978" t="s">
        <v>18994</v>
      </c>
      <c r="B978" t="s">
        <v>18995</v>
      </c>
      <c r="C978" t="s">
        <v>12565</v>
      </c>
      <c r="D978" t="s">
        <v>2284</v>
      </c>
      <c r="E978" t="s">
        <v>12565</v>
      </c>
    </row>
    <row r="979" spans="1:14" x14ac:dyDescent="0.3">
      <c r="A979" t="s">
        <v>18996</v>
      </c>
      <c r="B979" t="s">
        <v>18997</v>
      </c>
      <c r="C979" t="s">
        <v>12442</v>
      </c>
      <c r="D979" t="s">
        <v>2101</v>
      </c>
      <c r="E979" t="s">
        <v>12442</v>
      </c>
      <c r="N979" s="2"/>
    </row>
    <row r="980" spans="1:14" x14ac:dyDescent="0.3">
      <c r="A980" t="s">
        <v>18998</v>
      </c>
      <c r="B980" t="s">
        <v>18999</v>
      </c>
      <c r="C980" t="s">
        <v>12442</v>
      </c>
      <c r="D980" t="s">
        <v>1927</v>
      </c>
      <c r="E980" t="s">
        <v>12442</v>
      </c>
    </row>
    <row r="981" spans="1:14" x14ac:dyDescent="0.3">
      <c r="A981" t="s">
        <v>19000</v>
      </c>
      <c r="B981" t="s">
        <v>19001</v>
      </c>
      <c r="C981" t="s">
        <v>12564</v>
      </c>
      <c r="D981" t="s">
        <v>2339</v>
      </c>
      <c r="E981" t="s">
        <v>12564</v>
      </c>
      <c r="N981" s="2"/>
    </row>
    <row r="982" spans="1:14" x14ac:dyDescent="0.3">
      <c r="A982" t="s">
        <v>19002</v>
      </c>
      <c r="B982" t="s">
        <v>19003</v>
      </c>
      <c r="C982" t="s">
        <v>12513</v>
      </c>
      <c r="D982" t="s">
        <v>1490</v>
      </c>
      <c r="E982" t="s">
        <v>12513</v>
      </c>
    </row>
    <row r="983" spans="1:14" x14ac:dyDescent="0.3">
      <c r="A983" t="s">
        <v>19004</v>
      </c>
      <c r="B983" t="s">
        <v>19005</v>
      </c>
      <c r="C983" t="s">
        <v>12532</v>
      </c>
      <c r="D983" t="s">
        <v>1432</v>
      </c>
      <c r="E983" t="s">
        <v>12532</v>
      </c>
    </row>
    <row r="984" spans="1:14" x14ac:dyDescent="0.3">
      <c r="A984" t="s">
        <v>19006</v>
      </c>
      <c r="B984" t="s">
        <v>19007</v>
      </c>
      <c r="C984" t="s">
        <v>12604</v>
      </c>
      <c r="D984" t="s">
        <v>2301</v>
      </c>
      <c r="E984" t="s">
        <v>12604</v>
      </c>
    </row>
    <row r="985" spans="1:14" x14ac:dyDescent="0.3">
      <c r="A985" t="s">
        <v>19008</v>
      </c>
      <c r="B985" t="s">
        <v>19009</v>
      </c>
      <c r="C985" t="s">
        <v>19010</v>
      </c>
      <c r="D985" t="s">
        <v>2340</v>
      </c>
      <c r="E985" t="s">
        <v>12604</v>
      </c>
      <c r="N985" s="2"/>
    </row>
    <row r="986" spans="1:14" x14ac:dyDescent="0.3">
      <c r="A986" t="s">
        <v>19011</v>
      </c>
      <c r="B986" t="s">
        <v>19012</v>
      </c>
      <c r="C986" t="s">
        <v>12622</v>
      </c>
      <c r="D986" t="s">
        <v>2297</v>
      </c>
      <c r="E986" t="s">
        <v>12622</v>
      </c>
      <c r="N986" s="2"/>
    </row>
    <row r="987" spans="1:14" x14ac:dyDescent="0.3">
      <c r="A987" t="s">
        <v>19013</v>
      </c>
      <c r="B987" t="s">
        <v>19014</v>
      </c>
      <c r="C987" t="s">
        <v>12525</v>
      </c>
      <c r="D987" t="s">
        <v>1373</v>
      </c>
      <c r="E987" t="s">
        <v>12525</v>
      </c>
    </row>
    <row r="988" spans="1:14" x14ac:dyDescent="0.3">
      <c r="A988" t="s">
        <v>19015</v>
      </c>
      <c r="B988" t="s">
        <v>19016</v>
      </c>
      <c r="C988" t="s">
        <v>19017</v>
      </c>
      <c r="D988" t="s">
        <v>2207</v>
      </c>
      <c r="E988" t="s">
        <v>19017</v>
      </c>
      <c r="N988" s="2"/>
    </row>
    <row r="989" spans="1:14" x14ac:dyDescent="0.3">
      <c r="A989" t="s">
        <v>19018</v>
      </c>
      <c r="B989" t="s">
        <v>19019</v>
      </c>
      <c r="C989" t="s">
        <v>18292</v>
      </c>
      <c r="D989" t="s">
        <v>2295</v>
      </c>
      <c r="E989" t="s">
        <v>18292</v>
      </c>
      <c r="N989" s="2"/>
    </row>
    <row r="990" spans="1:14" x14ac:dyDescent="0.3">
      <c r="A990" t="s">
        <v>19020</v>
      </c>
      <c r="B990" t="s">
        <v>19021</v>
      </c>
      <c r="C990" t="s">
        <v>18622</v>
      </c>
      <c r="D990" t="s">
        <v>2222</v>
      </c>
      <c r="E990" t="s">
        <v>18622</v>
      </c>
    </row>
    <row r="991" spans="1:14" x14ac:dyDescent="0.3">
      <c r="A991" t="s">
        <v>19022</v>
      </c>
      <c r="B991" t="s">
        <v>19023</v>
      </c>
      <c r="C991" t="s">
        <v>12442</v>
      </c>
      <c r="D991" t="s">
        <v>1506</v>
      </c>
      <c r="E991" t="s">
        <v>12442</v>
      </c>
      <c r="N991" s="2"/>
    </row>
    <row r="992" spans="1:14" x14ac:dyDescent="0.3">
      <c r="A992" t="s">
        <v>19024</v>
      </c>
      <c r="B992" t="s">
        <v>19025</v>
      </c>
      <c r="C992" t="s">
        <v>12442</v>
      </c>
      <c r="D992" t="s">
        <v>2341</v>
      </c>
      <c r="E992" t="s">
        <v>12442</v>
      </c>
    </row>
    <row r="993" spans="1:14" x14ac:dyDescent="0.3">
      <c r="A993" t="s">
        <v>19026</v>
      </c>
      <c r="B993" t="s">
        <v>19027</v>
      </c>
      <c r="C993" t="s">
        <v>19028</v>
      </c>
      <c r="D993" t="s">
        <v>2264</v>
      </c>
      <c r="E993" t="s">
        <v>19028</v>
      </c>
    </row>
    <row r="994" spans="1:14" x14ac:dyDescent="0.3">
      <c r="A994" t="s">
        <v>19029</v>
      </c>
      <c r="B994" t="s">
        <v>19030</v>
      </c>
      <c r="C994" t="s">
        <v>12490</v>
      </c>
      <c r="D994" t="s">
        <v>913</v>
      </c>
      <c r="E994" t="s">
        <v>12490</v>
      </c>
      <c r="N994" s="2"/>
    </row>
    <row r="995" spans="1:14" x14ac:dyDescent="0.3">
      <c r="A995" t="s">
        <v>19031</v>
      </c>
      <c r="B995" t="s">
        <v>19032</v>
      </c>
      <c r="C995" t="s">
        <v>19033</v>
      </c>
      <c r="D995" t="s">
        <v>2252</v>
      </c>
      <c r="E995" t="s">
        <v>19033</v>
      </c>
    </row>
    <row r="996" spans="1:14" x14ac:dyDescent="0.3">
      <c r="A996" t="s">
        <v>19034</v>
      </c>
      <c r="B996" t="s">
        <v>19035</v>
      </c>
      <c r="C996" t="s">
        <v>19036</v>
      </c>
      <c r="D996" t="s">
        <v>1437</v>
      </c>
      <c r="E996" t="s">
        <v>19036</v>
      </c>
      <c r="N996" s="2"/>
    </row>
    <row r="997" spans="1:14" x14ac:dyDescent="0.3">
      <c r="A997" t="s">
        <v>19037</v>
      </c>
      <c r="B997" t="s">
        <v>19038</v>
      </c>
      <c r="C997" t="s">
        <v>19039</v>
      </c>
      <c r="D997" t="s">
        <v>1483</v>
      </c>
      <c r="E997" t="s">
        <v>19039</v>
      </c>
    </row>
    <row r="998" spans="1:14" x14ac:dyDescent="0.3">
      <c r="A998" t="s">
        <v>19040</v>
      </c>
      <c r="B998" t="s">
        <v>19041</v>
      </c>
      <c r="C998" t="s">
        <v>12442</v>
      </c>
      <c r="D998" t="s">
        <v>1265</v>
      </c>
      <c r="E998" t="s">
        <v>12442</v>
      </c>
      <c r="N998" s="2"/>
    </row>
    <row r="999" spans="1:14" x14ac:dyDescent="0.3">
      <c r="A999" t="s">
        <v>19042</v>
      </c>
      <c r="B999" t="s">
        <v>19043</v>
      </c>
      <c r="C999" t="s">
        <v>19044</v>
      </c>
      <c r="D999" t="s">
        <v>1975</v>
      </c>
      <c r="E999" t="s">
        <v>19044</v>
      </c>
    </row>
    <row r="1000" spans="1:14" x14ac:dyDescent="0.3">
      <c r="A1000" t="s">
        <v>19045</v>
      </c>
      <c r="B1000" t="s">
        <v>19046</v>
      </c>
      <c r="C1000" t="s">
        <v>19047</v>
      </c>
      <c r="D1000" t="s">
        <v>1688</v>
      </c>
      <c r="E1000" t="s">
        <v>19047</v>
      </c>
      <c r="N1000" s="2"/>
    </row>
    <row r="1001" spans="1:14" x14ac:dyDescent="0.3">
      <c r="A1001" t="s">
        <v>19048</v>
      </c>
      <c r="B1001" t="s">
        <v>19049</v>
      </c>
      <c r="C1001" t="s">
        <v>17001</v>
      </c>
      <c r="D1001" t="s">
        <v>2017</v>
      </c>
      <c r="E1001" t="s">
        <v>17001</v>
      </c>
      <c r="N1001" s="2"/>
    </row>
    <row r="1002" spans="1:14" x14ac:dyDescent="0.3">
      <c r="A1002" t="s">
        <v>19050</v>
      </c>
      <c r="B1002" t="s">
        <v>19051</v>
      </c>
      <c r="C1002" t="s">
        <v>19052</v>
      </c>
      <c r="D1002" t="s">
        <v>866</v>
      </c>
      <c r="E1002" t="s">
        <v>19052</v>
      </c>
      <c r="N1002" s="2"/>
    </row>
    <row r="1003" spans="1:14" x14ac:dyDescent="0.3">
      <c r="A1003" t="s">
        <v>19053</v>
      </c>
      <c r="B1003" t="s">
        <v>19054</v>
      </c>
      <c r="C1003" t="s">
        <v>10120</v>
      </c>
      <c r="D1003" t="s">
        <v>2051</v>
      </c>
      <c r="E1003" t="s">
        <v>10251</v>
      </c>
      <c r="N1003" s="2"/>
    </row>
    <row r="1004" spans="1:14" x14ac:dyDescent="0.3">
      <c r="A1004" t="s">
        <v>19055</v>
      </c>
      <c r="B1004" t="s">
        <v>19056</v>
      </c>
      <c r="C1004" t="s">
        <v>10252</v>
      </c>
      <c r="D1004" t="s">
        <v>2177</v>
      </c>
      <c r="E1004" t="s">
        <v>10252</v>
      </c>
      <c r="N1004" s="2"/>
    </row>
    <row r="1005" spans="1:14" x14ac:dyDescent="0.3">
      <c r="A1005" t="s">
        <v>19057</v>
      </c>
      <c r="B1005" t="s">
        <v>19058</v>
      </c>
      <c r="C1005" t="s">
        <v>9734</v>
      </c>
      <c r="D1005" t="s">
        <v>1148</v>
      </c>
      <c r="E1005" t="s">
        <v>9734</v>
      </c>
      <c r="N1005" s="2"/>
    </row>
    <row r="1006" spans="1:14" x14ac:dyDescent="0.3">
      <c r="A1006" t="s">
        <v>19059</v>
      </c>
      <c r="B1006" t="s">
        <v>19060</v>
      </c>
      <c r="C1006" t="s">
        <v>12452</v>
      </c>
      <c r="D1006" t="s">
        <v>2164</v>
      </c>
      <c r="E1006" t="s">
        <v>12452</v>
      </c>
      <c r="N1006" s="2"/>
    </row>
    <row r="1007" spans="1:14" x14ac:dyDescent="0.3">
      <c r="A1007" t="s">
        <v>19061</v>
      </c>
      <c r="B1007" t="s">
        <v>19062</v>
      </c>
      <c r="C1007" t="s">
        <v>12461</v>
      </c>
      <c r="D1007" t="s">
        <v>1147</v>
      </c>
      <c r="E1007" t="s">
        <v>12461</v>
      </c>
    </row>
    <row r="1008" spans="1:14" x14ac:dyDescent="0.3">
      <c r="A1008" t="s">
        <v>19063</v>
      </c>
      <c r="B1008" t="s">
        <v>19064</v>
      </c>
      <c r="C1008" t="s">
        <v>12442</v>
      </c>
      <c r="D1008" t="s">
        <v>825</v>
      </c>
      <c r="E1008" t="s">
        <v>12442</v>
      </c>
      <c r="N1008" s="2"/>
    </row>
    <row r="1009" spans="1:14" x14ac:dyDescent="0.3">
      <c r="A1009" t="s">
        <v>19065</v>
      </c>
      <c r="B1009" t="s">
        <v>19066</v>
      </c>
      <c r="C1009" t="s">
        <v>19067</v>
      </c>
      <c r="D1009" t="s">
        <v>1020</v>
      </c>
      <c r="E1009" t="s">
        <v>19067</v>
      </c>
    </row>
    <row r="1010" spans="1:14" x14ac:dyDescent="0.3">
      <c r="A1010" t="s">
        <v>19068</v>
      </c>
      <c r="B1010" t="s">
        <v>19069</v>
      </c>
      <c r="C1010" t="s">
        <v>12442</v>
      </c>
      <c r="D1010" t="s">
        <v>1502</v>
      </c>
      <c r="E1010" t="s">
        <v>12442</v>
      </c>
      <c r="N1010" s="2"/>
    </row>
    <row r="1011" spans="1:14" x14ac:dyDescent="0.3">
      <c r="A1011" t="s">
        <v>19070</v>
      </c>
      <c r="B1011" t="s">
        <v>19071</v>
      </c>
      <c r="C1011" t="s">
        <v>12521</v>
      </c>
      <c r="D1011" t="s">
        <v>1695</v>
      </c>
      <c r="E1011" t="s">
        <v>12521</v>
      </c>
    </row>
    <row r="1012" spans="1:14" x14ac:dyDescent="0.3">
      <c r="A1012" t="s">
        <v>19072</v>
      </c>
      <c r="B1012" t="s">
        <v>19073</v>
      </c>
      <c r="C1012" t="s">
        <v>12481</v>
      </c>
      <c r="D1012" t="s">
        <v>1683</v>
      </c>
      <c r="E1012" t="s">
        <v>12481</v>
      </c>
    </row>
    <row r="1013" spans="1:14" x14ac:dyDescent="0.3">
      <c r="A1013" t="s">
        <v>19074</v>
      </c>
      <c r="B1013" t="s">
        <v>19075</v>
      </c>
      <c r="C1013" t="s">
        <v>12442</v>
      </c>
      <c r="D1013" t="s">
        <v>1793</v>
      </c>
      <c r="E1013" t="s">
        <v>17275</v>
      </c>
    </row>
    <row r="1014" spans="1:14" x14ac:dyDescent="0.3">
      <c r="A1014" t="s">
        <v>19076</v>
      </c>
      <c r="B1014" t="s">
        <v>19077</v>
      </c>
      <c r="C1014" t="s">
        <v>18794</v>
      </c>
      <c r="D1014" t="s">
        <v>1068</v>
      </c>
      <c r="E1014" t="s">
        <v>18794</v>
      </c>
    </row>
    <row r="1015" spans="1:14" x14ac:dyDescent="0.3">
      <c r="A1015" t="s">
        <v>19078</v>
      </c>
      <c r="B1015" t="s">
        <v>19079</v>
      </c>
      <c r="C1015" t="s">
        <v>12551</v>
      </c>
      <c r="D1015" t="s">
        <v>1989</v>
      </c>
      <c r="E1015" t="s">
        <v>12551</v>
      </c>
      <c r="N1015" s="2"/>
    </row>
    <row r="1016" spans="1:14" x14ac:dyDescent="0.3">
      <c r="A1016" t="s">
        <v>19080</v>
      </c>
      <c r="B1016" t="s">
        <v>19081</v>
      </c>
      <c r="C1016" t="s">
        <v>12411</v>
      </c>
      <c r="D1016" t="s">
        <v>738</v>
      </c>
      <c r="E1016" t="s">
        <v>12411</v>
      </c>
    </row>
    <row r="1017" spans="1:14" x14ac:dyDescent="0.3">
      <c r="A1017" t="s">
        <v>19082</v>
      </c>
      <c r="B1017" t="s">
        <v>19083</v>
      </c>
      <c r="C1017" t="s">
        <v>12411</v>
      </c>
      <c r="D1017" t="s">
        <v>1775</v>
      </c>
      <c r="E1017" t="s">
        <v>12411</v>
      </c>
    </row>
    <row r="1018" spans="1:14" x14ac:dyDescent="0.3">
      <c r="A1018" t="s">
        <v>19084</v>
      </c>
      <c r="B1018" t="s">
        <v>19085</v>
      </c>
      <c r="C1018" t="s">
        <v>19086</v>
      </c>
      <c r="D1018" t="s">
        <v>1845</v>
      </c>
      <c r="E1018" t="s">
        <v>19086</v>
      </c>
      <c r="N1018" s="2"/>
    </row>
    <row r="1019" spans="1:14" x14ac:dyDescent="0.3">
      <c r="A1019" t="s">
        <v>19087</v>
      </c>
      <c r="B1019" t="s">
        <v>19088</v>
      </c>
      <c r="C1019" t="s">
        <v>12411</v>
      </c>
      <c r="D1019" t="s">
        <v>1189</v>
      </c>
      <c r="E1019" t="s">
        <v>12411</v>
      </c>
    </row>
    <row r="1020" spans="1:14" x14ac:dyDescent="0.3">
      <c r="A1020" t="s">
        <v>19089</v>
      </c>
      <c r="B1020" t="s">
        <v>19090</v>
      </c>
      <c r="C1020" t="s">
        <v>12490</v>
      </c>
      <c r="D1020" t="s">
        <v>411</v>
      </c>
      <c r="E1020" t="s">
        <v>12490</v>
      </c>
    </row>
    <row r="1021" spans="1:14" x14ac:dyDescent="0.3">
      <c r="A1021" t="s">
        <v>19091</v>
      </c>
      <c r="B1021" t="s">
        <v>19092</v>
      </c>
      <c r="C1021" t="s">
        <v>19093</v>
      </c>
      <c r="D1021" t="s">
        <v>243</v>
      </c>
      <c r="E1021" t="s">
        <v>19094</v>
      </c>
    </row>
    <row r="1022" spans="1:14" x14ac:dyDescent="0.3">
      <c r="A1022" t="s">
        <v>19095</v>
      </c>
      <c r="B1022" t="s">
        <v>19096</v>
      </c>
      <c r="C1022" t="s">
        <v>18842</v>
      </c>
      <c r="D1022" t="s">
        <v>179</v>
      </c>
      <c r="E1022" t="s">
        <v>19094</v>
      </c>
    </row>
    <row r="1023" spans="1:14" x14ac:dyDescent="0.3">
      <c r="A1023" t="s">
        <v>19097</v>
      </c>
      <c r="B1023" t="s">
        <v>19098</v>
      </c>
      <c r="C1023" t="s">
        <v>17035</v>
      </c>
      <c r="D1023" t="s">
        <v>168</v>
      </c>
      <c r="E1023" t="s">
        <v>17035</v>
      </c>
      <c r="N1023" s="2"/>
    </row>
    <row r="1024" spans="1:14" x14ac:dyDescent="0.3">
      <c r="A1024" t="s">
        <v>19099</v>
      </c>
      <c r="B1024" t="s">
        <v>19100</v>
      </c>
      <c r="C1024" t="s">
        <v>12613</v>
      </c>
      <c r="D1024" t="s">
        <v>2079</v>
      </c>
      <c r="E1024" t="s">
        <v>12613</v>
      </c>
    </row>
    <row r="1025" spans="1:14" x14ac:dyDescent="0.3">
      <c r="A1025" t="s">
        <v>19101</v>
      </c>
      <c r="B1025" t="s">
        <v>19102</v>
      </c>
      <c r="C1025" t="s">
        <v>17035</v>
      </c>
      <c r="D1025" t="s">
        <v>1832</v>
      </c>
      <c r="E1025" t="s">
        <v>17035</v>
      </c>
      <c r="N1025" s="2"/>
    </row>
    <row r="1026" spans="1:14" x14ac:dyDescent="0.3">
      <c r="A1026" t="s">
        <v>19103</v>
      </c>
      <c r="B1026" t="s">
        <v>19104</v>
      </c>
      <c r="C1026" t="s">
        <v>12566</v>
      </c>
      <c r="D1026" t="s">
        <v>1567</v>
      </c>
      <c r="E1026" t="s">
        <v>12449</v>
      </c>
    </row>
    <row r="1027" spans="1:14" x14ac:dyDescent="0.3">
      <c r="A1027" t="s">
        <v>19105</v>
      </c>
      <c r="B1027" t="s">
        <v>19106</v>
      </c>
      <c r="C1027" t="s">
        <v>12566</v>
      </c>
      <c r="D1027" t="s">
        <v>1290</v>
      </c>
      <c r="E1027" t="s">
        <v>12566</v>
      </c>
    </row>
    <row r="1028" spans="1:14" x14ac:dyDescent="0.3">
      <c r="A1028" t="s">
        <v>19107</v>
      </c>
      <c r="B1028" t="s">
        <v>19108</v>
      </c>
      <c r="C1028" t="s">
        <v>12442</v>
      </c>
      <c r="D1028" t="s">
        <v>448</v>
      </c>
      <c r="E1028" t="s">
        <v>12442</v>
      </c>
      <c r="N1028" s="2"/>
    </row>
    <row r="1029" spans="1:14" x14ac:dyDescent="0.3">
      <c r="A1029" t="s">
        <v>19109</v>
      </c>
      <c r="B1029" t="s">
        <v>19110</v>
      </c>
      <c r="C1029" t="s">
        <v>12613</v>
      </c>
      <c r="D1029" t="s">
        <v>1564</v>
      </c>
      <c r="E1029" t="s">
        <v>12613</v>
      </c>
    </row>
    <row r="1030" spans="1:14" x14ac:dyDescent="0.3">
      <c r="A1030" t="s">
        <v>19111</v>
      </c>
      <c r="B1030" t="s">
        <v>19112</v>
      </c>
      <c r="C1030" t="s">
        <v>12541</v>
      </c>
      <c r="D1030" t="s">
        <v>1245</v>
      </c>
      <c r="E1030" t="s">
        <v>12541</v>
      </c>
    </row>
    <row r="1031" spans="1:14" x14ac:dyDescent="0.3">
      <c r="A1031" t="s">
        <v>19113</v>
      </c>
      <c r="B1031" t="s">
        <v>19114</v>
      </c>
      <c r="C1031" t="s">
        <v>19115</v>
      </c>
      <c r="D1031" t="s">
        <v>1434</v>
      </c>
      <c r="E1031" t="s">
        <v>19115</v>
      </c>
      <c r="N1031" s="2"/>
    </row>
    <row r="1032" spans="1:14" x14ac:dyDescent="0.3">
      <c r="A1032" t="s">
        <v>19116</v>
      </c>
      <c r="B1032" t="s">
        <v>19117</v>
      </c>
      <c r="C1032" t="s">
        <v>19118</v>
      </c>
      <c r="D1032" t="s">
        <v>1690</v>
      </c>
      <c r="E1032" t="s">
        <v>19118</v>
      </c>
    </row>
    <row r="1033" spans="1:14" x14ac:dyDescent="0.3">
      <c r="A1033" t="s">
        <v>19119</v>
      </c>
      <c r="B1033" t="s">
        <v>19120</v>
      </c>
      <c r="C1033" t="s">
        <v>19121</v>
      </c>
      <c r="D1033" t="s">
        <v>1905</v>
      </c>
      <c r="E1033" t="s">
        <v>19121</v>
      </c>
      <c r="N1033" s="2"/>
    </row>
    <row r="1034" spans="1:14" x14ac:dyDescent="0.3">
      <c r="A1034" t="s">
        <v>19122</v>
      </c>
      <c r="B1034" t="s">
        <v>19123</v>
      </c>
      <c r="C1034" t="s">
        <v>12442</v>
      </c>
      <c r="D1034" t="s">
        <v>2037</v>
      </c>
      <c r="E1034" t="s">
        <v>12442</v>
      </c>
      <c r="N1034" s="2"/>
    </row>
    <row r="1035" spans="1:14" x14ac:dyDescent="0.3">
      <c r="A1035" t="s">
        <v>19124</v>
      </c>
      <c r="B1035" t="s">
        <v>19125</v>
      </c>
      <c r="C1035" t="s">
        <v>12442</v>
      </c>
      <c r="D1035" t="s">
        <v>2130</v>
      </c>
      <c r="E1035" t="s">
        <v>19126</v>
      </c>
      <c r="N1035" s="2"/>
    </row>
    <row r="1036" spans="1:14" x14ac:dyDescent="0.3">
      <c r="A1036" t="s">
        <v>19127</v>
      </c>
      <c r="B1036" t="s">
        <v>19128</v>
      </c>
      <c r="C1036" t="s">
        <v>19129</v>
      </c>
      <c r="D1036" t="s">
        <v>1964</v>
      </c>
      <c r="E1036" t="s">
        <v>19129</v>
      </c>
    </row>
    <row r="1037" spans="1:14" x14ac:dyDescent="0.3">
      <c r="A1037" t="s">
        <v>19130</v>
      </c>
      <c r="B1037" t="s">
        <v>19131</v>
      </c>
      <c r="C1037" t="s">
        <v>19132</v>
      </c>
      <c r="D1037" t="s">
        <v>1957</v>
      </c>
      <c r="E1037" t="s">
        <v>19132</v>
      </c>
    </row>
    <row r="1038" spans="1:14" x14ac:dyDescent="0.3">
      <c r="A1038" t="s">
        <v>19133</v>
      </c>
      <c r="B1038" t="s">
        <v>19134</v>
      </c>
      <c r="C1038" t="s">
        <v>18756</v>
      </c>
      <c r="D1038" t="s">
        <v>121</v>
      </c>
      <c r="E1038" t="s">
        <v>18389</v>
      </c>
      <c r="N1038" s="2"/>
    </row>
    <row r="1039" spans="1:14" x14ac:dyDescent="0.3">
      <c r="A1039" t="s">
        <v>19135</v>
      </c>
      <c r="B1039" t="s">
        <v>19136</v>
      </c>
      <c r="C1039" t="s">
        <v>19137</v>
      </c>
      <c r="D1039" t="s">
        <v>67</v>
      </c>
      <c r="E1039" t="s">
        <v>19137</v>
      </c>
      <c r="N1039" s="2"/>
    </row>
    <row r="1040" spans="1:14" x14ac:dyDescent="0.3">
      <c r="A1040" t="s">
        <v>19138</v>
      </c>
      <c r="B1040" t="s">
        <v>19139</v>
      </c>
      <c r="C1040" t="s">
        <v>17120</v>
      </c>
      <c r="D1040" t="s">
        <v>81</v>
      </c>
      <c r="E1040" t="s">
        <v>17120</v>
      </c>
    </row>
    <row r="1041" spans="1:14" x14ac:dyDescent="0.3">
      <c r="A1041" t="s">
        <v>19140</v>
      </c>
      <c r="B1041" t="s">
        <v>19141</v>
      </c>
      <c r="C1041" t="s">
        <v>12575</v>
      </c>
      <c r="D1041" t="s">
        <v>62</v>
      </c>
      <c r="E1041" t="s">
        <v>12575</v>
      </c>
      <c r="N1041" s="2"/>
    </row>
    <row r="1042" spans="1:14" x14ac:dyDescent="0.3">
      <c r="A1042" t="s">
        <v>19142</v>
      </c>
      <c r="B1042" t="s">
        <v>19143</v>
      </c>
      <c r="C1042" t="s">
        <v>18964</v>
      </c>
      <c r="D1042" t="s">
        <v>97</v>
      </c>
      <c r="E1042" t="s">
        <v>18964</v>
      </c>
    </row>
    <row r="1043" spans="1:14" x14ac:dyDescent="0.3">
      <c r="A1043" t="s">
        <v>19144</v>
      </c>
      <c r="B1043" t="s">
        <v>19145</v>
      </c>
      <c r="C1043" t="s">
        <v>12526</v>
      </c>
      <c r="D1043" t="s">
        <v>108</v>
      </c>
      <c r="E1043" t="s">
        <v>12526</v>
      </c>
    </row>
    <row r="1044" spans="1:14" x14ac:dyDescent="0.3">
      <c r="A1044" t="s">
        <v>19146</v>
      </c>
      <c r="B1044" t="s">
        <v>19147</v>
      </c>
      <c r="C1044" t="s">
        <v>12526</v>
      </c>
      <c r="D1044" t="s">
        <v>741</v>
      </c>
      <c r="E1044" t="s">
        <v>12526</v>
      </c>
      <c r="N1044" s="2"/>
    </row>
    <row r="1045" spans="1:14" x14ac:dyDescent="0.3">
      <c r="A1045" t="s">
        <v>19148</v>
      </c>
      <c r="B1045" t="s">
        <v>19149</v>
      </c>
      <c r="C1045" t="s">
        <v>12526</v>
      </c>
      <c r="D1045" t="s">
        <v>535</v>
      </c>
      <c r="E1045" t="s">
        <v>12526</v>
      </c>
      <c r="N1045" s="2"/>
    </row>
    <row r="1046" spans="1:14" x14ac:dyDescent="0.3">
      <c r="A1046" t="s">
        <v>19150</v>
      </c>
      <c r="B1046" t="s">
        <v>19151</v>
      </c>
      <c r="C1046" t="s">
        <v>12526</v>
      </c>
      <c r="D1046" t="s">
        <v>1124</v>
      </c>
      <c r="E1046" t="s">
        <v>12526</v>
      </c>
      <c r="N1046" s="2"/>
    </row>
    <row r="1047" spans="1:14" x14ac:dyDescent="0.3">
      <c r="A1047" t="s">
        <v>19152</v>
      </c>
      <c r="B1047" t="s">
        <v>19153</v>
      </c>
      <c r="C1047" t="s">
        <v>12526</v>
      </c>
      <c r="D1047" t="s">
        <v>1632</v>
      </c>
      <c r="E1047" t="s">
        <v>12526</v>
      </c>
      <c r="N1047" s="2"/>
    </row>
    <row r="1048" spans="1:14" x14ac:dyDescent="0.3">
      <c r="A1048" t="s">
        <v>19154</v>
      </c>
      <c r="B1048" t="s">
        <v>19155</v>
      </c>
      <c r="C1048" t="s">
        <v>12526</v>
      </c>
      <c r="D1048" t="s">
        <v>1650</v>
      </c>
      <c r="E1048" t="s">
        <v>12526</v>
      </c>
    </row>
    <row r="1049" spans="1:14" x14ac:dyDescent="0.3">
      <c r="A1049" t="s">
        <v>19156</v>
      </c>
      <c r="B1049" t="s">
        <v>19157</v>
      </c>
      <c r="C1049" t="s">
        <v>12526</v>
      </c>
      <c r="D1049" t="s">
        <v>1700</v>
      </c>
      <c r="E1049" t="s">
        <v>12526</v>
      </c>
      <c r="N1049" s="2"/>
    </row>
    <row r="1050" spans="1:14" x14ac:dyDescent="0.3">
      <c r="A1050" t="s">
        <v>19158</v>
      </c>
      <c r="B1050" t="s">
        <v>19159</v>
      </c>
      <c r="C1050" t="s">
        <v>12526</v>
      </c>
      <c r="D1050" t="s">
        <v>1924</v>
      </c>
      <c r="E1050" t="s">
        <v>12526</v>
      </c>
    </row>
    <row r="1051" spans="1:14" x14ac:dyDescent="0.3">
      <c r="A1051" t="s">
        <v>19160</v>
      </c>
      <c r="B1051" t="s">
        <v>19161</v>
      </c>
      <c r="C1051" t="s">
        <v>12411</v>
      </c>
      <c r="D1051" t="s">
        <v>1802</v>
      </c>
      <c r="E1051" t="s">
        <v>12411</v>
      </c>
    </row>
    <row r="1052" spans="1:14" x14ac:dyDescent="0.3">
      <c r="A1052" t="s">
        <v>19162</v>
      </c>
      <c r="B1052" t="s">
        <v>19163</v>
      </c>
      <c r="C1052" t="s">
        <v>12411</v>
      </c>
      <c r="D1052" t="s">
        <v>2296</v>
      </c>
      <c r="E1052" t="s">
        <v>12411</v>
      </c>
    </row>
    <row r="1053" spans="1:14" x14ac:dyDescent="0.3">
      <c r="A1053" t="s">
        <v>19164</v>
      </c>
      <c r="B1053" t="s">
        <v>19165</v>
      </c>
      <c r="C1053" t="s">
        <v>19086</v>
      </c>
      <c r="D1053" t="s">
        <v>2258</v>
      </c>
      <c r="E1053" t="s">
        <v>19086</v>
      </c>
      <c r="N1053" s="2"/>
    </row>
    <row r="1054" spans="1:14" x14ac:dyDescent="0.3">
      <c r="A1054" t="s">
        <v>19166</v>
      </c>
      <c r="B1054" t="s">
        <v>19167</v>
      </c>
      <c r="C1054" t="s">
        <v>19086</v>
      </c>
      <c r="D1054" t="s">
        <v>1966</v>
      </c>
      <c r="E1054" t="s">
        <v>19086</v>
      </c>
      <c r="N1054" s="2"/>
    </row>
    <row r="1055" spans="1:14" x14ac:dyDescent="0.3">
      <c r="A1055" t="s">
        <v>19168</v>
      </c>
      <c r="B1055" t="s">
        <v>19169</v>
      </c>
      <c r="C1055" t="s">
        <v>12411</v>
      </c>
      <c r="D1055" t="s">
        <v>2125</v>
      </c>
      <c r="E1055" t="s">
        <v>12411</v>
      </c>
    </row>
    <row r="1056" spans="1:14" x14ac:dyDescent="0.3">
      <c r="A1056" t="s">
        <v>19170</v>
      </c>
      <c r="B1056" t="s">
        <v>19171</v>
      </c>
      <c r="C1056" t="s">
        <v>18842</v>
      </c>
      <c r="D1056" t="s">
        <v>990</v>
      </c>
      <c r="E1056" t="s">
        <v>18842</v>
      </c>
    </row>
    <row r="1057" spans="1:14" x14ac:dyDescent="0.3">
      <c r="A1057" t="s">
        <v>19172</v>
      </c>
      <c r="B1057" t="s">
        <v>19173</v>
      </c>
      <c r="C1057" t="s">
        <v>19174</v>
      </c>
      <c r="D1057" t="s">
        <v>189</v>
      </c>
      <c r="E1057" t="s">
        <v>19174</v>
      </c>
    </row>
    <row r="1058" spans="1:14" x14ac:dyDescent="0.3">
      <c r="A1058" t="s">
        <v>19175</v>
      </c>
      <c r="B1058" t="s">
        <v>19176</v>
      </c>
      <c r="C1058" t="s">
        <v>19177</v>
      </c>
      <c r="D1058" t="s">
        <v>1202</v>
      </c>
      <c r="E1058" t="s">
        <v>19177</v>
      </c>
    </row>
    <row r="1059" spans="1:14" x14ac:dyDescent="0.3">
      <c r="A1059" t="s">
        <v>19178</v>
      </c>
      <c r="B1059" t="s">
        <v>19179</v>
      </c>
      <c r="C1059" t="s">
        <v>19180</v>
      </c>
      <c r="D1059" t="s">
        <v>883</v>
      </c>
      <c r="E1059" t="s">
        <v>12532</v>
      </c>
    </row>
    <row r="1060" spans="1:14" x14ac:dyDescent="0.3">
      <c r="A1060" t="s">
        <v>19181</v>
      </c>
      <c r="B1060" t="s">
        <v>19182</v>
      </c>
      <c r="C1060" t="s">
        <v>12490</v>
      </c>
      <c r="D1060" t="s">
        <v>699</v>
      </c>
      <c r="E1060" t="s">
        <v>12532</v>
      </c>
    </row>
    <row r="1061" spans="1:14" x14ac:dyDescent="0.3">
      <c r="A1061" t="s">
        <v>19183</v>
      </c>
      <c r="B1061" t="s">
        <v>19184</v>
      </c>
      <c r="C1061" t="s">
        <v>12442</v>
      </c>
      <c r="D1061" t="s">
        <v>440</v>
      </c>
      <c r="E1061" t="s">
        <v>12519</v>
      </c>
      <c r="N1061" s="2"/>
    </row>
    <row r="1062" spans="1:14" x14ac:dyDescent="0.3">
      <c r="A1062" t="s">
        <v>19185</v>
      </c>
      <c r="B1062" t="s">
        <v>19186</v>
      </c>
      <c r="C1062" t="s">
        <v>19180</v>
      </c>
      <c r="D1062" t="s">
        <v>804</v>
      </c>
      <c r="E1062" t="s">
        <v>19187</v>
      </c>
    </row>
    <row r="1063" spans="1:14" x14ac:dyDescent="0.3">
      <c r="A1063" t="s">
        <v>19188</v>
      </c>
      <c r="B1063" t="s">
        <v>19189</v>
      </c>
      <c r="C1063" t="s">
        <v>12442</v>
      </c>
      <c r="D1063" t="s">
        <v>570</v>
      </c>
      <c r="E1063" t="s">
        <v>12519</v>
      </c>
      <c r="N1063" s="2"/>
    </row>
    <row r="1064" spans="1:14" x14ac:dyDescent="0.3">
      <c r="A1064" t="s">
        <v>19190</v>
      </c>
      <c r="B1064" t="s">
        <v>19191</v>
      </c>
      <c r="C1064" t="s">
        <v>19192</v>
      </c>
      <c r="D1064" t="s">
        <v>49</v>
      </c>
      <c r="E1064" t="s">
        <v>19192</v>
      </c>
      <c r="N1064" s="2"/>
    </row>
    <row r="1065" spans="1:14" x14ac:dyDescent="0.3">
      <c r="A1065" t="s">
        <v>19193</v>
      </c>
      <c r="B1065" t="s">
        <v>19194</v>
      </c>
      <c r="C1065" t="s">
        <v>12465</v>
      </c>
      <c r="D1065" t="s">
        <v>61</v>
      </c>
      <c r="E1065" t="s">
        <v>12465</v>
      </c>
    </row>
    <row r="1066" spans="1:14" x14ac:dyDescent="0.3">
      <c r="A1066" t="s">
        <v>19195</v>
      </c>
      <c r="B1066" t="s">
        <v>19196</v>
      </c>
      <c r="C1066" t="s">
        <v>17120</v>
      </c>
      <c r="D1066" t="s">
        <v>71</v>
      </c>
      <c r="E1066" t="s">
        <v>17120</v>
      </c>
    </row>
    <row r="1067" spans="1:14" x14ac:dyDescent="0.3">
      <c r="A1067" t="s">
        <v>19197</v>
      </c>
      <c r="B1067" t="s">
        <v>19198</v>
      </c>
      <c r="C1067" t="s">
        <v>12442</v>
      </c>
      <c r="D1067" t="s">
        <v>64</v>
      </c>
      <c r="E1067" t="s">
        <v>12442</v>
      </c>
      <c r="N1067" s="2"/>
    </row>
    <row r="1068" spans="1:14" x14ac:dyDescent="0.3">
      <c r="A1068" t="s">
        <v>19199</v>
      </c>
      <c r="B1068" t="s">
        <v>19200</v>
      </c>
      <c r="C1068" t="s">
        <v>19201</v>
      </c>
      <c r="D1068" t="s">
        <v>1430</v>
      </c>
      <c r="E1068" t="s">
        <v>19201</v>
      </c>
      <c r="N1068" s="2"/>
    </row>
    <row r="1069" spans="1:14" x14ac:dyDescent="0.3">
      <c r="A1069" t="s">
        <v>19202</v>
      </c>
      <c r="B1069" t="s">
        <v>19203</v>
      </c>
      <c r="C1069" t="s">
        <v>19204</v>
      </c>
      <c r="D1069" t="s">
        <v>1378</v>
      </c>
      <c r="E1069" t="s">
        <v>19204</v>
      </c>
      <c r="N1069" s="2"/>
    </row>
    <row r="1070" spans="1:14" x14ac:dyDescent="0.3">
      <c r="A1070" t="s">
        <v>19205</v>
      </c>
      <c r="B1070" t="s">
        <v>19206</v>
      </c>
      <c r="C1070" t="s">
        <v>19207</v>
      </c>
      <c r="D1070" t="s">
        <v>1162</v>
      </c>
      <c r="E1070" t="s">
        <v>19207</v>
      </c>
      <c r="N1070" s="2"/>
    </row>
    <row r="1071" spans="1:14" x14ac:dyDescent="0.3">
      <c r="A1071" t="s">
        <v>19208</v>
      </c>
      <c r="B1071" t="s">
        <v>19209</v>
      </c>
      <c r="C1071" t="s">
        <v>17897</v>
      </c>
      <c r="D1071" t="s">
        <v>1251</v>
      </c>
      <c r="E1071" t="s">
        <v>17897</v>
      </c>
    </row>
    <row r="1072" spans="1:14" x14ac:dyDescent="0.3">
      <c r="A1072" t="s">
        <v>19210</v>
      </c>
      <c r="B1072" t="s">
        <v>19211</v>
      </c>
      <c r="C1072" t="s">
        <v>19212</v>
      </c>
      <c r="D1072" t="s">
        <v>51</v>
      </c>
      <c r="E1072" t="s">
        <v>19212</v>
      </c>
    </row>
    <row r="1073" spans="1:14" x14ac:dyDescent="0.3">
      <c r="A1073" t="s">
        <v>19213</v>
      </c>
      <c r="B1073" t="s">
        <v>19214</v>
      </c>
      <c r="C1073" t="s">
        <v>19213</v>
      </c>
      <c r="D1073" t="s">
        <v>1060</v>
      </c>
      <c r="E1073" t="s">
        <v>19213</v>
      </c>
      <c r="N1073" s="2"/>
    </row>
    <row r="1074" spans="1:14" x14ac:dyDescent="0.3">
      <c r="A1074" t="s">
        <v>19215</v>
      </c>
      <c r="B1074" t="s">
        <v>19216</v>
      </c>
      <c r="C1074" t="s">
        <v>12624</v>
      </c>
      <c r="D1074" t="s">
        <v>59</v>
      </c>
      <c r="E1074" t="s">
        <v>12624</v>
      </c>
    </row>
    <row r="1075" spans="1:14" x14ac:dyDescent="0.3">
      <c r="A1075" t="s">
        <v>19217</v>
      </c>
      <c r="B1075" t="s">
        <v>19218</v>
      </c>
      <c r="C1075" t="s">
        <v>12548</v>
      </c>
      <c r="D1075" t="s">
        <v>56</v>
      </c>
      <c r="E1075" t="s">
        <v>12548</v>
      </c>
    </row>
    <row r="1076" spans="1:14" x14ac:dyDescent="0.3">
      <c r="A1076" t="s">
        <v>19219</v>
      </c>
      <c r="B1076" t="s">
        <v>19220</v>
      </c>
      <c r="C1076" t="s">
        <v>17001</v>
      </c>
      <c r="D1076" t="s">
        <v>907</v>
      </c>
      <c r="E1076" t="s">
        <v>17001</v>
      </c>
    </row>
    <row r="1077" spans="1:14" x14ac:dyDescent="0.3">
      <c r="A1077" t="s">
        <v>19221</v>
      </c>
      <c r="B1077" t="s">
        <v>19222</v>
      </c>
      <c r="C1077" t="s">
        <v>12442</v>
      </c>
      <c r="D1077" t="s">
        <v>2183</v>
      </c>
      <c r="E1077" t="s">
        <v>12442</v>
      </c>
      <c r="N1077" s="2"/>
    </row>
    <row r="1078" spans="1:14" x14ac:dyDescent="0.3">
      <c r="A1078" t="s">
        <v>19223</v>
      </c>
      <c r="B1078" t="s">
        <v>19224</v>
      </c>
      <c r="C1078" t="s">
        <v>19225</v>
      </c>
      <c r="D1078" t="s">
        <v>1173</v>
      </c>
      <c r="E1078" t="s">
        <v>19225</v>
      </c>
      <c r="N1078" s="2"/>
    </row>
    <row r="1079" spans="1:14" x14ac:dyDescent="0.3">
      <c r="A1079" t="s">
        <v>19226</v>
      </c>
      <c r="B1079" t="s">
        <v>19227</v>
      </c>
      <c r="C1079" t="s">
        <v>19228</v>
      </c>
      <c r="D1079" t="s">
        <v>2137</v>
      </c>
      <c r="E1079" t="s">
        <v>19228</v>
      </c>
      <c r="N1079" s="2"/>
    </row>
    <row r="1080" spans="1:14" x14ac:dyDescent="0.3">
      <c r="A1080" t="s">
        <v>19229</v>
      </c>
      <c r="B1080" t="s">
        <v>19230</v>
      </c>
      <c r="C1080" t="s">
        <v>12497</v>
      </c>
      <c r="D1080" t="s">
        <v>2163</v>
      </c>
      <c r="E1080" t="s">
        <v>12497</v>
      </c>
    </row>
    <row r="1081" spans="1:14" x14ac:dyDescent="0.3">
      <c r="A1081" t="s">
        <v>19231</v>
      </c>
      <c r="B1081" t="s">
        <v>19232</v>
      </c>
      <c r="C1081" t="s">
        <v>12455</v>
      </c>
      <c r="D1081" t="s">
        <v>2288</v>
      </c>
      <c r="E1081" t="s">
        <v>12455</v>
      </c>
      <c r="N1081" s="2"/>
    </row>
    <row r="1082" spans="1:14" x14ac:dyDescent="0.3">
      <c r="A1082" t="s">
        <v>19233</v>
      </c>
      <c r="B1082" t="s">
        <v>19234</v>
      </c>
      <c r="C1082" t="s">
        <v>18848</v>
      </c>
      <c r="D1082" t="s">
        <v>2181</v>
      </c>
      <c r="E1082" t="s">
        <v>18848</v>
      </c>
    </row>
    <row r="1083" spans="1:14" x14ac:dyDescent="0.3">
      <c r="A1083" t="s">
        <v>19235</v>
      </c>
      <c r="B1083" t="s">
        <v>19236</v>
      </c>
      <c r="C1083" t="s">
        <v>19237</v>
      </c>
      <c r="D1083" t="s">
        <v>2282</v>
      </c>
      <c r="E1083" t="s">
        <v>19237</v>
      </c>
      <c r="N1083" s="2"/>
    </row>
    <row r="1084" spans="1:14" x14ac:dyDescent="0.3">
      <c r="A1084" t="s">
        <v>19238</v>
      </c>
      <c r="B1084" t="s">
        <v>19239</v>
      </c>
      <c r="C1084" t="s">
        <v>19240</v>
      </c>
      <c r="D1084" t="s">
        <v>2191</v>
      </c>
      <c r="E1084" t="s">
        <v>19240</v>
      </c>
    </row>
    <row r="1085" spans="1:14" x14ac:dyDescent="0.3">
      <c r="A1085" t="s">
        <v>19241</v>
      </c>
      <c r="B1085" t="s">
        <v>19242</v>
      </c>
      <c r="C1085" t="s">
        <v>19243</v>
      </c>
      <c r="D1085" t="s">
        <v>1462</v>
      </c>
      <c r="E1085" t="s">
        <v>19243</v>
      </c>
      <c r="N1085" s="2"/>
    </row>
    <row r="1086" spans="1:14" x14ac:dyDescent="0.3">
      <c r="A1086" t="s">
        <v>19244</v>
      </c>
      <c r="B1086" t="s">
        <v>19245</v>
      </c>
      <c r="C1086" t="s">
        <v>17533</v>
      </c>
      <c r="D1086" t="s">
        <v>806</v>
      </c>
      <c r="E1086" t="s">
        <v>17533</v>
      </c>
      <c r="N1086" s="2"/>
    </row>
    <row r="1087" spans="1:14" x14ac:dyDescent="0.3">
      <c r="A1087" t="s">
        <v>19246</v>
      </c>
      <c r="B1087" t="s">
        <v>19247</v>
      </c>
      <c r="C1087" t="s">
        <v>12414</v>
      </c>
      <c r="D1087" t="s">
        <v>2154</v>
      </c>
      <c r="E1087" t="s">
        <v>12414</v>
      </c>
    </row>
    <row r="1088" spans="1:14" x14ac:dyDescent="0.3">
      <c r="A1088" t="s">
        <v>19248</v>
      </c>
      <c r="B1088" t="s">
        <v>19249</v>
      </c>
      <c r="C1088" t="s">
        <v>18107</v>
      </c>
      <c r="D1088" t="s">
        <v>1045</v>
      </c>
      <c r="E1088" t="s">
        <v>18107</v>
      </c>
      <c r="N1088" s="2"/>
    </row>
    <row r="1089" spans="1:14" x14ac:dyDescent="0.3">
      <c r="A1089" t="s">
        <v>19250</v>
      </c>
      <c r="B1089" t="s">
        <v>19251</v>
      </c>
      <c r="C1089" t="s">
        <v>19252</v>
      </c>
      <c r="D1089" t="s">
        <v>1058</v>
      </c>
      <c r="E1089" t="s">
        <v>19252</v>
      </c>
    </row>
    <row r="1090" spans="1:14" x14ac:dyDescent="0.3">
      <c r="A1090" t="s">
        <v>19253</v>
      </c>
      <c r="B1090" t="s">
        <v>19254</v>
      </c>
      <c r="C1090" t="s">
        <v>16984</v>
      </c>
      <c r="D1090" t="s">
        <v>839</v>
      </c>
      <c r="E1090" t="s">
        <v>16984</v>
      </c>
    </row>
    <row r="1091" spans="1:14" x14ac:dyDescent="0.3">
      <c r="A1091" t="s">
        <v>19255</v>
      </c>
      <c r="B1091" t="s">
        <v>19256</v>
      </c>
      <c r="C1091" t="s">
        <v>19257</v>
      </c>
      <c r="D1091" t="s">
        <v>1092</v>
      </c>
      <c r="E1091" t="s">
        <v>19257</v>
      </c>
    </row>
    <row r="1092" spans="1:14" x14ac:dyDescent="0.3">
      <c r="A1092" t="s">
        <v>19258</v>
      </c>
      <c r="B1092" t="s">
        <v>19259</v>
      </c>
      <c r="C1092" t="s">
        <v>19260</v>
      </c>
      <c r="D1092" t="s">
        <v>1205</v>
      </c>
      <c r="E1092" t="s">
        <v>19260</v>
      </c>
      <c r="N1092" s="2"/>
    </row>
    <row r="1093" spans="1:14" x14ac:dyDescent="0.3">
      <c r="A1093" t="s">
        <v>19261</v>
      </c>
      <c r="B1093" t="s">
        <v>19262</v>
      </c>
      <c r="C1093" t="s">
        <v>19260</v>
      </c>
      <c r="D1093" t="s">
        <v>1639</v>
      </c>
      <c r="E1093" t="s">
        <v>19260</v>
      </c>
      <c r="N1093" s="2"/>
    </row>
    <row r="1094" spans="1:14" x14ac:dyDescent="0.3">
      <c r="A1094" t="s">
        <v>19263</v>
      </c>
      <c r="B1094" t="s">
        <v>19264</v>
      </c>
      <c r="C1094" t="s">
        <v>12446</v>
      </c>
      <c r="D1094" t="s">
        <v>1289</v>
      </c>
      <c r="E1094" t="s">
        <v>16691</v>
      </c>
    </row>
    <row r="1095" spans="1:14" x14ac:dyDescent="0.3">
      <c r="A1095" t="s">
        <v>19265</v>
      </c>
      <c r="B1095" t="s">
        <v>19266</v>
      </c>
      <c r="C1095" t="s">
        <v>12442</v>
      </c>
      <c r="D1095" t="s">
        <v>593</v>
      </c>
      <c r="E1095" t="s">
        <v>12442</v>
      </c>
      <c r="N1095" s="2"/>
    </row>
    <row r="1096" spans="1:14" x14ac:dyDescent="0.3">
      <c r="A1096" t="s">
        <v>19267</v>
      </c>
      <c r="B1096" t="s">
        <v>19268</v>
      </c>
      <c r="C1096" t="s">
        <v>12571</v>
      </c>
      <c r="D1096" t="s">
        <v>1479</v>
      </c>
      <c r="E1096" t="s">
        <v>12571</v>
      </c>
      <c r="N1096" s="2"/>
    </row>
    <row r="1097" spans="1:14" x14ac:dyDescent="0.3">
      <c r="A1097" t="s">
        <v>19269</v>
      </c>
      <c r="B1097" t="s">
        <v>19270</v>
      </c>
      <c r="C1097" t="s">
        <v>12639</v>
      </c>
      <c r="D1097" t="s">
        <v>1250</v>
      </c>
      <c r="E1097" t="s">
        <v>12639</v>
      </c>
    </row>
    <row r="1098" spans="1:14" x14ac:dyDescent="0.3">
      <c r="A1098" t="s">
        <v>19271</v>
      </c>
      <c r="B1098" t="s">
        <v>19272</v>
      </c>
      <c r="C1098" t="s">
        <v>19273</v>
      </c>
      <c r="D1098" t="s">
        <v>1752</v>
      </c>
      <c r="E1098" t="s">
        <v>19273</v>
      </c>
    </row>
    <row r="1099" spans="1:14" x14ac:dyDescent="0.3">
      <c r="A1099" t="s">
        <v>19274</v>
      </c>
      <c r="B1099" t="s">
        <v>19275</v>
      </c>
      <c r="C1099" t="s">
        <v>19273</v>
      </c>
      <c r="D1099" t="s">
        <v>1881</v>
      </c>
      <c r="E1099" t="s">
        <v>19273</v>
      </c>
    </row>
    <row r="1100" spans="1:14" x14ac:dyDescent="0.3">
      <c r="A1100" t="s">
        <v>19276</v>
      </c>
      <c r="B1100" t="s">
        <v>19277</v>
      </c>
      <c r="C1100" t="s">
        <v>19278</v>
      </c>
      <c r="D1100" t="s">
        <v>756</v>
      </c>
      <c r="E1100" t="s">
        <v>19278</v>
      </c>
    </row>
    <row r="1101" spans="1:14" x14ac:dyDescent="0.3">
      <c r="A1101" t="s">
        <v>19279</v>
      </c>
      <c r="B1101" t="s">
        <v>19280</v>
      </c>
      <c r="C1101" t="s">
        <v>12626</v>
      </c>
      <c r="D1101" t="s">
        <v>347</v>
      </c>
      <c r="E1101" t="s">
        <v>12626</v>
      </c>
      <c r="N1101" s="2"/>
    </row>
    <row r="1102" spans="1:14" x14ac:dyDescent="0.3">
      <c r="A1102" t="s">
        <v>19281</v>
      </c>
      <c r="B1102" t="s">
        <v>19282</v>
      </c>
      <c r="C1102" t="s">
        <v>12416</v>
      </c>
      <c r="D1102" t="s">
        <v>1544</v>
      </c>
      <c r="E1102" t="s">
        <v>12416</v>
      </c>
    </row>
    <row r="1103" spans="1:14" x14ac:dyDescent="0.3">
      <c r="A1103" t="s">
        <v>19283</v>
      </c>
      <c r="B1103" t="s">
        <v>19284</v>
      </c>
      <c r="C1103" t="s">
        <v>12477</v>
      </c>
      <c r="D1103" t="s">
        <v>1414</v>
      </c>
      <c r="E1103" t="s">
        <v>12477</v>
      </c>
      <c r="N1103" s="2"/>
    </row>
    <row r="1104" spans="1:14" x14ac:dyDescent="0.3">
      <c r="A1104" t="s">
        <v>19285</v>
      </c>
      <c r="B1104" t="s">
        <v>19286</v>
      </c>
      <c r="C1104" t="s">
        <v>12442</v>
      </c>
      <c r="D1104" t="s">
        <v>1337</v>
      </c>
      <c r="E1104" t="s">
        <v>12442</v>
      </c>
      <c r="N1104" s="2"/>
    </row>
    <row r="1105" spans="1:14" x14ac:dyDescent="0.3">
      <c r="A1105" t="s">
        <v>19287</v>
      </c>
      <c r="B1105" t="s">
        <v>19288</v>
      </c>
      <c r="C1105" t="s">
        <v>12442</v>
      </c>
      <c r="D1105" t="s">
        <v>1804</v>
      </c>
      <c r="E1105" t="s">
        <v>12442</v>
      </c>
      <c r="N1105" s="2"/>
    </row>
    <row r="1106" spans="1:14" x14ac:dyDescent="0.3">
      <c r="A1106" t="s">
        <v>19289</v>
      </c>
      <c r="B1106" t="s">
        <v>19290</v>
      </c>
      <c r="C1106" t="s">
        <v>19291</v>
      </c>
      <c r="D1106" t="s">
        <v>1868</v>
      </c>
      <c r="E1106" t="s">
        <v>19291</v>
      </c>
    </row>
    <row r="1107" spans="1:14" x14ac:dyDescent="0.3">
      <c r="A1107" t="s">
        <v>19292</v>
      </c>
      <c r="B1107" t="s">
        <v>19293</v>
      </c>
      <c r="C1107" t="s">
        <v>12556</v>
      </c>
      <c r="D1107" t="s">
        <v>1861</v>
      </c>
      <c r="E1107" t="s">
        <v>12556</v>
      </c>
    </row>
    <row r="1108" spans="1:14" x14ac:dyDescent="0.3">
      <c r="A1108" t="s">
        <v>19294</v>
      </c>
      <c r="B1108" t="s">
        <v>19295</v>
      </c>
      <c r="C1108" t="s">
        <v>12418</v>
      </c>
      <c r="D1108" t="s">
        <v>1740</v>
      </c>
      <c r="E1108" t="s">
        <v>12418</v>
      </c>
    </row>
    <row r="1109" spans="1:14" x14ac:dyDescent="0.3">
      <c r="A1109" t="s">
        <v>19296</v>
      </c>
      <c r="B1109" t="s">
        <v>19297</v>
      </c>
      <c r="C1109" t="s">
        <v>12418</v>
      </c>
      <c r="D1109" t="s">
        <v>1712</v>
      </c>
      <c r="E1109" t="s">
        <v>12418</v>
      </c>
    </row>
    <row r="1110" spans="1:14" x14ac:dyDescent="0.3">
      <c r="A1110" t="s">
        <v>19298</v>
      </c>
      <c r="B1110" t="s">
        <v>19299</v>
      </c>
      <c r="C1110" t="s">
        <v>12418</v>
      </c>
      <c r="D1110" t="s">
        <v>1899</v>
      </c>
      <c r="E1110" t="s">
        <v>12418</v>
      </c>
    </row>
    <row r="1111" spans="1:14" x14ac:dyDescent="0.3">
      <c r="A1111" t="s">
        <v>19300</v>
      </c>
      <c r="B1111" t="s">
        <v>19301</v>
      </c>
      <c r="C1111" t="s">
        <v>12418</v>
      </c>
      <c r="D1111" t="s">
        <v>1663</v>
      </c>
      <c r="E1111" t="s">
        <v>12418</v>
      </c>
    </row>
    <row r="1112" spans="1:14" x14ac:dyDescent="0.3">
      <c r="A1112" t="s">
        <v>19302</v>
      </c>
      <c r="B1112" t="s">
        <v>19303</v>
      </c>
      <c r="C1112" t="s">
        <v>12418</v>
      </c>
      <c r="D1112" t="s">
        <v>1357</v>
      </c>
      <c r="E1112" t="s">
        <v>12418</v>
      </c>
      <c r="N1112" s="2"/>
    </row>
    <row r="1113" spans="1:14" x14ac:dyDescent="0.3">
      <c r="A1113" t="s">
        <v>19304</v>
      </c>
      <c r="B1113" t="s">
        <v>19305</v>
      </c>
      <c r="C1113" t="s">
        <v>19306</v>
      </c>
      <c r="D1113" t="s">
        <v>1007</v>
      </c>
      <c r="E1113" t="s">
        <v>19306</v>
      </c>
    </row>
    <row r="1114" spans="1:14" x14ac:dyDescent="0.3">
      <c r="A1114" t="s">
        <v>19307</v>
      </c>
      <c r="B1114" t="s">
        <v>19308</v>
      </c>
      <c r="C1114" t="s">
        <v>19309</v>
      </c>
      <c r="D1114" t="s">
        <v>1143</v>
      </c>
      <c r="E1114" t="s">
        <v>19310</v>
      </c>
      <c r="N1114" s="2"/>
    </row>
    <row r="1115" spans="1:14" x14ac:dyDescent="0.3">
      <c r="A1115" t="s">
        <v>19311</v>
      </c>
      <c r="B1115" t="s">
        <v>19312</v>
      </c>
      <c r="C1115" t="s">
        <v>19313</v>
      </c>
      <c r="D1115" t="s">
        <v>890</v>
      </c>
      <c r="E1115" t="s">
        <v>19313</v>
      </c>
      <c r="N1115" s="2"/>
    </row>
    <row r="1116" spans="1:14" x14ac:dyDescent="0.3">
      <c r="A1116" t="s">
        <v>19314</v>
      </c>
      <c r="B1116" t="s">
        <v>19315</v>
      </c>
      <c r="C1116" t="s">
        <v>12535</v>
      </c>
      <c r="D1116" t="s">
        <v>2342</v>
      </c>
      <c r="E1116" t="s">
        <v>12535</v>
      </c>
      <c r="N1116" s="2"/>
    </row>
    <row r="1117" spans="1:14" x14ac:dyDescent="0.3">
      <c r="A1117" t="s">
        <v>19316</v>
      </c>
      <c r="B1117" t="s">
        <v>19317</v>
      </c>
      <c r="C1117" t="s">
        <v>12446</v>
      </c>
      <c r="D1117" t="s">
        <v>1167</v>
      </c>
      <c r="E1117" t="s">
        <v>12446</v>
      </c>
    </row>
    <row r="1118" spans="1:14" x14ac:dyDescent="0.3">
      <c r="A1118" t="s">
        <v>19318</v>
      </c>
      <c r="B1118" t="s">
        <v>19319</v>
      </c>
      <c r="C1118" t="s">
        <v>12444</v>
      </c>
      <c r="D1118" t="s">
        <v>1154</v>
      </c>
      <c r="E1118" t="s">
        <v>12444</v>
      </c>
    </row>
    <row r="1119" spans="1:14" x14ac:dyDescent="0.3">
      <c r="A1119" t="s">
        <v>19320</v>
      </c>
      <c r="B1119" t="s">
        <v>19321</v>
      </c>
      <c r="C1119" t="s">
        <v>19322</v>
      </c>
      <c r="D1119" t="s">
        <v>1439</v>
      </c>
      <c r="E1119" t="s">
        <v>19322</v>
      </c>
    </row>
    <row r="1120" spans="1:14" x14ac:dyDescent="0.3">
      <c r="A1120" t="s">
        <v>19323</v>
      </c>
      <c r="B1120" t="s">
        <v>19324</v>
      </c>
      <c r="C1120" t="s">
        <v>12442</v>
      </c>
      <c r="D1120" t="s">
        <v>1655</v>
      </c>
      <c r="E1120" t="s">
        <v>12442</v>
      </c>
      <c r="N1120" s="2"/>
    </row>
    <row r="1121" spans="1:14" x14ac:dyDescent="0.3">
      <c r="A1121" t="s">
        <v>19325</v>
      </c>
      <c r="B1121" t="s">
        <v>19326</v>
      </c>
      <c r="C1121" t="s">
        <v>19327</v>
      </c>
      <c r="D1121" t="s">
        <v>765</v>
      </c>
      <c r="E1121" t="s">
        <v>19327</v>
      </c>
      <c r="N1121" s="2"/>
    </row>
    <row r="1122" spans="1:14" x14ac:dyDescent="0.3">
      <c r="A1122" t="s">
        <v>19328</v>
      </c>
      <c r="B1122" t="s">
        <v>19329</v>
      </c>
      <c r="C1122" t="s">
        <v>17447</v>
      </c>
      <c r="D1122" t="s">
        <v>929</v>
      </c>
      <c r="E1122" t="s">
        <v>17447</v>
      </c>
      <c r="N1122" s="2"/>
    </row>
    <row r="1123" spans="1:14" x14ac:dyDescent="0.3">
      <c r="A1123" t="s">
        <v>19330</v>
      </c>
      <c r="B1123" t="s">
        <v>19331</v>
      </c>
      <c r="C1123" t="s">
        <v>19332</v>
      </c>
      <c r="D1123" t="s">
        <v>1928</v>
      </c>
      <c r="E1123" t="s">
        <v>19332</v>
      </c>
    </row>
    <row r="1124" spans="1:14" x14ac:dyDescent="0.3">
      <c r="A1124" t="s">
        <v>19333</v>
      </c>
      <c r="B1124" t="s">
        <v>19334</v>
      </c>
      <c r="C1124" t="s">
        <v>12442</v>
      </c>
      <c r="D1124" t="s">
        <v>1524</v>
      </c>
      <c r="E1124" t="s">
        <v>17485</v>
      </c>
    </row>
    <row r="1125" spans="1:14" x14ac:dyDescent="0.3">
      <c r="A1125" t="s">
        <v>19335</v>
      </c>
      <c r="B1125" t="s">
        <v>19336</v>
      </c>
      <c r="C1125" t="s">
        <v>12594</v>
      </c>
      <c r="D1125" t="s">
        <v>552</v>
      </c>
      <c r="E1125" t="s">
        <v>12594</v>
      </c>
      <c r="N1125" s="2"/>
    </row>
    <row r="1126" spans="1:14" x14ac:dyDescent="0.3">
      <c r="A1126" t="s">
        <v>19337</v>
      </c>
      <c r="B1126" t="s">
        <v>19338</v>
      </c>
      <c r="C1126" t="s">
        <v>12490</v>
      </c>
      <c r="D1126" t="s">
        <v>366</v>
      </c>
      <c r="E1126" t="s">
        <v>12490</v>
      </c>
      <c r="N1126" s="2"/>
    </row>
    <row r="1127" spans="1:14" x14ac:dyDescent="0.3">
      <c r="A1127" t="s">
        <v>19339</v>
      </c>
      <c r="B1127" t="s">
        <v>19340</v>
      </c>
      <c r="C1127" t="s">
        <v>12490</v>
      </c>
      <c r="D1127" t="s">
        <v>449</v>
      </c>
      <c r="E1127" t="s">
        <v>12490</v>
      </c>
    </row>
    <row r="1128" spans="1:14" x14ac:dyDescent="0.3">
      <c r="A1128" t="s">
        <v>19341</v>
      </c>
      <c r="B1128" t="s">
        <v>19342</v>
      </c>
      <c r="C1128" t="s">
        <v>12442</v>
      </c>
      <c r="D1128" t="s">
        <v>181</v>
      </c>
      <c r="E1128" t="s">
        <v>17447</v>
      </c>
      <c r="N1128" s="2"/>
    </row>
    <row r="1129" spans="1:14" x14ac:dyDescent="0.3">
      <c r="A1129" t="s">
        <v>19343</v>
      </c>
      <c r="B1129" t="s">
        <v>19344</v>
      </c>
      <c r="C1129" t="s">
        <v>12588</v>
      </c>
      <c r="D1129" t="s">
        <v>982</v>
      </c>
      <c r="E1129" t="s">
        <v>12588</v>
      </c>
      <c r="N1129" s="2"/>
    </row>
    <row r="1130" spans="1:14" x14ac:dyDescent="0.3">
      <c r="A1130" t="s">
        <v>19345</v>
      </c>
      <c r="B1130" t="s">
        <v>19346</v>
      </c>
      <c r="C1130" t="s">
        <v>12442</v>
      </c>
      <c r="D1130" t="s">
        <v>1234</v>
      </c>
      <c r="E1130" t="s">
        <v>14926</v>
      </c>
      <c r="N1130" s="2"/>
    </row>
    <row r="1131" spans="1:14" x14ac:dyDescent="0.3">
      <c r="A1131" t="s">
        <v>19347</v>
      </c>
      <c r="B1131" t="s">
        <v>19348</v>
      </c>
      <c r="C1131" t="s">
        <v>12442</v>
      </c>
      <c r="D1131" t="s">
        <v>900</v>
      </c>
      <c r="E1131" t="s">
        <v>17447</v>
      </c>
      <c r="N1131" s="2"/>
    </row>
    <row r="1132" spans="1:14" x14ac:dyDescent="0.3">
      <c r="A1132" t="s">
        <v>19349</v>
      </c>
      <c r="B1132" t="s">
        <v>19350</v>
      </c>
      <c r="C1132" t="s">
        <v>19351</v>
      </c>
      <c r="D1132" t="s">
        <v>659</v>
      </c>
      <c r="E1132" t="s">
        <v>19351</v>
      </c>
    </row>
    <row r="1133" spans="1:14" x14ac:dyDescent="0.3">
      <c r="A1133" t="s">
        <v>19352</v>
      </c>
      <c r="B1133" t="s">
        <v>19353</v>
      </c>
      <c r="C1133" t="s">
        <v>12588</v>
      </c>
      <c r="D1133" t="s">
        <v>197</v>
      </c>
      <c r="E1133" t="s">
        <v>12588</v>
      </c>
      <c r="N1133" s="2"/>
    </row>
    <row r="1134" spans="1:14" x14ac:dyDescent="0.3">
      <c r="A1134" t="s">
        <v>19354</v>
      </c>
      <c r="C1134" t="s">
        <v>19355</v>
      </c>
      <c r="D1134" t="s">
        <v>104</v>
      </c>
      <c r="E1134" t="s">
        <v>16516</v>
      </c>
      <c r="N1134" s="2"/>
    </row>
    <row r="1135" spans="1:14" x14ac:dyDescent="0.3">
      <c r="A1135" t="s">
        <v>19356</v>
      </c>
      <c r="C1135" t="s">
        <v>19355</v>
      </c>
      <c r="D1135" t="s">
        <v>150</v>
      </c>
      <c r="E1135" t="s">
        <v>10371</v>
      </c>
      <c r="N1135" s="2"/>
    </row>
    <row r="1136" spans="1:14" x14ac:dyDescent="0.3">
      <c r="A1136" t="s">
        <v>19357</v>
      </c>
      <c r="B1136" t="s">
        <v>19358</v>
      </c>
      <c r="C1136" t="s">
        <v>12442</v>
      </c>
      <c r="D1136" t="s">
        <v>149</v>
      </c>
      <c r="E1136" t="s">
        <v>12442</v>
      </c>
      <c r="N1136" s="2"/>
    </row>
    <row r="1137" spans="1:14" x14ac:dyDescent="0.3">
      <c r="A1137" t="s">
        <v>19359</v>
      </c>
      <c r="B1137" t="s">
        <v>19360</v>
      </c>
      <c r="C1137" t="s">
        <v>19361</v>
      </c>
      <c r="D1137" t="s">
        <v>290</v>
      </c>
      <c r="E1137" t="s">
        <v>19361</v>
      </c>
      <c r="N1137" s="2"/>
    </row>
    <row r="1138" spans="1:14" x14ac:dyDescent="0.3">
      <c r="A1138" t="s">
        <v>19362</v>
      </c>
      <c r="B1138" t="s">
        <v>19363</v>
      </c>
      <c r="C1138" t="s">
        <v>17370</v>
      </c>
      <c r="D1138" t="s">
        <v>295</v>
      </c>
      <c r="E1138" t="s">
        <v>17370</v>
      </c>
      <c r="N1138" s="2"/>
    </row>
    <row r="1139" spans="1:14" x14ac:dyDescent="0.3">
      <c r="A1139" t="s">
        <v>19364</v>
      </c>
      <c r="B1139" t="s">
        <v>19365</v>
      </c>
      <c r="C1139" t="s">
        <v>18471</v>
      </c>
      <c r="D1139" t="s">
        <v>294</v>
      </c>
      <c r="E1139" t="s">
        <v>18471</v>
      </c>
    </row>
    <row r="1140" spans="1:14" x14ac:dyDescent="0.3">
      <c r="A1140" t="s">
        <v>19366</v>
      </c>
      <c r="B1140" t="s">
        <v>19367</v>
      </c>
      <c r="C1140" t="s">
        <v>17212</v>
      </c>
      <c r="D1140" t="s">
        <v>1735</v>
      </c>
      <c r="E1140" t="s">
        <v>17212</v>
      </c>
    </row>
    <row r="1141" spans="1:14" x14ac:dyDescent="0.3">
      <c r="A1141" t="s">
        <v>19368</v>
      </c>
      <c r="B1141" t="s">
        <v>19369</v>
      </c>
      <c r="C1141" t="s">
        <v>12442</v>
      </c>
      <c r="D1141" t="s">
        <v>1664</v>
      </c>
      <c r="E1141" t="s">
        <v>19370</v>
      </c>
      <c r="N1141" s="2"/>
    </row>
    <row r="1142" spans="1:14" x14ac:dyDescent="0.3">
      <c r="A1142" t="s">
        <v>19371</v>
      </c>
      <c r="B1142" t="s">
        <v>19372</v>
      </c>
      <c r="C1142" t="s">
        <v>12416</v>
      </c>
      <c r="D1142" t="s">
        <v>930</v>
      </c>
      <c r="E1142" t="s">
        <v>12422</v>
      </c>
    </row>
    <row r="1143" spans="1:14" x14ac:dyDescent="0.3">
      <c r="A1143" t="s">
        <v>19373</v>
      </c>
      <c r="B1143" t="s">
        <v>19374</v>
      </c>
      <c r="C1143" t="s">
        <v>17494</v>
      </c>
      <c r="D1143" t="s">
        <v>1877</v>
      </c>
      <c r="E1143" t="s">
        <v>17494</v>
      </c>
    </row>
    <row r="1144" spans="1:14" x14ac:dyDescent="0.3">
      <c r="A1144" t="s">
        <v>19375</v>
      </c>
      <c r="B1144" t="s">
        <v>19376</v>
      </c>
      <c r="C1144" t="s">
        <v>12521</v>
      </c>
      <c r="D1144" t="s">
        <v>966</v>
      </c>
      <c r="E1144" t="s">
        <v>12521</v>
      </c>
    </row>
    <row r="1145" spans="1:14" x14ac:dyDescent="0.3">
      <c r="A1145" t="s">
        <v>19377</v>
      </c>
      <c r="B1145" t="s">
        <v>19378</v>
      </c>
      <c r="C1145" t="s">
        <v>17432</v>
      </c>
      <c r="D1145" t="s">
        <v>435</v>
      </c>
      <c r="E1145" t="s">
        <v>17432</v>
      </c>
    </row>
    <row r="1146" spans="1:14" x14ac:dyDescent="0.3">
      <c r="A1146" t="s">
        <v>19379</v>
      </c>
      <c r="B1146" t="s">
        <v>19380</v>
      </c>
      <c r="C1146" t="s">
        <v>12465</v>
      </c>
      <c r="D1146" t="s">
        <v>276</v>
      </c>
      <c r="E1146" t="s">
        <v>12465</v>
      </c>
      <c r="N1146" s="2"/>
    </row>
    <row r="1147" spans="1:14" x14ac:dyDescent="0.3">
      <c r="A1147" t="s">
        <v>19381</v>
      </c>
      <c r="B1147" t="s">
        <v>19382</v>
      </c>
      <c r="C1147" t="s">
        <v>19383</v>
      </c>
      <c r="D1147" t="s">
        <v>1572</v>
      </c>
      <c r="E1147" t="s">
        <v>19383</v>
      </c>
      <c r="N1147" s="2"/>
    </row>
    <row r="1148" spans="1:14" x14ac:dyDescent="0.3">
      <c r="A1148" t="s">
        <v>19384</v>
      </c>
      <c r="B1148" t="s">
        <v>19385</v>
      </c>
      <c r="C1148" t="s">
        <v>19386</v>
      </c>
      <c r="D1148" t="s">
        <v>1960</v>
      </c>
      <c r="E1148" t="s">
        <v>19386</v>
      </c>
    </row>
    <row r="1149" spans="1:14" x14ac:dyDescent="0.3">
      <c r="A1149" t="s">
        <v>19387</v>
      </c>
      <c r="B1149" t="s">
        <v>19388</v>
      </c>
      <c r="C1149" t="s">
        <v>19389</v>
      </c>
      <c r="D1149" t="s">
        <v>1944</v>
      </c>
      <c r="E1149" t="s">
        <v>19389</v>
      </c>
      <c r="N1149" s="2"/>
    </row>
    <row r="1150" spans="1:14" x14ac:dyDescent="0.3">
      <c r="A1150" t="s">
        <v>19390</v>
      </c>
      <c r="B1150" t="s">
        <v>19391</v>
      </c>
      <c r="C1150" t="s">
        <v>18622</v>
      </c>
      <c r="D1150" t="s">
        <v>335</v>
      </c>
      <c r="E1150" t="s">
        <v>18622</v>
      </c>
      <c r="N1150" s="2"/>
    </row>
    <row r="1151" spans="1:14" x14ac:dyDescent="0.3">
      <c r="A1151" t="s">
        <v>19392</v>
      </c>
      <c r="B1151" t="s">
        <v>19393</v>
      </c>
      <c r="C1151" t="s">
        <v>19394</v>
      </c>
      <c r="D1151" t="s">
        <v>251</v>
      </c>
      <c r="E1151" t="s">
        <v>19394</v>
      </c>
      <c r="N1151" s="2"/>
    </row>
    <row r="1152" spans="1:14" x14ac:dyDescent="0.3">
      <c r="A1152" t="s">
        <v>19395</v>
      </c>
      <c r="B1152" t="s">
        <v>19396</v>
      </c>
      <c r="C1152" t="s">
        <v>12442</v>
      </c>
      <c r="D1152" t="s">
        <v>260</v>
      </c>
      <c r="E1152" t="s">
        <v>12442</v>
      </c>
      <c r="N1152" s="2"/>
    </row>
    <row r="1153" spans="1:14" x14ac:dyDescent="0.3">
      <c r="A1153" t="s">
        <v>19397</v>
      </c>
      <c r="B1153" t="s">
        <v>19398</v>
      </c>
      <c r="C1153" t="s">
        <v>12544</v>
      </c>
      <c r="D1153" t="s">
        <v>389</v>
      </c>
      <c r="E1153" t="s">
        <v>12463</v>
      </c>
      <c r="N1153" s="2"/>
    </row>
    <row r="1154" spans="1:14" x14ac:dyDescent="0.3">
      <c r="A1154" t="s">
        <v>19399</v>
      </c>
      <c r="B1154" t="s">
        <v>19400</v>
      </c>
      <c r="C1154" t="s">
        <v>9485</v>
      </c>
      <c r="D1154" t="s">
        <v>2184</v>
      </c>
      <c r="E1154" t="s">
        <v>9485</v>
      </c>
      <c r="N1154" s="2"/>
    </row>
    <row r="1155" spans="1:14" x14ac:dyDescent="0.3">
      <c r="A1155" t="s">
        <v>19401</v>
      </c>
      <c r="B1155" t="s">
        <v>19402</v>
      </c>
      <c r="C1155" t="s">
        <v>19403</v>
      </c>
      <c r="D1155" t="s">
        <v>1687</v>
      </c>
      <c r="E1155" t="s">
        <v>19403</v>
      </c>
    </row>
    <row r="1156" spans="1:14" x14ac:dyDescent="0.3">
      <c r="A1156" t="s">
        <v>19404</v>
      </c>
      <c r="B1156" t="s">
        <v>19405</v>
      </c>
      <c r="C1156" t="s">
        <v>12549</v>
      </c>
      <c r="D1156" t="s">
        <v>1656</v>
      </c>
      <c r="E1156" t="s">
        <v>12549</v>
      </c>
      <c r="N1156" s="2"/>
    </row>
    <row r="1157" spans="1:14" x14ac:dyDescent="0.3">
      <c r="A1157" t="s">
        <v>19406</v>
      </c>
      <c r="B1157" t="s">
        <v>19407</v>
      </c>
      <c r="C1157" t="s">
        <v>12418</v>
      </c>
      <c r="D1157" t="s">
        <v>1327</v>
      </c>
      <c r="E1157" t="s">
        <v>12418</v>
      </c>
    </row>
    <row r="1158" spans="1:14" x14ac:dyDescent="0.3">
      <c r="A1158" t="s">
        <v>19408</v>
      </c>
      <c r="B1158" t="s">
        <v>19409</v>
      </c>
      <c r="C1158" t="s">
        <v>19410</v>
      </c>
      <c r="D1158" t="s">
        <v>177</v>
      </c>
      <c r="E1158" t="s">
        <v>19410</v>
      </c>
      <c r="N1158" s="2"/>
    </row>
    <row r="1159" spans="1:14" x14ac:dyDescent="0.3">
      <c r="A1159" t="s">
        <v>19411</v>
      </c>
      <c r="B1159" t="s">
        <v>19412</v>
      </c>
      <c r="C1159" t="s">
        <v>12514</v>
      </c>
      <c r="D1159" t="s">
        <v>1283</v>
      </c>
      <c r="E1159" t="s">
        <v>12514</v>
      </c>
      <c r="N1159" s="2"/>
    </row>
    <row r="1160" spans="1:14" x14ac:dyDescent="0.3">
      <c r="A1160" t="s">
        <v>19413</v>
      </c>
      <c r="B1160" t="s">
        <v>19414</v>
      </c>
      <c r="C1160" t="s">
        <v>12592</v>
      </c>
      <c r="D1160" t="s">
        <v>341</v>
      </c>
      <c r="E1160" t="s">
        <v>12592</v>
      </c>
      <c r="N1160" s="2"/>
    </row>
    <row r="1161" spans="1:14" x14ac:dyDescent="0.3">
      <c r="A1161" t="s">
        <v>19415</v>
      </c>
      <c r="B1161" t="s">
        <v>19416</v>
      </c>
      <c r="C1161" t="s">
        <v>19039</v>
      </c>
      <c r="D1161" t="s">
        <v>511</v>
      </c>
      <c r="E1161" t="s">
        <v>19039</v>
      </c>
      <c r="N1161" s="2"/>
    </row>
    <row r="1162" spans="1:14" x14ac:dyDescent="0.3">
      <c r="A1162" t="s">
        <v>19417</v>
      </c>
      <c r="B1162" t="s">
        <v>19418</v>
      </c>
      <c r="C1162" t="s">
        <v>16849</v>
      </c>
      <c r="D1162" t="s">
        <v>1953</v>
      </c>
      <c r="E1162" t="s">
        <v>16849</v>
      </c>
      <c r="N1162" s="2"/>
    </row>
    <row r="1163" spans="1:14" x14ac:dyDescent="0.3">
      <c r="A1163" t="s">
        <v>19419</v>
      </c>
      <c r="B1163" t="s">
        <v>19420</v>
      </c>
      <c r="C1163" t="s">
        <v>18432</v>
      </c>
      <c r="D1163" t="s">
        <v>1475</v>
      </c>
      <c r="E1163" t="s">
        <v>18432</v>
      </c>
      <c r="N1163" s="2"/>
    </row>
    <row r="1164" spans="1:14" x14ac:dyDescent="0.3">
      <c r="A1164" t="s">
        <v>19421</v>
      </c>
      <c r="B1164" t="s">
        <v>19422</v>
      </c>
      <c r="C1164" t="s">
        <v>19423</v>
      </c>
      <c r="D1164" t="s">
        <v>2124</v>
      </c>
      <c r="E1164" t="s">
        <v>19423</v>
      </c>
    </row>
    <row r="1165" spans="1:14" x14ac:dyDescent="0.3">
      <c r="A1165" t="s">
        <v>19424</v>
      </c>
      <c r="B1165" t="s">
        <v>19425</v>
      </c>
      <c r="C1165" t="s">
        <v>19423</v>
      </c>
      <c r="D1165" t="s">
        <v>1915</v>
      </c>
      <c r="E1165" t="s">
        <v>19423</v>
      </c>
    </row>
    <row r="1166" spans="1:14" x14ac:dyDescent="0.3">
      <c r="A1166" t="s">
        <v>19426</v>
      </c>
      <c r="B1166" t="s">
        <v>19427</v>
      </c>
      <c r="C1166" t="s">
        <v>12442</v>
      </c>
      <c r="D1166" t="s">
        <v>1898</v>
      </c>
      <c r="E1166" t="s">
        <v>12442</v>
      </c>
      <c r="N1166" s="2"/>
    </row>
    <row r="1167" spans="1:14" x14ac:dyDescent="0.3">
      <c r="A1167" t="s">
        <v>19428</v>
      </c>
      <c r="B1167" t="s">
        <v>19429</v>
      </c>
      <c r="C1167" t="s">
        <v>12442</v>
      </c>
      <c r="D1167" t="s">
        <v>2024</v>
      </c>
      <c r="E1167" t="s">
        <v>12442</v>
      </c>
      <c r="N1167" s="2"/>
    </row>
    <row r="1168" spans="1:14" x14ac:dyDescent="0.3">
      <c r="A1168" t="s">
        <v>19430</v>
      </c>
      <c r="B1168" t="s">
        <v>19431</v>
      </c>
      <c r="C1168" t="s">
        <v>12565</v>
      </c>
      <c r="D1168" t="s">
        <v>1194</v>
      </c>
      <c r="E1168" t="s">
        <v>12565</v>
      </c>
    </row>
    <row r="1169" spans="1:14" x14ac:dyDescent="0.3">
      <c r="A1169" t="s">
        <v>19432</v>
      </c>
      <c r="B1169" t="s">
        <v>19433</v>
      </c>
      <c r="C1169" t="s">
        <v>12429</v>
      </c>
      <c r="D1169" t="s">
        <v>1837</v>
      </c>
      <c r="E1169" t="s">
        <v>12429</v>
      </c>
    </row>
    <row r="1170" spans="1:14" x14ac:dyDescent="0.3">
      <c r="A1170" t="s">
        <v>19434</v>
      </c>
      <c r="B1170" t="s">
        <v>19435</v>
      </c>
      <c r="C1170" t="s">
        <v>12429</v>
      </c>
      <c r="D1170" t="s">
        <v>790</v>
      </c>
      <c r="E1170" t="s">
        <v>12429</v>
      </c>
    </row>
    <row r="1171" spans="1:14" x14ac:dyDescent="0.3">
      <c r="A1171" t="s">
        <v>19436</v>
      </c>
      <c r="B1171" t="s">
        <v>19437</v>
      </c>
      <c r="C1171" t="s">
        <v>12429</v>
      </c>
      <c r="D1171" t="s">
        <v>1334</v>
      </c>
      <c r="E1171" t="s">
        <v>12429</v>
      </c>
      <c r="N1171" s="2"/>
    </row>
    <row r="1172" spans="1:14" x14ac:dyDescent="0.3">
      <c r="A1172" t="s">
        <v>19438</v>
      </c>
      <c r="B1172" t="s">
        <v>19439</v>
      </c>
      <c r="C1172" t="s">
        <v>12429</v>
      </c>
      <c r="D1172" t="s">
        <v>904</v>
      </c>
      <c r="E1172" t="s">
        <v>12429</v>
      </c>
    </row>
    <row r="1173" spans="1:14" x14ac:dyDescent="0.3">
      <c r="A1173" t="s">
        <v>19440</v>
      </c>
      <c r="B1173" t="s">
        <v>19441</v>
      </c>
      <c r="C1173" t="s">
        <v>12499</v>
      </c>
      <c r="D1173" t="s">
        <v>2174</v>
      </c>
      <c r="E1173" t="s">
        <v>12499</v>
      </c>
      <c r="N1173" s="2"/>
    </row>
    <row r="1174" spans="1:14" x14ac:dyDescent="0.3">
      <c r="A1174" t="s">
        <v>19442</v>
      </c>
      <c r="B1174" t="s">
        <v>19443</v>
      </c>
      <c r="C1174" t="s">
        <v>19444</v>
      </c>
      <c r="D1174" t="s">
        <v>1252</v>
      </c>
      <c r="E1174" t="s">
        <v>19444</v>
      </c>
      <c r="N1174" s="2"/>
    </row>
    <row r="1175" spans="1:14" x14ac:dyDescent="0.3">
      <c r="A1175" t="s">
        <v>19445</v>
      </c>
      <c r="B1175" t="s">
        <v>19446</v>
      </c>
      <c r="C1175" t="s">
        <v>19447</v>
      </c>
      <c r="D1175" t="s">
        <v>2221</v>
      </c>
      <c r="E1175" t="s">
        <v>19447</v>
      </c>
    </row>
    <row r="1176" spans="1:14" x14ac:dyDescent="0.3">
      <c r="A1176" t="s">
        <v>19448</v>
      </c>
      <c r="B1176" t="s">
        <v>19449</v>
      </c>
      <c r="C1176" t="s">
        <v>19450</v>
      </c>
      <c r="D1176" t="s">
        <v>2343</v>
      </c>
      <c r="E1176" t="s">
        <v>19450</v>
      </c>
      <c r="N1176" s="2"/>
    </row>
    <row r="1177" spans="1:14" x14ac:dyDescent="0.3">
      <c r="A1177" t="s">
        <v>19451</v>
      </c>
      <c r="B1177" t="s">
        <v>19452</v>
      </c>
      <c r="C1177" t="s">
        <v>12502</v>
      </c>
      <c r="D1177" t="s">
        <v>1757</v>
      </c>
      <c r="E1177" t="s">
        <v>12502</v>
      </c>
    </row>
    <row r="1178" spans="1:14" x14ac:dyDescent="0.3">
      <c r="A1178" t="s">
        <v>19453</v>
      </c>
      <c r="B1178" t="s">
        <v>19454</v>
      </c>
      <c r="C1178" t="s">
        <v>16679</v>
      </c>
      <c r="D1178" t="s">
        <v>1652</v>
      </c>
      <c r="E1178" t="s">
        <v>16679</v>
      </c>
      <c r="N1178" s="2"/>
    </row>
    <row r="1179" spans="1:14" x14ac:dyDescent="0.3">
      <c r="A1179" t="s">
        <v>19455</v>
      </c>
      <c r="B1179" t="s">
        <v>19456</v>
      </c>
      <c r="C1179" t="s">
        <v>12452</v>
      </c>
      <c r="D1179" t="s">
        <v>1416</v>
      </c>
      <c r="E1179" t="s">
        <v>12452</v>
      </c>
      <c r="N1179" s="2"/>
    </row>
    <row r="1180" spans="1:14" x14ac:dyDescent="0.3">
      <c r="A1180" t="s">
        <v>19457</v>
      </c>
      <c r="B1180" t="s">
        <v>19458</v>
      </c>
      <c r="C1180" t="s">
        <v>12442</v>
      </c>
      <c r="D1180" t="s">
        <v>1343</v>
      </c>
      <c r="E1180" t="s">
        <v>12446</v>
      </c>
      <c r="N1180" s="2"/>
    </row>
    <row r="1181" spans="1:14" x14ac:dyDescent="0.3">
      <c r="A1181" t="s">
        <v>19459</v>
      </c>
      <c r="B1181" t="s">
        <v>19460</v>
      </c>
      <c r="C1181" t="s">
        <v>19461</v>
      </c>
      <c r="D1181" t="s">
        <v>1676</v>
      </c>
      <c r="E1181" t="s">
        <v>19461</v>
      </c>
      <c r="N1181" s="2"/>
    </row>
    <row r="1182" spans="1:14" x14ac:dyDescent="0.3">
      <c r="A1182" t="s">
        <v>19462</v>
      </c>
      <c r="B1182" t="s">
        <v>19463</v>
      </c>
      <c r="C1182" t="s">
        <v>12442</v>
      </c>
      <c r="D1182" t="s">
        <v>1657</v>
      </c>
      <c r="E1182" t="s">
        <v>12442</v>
      </c>
      <c r="N1182" s="2"/>
    </row>
    <row r="1183" spans="1:14" x14ac:dyDescent="0.3">
      <c r="A1183" t="s">
        <v>19464</v>
      </c>
      <c r="B1183" t="s">
        <v>19465</v>
      </c>
      <c r="C1183" t="s">
        <v>12477</v>
      </c>
      <c r="D1183" t="s">
        <v>1451</v>
      </c>
      <c r="E1183" t="s">
        <v>12477</v>
      </c>
      <c r="N1183" s="2"/>
    </row>
    <row r="1184" spans="1:14" x14ac:dyDescent="0.3">
      <c r="A1184" t="s">
        <v>19466</v>
      </c>
      <c r="B1184" t="s">
        <v>19467</v>
      </c>
      <c r="C1184" t="s">
        <v>12637</v>
      </c>
      <c r="D1184" t="s">
        <v>1280</v>
      </c>
      <c r="E1184" t="s">
        <v>12637</v>
      </c>
      <c r="N1184" s="2"/>
    </row>
    <row r="1185" spans="1:14" x14ac:dyDescent="0.3">
      <c r="A1185" t="s">
        <v>19468</v>
      </c>
      <c r="B1185" t="s">
        <v>19469</v>
      </c>
      <c r="C1185" t="s">
        <v>19470</v>
      </c>
      <c r="D1185" t="s">
        <v>927</v>
      </c>
      <c r="E1185" t="s">
        <v>19470</v>
      </c>
      <c r="N1185" s="2"/>
    </row>
    <row r="1186" spans="1:14" x14ac:dyDescent="0.3">
      <c r="A1186" t="s">
        <v>19471</v>
      </c>
      <c r="B1186" t="s">
        <v>19472</v>
      </c>
      <c r="C1186" t="s">
        <v>12501</v>
      </c>
      <c r="D1186" t="s">
        <v>1136</v>
      </c>
      <c r="E1186" t="s">
        <v>12501</v>
      </c>
      <c r="N1186" s="2"/>
    </row>
    <row r="1187" spans="1:14" x14ac:dyDescent="0.3">
      <c r="A1187" t="s">
        <v>19473</v>
      </c>
      <c r="B1187" t="s">
        <v>19474</v>
      </c>
      <c r="C1187" t="s">
        <v>18097</v>
      </c>
      <c r="D1187" t="s">
        <v>430</v>
      </c>
      <c r="E1187" t="s">
        <v>18097</v>
      </c>
      <c r="N1187" s="2"/>
    </row>
    <row r="1188" spans="1:14" x14ac:dyDescent="0.3">
      <c r="A1188" t="s">
        <v>19475</v>
      </c>
      <c r="B1188" t="s">
        <v>19476</v>
      </c>
      <c r="C1188" t="s">
        <v>19477</v>
      </c>
      <c r="D1188" t="s">
        <v>1947</v>
      </c>
      <c r="E1188" t="s">
        <v>19477</v>
      </c>
    </row>
    <row r="1189" spans="1:14" x14ac:dyDescent="0.3">
      <c r="A1189" t="s">
        <v>19478</v>
      </c>
      <c r="B1189" t="s">
        <v>19479</v>
      </c>
      <c r="C1189" t="s">
        <v>12512</v>
      </c>
      <c r="D1189" t="s">
        <v>1892</v>
      </c>
      <c r="E1189" t="s">
        <v>12512</v>
      </c>
      <c r="N1189" s="2"/>
    </row>
    <row r="1190" spans="1:14" x14ac:dyDescent="0.3">
      <c r="A1190" t="s">
        <v>19480</v>
      </c>
      <c r="B1190" t="s">
        <v>19481</v>
      </c>
      <c r="C1190" t="s">
        <v>16976</v>
      </c>
      <c r="D1190" t="s">
        <v>946</v>
      </c>
      <c r="E1190" t="s">
        <v>16976</v>
      </c>
    </row>
    <row r="1191" spans="1:14" x14ac:dyDescent="0.3">
      <c r="A1191" t="s">
        <v>19482</v>
      </c>
      <c r="B1191" t="s">
        <v>19483</v>
      </c>
      <c r="C1191" t="s">
        <v>17001</v>
      </c>
      <c r="D1191" t="s">
        <v>880</v>
      </c>
      <c r="E1191" t="s">
        <v>17001</v>
      </c>
    </row>
    <row r="1192" spans="1:14" x14ac:dyDescent="0.3">
      <c r="A1192" t="s">
        <v>19484</v>
      </c>
      <c r="B1192" t="s">
        <v>19485</v>
      </c>
      <c r="C1192" t="s">
        <v>12452</v>
      </c>
      <c r="D1192" t="s">
        <v>1662</v>
      </c>
      <c r="E1192" t="s">
        <v>12452</v>
      </c>
      <c r="N1192" s="2"/>
    </row>
    <row r="1193" spans="1:14" x14ac:dyDescent="0.3">
      <c r="A1193" t="s">
        <v>19486</v>
      </c>
      <c r="B1193" t="s">
        <v>19487</v>
      </c>
      <c r="C1193" t="s">
        <v>12501</v>
      </c>
      <c r="D1193" t="s">
        <v>1697</v>
      </c>
      <c r="E1193" t="s">
        <v>12501</v>
      </c>
      <c r="N1193" s="2"/>
    </row>
    <row r="1194" spans="1:14" x14ac:dyDescent="0.3">
      <c r="A1194" t="s">
        <v>19488</v>
      </c>
      <c r="B1194" t="s">
        <v>19489</v>
      </c>
      <c r="C1194" t="s">
        <v>19490</v>
      </c>
      <c r="D1194" t="s">
        <v>868</v>
      </c>
      <c r="E1194" t="s">
        <v>19490</v>
      </c>
      <c r="N1194" s="2"/>
    </row>
    <row r="1195" spans="1:14" x14ac:dyDescent="0.3">
      <c r="A1195" t="s">
        <v>19491</v>
      </c>
      <c r="B1195" t="s">
        <v>19492</v>
      </c>
      <c r="C1195" t="s">
        <v>12630</v>
      </c>
      <c r="D1195" t="s">
        <v>1032</v>
      </c>
      <c r="E1195" t="s">
        <v>12630</v>
      </c>
    </row>
    <row r="1196" spans="1:14" x14ac:dyDescent="0.3">
      <c r="A1196" t="s">
        <v>19493</v>
      </c>
      <c r="B1196" t="s">
        <v>19494</v>
      </c>
      <c r="C1196" t="s">
        <v>12442</v>
      </c>
      <c r="D1196" t="s">
        <v>1617</v>
      </c>
      <c r="E1196" t="s">
        <v>12442</v>
      </c>
      <c r="N1196" s="2"/>
    </row>
    <row r="1197" spans="1:14" x14ac:dyDescent="0.3">
      <c r="A1197" t="s">
        <v>19495</v>
      </c>
      <c r="B1197" t="s">
        <v>19496</v>
      </c>
      <c r="C1197" t="s">
        <v>12552</v>
      </c>
      <c r="D1197" t="s">
        <v>1519</v>
      </c>
      <c r="E1197" t="s">
        <v>12552</v>
      </c>
      <c r="N1197" s="2"/>
    </row>
    <row r="1198" spans="1:14" x14ac:dyDescent="0.3">
      <c r="A1198" t="s">
        <v>19497</v>
      </c>
      <c r="B1198" t="s">
        <v>19498</v>
      </c>
      <c r="C1198" t="s">
        <v>12628</v>
      </c>
      <c r="D1198" t="s">
        <v>1548</v>
      </c>
      <c r="E1198" t="s">
        <v>12628</v>
      </c>
      <c r="N1198" s="2"/>
    </row>
    <row r="1199" spans="1:14" x14ac:dyDescent="0.3">
      <c r="A1199" t="s">
        <v>19499</v>
      </c>
      <c r="B1199" t="s">
        <v>19500</v>
      </c>
      <c r="C1199" t="s">
        <v>14432</v>
      </c>
      <c r="D1199" t="s">
        <v>1452</v>
      </c>
      <c r="E1199" t="s">
        <v>16825</v>
      </c>
    </row>
    <row r="1200" spans="1:14" x14ac:dyDescent="0.3">
      <c r="A1200" t="s">
        <v>19501</v>
      </c>
      <c r="B1200" t="s">
        <v>19502</v>
      </c>
      <c r="C1200" t="s">
        <v>12442</v>
      </c>
      <c r="D1200" t="s">
        <v>1550</v>
      </c>
      <c r="E1200" t="s">
        <v>12442</v>
      </c>
      <c r="N1200" s="2"/>
    </row>
    <row r="1201" spans="1:14" x14ac:dyDescent="0.3">
      <c r="A1201" t="s">
        <v>19503</v>
      </c>
      <c r="B1201" t="s">
        <v>19504</v>
      </c>
      <c r="C1201" t="s">
        <v>19505</v>
      </c>
      <c r="D1201" t="s">
        <v>1221</v>
      </c>
      <c r="E1201" t="s">
        <v>19505</v>
      </c>
    </row>
    <row r="1202" spans="1:14" x14ac:dyDescent="0.3">
      <c r="A1202" t="s">
        <v>19506</v>
      </c>
      <c r="B1202" t="s">
        <v>19507</v>
      </c>
      <c r="C1202" t="s">
        <v>19505</v>
      </c>
      <c r="D1202" t="s">
        <v>404</v>
      </c>
      <c r="E1202" t="s">
        <v>19505</v>
      </c>
    </row>
    <row r="1203" spans="1:14" x14ac:dyDescent="0.3">
      <c r="A1203" t="s">
        <v>19508</v>
      </c>
      <c r="B1203" t="s">
        <v>19509</v>
      </c>
      <c r="C1203" t="s">
        <v>12637</v>
      </c>
      <c r="D1203" t="s">
        <v>1717</v>
      </c>
      <c r="E1203" t="s">
        <v>12637</v>
      </c>
      <c r="N1203" s="2"/>
    </row>
    <row r="1204" spans="1:14" x14ac:dyDescent="0.3">
      <c r="A1204" t="s">
        <v>19510</v>
      </c>
      <c r="B1204" t="s">
        <v>19511</v>
      </c>
      <c r="C1204" t="s">
        <v>19512</v>
      </c>
      <c r="D1204" t="s">
        <v>207</v>
      </c>
      <c r="E1204" t="s">
        <v>19512</v>
      </c>
    </row>
    <row r="1205" spans="1:14" x14ac:dyDescent="0.3">
      <c r="A1205" t="s">
        <v>19513</v>
      </c>
      <c r="B1205" t="s">
        <v>19514</v>
      </c>
      <c r="C1205" t="s">
        <v>12481</v>
      </c>
      <c r="D1205" t="s">
        <v>1840</v>
      </c>
      <c r="E1205" t="s">
        <v>12481</v>
      </c>
      <c r="N1205" s="2"/>
    </row>
    <row r="1206" spans="1:14" x14ac:dyDescent="0.3">
      <c r="A1206" t="s">
        <v>19515</v>
      </c>
      <c r="B1206" t="s">
        <v>19516</v>
      </c>
      <c r="C1206" t="s">
        <v>12579</v>
      </c>
      <c r="D1206" t="s">
        <v>277</v>
      </c>
      <c r="E1206" t="s">
        <v>12579</v>
      </c>
      <c r="N1206" s="2"/>
    </row>
    <row r="1207" spans="1:14" x14ac:dyDescent="0.3">
      <c r="A1207" t="s">
        <v>19517</v>
      </c>
      <c r="B1207" t="s">
        <v>19518</v>
      </c>
      <c r="C1207" t="s">
        <v>12442</v>
      </c>
      <c r="D1207" t="s">
        <v>600</v>
      </c>
      <c r="E1207" t="s">
        <v>12442</v>
      </c>
      <c r="N1207" s="2"/>
    </row>
    <row r="1208" spans="1:14" x14ac:dyDescent="0.3">
      <c r="A1208" t="s">
        <v>19519</v>
      </c>
      <c r="B1208" t="s">
        <v>19520</v>
      </c>
      <c r="C1208" t="s">
        <v>12442</v>
      </c>
      <c r="D1208" t="s">
        <v>600</v>
      </c>
      <c r="E1208" t="s">
        <v>12442</v>
      </c>
      <c r="N1208" s="2"/>
    </row>
    <row r="1209" spans="1:14" x14ac:dyDescent="0.3">
      <c r="A1209" t="s">
        <v>19521</v>
      </c>
      <c r="B1209" t="s">
        <v>19522</v>
      </c>
      <c r="C1209" t="s">
        <v>12446</v>
      </c>
      <c r="D1209" t="s">
        <v>1034</v>
      </c>
      <c r="E1209" t="s">
        <v>12446</v>
      </c>
    </row>
    <row r="1210" spans="1:14" x14ac:dyDescent="0.3">
      <c r="A1210" t="s">
        <v>19523</v>
      </c>
      <c r="B1210" t="s">
        <v>19524</v>
      </c>
      <c r="C1210" t="s">
        <v>19525</v>
      </c>
      <c r="D1210" t="s">
        <v>750</v>
      </c>
      <c r="E1210" t="s">
        <v>19525</v>
      </c>
    </row>
    <row r="1211" spans="1:14" x14ac:dyDescent="0.3">
      <c r="A1211" t="s">
        <v>19526</v>
      </c>
      <c r="B1211" t="s">
        <v>19527</v>
      </c>
      <c r="C1211" t="s">
        <v>18633</v>
      </c>
      <c r="D1211" t="s">
        <v>892</v>
      </c>
      <c r="E1211" t="s">
        <v>19528</v>
      </c>
      <c r="N1211" s="2"/>
    </row>
    <row r="1212" spans="1:14" x14ac:dyDescent="0.3">
      <c r="A1212" t="s">
        <v>19529</v>
      </c>
      <c r="B1212" t="s">
        <v>19530</v>
      </c>
      <c r="C1212" t="s">
        <v>12442</v>
      </c>
      <c r="D1212" t="s">
        <v>1220</v>
      </c>
      <c r="E1212" t="s">
        <v>12442</v>
      </c>
    </row>
    <row r="1213" spans="1:14" x14ac:dyDescent="0.3">
      <c r="A1213" t="s">
        <v>19531</v>
      </c>
      <c r="B1213" t="s">
        <v>19532</v>
      </c>
      <c r="C1213" t="s">
        <v>12556</v>
      </c>
      <c r="D1213" t="s">
        <v>2041</v>
      </c>
      <c r="E1213" t="s">
        <v>12556</v>
      </c>
    </row>
    <row r="1214" spans="1:14" x14ac:dyDescent="0.3">
      <c r="A1214" t="s">
        <v>19533</v>
      </c>
      <c r="B1214" t="s">
        <v>19534</v>
      </c>
      <c r="C1214" t="s">
        <v>19535</v>
      </c>
      <c r="D1214" t="s">
        <v>152</v>
      </c>
      <c r="E1214" t="s">
        <v>19535</v>
      </c>
      <c r="N1214" s="2"/>
    </row>
    <row r="1215" spans="1:14" x14ac:dyDescent="0.3">
      <c r="A1215" t="s">
        <v>19536</v>
      </c>
      <c r="B1215" t="s">
        <v>19537</v>
      </c>
      <c r="C1215" t="s">
        <v>16849</v>
      </c>
      <c r="D1215" t="s">
        <v>1977</v>
      </c>
      <c r="E1215" t="s">
        <v>16849</v>
      </c>
    </row>
    <row r="1216" spans="1:14" x14ac:dyDescent="0.3">
      <c r="A1216" t="s">
        <v>19538</v>
      </c>
      <c r="B1216" t="s">
        <v>19539</v>
      </c>
      <c r="C1216" t="s">
        <v>12421</v>
      </c>
      <c r="D1216" t="s">
        <v>875</v>
      </c>
      <c r="E1216" t="s">
        <v>12421</v>
      </c>
    </row>
    <row r="1217" spans="1:14" x14ac:dyDescent="0.3">
      <c r="A1217" t="s">
        <v>19540</v>
      </c>
      <c r="B1217" t="s">
        <v>19541</v>
      </c>
      <c r="C1217" t="s">
        <v>12442</v>
      </c>
      <c r="D1217" t="s">
        <v>1031</v>
      </c>
      <c r="E1217" t="s">
        <v>12558</v>
      </c>
      <c r="N1217" s="2"/>
    </row>
    <row r="1218" spans="1:14" x14ac:dyDescent="0.3">
      <c r="A1218" t="s">
        <v>19542</v>
      </c>
      <c r="B1218" t="s">
        <v>19543</v>
      </c>
      <c r="C1218" t="s">
        <v>12573</v>
      </c>
      <c r="D1218" t="s">
        <v>1203</v>
      </c>
      <c r="E1218" t="s">
        <v>12573</v>
      </c>
      <c r="N1218" s="2"/>
    </row>
    <row r="1219" spans="1:14" x14ac:dyDescent="0.3">
      <c r="A1219" t="s">
        <v>19544</v>
      </c>
      <c r="B1219" t="s">
        <v>19545</v>
      </c>
      <c r="C1219" t="s">
        <v>12442</v>
      </c>
      <c r="D1219" t="s">
        <v>2344</v>
      </c>
      <c r="E1219" t="s">
        <v>12442</v>
      </c>
    </row>
    <row r="1220" spans="1:14" x14ac:dyDescent="0.3">
      <c r="A1220" t="s">
        <v>19546</v>
      </c>
      <c r="B1220" t="s">
        <v>19547</v>
      </c>
      <c r="C1220" t="s">
        <v>19548</v>
      </c>
      <c r="D1220" t="s">
        <v>2285</v>
      </c>
      <c r="E1220" t="s">
        <v>19548</v>
      </c>
    </row>
    <row r="1221" spans="1:14" x14ac:dyDescent="0.3">
      <c r="A1221" t="s">
        <v>19549</v>
      </c>
      <c r="B1221" t="s">
        <v>19550</v>
      </c>
      <c r="C1221" t="s">
        <v>19551</v>
      </c>
      <c r="D1221" t="s">
        <v>1887</v>
      </c>
      <c r="E1221" t="s">
        <v>19551</v>
      </c>
      <c r="N1221" s="2"/>
    </row>
    <row r="1222" spans="1:14" x14ac:dyDescent="0.3">
      <c r="A1222" t="s">
        <v>19552</v>
      </c>
      <c r="B1222" t="s">
        <v>19553</v>
      </c>
      <c r="C1222" t="s">
        <v>12537</v>
      </c>
      <c r="D1222" t="s">
        <v>1914</v>
      </c>
      <c r="E1222" t="s">
        <v>12537</v>
      </c>
      <c r="N1222" s="2"/>
    </row>
    <row r="1223" spans="1:14" x14ac:dyDescent="0.3">
      <c r="A1223" t="s">
        <v>19554</v>
      </c>
      <c r="B1223" t="s">
        <v>19555</v>
      </c>
      <c r="C1223" t="s">
        <v>12442</v>
      </c>
      <c r="D1223" t="s">
        <v>2172</v>
      </c>
      <c r="E1223" t="s">
        <v>19556</v>
      </c>
      <c r="N1223" s="2"/>
    </row>
    <row r="1224" spans="1:14" x14ac:dyDescent="0.3">
      <c r="A1224" t="s">
        <v>19557</v>
      </c>
      <c r="B1224" t="s">
        <v>19558</v>
      </c>
      <c r="C1224" t="s">
        <v>12442</v>
      </c>
      <c r="D1224" t="s">
        <v>1852</v>
      </c>
      <c r="E1224" t="s">
        <v>12577</v>
      </c>
      <c r="N1224" s="2"/>
    </row>
    <row r="1225" spans="1:14" x14ac:dyDescent="0.3">
      <c r="A1225" t="s">
        <v>19559</v>
      </c>
      <c r="B1225" t="s">
        <v>19560</v>
      </c>
      <c r="C1225" t="s">
        <v>12442</v>
      </c>
      <c r="D1225" t="s">
        <v>1781</v>
      </c>
      <c r="E1225" t="s">
        <v>12442</v>
      </c>
      <c r="N1225" s="2"/>
    </row>
    <row r="1226" spans="1:14" x14ac:dyDescent="0.3">
      <c r="A1226" t="s">
        <v>19561</v>
      </c>
      <c r="B1226" t="s">
        <v>19562</v>
      </c>
      <c r="C1226" t="s">
        <v>13779</v>
      </c>
      <c r="D1226" t="s">
        <v>1737</v>
      </c>
      <c r="E1226" t="s">
        <v>13779</v>
      </c>
      <c r="N1226" s="2"/>
    </row>
    <row r="1227" spans="1:14" x14ac:dyDescent="0.3">
      <c r="A1227" t="s">
        <v>19563</v>
      </c>
      <c r="B1227" t="s">
        <v>19564</v>
      </c>
      <c r="C1227" t="s">
        <v>9589</v>
      </c>
      <c r="D1227" t="s">
        <v>606</v>
      </c>
      <c r="E1227" t="s">
        <v>9589</v>
      </c>
      <c r="N1227" s="2"/>
    </row>
    <row r="1228" spans="1:14" x14ac:dyDescent="0.3">
      <c r="A1228" t="s">
        <v>19565</v>
      </c>
      <c r="B1228" t="s">
        <v>19566</v>
      </c>
      <c r="C1228" t="s">
        <v>17080</v>
      </c>
      <c r="D1228" t="s">
        <v>495</v>
      </c>
      <c r="E1228" t="s">
        <v>17080</v>
      </c>
      <c r="N1228" s="2"/>
    </row>
    <row r="1229" spans="1:14" x14ac:dyDescent="0.3">
      <c r="A1229" t="s">
        <v>19567</v>
      </c>
      <c r="B1229" t="s">
        <v>19568</v>
      </c>
      <c r="C1229" t="s">
        <v>12580</v>
      </c>
      <c r="D1229" t="s">
        <v>1064</v>
      </c>
      <c r="E1229" t="s">
        <v>12580</v>
      </c>
    </row>
    <row r="1230" spans="1:14" x14ac:dyDescent="0.3">
      <c r="A1230" t="s">
        <v>19569</v>
      </c>
      <c r="B1230" t="s">
        <v>19570</v>
      </c>
      <c r="C1230" t="s">
        <v>17638</v>
      </c>
      <c r="D1230" t="s">
        <v>1505</v>
      </c>
      <c r="E1230" t="s">
        <v>17638</v>
      </c>
      <c r="N1230" s="2"/>
    </row>
    <row r="1231" spans="1:14" x14ac:dyDescent="0.3">
      <c r="A1231" t="s">
        <v>19571</v>
      </c>
      <c r="B1231" t="s">
        <v>19572</v>
      </c>
      <c r="C1231" t="s">
        <v>13941</v>
      </c>
      <c r="D1231" t="s">
        <v>1286</v>
      </c>
      <c r="E1231" t="s">
        <v>13941</v>
      </c>
      <c r="N1231" s="2"/>
    </row>
    <row r="1232" spans="1:14" x14ac:dyDescent="0.3">
      <c r="A1232" t="s">
        <v>19573</v>
      </c>
      <c r="B1232" t="s">
        <v>19574</v>
      </c>
      <c r="C1232" t="s">
        <v>18491</v>
      </c>
      <c r="D1232" t="s">
        <v>1111</v>
      </c>
      <c r="E1232" t="s">
        <v>18491</v>
      </c>
      <c r="N1232" s="2"/>
    </row>
    <row r="1233" spans="1:14" x14ac:dyDescent="0.3">
      <c r="A1233" t="s">
        <v>19575</v>
      </c>
      <c r="B1233" t="s">
        <v>19576</v>
      </c>
      <c r="C1233" t="s">
        <v>12442</v>
      </c>
      <c r="D1233" t="s">
        <v>859</v>
      </c>
      <c r="E1233" t="s">
        <v>12442</v>
      </c>
      <c r="N1233" s="2"/>
    </row>
    <row r="1234" spans="1:14" x14ac:dyDescent="0.3">
      <c r="A1234" t="s">
        <v>19577</v>
      </c>
      <c r="B1234" t="s">
        <v>19578</v>
      </c>
      <c r="C1234" t="s">
        <v>19579</v>
      </c>
      <c r="D1234" t="s">
        <v>1372</v>
      </c>
      <c r="E1234" t="s">
        <v>18780</v>
      </c>
    </row>
    <row r="1235" spans="1:14" x14ac:dyDescent="0.3">
      <c r="A1235" t="s">
        <v>19580</v>
      </c>
      <c r="B1235" t="s">
        <v>19581</v>
      </c>
      <c r="C1235" t="s">
        <v>12450</v>
      </c>
      <c r="D1235" t="s">
        <v>523</v>
      </c>
      <c r="E1235" t="s">
        <v>12450</v>
      </c>
    </row>
    <row r="1236" spans="1:14" x14ac:dyDescent="0.3">
      <c r="A1236" t="s">
        <v>19582</v>
      </c>
      <c r="B1236" t="s">
        <v>19583</v>
      </c>
      <c r="C1236" t="s">
        <v>12513</v>
      </c>
      <c r="D1236" t="s">
        <v>716</v>
      </c>
      <c r="E1236" t="s">
        <v>12513</v>
      </c>
    </row>
    <row r="1237" spans="1:14" x14ac:dyDescent="0.3">
      <c r="A1237" t="s">
        <v>19584</v>
      </c>
      <c r="B1237" t="s">
        <v>19585</v>
      </c>
      <c r="C1237" t="s">
        <v>12513</v>
      </c>
      <c r="D1237" t="s">
        <v>114</v>
      </c>
      <c r="E1237" t="s">
        <v>12513</v>
      </c>
    </row>
    <row r="1238" spans="1:14" x14ac:dyDescent="0.3">
      <c r="A1238" t="s">
        <v>19586</v>
      </c>
      <c r="B1238" t="s">
        <v>19587</v>
      </c>
      <c r="C1238" t="s">
        <v>12513</v>
      </c>
      <c r="D1238" t="s">
        <v>46</v>
      </c>
      <c r="E1238" t="s">
        <v>12513</v>
      </c>
    </row>
    <row r="1239" spans="1:14" x14ac:dyDescent="0.3">
      <c r="A1239" t="s">
        <v>19588</v>
      </c>
      <c r="B1239" t="s">
        <v>19589</v>
      </c>
      <c r="C1239" t="s">
        <v>19017</v>
      </c>
      <c r="D1239" t="s">
        <v>1174</v>
      </c>
      <c r="E1239" t="s">
        <v>19017</v>
      </c>
      <c r="N1239" s="2"/>
    </row>
    <row r="1240" spans="1:14" x14ac:dyDescent="0.3">
      <c r="A1240" t="s">
        <v>19590</v>
      </c>
      <c r="B1240" t="s">
        <v>19591</v>
      </c>
      <c r="C1240" t="s">
        <v>16984</v>
      </c>
      <c r="D1240" t="s">
        <v>1000</v>
      </c>
      <c r="E1240" t="s">
        <v>16984</v>
      </c>
    </row>
    <row r="1241" spans="1:14" x14ac:dyDescent="0.3">
      <c r="A1241" t="s">
        <v>19592</v>
      </c>
      <c r="B1241" t="s">
        <v>19593</v>
      </c>
      <c r="C1241" t="s">
        <v>19594</v>
      </c>
      <c r="D1241" t="s">
        <v>1467</v>
      </c>
      <c r="E1241" t="s">
        <v>19594</v>
      </c>
    </row>
    <row r="1242" spans="1:14" x14ac:dyDescent="0.3">
      <c r="A1242" t="s">
        <v>19595</v>
      </c>
      <c r="B1242" t="s">
        <v>19596</v>
      </c>
      <c r="C1242" t="s">
        <v>18295</v>
      </c>
      <c r="D1242" t="s">
        <v>595</v>
      </c>
      <c r="E1242" t="s">
        <v>18295</v>
      </c>
    </row>
    <row r="1243" spans="1:14" x14ac:dyDescent="0.3">
      <c r="A1243" t="s">
        <v>19597</v>
      </c>
      <c r="B1243" t="s">
        <v>19598</v>
      </c>
      <c r="C1243" t="s">
        <v>19599</v>
      </c>
      <c r="D1243" t="s">
        <v>1619</v>
      </c>
      <c r="E1243" t="s">
        <v>19599</v>
      </c>
      <c r="N1243" s="2"/>
    </row>
    <row r="1244" spans="1:14" x14ac:dyDescent="0.3">
      <c r="A1244" t="s">
        <v>19600</v>
      </c>
      <c r="B1244" t="s">
        <v>19601</v>
      </c>
      <c r="C1244" t="s">
        <v>12578</v>
      </c>
      <c r="D1244" t="s">
        <v>338</v>
      </c>
      <c r="E1244" t="s">
        <v>12578</v>
      </c>
      <c r="N1244" s="2"/>
    </row>
    <row r="1245" spans="1:14" x14ac:dyDescent="0.3">
      <c r="A1245" t="s">
        <v>19602</v>
      </c>
      <c r="B1245" t="s">
        <v>19603</v>
      </c>
      <c r="C1245" t="s">
        <v>19604</v>
      </c>
      <c r="D1245" t="s">
        <v>1178</v>
      </c>
      <c r="E1245" t="s">
        <v>19604</v>
      </c>
      <c r="N1245" s="2"/>
    </row>
    <row r="1246" spans="1:14" x14ac:dyDescent="0.3">
      <c r="A1246" t="s">
        <v>19605</v>
      </c>
      <c r="B1246" t="s">
        <v>19606</v>
      </c>
      <c r="C1246" t="s">
        <v>18817</v>
      </c>
      <c r="D1246" t="s">
        <v>1425</v>
      </c>
      <c r="E1246" t="s">
        <v>18817</v>
      </c>
    </row>
    <row r="1247" spans="1:14" x14ac:dyDescent="0.3">
      <c r="A1247" t="s">
        <v>19607</v>
      </c>
      <c r="B1247" t="s">
        <v>19608</v>
      </c>
      <c r="C1247" t="s">
        <v>12601</v>
      </c>
      <c r="D1247" t="s">
        <v>1610</v>
      </c>
      <c r="E1247" t="s">
        <v>12601</v>
      </c>
    </row>
    <row r="1248" spans="1:14" x14ac:dyDescent="0.3">
      <c r="A1248" t="s">
        <v>19609</v>
      </c>
      <c r="B1248" t="s">
        <v>19610</v>
      </c>
      <c r="C1248" t="s">
        <v>19611</v>
      </c>
      <c r="D1248" t="s">
        <v>2302</v>
      </c>
      <c r="E1248" t="s">
        <v>19611</v>
      </c>
    </row>
    <row r="1249" spans="1:14" x14ac:dyDescent="0.3">
      <c r="A1249" t="s">
        <v>19612</v>
      </c>
      <c r="B1249" t="s">
        <v>19613</v>
      </c>
      <c r="C1249" t="s">
        <v>12446</v>
      </c>
      <c r="D1249" t="s">
        <v>1691</v>
      </c>
      <c r="E1249" t="s">
        <v>12446</v>
      </c>
    </row>
    <row r="1250" spans="1:14" x14ac:dyDescent="0.3">
      <c r="A1250" t="s">
        <v>19614</v>
      </c>
      <c r="B1250" t="s">
        <v>19615</v>
      </c>
      <c r="C1250" t="s">
        <v>12605</v>
      </c>
      <c r="D1250" t="s">
        <v>689</v>
      </c>
      <c r="E1250" t="s">
        <v>12605</v>
      </c>
    </row>
    <row r="1251" spans="1:14" x14ac:dyDescent="0.3">
      <c r="A1251" t="s">
        <v>19616</v>
      </c>
      <c r="B1251" t="s">
        <v>19617</v>
      </c>
      <c r="C1251" t="s">
        <v>12605</v>
      </c>
      <c r="D1251" t="s">
        <v>793</v>
      </c>
      <c r="E1251" t="s">
        <v>12605</v>
      </c>
      <c r="N1251" s="2"/>
    </row>
    <row r="1252" spans="1:14" x14ac:dyDescent="0.3">
      <c r="A1252" t="s">
        <v>19618</v>
      </c>
      <c r="B1252" t="s">
        <v>19619</v>
      </c>
      <c r="C1252" t="s">
        <v>12605</v>
      </c>
      <c r="D1252" t="s">
        <v>1184</v>
      </c>
      <c r="E1252" t="s">
        <v>12605</v>
      </c>
    </row>
    <row r="1253" spans="1:14" x14ac:dyDescent="0.3">
      <c r="A1253" t="s">
        <v>19620</v>
      </c>
      <c r="B1253" t="s">
        <v>19621</v>
      </c>
      <c r="C1253" t="s">
        <v>12424</v>
      </c>
      <c r="D1253" t="s">
        <v>1513</v>
      </c>
      <c r="E1253" t="s">
        <v>12424</v>
      </c>
    </row>
    <row r="1254" spans="1:14" x14ac:dyDescent="0.3">
      <c r="A1254" t="s">
        <v>19622</v>
      </c>
      <c r="B1254" t="s">
        <v>19623</v>
      </c>
      <c r="C1254" t="s">
        <v>19624</v>
      </c>
      <c r="D1254" t="s">
        <v>1607</v>
      </c>
      <c r="E1254" t="s">
        <v>19624</v>
      </c>
      <c r="N1254" s="2"/>
    </row>
    <row r="1255" spans="1:14" x14ac:dyDescent="0.3">
      <c r="A1255" t="s">
        <v>19625</v>
      </c>
      <c r="B1255" t="s">
        <v>19626</v>
      </c>
      <c r="C1255" t="s">
        <v>18738</v>
      </c>
      <c r="D1255" t="s">
        <v>2078</v>
      </c>
      <c r="E1255" t="s">
        <v>18738</v>
      </c>
    </row>
    <row r="1256" spans="1:14" x14ac:dyDescent="0.3">
      <c r="A1256" t="s">
        <v>19627</v>
      </c>
      <c r="B1256" t="s">
        <v>19628</v>
      </c>
      <c r="C1256" t="s">
        <v>12469</v>
      </c>
      <c r="D1256" t="s">
        <v>768</v>
      </c>
      <c r="E1256" t="s">
        <v>12469</v>
      </c>
    </row>
    <row r="1257" spans="1:14" x14ac:dyDescent="0.3">
      <c r="A1257" t="s">
        <v>19629</v>
      </c>
      <c r="B1257" t="s">
        <v>19630</v>
      </c>
      <c r="C1257" t="s">
        <v>19631</v>
      </c>
      <c r="D1257" t="s">
        <v>1853</v>
      </c>
      <c r="E1257" t="s">
        <v>19631</v>
      </c>
    </row>
    <row r="1258" spans="1:14" x14ac:dyDescent="0.3">
      <c r="A1258" t="s">
        <v>19632</v>
      </c>
      <c r="B1258" t="s">
        <v>19633</v>
      </c>
      <c r="C1258" t="s">
        <v>19634</v>
      </c>
      <c r="D1258" t="s">
        <v>1830</v>
      </c>
      <c r="E1258" t="s">
        <v>19634</v>
      </c>
    </row>
    <row r="1259" spans="1:14" x14ac:dyDescent="0.3">
      <c r="A1259" t="s">
        <v>19635</v>
      </c>
      <c r="B1259" t="s">
        <v>19636</v>
      </c>
      <c r="C1259" t="s">
        <v>12458</v>
      </c>
      <c r="D1259" t="s">
        <v>643</v>
      </c>
      <c r="E1259" t="s">
        <v>12458</v>
      </c>
    </row>
    <row r="1260" spans="1:14" x14ac:dyDescent="0.3">
      <c r="A1260" t="s">
        <v>19637</v>
      </c>
      <c r="B1260" t="s">
        <v>19638</v>
      </c>
      <c r="C1260" t="s">
        <v>18498</v>
      </c>
      <c r="D1260" t="s">
        <v>701</v>
      </c>
      <c r="E1260" t="s">
        <v>18498</v>
      </c>
    </row>
    <row r="1261" spans="1:14" x14ac:dyDescent="0.3">
      <c r="A1261" t="s">
        <v>19639</v>
      </c>
      <c r="B1261" t="s">
        <v>19640</v>
      </c>
      <c r="C1261" t="s">
        <v>19641</v>
      </c>
      <c r="D1261" t="s">
        <v>350</v>
      </c>
      <c r="E1261" t="s">
        <v>19641</v>
      </c>
      <c r="N1261" s="2"/>
    </row>
    <row r="1262" spans="1:14" x14ac:dyDescent="0.3">
      <c r="A1262" t="s">
        <v>19642</v>
      </c>
      <c r="B1262" t="s">
        <v>19643</v>
      </c>
      <c r="C1262" t="s">
        <v>19644</v>
      </c>
      <c r="D1262" t="s">
        <v>204</v>
      </c>
      <c r="E1262" t="s">
        <v>19644</v>
      </c>
      <c r="N1262" s="2"/>
    </row>
    <row r="1263" spans="1:14" x14ac:dyDescent="0.3">
      <c r="A1263" t="s">
        <v>19645</v>
      </c>
      <c r="B1263" t="s">
        <v>19646</v>
      </c>
      <c r="C1263" t="s">
        <v>12442</v>
      </c>
      <c r="D1263" t="s">
        <v>1825</v>
      </c>
      <c r="E1263" t="s">
        <v>12442</v>
      </c>
    </row>
    <row r="1264" spans="1:14" x14ac:dyDescent="0.3">
      <c r="A1264" t="s">
        <v>19647</v>
      </c>
      <c r="B1264" t="s">
        <v>19648</v>
      </c>
      <c r="C1264" t="s">
        <v>12442</v>
      </c>
      <c r="D1264" t="s">
        <v>1339</v>
      </c>
      <c r="E1264" t="s">
        <v>12442</v>
      </c>
    </row>
    <row r="1265" spans="1:14" x14ac:dyDescent="0.3">
      <c r="A1265" t="s">
        <v>19649</v>
      </c>
      <c r="B1265" t="s">
        <v>19650</v>
      </c>
      <c r="C1265" t="s">
        <v>19651</v>
      </c>
      <c r="D1265" t="s">
        <v>77</v>
      </c>
      <c r="E1265" t="s">
        <v>17597</v>
      </c>
    </row>
    <row r="1266" spans="1:14" x14ac:dyDescent="0.3">
      <c r="A1266" t="s">
        <v>19652</v>
      </c>
      <c r="B1266" t="s">
        <v>19653</v>
      </c>
      <c r="C1266" t="s">
        <v>17717</v>
      </c>
      <c r="D1266" t="s">
        <v>1037</v>
      </c>
      <c r="E1266" t="s">
        <v>17717</v>
      </c>
      <c r="N1266" s="2"/>
    </row>
    <row r="1267" spans="1:14" x14ac:dyDescent="0.3">
      <c r="A1267" t="s">
        <v>19654</v>
      </c>
      <c r="B1267" t="s">
        <v>19655</v>
      </c>
      <c r="C1267" t="s">
        <v>19656</v>
      </c>
      <c r="D1267" t="s">
        <v>607</v>
      </c>
      <c r="E1267" t="s">
        <v>19656</v>
      </c>
    </row>
    <row r="1268" spans="1:14" x14ac:dyDescent="0.3">
      <c r="A1268" t="s">
        <v>19657</v>
      </c>
      <c r="B1268" t="s">
        <v>19658</v>
      </c>
      <c r="C1268" t="s">
        <v>12442</v>
      </c>
      <c r="D1268" t="s">
        <v>486</v>
      </c>
      <c r="E1268" t="s">
        <v>12442</v>
      </c>
      <c r="N1268" s="2"/>
    </row>
    <row r="1269" spans="1:14" x14ac:dyDescent="0.3">
      <c r="A1269" t="s">
        <v>19659</v>
      </c>
      <c r="B1269" t="s">
        <v>19660</v>
      </c>
      <c r="C1269" t="s">
        <v>12501</v>
      </c>
      <c r="D1269" t="s">
        <v>2091</v>
      </c>
      <c r="E1269" t="s">
        <v>12501</v>
      </c>
    </row>
    <row r="1270" spans="1:14" x14ac:dyDescent="0.3">
      <c r="A1270" t="s">
        <v>19661</v>
      </c>
      <c r="B1270" t="s">
        <v>19662</v>
      </c>
      <c r="C1270" t="s">
        <v>17533</v>
      </c>
      <c r="D1270" t="s">
        <v>1187</v>
      </c>
      <c r="E1270" t="s">
        <v>17533</v>
      </c>
      <c r="N1270" s="2"/>
    </row>
    <row r="1271" spans="1:14" x14ac:dyDescent="0.3">
      <c r="A1271" t="s">
        <v>19663</v>
      </c>
      <c r="B1271" t="s">
        <v>19664</v>
      </c>
      <c r="C1271" t="s">
        <v>12493</v>
      </c>
      <c r="D1271" t="s">
        <v>1715</v>
      </c>
      <c r="E1271" t="s">
        <v>12493</v>
      </c>
      <c r="N1271" s="2"/>
    </row>
    <row r="1272" spans="1:14" x14ac:dyDescent="0.3">
      <c r="A1272" t="s">
        <v>19665</v>
      </c>
      <c r="B1272" t="s">
        <v>19666</v>
      </c>
      <c r="C1272" t="s">
        <v>17051</v>
      </c>
      <c r="D1272" t="s">
        <v>1888</v>
      </c>
      <c r="E1272" t="s">
        <v>17051</v>
      </c>
    </row>
    <row r="1273" spans="1:14" x14ac:dyDescent="0.3">
      <c r="A1273" t="s">
        <v>19667</v>
      </c>
      <c r="B1273" t="s">
        <v>19668</v>
      </c>
      <c r="C1273" t="s">
        <v>17051</v>
      </c>
      <c r="D1273" t="s">
        <v>1950</v>
      </c>
      <c r="E1273" t="s">
        <v>17051</v>
      </c>
    </row>
    <row r="1274" spans="1:14" x14ac:dyDescent="0.3">
      <c r="A1274" t="s">
        <v>19669</v>
      </c>
      <c r="B1274" t="s">
        <v>19670</v>
      </c>
      <c r="C1274" t="s">
        <v>19671</v>
      </c>
      <c r="D1274" t="s">
        <v>343</v>
      </c>
      <c r="E1274" t="s">
        <v>19671</v>
      </c>
      <c r="N1274" s="2"/>
    </row>
    <row r="1275" spans="1:14" x14ac:dyDescent="0.3">
      <c r="A1275" t="s">
        <v>19672</v>
      </c>
      <c r="B1275" t="s">
        <v>19673</v>
      </c>
      <c r="C1275" t="s">
        <v>12461</v>
      </c>
      <c r="D1275" t="s">
        <v>285</v>
      </c>
      <c r="E1275" t="s">
        <v>19674</v>
      </c>
    </row>
    <row r="1276" spans="1:14" x14ac:dyDescent="0.3">
      <c r="A1276" t="s">
        <v>19675</v>
      </c>
      <c r="B1276" t="s">
        <v>19676</v>
      </c>
      <c r="C1276" t="s">
        <v>18355</v>
      </c>
      <c r="D1276" t="s">
        <v>1351</v>
      </c>
      <c r="E1276" t="s">
        <v>18355</v>
      </c>
    </row>
    <row r="1277" spans="1:14" x14ac:dyDescent="0.3">
      <c r="A1277" t="s">
        <v>19677</v>
      </c>
      <c r="B1277" t="s">
        <v>19678</v>
      </c>
      <c r="C1277" t="s">
        <v>17001</v>
      </c>
      <c r="D1277" t="s">
        <v>1107</v>
      </c>
      <c r="E1277" t="s">
        <v>17001</v>
      </c>
    </row>
    <row r="1278" spans="1:14" x14ac:dyDescent="0.3">
      <c r="A1278" t="s">
        <v>19679</v>
      </c>
      <c r="B1278" t="s">
        <v>19680</v>
      </c>
      <c r="C1278" t="s">
        <v>17057</v>
      </c>
      <c r="D1278" t="s">
        <v>1583</v>
      </c>
      <c r="E1278" t="s">
        <v>17057</v>
      </c>
    </row>
    <row r="1279" spans="1:14" x14ac:dyDescent="0.3">
      <c r="A1279" t="s">
        <v>19681</v>
      </c>
      <c r="B1279" t="s">
        <v>19682</v>
      </c>
      <c r="C1279" t="s">
        <v>19683</v>
      </c>
      <c r="D1279" t="s">
        <v>1328</v>
      </c>
      <c r="E1279" t="s">
        <v>19683</v>
      </c>
      <c r="N1279" s="2"/>
    </row>
    <row r="1280" spans="1:14" x14ac:dyDescent="0.3">
      <c r="A1280" t="s">
        <v>19684</v>
      </c>
      <c r="B1280" t="s">
        <v>19685</v>
      </c>
      <c r="C1280" t="s">
        <v>19686</v>
      </c>
      <c r="D1280" t="s">
        <v>911</v>
      </c>
      <c r="E1280" t="s">
        <v>12577</v>
      </c>
    </row>
    <row r="1281" spans="1:14" x14ac:dyDescent="0.3">
      <c r="A1281" t="s">
        <v>19687</v>
      </c>
      <c r="B1281" t="s">
        <v>19688</v>
      </c>
      <c r="C1281" t="s">
        <v>17638</v>
      </c>
      <c r="D1281" t="s">
        <v>1469</v>
      </c>
      <c r="E1281" t="s">
        <v>17638</v>
      </c>
      <c r="N1281" s="2"/>
    </row>
    <row r="1282" spans="1:14" x14ac:dyDescent="0.3">
      <c r="A1282" t="s">
        <v>19689</v>
      </c>
      <c r="B1282" t="s">
        <v>19690</v>
      </c>
      <c r="C1282" t="s">
        <v>12579</v>
      </c>
      <c r="D1282" t="s">
        <v>1760</v>
      </c>
      <c r="E1282" t="s">
        <v>12579</v>
      </c>
    </row>
    <row r="1283" spans="1:14" x14ac:dyDescent="0.3">
      <c r="A1283" t="s">
        <v>19691</v>
      </c>
      <c r="B1283" t="s">
        <v>19692</v>
      </c>
      <c r="C1283" t="s">
        <v>12579</v>
      </c>
      <c r="D1283" t="s">
        <v>1803</v>
      </c>
      <c r="E1283" t="s">
        <v>12579</v>
      </c>
      <c r="N1283" s="2"/>
    </row>
    <row r="1284" spans="1:14" x14ac:dyDescent="0.3">
      <c r="A1284" t="s">
        <v>19693</v>
      </c>
      <c r="B1284" t="s">
        <v>19694</v>
      </c>
      <c r="C1284" t="s">
        <v>19695</v>
      </c>
      <c r="D1284" t="s">
        <v>857</v>
      </c>
      <c r="E1284" t="s">
        <v>19695</v>
      </c>
    </row>
    <row r="1285" spans="1:14" x14ac:dyDescent="0.3">
      <c r="A1285" t="s">
        <v>19696</v>
      </c>
      <c r="B1285" t="s">
        <v>19697</v>
      </c>
      <c r="C1285" t="s">
        <v>12607</v>
      </c>
      <c r="D1285" t="s">
        <v>1547</v>
      </c>
      <c r="E1285" t="s">
        <v>12607</v>
      </c>
    </row>
    <row r="1286" spans="1:14" x14ac:dyDescent="0.3">
      <c r="A1286" t="s">
        <v>19698</v>
      </c>
      <c r="B1286" t="s">
        <v>19699</v>
      </c>
      <c r="C1286" t="s">
        <v>16679</v>
      </c>
      <c r="D1286" t="s">
        <v>787</v>
      </c>
      <c r="E1286" t="s">
        <v>16679</v>
      </c>
      <c r="N1286" s="2"/>
    </row>
    <row r="1287" spans="1:14" x14ac:dyDescent="0.3">
      <c r="A1287" t="s">
        <v>19700</v>
      </c>
      <c r="B1287" t="s">
        <v>19701</v>
      </c>
      <c r="C1287" t="s">
        <v>19702</v>
      </c>
      <c r="D1287" t="s">
        <v>332</v>
      </c>
      <c r="E1287" t="s">
        <v>19702</v>
      </c>
      <c r="N1287" s="2"/>
    </row>
    <row r="1288" spans="1:14" x14ac:dyDescent="0.3">
      <c r="A1288" t="s">
        <v>19703</v>
      </c>
      <c r="B1288" t="s">
        <v>19704</v>
      </c>
      <c r="C1288" t="s">
        <v>12416</v>
      </c>
      <c r="D1288" t="s">
        <v>515</v>
      </c>
      <c r="E1288" t="s">
        <v>12416</v>
      </c>
    </row>
    <row r="1289" spans="1:14" x14ac:dyDescent="0.3">
      <c r="A1289" t="s">
        <v>19705</v>
      </c>
      <c r="B1289" t="s">
        <v>19706</v>
      </c>
      <c r="C1289" t="s">
        <v>12432</v>
      </c>
      <c r="D1289" t="s">
        <v>2081</v>
      </c>
      <c r="E1289" t="s">
        <v>12432</v>
      </c>
    </row>
    <row r="1290" spans="1:14" x14ac:dyDescent="0.3">
      <c r="A1290" t="s">
        <v>19707</v>
      </c>
      <c r="B1290" t="s">
        <v>19708</v>
      </c>
      <c r="C1290" t="s">
        <v>12442</v>
      </c>
      <c r="D1290" t="s">
        <v>1025</v>
      </c>
      <c r="E1290" t="s">
        <v>12442</v>
      </c>
      <c r="N1290" s="2"/>
    </row>
    <row r="1291" spans="1:14" x14ac:dyDescent="0.3">
      <c r="A1291" t="s">
        <v>19709</v>
      </c>
      <c r="B1291" t="s">
        <v>19710</v>
      </c>
      <c r="C1291" t="s">
        <v>19711</v>
      </c>
      <c r="D1291" t="s">
        <v>1243</v>
      </c>
      <c r="E1291" t="s">
        <v>19711</v>
      </c>
    </row>
    <row r="1292" spans="1:14" x14ac:dyDescent="0.3">
      <c r="A1292" t="s">
        <v>19712</v>
      </c>
      <c r="B1292" t="s">
        <v>19713</v>
      </c>
      <c r="C1292" t="s">
        <v>18967</v>
      </c>
      <c r="D1292" t="s">
        <v>2107</v>
      </c>
      <c r="E1292" t="s">
        <v>18967</v>
      </c>
      <c r="N1292" s="2"/>
    </row>
    <row r="1293" spans="1:14" x14ac:dyDescent="0.3">
      <c r="A1293" t="s">
        <v>19714</v>
      </c>
      <c r="B1293" t="s">
        <v>19715</v>
      </c>
      <c r="C1293" t="s">
        <v>12571</v>
      </c>
      <c r="D1293" t="s">
        <v>766</v>
      </c>
      <c r="E1293" t="s">
        <v>12571</v>
      </c>
    </row>
    <row r="1294" spans="1:14" x14ac:dyDescent="0.3">
      <c r="A1294" t="s">
        <v>19716</v>
      </c>
      <c r="B1294" t="s">
        <v>19717</v>
      </c>
      <c r="C1294" t="s">
        <v>19718</v>
      </c>
      <c r="D1294" t="s">
        <v>686</v>
      </c>
      <c r="E1294" t="s">
        <v>19718</v>
      </c>
      <c r="N1294" s="2"/>
    </row>
    <row r="1295" spans="1:14" x14ac:dyDescent="0.3">
      <c r="A1295" t="s">
        <v>19719</v>
      </c>
      <c r="B1295" t="s">
        <v>19720</v>
      </c>
      <c r="C1295" t="s">
        <v>12442</v>
      </c>
      <c r="D1295" t="s">
        <v>874</v>
      </c>
      <c r="E1295" t="s">
        <v>12442</v>
      </c>
      <c r="N1295" s="2"/>
    </row>
    <row r="1296" spans="1:14" x14ac:dyDescent="0.3">
      <c r="A1296" t="s">
        <v>19721</v>
      </c>
      <c r="B1296" t="s">
        <v>19722</v>
      </c>
      <c r="C1296" t="s">
        <v>12442</v>
      </c>
      <c r="D1296" t="s">
        <v>824</v>
      </c>
      <c r="E1296" t="s">
        <v>12442</v>
      </c>
      <c r="N1296" s="2"/>
    </row>
    <row r="1297" spans="1:14" x14ac:dyDescent="0.3">
      <c r="A1297" t="s">
        <v>19723</v>
      </c>
      <c r="B1297" t="s">
        <v>19724</v>
      </c>
      <c r="C1297" t="s">
        <v>12592</v>
      </c>
      <c r="D1297" t="s">
        <v>1012</v>
      </c>
      <c r="E1297" t="s">
        <v>12592</v>
      </c>
      <c r="N1297" s="2"/>
    </row>
    <row r="1298" spans="1:14" x14ac:dyDescent="0.3">
      <c r="A1298" t="s">
        <v>19725</v>
      </c>
      <c r="B1298" t="s">
        <v>19726</v>
      </c>
      <c r="C1298" t="s">
        <v>12442</v>
      </c>
      <c r="D1298" t="s">
        <v>1287</v>
      </c>
      <c r="E1298" t="s">
        <v>12442</v>
      </c>
      <c r="N1298" s="2"/>
    </row>
    <row r="1299" spans="1:14" x14ac:dyDescent="0.3">
      <c r="A1299" t="s">
        <v>19727</v>
      </c>
      <c r="B1299" t="s">
        <v>19728</v>
      </c>
      <c r="C1299" t="s">
        <v>19729</v>
      </c>
      <c r="D1299" t="s">
        <v>1466</v>
      </c>
      <c r="E1299" t="s">
        <v>19729</v>
      </c>
      <c r="N1299" s="2"/>
    </row>
    <row r="1300" spans="1:14" x14ac:dyDescent="0.3">
      <c r="A1300" t="s">
        <v>19730</v>
      </c>
      <c r="B1300" t="s">
        <v>19731</v>
      </c>
      <c r="C1300" t="s">
        <v>17120</v>
      </c>
      <c r="D1300" t="s">
        <v>1073</v>
      </c>
      <c r="E1300" t="s">
        <v>17120</v>
      </c>
    </row>
    <row r="1301" spans="1:14" x14ac:dyDescent="0.3">
      <c r="A1301" t="s">
        <v>19732</v>
      </c>
      <c r="B1301" t="s">
        <v>19733</v>
      </c>
      <c r="C1301" t="s">
        <v>19734</v>
      </c>
      <c r="D1301" t="s">
        <v>1444</v>
      </c>
      <c r="E1301" t="s">
        <v>19734</v>
      </c>
    </row>
    <row r="1302" spans="1:14" x14ac:dyDescent="0.3">
      <c r="A1302" t="s">
        <v>19735</v>
      </c>
      <c r="B1302" t="s">
        <v>19736</v>
      </c>
      <c r="C1302" t="s">
        <v>17651</v>
      </c>
      <c r="D1302" t="s">
        <v>968</v>
      </c>
      <c r="E1302" t="s">
        <v>17651</v>
      </c>
      <c r="N1302" s="2"/>
    </row>
    <row r="1303" spans="1:14" x14ac:dyDescent="0.3">
      <c r="A1303" t="s">
        <v>19737</v>
      </c>
      <c r="B1303" t="s">
        <v>19738</v>
      </c>
      <c r="C1303" t="s">
        <v>17651</v>
      </c>
      <c r="D1303" t="s">
        <v>124</v>
      </c>
      <c r="E1303" t="s">
        <v>17651</v>
      </c>
    </row>
    <row r="1304" spans="1:14" x14ac:dyDescent="0.3">
      <c r="A1304" t="s">
        <v>19739</v>
      </c>
      <c r="B1304" t="s">
        <v>19740</v>
      </c>
      <c r="C1304" t="s">
        <v>19741</v>
      </c>
      <c r="D1304" t="s">
        <v>1190</v>
      </c>
      <c r="E1304" t="s">
        <v>19741</v>
      </c>
    </row>
    <row r="1305" spans="1:14" x14ac:dyDescent="0.3">
      <c r="A1305" t="s">
        <v>19742</v>
      </c>
      <c r="B1305" t="s">
        <v>19743</v>
      </c>
      <c r="C1305" t="s">
        <v>19744</v>
      </c>
      <c r="D1305" t="s">
        <v>844</v>
      </c>
      <c r="E1305" t="s">
        <v>19744</v>
      </c>
    </row>
    <row r="1306" spans="1:14" x14ac:dyDescent="0.3">
      <c r="A1306" t="s">
        <v>19745</v>
      </c>
      <c r="B1306" t="s">
        <v>19746</v>
      </c>
      <c r="C1306" t="s">
        <v>19747</v>
      </c>
      <c r="D1306" t="s">
        <v>725</v>
      </c>
      <c r="E1306" t="s">
        <v>19747</v>
      </c>
    </row>
    <row r="1307" spans="1:14" x14ac:dyDescent="0.3">
      <c r="A1307" t="s">
        <v>19748</v>
      </c>
      <c r="B1307" t="s">
        <v>19749</v>
      </c>
      <c r="C1307" t="s">
        <v>16976</v>
      </c>
      <c r="D1307" t="s">
        <v>340</v>
      </c>
      <c r="E1307" t="s">
        <v>16976</v>
      </c>
      <c r="N1307" s="2"/>
    </row>
    <row r="1308" spans="1:14" x14ac:dyDescent="0.3">
      <c r="A1308" t="s">
        <v>19750</v>
      </c>
      <c r="B1308" t="s">
        <v>19751</v>
      </c>
      <c r="C1308" t="s">
        <v>19752</v>
      </c>
      <c r="D1308" t="s">
        <v>368</v>
      </c>
      <c r="E1308" t="s">
        <v>19752</v>
      </c>
    </row>
    <row r="1309" spans="1:14" x14ac:dyDescent="0.3">
      <c r="A1309" t="s">
        <v>19753</v>
      </c>
      <c r="B1309" t="s">
        <v>19754</v>
      </c>
      <c r="C1309" t="s">
        <v>12629</v>
      </c>
      <c r="D1309" t="s">
        <v>1609</v>
      </c>
      <c r="E1309" t="s">
        <v>12629</v>
      </c>
      <c r="N1309" s="2"/>
    </row>
    <row r="1310" spans="1:14" x14ac:dyDescent="0.3">
      <c r="A1310" t="s">
        <v>19755</v>
      </c>
      <c r="B1310" t="s">
        <v>19756</v>
      </c>
      <c r="C1310" t="s">
        <v>19757</v>
      </c>
      <c r="D1310" t="s">
        <v>1484</v>
      </c>
      <c r="E1310" t="s">
        <v>19757</v>
      </c>
    </row>
    <row r="1311" spans="1:14" x14ac:dyDescent="0.3">
      <c r="A1311" t="s">
        <v>19758</v>
      </c>
      <c r="B1311" t="s">
        <v>19759</v>
      </c>
      <c r="C1311" t="s">
        <v>19760</v>
      </c>
      <c r="D1311" t="s">
        <v>1694</v>
      </c>
      <c r="E1311" t="s">
        <v>19760</v>
      </c>
      <c r="N1311" s="2"/>
    </row>
    <row r="1312" spans="1:14" x14ac:dyDescent="0.3">
      <c r="A1312" t="s">
        <v>19761</v>
      </c>
      <c r="B1312" t="s">
        <v>19762</v>
      </c>
      <c r="C1312" t="s">
        <v>19763</v>
      </c>
      <c r="D1312" t="s">
        <v>905</v>
      </c>
      <c r="E1312" t="s">
        <v>19763</v>
      </c>
    </row>
    <row r="1313" spans="1:14" x14ac:dyDescent="0.3">
      <c r="A1313" t="s">
        <v>19764</v>
      </c>
      <c r="B1313" t="s">
        <v>19765</v>
      </c>
      <c r="C1313" t="s">
        <v>12442</v>
      </c>
      <c r="D1313" t="s">
        <v>2214</v>
      </c>
      <c r="E1313" t="s">
        <v>12442</v>
      </c>
      <c r="N1313" s="2"/>
    </row>
    <row r="1314" spans="1:14" x14ac:dyDescent="0.3">
      <c r="A1314" t="s">
        <v>19766</v>
      </c>
      <c r="B1314" t="s">
        <v>19767</v>
      </c>
      <c r="C1314" t="s">
        <v>12631</v>
      </c>
      <c r="D1314" t="s">
        <v>2217</v>
      </c>
      <c r="E1314" t="s">
        <v>12631</v>
      </c>
    </row>
    <row r="1315" spans="1:14" x14ac:dyDescent="0.3">
      <c r="A1315" t="s">
        <v>19768</v>
      </c>
      <c r="B1315" t="s">
        <v>19769</v>
      </c>
      <c r="C1315" t="s">
        <v>12442</v>
      </c>
      <c r="D1315" t="s">
        <v>906</v>
      </c>
      <c r="E1315" t="s">
        <v>12442</v>
      </c>
      <c r="N1315" s="2"/>
    </row>
    <row r="1316" spans="1:14" x14ac:dyDescent="0.3">
      <c r="A1316" t="s">
        <v>19770</v>
      </c>
      <c r="B1316" t="s">
        <v>19771</v>
      </c>
      <c r="C1316" t="s">
        <v>12608</v>
      </c>
      <c r="D1316" t="s">
        <v>1271</v>
      </c>
      <c r="E1316" t="s">
        <v>12608</v>
      </c>
    </row>
    <row r="1317" spans="1:14" x14ac:dyDescent="0.3">
      <c r="A1317" t="s">
        <v>19772</v>
      </c>
      <c r="B1317" t="s">
        <v>19773</v>
      </c>
      <c r="C1317" t="s">
        <v>12529</v>
      </c>
      <c r="D1317" t="s">
        <v>1659</v>
      </c>
      <c r="E1317" t="s">
        <v>12529</v>
      </c>
    </row>
    <row r="1318" spans="1:14" x14ac:dyDescent="0.3">
      <c r="A1318" t="s">
        <v>19774</v>
      </c>
      <c r="B1318" t="s">
        <v>19775</v>
      </c>
      <c r="C1318" t="s">
        <v>12442</v>
      </c>
      <c r="D1318" t="s">
        <v>1722</v>
      </c>
      <c r="E1318" t="s">
        <v>12442</v>
      </c>
    </row>
    <row r="1319" spans="1:14" x14ac:dyDescent="0.3">
      <c r="A1319" t="s">
        <v>19776</v>
      </c>
      <c r="B1319" t="s">
        <v>19777</v>
      </c>
      <c r="C1319" t="s">
        <v>16825</v>
      </c>
      <c r="D1319" t="s">
        <v>2267</v>
      </c>
      <c r="E1319" t="s">
        <v>16825</v>
      </c>
      <c r="N1319" s="2"/>
    </row>
    <row r="1320" spans="1:14" x14ac:dyDescent="0.3">
      <c r="A1320" t="s">
        <v>19778</v>
      </c>
      <c r="B1320" t="s">
        <v>19779</v>
      </c>
      <c r="C1320" t="s">
        <v>19780</v>
      </c>
      <c r="D1320" t="s">
        <v>2067</v>
      </c>
      <c r="E1320" t="s">
        <v>19780</v>
      </c>
    </row>
    <row r="1321" spans="1:14" x14ac:dyDescent="0.3">
      <c r="A1321" t="s">
        <v>19781</v>
      </c>
      <c r="B1321" t="s">
        <v>19782</v>
      </c>
      <c r="C1321" t="s">
        <v>12442</v>
      </c>
      <c r="D1321" t="s">
        <v>2071</v>
      </c>
      <c r="E1321" t="s">
        <v>17533</v>
      </c>
      <c r="N1321" s="2"/>
    </row>
    <row r="1322" spans="1:14" x14ac:dyDescent="0.3">
      <c r="A1322" t="s">
        <v>19783</v>
      </c>
      <c r="B1322" t="s">
        <v>19784</v>
      </c>
      <c r="C1322" t="s">
        <v>19785</v>
      </c>
      <c r="D1322" t="s">
        <v>2061</v>
      </c>
      <c r="E1322" t="s">
        <v>19785</v>
      </c>
      <c r="N1322" s="2"/>
    </row>
    <row r="1323" spans="1:14" x14ac:dyDescent="0.3">
      <c r="A1323" t="s">
        <v>19786</v>
      </c>
      <c r="B1323" t="s">
        <v>19787</v>
      </c>
      <c r="C1323" t="s">
        <v>13941</v>
      </c>
      <c r="D1323" t="s">
        <v>1801</v>
      </c>
      <c r="E1323" t="s">
        <v>13941</v>
      </c>
      <c r="N1323" s="2"/>
    </row>
    <row r="1324" spans="1:14" x14ac:dyDescent="0.3">
      <c r="A1324" t="s">
        <v>19788</v>
      </c>
      <c r="B1324" t="s">
        <v>19789</v>
      </c>
      <c r="C1324" t="s">
        <v>19790</v>
      </c>
      <c r="D1324" t="s">
        <v>2096</v>
      </c>
      <c r="E1324" t="s">
        <v>19790</v>
      </c>
      <c r="N1324" s="2"/>
    </row>
    <row r="1325" spans="1:14" x14ac:dyDescent="0.3">
      <c r="A1325" t="s">
        <v>19791</v>
      </c>
      <c r="B1325" t="s">
        <v>19792</v>
      </c>
      <c r="C1325" t="s">
        <v>19793</v>
      </c>
      <c r="D1325" t="s">
        <v>1642</v>
      </c>
      <c r="E1325" t="s">
        <v>19793</v>
      </c>
      <c r="N1325" s="2"/>
    </row>
    <row r="1326" spans="1:14" x14ac:dyDescent="0.3">
      <c r="A1326" t="s">
        <v>19794</v>
      </c>
      <c r="B1326" t="s">
        <v>19795</v>
      </c>
      <c r="C1326" t="s">
        <v>10562</v>
      </c>
      <c r="D1326" t="s">
        <v>1039</v>
      </c>
      <c r="E1326" t="s">
        <v>10562</v>
      </c>
      <c r="N1326" s="2"/>
    </row>
    <row r="1327" spans="1:14" x14ac:dyDescent="0.3">
      <c r="A1327" t="s">
        <v>19796</v>
      </c>
      <c r="B1327" t="s">
        <v>19797</v>
      </c>
      <c r="C1327" t="s">
        <v>12416</v>
      </c>
      <c r="D1327" t="s">
        <v>776</v>
      </c>
      <c r="E1327" t="s">
        <v>12416</v>
      </c>
    </row>
    <row r="1328" spans="1:14" x14ac:dyDescent="0.3">
      <c r="A1328" t="s">
        <v>19798</v>
      </c>
      <c r="B1328" t="s">
        <v>19799</v>
      </c>
      <c r="C1328" t="s">
        <v>12442</v>
      </c>
      <c r="D1328" t="s">
        <v>737</v>
      </c>
      <c r="E1328" t="s">
        <v>12442</v>
      </c>
      <c r="N1328" s="2"/>
    </row>
    <row r="1329" spans="1:14" x14ac:dyDescent="0.3">
      <c r="A1329" t="s">
        <v>19800</v>
      </c>
      <c r="B1329" t="s">
        <v>19801</v>
      </c>
      <c r="C1329" t="s">
        <v>19802</v>
      </c>
      <c r="D1329" t="s">
        <v>1216</v>
      </c>
      <c r="E1329" t="s">
        <v>19802</v>
      </c>
    </row>
    <row r="1330" spans="1:14" x14ac:dyDescent="0.3">
      <c r="A1330" t="s">
        <v>19803</v>
      </c>
      <c r="B1330" t="s">
        <v>19804</v>
      </c>
      <c r="C1330" t="s">
        <v>19805</v>
      </c>
      <c r="D1330" t="s">
        <v>1618</v>
      </c>
      <c r="E1330" t="s">
        <v>19805</v>
      </c>
    </row>
    <row r="1331" spans="1:14" x14ac:dyDescent="0.3">
      <c r="A1331" t="s">
        <v>19806</v>
      </c>
      <c r="B1331" t="s">
        <v>19807</v>
      </c>
      <c r="C1331" t="s">
        <v>18188</v>
      </c>
      <c r="D1331" t="s">
        <v>668</v>
      </c>
      <c r="E1331" t="s">
        <v>18188</v>
      </c>
    </row>
    <row r="1332" spans="1:14" x14ac:dyDescent="0.3">
      <c r="A1332" t="s">
        <v>19808</v>
      </c>
      <c r="B1332" t="s">
        <v>19809</v>
      </c>
      <c r="C1332" t="s">
        <v>15347</v>
      </c>
      <c r="D1332" t="s">
        <v>645</v>
      </c>
      <c r="E1332" t="s">
        <v>15347</v>
      </c>
    </row>
    <row r="1333" spans="1:14" x14ac:dyDescent="0.3">
      <c r="A1333" t="s">
        <v>19810</v>
      </c>
      <c r="B1333" t="s">
        <v>19811</v>
      </c>
      <c r="C1333" t="s">
        <v>12535</v>
      </c>
      <c r="D1333" t="s">
        <v>661</v>
      </c>
      <c r="E1333" t="s">
        <v>12535</v>
      </c>
      <c r="N1333" s="2"/>
    </row>
    <row r="1334" spans="1:14" x14ac:dyDescent="0.3">
      <c r="A1334" t="s">
        <v>19812</v>
      </c>
      <c r="B1334" t="s">
        <v>19813</v>
      </c>
      <c r="C1334" t="s">
        <v>12442</v>
      </c>
      <c r="D1334" t="s">
        <v>1044</v>
      </c>
      <c r="E1334" t="s">
        <v>12622</v>
      </c>
    </row>
    <row r="1335" spans="1:14" x14ac:dyDescent="0.3">
      <c r="A1335" t="s">
        <v>19814</v>
      </c>
      <c r="B1335" t="s">
        <v>19815</v>
      </c>
      <c r="C1335" t="s">
        <v>19816</v>
      </c>
      <c r="D1335" t="s">
        <v>1022</v>
      </c>
      <c r="E1335" t="s">
        <v>19816</v>
      </c>
    </row>
    <row r="1336" spans="1:14" x14ac:dyDescent="0.3">
      <c r="A1336" t="s">
        <v>19817</v>
      </c>
      <c r="B1336" t="s">
        <v>19818</v>
      </c>
      <c r="C1336" t="s">
        <v>12513</v>
      </c>
      <c r="D1336" t="s">
        <v>1723</v>
      </c>
      <c r="E1336" t="s">
        <v>12513</v>
      </c>
    </row>
    <row r="1337" spans="1:14" x14ac:dyDescent="0.3">
      <c r="A1337" t="s">
        <v>19819</v>
      </c>
      <c r="B1337" t="s">
        <v>19820</v>
      </c>
      <c r="C1337" t="s">
        <v>19821</v>
      </c>
      <c r="D1337" t="s">
        <v>2242</v>
      </c>
      <c r="E1337" t="s">
        <v>19821</v>
      </c>
    </row>
    <row r="1338" spans="1:14" x14ac:dyDescent="0.3">
      <c r="A1338" t="s">
        <v>19822</v>
      </c>
      <c r="B1338" t="s">
        <v>19823</v>
      </c>
      <c r="C1338" t="s">
        <v>19824</v>
      </c>
      <c r="D1338" t="s">
        <v>2090</v>
      </c>
      <c r="E1338" t="s">
        <v>19824</v>
      </c>
      <c r="N1338" s="2"/>
    </row>
    <row r="1339" spans="1:14" x14ac:dyDescent="0.3">
      <c r="A1339" t="s">
        <v>19825</v>
      </c>
      <c r="B1339" t="s">
        <v>19826</v>
      </c>
      <c r="C1339" t="s">
        <v>17160</v>
      </c>
      <c r="D1339" t="s">
        <v>1300</v>
      </c>
      <c r="E1339" t="s">
        <v>17160</v>
      </c>
    </row>
    <row r="1340" spans="1:14" x14ac:dyDescent="0.3">
      <c r="A1340" t="s">
        <v>19827</v>
      </c>
      <c r="B1340" t="s">
        <v>19828</v>
      </c>
      <c r="C1340" t="s">
        <v>19829</v>
      </c>
      <c r="D1340" t="s">
        <v>1925</v>
      </c>
      <c r="E1340" t="s">
        <v>19829</v>
      </c>
      <c r="N1340" s="2"/>
    </row>
    <row r="1341" spans="1:14" x14ac:dyDescent="0.3">
      <c r="A1341" t="s">
        <v>19830</v>
      </c>
      <c r="B1341" t="s">
        <v>19831</v>
      </c>
      <c r="C1341" t="s">
        <v>12442</v>
      </c>
      <c r="D1341" t="s">
        <v>2345</v>
      </c>
      <c r="E1341" t="s">
        <v>12577</v>
      </c>
      <c r="N1341" s="2"/>
    </row>
    <row r="1342" spans="1:14" x14ac:dyDescent="0.3">
      <c r="A1342" t="s">
        <v>19832</v>
      </c>
      <c r="B1342" t="s">
        <v>19833</v>
      </c>
      <c r="C1342" t="s">
        <v>11788</v>
      </c>
      <c r="D1342" t="s">
        <v>1097</v>
      </c>
      <c r="E1342" t="s">
        <v>11545</v>
      </c>
      <c r="N1342" s="2"/>
    </row>
    <row r="1343" spans="1:14" x14ac:dyDescent="0.3">
      <c r="A1343" t="s">
        <v>19834</v>
      </c>
      <c r="B1343" t="s">
        <v>19835</v>
      </c>
      <c r="C1343" t="s">
        <v>19836</v>
      </c>
      <c r="D1343" t="s">
        <v>558</v>
      </c>
      <c r="E1343" t="s">
        <v>19836</v>
      </c>
    </row>
    <row r="1344" spans="1:14" x14ac:dyDescent="0.3">
      <c r="A1344" t="s">
        <v>19837</v>
      </c>
      <c r="B1344" t="s">
        <v>19838</v>
      </c>
      <c r="C1344" t="s">
        <v>19839</v>
      </c>
      <c r="D1344" t="s">
        <v>619</v>
      </c>
      <c r="E1344" t="s">
        <v>19839</v>
      </c>
      <c r="N1344" s="2"/>
    </row>
    <row r="1345" spans="1:14" x14ac:dyDescent="0.3">
      <c r="A1345" t="s">
        <v>19840</v>
      </c>
      <c r="B1345" t="s">
        <v>19841</v>
      </c>
      <c r="C1345" t="s">
        <v>12483</v>
      </c>
      <c r="D1345" t="s">
        <v>797</v>
      </c>
      <c r="E1345" t="s">
        <v>12483</v>
      </c>
    </row>
    <row r="1346" spans="1:14" x14ac:dyDescent="0.3">
      <c r="A1346" t="s">
        <v>19842</v>
      </c>
      <c r="B1346" t="s">
        <v>19843</v>
      </c>
      <c r="C1346" t="s">
        <v>19403</v>
      </c>
      <c r="D1346" t="s">
        <v>1985</v>
      </c>
      <c r="E1346" t="s">
        <v>19403</v>
      </c>
    </row>
    <row r="1347" spans="1:14" x14ac:dyDescent="0.3">
      <c r="A1347" t="s">
        <v>19844</v>
      </c>
      <c r="B1347" t="s">
        <v>19845</v>
      </c>
      <c r="C1347" t="s">
        <v>12461</v>
      </c>
      <c r="D1347" t="s">
        <v>1681</v>
      </c>
      <c r="E1347" t="s">
        <v>12461</v>
      </c>
    </row>
    <row r="1348" spans="1:14" x14ac:dyDescent="0.3">
      <c r="A1348" t="s">
        <v>19846</v>
      </c>
      <c r="B1348" t="s">
        <v>19847</v>
      </c>
      <c r="C1348" t="s">
        <v>12461</v>
      </c>
      <c r="D1348" t="s">
        <v>2003</v>
      </c>
      <c r="E1348" t="s">
        <v>12461</v>
      </c>
      <c r="N1348" s="2"/>
    </row>
    <row r="1349" spans="1:14" x14ac:dyDescent="0.3">
      <c r="A1349" t="s">
        <v>19848</v>
      </c>
      <c r="B1349" t="s">
        <v>19849</v>
      </c>
      <c r="C1349" t="s">
        <v>19850</v>
      </c>
      <c r="D1349" t="s">
        <v>137</v>
      </c>
      <c r="E1349" t="s">
        <v>19850</v>
      </c>
      <c r="N1349" s="2"/>
    </row>
    <row r="1350" spans="1:14" x14ac:dyDescent="0.3">
      <c r="A1350" t="s">
        <v>19851</v>
      </c>
      <c r="B1350" t="s">
        <v>19852</v>
      </c>
      <c r="C1350" t="s">
        <v>19853</v>
      </c>
      <c r="D1350" t="s">
        <v>1841</v>
      </c>
      <c r="E1350" t="s">
        <v>19854</v>
      </c>
      <c r="N1350" s="2"/>
    </row>
    <row r="1351" spans="1:14" x14ac:dyDescent="0.3">
      <c r="A1351" t="s">
        <v>19855</v>
      </c>
      <c r="B1351" t="s">
        <v>19856</v>
      </c>
      <c r="C1351" t="s">
        <v>19857</v>
      </c>
      <c r="D1351" t="s">
        <v>1815</v>
      </c>
      <c r="E1351" t="s">
        <v>19857</v>
      </c>
    </row>
    <row r="1352" spans="1:14" x14ac:dyDescent="0.3">
      <c r="A1352" t="s">
        <v>19858</v>
      </c>
      <c r="B1352" t="s">
        <v>19859</v>
      </c>
      <c r="C1352" t="s">
        <v>12434</v>
      </c>
      <c r="D1352" t="s">
        <v>1112</v>
      </c>
      <c r="E1352" t="s">
        <v>12434</v>
      </c>
    </row>
    <row r="1353" spans="1:14" x14ac:dyDescent="0.3">
      <c r="A1353" t="s">
        <v>19860</v>
      </c>
      <c r="B1353" t="s">
        <v>19861</v>
      </c>
      <c r="C1353" t="s">
        <v>12442</v>
      </c>
      <c r="D1353" t="s">
        <v>2346</v>
      </c>
      <c r="E1353" t="s">
        <v>12442</v>
      </c>
      <c r="N1353" s="2"/>
    </row>
    <row r="1354" spans="1:14" x14ac:dyDescent="0.3">
      <c r="A1354" t="s">
        <v>19862</v>
      </c>
      <c r="B1354" t="s">
        <v>19863</v>
      </c>
      <c r="C1354" t="s">
        <v>19836</v>
      </c>
      <c r="D1354" t="s">
        <v>1920</v>
      </c>
      <c r="E1354" t="s">
        <v>19836</v>
      </c>
      <c r="N1354" s="2"/>
    </row>
    <row r="1355" spans="1:14" x14ac:dyDescent="0.3">
      <c r="A1355" t="s">
        <v>19864</v>
      </c>
      <c r="B1355" t="s">
        <v>19865</v>
      </c>
      <c r="C1355" t="s">
        <v>18794</v>
      </c>
      <c r="D1355" t="s">
        <v>1822</v>
      </c>
      <c r="E1355" t="s">
        <v>18794</v>
      </c>
    </row>
    <row r="1356" spans="1:14" x14ac:dyDescent="0.3">
      <c r="A1356" t="s">
        <v>19866</v>
      </c>
      <c r="B1356" t="s">
        <v>19867</v>
      </c>
      <c r="C1356" t="s">
        <v>16870</v>
      </c>
      <c r="D1356" t="s">
        <v>232</v>
      </c>
      <c r="E1356" t="s">
        <v>16870</v>
      </c>
    </row>
    <row r="1357" spans="1:14" x14ac:dyDescent="0.3">
      <c r="A1357" t="s">
        <v>19868</v>
      </c>
      <c r="B1357" t="s">
        <v>19869</v>
      </c>
      <c r="C1357" t="s">
        <v>19870</v>
      </c>
      <c r="D1357" t="s">
        <v>1979</v>
      </c>
      <c r="E1357" t="s">
        <v>19870</v>
      </c>
    </row>
    <row r="1358" spans="1:14" x14ac:dyDescent="0.3">
      <c r="A1358" t="s">
        <v>19871</v>
      </c>
      <c r="B1358" t="s">
        <v>19872</v>
      </c>
      <c r="C1358" t="s">
        <v>19873</v>
      </c>
      <c r="D1358" t="s">
        <v>1091</v>
      </c>
      <c r="E1358" t="s">
        <v>19873</v>
      </c>
    </row>
    <row r="1359" spans="1:14" x14ac:dyDescent="0.3">
      <c r="A1359" t="s">
        <v>19874</v>
      </c>
      <c r="B1359" t="s">
        <v>19875</v>
      </c>
      <c r="C1359" t="s">
        <v>19876</v>
      </c>
      <c r="D1359" t="s">
        <v>1320</v>
      </c>
      <c r="E1359" t="s">
        <v>19876</v>
      </c>
      <c r="N1359" s="2"/>
    </row>
    <row r="1360" spans="1:14" x14ac:dyDescent="0.3">
      <c r="A1360" t="s">
        <v>19877</v>
      </c>
      <c r="B1360" t="s">
        <v>19878</v>
      </c>
      <c r="C1360" t="s">
        <v>19879</v>
      </c>
      <c r="D1360" t="s">
        <v>1492</v>
      </c>
      <c r="E1360" t="s">
        <v>19879</v>
      </c>
    </row>
    <row r="1361" spans="1:14" x14ac:dyDescent="0.3">
      <c r="A1361" t="s">
        <v>19880</v>
      </c>
      <c r="B1361" t="s">
        <v>19881</v>
      </c>
      <c r="C1361" t="s">
        <v>19882</v>
      </c>
      <c r="D1361" t="s">
        <v>1336</v>
      </c>
      <c r="E1361" t="s">
        <v>19882</v>
      </c>
    </row>
    <row r="1362" spans="1:14" x14ac:dyDescent="0.3">
      <c r="A1362" t="s">
        <v>19883</v>
      </c>
      <c r="B1362" t="s">
        <v>19884</v>
      </c>
      <c r="C1362" t="s">
        <v>12572</v>
      </c>
      <c r="D1362" t="s">
        <v>2126</v>
      </c>
      <c r="E1362" t="s">
        <v>12572</v>
      </c>
    </row>
    <row r="1363" spans="1:14" x14ac:dyDescent="0.3">
      <c r="A1363" t="s">
        <v>19885</v>
      </c>
      <c r="B1363" t="s">
        <v>19886</v>
      </c>
      <c r="C1363" t="s">
        <v>19887</v>
      </c>
      <c r="D1363" t="s">
        <v>1106</v>
      </c>
      <c r="E1363" t="s">
        <v>12559</v>
      </c>
    </row>
    <row r="1364" spans="1:14" x14ac:dyDescent="0.3">
      <c r="A1364" t="s">
        <v>19888</v>
      </c>
      <c r="B1364" t="s">
        <v>19889</v>
      </c>
      <c r="C1364" t="s">
        <v>19890</v>
      </c>
      <c r="D1364" t="s">
        <v>1742</v>
      </c>
      <c r="E1364" t="s">
        <v>19890</v>
      </c>
      <c r="N1364" s="2"/>
    </row>
    <row r="1365" spans="1:14" x14ac:dyDescent="0.3">
      <c r="A1365" t="s">
        <v>19891</v>
      </c>
      <c r="B1365" t="s">
        <v>19892</v>
      </c>
      <c r="C1365" t="s">
        <v>19893</v>
      </c>
      <c r="D1365" t="s">
        <v>1015</v>
      </c>
      <c r="E1365" t="s">
        <v>19893</v>
      </c>
    </row>
    <row r="1366" spans="1:14" x14ac:dyDescent="0.3">
      <c r="A1366" t="s">
        <v>19894</v>
      </c>
      <c r="B1366" t="s">
        <v>19895</v>
      </c>
      <c r="C1366" t="s">
        <v>19896</v>
      </c>
      <c r="D1366" t="s">
        <v>1748</v>
      </c>
      <c r="E1366" t="s">
        <v>19896</v>
      </c>
    </row>
    <row r="1367" spans="1:14" x14ac:dyDescent="0.3">
      <c r="A1367" t="s">
        <v>19897</v>
      </c>
      <c r="B1367" t="s">
        <v>19898</v>
      </c>
      <c r="C1367" t="s">
        <v>12442</v>
      </c>
      <c r="D1367" t="s">
        <v>2056</v>
      </c>
      <c r="E1367" t="s">
        <v>12442</v>
      </c>
      <c r="N1367" s="2"/>
    </row>
    <row r="1368" spans="1:14" x14ac:dyDescent="0.3">
      <c r="A1368" t="s">
        <v>19899</v>
      </c>
      <c r="B1368" t="s">
        <v>19900</v>
      </c>
      <c r="C1368" t="s">
        <v>12442</v>
      </c>
      <c r="D1368" t="s">
        <v>769</v>
      </c>
      <c r="E1368" t="s">
        <v>12442</v>
      </c>
      <c r="N1368" s="2"/>
    </row>
    <row r="1369" spans="1:14" x14ac:dyDescent="0.3">
      <c r="A1369" t="s">
        <v>19901</v>
      </c>
      <c r="B1369" t="s">
        <v>19902</v>
      </c>
      <c r="C1369" t="s">
        <v>12442</v>
      </c>
      <c r="D1369" t="s">
        <v>203</v>
      </c>
      <c r="E1369" t="s">
        <v>12442</v>
      </c>
      <c r="N1369" s="2"/>
    </row>
    <row r="1370" spans="1:14" x14ac:dyDescent="0.3">
      <c r="A1370" t="s">
        <v>19903</v>
      </c>
      <c r="B1370" t="s">
        <v>19904</v>
      </c>
      <c r="C1370" t="s">
        <v>17717</v>
      </c>
      <c r="D1370" t="s">
        <v>811</v>
      </c>
      <c r="E1370" t="s">
        <v>12623</v>
      </c>
    </row>
    <row r="1371" spans="1:14" x14ac:dyDescent="0.3">
      <c r="A1371" t="s">
        <v>19905</v>
      </c>
      <c r="B1371" t="s">
        <v>19906</v>
      </c>
      <c r="C1371" t="s">
        <v>17699</v>
      </c>
      <c r="D1371" t="s">
        <v>1284</v>
      </c>
      <c r="E1371" t="s">
        <v>17699</v>
      </c>
      <c r="N1371" s="2"/>
    </row>
    <row r="1372" spans="1:14" x14ac:dyDescent="0.3">
      <c r="A1372" t="s">
        <v>19907</v>
      </c>
      <c r="B1372" t="s">
        <v>19908</v>
      </c>
      <c r="C1372" t="s">
        <v>12608</v>
      </c>
      <c r="D1372" t="s">
        <v>1623</v>
      </c>
      <c r="E1372" t="s">
        <v>12608</v>
      </c>
    </row>
    <row r="1373" spans="1:14" x14ac:dyDescent="0.3">
      <c r="A1373" t="s">
        <v>19909</v>
      </c>
      <c r="B1373" t="s">
        <v>19910</v>
      </c>
      <c r="C1373" t="s">
        <v>12427</v>
      </c>
      <c r="D1373" t="s">
        <v>1248</v>
      </c>
      <c r="E1373" t="s">
        <v>12427</v>
      </c>
    </row>
    <row r="1374" spans="1:14" x14ac:dyDescent="0.3">
      <c r="A1374" t="s">
        <v>19911</v>
      </c>
      <c r="B1374" t="s">
        <v>19912</v>
      </c>
      <c r="C1374" t="s">
        <v>19525</v>
      </c>
      <c r="D1374" t="s">
        <v>805</v>
      </c>
      <c r="E1374" t="s">
        <v>19525</v>
      </c>
      <c r="N1374" s="2"/>
    </row>
    <row r="1375" spans="1:14" x14ac:dyDescent="0.3">
      <c r="A1375" t="s">
        <v>19913</v>
      </c>
      <c r="B1375" t="s">
        <v>19914</v>
      </c>
      <c r="C1375" t="s">
        <v>12442</v>
      </c>
      <c r="D1375" t="s">
        <v>1182</v>
      </c>
      <c r="E1375" t="s">
        <v>12442</v>
      </c>
    </row>
    <row r="1376" spans="1:14" x14ac:dyDescent="0.3">
      <c r="A1376" t="s">
        <v>19915</v>
      </c>
      <c r="B1376" t="s">
        <v>19916</v>
      </c>
      <c r="C1376" t="s">
        <v>12442</v>
      </c>
      <c r="D1376" t="s">
        <v>1856</v>
      </c>
      <c r="E1376" t="s">
        <v>12442</v>
      </c>
      <c r="N1376" s="2"/>
    </row>
    <row r="1377" spans="1:14" x14ac:dyDescent="0.3">
      <c r="A1377" t="s">
        <v>19917</v>
      </c>
      <c r="B1377" t="s">
        <v>19918</v>
      </c>
      <c r="C1377" t="s">
        <v>12429</v>
      </c>
      <c r="D1377" t="s">
        <v>1997</v>
      </c>
      <c r="E1377" t="s">
        <v>12429</v>
      </c>
    </row>
    <row r="1378" spans="1:14" x14ac:dyDescent="0.3">
      <c r="A1378" t="s">
        <v>19919</v>
      </c>
      <c r="B1378" t="s">
        <v>19920</v>
      </c>
      <c r="C1378" t="s">
        <v>17001</v>
      </c>
      <c r="D1378" t="s">
        <v>1879</v>
      </c>
      <c r="E1378" t="s">
        <v>17001</v>
      </c>
    </row>
    <row r="1379" spans="1:14" x14ac:dyDescent="0.3">
      <c r="A1379" t="s">
        <v>19921</v>
      </c>
      <c r="B1379" t="s">
        <v>19922</v>
      </c>
      <c r="C1379" t="s">
        <v>12634</v>
      </c>
      <c r="D1379" t="s">
        <v>358</v>
      </c>
      <c r="E1379" t="s">
        <v>12634</v>
      </c>
      <c r="N1379" s="2"/>
    </row>
    <row r="1380" spans="1:14" x14ac:dyDescent="0.3">
      <c r="A1380" t="s">
        <v>19923</v>
      </c>
      <c r="B1380" t="s">
        <v>19924</v>
      </c>
      <c r="C1380" t="s">
        <v>19925</v>
      </c>
      <c r="D1380" t="s">
        <v>2050</v>
      </c>
      <c r="E1380" t="s">
        <v>19925</v>
      </c>
      <c r="N1380" s="2"/>
    </row>
    <row r="1381" spans="1:14" x14ac:dyDescent="0.3">
      <c r="A1381" t="s">
        <v>19926</v>
      </c>
      <c r="B1381" t="s">
        <v>19927</v>
      </c>
      <c r="C1381" t="s">
        <v>12442</v>
      </c>
      <c r="D1381" t="s">
        <v>123</v>
      </c>
      <c r="E1381" t="s">
        <v>12442</v>
      </c>
      <c r="N1381" s="2"/>
    </row>
    <row r="1382" spans="1:14" x14ac:dyDescent="0.3">
      <c r="A1382" t="s">
        <v>19928</v>
      </c>
      <c r="B1382" t="s">
        <v>19929</v>
      </c>
      <c r="C1382" t="s">
        <v>17533</v>
      </c>
      <c r="D1382" t="s">
        <v>1421</v>
      </c>
      <c r="E1382" t="s">
        <v>17533</v>
      </c>
      <c r="N1382" s="2"/>
    </row>
    <row r="1383" spans="1:14" x14ac:dyDescent="0.3">
      <c r="A1383" t="s">
        <v>19930</v>
      </c>
      <c r="B1383" t="s">
        <v>19931</v>
      </c>
      <c r="C1383" t="s">
        <v>18794</v>
      </c>
      <c r="D1383" t="s">
        <v>183</v>
      </c>
      <c r="E1383" t="s">
        <v>18794</v>
      </c>
    </row>
    <row r="1384" spans="1:14" x14ac:dyDescent="0.3">
      <c r="A1384" t="s">
        <v>19932</v>
      </c>
      <c r="B1384" t="s">
        <v>19933</v>
      </c>
      <c r="C1384" t="s">
        <v>12615</v>
      </c>
      <c r="D1384" t="s">
        <v>2139</v>
      </c>
      <c r="E1384" t="s">
        <v>12615</v>
      </c>
    </row>
    <row r="1385" spans="1:14" x14ac:dyDescent="0.3">
      <c r="A1385" t="s">
        <v>19934</v>
      </c>
      <c r="B1385" t="s">
        <v>19935</v>
      </c>
      <c r="C1385" t="s">
        <v>12446</v>
      </c>
      <c r="D1385" t="s">
        <v>1313</v>
      </c>
      <c r="E1385" t="s">
        <v>12446</v>
      </c>
    </row>
    <row r="1386" spans="1:14" x14ac:dyDescent="0.3">
      <c r="A1386" t="s">
        <v>19936</v>
      </c>
      <c r="B1386" t="s">
        <v>19937</v>
      </c>
      <c r="C1386" t="s">
        <v>17947</v>
      </c>
      <c r="D1386" t="s">
        <v>1403</v>
      </c>
      <c r="E1386" t="s">
        <v>17947</v>
      </c>
    </row>
    <row r="1387" spans="1:14" x14ac:dyDescent="0.3">
      <c r="A1387" t="s">
        <v>19938</v>
      </c>
      <c r="B1387" t="s">
        <v>19939</v>
      </c>
      <c r="C1387" t="s">
        <v>12442</v>
      </c>
      <c r="D1387" t="s">
        <v>1487</v>
      </c>
      <c r="E1387" t="s">
        <v>12442</v>
      </c>
    </row>
    <row r="1388" spans="1:14" x14ac:dyDescent="0.3">
      <c r="A1388" t="s">
        <v>19940</v>
      </c>
      <c r="B1388" t="s">
        <v>19941</v>
      </c>
      <c r="C1388" t="s">
        <v>12599</v>
      </c>
      <c r="D1388" t="s">
        <v>1171</v>
      </c>
      <c r="E1388" t="s">
        <v>12599</v>
      </c>
    </row>
    <row r="1389" spans="1:14" x14ac:dyDescent="0.3">
      <c r="A1389" t="s">
        <v>19942</v>
      </c>
      <c r="B1389" t="s">
        <v>19943</v>
      </c>
      <c r="C1389" t="s">
        <v>12442</v>
      </c>
      <c r="D1389" t="s">
        <v>1482</v>
      </c>
      <c r="E1389" t="s">
        <v>12442</v>
      </c>
    </row>
    <row r="1390" spans="1:14" x14ac:dyDescent="0.3">
      <c r="A1390" t="s">
        <v>19944</v>
      </c>
      <c r="B1390" t="s">
        <v>19945</v>
      </c>
      <c r="C1390" t="s">
        <v>12442</v>
      </c>
      <c r="D1390" t="s">
        <v>2286</v>
      </c>
      <c r="E1390" t="s">
        <v>12442</v>
      </c>
      <c r="N1390" s="2"/>
    </row>
    <row r="1391" spans="1:14" x14ac:dyDescent="0.3">
      <c r="A1391" t="s">
        <v>19946</v>
      </c>
      <c r="B1391" t="s">
        <v>19947</v>
      </c>
      <c r="C1391" t="s">
        <v>19948</v>
      </c>
      <c r="D1391" t="s">
        <v>2237</v>
      </c>
      <c r="E1391" t="s">
        <v>19948</v>
      </c>
    </row>
    <row r="1392" spans="1:14" x14ac:dyDescent="0.3">
      <c r="A1392" t="s">
        <v>19949</v>
      </c>
      <c r="B1392" t="s">
        <v>19950</v>
      </c>
      <c r="C1392" t="s">
        <v>19951</v>
      </c>
      <c r="D1392" t="s">
        <v>2162</v>
      </c>
      <c r="E1392" t="s">
        <v>19951</v>
      </c>
    </row>
    <row r="1393" spans="1:14" x14ac:dyDescent="0.3">
      <c r="A1393" t="s">
        <v>19952</v>
      </c>
      <c r="B1393" t="s">
        <v>19953</v>
      </c>
      <c r="C1393" t="s">
        <v>12576</v>
      </c>
      <c r="D1393" t="s">
        <v>1744</v>
      </c>
      <c r="E1393" t="s">
        <v>12576</v>
      </c>
    </row>
    <row r="1394" spans="1:14" x14ac:dyDescent="0.3">
      <c r="A1394" t="s">
        <v>19954</v>
      </c>
      <c r="B1394" t="s">
        <v>19955</v>
      </c>
      <c r="C1394" t="s">
        <v>19793</v>
      </c>
      <c r="D1394" t="s">
        <v>1851</v>
      </c>
      <c r="E1394" t="s">
        <v>19793</v>
      </c>
    </row>
    <row r="1395" spans="1:14" x14ac:dyDescent="0.3">
      <c r="A1395" t="s">
        <v>19956</v>
      </c>
      <c r="B1395" t="s">
        <v>19957</v>
      </c>
      <c r="C1395" t="s">
        <v>13167</v>
      </c>
      <c r="D1395" t="s">
        <v>706</v>
      </c>
      <c r="E1395" t="s">
        <v>13167</v>
      </c>
      <c r="N1395" s="2"/>
    </row>
    <row r="1396" spans="1:14" x14ac:dyDescent="0.3">
      <c r="A1396" t="s">
        <v>19958</v>
      </c>
      <c r="B1396" t="s">
        <v>19959</v>
      </c>
      <c r="C1396" t="s">
        <v>12566</v>
      </c>
      <c r="D1396" t="s">
        <v>1562</v>
      </c>
      <c r="E1396" t="s">
        <v>12566</v>
      </c>
    </row>
    <row r="1397" spans="1:14" x14ac:dyDescent="0.3">
      <c r="A1397" t="s">
        <v>19960</v>
      </c>
      <c r="B1397" t="s">
        <v>19961</v>
      </c>
      <c r="C1397" t="s">
        <v>12594</v>
      </c>
      <c r="D1397" t="s">
        <v>981</v>
      </c>
      <c r="E1397" t="s">
        <v>12594</v>
      </c>
      <c r="N1397" s="2"/>
    </row>
    <row r="1398" spans="1:14" x14ac:dyDescent="0.3">
      <c r="A1398" t="s">
        <v>19962</v>
      </c>
      <c r="B1398" t="s">
        <v>19963</v>
      </c>
      <c r="C1398" t="s">
        <v>12594</v>
      </c>
      <c r="D1398" t="s">
        <v>1491</v>
      </c>
      <c r="E1398" t="s">
        <v>12594</v>
      </c>
    </row>
    <row r="1399" spans="1:14" x14ac:dyDescent="0.3">
      <c r="A1399" t="s">
        <v>19964</v>
      </c>
      <c r="B1399" t="s">
        <v>19965</v>
      </c>
      <c r="C1399" t="s">
        <v>18848</v>
      </c>
      <c r="D1399" t="s">
        <v>2299</v>
      </c>
      <c r="E1399" t="s">
        <v>18848</v>
      </c>
    </row>
    <row r="1400" spans="1:14" x14ac:dyDescent="0.3">
      <c r="A1400" t="s">
        <v>19966</v>
      </c>
      <c r="B1400" t="s">
        <v>19967</v>
      </c>
      <c r="C1400" t="s">
        <v>19968</v>
      </c>
      <c r="D1400" t="s">
        <v>1936</v>
      </c>
      <c r="E1400" t="s">
        <v>19968</v>
      </c>
      <c r="N1400" s="2"/>
    </row>
    <row r="1401" spans="1:14" x14ac:dyDescent="0.3">
      <c r="A1401" t="s">
        <v>19969</v>
      </c>
      <c r="B1401" t="s">
        <v>19970</v>
      </c>
      <c r="C1401" t="s">
        <v>12566</v>
      </c>
      <c r="D1401" t="s">
        <v>1331</v>
      </c>
      <c r="E1401" t="s">
        <v>12566</v>
      </c>
    </row>
    <row r="1402" spans="1:14" x14ac:dyDescent="0.3">
      <c r="A1402" t="s">
        <v>19971</v>
      </c>
      <c r="B1402" t="s">
        <v>19972</v>
      </c>
      <c r="C1402" t="s">
        <v>12490</v>
      </c>
      <c r="D1402" t="s">
        <v>1981</v>
      </c>
      <c r="E1402" t="s">
        <v>12490</v>
      </c>
      <c r="N1402" s="2"/>
    </row>
    <row r="1403" spans="1:14" x14ac:dyDescent="0.3">
      <c r="A1403" t="s">
        <v>19973</v>
      </c>
      <c r="B1403" t="s">
        <v>19974</v>
      </c>
      <c r="C1403" t="s">
        <v>12490</v>
      </c>
      <c r="D1403" t="s">
        <v>2254</v>
      </c>
      <c r="E1403" t="s">
        <v>12490</v>
      </c>
    </row>
    <row r="1404" spans="1:14" x14ac:dyDescent="0.3">
      <c r="A1404" t="s">
        <v>19975</v>
      </c>
      <c r="B1404" t="s">
        <v>19976</v>
      </c>
      <c r="C1404" t="s">
        <v>12490</v>
      </c>
      <c r="D1404" t="s">
        <v>1965</v>
      </c>
      <c r="E1404" t="s">
        <v>12490</v>
      </c>
      <c r="N1404" s="2"/>
    </row>
    <row r="1405" spans="1:14" x14ac:dyDescent="0.3">
      <c r="A1405" t="s">
        <v>19977</v>
      </c>
      <c r="B1405" t="s">
        <v>19978</v>
      </c>
      <c r="C1405" t="s">
        <v>19979</v>
      </c>
      <c r="D1405" t="s">
        <v>1014</v>
      </c>
      <c r="E1405" t="s">
        <v>19979</v>
      </c>
      <c r="N1405" s="2"/>
    </row>
    <row r="1406" spans="1:14" x14ac:dyDescent="0.3">
      <c r="A1406" t="s">
        <v>19980</v>
      </c>
      <c r="B1406" t="s">
        <v>19981</v>
      </c>
      <c r="C1406" t="s">
        <v>18633</v>
      </c>
      <c r="D1406" t="s">
        <v>363</v>
      </c>
      <c r="E1406" t="s">
        <v>18633</v>
      </c>
    </row>
    <row r="1407" spans="1:14" x14ac:dyDescent="0.3">
      <c r="A1407" t="s">
        <v>19982</v>
      </c>
      <c r="B1407" t="s">
        <v>19983</v>
      </c>
      <c r="C1407" t="s">
        <v>18633</v>
      </c>
      <c r="D1407" t="s">
        <v>86</v>
      </c>
      <c r="E1407" t="s">
        <v>18633</v>
      </c>
    </row>
    <row r="1408" spans="1:14" x14ac:dyDescent="0.3">
      <c r="A1408" t="s">
        <v>19984</v>
      </c>
      <c r="B1408" t="s">
        <v>19985</v>
      </c>
      <c r="C1408" t="s">
        <v>18633</v>
      </c>
      <c r="D1408" t="s">
        <v>433</v>
      </c>
      <c r="E1408" t="s">
        <v>18633</v>
      </c>
    </row>
    <row r="1409" spans="1:14" x14ac:dyDescent="0.3">
      <c r="A1409" t="s">
        <v>19986</v>
      </c>
      <c r="B1409" t="s">
        <v>19987</v>
      </c>
      <c r="C1409" t="s">
        <v>15347</v>
      </c>
      <c r="D1409" t="s">
        <v>456</v>
      </c>
      <c r="E1409" t="s">
        <v>15347</v>
      </c>
    </row>
    <row r="1410" spans="1:14" x14ac:dyDescent="0.3">
      <c r="A1410" t="s">
        <v>19988</v>
      </c>
      <c r="B1410" t="s">
        <v>19989</v>
      </c>
      <c r="C1410" t="s">
        <v>18051</v>
      </c>
      <c r="D1410" t="s">
        <v>315</v>
      </c>
      <c r="E1410" t="s">
        <v>18051</v>
      </c>
      <c r="N1410" s="2"/>
    </row>
    <row r="1411" spans="1:14" x14ac:dyDescent="0.3">
      <c r="A1411" t="s">
        <v>19990</v>
      </c>
      <c r="B1411" t="s">
        <v>19991</v>
      </c>
      <c r="C1411" t="s">
        <v>18051</v>
      </c>
      <c r="D1411" t="s">
        <v>778</v>
      </c>
      <c r="E1411" t="s">
        <v>18051</v>
      </c>
      <c r="N1411" s="2"/>
    </row>
    <row r="1412" spans="1:14" x14ac:dyDescent="0.3">
      <c r="A1412" t="s">
        <v>19992</v>
      </c>
      <c r="B1412" t="s">
        <v>19993</v>
      </c>
      <c r="C1412" t="s">
        <v>15347</v>
      </c>
      <c r="D1412" t="s">
        <v>1480</v>
      </c>
      <c r="E1412" t="s">
        <v>15347</v>
      </c>
    </row>
    <row r="1413" spans="1:14" x14ac:dyDescent="0.3">
      <c r="A1413" t="s">
        <v>19994</v>
      </c>
      <c r="B1413" t="s">
        <v>19995</v>
      </c>
      <c r="C1413" t="s">
        <v>15347</v>
      </c>
      <c r="D1413" t="s">
        <v>2000</v>
      </c>
      <c r="E1413" t="s">
        <v>15347</v>
      </c>
    </row>
    <row r="1414" spans="1:14" x14ac:dyDescent="0.3">
      <c r="A1414" t="s">
        <v>19996</v>
      </c>
      <c r="B1414" t="s">
        <v>19997</v>
      </c>
      <c r="C1414" t="s">
        <v>15347</v>
      </c>
      <c r="D1414" t="s">
        <v>1768</v>
      </c>
      <c r="E1414" t="s">
        <v>15347</v>
      </c>
    </row>
    <row r="1415" spans="1:14" x14ac:dyDescent="0.3">
      <c r="A1415" t="s">
        <v>19998</v>
      </c>
      <c r="B1415" t="s">
        <v>19999</v>
      </c>
      <c r="C1415" t="s">
        <v>15347</v>
      </c>
      <c r="D1415" t="s">
        <v>1974</v>
      </c>
      <c r="E1415" t="s">
        <v>15347</v>
      </c>
    </row>
    <row r="1416" spans="1:14" x14ac:dyDescent="0.3">
      <c r="A1416" t="s">
        <v>20000</v>
      </c>
      <c r="B1416" t="s">
        <v>20001</v>
      </c>
      <c r="C1416" t="s">
        <v>20002</v>
      </c>
      <c r="D1416" t="s">
        <v>1267</v>
      </c>
      <c r="E1416" t="s">
        <v>20002</v>
      </c>
    </row>
    <row r="1417" spans="1:14" x14ac:dyDescent="0.3">
      <c r="A1417" t="s">
        <v>20003</v>
      </c>
      <c r="B1417" t="s">
        <v>20004</v>
      </c>
      <c r="C1417" t="s">
        <v>20005</v>
      </c>
      <c r="D1417" t="s">
        <v>403</v>
      </c>
      <c r="E1417" t="s">
        <v>20005</v>
      </c>
      <c r="N1417" s="2"/>
    </row>
    <row r="1418" spans="1:14" x14ac:dyDescent="0.3">
      <c r="A1418" t="s">
        <v>20006</v>
      </c>
      <c r="B1418" t="s">
        <v>20007</v>
      </c>
      <c r="C1418" t="s">
        <v>20008</v>
      </c>
      <c r="D1418" t="s">
        <v>1601</v>
      </c>
      <c r="E1418" t="s">
        <v>20008</v>
      </c>
    </row>
    <row r="1419" spans="1:14" x14ac:dyDescent="0.3">
      <c r="A1419" t="s">
        <v>20009</v>
      </c>
      <c r="B1419" t="s">
        <v>20010</v>
      </c>
      <c r="C1419" t="s">
        <v>12565</v>
      </c>
      <c r="D1419" t="s">
        <v>1459</v>
      </c>
      <c r="E1419" t="s">
        <v>12565</v>
      </c>
    </row>
    <row r="1420" spans="1:14" x14ac:dyDescent="0.3">
      <c r="A1420" t="s">
        <v>20011</v>
      </c>
      <c r="B1420" t="s">
        <v>20012</v>
      </c>
      <c r="C1420" t="s">
        <v>20013</v>
      </c>
      <c r="D1420" t="s">
        <v>663</v>
      </c>
      <c r="E1420" t="s">
        <v>20013</v>
      </c>
    </row>
    <row r="1421" spans="1:14" x14ac:dyDescent="0.3">
      <c r="A1421" t="s">
        <v>20014</v>
      </c>
      <c r="B1421" t="s">
        <v>20015</v>
      </c>
      <c r="C1421" t="s">
        <v>12442</v>
      </c>
      <c r="D1421" t="s">
        <v>734</v>
      </c>
      <c r="E1421" t="s">
        <v>12442</v>
      </c>
    </row>
    <row r="1422" spans="1:14" x14ac:dyDescent="0.3">
      <c r="A1422" t="s">
        <v>20016</v>
      </c>
      <c r="B1422" t="s">
        <v>20017</v>
      </c>
      <c r="C1422" t="s">
        <v>20018</v>
      </c>
      <c r="D1422" t="s">
        <v>621</v>
      </c>
      <c r="E1422" t="s">
        <v>20018</v>
      </c>
    </row>
    <row r="1423" spans="1:14" x14ac:dyDescent="0.3">
      <c r="A1423" t="s">
        <v>20019</v>
      </c>
      <c r="B1423" t="s">
        <v>20020</v>
      </c>
      <c r="C1423" t="s">
        <v>12418</v>
      </c>
      <c r="D1423" t="s">
        <v>2168</v>
      </c>
      <c r="E1423" t="s">
        <v>12418</v>
      </c>
      <c r="N1423" s="2"/>
    </row>
    <row r="1424" spans="1:14" x14ac:dyDescent="0.3">
      <c r="A1424" t="s">
        <v>20021</v>
      </c>
      <c r="B1424" t="s">
        <v>20022</v>
      </c>
      <c r="C1424" t="s">
        <v>19951</v>
      </c>
      <c r="D1424" t="s">
        <v>270</v>
      </c>
      <c r="E1424" t="s">
        <v>19951</v>
      </c>
    </row>
    <row r="1425" spans="1:14" x14ac:dyDescent="0.3">
      <c r="A1425" t="s">
        <v>20023</v>
      </c>
      <c r="B1425" t="s">
        <v>20024</v>
      </c>
      <c r="C1425" t="s">
        <v>20025</v>
      </c>
      <c r="D1425" t="s">
        <v>84</v>
      </c>
      <c r="E1425" t="s">
        <v>20025</v>
      </c>
      <c r="N1425" s="2"/>
    </row>
    <row r="1426" spans="1:14" x14ac:dyDescent="0.3">
      <c r="A1426" t="s">
        <v>20026</v>
      </c>
      <c r="B1426" t="s">
        <v>20027</v>
      </c>
      <c r="C1426" t="s">
        <v>12442</v>
      </c>
      <c r="D1426" t="s">
        <v>98</v>
      </c>
      <c r="E1426" t="s">
        <v>20028</v>
      </c>
      <c r="N1426" s="2"/>
    </row>
    <row r="1427" spans="1:14" x14ac:dyDescent="0.3">
      <c r="A1427" t="s">
        <v>20029</v>
      </c>
      <c r="B1427" t="s">
        <v>20030</v>
      </c>
      <c r="C1427" t="s">
        <v>12592</v>
      </c>
      <c r="D1427" t="s">
        <v>117</v>
      </c>
      <c r="E1427" t="s">
        <v>12592</v>
      </c>
    </row>
    <row r="1428" spans="1:14" x14ac:dyDescent="0.3">
      <c r="A1428" t="s">
        <v>20031</v>
      </c>
      <c r="B1428" t="s">
        <v>20032</v>
      </c>
      <c r="C1428" t="s">
        <v>12556</v>
      </c>
      <c r="D1428" t="s">
        <v>95</v>
      </c>
      <c r="E1428" t="s">
        <v>12556</v>
      </c>
    </row>
    <row r="1429" spans="1:14" x14ac:dyDescent="0.3">
      <c r="A1429" t="s">
        <v>20033</v>
      </c>
      <c r="B1429" t="s">
        <v>20034</v>
      </c>
      <c r="C1429" t="s">
        <v>17077</v>
      </c>
      <c r="D1429" t="s">
        <v>118</v>
      </c>
      <c r="E1429" t="s">
        <v>17077</v>
      </c>
      <c r="N1429" s="2"/>
    </row>
    <row r="1430" spans="1:14" x14ac:dyDescent="0.3">
      <c r="A1430" t="s">
        <v>20035</v>
      </c>
      <c r="B1430" t="s">
        <v>20036</v>
      </c>
      <c r="C1430" t="s">
        <v>12586</v>
      </c>
      <c r="D1430" t="s">
        <v>1625</v>
      </c>
      <c r="E1430" t="s">
        <v>12586</v>
      </c>
      <c r="N1430" s="2"/>
    </row>
    <row r="1431" spans="1:14" x14ac:dyDescent="0.3">
      <c r="A1431" t="s">
        <v>20037</v>
      </c>
      <c r="B1431" t="s">
        <v>20038</v>
      </c>
      <c r="C1431" t="s">
        <v>12442</v>
      </c>
      <c r="D1431" t="s">
        <v>93</v>
      </c>
      <c r="E1431" t="s">
        <v>12442</v>
      </c>
    </row>
    <row r="1432" spans="1:14" x14ac:dyDescent="0.3">
      <c r="A1432" t="s">
        <v>20039</v>
      </c>
      <c r="B1432" t="s">
        <v>20040</v>
      </c>
      <c r="C1432" t="s">
        <v>20041</v>
      </c>
      <c r="D1432" t="s">
        <v>1602</v>
      </c>
      <c r="E1432" t="s">
        <v>20041</v>
      </c>
    </row>
    <row r="1433" spans="1:14" x14ac:dyDescent="0.3">
      <c r="A1433" t="s">
        <v>20042</v>
      </c>
      <c r="B1433" t="s">
        <v>20043</v>
      </c>
      <c r="C1433" t="s">
        <v>16797</v>
      </c>
      <c r="D1433" t="s">
        <v>2307</v>
      </c>
      <c r="E1433" t="s">
        <v>16797</v>
      </c>
    </row>
    <row r="1434" spans="1:14" x14ac:dyDescent="0.3">
      <c r="A1434" t="s">
        <v>20044</v>
      </c>
      <c r="B1434" t="s">
        <v>20045</v>
      </c>
      <c r="C1434" t="s">
        <v>12599</v>
      </c>
      <c r="D1434" t="s">
        <v>2304</v>
      </c>
      <c r="E1434" t="s">
        <v>12599</v>
      </c>
      <c r="N1434" s="2"/>
    </row>
    <row r="1435" spans="1:14" x14ac:dyDescent="0.3">
      <c r="A1435" t="s">
        <v>20046</v>
      </c>
      <c r="B1435" t="s">
        <v>20047</v>
      </c>
      <c r="C1435" t="s">
        <v>20048</v>
      </c>
      <c r="D1435" t="s">
        <v>2234</v>
      </c>
      <c r="E1435" t="s">
        <v>20048</v>
      </c>
    </row>
    <row r="1436" spans="1:14" x14ac:dyDescent="0.3">
      <c r="A1436" t="s">
        <v>20049</v>
      </c>
      <c r="B1436" t="s">
        <v>20050</v>
      </c>
      <c r="C1436" t="s">
        <v>20051</v>
      </c>
      <c r="D1436" t="s">
        <v>2347</v>
      </c>
      <c r="E1436" t="s">
        <v>20051</v>
      </c>
      <c r="N1436" s="2"/>
    </row>
    <row r="1437" spans="1:14" x14ac:dyDescent="0.3">
      <c r="A1437" t="s">
        <v>20052</v>
      </c>
      <c r="B1437" t="s">
        <v>20053</v>
      </c>
      <c r="C1437" t="s">
        <v>12427</v>
      </c>
      <c r="D1437" t="s">
        <v>2269</v>
      </c>
      <c r="E1437" t="s">
        <v>12427</v>
      </c>
    </row>
    <row r="1438" spans="1:14" x14ac:dyDescent="0.3">
      <c r="A1438" t="s">
        <v>20054</v>
      </c>
      <c r="B1438" t="s">
        <v>20055</v>
      </c>
      <c r="C1438" t="s">
        <v>20041</v>
      </c>
      <c r="D1438" t="s">
        <v>2348</v>
      </c>
      <c r="E1438" t="s">
        <v>20041</v>
      </c>
    </row>
    <row r="1439" spans="1:14" x14ac:dyDescent="0.3">
      <c r="A1439" t="s">
        <v>20056</v>
      </c>
      <c r="B1439" t="s">
        <v>20057</v>
      </c>
      <c r="C1439" t="s">
        <v>20058</v>
      </c>
      <c r="D1439" t="s">
        <v>1746</v>
      </c>
      <c r="E1439" t="s">
        <v>20058</v>
      </c>
    </row>
    <row r="1440" spans="1:14" x14ac:dyDescent="0.3">
      <c r="A1440" t="s">
        <v>20059</v>
      </c>
      <c r="B1440" t="s">
        <v>20060</v>
      </c>
      <c r="C1440" t="s">
        <v>20061</v>
      </c>
      <c r="D1440" t="s">
        <v>646</v>
      </c>
      <c r="E1440" t="s">
        <v>20061</v>
      </c>
      <c r="N1440" s="2"/>
    </row>
    <row r="1441" spans="1:14" x14ac:dyDescent="0.3">
      <c r="A1441" t="s">
        <v>20062</v>
      </c>
      <c r="B1441" t="s">
        <v>20063</v>
      </c>
      <c r="C1441" t="s">
        <v>16679</v>
      </c>
      <c r="D1441" t="s">
        <v>760</v>
      </c>
      <c r="E1441" t="s">
        <v>16679</v>
      </c>
      <c r="N1441" s="2"/>
    </row>
    <row r="1442" spans="1:14" x14ac:dyDescent="0.3">
      <c r="A1442" t="s">
        <v>20064</v>
      </c>
      <c r="B1442" t="s">
        <v>20065</v>
      </c>
      <c r="C1442" t="s">
        <v>12442</v>
      </c>
      <c r="D1442" t="s">
        <v>226</v>
      </c>
      <c r="E1442" t="s">
        <v>12519</v>
      </c>
      <c r="N1442" s="2"/>
    </row>
    <row r="1443" spans="1:14" x14ac:dyDescent="0.3">
      <c r="A1443" t="s">
        <v>20066</v>
      </c>
      <c r="B1443" t="s">
        <v>20067</v>
      </c>
      <c r="C1443" t="s">
        <v>12474</v>
      </c>
      <c r="D1443" t="s">
        <v>402</v>
      </c>
      <c r="E1443" t="s">
        <v>12474</v>
      </c>
      <c r="N1443" s="2"/>
    </row>
    <row r="1444" spans="1:14" x14ac:dyDescent="0.3">
      <c r="A1444" t="s">
        <v>20068</v>
      </c>
      <c r="B1444" t="s">
        <v>20069</v>
      </c>
      <c r="C1444" t="s">
        <v>12610</v>
      </c>
      <c r="D1444" t="s">
        <v>373</v>
      </c>
      <c r="E1444" t="s">
        <v>12610</v>
      </c>
    </row>
    <row r="1445" spans="1:14" x14ac:dyDescent="0.3">
      <c r="A1445" t="s">
        <v>20070</v>
      </c>
      <c r="B1445" t="s">
        <v>20071</v>
      </c>
      <c r="C1445" t="s">
        <v>20072</v>
      </c>
      <c r="D1445" t="s">
        <v>261</v>
      </c>
      <c r="E1445" t="s">
        <v>20072</v>
      </c>
    </row>
    <row r="1446" spans="1:14" x14ac:dyDescent="0.3">
      <c r="A1446" t="s">
        <v>20073</v>
      </c>
      <c r="B1446" t="s">
        <v>20074</v>
      </c>
      <c r="C1446" t="s">
        <v>15569</v>
      </c>
      <c r="D1446" t="s">
        <v>1017</v>
      </c>
      <c r="E1446" t="s">
        <v>15569</v>
      </c>
      <c r="N1446" s="2"/>
    </row>
    <row r="1447" spans="1:14" x14ac:dyDescent="0.3">
      <c r="A1447" t="s">
        <v>20075</v>
      </c>
      <c r="B1447" t="s">
        <v>20076</v>
      </c>
      <c r="C1447" t="s">
        <v>20077</v>
      </c>
      <c r="D1447" t="s">
        <v>2218</v>
      </c>
      <c r="E1447" t="s">
        <v>20077</v>
      </c>
    </row>
    <row r="1448" spans="1:14" x14ac:dyDescent="0.3">
      <c r="A1448" t="s">
        <v>20078</v>
      </c>
      <c r="B1448" t="s">
        <v>20079</v>
      </c>
      <c r="C1448" t="s">
        <v>20080</v>
      </c>
      <c r="D1448" t="s">
        <v>1906</v>
      </c>
      <c r="E1448" t="s">
        <v>20080</v>
      </c>
      <c r="N1448" s="2"/>
    </row>
    <row r="1449" spans="1:14" x14ac:dyDescent="0.3">
      <c r="A1449" t="s">
        <v>20081</v>
      </c>
      <c r="B1449" t="s">
        <v>20082</v>
      </c>
      <c r="C1449" t="s">
        <v>20083</v>
      </c>
      <c r="D1449" t="s">
        <v>784</v>
      </c>
      <c r="E1449" t="s">
        <v>20083</v>
      </c>
    </row>
    <row r="1450" spans="1:14" x14ac:dyDescent="0.3">
      <c r="A1450" t="s">
        <v>20084</v>
      </c>
      <c r="B1450" t="s">
        <v>20085</v>
      </c>
      <c r="C1450" t="s">
        <v>18497</v>
      </c>
      <c r="D1450" t="s">
        <v>2176</v>
      </c>
      <c r="E1450" t="s">
        <v>18497</v>
      </c>
    </row>
    <row r="1451" spans="1:14" x14ac:dyDescent="0.3">
      <c r="A1451" t="s">
        <v>20086</v>
      </c>
      <c r="B1451" t="s">
        <v>20087</v>
      </c>
      <c r="C1451" t="s">
        <v>20088</v>
      </c>
      <c r="D1451" t="s">
        <v>1213</v>
      </c>
      <c r="E1451" t="s">
        <v>20088</v>
      </c>
      <c r="N1451" s="2"/>
    </row>
    <row r="1452" spans="1:14" x14ac:dyDescent="0.3">
      <c r="A1452" t="s">
        <v>20089</v>
      </c>
      <c r="B1452" t="s">
        <v>20090</v>
      </c>
      <c r="C1452" t="s">
        <v>20091</v>
      </c>
      <c r="D1452" t="s">
        <v>1441</v>
      </c>
      <c r="E1452" t="s">
        <v>20091</v>
      </c>
      <c r="N1452" s="2"/>
    </row>
    <row r="1453" spans="1:14" x14ac:dyDescent="0.3">
      <c r="A1453" t="s">
        <v>20092</v>
      </c>
      <c r="B1453" t="s">
        <v>20093</v>
      </c>
      <c r="C1453" t="s">
        <v>12579</v>
      </c>
      <c r="D1453" t="s">
        <v>1159</v>
      </c>
      <c r="E1453" t="s">
        <v>12579</v>
      </c>
    </row>
    <row r="1454" spans="1:14" x14ac:dyDescent="0.3">
      <c r="A1454" t="s">
        <v>20094</v>
      </c>
      <c r="B1454" t="s">
        <v>20095</v>
      </c>
      <c r="C1454" t="s">
        <v>16976</v>
      </c>
      <c r="D1454" t="s">
        <v>879</v>
      </c>
      <c r="E1454" t="s">
        <v>16976</v>
      </c>
    </row>
    <row r="1455" spans="1:14" x14ac:dyDescent="0.3">
      <c r="A1455" t="s">
        <v>20096</v>
      </c>
      <c r="B1455" t="s">
        <v>20097</v>
      </c>
      <c r="C1455" t="s">
        <v>12620</v>
      </c>
      <c r="D1455" t="s">
        <v>985</v>
      </c>
      <c r="E1455" t="s">
        <v>12620</v>
      </c>
      <c r="N1455" s="2"/>
    </row>
    <row r="1456" spans="1:14" x14ac:dyDescent="0.3">
      <c r="A1456" t="s">
        <v>20098</v>
      </c>
      <c r="B1456" t="s">
        <v>20099</v>
      </c>
      <c r="C1456" t="s">
        <v>12452</v>
      </c>
      <c r="D1456" t="s">
        <v>425</v>
      </c>
      <c r="E1456" t="s">
        <v>12452</v>
      </c>
      <c r="N1456" s="2"/>
    </row>
    <row r="1457" spans="1:14" x14ac:dyDescent="0.3">
      <c r="A1457" t="s">
        <v>20100</v>
      </c>
      <c r="B1457" t="s">
        <v>20101</v>
      </c>
      <c r="C1457" t="s">
        <v>12502</v>
      </c>
      <c r="D1457" t="s">
        <v>914</v>
      </c>
      <c r="E1457" t="s">
        <v>12502</v>
      </c>
      <c r="N1457" s="2"/>
    </row>
    <row r="1458" spans="1:14" x14ac:dyDescent="0.3">
      <c r="A1458" t="s">
        <v>20102</v>
      </c>
      <c r="B1458" t="s">
        <v>20103</v>
      </c>
      <c r="C1458" t="s">
        <v>12452</v>
      </c>
      <c r="D1458" t="s">
        <v>597</v>
      </c>
      <c r="E1458" t="s">
        <v>12452</v>
      </c>
      <c r="N1458" s="2"/>
    </row>
    <row r="1459" spans="1:14" x14ac:dyDescent="0.3">
      <c r="A1459" t="s">
        <v>20104</v>
      </c>
      <c r="B1459" t="s">
        <v>20105</v>
      </c>
      <c r="C1459" t="s">
        <v>12452</v>
      </c>
      <c r="D1459" t="s">
        <v>918</v>
      </c>
      <c r="E1459" t="s">
        <v>12452</v>
      </c>
      <c r="N1459" s="2"/>
    </row>
    <row r="1460" spans="1:14" x14ac:dyDescent="0.3">
      <c r="A1460" t="s">
        <v>20106</v>
      </c>
      <c r="B1460" t="s">
        <v>20107</v>
      </c>
      <c r="C1460" t="s">
        <v>12442</v>
      </c>
      <c r="D1460" t="s">
        <v>657</v>
      </c>
      <c r="E1460" t="s">
        <v>12442</v>
      </c>
      <c r="N1460" s="2"/>
    </row>
    <row r="1461" spans="1:14" x14ac:dyDescent="0.3">
      <c r="A1461" t="s">
        <v>20108</v>
      </c>
      <c r="B1461" t="s">
        <v>20109</v>
      </c>
      <c r="C1461" t="s">
        <v>12535</v>
      </c>
      <c r="D1461" t="s">
        <v>376</v>
      </c>
      <c r="E1461" t="s">
        <v>12535</v>
      </c>
      <c r="N1461" s="2"/>
    </row>
    <row r="1462" spans="1:14" x14ac:dyDescent="0.3">
      <c r="A1462" t="s">
        <v>20110</v>
      </c>
      <c r="B1462" t="s">
        <v>20111</v>
      </c>
      <c r="C1462" t="s">
        <v>16679</v>
      </c>
      <c r="D1462" t="s">
        <v>431</v>
      </c>
      <c r="E1462" t="s">
        <v>16679</v>
      </c>
      <c r="N1462" s="2"/>
    </row>
    <row r="1463" spans="1:14" x14ac:dyDescent="0.3">
      <c r="A1463" t="s">
        <v>20112</v>
      </c>
      <c r="B1463" t="s">
        <v>20113</v>
      </c>
      <c r="C1463" t="s">
        <v>20114</v>
      </c>
      <c r="D1463" t="s">
        <v>418</v>
      </c>
      <c r="E1463" t="s">
        <v>20114</v>
      </c>
      <c r="N1463" s="2"/>
    </row>
    <row r="1464" spans="1:14" x14ac:dyDescent="0.3">
      <c r="A1464" t="s">
        <v>20115</v>
      </c>
      <c r="B1464" t="s">
        <v>20116</v>
      </c>
      <c r="C1464" t="s">
        <v>16691</v>
      </c>
      <c r="D1464" t="s">
        <v>568</v>
      </c>
      <c r="E1464" t="s">
        <v>16691</v>
      </c>
      <c r="N1464" s="2"/>
    </row>
    <row r="1465" spans="1:14" x14ac:dyDescent="0.3">
      <c r="A1465" t="s">
        <v>20117</v>
      </c>
      <c r="B1465" t="s">
        <v>20118</v>
      </c>
      <c r="C1465" t="s">
        <v>12461</v>
      </c>
      <c r="D1465" t="s">
        <v>426</v>
      </c>
      <c r="E1465" t="s">
        <v>16724</v>
      </c>
      <c r="N1465" s="2"/>
    </row>
    <row r="1466" spans="1:14" x14ac:dyDescent="0.3">
      <c r="A1466" t="s">
        <v>20119</v>
      </c>
      <c r="B1466" t="s">
        <v>20120</v>
      </c>
      <c r="C1466" t="s">
        <v>20121</v>
      </c>
      <c r="D1466" t="s">
        <v>320</v>
      </c>
      <c r="E1466" t="s">
        <v>20121</v>
      </c>
    </row>
    <row r="1467" spans="1:14" x14ac:dyDescent="0.3">
      <c r="A1467" t="s">
        <v>20122</v>
      </c>
      <c r="B1467" t="s">
        <v>20123</v>
      </c>
      <c r="C1467" t="s">
        <v>17897</v>
      </c>
      <c r="D1467" t="s">
        <v>580</v>
      </c>
      <c r="E1467" t="s">
        <v>17897</v>
      </c>
    </row>
    <row r="1468" spans="1:14" x14ac:dyDescent="0.3">
      <c r="A1468" t="s">
        <v>20124</v>
      </c>
      <c r="B1468" t="s">
        <v>20125</v>
      </c>
      <c r="C1468" t="s">
        <v>12418</v>
      </c>
      <c r="D1468" t="s">
        <v>2240</v>
      </c>
      <c r="E1468" t="s">
        <v>12418</v>
      </c>
      <c r="N1468" s="2"/>
    </row>
    <row r="1469" spans="1:14" x14ac:dyDescent="0.3">
      <c r="A1469" t="s">
        <v>20126</v>
      </c>
      <c r="B1469" t="s">
        <v>20127</v>
      </c>
      <c r="C1469" t="s">
        <v>18540</v>
      </c>
      <c r="D1469" t="s">
        <v>742</v>
      </c>
      <c r="E1469" t="s">
        <v>18540</v>
      </c>
    </row>
    <row r="1470" spans="1:14" x14ac:dyDescent="0.3">
      <c r="A1470" t="s">
        <v>20128</v>
      </c>
      <c r="B1470" t="s">
        <v>20129</v>
      </c>
      <c r="C1470" t="s">
        <v>12446</v>
      </c>
      <c r="D1470" t="s">
        <v>926</v>
      </c>
      <c r="E1470" t="s">
        <v>12446</v>
      </c>
    </row>
    <row r="1471" spans="1:14" x14ac:dyDescent="0.3">
      <c r="A1471" t="s">
        <v>20130</v>
      </c>
      <c r="B1471" t="s">
        <v>20131</v>
      </c>
      <c r="C1471" t="s">
        <v>12442</v>
      </c>
      <c r="D1471" t="s">
        <v>1707</v>
      </c>
      <c r="E1471" t="s">
        <v>12442</v>
      </c>
      <c r="N1471" s="2"/>
    </row>
    <row r="1472" spans="1:14" x14ac:dyDescent="0.3">
      <c r="A1472" t="s">
        <v>20132</v>
      </c>
      <c r="B1472" t="s">
        <v>20133</v>
      </c>
      <c r="C1472" t="s">
        <v>20134</v>
      </c>
      <c r="D1472" t="s">
        <v>1311</v>
      </c>
      <c r="E1472" t="s">
        <v>20134</v>
      </c>
    </row>
    <row r="1473" spans="1:14" x14ac:dyDescent="0.3">
      <c r="A1473" t="s">
        <v>20135</v>
      </c>
      <c r="B1473" t="s">
        <v>20136</v>
      </c>
      <c r="C1473" t="s">
        <v>20137</v>
      </c>
      <c r="D1473" t="s">
        <v>955</v>
      </c>
      <c r="E1473" t="s">
        <v>20137</v>
      </c>
      <c r="N1473" s="2"/>
    </row>
    <row r="1474" spans="1:14" x14ac:dyDescent="0.3">
      <c r="A1474" t="s">
        <v>20138</v>
      </c>
      <c r="B1474" t="s">
        <v>20139</v>
      </c>
      <c r="C1474" t="s">
        <v>12442</v>
      </c>
      <c r="D1474" t="s">
        <v>2004</v>
      </c>
      <c r="E1474" t="s">
        <v>12442</v>
      </c>
      <c r="N1474" s="2"/>
    </row>
    <row r="1475" spans="1:14" x14ac:dyDescent="0.3">
      <c r="A1475" t="s">
        <v>20140</v>
      </c>
      <c r="B1475" t="s">
        <v>20141</v>
      </c>
      <c r="C1475" t="s">
        <v>17533</v>
      </c>
      <c r="D1475" t="s">
        <v>573</v>
      </c>
      <c r="E1475" t="s">
        <v>17533</v>
      </c>
      <c r="N1475" s="2"/>
    </row>
    <row r="1476" spans="1:14" x14ac:dyDescent="0.3">
      <c r="A1476" t="s">
        <v>20142</v>
      </c>
      <c r="B1476" t="s">
        <v>20143</v>
      </c>
      <c r="C1476" t="s">
        <v>18188</v>
      </c>
      <c r="D1476" t="s">
        <v>950</v>
      </c>
      <c r="E1476" t="s">
        <v>18188</v>
      </c>
    </row>
    <row r="1477" spans="1:14" x14ac:dyDescent="0.3">
      <c r="A1477" t="s">
        <v>20144</v>
      </c>
      <c r="B1477" t="s">
        <v>20145</v>
      </c>
      <c r="C1477" t="s">
        <v>12605</v>
      </c>
      <c r="D1477" t="s">
        <v>1627</v>
      </c>
      <c r="E1477" t="s">
        <v>12605</v>
      </c>
    </row>
    <row r="1478" spans="1:14" x14ac:dyDescent="0.3">
      <c r="A1478" t="s">
        <v>20146</v>
      </c>
      <c r="B1478" t="s">
        <v>20147</v>
      </c>
      <c r="C1478" t="s">
        <v>20148</v>
      </c>
      <c r="D1478" t="s">
        <v>2112</v>
      </c>
      <c r="E1478" t="s">
        <v>20148</v>
      </c>
      <c r="N1478" s="2"/>
    </row>
    <row r="1479" spans="1:14" x14ac:dyDescent="0.3">
      <c r="A1479" t="s">
        <v>20149</v>
      </c>
      <c r="B1479" t="s">
        <v>20150</v>
      </c>
      <c r="C1479" t="s">
        <v>20151</v>
      </c>
      <c r="D1479" t="s">
        <v>2040</v>
      </c>
      <c r="E1479" t="s">
        <v>20151</v>
      </c>
    </row>
    <row r="1480" spans="1:14" x14ac:dyDescent="0.3">
      <c r="A1480" t="s">
        <v>20152</v>
      </c>
      <c r="B1480" t="s">
        <v>20153</v>
      </c>
      <c r="C1480" t="s">
        <v>20154</v>
      </c>
      <c r="D1480" t="s">
        <v>1473</v>
      </c>
      <c r="E1480" t="s">
        <v>20154</v>
      </c>
    </row>
    <row r="1481" spans="1:14" x14ac:dyDescent="0.3">
      <c r="A1481" t="s">
        <v>20155</v>
      </c>
      <c r="B1481" t="s">
        <v>20156</v>
      </c>
      <c r="C1481" t="s">
        <v>20157</v>
      </c>
      <c r="D1481" t="s">
        <v>1061</v>
      </c>
      <c r="E1481" t="s">
        <v>20157</v>
      </c>
      <c r="N1481" s="2"/>
    </row>
    <row r="1482" spans="1:14" x14ac:dyDescent="0.3">
      <c r="A1482" t="s">
        <v>20158</v>
      </c>
      <c r="B1482" t="s">
        <v>20159</v>
      </c>
      <c r="C1482" t="s">
        <v>15647</v>
      </c>
      <c r="D1482" t="s">
        <v>730</v>
      </c>
      <c r="E1482" t="s">
        <v>15647</v>
      </c>
    </row>
    <row r="1483" spans="1:14" x14ac:dyDescent="0.3">
      <c r="A1483" t="s">
        <v>20160</v>
      </c>
      <c r="B1483" t="s">
        <v>20161</v>
      </c>
      <c r="C1483" t="s">
        <v>12442</v>
      </c>
      <c r="D1483" t="s">
        <v>1789</v>
      </c>
      <c r="E1483" t="s">
        <v>12442</v>
      </c>
      <c r="N1483" s="2"/>
    </row>
    <row r="1484" spans="1:14" x14ac:dyDescent="0.3">
      <c r="A1484" t="s">
        <v>20162</v>
      </c>
      <c r="B1484" t="s">
        <v>20163</v>
      </c>
      <c r="C1484" t="s">
        <v>20164</v>
      </c>
      <c r="D1484" t="s">
        <v>299</v>
      </c>
      <c r="E1484" t="s">
        <v>20164</v>
      </c>
    </row>
    <row r="1485" spans="1:14" x14ac:dyDescent="0.3">
      <c r="A1485" t="s">
        <v>20165</v>
      </c>
      <c r="B1485" t="s">
        <v>20166</v>
      </c>
      <c r="C1485" t="s">
        <v>19291</v>
      </c>
      <c r="D1485" t="s">
        <v>650</v>
      </c>
      <c r="E1485" t="s">
        <v>19291</v>
      </c>
    </row>
    <row r="1486" spans="1:14" x14ac:dyDescent="0.3">
      <c r="A1486" t="s">
        <v>20167</v>
      </c>
      <c r="B1486" t="s">
        <v>20168</v>
      </c>
      <c r="C1486" t="s">
        <v>12442</v>
      </c>
      <c r="D1486" t="s">
        <v>362</v>
      </c>
      <c r="E1486" t="s">
        <v>12442</v>
      </c>
      <c r="N1486" s="2"/>
    </row>
    <row r="1487" spans="1:14" x14ac:dyDescent="0.3">
      <c r="A1487" t="s">
        <v>20169</v>
      </c>
      <c r="B1487" t="s">
        <v>20170</v>
      </c>
      <c r="C1487" t="s">
        <v>20171</v>
      </c>
      <c r="D1487" t="s">
        <v>1857</v>
      </c>
      <c r="E1487" t="s">
        <v>20171</v>
      </c>
    </row>
    <row r="1488" spans="1:14" x14ac:dyDescent="0.3">
      <c r="A1488" t="s">
        <v>20172</v>
      </c>
      <c r="B1488" t="s">
        <v>20173</v>
      </c>
      <c r="C1488" t="s">
        <v>12631</v>
      </c>
      <c r="D1488" t="s">
        <v>1553</v>
      </c>
      <c r="E1488" t="s">
        <v>12631</v>
      </c>
    </row>
    <row r="1489" spans="1:14" x14ac:dyDescent="0.3">
      <c r="A1489" t="s">
        <v>20174</v>
      </c>
      <c r="B1489" t="s">
        <v>20175</v>
      </c>
      <c r="C1489" t="s">
        <v>9484</v>
      </c>
      <c r="D1489" t="s">
        <v>1714</v>
      </c>
      <c r="E1489" t="s">
        <v>9484</v>
      </c>
    </row>
    <row r="1490" spans="1:14" x14ac:dyDescent="0.3">
      <c r="A1490" t="s">
        <v>20176</v>
      </c>
      <c r="B1490" t="s">
        <v>20177</v>
      </c>
      <c r="C1490" t="s">
        <v>20178</v>
      </c>
      <c r="D1490" t="s">
        <v>575</v>
      </c>
      <c r="E1490" t="s">
        <v>20178</v>
      </c>
    </row>
    <row r="1491" spans="1:14" x14ac:dyDescent="0.3">
      <c r="A1491" t="s">
        <v>20179</v>
      </c>
      <c r="B1491" t="s">
        <v>20180</v>
      </c>
      <c r="C1491" t="s">
        <v>20181</v>
      </c>
      <c r="D1491" t="s">
        <v>2225</v>
      </c>
      <c r="E1491" t="s">
        <v>12469</v>
      </c>
    </row>
    <row r="1492" spans="1:14" x14ac:dyDescent="0.3">
      <c r="A1492" t="s">
        <v>20182</v>
      </c>
      <c r="B1492" t="s">
        <v>20183</v>
      </c>
      <c r="C1492" t="s">
        <v>20184</v>
      </c>
      <c r="D1492" t="s">
        <v>2225</v>
      </c>
      <c r="E1492" t="s">
        <v>12469</v>
      </c>
    </row>
    <row r="1493" spans="1:14" x14ac:dyDescent="0.3">
      <c r="A1493" t="s">
        <v>20185</v>
      </c>
      <c r="B1493" t="s">
        <v>20183</v>
      </c>
      <c r="C1493" t="s">
        <v>17226</v>
      </c>
      <c r="D1493" t="s">
        <v>1176</v>
      </c>
      <c r="E1493" t="s">
        <v>17226</v>
      </c>
    </row>
    <row r="1494" spans="1:14" x14ac:dyDescent="0.3">
      <c r="A1494" t="s">
        <v>20186</v>
      </c>
      <c r="B1494" t="s">
        <v>20187</v>
      </c>
      <c r="C1494" t="s">
        <v>20188</v>
      </c>
      <c r="D1494" t="s">
        <v>1769</v>
      </c>
      <c r="E1494" t="s">
        <v>20188</v>
      </c>
      <c r="N1494" s="2"/>
    </row>
    <row r="1495" spans="1:14" x14ac:dyDescent="0.3">
      <c r="A1495" t="s">
        <v>20189</v>
      </c>
      <c r="B1495" t="s">
        <v>20190</v>
      </c>
      <c r="C1495" t="s">
        <v>12442</v>
      </c>
      <c r="D1495" t="s">
        <v>611</v>
      </c>
      <c r="E1495" t="s">
        <v>12442</v>
      </c>
      <c r="N1495" s="2"/>
    </row>
    <row r="1496" spans="1:14" x14ac:dyDescent="0.3">
      <c r="A1496" t="s">
        <v>20191</v>
      </c>
      <c r="B1496" t="s">
        <v>20192</v>
      </c>
      <c r="C1496" t="s">
        <v>14432</v>
      </c>
      <c r="D1496" t="s">
        <v>582</v>
      </c>
      <c r="E1496" t="s">
        <v>16825</v>
      </c>
    </row>
    <row r="1497" spans="1:14" x14ac:dyDescent="0.3">
      <c r="A1497" t="s">
        <v>20193</v>
      </c>
      <c r="B1497" t="s">
        <v>20194</v>
      </c>
      <c r="C1497" t="s">
        <v>17804</v>
      </c>
      <c r="D1497" t="s">
        <v>1478</v>
      </c>
      <c r="E1497" t="s">
        <v>17804</v>
      </c>
      <c r="N1497" s="2"/>
    </row>
    <row r="1498" spans="1:14" x14ac:dyDescent="0.3">
      <c r="A1498" t="s">
        <v>20195</v>
      </c>
      <c r="B1498" t="s">
        <v>20196</v>
      </c>
      <c r="C1498" t="s">
        <v>20197</v>
      </c>
      <c r="D1498" t="s">
        <v>499</v>
      </c>
      <c r="E1498" t="s">
        <v>20197</v>
      </c>
    </row>
    <row r="1499" spans="1:14" x14ac:dyDescent="0.3">
      <c r="A1499" t="s">
        <v>20198</v>
      </c>
      <c r="B1499" t="s">
        <v>20199</v>
      </c>
      <c r="C1499" t="s">
        <v>20200</v>
      </c>
      <c r="D1499" t="s">
        <v>461</v>
      </c>
      <c r="E1499" t="s">
        <v>12635</v>
      </c>
      <c r="N1499" s="2"/>
    </row>
    <row r="1500" spans="1:14" x14ac:dyDescent="0.3">
      <c r="A1500" t="s">
        <v>20201</v>
      </c>
      <c r="B1500" t="s">
        <v>20202</v>
      </c>
      <c r="C1500" t="s">
        <v>12614</v>
      </c>
      <c r="D1500" t="s">
        <v>743</v>
      </c>
      <c r="E1500" t="s">
        <v>12614</v>
      </c>
    </row>
    <row r="1501" spans="1:14" x14ac:dyDescent="0.3">
      <c r="A1501" t="s">
        <v>20203</v>
      </c>
      <c r="B1501" t="s">
        <v>20204</v>
      </c>
      <c r="C1501" t="s">
        <v>20205</v>
      </c>
      <c r="D1501" t="s">
        <v>1084</v>
      </c>
      <c r="E1501" t="s">
        <v>12485</v>
      </c>
      <c r="N1501" s="2"/>
    </row>
    <row r="1502" spans="1:14" x14ac:dyDescent="0.3">
      <c r="A1502" t="s">
        <v>20206</v>
      </c>
      <c r="B1502" t="s">
        <v>20207</v>
      </c>
      <c r="C1502" t="s">
        <v>12437</v>
      </c>
      <c r="D1502" t="s">
        <v>1263</v>
      </c>
      <c r="E1502" t="s">
        <v>12437</v>
      </c>
    </row>
    <row r="1503" spans="1:14" x14ac:dyDescent="0.3">
      <c r="A1503" t="s">
        <v>20208</v>
      </c>
      <c r="B1503" t="s">
        <v>20209</v>
      </c>
      <c r="C1503" t="s">
        <v>12437</v>
      </c>
      <c r="D1503" t="s">
        <v>1918</v>
      </c>
      <c r="E1503" t="s">
        <v>12437</v>
      </c>
    </row>
    <row r="1504" spans="1:14" x14ac:dyDescent="0.3">
      <c r="A1504" t="s">
        <v>20210</v>
      </c>
      <c r="B1504" t="s">
        <v>20211</v>
      </c>
      <c r="C1504" t="s">
        <v>20197</v>
      </c>
      <c r="D1504" t="s">
        <v>2119</v>
      </c>
      <c r="E1504" t="s">
        <v>20197</v>
      </c>
    </row>
    <row r="1505" spans="1:14" x14ac:dyDescent="0.3">
      <c r="A1505" t="s">
        <v>20212</v>
      </c>
      <c r="B1505" t="s">
        <v>20213</v>
      </c>
      <c r="C1505" t="s">
        <v>16724</v>
      </c>
      <c r="D1505" t="s">
        <v>586</v>
      </c>
      <c r="E1505" t="s">
        <v>16724</v>
      </c>
      <c r="N1505" s="2"/>
    </row>
    <row r="1506" spans="1:14" x14ac:dyDescent="0.3">
      <c r="A1506" t="s">
        <v>20214</v>
      </c>
      <c r="B1506" t="s">
        <v>20215</v>
      </c>
      <c r="C1506" t="s">
        <v>20216</v>
      </c>
      <c r="D1506" t="s">
        <v>356</v>
      </c>
      <c r="E1506" t="s">
        <v>20216</v>
      </c>
      <c r="N1506" s="2"/>
    </row>
    <row r="1507" spans="1:14" x14ac:dyDescent="0.3">
      <c r="A1507" t="s">
        <v>20217</v>
      </c>
      <c r="B1507" t="s">
        <v>20218</v>
      </c>
      <c r="C1507" t="s">
        <v>20219</v>
      </c>
      <c r="D1507" t="s">
        <v>949</v>
      </c>
      <c r="E1507" t="s">
        <v>20219</v>
      </c>
    </row>
    <row r="1508" spans="1:14" x14ac:dyDescent="0.3">
      <c r="A1508" t="s">
        <v>20220</v>
      </c>
      <c r="B1508" t="s">
        <v>20221</v>
      </c>
      <c r="C1508" t="s">
        <v>9489</v>
      </c>
      <c r="D1508" t="s">
        <v>415</v>
      </c>
      <c r="E1508" t="s">
        <v>10722</v>
      </c>
    </row>
    <row r="1509" spans="1:14" x14ac:dyDescent="0.3">
      <c r="A1509" t="s">
        <v>20222</v>
      </c>
      <c r="B1509" t="s">
        <v>20223</v>
      </c>
      <c r="C1509" t="s">
        <v>12587</v>
      </c>
      <c r="D1509" t="s">
        <v>291</v>
      </c>
      <c r="E1509" t="s">
        <v>12587</v>
      </c>
      <c r="N1509" s="2"/>
    </row>
    <row r="1510" spans="1:14" x14ac:dyDescent="0.3">
      <c r="A1510" t="s">
        <v>20224</v>
      </c>
      <c r="B1510" t="s">
        <v>20225</v>
      </c>
      <c r="C1510" t="s">
        <v>12477</v>
      </c>
      <c r="D1510" t="s">
        <v>649</v>
      </c>
      <c r="E1510" t="s">
        <v>12477</v>
      </c>
      <c r="N1510" s="2"/>
    </row>
    <row r="1511" spans="1:14" x14ac:dyDescent="0.3">
      <c r="A1511" t="s">
        <v>20226</v>
      </c>
      <c r="B1511" t="s">
        <v>20227</v>
      </c>
      <c r="C1511" t="s">
        <v>20228</v>
      </c>
      <c r="D1511" t="s">
        <v>1275</v>
      </c>
      <c r="E1511" t="s">
        <v>12429</v>
      </c>
    </row>
    <row r="1512" spans="1:14" x14ac:dyDescent="0.3">
      <c r="A1512" t="s">
        <v>20229</v>
      </c>
      <c r="B1512" t="s">
        <v>20230</v>
      </c>
      <c r="C1512" t="s">
        <v>12442</v>
      </c>
      <c r="D1512" t="s">
        <v>881</v>
      </c>
      <c r="E1512" t="s">
        <v>12442</v>
      </c>
      <c r="N1512" s="2"/>
    </row>
    <row r="1513" spans="1:14" x14ac:dyDescent="0.3">
      <c r="A1513" t="s">
        <v>20231</v>
      </c>
      <c r="B1513" t="s">
        <v>20232</v>
      </c>
      <c r="C1513" t="s">
        <v>12442</v>
      </c>
      <c r="D1513" t="s">
        <v>1622</v>
      </c>
      <c r="E1513" t="s">
        <v>12442</v>
      </c>
      <c r="N1513" s="2"/>
    </row>
    <row r="1514" spans="1:14" x14ac:dyDescent="0.3">
      <c r="A1514" t="s">
        <v>20233</v>
      </c>
      <c r="B1514" t="s">
        <v>20234</v>
      </c>
      <c r="C1514" t="s">
        <v>12513</v>
      </c>
      <c r="D1514" t="s">
        <v>2201</v>
      </c>
      <c r="E1514" t="s">
        <v>12513</v>
      </c>
    </row>
    <row r="1515" spans="1:14" x14ac:dyDescent="0.3">
      <c r="A1515" t="s">
        <v>20235</v>
      </c>
      <c r="B1515" t="s">
        <v>20236</v>
      </c>
      <c r="C1515" t="s">
        <v>20237</v>
      </c>
      <c r="D1515" t="s">
        <v>2072</v>
      </c>
      <c r="E1515" t="s">
        <v>20237</v>
      </c>
    </row>
    <row r="1516" spans="1:14" x14ac:dyDescent="0.3">
      <c r="A1516" t="s">
        <v>20238</v>
      </c>
      <c r="B1516" t="s">
        <v>20239</v>
      </c>
      <c r="C1516" t="s">
        <v>12442</v>
      </c>
      <c r="D1516" t="s">
        <v>959</v>
      </c>
      <c r="E1516" t="s">
        <v>12442</v>
      </c>
      <c r="N1516" s="2"/>
    </row>
    <row r="1517" spans="1:14" x14ac:dyDescent="0.3">
      <c r="A1517" t="s">
        <v>20240</v>
      </c>
      <c r="B1517" t="s">
        <v>20241</v>
      </c>
      <c r="C1517" t="s">
        <v>20242</v>
      </c>
      <c r="D1517" t="s">
        <v>1409</v>
      </c>
      <c r="E1517" t="s">
        <v>20242</v>
      </c>
    </row>
    <row r="1518" spans="1:14" x14ac:dyDescent="0.3">
      <c r="A1518" t="s">
        <v>20243</v>
      </c>
      <c r="B1518" t="s">
        <v>20244</v>
      </c>
      <c r="C1518" t="s">
        <v>19979</v>
      </c>
      <c r="D1518" t="s">
        <v>1698</v>
      </c>
      <c r="E1518" t="s">
        <v>19979</v>
      </c>
      <c r="N1518" s="2"/>
    </row>
    <row r="1519" spans="1:14" x14ac:dyDescent="0.3">
      <c r="A1519" t="s">
        <v>20245</v>
      </c>
      <c r="B1519" t="s">
        <v>20246</v>
      </c>
      <c r="C1519" t="s">
        <v>12477</v>
      </c>
      <c r="D1519" t="s">
        <v>2179</v>
      </c>
      <c r="E1519" t="s">
        <v>12477</v>
      </c>
      <c r="N1519" s="2"/>
    </row>
    <row r="1520" spans="1:14" x14ac:dyDescent="0.3">
      <c r="A1520" t="s">
        <v>20247</v>
      </c>
      <c r="B1520" t="s">
        <v>20248</v>
      </c>
      <c r="C1520" t="s">
        <v>12452</v>
      </c>
      <c r="D1520" t="s">
        <v>869</v>
      </c>
      <c r="E1520" t="s">
        <v>12452</v>
      </c>
      <c r="N1520" s="2"/>
    </row>
    <row r="1521" spans="1:14" x14ac:dyDescent="0.3">
      <c r="A1521" t="s">
        <v>20249</v>
      </c>
      <c r="B1521" t="s">
        <v>20250</v>
      </c>
      <c r="C1521" t="s">
        <v>12452</v>
      </c>
      <c r="D1521" t="s">
        <v>837</v>
      </c>
      <c r="E1521" t="s">
        <v>12452</v>
      </c>
      <c r="N1521" s="2"/>
    </row>
    <row r="1522" spans="1:14" x14ac:dyDescent="0.3">
      <c r="A1522" t="s">
        <v>20251</v>
      </c>
      <c r="B1522" t="s">
        <v>20252</v>
      </c>
      <c r="C1522" t="s">
        <v>12452</v>
      </c>
      <c r="D1522" t="s">
        <v>1344</v>
      </c>
      <c r="E1522" t="s">
        <v>12452</v>
      </c>
    </row>
    <row r="1523" spans="1:14" x14ac:dyDescent="0.3">
      <c r="A1523" t="s">
        <v>20253</v>
      </c>
      <c r="B1523" t="s">
        <v>20254</v>
      </c>
      <c r="C1523" t="s">
        <v>12452</v>
      </c>
      <c r="D1523" t="s">
        <v>2033</v>
      </c>
      <c r="E1523" t="s">
        <v>12452</v>
      </c>
      <c r="N1523" s="2"/>
    </row>
    <row r="1524" spans="1:14" x14ac:dyDescent="0.3">
      <c r="A1524" t="s">
        <v>20255</v>
      </c>
      <c r="B1524" t="s">
        <v>20256</v>
      </c>
      <c r="C1524" t="s">
        <v>20257</v>
      </c>
      <c r="D1524" t="s">
        <v>1780</v>
      </c>
      <c r="E1524" t="s">
        <v>20257</v>
      </c>
    </row>
    <row r="1525" spans="1:14" x14ac:dyDescent="0.3">
      <c r="A1525" t="s">
        <v>20258</v>
      </c>
      <c r="B1525" t="s">
        <v>20259</v>
      </c>
      <c r="C1525" t="s">
        <v>17120</v>
      </c>
      <c r="D1525" t="s">
        <v>1297</v>
      </c>
      <c r="E1525" t="s">
        <v>17120</v>
      </c>
    </row>
    <row r="1526" spans="1:14" x14ac:dyDescent="0.3">
      <c r="A1526" t="s">
        <v>20260</v>
      </c>
      <c r="B1526" t="s">
        <v>20261</v>
      </c>
      <c r="C1526" t="s">
        <v>17001</v>
      </c>
      <c r="D1526" t="s">
        <v>795</v>
      </c>
      <c r="E1526" t="s">
        <v>17001</v>
      </c>
    </row>
    <row r="1527" spans="1:14" x14ac:dyDescent="0.3">
      <c r="A1527" t="s">
        <v>20262</v>
      </c>
      <c r="B1527" t="s">
        <v>20263</v>
      </c>
      <c r="C1527" t="s">
        <v>20264</v>
      </c>
      <c r="D1527" t="s">
        <v>827</v>
      </c>
      <c r="E1527" t="s">
        <v>20264</v>
      </c>
    </row>
    <row r="1528" spans="1:14" x14ac:dyDescent="0.3">
      <c r="A1528" t="s">
        <v>20265</v>
      </c>
      <c r="B1528" t="s">
        <v>20266</v>
      </c>
      <c r="C1528" t="s">
        <v>20267</v>
      </c>
      <c r="D1528" t="s">
        <v>2074</v>
      </c>
      <c r="E1528" t="s">
        <v>20267</v>
      </c>
      <c r="N1528" s="2"/>
    </row>
    <row r="1529" spans="1:14" x14ac:dyDescent="0.3">
      <c r="A1529" t="s">
        <v>20268</v>
      </c>
      <c r="B1529" t="s">
        <v>20269</v>
      </c>
      <c r="C1529" t="s">
        <v>20267</v>
      </c>
      <c r="D1529" t="s">
        <v>2074</v>
      </c>
      <c r="E1529" t="s">
        <v>20267</v>
      </c>
      <c r="N1529" s="2"/>
    </row>
    <row r="1530" spans="1:14" x14ac:dyDescent="0.3">
      <c r="A1530" t="s">
        <v>20270</v>
      </c>
      <c r="B1530" t="s">
        <v>20271</v>
      </c>
      <c r="C1530" t="s">
        <v>20272</v>
      </c>
      <c r="D1530" t="s">
        <v>2141</v>
      </c>
      <c r="E1530" t="s">
        <v>20272</v>
      </c>
      <c r="N1530" s="2"/>
    </row>
    <row r="1531" spans="1:14" x14ac:dyDescent="0.3">
      <c r="A1531" t="s">
        <v>20273</v>
      </c>
      <c r="B1531" t="s">
        <v>20274</v>
      </c>
      <c r="C1531" t="s">
        <v>20275</v>
      </c>
      <c r="D1531" t="s">
        <v>1948</v>
      </c>
      <c r="E1531" t="s">
        <v>20275</v>
      </c>
      <c r="N1531" s="2"/>
    </row>
    <row r="1532" spans="1:14" x14ac:dyDescent="0.3">
      <c r="A1532" t="s">
        <v>20276</v>
      </c>
      <c r="B1532" t="s">
        <v>20277</v>
      </c>
      <c r="C1532" t="s">
        <v>20278</v>
      </c>
      <c r="D1532" t="s">
        <v>2211</v>
      </c>
      <c r="E1532" t="s">
        <v>20278</v>
      </c>
      <c r="N1532" s="2"/>
    </row>
    <row r="1533" spans="1:14" x14ac:dyDescent="0.3">
      <c r="A1533" t="s">
        <v>20279</v>
      </c>
      <c r="B1533" t="s">
        <v>20280</v>
      </c>
      <c r="C1533" t="s">
        <v>20281</v>
      </c>
      <c r="D1533" t="s">
        <v>693</v>
      </c>
      <c r="E1533" t="s">
        <v>20281</v>
      </c>
      <c r="N1533" s="2"/>
    </row>
    <row r="1534" spans="1:14" x14ac:dyDescent="0.3">
      <c r="A1534" t="s">
        <v>20282</v>
      </c>
      <c r="B1534" t="s">
        <v>20283</v>
      </c>
      <c r="C1534" t="s">
        <v>12446</v>
      </c>
      <c r="D1534" t="s">
        <v>842</v>
      </c>
      <c r="E1534" t="s">
        <v>12446</v>
      </c>
      <c r="N1534" s="2"/>
    </row>
    <row r="1535" spans="1:14" x14ac:dyDescent="0.3">
      <c r="A1535" t="s">
        <v>20284</v>
      </c>
      <c r="B1535" t="s">
        <v>20285</v>
      </c>
      <c r="C1535" t="s">
        <v>17027</v>
      </c>
      <c r="D1535" t="s">
        <v>1235</v>
      </c>
      <c r="E1535" t="s">
        <v>17027</v>
      </c>
    </row>
    <row r="1536" spans="1:14" x14ac:dyDescent="0.3">
      <c r="A1536" t="s">
        <v>20286</v>
      </c>
      <c r="B1536" t="s">
        <v>20287</v>
      </c>
      <c r="C1536" t="s">
        <v>18104</v>
      </c>
      <c r="D1536" t="s">
        <v>1325</v>
      </c>
      <c r="E1536" t="s">
        <v>18104</v>
      </c>
    </row>
    <row r="1537" spans="1:14" x14ac:dyDescent="0.3">
      <c r="A1537" t="s">
        <v>20288</v>
      </c>
      <c r="B1537" t="s">
        <v>20289</v>
      </c>
      <c r="C1537" t="s">
        <v>12497</v>
      </c>
      <c r="D1537" t="s">
        <v>442</v>
      </c>
      <c r="E1537" t="s">
        <v>12497</v>
      </c>
      <c r="N1537" s="2"/>
    </row>
    <row r="1538" spans="1:14" x14ac:dyDescent="0.3">
      <c r="A1538" t="s">
        <v>20290</v>
      </c>
      <c r="B1538" t="s">
        <v>20291</v>
      </c>
      <c r="C1538" t="s">
        <v>20292</v>
      </c>
      <c r="D1538" t="s">
        <v>2020</v>
      </c>
      <c r="E1538" t="s">
        <v>20292</v>
      </c>
      <c r="N1538" s="2"/>
    </row>
    <row r="1539" spans="1:14" x14ac:dyDescent="0.3">
      <c r="A1539" t="s">
        <v>20293</v>
      </c>
      <c r="B1539" t="s">
        <v>20294</v>
      </c>
      <c r="C1539" t="s">
        <v>20295</v>
      </c>
      <c r="D1539" t="s">
        <v>2151</v>
      </c>
      <c r="E1539" t="s">
        <v>20295</v>
      </c>
      <c r="N1539" s="2"/>
    </row>
    <row r="1540" spans="1:14" x14ac:dyDescent="0.3">
      <c r="A1540" t="s">
        <v>20296</v>
      </c>
      <c r="B1540" t="s">
        <v>20297</v>
      </c>
      <c r="C1540" t="s">
        <v>20298</v>
      </c>
      <c r="D1540" t="s">
        <v>2350</v>
      </c>
      <c r="E1540" t="s">
        <v>20298</v>
      </c>
      <c r="N1540" s="2"/>
    </row>
    <row r="1541" spans="1:14" x14ac:dyDescent="0.3">
      <c r="A1541" t="s">
        <v>20299</v>
      </c>
      <c r="B1541" t="s">
        <v>20300</v>
      </c>
      <c r="C1541" t="s">
        <v>18932</v>
      </c>
      <c r="D1541" t="s">
        <v>2150</v>
      </c>
      <c r="E1541" t="s">
        <v>18932</v>
      </c>
      <c r="N1541" s="2"/>
    </row>
    <row r="1542" spans="1:14" x14ac:dyDescent="0.3">
      <c r="A1542" t="s">
        <v>20301</v>
      </c>
      <c r="B1542" t="s">
        <v>20302</v>
      </c>
      <c r="C1542" t="s">
        <v>12628</v>
      </c>
      <c r="D1542" t="s">
        <v>478</v>
      </c>
      <c r="E1542" t="s">
        <v>12628</v>
      </c>
    </row>
    <row r="1543" spans="1:14" x14ac:dyDescent="0.3">
      <c r="A1543" t="s">
        <v>20303</v>
      </c>
      <c r="B1543" t="s">
        <v>20304</v>
      </c>
      <c r="C1543" t="s">
        <v>17156</v>
      </c>
      <c r="D1543" t="s">
        <v>2001</v>
      </c>
      <c r="E1543" t="s">
        <v>20305</v>
      </c>
    </row>
    <row r="1544" spans="1:14" x14ac:dyDescent="0.3">
      <c r="A1544" t="s">
        <v>20306</v>
      </c>
      <c r="B1544" t="s">
        <v>20307</v>
      </c>
      <c r="C1544" t="s">
        <v>12565</v>
      </c>
      <c r="D1544" t="s">
        <v>1018</v>
      </c>
      <c r="E1544" t="s">
        <v>12565</v>
      </c>
    </row>
    <row r="1545" spans="1:14" x14ac:dyDescent="0.3">
      <c r="A1545" t="s">
        <v>20308</v>
      </c>
      <c r="B1545" t="s">
        <v>20309</v>
      </c>
      <c r="C1545" t="s">
        <v>12532</v>
      </c>
      <c r="D1545" t="s">
        <v>1699</v>
      </c>
      <c r="E1545" t="s">
        <v>12532</v>
      </c>
    </row>
    <row r="1546" spans="1:14" x14ac:dyDescent="0.3">
      <c r="A1546" t="s">
        <v>20310</v>
      </c>
      <c r="B1546" t="s">
        <v>20311</v>
      </c>
      <c r="C1546" t="s">
        <v>16897</v>
      </c>
      <c r="D1546" t="s">
        <v>1903</v>
      </c>
      <c r="E1546" t="s">
        <v>16897</v>
      </c>
    </row>
    <row r="1547" spans="1:14" x14ac:dyDescent="0.3">
      <c r="A1547" t="s">
        <v>20312</v>
      </c>
      <c r="B1547" t="s">
        <v>20313</v>
      </c>
      <c r="C1547" t="s">
        <v>16897</v>
      </c>
      <c r="D1547" t="s">
        <v>1855</v>
      </c>
      <c r="E1547" t="s">
        <v>20314</v>
      </c>
      <c r="N1547" s="2"/>
    </row>
    <row r="1548" spans="1:14" x14ac:dyDescent="0.3">
      <c r="A1548" t="s">
        <v>20315</v>
      </c>
      <c r="B1548" t="s">
        <v>20316</v>
      </c>
      <c r="C1548" t="s">
        <v>16897</v>
      </c>
      <c r="D1548" t="s">
        <v>1643</v>
      </c>
      <c r="E1548" t="s">
        <v>16897</v>
      </c>
      <c r="N1548" s="2"/>
    </row>
    <row r="1549" spans="1:14" x14ac:dyDescent="0.3">
      <c r="A1549" t="s">
        <v>20317</v>
      </c>
      <c r="B1549" t="s">
        <v>20318</v>
      </c>
      <c r="C1549" t="s">
        <v>12557</v>
      </c>
      <c r="D1549" t="s">
        <v>180</v>
      </c>
      <c r="E1549" t="s">
        <v>12557</v>
      </c>
    </row>
    <row r="1550" spans="1:14" x14ac:dyDescent="0.3">
      <c r="A1550" t="s">
        <v>20319</v>
      </c>
      <c r="B1550" t="s">
        <v>20320</v>
      </c>
      <c r="C1550" t="s">
        <v>12557</v>
      </c>
      <c r="D1550" t="s">
        <v>660</v>
      </c>
      <c r="E1550" t="s">
        <v>12557</v>
      </c>
      <c r="N1550" s="2"/>
    </row>
    <row r="1551" spans="1:14" x14ac:dyDescent="0.3">
      <c r="A1551" t="s">
        <v>20321</v>
      </c>
      <c r="B1551" t="s">
        <v>20322</v>
      </c>
      <c r="C1551" t="s">
        <v>12557</v>
      </c>
      <c r="D1551" t="s">
        <v>851</v>
      </c>
      <c r="E1551" t="s">
        <v>12557</v>
      </c>
    </row>
    <row r="1552" spans="1:14" x14ac:dyDescent="0.3">
      <c r="A1552" t="s">
        <v>20323</v>
      </c>
      <c r="B1552" t="s">
        <v>20324</v>
      </c>
      <c r="C1552" t="s">
        <v>12461</v>
      </c>
      <c r="D1552" t="s">
        <v>571</v>
      </c>
      <c r="E1552" t="s">
        <v>12461</v>
      </c>
    </row>
    <row r="1553" spans="1:14" x14ac:dyDescent="0.3">
      <c r="A1553" t="s">
        <v>20325</v>
      </c>
      <c r="B1553" t="s">
        <v>20326</v>
      </c>
      <c r="C1553" t="s">
        <v>12561</v>
      </c>
      <c r="D1553" t="s">
        <v>1027</v>
      </c>
      <c r="E1553" t="s">
        <v>12561</v>
      </c>
    </row>
    <row r="1554" spans="1:14" x14ac:dyDescent="0.3">
      <c r="A1554" t="s">
        <v>20327</v>
      </c>
      <c r="B1554" t="s">
        <v>20328</v>
      </c>
      <c r="C1554" t="s">
        <v>12561</v>
      </c>
      <c r="D1554" t="s">
        <v>331</v>
      </c>
      <c r="E1554" t="s">
        <v>12561</v>
      </c>
    </row>
    <row r="1555" spans="1:14" x14ac:dyDescent="0.3">
      <c r="A1555" t="s">
        <v>20329</v>
      </c>
      <c r="B1555" t="s">
        <v>20330</v>
      </c>
      <c r="C1555" t="s">
        <v>12490</v>
      </c>
      <c r="D1555" t="s">
        <v>111</v>
      </c>
      <c r="E1555" t="s">
        <v>12490</v>
      </c>
      <c r="N1555" s="2"/>
    </row>
    <row r="1556" spans="1:14" x14ac:dyDescent="0.3">
      <c r="A1556" t="s">
        <v>20331</v>
      </c>
      <c r="B1556" t="s">
        <v>20332</v>
      </c>
      <c r="C1556" t="s">
        <v>12578</v>
      </c>
      <c r="D1556" t="s">
        <v>1175</v>
      </c>
      <c r="E1556" t="s">
        <v>12578</v>
      </c>
    </row>
    <row r="1557" spans="1:14" x14ac:dyDescent="0.3">
      <c r="A1557" t="s">
        <v>20333</v>
      </c>
      <c r="B1557" t="s">
        <v>20334</v>
      </c>
      <c r="C1557" t="s">
        <v>12442</v>
      </c>
      <c r="D1557" t="s">
        <v>796</v>
      </c>
      <c r="E1557" t="s">
        <v>12442</v>
      </c>
      <c r="N1557" s="2"/>
    </row>
    <row r="1558" spans="1:14" x14ac:dyDescent="0.3">
      <c r="A1558" t="s">
        <v>20335</v>
      </c>
      <c r="B1558" t="s">
        <v>20336</v>
      </c>
      <c r="C1558" t="s">
        <v>12442</v>
      </c>
      <c r="D1558" t="s">
        <v>1902</v>
      </c>
      <c r="E1558" t="s">
        <v>12469</v>
      </c>
    </row>
    <row r="1559" spans="1:14" x14ac:dyDescent="0.3">
      <c r="A1559" t="s">
        <v>20337</v>
      </c>
      <c r="B1559" t="s">
        <v>20338</v>
      </c>
      <c r="C1559" t="s">
        <v>17226</v>
      </c>
      <c r="D1559" t="s">
        <v>1535</v>
      </c>
      <c r="E1559" t="s">
        <v>17226</v>
      </c>
    </row>
    <row r="1560" spans="1:14" x14ac:dyDescent="0.3">
      <c r="A1560" t="s">
        <v>20339</v>
      </c>
      <c r="B1560" t="s">
        <v>20340</v>
      </c>
      <c r="C1560" t="s">
        <v>12490</v>
      </c>
      <c r="D1560" t="s">
        <v>908</v>
      </c>
      <c r="E1560" t="s">
        <v>12490</v>
      </c>
      <c r="N1560" s="2"/>
    </row>
    <row r="1561" spans="1:14" x14ac:dyDescent="0.3">
      <c r="A1561" t="s">
        <v>20341</v>
      </c>
      <c r="B1561" t="s">
        <v>20342</v>
      </c>
      <c r="C1561" t="s">
        <v>12465</v>
      </c>
      <c r="D1561" t="s">
        <v>1988</v>
      </c>
      <c r="E1561" t="s">
        <v>12465</v>
      </c>
    </row>
    <row r="1562" spans="1:14" x14ac:dyDescent="0.3">
      <c r="A1562" t="s">
        <v>20343</v>
      </c>
      <c r="B1562" t="s">
        <v>20344</v>
      </c>
      <c r="C1562" t="s">
        <v>12442</v>
      </c>
      <c r="D1562" t="s">
        <v>2008</v>
      </c>
      <c r="E1562" t="s">
        <v>12442</v>
      </c>
      <c r="N1562" s="2"/>
    </row>
    <row r="1563" spans="1:14" x14ac:dyDescent="0.3">
      <c r="A1563" t="s">
        <v>20345</v>
      </c>
      <c r="B1563" t="s">
        <v>20346</v>
      </c>
      <c r="C1563" t="s">
        <v>12592</v>
      </c>
      <c r="D1563" t="s">
        <v>1776</v>
      </c>
      <c r="E1563" t="s">
        <v>12592</v>
      </c>
    </row>
    <row r="1564" spans="1:14" x14ac:dyDescent="0.3">
      <c r="A1564" t="s">
        <v>20347</v>
      </c>
      <c r="B1564" t="s">
        <v>20348</v>
      </c>
      <c r="C1564" t="s">
        <v>20349</v>
      </c>
      <c r="D1564" t="s">
        <v>2206</v>
      </c>
      <c r="E1564" t="s">
        <v>20349</v>
      </c>
      <c r="N1564" s="2"/>
    </row>
    <row r="1565" spans="1:14" x14ac:dyDescent="0.3">
      <c r="A1565" t="s">
        <v>20350</v>
      </c>
      <c r="B1565" t="s">
        <v>20351</v>
      </c>
      <c r="C1565" t="s">
        <v>18728</v>
      </c>
      <c r="D1565" t="s">
        <v>1846</v>
      </c>
      <c r="E1565" t="s">
        <v>18728</v>
      </c>
    </row>
    <row r="1566" spans="1:14" x14ac:dyDescent="0.3">
      <c r="A1566" t="s">
        <v>20352</v>
      </c>
      <c r="B1566" t="s">
        <v>20353</v>
      </c>
      <c r="C1566" t="s">
        <v>20354</v>
      </c>
      <c r="D1566" t="s">
        <v>384</v>
      </c>
      <c r="E1566" t="s">
        <v>20354</v>
      </c>
    </row>
    <row r="1567" spans="1:14" x14ac:dyDescent="0.3">
      <c r="A1567" t="s">
        <v>20355</v>
      </c>
      <c r="B1567" t="s">
        <v>20356</v>
      </c>
      <c r="C1567" t="s">
        <v>20354</v>
      </c>
      <c r="D1567" t="s">
        <v>1422</v>
      </c>
      <c r="E1567" t="s">
        <v>20354</v>
      </c>
    </row>
    <row r="1568" spans="1:14" x14ac:dyDescent="0.3">
      <c r="A1568" t="s">
        <v>20357</v>
      </c>
      <c r="B1568" t="s">
        <v>20358</v>
      </c>
      <c r="C1568" t="s">
        <v>20354</v>
      </c>
      <c r="D1568" t="s">
        <v>1387</v>
      </c>
      <c r="E1568" t="s">
        <v>20354</v>
      </c>
    </row>
    <row r="1569" spans="1:14" x14ac:dyDescent="0.3">
      <c r="A1569" t="s">
        <v>20359</v>
      </c>
      <c r="B1569" t="s">
        <v>20360</v>
      </c>
      <c r="C1569" t="s">
        <v>20354</v>
      </c>
      <c r="D1569" t="s">
        <v>286</v>
      </c>
      <c r="E1569" t="s">
        <v>20354</v>
      </c>
    </row>
    <row r="1570" spans="1:14" x14ac:dyDescent="0.3">
      <c r="A1570" t="s">
        <v>20361</v>
      </c>
      <c r="B1570" t="s">
        <v>20362</v>
      </c>
      <c r="C1570" t="s">
        <v>20354</v>
      </c>
      <c r="D1570" t="s">
        <v>709</v>
      </c>
      <c r="E1570" t="s">
        <v>20354</v>
      </c>
    </row>
    <row r="1571" spans="1:14" x14ac:dyDescent="0.3">
      <c r="A1571" t="s">
        <v>20363</v>
      </c>
      <c r="B1571" t="s">
        <v>20364</v>
      </c>
      <c r="C1571" t="s">
        <v>20354</v>
      </c>
      <c r="D1571" t="s">
        <v>779</v>
      </c>
      <c r="E1571" t="s">
        <v>20354</v>
      </c>
      <c r="N1571" s="2"/>
    </row>
    <row r="1572" spans="1:14" x14ac:dyDescent="0.3">
      <c r="A1572" t="s">
        <v>20365</v>
      </c>
      <c r="B1572" t="s">
        <v>20366</v>
      </c>
      <c r="C1572" t="s">
        <v>20367</v>
      </c>
      <c r="D1572" t="s">
        <v>1380</v>
      </c>
      <c r="E1572" t="s">
        <v>20367</v>
      </c>
      <c r="N1572" s="2"/>
    </row>
    <row r="1573" spans="1:14" x14ac:dyDescent="0.3">
      <c r="A1573" t="s">
        <v>20368</v>
      </c>
      <c r="B1573" t="s">
        <v>20369</v>
      </c>
      <c r="C1573" t="s">
        <v>20354</v>
      </c>
      <c r="D1573" t="s">
        <v>2194</v>
      </c>
      <c r="E1573" t="s">
        <v>20354</v>
      </c>
      <c r="N1573" s="2"/>
    </row>
    <row r="1574" spans="1:14" x14ac:dyDescent="0.3">
      <c r="A1574" t="s">
        <v>20370</v>
      </c>
      <c r="B1574" t="s">
        <v>20371</v>
      </c>
      <c r="C1574" t="s">
        <v>12434</v>
      </c>
      <c r="D1574" t="s">
        <v>1464</v>
      </c>
      <c r="E1574" t="s">
        <v>12434</v>
      </c>
    </row>
    <row r="1575" spans="1:14" x14ac:dyDescent="0.3">
      <c r="A1575" t="s">
        <v>20372</v>
      </c>
      <c r="B1575" t="s">
        <v>20373</v>
      </c>
      <c r="C1575" t="s">
        <v>12490</v>
      </c>
      <c r="D1575" t="s">
        <v>359</v>
      </c>
      <c r="E1575" t="s">
        <v>12490</v>
      </c>
      <c r="N1575" s="2"/>
    </row>
    <row r="1576" spans="1:14" x14ac:dyDescent="0.3">
      <c r="A1576" t="s">
        <v>20374</v>
      </c>
      <c r="B1576" t="s">
        <v>20375</v>
      </c>
      <c r="C1576" t="s">
        <v>12490</v>
      </c>
      <c r="D1576" t="s">
        <v>695</v>
      </c>
      <c r="E1576" t="s">
        <v>12490</v>
      </c>
      <c r="N1576" s="2"/>
    </row>
    <row r="1577" spans="1:14" x14ac:dyDescent="0.3">
      <c r="A1577" t="s">
        <v>20376</v>
      </c>
      <c r="B1577" t="s">
        <v>20377</v>
      </c>
      <c r="C1577" t="s">
        <v>12603</v>
      </c>
      <c r="D1577" t="s">
        <v>2268</v>
      </c>
      <c r="E1577" t="s">
        <v>12603</v>
      </c>
    </row>
    <row r="1578" spans="1:14" x14ac:dyDescent="0.3">
      <c r="A1578" t="s">
        <v>20378</v>
      </c>
      <c r="B1578" t="s">
        <v>20379</v>
      </c>
      <c r="C1578" t="s">
        <v>20380</v>
      </c>
      <c r="D1578" t="s">
        <v>2105</v>
      </c>
      <c r="E1578" t="s">
        <v>12603</v>
      </c>
    </row>
    <row r="1579" spans="1:14" x14ac:dyDescent="0.3">
      <c r="A1579" t="s">
        <v>20381</v>
      </c>
      <c r="B1579" t="s">
        <v>20382</v>
      </c>
      <c r="C1579" t="s">
        <v>20383</v>
      </c>
      <c r="D1579" t="s">
        <v>1716</v>
      </c>
      <c r="E1579" t="s">
        <v>9492</v>
      </c>
    </row>
    <row r="1580" spans="1:14" x14ac:dyDescent="0.3">
      <c r="A1580" t="s">
        <v>20384</v>
      </c>
      <c r="B1580" t="s">
        <v>20385</v>
      </c>
      <c r="C1580" t="s">
        <v>10796</v>
      </c>
      <c r="D1580" t="s">
        <v>1978</v>
      </c>
      <c r="E1580" t="s">
        <v>10796</v>
      </c>
    </row>
    <row r="1581" spans="1:14" x14ac:dyDescent="0.3">
      <c r="A1581" t="s">
        <v>20386</v>
      </c>
      <c r="B1581" t="s">
        <v>20387</v>
      </c>
      <c r="C1581" t="s">
        <v>20388</v>
      </c>
      <c r="D1581" t="s">
        <v>264</v>
      </c>
      <c r="E1581" t="s">
        <v>20388</v>
      </c>
    </row>
    <row r="1582" spans="1:14" x14ac:dyDescent="0.3">
      <c r="A1582" t="s">
        <v>20389</v>
      </c>
      <c r="B1582" t="s">
        <v>20390</v>
      </c>
      <c r="C1582" t="s">
        <v>19212</v>
      </c>
      <c r="D1582" t="s">
        <v>216</v>
      </c>
      <c r="E1582" t="s">
        <v>19212</v>
      </c>
    </row>
    <row r="1583" spans="1:14" x14ac:dyDescent="0.3">
      <c r="A1583" t="s">
        <v>20391</v>
      </c>
      <c r="B1583" t="s">
        <v>20392</v>
      </c>
      <c r="C1583" t="s">
        <v>18497</v>
      </c>
      <c r="D1583" t="s">
        <v>94</v>
      </c>
      <c r="E1583" t="s">
        <v>12636</v>
      </c>
      <c r="N1583" s="2"/>
    </row>
    <row r="1584" spans="1:14" x14ac:dyDescent="0.3">
      <c r="A1584" t="s">
        <v>20393</v>
      </c>
      <c r="B1584" t="s">
        <v>20394</v>
      </c>
      <c r="C1584" t="s">
        <v>12489</v>
      </c>
      <c r="D1584" t="s">
        <v>156</v>
      </c>
      <c r="E1584" t="s">
        <v>12489</v>
      </c>
    </row>
    <row r="1585" spans="1:14" x14ac:dyDescent="0.3">
      <c r="A1585" t="s">
        <v>20395</v>
      </c>
      <c r="B1585" t="s">
        <v>20396</v>
      </c>
      <c r="C1585" t="s">
        <v>18367</v>
      </c>
      <c r="D1585" t="s">
        <v>151</v>
      </c>
      <c r="E1585" t="s">
        <v>18367</v>
      </c>
      <c r="N1585" s="2"/>
    </row>
    <row r="1586" spans="1:14" x14ac:dyDescent="0.3">
      <c r="A1586" t="s">
        <v>20397</v>
      </c>
      <c r="B1586" t="s">
        <v>20398</v>
      </c>
      <c r="C1586" t="s">
        <v>17648</v>
      </c>
      <c r="D1586" t="s">
        <v>101</v>
      </c>
      <c r="E1586" t="s">
        <v>17648</v>
      </c>
      <c r="N1586" s="2"/>
    </row>
    <row r="1587" spans="1:14" x14ac:dyDescent="0.3">
      <c r="A1587" t="s">
        <v>20399</v>
      </c>
      <c r="B1587" t="s">
        <v>20400</v>
      </c>
      <c r="C1587" t="s">
        <v>17420</v>
      </c>
      <c r="D1587" t="s">
        <v>154</v>
      </c>
      <c r="E1587" t="s">
        <v>17420</v>
      </c>
    </row>
    <row r="1588" spans="1:14" x14ac:dyDescent="0.3">
      <c r="A1588" t="s">
        <v>20401</v>
      </c>
      <c r="B1588" t="s">
        <v>20402</v>
      </c>
      <c r="C1588" t="s">
        <v>12442</v>
      </c>
      <c r="D1588" t="s">
        <v>1450</v>
      </c>
      <c r="E1588" t="s">
        <v>12442</v>
      </c>
      <c r="N1588" s="2"/>
    </row>
    <row r="1589" spans="1:14" x14ac:dyDescent="0.3">
      <c r="A1589" t="s">
        <v>20403</v>
      </c>
      <c r="B1589" t="s">
        <v>20404</v>
      </c>
      <c r="C1589" t="s">
        <v>20405</v>
      </c>
      <c r="D1589" t="s">
        <v>1041</v>
      </c>
      <c r="E1589" t="s">
        <v>20405</v>
      </c>
    </row>
    <row r="1590" spans="1:14" x14ac:dyDescent="0.3">
      <c r="A1590" t="s">
        <v>20406</v>
      </c>
      <c r="B1590" t="s">
        <v>20407</v>
      </c>
      <c r="C1590" t="s">
        <v>20408</v>
      </c>
      <c r="D1590" t="s">
        <v>1922</v>
      </c>
      <c r="E1590" t="s">
        <v>20408</v>
      </c>
    </row>
    <row r="1591" spans="1:14" x14ac:dyDescent="0.3">
      <c r="A1591" t="s">
        <v>20409</v>
      </c>
      <c r="B1591" t="s">
        <v>20410</v>
      </c>
      <c r="C1591" t="s">
        <v>15868</v>
      </c>
      <c r="D1591" t="s">
        <v>2108</v>
      </c>
      <c r="E1591" t="s">
        <v>15868</v>
      </c>
    </row>
    <row r="1592" spans="1:14" x14ac:dyDescent="0.3">
      <c r="A1592" t="s">
        <v>20411</v>
      </c>
      <c r="B1592" t="s">
        <v>20412</v>
      </c>
      <c r="C1592" t="s">
        <v>12427</v>
      </c>
      <c r="D1592" t="s">
        <v>2083</v>
      </c>
      <c r="E1592" t="s">
        <v>20413</v>
      </c>
    </row>
    <row r="1593" spans="1:14" x14ac:dyDescent="0.3">
      <c r="A1593" t="s">
        <v>20414</v>
      </c>
      <c r="B1593" t="s">
        <v>20415</v>
      </c>
      <c r="C1593" t="s">
        <v>15873</v>
      </c>
      <c r="D1593" t="s">
        <v>2157</v>
      </c>
      <c r="E1593" t="s">
        <v>15873</v>
      </c>
    </row>
    <row r="1594" spans="1:14" x14ac:dyDescent="0.3">
      <c r="A1594" t="s">
        <v>20416</v>
      </c>
      <c r="B1594" t="s">
        <v>20417</v>
      </c>
      <c r="C1594" t="s">
        <v>12442</v>
      </c>
      <c r="D1594" t="s">
        <v>1035</v>
      </c>
      <c r="E1594" t="s">
        <v>12442</v>
      </c>
    </row>
    <row r="1595" spans="1:14" x14ac:dyDescent="0.3">
      <c r="A1595" t="s">
        <v>20418</v>
      </c>
      <c r="B1595" t="s">
        <v>20419</v>
      </c>
      <c r="C1595" t="s">
        <v>17696</v>
      </c>
      <c r="D1595" t="s">
        <v>324</v>
      </c>
      <c r="E1595" t="s">
        <v>17696</v>
      </c>
    </row>
    <row r="1596" spans="1:14" x14ac:dyDescent="0.3">
      <c r="A1596" t="s">
        <v>20420</v>
      </c>
      <c r="B1596" t="s">
        <v>20421</v>
      </c>
      <c r="C1596" t="s">
        <v>12609</v>
      </c>
      <c r="D1596" t="s">
        <v>337</v>
      </c>
      <c r="E1596" t="s">
        <v>12609</v>
      </c>
    </row>
    <row r="1597" spans="1:14" x14ac:dyDescent="0.3">
      <c r="A1597" t="s">
        <v>20422</v>
      </c>
      <c r="B1597" t="s">
        <v>20423</v>
      </c>
      <c r="C1597" t="s">
        <v>17588</v>
      </c>
      <c r="D1597" t="s">
        <v>2080</v>
      </c>
      <c r="E1597" t="s">
        <v>17588</v>
      </c>
    </row>
    <row r="1598" spans="1:14" x14ac:dyDescent="0.3">
      <c r="A1598" t="s">
        <v>20424</v>
      </c>
      <c r="B1598" t="s">
        <v>20425</v>
      </c>
      <c r="C1598" t="s">
        <v>20426</v>
      </c>
      <c r="D1598" t="s">
        <v>902</v>
      </c>
      <c r="E1598" t="s">
        <v>20426</v>
      </c>
      <c r="N1598" s="2"/>
    </row>
    <row r="1599" spans="1:14" x14ac:dyDescent="0.3">
      <c r="A1599" t="s">
        <v>20427</v>
      </c>
      <c r="B1599" t="s">
        <v>20428</v>
      </c>
      <c r="C1599" t="s">
        <v>12442</v>
      </c>
      <c r="D1599" t="s">
        <v>2351</v>
      </c>
      <c r="E1599" t="s">
        <v>12442</v>
      </c>
      <c r="N1599" s="2"/>
    </row>
    <row r="1600" spans="1:14" x14ac:dyDescent="0.3">
      <c r="A1600" t="s">
        <v>20429</v>
      </c>
      <c r="B1600" t="s">
        <v>20430</v>
      </c>
      <c r="C1600" t="s">
        <v>20431</v>
      </c>
      <c r="D1600" t="s">
        <v>2063</v>
      </c>
      <c r="E1600" t="s">
        <v>20431</v>
      </c>
    </row>
    <row r="1601" spans="1:14" x14ac:dyDescent="0.3">
      <c r="A1601" t="s">
        <v>20432</v>
      </c>
      <c r="B1601" t="s">
        <v>20433</v>
      </c>
      <c r="C1601" t="s">
        <v>12442</v>
      </c>
      <c r="D1601" t="s">
        <v>1991</v>
      </c>
      <c r="E1601" t="s">
        <v>12442</v>
      </c>
    </row>
    <row r="1602" spans="1:14" x14ac:dyDescent="0.3">
      <c r="A1602" t="s">
        <v>20434</v>
      </c>
      <c r="B1602" t="s">
        <v>20435</v>
      </c>
      <c r="C1602" t="s">
        <v>12502</v>
      </c>
      <c r="D1602" t="s">
        <v>1755</v>
      </c>
      <c r="E1602" t="s">
        <v>12502</v>
      </c>
      <c r="N1602" s="2"/>
    </row>
    <row r="1603" spans="1:14" x14ac:dyDescent="0.3">
      <c r="A1603" t="s">
        <v>20436</v>
      </c>
      <c r="B1603" t="s">
        <v>20437</v>
      </c>
      <c r="C1603" t="s">
        <v>20438</v>
      </c>
      <c r="D1603" t="s">
        <v>1393</v>
      </c>
      <c r="E1603" t="s">
        <v>20438</v>
      </c>
    </row>
    <row r="1604" spans="1:14" x14ac:dyDescent="0.3">
      <c r="A1604" t="s">
        <v>20439</v>
      </c>
      <c r="B1604" t="s">
        <v>20440</v>
      </c>
      <c r="C1604" t="s">
        <v>12442</v>
      </c>
      <c r="D1604" t="s">
        <v>2146</v>
      </c>
      <c r="E1604" t="s">
        <v>12442</v>
      </c>
      <c r="N1604" s="2"/>
    </row>
    <row r="1605" spans="1:14" x14ac:dyDescent="0.3">
      <c r="A1605" t="s">
        <v>20441</v>
      </c>
      <c r="B1605" t="s">
        <v>20442</v>
      </c>
      <c r="C1605" t="s">
        <v>20443</v>
      </c>
      <c r="D1605" t="s">
        <v>876</v>
      </c>
      <c r="E1605" t="s">
        <v>20443</v>
      </c>
      <c r="N1605" s="2"/>
    </row>
    <row r="1606" spans="1:14" x14ac:dyDescent="0.3">
      <c r="A1606" t="s">
        <v>20444</v>
      </c>
      <c r="B1606" t="s">
        <v>20445</v>
      </c>
      <c r="C1606" t="s">
        <v>12465</v>
      </c>
      <c r="D1606" t="s">
        <v>736</v>
      </c>
      <c r="E1606" t="s">
        <v>12465</v>
      </c>
      <c r="N1606" s="2"/>
    </row>
    <row r="1607" spans="1:14" x14ac:dyDescent="0.3">
      <c r="A1607" t="s">
        <v>20446</v>
      </c>
      <c r="B1607" t="s">
        <v>20447</v>
      </c>
      <c r="C1607" t="s">
        <v>20448</v>
      </c>
      <c r="D1607" t="s">
        <v>39</v>
      </c>
      <c r="E1607" t="s">
        <v>20448</v>
      </c>
    </row>
    <row r="1608" spans="1:14" x14ac:dyDescent="0.3">
      <c r="A1608" t="s">
        <v>20449</v>
      </c>
      <c r="B1608" t="s">
        <v>20450</v>
      </c>
      <c r="C1608" t="s">
        <v>12442</v>
      </c>
      <c r="D1608" t="s">
        <v>834</v>
      </c>
      <c r="E1608" t="s">
        <v>12442</v>
      </c>
      <c r="N1608" s="2"/>
    </row>
    <row r="1609" spans="1:14" x14ac:dyDescent="0.3">
      <c r="A1609" t="s">
        <v>20451</v>
      </c>
      <c r="B1609" t="s">
        <v>20452</v>
      </c>
      <c r="C1609" t="s">
        <v>12442</v>
      </c>
      <c r="D1609" t="s">
        <v>1304</v>
      </c>
      <c r="E1609" t="s">
        <v>20453</v>
      </c>
      <c r="N1609" s="2"/>
    </row>
    <row r="1610" spans="1:14" x14ac:dyDescent="0.3">
      <c r="A1610" t="s">
        <v>20454</v>
      </c>
      <c r="B1610" t="s">
        <v>20455</v>
      </c>
      <c r="C1610" t="s">
        <v>12442</v>
      </c>
      <c r="D1610" t="s">
        <v>1304</v>
      </c>
      <c r="E1610" t="s">
        <v>20453</v>
      </c>
      <c r="N1610" s="2"/>
    </row>
    <row r="1611" spans="1:14" x14ac:dyDescent="0.3">
      <c r="A1611" t="s">
        <v>20456</v>
      </c>
      <c r="B1611" t="s">
        <v>20457</v>
      </c>
      <c r="C1611" t="s">
        <v>20458</v>
      </c>
      <c r="D1611" t="s">
        <v>42</v>
      </c>
      <c r="E1611" t="s">
        <v>20458</v>
      </c>
    </row>
    <row r="1612" spans="1:14" x14ac:dyDescent="0.3">
      <c r="A1612" t="s">
        <v>20459</v>
      </c>
      <c r="B1612" t="s">
        <v>20460</v>
      </c>
      <c r="C1612" t="s">
        <v>12442</v>
      </c>
      <c r="D1612" t="s">
        <v>34</v>
      </c>
      <c r="E1612" t="s">
        <v>12590</v>
      </c>
      <c r="N1612" s="2"/>
    </row>
    <row r="1613" spans="1:14" x14ac:dyDescent="0.3">
      <c r="A1613" t="s">
        <v>20461</v>
      </c>
      <c r="B1613" t="s">
        <v>20462</v>
      </c>
      <c r="C1613" t="s">
        <v>12442</v>
      </c>
      <c r="D1613" t="s">
        <v>37</v>
      </c>
      <c r="E1613" t="s">
        <v>12442</v>
      </c>
      <c r="N1613" s="2"/>
    </row>
    <row r="1614" spans="1:14" x14ac:dyDescent="0.3">
      <c r="A1614" t="s">
        <v>20463</v>
      </c>
      <c r="B1614" t="s">
        <v>20464</v>
      </c>
      <c r="C1614" t="s">
        <v>12442</v>
      </c>
      <c r="D1614" t="s">
        <v>37</v>
      </c>
      <c r="E1614" t="s">
        <v>12442</v>
      </c>
      <c r="N1614" s="2"/>
    </row>
    <row r="1615" spans="1:14" x14ac:dyDescent="0.3">
      <c r="A1615" t="s">
        <v>20465</v>
      </c>
      <c r="B1615" t="s">
        <v>20466</v>
      </c>
      <c r="C1615" t="s">
        <v>16882</v>
      </c>
      <c r="D1615" t="s">
        <v>234</v>
      </c>
      <c r="E1615" t="s">
        <v>16882</v>
      </c>
    </row>
    <row r="1616" spans="1:14" x14ac:dyDescent="0.3">
      <c r="A1616" t="s">
        <v>20467</v>
      </c>
      <c r="B1616" t="s">
        <v>20468</v>
      </c>
      <c r="C1616" t="s">
        <v>12638</v>
      </c>
      <c r="D1616" t="s">
        <v>1021</v>
      </c>
      <c r="E1616" t="s">
        <v>12638</v>
      </c>
      <c r="N1616" s="2"/>
    </row>
    <row r="1617" spans="1:14" x14ac:dyDescent="0.3">
      <c r="A1617" t="s">
        <v>20469</v>
      </c>
      <c r="B1617" t="s">
        <v>20470</v>
      </c>
      <c r="C1617" t="s">
        <v>12442</v>
      </c>
      <c r="D1617" t="s">
        <v>1631</v>
      </c>
      <c r="E1617" t="s">
        <v>12442</v>
      </c>
      <c r="N1617" s="2"/>
    </row>
    <row r="1618" spans="1:14" x14ac:dyDescent="0.3">
      <c r="A1618" t="s">
        <v>20471</v>
      </c>
      <c r="B1618" t="s">
        <v>20472</v>
      </c>
      <c r="C1618" t="s">
        <v>20473</v>
      </c>
      <c r="D1618" t="s">
        <v>677</v>
      </c>
      <c r="E1618" t="s">
        <v>20473</v>
      </c>
    </row>
    <row r="1619" spans="1:14" x14ac:dyDescent="0.3">
      <c r="A1619" t="s">
        <v>20474</v>
      </c>
      <c r="B1619" t="s">
        <v>20475</v>
      </c>
      <c r="C1619" t="s">
        <v>20476</v>
      </c>
      <c r="D1619" t="s">
        <v>1597</v>
      </c>
      <c r="E1619" t="s">
        <v>20476</v>
      </c>
      <c r="N1619" s="2"/>
    </row>
    <row r="1620" spans="1:14" x14ac:dyDescent="0.3">
      <c r="A1620" t="s">
        <v>20477</v>
      </c>
      <c r="B1620" t="s">
        <v>20478</v>
      </c>
      <c r="C1620" t="s">
        <v>12470</v>
      </c>
      <c r="D1620" t="s">
        <v>1517</v>
      </c>
      <c r="E1620" t="s">
        <v>12470</v>
      </c>
    </row>
    <row r="1621" spans="1:14" x14ac:dyDescent="0.3">
      <c r="A1621" t="s">
        <v>20479</v>
      </c>
      <c r="B1621" t="s">
        <v>20480</v>
      </c>
      <c r="C1621" t="s">
        <v>20476</v>
      </c>
      <c r="D1621" t="s">
        <v>1511</v>
      </c>
      <c r="E1621" t="s">
        <v>20476</v>
      </c>
    </row>
    <row r="1622" spans="1:14" x14ac:dyDescent="0.3">
      <c r="A1622" t="s">
        <v>20481</v>
      </c>
      <c r="B1622" t="s">
        <v>20482</v>
      </c>
      <c r="C1622" t="s">
        <v>19836</v>
      </c>
      <c r="D1622" t="s">
        <v>1371</v>
      </c>
      <c r="E1622" t="s">
        <v>19836</v>
      </c>
      <c r="N1622" s="2"/>
    </row>
    <row r="1623" spans="1:14" x14ac:dyDescent="0.3">
      <c r="A1623" t="s">
        <v>20483</v>
      </c>
      <c r="B1623" t="s">
        <v>20484</v>
      </c>
      <c r="C1623" t="s">
        <v>12442</v>
      </c>
      <c r="D1623" t="s">
        <v>992</v>
      </c>
      <c r="E1623" t="s">
        <v>12442</v>
      </c>
      <c r="N1623" s="2"/>
    </row>
    <row r="1624" spans="1:14" x14ac:dyDescent="0.3">
      <c r="A1624" t="s">
        <v>20485</v>
      </c>
      <c r="B1624" t="s">
        <v>20486</v>
      </c>
      <c r="C1624" t="s">
        <v>12592</v>
      </c>
      <c r="D1624" t="s">
        <v>2055</v>
      </c>
      <c r="E1624" t="s">
        <v>12592</v>
      </c>
      <c r="N1624" s="2"/>
    </row>
    <row r="1625" spans="1:14" x14ac:dyDescent="0.3">
      <c r="A1625" t="s">
        <v>20487</v>
      </c>
      <c r="B1625" t="s">
        <v>20488</v>
      </c>
      <c r="C1625" t="s">
        <v>18339</v>
      </c>
      <c r="D1625" t="s">
        <v>2209</v>
      </c>
      <c r="E1625" t="s">
        <v>18339</v>
      </c>
      <c r="N1625" s="2"/>
    </row>
    <row r="1626" spans="1:14" x14ac:dyDescent="0.3">
      <c r="A1626" t="s">
        <v>20489</v>
      </c>
      <c r="B1626" t="s">
        <v>20490</v>
      </c>
      <c r="C1626" t="s">
        <v>17001</v>
      </c>
      <c r="D1626" t="s">
        <v>2140</v>
      </c>
      <c r="E1626" t="s">
        <v>17001</v>
      </c>
      <c r="N1626" s="2"/>
    </row>
    <row r="1627" spans="1:14" x14ac:dyDescent="0.3">
      <c r="A1627" t="s">
        <v>20491</v>
      </c>
      <c r="B1627" t="s">
        <v>20492</v>
      </c>
      <c r="C1627" t="s">
        <v>12442</v>
      </c>
      <c r="D1627" t="s">
        <v>1242</v>
      </c>
      <c r="E1627" t="s">
        <v>12474</v>
      </c>
      <c r="N1627" s="2"/>
    </row>
    <row r="1628" spans="1:14" x14ac:dyDescent="0.3">
      <c r="A1628" t="s">
        <v>20493</v>
      </c>
      <c r="B1628" t="s">
        <v>20494</v>
      </c>
      <c r="C1628" t="s">
        <v>12474</v>
      </c>
      <c r="D1628" t="s">
        <v>1242</v>
      </c>
      <c r="E1628" t="s">
        <v>12474</v>
      </c>
      <c r="N1628" s="2"/>
    </row>
    <row r="1629" spans="1:14" x14ac:dyDescent="0.3">
      <c r="A1629" t="s">
        <v>20495</v>
      </c>
      <c r="B1629" t="s">
        <v>20496</v>
      </c>
      <c r="C1629" t="s">
        <v>17533</v>
      </c>
      <c r="D1629" t="s">
        <v>2262</v>
      </c>
      <c r="E1629" t="s">
        <v>17533</v>
      </c>
      <c r="N1629" s="2"/>
    </row>
    <row r="1630" spans="1:14" x14ac:dyDescent="0.3">
      <c r="A1630" t="s">
        <v>20497</v>
      </c>
      <c r="B1630" t="s">
        <v>20498</v>
      </c>
      <c r="C1630" t="s">
        <v>12556</v>
      </c>
      <c r="D1630" t="s">
        <v>882</v>
      </c>
      <c r="E1630" t="s">
        <v>12556</v>
      </c>
    </row>
    <row r="1631" spans="1:14" x14ac:dyDescent="0.3">
      <c r="A1631" t="s">
        <v>20499</v>
      </c>
      <c r="B1631" t="s">
        <v>20500</v>
      </c>
      <c r="C1631" t="s">
        <v>20501</v>
      </c>
      <c r="D1631" t="s">
        <v>441</v>
      </c>
      <c r="E1631" t="s">
        <v>12465</v>
      </c>
    </row>
    <row r="1632" spans="1:14" x14ac:dyDescent="0.3">
      <c r="A1632" t="s">
        <v>20502</v>
      </c>
      <c r="B1632" t="s">
        <v>20503</v>
      </c>
      <c r="C1632" t="s">
        <v>15953</v>
      </c>
      <c r="D1632" t="s">
        <v>300</v>
      </c>
      <c r="E1632" t="s">
        <v>15953</v>
      </c>
      <c r="N1632" s="2"/>
    </row>
    <row r="1633" spans="1:14" x14ac:dyDescent="0.3">
      <c r="A1633" t="s">
        <v>20504</v>
      </c>
      <c r="B1633" t="s">
        <v>20505</v>
      </c>
      <c r="C1633" t="s">
        <v>12442</v>
      </c>
      <c r="D1633" t="s">
        <v>300</v>
      </c>
      <c r="E1633" t="s">
        <v>15953</v>
      </c>
      <c r="N1633" s="2"/>
    </row>
    <row r="1634" spans="1:14" x14ac:dyDescent="0.3">
      <c r="A1634" t="s">
        <v>20506</v>
      </c>
      <c r="B1634" t="s">
        <v>20507</v>
      </c>
      <c r="C1634" t="s">
        <v>12578</v>
      </c>
      <c r="D1634" t="s">
        <v>1912</v>
      </c>
      <c r="E1634" t="s">
        <v>12578</v>
      </c>
      <c r="N1634" s="2"/>
    </row>
    <row r="1635" spans="1:14" x14ac:dyDescent="0.3">
      <c r="A1635" t="s">
        <v>20508</v>
      </c>
      <c r="B1635" t="s">
        <v>20509</v>
      </c>
      <c r="C1635" t="s">
        <v>20510</v>
      </c>
      <c r="D1635" t="s">
        <v>2160</v>
      </c>
      <c r="E1635" t="s">
        <v>20510</v>
      </c>
    </row>
    <row r="1636" spans="1:14" x14ac:dyDescent="0.3">
      <c r="A1636" t="s">
        <v>20511</v>
      </c>
      <c r="B1636" t="s">
        <v>20512</v>
      </c>
      <c r="C1636" t="s">
        <v>20513</v>
      </c>
      <c r="D1636" t="s">
        <v>636</v>
      </c>
      <c r="E1636" t="s">
        <v>20514</v>
      </c>
    </row>
    <row r="1637" spans="1:14" x14ac:dyDescent="0.3">
      <c r="A1637" t="s">
        <v>20515</v>
      </c>
      <c r="B1637" t="s">
        <v>20516</v>
      </c>
      <c r="C1637" t="s">
        <v>15953</v>
      </c>
      <c r="D1637" t="s">
        <v>2012</v>
      </c>
      <c r="E1637" t="s">
        <v>15953</v>
      </c>
    </row>
    <row r="1638" spans="1:14" x14ac:dyDescent="0.3">
      <c r="A1638" t="s">
        <v>20517</v>
      </c>
      <c r="B1638" t="s">
        <v>20518</v>
      </c>
      <c r="C1638" t="s">
        <v>20519</v>
      </c>
      <c r="D1638" t="s">
        <v>958</v>
      </c>
      <c r="E1638" t="s">
        <v>20519</v>
      </c>
      <c r="N1638" s="2"/>
    </row>
    <row r="1639" spans="1:14" x14ac:dyDescent="0.3">
      <c r="A1639" t="s">
        <v>20520</v>
      </c>
      <c r="B1639" t="s">
        <v>20521</v>
      </c>
      <c r="C1639" t="s">
        <v>20522</v>
      </c>
      <c r="D1639" t="s">
        <v>1442</v>
      </c>
      <c r="E1639" t="s">
        <v>20522</v>
      </c>
    </row>
    <row r="1640" spans="1:14" x14ac:dyDescent="0.3">
      <c r="A1640" t="s">
        <v>20523</v>
      </c>
      <c r="B1640" t="s">
        <v>20524</v>
      </c>
      <c r="C1640" t="s">
        <v>20525</v>
      </c>
      <c r="D1640" t="s">
        <v>2042</v>
      </c>
      <c r="E1640" t="s">
        <v>20525</v>
      </c>
      <c r="N1640" s="2"/>
    </row>
    <row r="1641" spans="1:14" x14ac:dyDescent="0.3">
      <c r="A1641" t="s">
        <v>20526</v>
      </c>
      <c r="B1641" t="s">
        <v>20527</v>
      </c>
      <c r="C1641" t="s">
        <v>19579</v>
      </c>
      <c r="D1641" t="s">
        <v>1546</v>
      </c>
      <c r="E1641" t="s">
        <v>20528</v>
      </c>
    </row>
    <row r="1642" spans="1:14" x14ac:dyDescent="0.3">
      <c r="A1642" t="s">
        <v>20529</v>
      </c>
      <c r="B1642" t="s">
        <v>20530</v>
      </c>
      <c r="C1642" t="s">
        <v>20531</v>
      </c>
      <c r="D1642" t="s">
        <v>2283</v>
      </c>
      <c r="E1642" t="s">
        <v>20531</v>
      </c>
    </row>
    <row r="1643" spans="1:14" x14ac:dyDescent="0.3">
      <c r="A1643" t="s">
        <v>20532</v>
      </c>
      <c r="B1643" t="s">
        <v>20533</v>
      </c>
      <c r="C1643" t="s">
        <v>17820</v>
      </c>
      <c r="D1643" t="s">
        <v>1262</v>
      </c>
      <c r="E1643" t="s">
        <v>17820</v>
      </c>
    </row>
    <row r="1644" spans="1:14" x14ac:dyDescent="0.3">
      <c r="A1644" t="s">
        <v>20534</v>
      </c>
      <c r="B1644" t="s">
        <v>20535</v>
      </c>
      <c r="C1644" t="s">
        <v>17696</v>
      </c>
      <c r="D1644" t="s">
        <v>1646</v>
      </c>
      <c r="E1644" t="s">
        <v>17696</v>
      </c>
    </row>
    <row r="1645" spans="1:14" x14ac:dyDescent="0.3">
      <c r="A1645" t="s">
        <v>20536</v>
      </c>
      <c r="B1645" t="s">
        <v>20537</v>
      </c>
      <c r="C1645" t="s">
        <v>18681</v>
      </c>
      <c r="D1645" t="s">
        <v>1240</v>
      </c>
      <c r="E1645" t="s">
        <v>18681</v>
      </c>
    </row>
    <row r="1646" spans="1:14" x14ac:dyDescent="0.3">
      <c r="A1646" t="s">
        <v>20538</v>
      </c>
      <c r="B1646" t="s">
        <v>20539</v>
      </c>
      <c r="C1646" t="s">
        <v>12442</v>
      </c>
      <c r="D1646" t="s">
        <v>490</v>
      </c>
      <c r="E1646" t="s">
        <v>12442</v>
      </c>
      <c r="N1646" s="2"/>
    </row>
    <row r="1647" spans="1:14" x14ac:dyDescent="0.3">
      <c r="A1647" t="s">
        <v>20540</v>
      </c>
      <c r="B1647" t="s">
        <v>20541</v>
      </c>
      <c r="C1647" t="s">
        <v>13941</v>
      </c>
      <c r="D1647" t="s">
        <v>1786</v>
      </c>
      <c r="E1647" t="s">
        <v>13941</v>
      </c>
      <c r="N1647" s="2"/>
    </row>
    <row r="1648" spans="1:14" x14ac:dyDescent="0.3">
      <c r="A1648" t="s">
        <v>20542</v>
      </c>
      <c r="B1648" t="s">
        <v>20543</v>
      </c>
      <c r="C1648" t="s">
        <v>17379</v>
      </c>
      <c r="D1648" t="s">
        <v>1962</v>
      </c>
      <c r="E1648" t="s">
        <v>17379</v>
      </c>
    </row>
    <row r="1649" spans="1:14" x14ac:dyDescent="0.3">
      <c r="A1649" t="s">
        <v>20544</v>
      </c>
      <c r="B1649" t="s">
        <v>20545</v>
      </c>
      <c r="C1649" t="s">
        <v>12442</v>
      </c>
      <c r="D1649" t="s">
        <v>2352</v>
      </c>
      <c r="E1649" t="s">
        <v>12442</v>
      </c>
      <c r="N1649" s="2"/>
    </row>
    <row r="1650" spans="1:14" x14ac:dyDescent="0.3">
      <c r="A1650" t="s">
        <v>20546</v>
      </c>
      <c r="B1650" t="s">
        <v>20547</v>
      </c>
      <c r="C1650" t="s">
        <v>12442</v>
      </c>
      <c r="D1650" t="s">
        <v>2099</v>
      </c>
      <c r="E1650" t="s">
        <v>12442</v>
      </c>
      <c r="N1650" s="2"/>
    </row>
    <row r="1651" spans="1:14" x14ac:dyDescent="0.3">
      <c r="A1651" t="s">
        <v>20548</v>
      </c>
      <c r="B1651" t="s">
        <v>20549</v>
      </c>
      <c r="C1651" t="s">
        <v>18775</v>
      </c>
      <c r="D1651" t="s">
        <v>1332</v>
      </c>
      <c r="E1651" t="s">
        <v>18775</v>
      </c>
      <c r="N1651" s="2"/>
    </row>
    <row r="1652" spans="1:14" x14ac:dyDescent="0.3">
      <c r="A1652" t="s">
        <v>20550</v>
      </c>
      <c r="B1652" t="s">
        <v>20551</v>
      </c>
      <c r="C1652" t="s">
        <v>12503</v>
      </c>
      <c r="D1652" t="s">
        <v>715</v>
      </c>
      <c r="E1652" t="s">
        <v>12503</v>
      </c>
      <c r="N1652" s="2"/>
    </row>
    <row r="1653" spans="1:14" x14ac:dyDescent="0.3">
      <c r="A1653" t="s">
        <v>20552</v>
      </c>
      <c r="B1653" t="s">
        <v>20553</v>
      </c>
      <c r="C1653" t="s">
        <v>20242</v>
      </c>
      <c r="D1653" t="s">
        <v>919</v>
      </c>
      <c r="E1653" t="s">
        <v>18179</v>
      </c>
    </row>
    <row r="1654" spans="1:14" x14ac:dyDescent="0.3">
      <c r="A1654" t="s">
        <v>20554</v>
      </c>
      <c r="B1654" t="s">
        <v>20555</v>
      </c>
      <c r="C1654" t="s">
        <v>12460</v>
      </c>
      <c r="D1654" t="s">
        <v>2070</v>
      </c>
      <c r="E1654" t="s">
        <v>12460</v>
      </c>
    </row>
    <row r="1655" spans="1:14" x14ac:dyDescent="0.3">
      <c r="A1655" t="s">
        <v>20556</v>
      </c>
      <c r="B1655" t="s">
        <v>20557</v>
      </c>
      <c r="C1655" t="s">
        <v>20558</v>
      </c>
      <c r="D1655" t="s">
        <v>1361</v>
      </c>
      <c r="E1655" t="s">
        <v>20558</v>
      </c>
    </row>
    <row r="1656" spans="1:14" x14ac:dyDescent="0.3">
      <c r="A1656" t="s">
        <v>20559</v>
      </c>
      <c r="B1656" t="s">
        <v>20560</v>
      </c>
      <c r="C1656" t="s">
        <v>12509</v>
      </c>
      <c r="D1656" t="s">
        <v>1468</v>
      </c>
      <c r="E1656" t="s">
        <v>12509</v>
      </c>
    </row>
    <row r="1657" spans="1:14" x14ac:dyDescent="0.3">
      <c r="A1657" t="s">
        <v>20561</v>
      </c>
      <c r="B1657" t="s">
        <v>20562</v>
      </c>
      <c r="C1657" t="s">
        <v>12540</v>
      </c>
      <c r="D1657" t="s">
        <v>1137</v>
      </c>
      <c r="E1657" t="s">
        <v>12540</v>
      </c>
      <c r="N1657" s="2"/>
    </row>
    <row r="1658" spans="1:14" x14ac:dyDescent="0.3">
      <c r="A1658" t="s">
        <v>20563</v>
      </c>
      <c r="B1658" t="s">
        <v>20564</v>
      </c>
      <c r="C1658" t="s">
        <v>20565</v>
      </c>
      <c r="D1658" t="s">
        <v>148</v>
      </c>
      <c r="E1658" t="s">
        <v>20565</v>
      </c>
    </row>
    <row r="1659" spans="1:14" x14ac:dyDescent="0.3">
      <c r="A1659" t="s">
        <v>20566</v>
      </c>
      <c r="B1659" t="s">
        <v>20567</v>
      </c>
      <c r="C1659" t="s">
        <v>16691</v>
      </c>
      <c r="D1659" t="s">
        <v>1379</v>
      </c>
      <c r="E1659" t="s">
        <v>16691</v>
      </c>
    </row>
    <row r="1660" spans="1:14" x14ac:dyDescent="0.3">
      <c r="A1660" t="s">
        <v>20568</v>
      </c>
      <c r="B1660" t="s">
        <v>20569</v>
      </c>
      <c r="C1660" t="s">
        <v>20570</v>
      </c>
      <c r="D1660" t="s">
        <v>2228</v>
      </c>
      <c r="E1660" t="s">
        <v>20570</v>
      </c>
    </row>
    <row r="1661" spans="1:14" x14ac:dyDescent="0.3">
      <c r="A1661" t="s">
        <v>20571</v>
      </c>
      <c r="B1661" t="s">
        <v>20572</v>
      </c>
      <c r="C1661" t="s">
        <v>12442</v>
      </c>
      <c r="D1661" t="s">
        <v>2281</v>
      </c>
      <c r="E1661" t="s">
        <v>12442</v>
      </c>
      <c r="N1661" s="2"/>
    </row>
    <row r="1662" spans="1:14" x14ac:dyDescent="0.3">
      <c r="A1662" t="s">
        <v>20573</v>
      </c>
      <c r="B1662" t="s">
        <v>20574</v>
      </c>
      <c r="C1662" t="s">
        <v>20575</v>
      </c>
      <c r="D1662" t="s">
        <v>1256</v>
      </c>
      <c r="E1662" t="s">
        <v>20575</v>
      </c>
      <c r="N1662" s="2"/>
    </row>
    <row r="1663" spans="1:14" x14ac:dyDescent="0.3">
      <c r="A1663" t="s">
        <v>20576</v>
      </c>
      <c r="B1663" t="s">
        <v>20577</v>
      </c>
      <c r="C1663" t="s">
        <v>12442</v>
      </c>
      <c r="D1663" t="s">
        <v>1170</v>
      </c>
      <c r="E1663" t="s">
        <v>12442</v>
      </c>
    </row>
    <row r="1664" spans="1:14" x14ac:dyDescent="0.3">
      <c r="A1664" t="s">
        <v>20578</v>
      </c>
      <c r="B1664" t="s">
        <v>20579</v>
      </c>
      <c r="C1664" t="s">
        <v>12442</v>
      </c>
      <c r="D1664" t="s">
        <v>1321</v>
      </c>
      <c r="E1664" t="s">
        <v>12509</v>
      </c>
      <c r="N1664" s="2"/>
    </row>
    <row r="1665" spans="1:14" x14ac:dyDescent="0.3">
      <c r="A1665" t="s">
        <v>20580</v>
      </c>
      <c r="B1665" t="s">
        <v>20581</v>
      </c>
      <c r="C1665" t="s">
        <v>20582</v>
      </c>
      <c r="D1665" t="s">
        <v>1079</v>
      </c>
      <c r="E1665" t="s">
        <v>20582</v>
      </c>
    </row>
    <row r="1666" spans="1:14" x14ac:dyDescent="0.3">
      <c r="A1666" t="s">
        <v>20583</v>
      </c>
      <c r="B1666" t="s">
        <v>20584</v>
      </c>
      <c r="C1666" t="s">
        <v>20242</v>
      </c>
      <c r="D1666" t="s">
        <v>969</v>
      </c>
      <c r="E1666" t="s">
        <v>20242</v>
      </c>
      <c r="N1666" s="2"/>
    </row>
    <row r="1667" spans="1:14" x14ac:dyDescent="0.3">
      <c r="A1667" t="s">
        <v>20585</v>
      </c>
      <c r="B1667" t="s">
        <v>20586</v>
      </c>
      <c r="C1667" t="s">
        <v>20367</v>
      </c>
      <c r="D1667" t="s">
        <v>856</v>
      </c>
      <c r="E1667" t="s">
        <v>20367</v>
      </c>
    </row>
    <row r="1668" spans="1:14" x14ac:dyDescent="0.3">
      <c r="A1668" t="s">
        <v>20587</v>
      </c>
      <c r="B1668" t="s">
        <v>20588</v>
      </c>
      <c r="C1668" t="s">
        <v>20589</v>
      </c>
      <c r="D1668" t="s">
        <v>1083</v>
      </c>
      <c r="E1668" t="s">
        <v>20589</v>
      </c>
    </row>
    <row r="1669" spans="1:14" x14ac:dyDescent="0.3">
      <c r="A1669" t="s">
        <v>20590</v>
      </c>
      <c r="B1669" t="s">
        <v>20591</v>
      </c>
      <c r="C1669" t="s">
        <v>12576</v>
      </c>
      <c r="D1669" t="s">
        <v>1305</v>
      </c>
      <c r="E1669" t="s">
        <v>12576</v>
      </c>
    </row>
    <row r="1670" spans="1:14" x14ac:dyDescent="0.3">
      <c r="A1670" t="s">
        <v>20592</v>
      </c>
      <c r="B1670" t="s">
        <v>20593</v>
      </c>
      <c r="C1670" t="s">
        <v>17125</v>
      </c>
      <c r="D1670" t="s">
        <v>1661</v>
      </c>
      <c r="E1670" t="s">
        <v>17125</v>
      </c>
    </row>
    <row r="1671" spans="1:14" x14ac:dyDescent="0.3">
      <c r="A1671" t="s">
        <v>20594</v>
      </c>
      <c r="B1671" t="s">
        <v>20595</v>
      </c>
      <c r="C1671" t="s">
        <v>12592</v>
      </c>
      <c r="D1671" t="s">
        <v>1797</v>
      </c>
      <c r="E1671" t="s">
        <v>12592</v>
      </c>
    </row>
    <row r="1672" spans="1:14" x14ac:dyDescent="0.3">
      <c r="A1672" t="s">
        <v>20596</v>
      </c>
      <c r="B1672" t="s">
        <v>20597</v>
      </c>
      <c r="C1672" t="s">
        <v>12592</v>
      </c>
      <c r="D1672" t="s">
        <v>1814</v>
      </c>
      <c r="E1672" t="s">
        <v>12592</v>
      </c>
    </row>
    <row r="1673" spans="1:14" x14ac:dyDescent="0.3">
      <c r="A1673" t="s">
        <v>20598</v>
      </c>
      <c r="B1673" t="s">
        <v>20599</v>
      </c>
      <c r="C1673" t="s">
        <v>20600</v>
      </c>
      <c r="D1673" t="s">
        <v>2303</v>
      </c>
      <c r="E1673" t="s">
        <v>20600</v>
      </c>
    </row>
    <row r="1674" spans="1:14" x14ac:dyDescent="0.3">
      <c r="A1674" t="s">
        <v>20601</v>
      </c>
      <c r="B1674" t="s">
        <v>20602</v>
      </c>
      <c r="C1674" t="s">
        <v>20603</v>
      </c>
      <c r="D1674" t="s">
        <v>2255</v>
      </c>
      <c r="E1674" t="s">
        <v>20603</v>
      </c>
      <c r="N1674" s="2"/>
    </row>
    <row r="1675" spans="1:14" x14ac:dyDescent="0.3">
      <c r="A1675" t="s">
        <v>20604</v>
      </c>
      <c r="B1675" t="s">
        <v>20605</v>
      </c>
      <c r="C1675" t="s">
        <v>20606</v>
      </c>
      <c r="D1675" t="s">
        <v>1388</v>
      </c>
      <c r="E1675" t="s">
        <v>20606</v>
      </c>
    </row>
    <row r="1676" spans="1:14" x14ac:dyDescent="0.3">
      <c r="A1676" t="s">
        <v>20607</v>
      </c>
      <c r="B1676" t="s">
        <v>20608</v>
      </c>
      <c r="C1676" t="s">
        <v>20609</v>
      </c>
      <c r="D1676" t="s">
        <v>1246</v>
      </c>
      <c r="E1676" t="s">
        <v>20609</v>
      </c>
      <c r="N1676" s="2"/>
    </row>
    <row r="1677" spans="1:14" x14ac:dyDescent="0.3">
      <c r="A1677" t="s">
        <v>20610</v>
      </c>
      <c r="B1677" t="s">
        <v>20611</v>
      </c>
      <c r="C1677" t="s">
        <v>20612</v>
      </c>
      <c r="D1677" t="s">
        <v>1152</v>
      </c>
      <c r="E1677" t="s">
        <v>20612</v>
      </c>
    </row>
    <row r="1678" spans="1:14" x14ac:dyDescent="0.3">
      <c r="A1678" t="s">
        <v>20613</v>
      </c>
      <c r="B1678" t="s">
        <v>20614</v>
      </c>
      <c r="C1678" t="s">
        <v>20615</v>
      </c>
      <c r="D1678" t="s">
        <v>1003</v>
      </c>
      <c r="E1678" t="s">
        <v>20615</v>
      </c>
    </row>
    <row r="1679" spans="1:14" x14ac:dyDescent="0.3">
      <c r="A1679" t="s">
        <v>20616</v>
      </c>
      <c r="B1679" t="s">
        <v>20617</v>
      </c>
      <c r="C1679" t="s">
        <v>20615</v>
      </c>
      <c r="D1679" t="s">
        <v>1043</v>
      </c>
      <c r="E1679" t="s">
        <v>20615</v>
      </c>
      <c r="N1679" s="2"/>
    </row>
    <row r="1680" spans="1:14" x14ac:dyDescent="0.3">
      <c r="A1680" t="s">
        <v>20618</v>
      </c>
      <c r="B1680" t="s">
        <v>20619</v>
      </c>
      <c r="C1680" t="s">
        <v>16969</v>
      </c>
      <c r="D1680" t="s">
        <v>473</v>
      </c>
      <c r="E1680" t="s">
        <v>16969</v>
      </c>
      <c r="N1680" s="2"/>
    </row>
    <row r="1681" spans="1:14" x14ac:dyDescent="0.3">
      <c r="A1681" t="s">
        <v>20620</v>
      </c>
      <c r="B1681" t="s">
        <v>20621</v>
      </c>
      <c r="C1681" t="s">
        <v>16966</v>
      </c>
      <c r="D1681" t="s">
        <v>1498</v>
      </c>
      <c r="E1681" t="s">
        <v>16966</v>
      </c>
    </row>
    <row r="1682" spans="1:14" x14ac:dyDescent="0.3">
      <c r="A1682" t="s">
        <v>20622</v>
      </c>
      <c r="B1682" t="s">
        <v>20623</v>
      </c>
      <c r="C1682" t="s">
        <v>20624</v>
      </c>
      <c r="D1682" t="s">
        <v>1346</v>
      </c>
      <c r="E1682" t="s">
        <v>20624</v>
      </c>
    </row>
    <row r="1683" spans="1:14" x14ac:dyDescent="0.3">
      <c r="A1683" t="s">
        <v>20625</v>
      </c>
      <c r="B1683" t="s">
        <v>20626</v>
      </c>
      <c r="C1683" t="s">
        <v>12442</v>
      </c>
      <c r="D1683" t="s">
        <v>967</v>
      </c>
      <c r="E1683" t="s">
        <v>12442</v>
      </c>
      <c r="N1683" s="2"/>
    </row>
    <row r="1684" spans="1:14" x14ac:dyDescent="0.3">
      <c r="A1684" t="s">
        <v>20627</v>
      </c>
      <c r="B1684" t="s">
        <v>20628</v>
      </c>
      <c r="C1684" t="s">
        <v>20629</v>
      </c>
      <c r="D1684" t="s">
        <v>821</v>
      </c>
      <c r="E1684" t="s">
        <v>20629</v>
      </c>
    </row>
    <row r="1685" spans="1:14" x14ac:dyDescent="0.3">
      <c r="A1685" t="s">
        <v>20630</v>
      </c>
      <c r="B1685" t="s">
        <v>20631</v>
      </c>
      <c r="C1685" t="s">
        <v>18756</v>
      </c>
      <c r="D1685" t="s">
        <v>2136</v>
      </c>
      <c r="E1685" t="s">
        <v>18389</v>
      </c>
      <c r="N1685" s="2"/>
    </row>
    <row r="1686" spans="1:14" x14ac:dyDescent="0.3">
      <c r="A1686" t="s">
        <v>20632</v>
      </c>
      <c r="B1686" t="s">
        <v>20633</v>
      </c>
      <c r="C1686" t="s">
        <v>18535</v>
      </c>
      <c r="D1686" t="s">
        <v>2353</v>
      </c>
      <c r="E1686" t="s">
        <v>18535</v>
      </c>
      <c r="N1686" s="2"/>
    </row>
    <row r="1687" spans="1:14" x14ac:dyDescent="0.3">
      <c r="A1687" t="s">
        <v>20634</v>
      </c>
      <c r="B1687" t="s">
        <v>20635</v>
      </c>
      <c r="C1687" t="s">
        <v>16925</v>
      </c>
      <c r="D1687" t="s">
        <v>703</v>
      </c>
      <c r="E1687" t="s">
        <v>16925</v>
      </c>
      <c r="N1687" s="2"/>
    </row>
    <row r="1688" spans="1:14" x14ac:dyDescent="0.3">
      <c r="A1688" t="s">
        <v>20636</v>
      </c>
      <c r="B1688" t="s">
        <v>20637</v>
      </c>
      <c r="C1688" t="s">
        <v>16691</v>
      </c>
      <c r="D1688" t="s">
        <v>1891</v>
      </c>
      <c r="E1688" t="s">
        <v>16691</v>
      </c>
      <c r="N1688" s="2"/>
    </row>
    <row r="1689" spans="1:14" x14ac:dyDescent="0.3">
      <c r="A1689" t="s">
        <v>20638</v>
      </c>
      <c r="B1689" t="s">
        <v>20639</v>
      </c>
      <c r="C1689" t="s">
        <v>17120</v>
      </c>
      <c r="D1689" t="s">
        <v>557</v>
      </c>
      <c r="E1689" t="s">
        <v>17120</v>
      </c>
    </row>
    <row r="1690" spans="1:14" x14ac:dyDescent="0.3">
      <c r="A1690" t="s">
        <v>20640</v>
      </c>
      <c r="B1690" t="s">
        <v>20641</v>
      </c>
      <c r="C1690" t="s">
        <v>17120</v>
      </c>
      <c r="D1690" t="s">
        <v>1673</v>
      </c>
      <c r="E1690" t="s">
        <v>17120</v>
      </c>
    </row>
    <row r="1691" spans="1:14" x14ac:dyDescent="0.3">
      <c r="A1691" t="s">
        <v>20642</v>
      </c>
      <c r="B1691" t="s">
        <v>20643</v>
      </c>
      <c r="C1691" t="s">
        <v>17120</v>
      </c>
      <c r="D1691" t="s">
        <v>962</v>
      </c>
      <c r="E1691" t="s">
        <v>17120</v>
      </c>
      <c r="N1691" s="2"/>
    </row>
    <row r="1692" spans="1:14" x14ac:dyDescent="0.3">
      <c r="A1692" t="s">
        <v>20644</v>
      </c>
      <c r="B1692" t="s">
        <v>20645</v>
      </c>
      <c r="C1692" t="s">
        <v>20646</v>
      </c>
      <c r="D1692" t="s">
        <v>788</v>
      </c>
      <c r="E1692" t="s">
        <v>20646</v>
      </c>
      <c r="N1692" s="2"/>
    </row>
    <row r="1693" spans="1:14" x14ac:dyDescent="0.3">
      <c r="A1693" t="s">
        <v>20647</v>
      </c>
      <c r="B1693" t="s">
        <v>20648</v>
      </c>
      <c r="C1693" t="s">
        <v>17120</v>
      </c>
      <c r="D1693" t="s">
        <v>878</v>
      </c>
      <c r="E1693" t="s">
        <v>17120</v>
      </c>
      <c r="N1693" s="2"/>
    </row>
    <row r="1694" spans="1:14" x14ac:dyDescent="0.3">
      <c r="A1694" t="s">
        <v>20649</v>
      </c>
      <c r="B1694" t="s">
        <v>20650</v>
      </c>
      <c r="C1694" t="s">
        <v>17120</v>
      </c>
      <c r="D1694" t="s">
        <v>871</v>
      </c>
      <c r="E1694" t="s">
        <v>17120</v>
      </c>
    </row>
    <row r="1695" spans="1:14" x14ac:dyDescent="0.3">
      <c r="A1695" t="s">
        <v>20651</v>
      </c>
      <c r="B1695" t="s">
        <v>20652</v>
      </c>
      <c r="C1695" t="s">
        <v>17120</v>
      </c>
      <c r="D1695" t="s">
        <v>217</v>
      </c>
      <c r="E1695" t="s">
        <v>17120</v>
      </c>
      <c r="N1695" s="2"/>
    </row>
    <row r="1696" spans="1:14" x14ac:dyDescent="0.3">
      <c r="A1696" t="s">
        <v>20653</v>
      </c>
      <c r="B1696" t="s">
        <v>20654</v>
      </c>
      <c r="C1696" t="s">
        <v>12631</v>
      </c>
      <c r="D1696" t="s">
        <v>380</v>
      </c>
      <c r="E1696" t="s">
        <v>12631</v>
      </c>
    </row>
    <row r="1697" spans="1:14" x14ac:dyDescent="0.3">
      <c r="A1697" t="s">
        <v>20655</v>
      </c>
      <c r="B1697" t="s">
        <v>20656</v>
      </c>
      <c r="C1697" t="s">
        <v>20657</v>
      </c>
      <c r="D1697" t="s">
        <v>1195</v>
      </c>
      <c r="E1697" t="s">
        <v>20657</v>
      </c>
    </row>
    <row r="1698" spans="1:14" x14ac:dyDescent="0.3">
      <c r="A1698" t="s">
        <v>20658</v>
      </c>
      <c r="B1698" t="s">
        <v>20659</v>
      </c>
      <c r="C1698" t="s">
        <v>17533</v>
      </c>
      <c r="D1698" t="s">
        <v>1541</v>
      </c>
      <c r="E1698" t="s">
        <v>17533</v>
      </c>
    </row>
    <row r="1699" spans="1:14" x14ac:dyDescent="0.3">
      <c r="A1699" t="s">
        <v>20660</v>
      </c>
      <c r="B1699" t="s">
        <v>20661</v>
      </c>
      <c r="C1699" t="s">
        <v>20662</v>
      </c>
      <c r="D1699" t="s">
        <v>1038</v>
      </c>
      <c r="E1699" t="s">
        <v>20662</v>
      </c>
    </row>
    <row r="1700" spans="1:14" x14ac:dyDescent="0.3">
      <c r="A1700" t="s">
        <v>20663</v>
      </c>
      <c r="B1700" t="s">
        <v>20664</v>
      </c>
      <c r="C1700" t="s">
        <v>12442</v>
      </c>
      <c r="D1700" t="s">
        <v>550</v>
      </c>
      <c r="E1700" t="s">
        <v>12442</v>
      </c>
      <c r="N1700" s="2"/>
    </row>
    <row r="1701" spans="1:14" x14ac:dyDescent="0.3">
      <c r="A1701" t="s">
        <v>20665</v>
      </c>
      <c r="B1701" t="s">
        <v>20666</v>
      </c>
      <c r="C1701" t="s">
        <v>12628</v>
      </c>
      <c r="D1701" t="s">
        <v>1420</v>
      </c>
      <c r="E1701" t="s">
        <v>12628</v>
      </c>
      <c r="N1701" s="2"/>
    </row>
    <row r="1702" spans="1:14" x14ac:dyDescent="0.3">
      <c r="A1702" t="s">
        <v>20667</v>
      </c>
      <c r="B1702" t="s">
        <v>20668</v>
      </c>
      <c r="C1702" t="s">
        <v>12442</v>
      </c>
      <c r="D1702" t="s">
        <v>800</v>
      </c>
      <c r="E1702" t="s">
        <v>20669</v>
      </c>
    </row>
    <row r="1703" spans="1:14" x14ac:dyDescent="0.3">
      <c r="A1703" t="s">
        <v>20670</v>
      </c>
      <c r="B1703" t="s">
        <v>20671</v>
      </c>
      <c r="C1703" t="s">
        <v>12601</v>
      </c>
      <c r="D1703" t="s">
        <v>2202</v>
      </c>
      <c r="E1703" t="s">
        <v>12601</v>
      </c>
    </row>
    <row r="1704" spans="1:14" x14ac:dyDescent="0.3">
      <c r="A1704" t="s">
        <v>20672</v>
      </c>
      <c r="B1704" t="s">
        <v>20673</v>
      </c>
      <c r="C1704" t="s">
        <v>12601</v>
      </c>
      <c r="D1704" t="s">
        <v>2205</v>
      </c>
      <c r="E1704" t="s">
        <v>12601</v>
      </c>
    </row>
    <row r="1705" spans="1:14" x14ac:dyDescent="0.3">
      <c r="A1705" t="s">
        <v>20674</v>
      </c>
      <c r="B1705" t="s">
        <v>20675</v>
      </c>
      <c r="C1705" t="s">
        <v>20676</v>
      </c>
      <c r="D1705" t="s">
        <v>2145</v>
      </c>
      <c r="E1705" t="s">
        <v>20676</v>
      </c>
      <c r="N1705" s="2"/>
    </row>
    <row r="1706" spans="1:14" x14ac:dyDescent="0.3">
      <c r="A1706" t="s">
        <v>20677</v>
      </c>
      <c r="B1706" t="s">
        <v>20678</v>
      </c>
      <c r="C1706" t="s">
        <v>12491</v>
      </c>
      <c r="D1706" t="s">
        <v>2197</v>
      </c>
      <c r="E1706" t="s">
        <v>12491</v>
      </c>
      <c r="N1706" s="2"/>
    </row>
    <row r="1707" spans="1:14" x14ac:dyDescent="0.3">
      <c r="A1707" t="s">
        <v>20679</v>
      </c>
      <c r="B1707" t="s">
        <v>20680</v>
      </c>
      <c r="C1707" t="s">
        <v>12465</v>
      </c>
      <c r="D1707" t="s">
        <v>2064</v>
      </c>
      <c r="E1707" t="s">
        <v>12465</v>
      </c>
      <c r="N1707" s="2"/>
    </row>
    <row r="1708" spans="1:14" x14ac:dyDescent="0.3">
      <c r="A1708" t="s">
        <v>20681</v>
      </c>
      <c r="B1708" t="s">
        <v>20682</v>
      </c>
      <c r="C1708" t="s">
        <v>20683</v>
      </c>
      <c r="D1708" t="s">
        <v>1228</v>
      </c>
      <c r="E1708" t="s">
        <v>20683</v>
      </c>
    </row>
    <row r="1709" spans="1:14" x14ac:dyDescent="0.3">
      <c r="A1709" t="s">
        <v>20684</v>
      </c>
      <c r="B1709" t="s">
        <v>20685</v>
      </c>
      <c r="C1709" t="s">
        <v>12418</v>
      </c>
      <c r="D1709" t="s">
        <v>632</v>
      </c>
      <c r="E1709" t="s">
        <v>12418</v>
      </c>
      <c r="N1709" s="2"/>
    </row>
    <row r="1710" spans="1:14" x14ac:dyDescent="0.3">
      <c r="A1710" t="s">
        <v>20686</v>
      </c>
      <c r="B1710" t="s">
        <v>20687</v>
      </c>
      <c r="C1710" t="s">
        <v>12442</v>
      </c>
      <c r="D1710" t="s">
        <v>2231</v>
      </c>
      <c r="E1710" t="s">
        <v>12442</v>
      </c>
      <c r="N1710" s="2"/>
    </row>
    <row r="1711" spans="1:14" x14ac:dyDescent="0.3">
      <c r="A1711" t="s">
        <v>20688</v>
      </c>
      <c r="B1711" t="s">
        <v>20689</v>
      </c>
      <c r="C1711" t="s">
        <v>19177</v>
      </c>
      <c r="D1711" t="s">
        <v>1595</v>
      </c>
      <c r="E1711" t="s">
        <v>19177</v>
      </c>
    </row>
    <row r="1712" spans="1:14" x14ac:dyDescent="0.3">
      <c r="A1712" t="s">
        <v>20690</v>
      </c>
      <c r="B1712" t="s">
        <v>20691</v>
      </c>
      <c r="C1712" t="s">
        <v>17027</v>
      </c>
      <c r="D1712" t="s">
        <v>916</v>
      </c>
      <c r="E1712" t="s">
        <v>17027</v>
      </c>
    </row>
    <row r="1713" spans="1:14" x14ac:dyDescent="0.3">
      <c r="A1713" t="s">
        <v>20692</v>
      </c>
      <c r="B1713" t="s">
        <v>20693</v>
      </c>
      <c r="C1713" t="s">
        <v>20694</v>
      </c>
      <c r="D1713" t="s">
        <v>745</v>
      </c>
      <c r="E1713" t="s">
        <v>20694</v>
      </c>
      <c r="N1713" s="2"/>
    </row>
    <row r="1714" spans="1:14" x14ac:dyDescent="0.3">
      <c r="A1714" t="s">
        <v>20695</v>
      </c>
      <c r="B1714" t="s">
        <v>20696</v>
      </c>
      <c r="C1714" t="s">
        <v>20697</v>
      </c>
      <c r="D1714" t="s">
        <v>865</v>
      </c>
      <c r="E1714" t="s">
        <v>20697</v>
      </c>
      <c r="N1714" s="2"/>
    </row>
    <row r="1715" spans="1:14" x14ac:dyDescent="0.3">
      <c r="A1715" t="s">
        <v>20698</v>
      </c>
      <c r="B1715" t="s">
        <v>20699</v>
      </c>
      <c r="C1715" t="s">
        <v>20700</v>
      </c>
      <c r="D1715" t="s">
        <v>1090</v>
      </c>
      <c r="E1715" t="s">
        <v>20701</v>
      </c>
    </row>
    <row r="1716" spans="1:14" x14ac:dyDescent="0.3">
      <c r="A1716" t="s">
        <v>20702</v>
      </c>
      <c r="B1716" t="s">
        <v>20703</v>
      </c>
      <c r="C1716" t="s">
        <v>12442</v>
      </c>
      <c r="D1716" t="s">
        <v>565</v>
      </c>
      <c r="E1716" t="s">
        <v>12442</v>
      </c>
      <c r="N1716" s="2"/>
    </row>
    <row r="1717" spans="1:14" x14ac:dyDescent="0.3">
      <c r="A1717" t="s">
        <v>20704</v>
      </c>
      <c r="B1717" t="s">
        <v>20705</v>
      </c>
      <c r="C1717" t="s">
        <v>12442</v>
      </c>
      <c r="D1717" t="s">
        <v>664</v>
      </c>
      <c r="E1717" t="s">
        <v>12442</v>
      </c>
    </row>
    <row r="1718" spans="1:14" x14ac:dyDescent="0.3">
      <c r="A1718" t="s">
        <v>20706</v>
      </c>
      <c r="B1718" t="s">
        <v>20707</v>
      </c>
      <c r="C1718" t="s">
        <v>17370</v>
      </c>
      <c r="D1718" t="s">
        <v>549</v>
      </c>
      <c r="E1718" t="s">
        <v>17370</v>
      </c>
      <c r="N1718" s="2"/>
    </row>
    <row r="1719" spans="1:14" x14ac:dyDescent="0.3">
      <c r="A1719" t="s">
        <v>20708</v>
      </c>
      <c r="B1719" t="s">
        <v>20709</v>
      </c>
      <c r="C1719" t="s">
        <v>17897</v>
      </c>
      <c r="D1719" t="s">
        <v>567</v>
      </c>
      <c r="E1719" t="s">
        <v>12452</v>
      </c>
      <c r="N1719" s="2"/>
    </row>
    <row r="1720" spans="1:14" x14ac:dyDescent="0.3">
      <c r="A1720" t="s">
        <v>20710</v>
      </c>
      <c r="B1720" t="s">
        <v>20711</v>
      </c>
      <c r="C1720" t="s">
        <v>20712</v>
      </c>
      <c r="D1720" t="s">
        <v>544</v>
      </c>
      <c r="E1720" t="s">
        <v>20712</v>
      </c>
      <c r="N1720" s="2"/>
    </row>
    <row r="1721" spans="1:14" x14ac:dyDescent="0.3">
      <c r="A1721" t="s">
        <v>20713</v>
      </c>
      <c r="B1721" t="s">
        <v>20714</v>
      </c>
      <c r="C1721" t="s">
        <v>19644</v>
      </c>
      <c r="D1721" t="s">
        <v>1345</v>
      </c>
      <c r="E1721" t="s">
        <v>19644</v>
      </c>
      <c r="N1721" s="2"/>
    </row>
    <row r="1722" spans="1:14" x14ac:dyDescent="0.3">
      <c r="A1722" t="s">
        <v>20715</v>
      </c>
      <c r="B1722" t="s">
        <v>20716</v>
      </c>
      <c r="C1722" t="s">
        <v>12442</v>
      </c>
      <c r="D1722" t="s">
        <v>1363</v>
      </c>
      <c r="E1722" t="s">
        <v>20701</v>
      </c>
    </row>
    <row r="1723" spans="1:14" x14ac:dyDescent="0.3">
      <c r="A1723" t="s">
        <v>20717</v>
      </c>
      <c r="B1723" t="s">
        <v>20718</v>
      </c>
      <c r="C1723" t="s">
        <v>20719</v>
      </c>
      <c r="D1723" t="s">
        <v>971</v>
      </c>
      <c r="E1723" t="s">
        <v>20720</v>
      </c>
    </row>
    <row r="1724" spans="1:14" x14ac:dyDescent="0.3">
      <c r="A1724" t="s">
        <v>20721</v>
      </c>
      <c r="B1724" t="s">
        <v>20722</v>
      </c>
      <c r="C1724" t="s">
        <v>20723</v>
      </c>
      <c r="D1724" t="s">
        <v>50</v>
      </c>
      <c r="E1724" t="s">
        <v>20723</v>
      </c>
      <c r="N1724" s="2"/>
    </row>
    <row r="1725" spans="1:14" x14ac:dyDescent="0.3">
      <c r="A1725" t="s">
        <v>20724</v>
      </c>
      <c r="B1725" t="s">
        <v>20725</v>
      </c>
      <c r="C1725" t="s">
        <v>20726</v>
      </c>
      <c r="D1725" t="s">
        <v>1651</v>
      </c>
      <c r="E1725" t="s">
        <v>20726</v>
      </c>
    </row>
    <row r="1726" spans="1:14" x14ac:dyDescent="0.3">
      <c r="A1726" t="s">
        <v>20727</v>
      </c>
      <c r="B1726" t="s">
        <v>20728</v>
      </c>
      <c r="C1726" t="s">
        <v>12434</v>
      </c>
      <c r="D1726" t="s">
        <v>302</v>
      </c>
      <c r="E1726" t="s">
        <v>12434</v>
      </c>
      <c r="N1726" s="2"/>
    </row>
    <row r="1727" spans="1:14" x14ac:dyDescent="0.3">
      <c r="A1727" t="s">
        <v>20729</v>
      </c>
      <c r="B1727" t="s">
        <v>20730</v>
      </c>
      <c r="C1727" t="s">
        <v>12442</v>
      </c>
      <c r="D1727" t="s">
        <v>592</v>
      </c>
      <c r="E1727" t="s">
        <v>12442</v>
      </c>
    </row>
    <row r="1728" spans="1:14" x14ac:dyDescent="0.3">
      <c r="A1728" t="s">
        <v>20731</v>
      </c>
      <c r="B1728" t="s">
        <v>20732</v>
      </c>
      <c r="C1728" t="s">
        <v>12442</v>
      </c>
      <c r="D1728" t="s">
        <v>836</v>
      </c>
      <c r="E1728" t="s">
        <v>12442</v>
      </c>
      <c r="N1728" s="2"/>
    </row>
    <row r="1729" spans="1:14" x14ac:dyDescent="0.3">
      <c r="A1729" t="s">
        <v>20733</v>
      </c>
      <c r="B1729" t="s">
        <v>20734</v>
      </c>
      <c r="C1729" t="s">
        <v>18943</v>
      </c>
      <c r="D1729" t="s">
        <v>1674</v>
      </c>
      <c r="E1729" t="s">
        <v>18943</v>
      </c>
      <c r="N1729" s="2"/>
    </row>
    <row r="1730" spans="1:14" x14ac:dyDescent="0.3">
      <c r="A1730" t="s">
        <v>20735</v>
      </c>
      <c r="B1730" t="s">
        <v>20736</v>
      </c>
      <c r="C1730" t="s">
        <v>20737</v>
      </c>
      <c r="D1730" t="s">
        <v>53</v>
      </c>
      <c r="E1730" t="s">
        <v>20737</v>
      </c>
    </row>
    <row r="1731" spans="1:14" x14ac:dyDescent="0.3">
      <c r="A1731" t="s">
        <v>20738</v>
      </c>
      <c r="B1731" t="s">
        <v>20739</v>
      </c>
      <c r="C1731" t="s">
        <v>17149</v>
      </c>
      <c r="D1731" t="s">
        <v>40</v>
      </c>
      <c r="E1731" t="s">
        <v>17149</v>
      </c>
    </row>
    <row r="1732" spans="1:14" x14ac:dyDescent="0.3">
      <c r="A1732" t="s">
        <v>20740</v>
      </c>
      <c r="B1732" t="s">
        <v>20741</v>
      </c>
      <c r="C1732" t="s">
        <v>20742</v>
      </c>
      <c r="D1732" t="s">
        <v>1129</v>
      </c>
      <c r="E1732" t="s">
        <v>20742</v>
      </c>
    </row>
    <row r="1733" spans="1:14" x14ac:dyDescent="0.3">
      <c r="A1733" t="s">
        <v>20743</v>
      </c>
      <c r="B1733" t="s">
        <v>20744</v>
      </c>
      <c r="C1733" t="s">
        <v>12561</v>
      </c>
      <c r="D1733" t="s">
        <v>554</v>
      </c>
      <c r="E1733" t="s">
        <v>12561</v>
      </c>
    </row>
    <row r="1734" spans="1:14" x14ac:dyDescent="0.3">
      <c r="A1734" t="s">
        <v>20745</v>
      </c>
      <c r="B1734" t="s">
        <v>20746</v>
      </c>
      <c r="C1734" t="s">
        <v>12628</v>
      </c>
      <c r="D1734" t="s">
        <v>44</v>
      </c>
      <c r="E1734" t="s">
        <v>12628</v>
      </c>
      <c r="N1734" s="2"/>
    </row>
    <row r="1736" spans="1:14" ht="16.2" x14ac:dyDescent="0.3">
      <c r="A1736" t="s">
        <v>20749</v>
      </c>
    </row>
    <row r="1737" spans="1:14" ht="16.2" x14ac:dyDescent="0.3">
      <c r="A1737" t="s">
        <v>20750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06614-8913-4DB6-B5F1-1F1769D07E6D}">
  <dimension ref="A1:E1679"/>
  <sheetViews>
    <sheetView workbookViewId="0">
      <selection activeCell="F12" sqref="F12"/>
    </sheetView>
  </sheetViews>
  <sheetFormatPr defaultRowHeight="14.4" x14ac:dyDescent="0.3"/>
  <cols>
    <col min="1" max="1" width="14.6640625" bestFit="1" customWidth="1"/>
    <col min="2" max="2" width="11.109375" customWidth="1"/>
    <col min="3" max="3" width="12.21875" customWidth="1"/>
    <col min="4" max="4" width="13.77734375" customWidth="1"/>
    <col min="5" max="5" width="13.21875" customWidth="1"/>
    <col min="7" max="7" width="14.6640625" bestFit="1" customWidth="1"/>
  </cols>
  <sheetData>
    <row r="1" spans="1:5" ht="43.2" x14ac:dyDescent="0.3">
      <c r="A1" s="12" t="s">
        <v>20747</v>
      </c>
      <c r="B1" s="12" t="s">
        <v>16663</v>
      </c>
      <c r="C1" s="12" t="s">
        <v>16664</v>
      </c>
      <c r="D1" s="12" t="s">
        <v>20748</v>
      </c>
      <c r="E1" s="12" t="s">
        <v>16665</v>
      </c>
    </row>
    <row r="2" spans="1:5" x14ac:dyDescent="0.3">
      <c r="A2" t="s">
        <v>20751</v>
      </c>
      <c r="B2" t="s">
        <v>20752</v>
      </c>
      <c r="C2" t="s">
        <v>19674</v>
      </c>
      <c r="D2" t="s">
        <v>4251</v>
      </c>
      <c r="E2" t="s">
        <v>19674</v>
      </c>
    </row>
    <row r="3" spans="1:5" x14ac:dyDescent="0.3">
      <c r="A3" t="s">
        <v>20753</v>
      </c>
      <c r="B3" t="s">
        <v>20754</v>
      </c>
      <c r="C3" t="s">
        <v>18355</v>
      </c>
      <c r="D3" t="s">
        <v>4252</v>
      </c>
      <c r="E3" t="s">
        <v>18355</v>
      </c>
    </row>
    <row r="4" spans="1:5" x14ac:dyDescent="0.3">
      <c r="A4" t="s">
        <v>20755</v>
      </c>
      <c r="B4" t="s">
        <v>20756</v>
      </c>
      <c r="C4" t="s">
        <v>12628</v>
      </c>
      <c r="D4" t="s">
        <v>4253</v>
      </c>
      <c r="E4" t="s">
        <v>17001</v>
      </c>
    </row>
    <row r="5" spans="1:5" x14ac:dyDescent="0.3">
      <c r="A5" t="s">
        <v>20757</v>
      </c>
      <c r="B5" t="s">
        <v>20758</v>
      </c>
      <c r="C5" t="s">
        <v>17057</v>
      </c>
      <c r="D5" t="s">
        <v>4254</v>
      </c>
      <c r="E5" t="s">
        <v>17057</v>
      </c>
    </row>
    <row r="6" spans="1:5" x14ac:dyDescent="0.3">
      <c r="A6" t="s">
        <v>20759</v>
      </c>
      <c r="B6" t="s">
        <v>20760</v>
      </c>
      <c r="C6" t="s">
        <v>19683</v>
      </c>
      <c r="D6" t="s">
        <v>4255</v>
      </c>
      <c r="E6" t="s">
        <v>19683</v>
      </c>
    </row>
    <row r="7" spans="1:5" x14ac:dyDescent="0.3">
      <c r="A7" t="s">
        <v>20761</v>
      </c>
      <c r="B7" t="s">
        <v>20762</v>
      </c>
      <c r="C7" t="s">
        <v>12577</v>
      </c>
      <c r="D7" t="s">
        <v>4256</v>
      </c>
      <c r="E7" t="s">
        <v>12577</v>
      </c>
    </row>
    <row r="8" spans="1:5" x14ac:dyDescent="0.3">
      <c r="A8" t="s">
        <v>20763</v>
      </c>
      <c r="B8" t="s">
        <v>20764</v>
      </c>
      <c r="C8" t="s">
        <v>17638</v>
      </c>
      <c r="D8" t="s">
        <v>4257</v>
      </c>
      <c r="E8" t="s">
        <v>17638</v>
      </c>
    </row>
    <row r="9" spans="1:5" x14ac:dyDescent="0.3">
      <c r="A9" t="s">
        <v>20765</v>
      </c>
      <c r="B9" t="s">
        <v>20766</v>
      </c>
      <c r="C9" t="s">
        <v>12579</v>
      </c>
      <c r="D9" t="s">
        <v>4258</v>
      </c>
      <c r="E9" t="s">
        <v>12579</v>
      </c>
    </row>
    <row r="10" spans="1:5" x14ac:dyDescent="0.3">
      <c r="A10" t="s">
        <v>20767</v>
      </c>
      <c r="B10" t="s">
        <v>20768</v>
      </c>
      <c r="C10" t="s">
        <v>20769</v>
      </c>
      <c r="D10" t="s">
        <v>4259</v>
      </c>
      <c r="E10" t="s">
        <v>20769</v>
      </c>
    </row>
    <row r="11" spans="1:5" x14ac:dyDescent="0.3">
      <c r="A11" t="s">
        <v>20770</v>
      </c>
      <c r="B11" t="s">
        <v>20771</v>
      </c>
      <c r="C11" t="s">
        <v>12607</v>
      </c>
      <c r="D11" t="s">
        <v>4260</v>
      </c>
      <c r="E11" t="s">
        <v>12607</v>
      </c>
    </row>
    <row r="12" spans="1:5" x14ac:dyDescent="0.3">
      <c r="A12" t="s">
        <v>20772</v>
      </c>
      <c r="B12" t="s">
        <v>20773</v>
      </c>
      <c r="C12" t="s">
        <v>16679</v>
      </c>
      <c r="D12" t="s">
        <v>4261</v>
      </c>
      <c r="E12" t="s">
        <v>16679</v>
      </c>
    </row>
    <row r="13" spans="1:5" x14ac:dyDescent="0.3">
      <c r="A13" t="s">
        <v>20774</v>
      </c>
      <c r="B13" t="s">
        <v>20775</v>
      </c>
      <c r="C13" t="s">
        <v>19702</v>
      </c>
      <c r="D13" t="s">
        <v>4262</v>
      </c>
      <c r="E13" t="s">
        <v>19702</v>
      </c>
    </row>
    <row r="14" spans="1:5" x14ac:dyDescent="0.3">
      <c r="A14" t="s">
        <v>20776</v>
      </c>
      <c r="B14" t="s">
        <v>20777</v>
      </c>
      <c r="C14" t="s">
        <v>12416</v>
      </c>
      <c r="D14" t="s">
        <v>4263</v>
      </c>
      <c r="E14" t="s">
        <v>12416</v>
      </c>
    </row>
    <row r="15" spans="1:5" x14ac:dyDescent="0.3">
      <c r="A15" t="s">
        <v>20778</v>
      </c>
      <c r="B15" t="s">
        <v>20779</v>
      </c>
      <c r="C15" t="s">
        <v>12432</v>
      </c>
      <c r="D15" t="s">
        <v>4264</v>
      </c>
      <c r="E15" t="s">
        <v>12432</v>
      </c>
    </row>
    <row r="16" spans="1:5" x14ac:dyDescent="0.3">
      <c r="A16" t="s">
        <v>20780</v>
      </c>
      <c r="B16" t="s">
        <v>20781</v>
      </c>
      <c r="C16" t="s">
        <v>12442</v>
      </c>
      <c r="D16" t="s">
        <v>4265</v>
      </c>
      <c r="E16" t="s">
        <v>12442</v>
      </c>
    </row>
    <row r="17" spans="1:5" x14ac:dyDescent="0.3">
      <c r="A17" t="s">
        <v>20782</v>
      </c>
      <c r="B17" t="s">
        <v>20783</v>
      </c>
      <c r="C17" t="s">
        <v>12546</v>
      </c>
      <c r="D17" t="s">
        <v>4266</v>
      </c>
      <c r="E17" t="s">
        <v>12546</v>
      </c>
    </row>
    <row r="18" spans="1:5" x14ac:dyDescent="0.3">
      <c r="A18" t="s">
        <v>20784</v>
      </c>
      <c r="B18" t="s">
        <v>20785</v>
      </c>
      <c r="C18" t="s">
        <v>19711</v>
      </c>
      <c r="D18" t="s">
        <v>4267</v>
      </c>
      <c r="E18" t="s">
        <v>19711</v>
      </c>
    </row>
    <row r="19" spans="1:5" x14ac:dyDescent="0.3">
      <c r="A19" t="s">
        <v>20786</v>
      </c>
      <c r="B19" t="s">
        <v>20787</v>
      </c>
      <c r="C19" t="s">
        <v>18967</v>
      </c>
      <c r="D19" t="s">
        <v>4268</v>
      </c>
      <c r="E19" t="s">
        <v>18967</v>
      </c>
    </row>
    <row r="20" spans="1:5" x14ac:dyDescent="0.3">
      <c r="A20" t="s">
        <v>20788</v>
      </c>
      <c r="B20" t="s">
        <v>20789</v>
      </c>
      <c r="C20" t="s">
        <v>12571</v>
      </c>
      <c r="D20" t="s">
        <v>4269</v>
      </c>
      <c r="E20" t="s">
        <v>12571</v>
      </c>
    </row>
    <row r="21" spans="1:5" x14ac:dyDescent="0.3">
      <c r="A21" t="s">
        <v>20790</v>
      </c>
      <c r="B21" t="s">
        <v>20791</v>
      </c>
      <c r="C21" t="s">
        <v>19718</v>
      </c>
      <c r="D21" t="s">
        <v>4270</v>
      </c>
      <c r="E21" t="s">
        <v>19718</v>
      </c>
    </row>
    <row r="22" spans="1:5" x14ac:dyDescent="0.3">
      <c r="A22" t="s">
        <v>20792</v>
      </c>
      <c r="B22" t="s">
        <v>20793</v>
      </c>
      <c r="C22" t="s">
        <v>12442</v>
      </c>
      <c r="D22" t="s">
        <v>4271</v>
      </c>
      <c r="E22" t="s">
        <v>12442</v>
      </c>
    </row>
    <row r="23" spans="1:5" x14ac:dyDescent="0.3">
      <c r="A23" t="s">
        <v>20794</v>
      </c>
      <c r="B23" t="s">
        <v>20795</v>
      </c>
      <c r="C23" t="s">
        <v>12442</v>
      </c>
      <c r="D23" t="s">
        <v>4272</v>
      </c>
      <c r="E23" t="s">
        <v>12442</v>
      </c>
    </row>
    <row r="24" spans="1:5" x14ac:dyDescent="0.3">
      <c r="A24" t="s">
        <v>20796</v>
      </c>
      <c r="B24" t="s">
        <v>20797</v>
      </c>
      <c r="C24" t="s">
        <v>12592</v>
      </c>
      <c r="D24" t="s">
        <v>4273</v>
      </c>
      <c r="E24" t="s">
        <v>12592</v>
      </c>
    </row>
    <row r="25" spans="1:5" x14ac:dyDescent="0.3">
      <c r="A25" t="s">
        <v>20798</v>
      </c>
      <c r="B25" t="s">
        <v>20799</v>
      </c>
      <c r="C25" t="s">
        <v>12442</v>
      </c>
      <c r="D25" t="s">
        <v>4274</v>
      </c>
      <c r="E25" t="s">
        <v>12442</v>
      </c>
    </row>
    <row r="26" spans="1:5" x14ac:dyDescent="0.3">
      <c r="A26" t="s">
        <v>20800</v>
      </c>
      <c r="B26" t="s">
        <v>20801</v>
      </c>
      <c r="C26" t="s">
        <v>19729</v>
      </c>
      <c r="D26" t="s">
        <v>4275</v>
      </c>
      <c r="E26" t="s">
        <v>19729</v>
      </c>
    </row>
    <row r="27" spans="1:5" x14ac:dyDescent="0.3">
      <c r="A27" t="s">
        <v>20802</v>
      </c>
      <c r="B27" t="s">
        <v>20803</v>
      </c>
      <c r="C27" t="s">
        <v>17120</v>
      </c>
      <c r="D27" t="s">
        <v>4276</v>
      </c>
      <c r="E27" t="s">
        <v>17120</v>
      </c>
    </row>
    <row r="28" spans="1:5" x14ac:dyDescent="0.3">
      <c r="A28" t="s">
        <v>20804</v>
      </c>
      <c r="B28" t="s">
        <v>20805</v>
      </c>
      <c r="C28" t="s">
        <v>19734</v>
      </c>
      <c r="D28" t="s">
        <v>4277</v>
      </c>
      <c r="E28" t="s">
        <v>19734</v>
      </c>
    </row>
    <row r="29" spans="1:5" x14ac:dyDescent="0.3">
      <c r="A29" t="s">
        <v>20806</v>
      </c>
      <c r="B29" t="s">
        <v>20807</v>
      </c>
      <c r="C29" t="s">
        <v>17651</v>
      </c>
      <c r="D29" t="s">
        <v>4278</v>
      </c>
      <c r="E29" t="s">
        <v>17651</v>
      </c>
    </row>
    <row r="30" spans="1:5" x14ac:dyDescent="0.3">
      <c r="A30" t="s">
        <v>20808</v>
      </c>
      <c r="B30" t="s">
        <v>20809</v>
      </c>
      <c r="C30" t="s">
        <v>17651</v>
      </c>
      <c r="D30" t="s">
        <v>4280</v>
      </c>
      <c r="E30" t="s">
        <v>17651</v>
      </c>
    </row>
    <row r="31" spans="1:5" x14ac:dyDescent="0.3">
      <c r="A31" t="s">
        <v>20810</v>
      </c>
      <c r="B31" t="s">
        <v>20811</v>
      </c>
      <c r="C31" t="s">
        <v>19741</v>
      </c>
      <c r="D31" t="s">
        <v>4281</v>
      </c>
      <c r="E31" t="s">
        <v>19741</v>
      </c>
    </row>
    <row r="32" spans="1:5" x14ac:dyDescent="0.3">
      <c r="A32" t="s">
        <v>20812</v>
      </c>
      <c r="B32" t="s">
        <v>20813</v>
      </c>
      <c r="C32" t="s">
        <v>19744</v>
      </c>
      <c r="D32" t="s">
        <v>4282</v>
      </c>
      <c r="E32" t="s">
        <v>19744</v>
      </c>
    </row>
    <row r="33" spans="1:5" x14ac:dyDescent="0.3">
      <c r="A33" t="s">
        <v>20814</v>
      </c>
      <c r="B33" t="s">
        <v>20815</v>
      </c>
      <c r="C33" t="s">
        <v>19747</v>
      </c>
      <c r="D33" t="s">
        <v>4283</v>
      </c>
      <c r="E33" t="s">
        <v>19747</v>
      </c>
    </row>
    <row r="34" spans="1:5" x14ac:dyDescent="0.3">
      <c r="A34" t="s">
        <v>20816</v>
      </c>
      <c r="B34" t="s">
        <v>20817</v>
      </c>
      <c r="C34" t="s">
        <v>16976</v>
      </c>
      <c r="D34" t="s">
        <v>4284</v>
      </c>
      <c r="E34" t="s">
        <v>16976</v>
      </c>
    </row>
    <row r="35" spans="1:5" x14ac:dyDescent="0.3">
      <c r="A35" t="s">
        <v>20818</v>
      </c>
      <c r="B35" t="s">
        <v>20819</v>
      </c>
      <c r="C35" t="s">
        <v>19752</v>
      </c>
      <c r="D35" t="s">
        <v>4285</v>
      </c>
      <c r="E35" t="s">
        <v>19752</v>
      </c>
    </row>
    <row r="36" spans="1:5" x14ac:dyDescent="0.3">
      <c r="A36" t="s">
        <v>20820</v>
      </c>
      <c r="B36" t="s">
        <v>20821</v>
      </c>
      <c r="C36" t="s">
        <v>20822</v>
      </c>
      <c r="D36" t="s">
        <v>4286</v>
      </c>
      <c r="E36" t="s">
        <v>20823</v>
      </c>
    </row>
    <row r="37" spans="1:5" x14ac:dyDescent="0.3">
      <c r="A37" t="s">
        <v>20824</v>
      </c>
      <c r="B37" t="s">
        <v>20825</v>
      </c>
      <c r="C37" t="s">
        <v>12629</v>
      </c>
      <c r="D37" t="s">
        <v>4287</v>
      </c>
      <c r="E37" t="s">
        <v>12629</v>
      </c>
    </row>
    <row r="38" spans="1:5" x14ac:dyDescent="0.3">
      <c r="A38" t="s">
        <v>20826</v>
      </c>
      <c r="B38" t="s">
        <v>20827</v>
      </c>
      <c r="C38" t="s">
        <v>19757</v>
      </c>
      <c r="D38" t="s">
        <v>4288</v>
      </c>
      <c r="E38" t="s">
        <v>19757</v>
      </c>
    </row>
    <row r="39" spans="1:5" x14ac:dyDescent="0.3">
      <c r="A39" t="s">
        <v>20828</v>
      </c>
      <c r="B39" t="s">
        <v>20829</v>
      </c>
      <c r="C39" t="s">
        <v>19760</v>
      </c>
      <c r="D39" t="s">
        <v>4289</v>
      </c>
      <c r="E39" t="s">
        <v>19760</v>
      </c>
    </row>
    <row r="40" spans="1:5" x14ac:dyDescent="0.3">
      <c r="A40" t="s">
        <v>20830</v>
      </c>
      <c r="B40" t="s">
        <v>20831</v>
      </c>
      <c r="C40" t="s">
        <v>19763</v>
      </c>
      <c r="D40" t="s">
        <v>4290</v>
      </c>
      <c r="E40" t="s">
        <v>19763</v>
      </c>
    </row>
    <row r="41" spans="1:5" x14ac:dyDescent="0.3">
      <c r="A41" t="s">
        <v>20832</v>
      </c>
      <c r="B41" t="s">
        <v>20833</v>
      </c>
      <c r="C41" t="s">
        <v>20834</v>
      </c>
      <c r="D41" t="s">
        <v>4291</v>
      </c>
      <c r="E41" t="s">
        <v>20834</v>
      </c>
    </row>
    <row r="42" spans="1:5" x14ac:dyDescent="0.3">
      <c r="A42" t="s">
        <v>20835</v>
      </c>
      <c r="B42" t="s">
        <v>20836</v>
      </c>
      <c r="C42" t="s">
        <v>12442</v>
      </c>
      <c r="D42" t="s">
        <v>4292</v>
      </c>
      <c r="E42" t="s">
        <v>12442</v>
      </c>
    </row>
    <row r="43" spans="1:5" x14ac:dyDescent="0.3">
      <c r="A43" t="s">
        <v>20837</v>
      </c>
      <c r="B43" t="s">
        <v>20838</v>
      </c>
      <c r="C43" t="s">
        <v>12631</v>
      </c>
      <c r="D43" t="s">
        <v>4293</v>
      </c>
      <c r="E43" t="s">
        <v>12631</v>
      </c>
    </row>
    <row r="44" spans="1:5" x14ac:dyDescent="0.3">
      <c r="A44" t="s">
        <v>20839</v>
      </c>
      <c r="B44" t="s">
        <v>20840</v>
      </c>
      <c r="C44" t="s">
        <v>12442</v>
      </c>
      <c r="D44" t="s">
        <v>4294</v>
      </c>
      <c r="E44" t="s">
        <v>12442</v>
      </c>
    </row>
    <row r="45" spans="1:5" x14ac:dyDescent="0.3">
      <c r="A45" t="s">
        <v>20841</v>
      </c>
      <c r="B45" t="s">
        <v>20842</v>
      </c>
      <c r="C45" t="s">
        <v>12608</v>
      </c>
      <c r="D45" t="s">
        <v>4295</v>
      </c>
      <c r="E45" t="s">
        <v>12608</v>
      </c>
    </row>
    <row r="46" spans="1:5" x14ac:dyDescent="0.3">
      <c r="A46" t="s">
        <v>20843</v>
      </c>
      <c r="B46" t="s">
        <v>20844</v>
      </c>
      <c r="C46" t="s">
        <v>12529</v>
      </c>
      <c r="D46" t="s">
        <v>4296</v>
      </c>
      <c r="E46" t="s">
        <v>12529</v>
      </c>
    </row>
    <row r="47" spans="1:5" x14ac:dyDescent="0.3">
      <c r="A47" t="s">
        <v>20845</v>
      </c>
      <c r="B47" t="s">
        <v>20846</v>
      </c>
      <c r="C47" t="s">
        <v>12442</v>
      </c>
      <c r="D47" t="s">
        <v>4297</v>
      </c>
      <c r="E47" t="s">
        <v>12442</v>
      </c>
    </row>
    <row r="48" spans="1:5" x14ac:dyDescent="0.3">
      <c r="A48" t="s">
        <v>20847</v>
      </c>
      <c r="B48" t="s">
        <v>20848</v>
      </c>
      <c r="C48" t="s">
        <v>12442</v>
      </c>
      <c r="D48" t="s">
        <v>4298</v>
      </c>
      <c r="E48" t="s">
        <v>12442</v>
      </c>
    </row>
    <row r="49" spans="1:5" x14ac:dyDescent="0.3">
      <c r="A49" t="s">
        <v>20849</v>
      </c>
      <c r="B49" t="s">
        <v>20850</v>
      </c>
      <c r="C49" t="s">
        <v>19780</v>
      </c>
      <c r="D49" t="s">
        <v>4299</v>
      </c>
      <c r="E49" t="s">
        <v>19780</v>
      </c>
    </row>
    <row r="50" spans="1:5" x14ac:dyDescent="0.3">
      <c r="A50" t="s">
        <v>20851</v>
      </c>
      <c r="B50" t="s">
        <v>20852</v>
      </c>
      <c r="C50" t="s">
        <v>17533</v>
      </c>
      <c r="D50" t="s">
        <v>4301</v>
      </c>
      <c r="E50" t="s">
        <v>17533</v>
      </c>
    </row>
    <row r="51" spans="1:5" x14ac:dyDescent="0.3">
      <c r="A51" t="s">
        <v>20853</v>
      </c>
      <c r="B51" t="s">
        <v>20854</v>
      </c>
      <c r="C51" t="s">
        <v>19785</v>
      </c>
      <c r="D51" t="s">
        <v>4302</v>
      </c>
      <c r="E51" t="s">
        <v>19785</v>
      </c>
    </row>
    <row r="52" spans="1:5" x14ac:dyDescent="0.3">
      <c r="A52" t="s">
        <v>20855</v>
      </c>
      <c r="B52" t="s">
        <v>20856</v>
      </c>
      <c r="C52" t="s">
        <v>13941</v>
      </c>
      <c r="D52" t="s">
        <v>4303</v>
      </c>
      <c r="E52" t="s">
        <v>13941</v>
      </c>
    </row>
    <row r="53" spans="1:5" x14ac:dyDescent="0.3">
      <c r="A53" t="s">
        <v>20857</v>
      </c>
      <c r="B53" t="s">
        <v>20858</v>
      </c>
      <c r="C53" t="s">
        <v>19790</v>
      </c>
      <c r="D53" t="s">
        <v>4304</v>
      </c>
      <c r="E53" t="s">
        <v>19790</v>
      </c>
    </row>
    <row r="54" spans="1:5" x14ac:dyDescent="0.3">
      <c r="A54" t="s">
        <v>20859</v>
      </c>
      <c r="B54" t="s">
        <v>20860</v>
      </c>
      <c r="C54" t="s">
        <v>12529</v>
      </c>
      <c r="D54" t="s">
        <v>4305</v>
      </c>
      <c r="E54" t="s">
        <v>12529</v>
      </c>
    </row>
    <row r="55" spans="1:5" x14ac:dyDescent="0.3">
      <c r="A55" t="s">
        <v>20861</v>
      </c>
      <c r="B55" t="s">
        <v>20862</v>
      </c>
      <c r="C55" t="s">
        <v>12474</v>
      </c>
      <c r="D55" t="s">
        <v>4308</v>
      </c>
      <c r="E55" t="s">
        <v>12474</v>
      </c>
    </row>
    <row r="56" spans="1:5" x14ac:dyDescent="0.3">
      <c r="A56" t="s">
        <v>20863</v>
      </c>
      <c r="B56" t="s">
        <v>20864</v>
      </c>
      <c r="C56" t="s">
        <v>12416</v>
      </c>
      <c r="D56" t="s">
        <v>4309</v>
      </c>
      <c r="E56" t="s">
        <v>12416</v>
      </c>
    </row>
    <row r="57" spans="1:5" x14ac:dyDescent="0.3">
      <c r="A57" t="s">
        <v>20865</v>
      </c>
      <c r="B57" t="s">
        <v>20866</v>
      </c>
      <c r="C57" t="s">
        <v>12442</v>
      </c>
      <c r="D57" t="s">
        <v>4310</v>
      </c>
      <c r="E57" t="s">
        <v>12442</v>
      </c>
    </row>
    <row r="58" spans="1:5" x14ac:dyDescent="0.3">
      <c r="A58" t="s">
        <v>20867</v>
      </c>
      <c r="B58" t="s">
        <v>20868</v>
      </c>
      <c r="C58" t="s">
        <v>19802</v>
      </c>
      <c r="D58" t="s">
        <v>4311</v>
      </c>
      <c r="E58" t="s">
        <v>19802</v>
      </c>
    </row>
    <row r="59" spans="1:5" x14ac:dyDescent="0.3">
      <c r="A59" t="s">
        <v>20869</v>
      </c>
      <c r="B59" t="s">
        <v>20870</v>
      </c>
      <c r="C59" t="s">
        <v>12442</v>
      </c>
      <c r="D59" t="s">
        <v>4313</v>
      </c>
      <c r="E59" t="s">
        <v>12442</v>
      </c>
    </row>
    <row r="60" spans="1:5" x14ac:dyDescent="0.3">
      <c r="A60" t="s">
        <v>20871</v>
      </c>
      <c r="B60" t="s">
        <v>20872</v>
      </c>
      <c r="C60" t="s">
        <v>17807</v>
      </c>
      <c r="D60" t="s">
        <v>4314</v>
      </c>
      <c r="E60" t="s">
        <v>17807</v>
      </c>
    </row>
    <row r="61" spans="1:5" x14ac:dyDescent="0.3">
      <c r="A61" t="s">
        <v>20873</v>
      </c>
      <c r="B61" t="s">
        <v>20874</v>
      </c>
      <c r="C61" t="s">
        <v>19805</v>
      </c>
      <c r="D61" t="s">
        <v>4315</v>
      </c>
      <c r="E61" t="s">
        <v>19805</v>
      </c>
    </row>
    <row r="62" spans="1:5" x14ac:dyDescent="0.3">
      <c r="A62" t="s">
        <v>20875</v>
      </c>
      <c r="B62" t="s">
        <v>20876</v>
      </c>
      <c r="C62" t="s">
        <v>18188</v>
      </c>
      <c r="D62" t="s">
        <v>4316</v>
      </c>
      <c r="E62" t="s">
        <v>18188</v>
      </c>
    </row>
    <row r="63" spans="1:5" x14ac:dyDescent="0.3">
      <c r="A63" t="s">
        <v>20877</v>
      </c>
      <c r="B63" t="s">
        <v>20878</v>
      </c>
      <c r="C63" t="s">
        <v>15347</v>
      </c>
      <c r="D63" t="s">
        <v>4317</v>
      </c>
      <c r="E63" t="s">
        <v>15347</v>
      </c>
    </row>
    <row r="64" spans="1:5" x14ac:dyDescent="0.3">
      <c r="A64" t="s">
        <v>20879</v>
      </c>
      <c r="B64" t="s">
        <v>20880</v>
      </c>
      <c r="C64" t="s">
        <v>12535</v>
      </c>
      <c r="D64" t="s">
        <v>4318</v>
      </c>
      <c r="E64" t="s">
        <v>12535</v>
      </c>
    </row>
    <row r="65" spans="1:5" x14ac:dyDescent="0.3">
      <c r="A65" t="s">
        <v>20881</v>
      </c>
      <c r="B65" t="s">
        <v>20882</v>
      </c>
      <c r="C65" t="s">
        <v>12442</v>
      </c>
      <c r="D65" t="s">
        <v>4319</v>
      </c>
      <c r="E65" t="s">
        <v>12442</v>
      </c>
    </row>
    <row r="66" spans="1:5" x14ac:dyDescent="0.3">
      <c r="A66" t="s">
        <v>20883</v>
      </c>
      <c r="B66" t="s">
        <v>20884</v>
      </c>
      <c r="C66" t="s">
        <v>12622</v>
      </c>
      <c r="D66" t="s">
        <v>4320</v>
      </c>
      <c r="E66" t="s">
        <v>12622</v>
      </c>
    </row>
    <row r="67" spans="1:5" x14ac:dyDescent="0.3">
      <c r="A67" t="s">
        <v>20885</v>
      </c>
      <c r="B67" t="s">
        <v>20886</v>
      </c>
      <c r="C67" t="s">
        <v>19816</v>
      </c>
      <c r="D67" t="s">
        <v>4321</v>
      </c>
      <c r="E67" t="s">
        <v>19816</v>
      </c>
    </row>
    <row r="68" spans="1:5" x14ac:dyDescent="0.3">
      <c r="A68" t="s">
        <v>20887</v>
      </c>
      <c r="B68" t="s">
        <v>20888</v>
      </c>
      <c r="C68" t="s">
        <v>12513</v>
      </c>
      <c r="D68" t="s">
        <v>4322</v>
      </c>
      <c r="E68" t="s">
        <v>12513</v>
      </c>
    </row>
    <row r="69" spans="1:5" x14ac:dyDescent="0.3">
      <c r="A69" t="s">
        <v>20889</v>
      </c>
      <c r="B69" t="s">
        <v>20890</v>
      </c>
      <c r="C69" t="s">
        <v>12532</v>
      </c>
      <c r="D69" t="s">
        <v>4323</v>
      </c>
      <c r="E69" t="s">
        <v>12532</v>
      </c>
    </row>
    <row r="70" spans="1:5" x14ac:dyDescent="0.3">
      <c r="A70" t="s">
        <v>20891</v>
      </c>
      <c r="B70" t="s">
        <v>20892</v>
      </c>
      <c r="C70" t="s">
        <v>19824</v>
      </c>
      <c r="D70" t="s">
        <v>4324</v>
      </c>
      <c r="E70" t="s">
        <v>19824</v>
      </c>
    </row>
    <row r="71" spans="1:5" x14ac:dyDescent="0.3">
      <c r="A71" t="s">
        <v>20893</v>
      </c>
      <c r="B71" t="s">
        <v>20894</v>
      </c>
      <c r="C71" t="s">
        <v>17160</v>
      </c>
      <c r="D71" t="s">
        <v>4325</v>
      </c>
      <c r="E71" t="s">
        <v>17160</v>
      </c>
    </row>
    <row r="72" spans="1:5" x14ac:dyDescent="0.3">
      <c r="A72" t="s">
        <v>20895</v>
      </c>
      <c r="B72" t="s">
        <v>20896</v>
      </c>
      <c r="C72" t="s">
        <v>19829</v>
      </c>
      <c r="D72" t="s">
        <v>4326</v>
      </c>
      <c r="E72" t="s">
        <v>19829</v>
      </c>
    </row>
    <row r="73" spans="1:5" x14ac:dyDescent="0.3">
      <c r="A73" t="s">
        <v>20897</v>
      </c>
      <c r="B73" t="s">
        <v>20898</v>
      </c>
      <c r="C73" t="s">
        <v>12577</v>
      </c>
      <c r="D73" t="s">
        <v>4327</v>
      </c>
      <c r="E73" t="s">
        <v>12577</v>
      </c>
    </row>
    <row r="74" spans="1:5" x14ac:dyDescent="0.3">
      <c r="A74" t="s">
        <v>20899</v>
      </c>
      <c r="B74" t="s">
        <v>20900</v>
      </c>
      <c r="C74" t="s">
        <v>12416</v>
      </c>
      <c r="D74" t="s">
        <v>4328</v>
      </c>
      <c r="E74" t="s">
        <v>12416</v>
      </c>
    </row>
    <row r="75" spans="1:5" x14ac:dyDescent="0.3">
      <c r="A75" t="s">
        <v>20901</v>
      </c>
      <c r="B75" t="s">
        <v>20902</v>
      </c>
      <c r="C75" t="s">
        <v>19836</v>
      </c>
      <c r="D75" t="s">
        <v>4330</v>
      </c>
      <c r="E75" t="s">
        <v>19836</v>
      </c>
    </row>
    <row r="76" spans="1:5" x14ac:dyDescent="0.3">
      <c r="A76" t="s">
        <v>20903</v>
      </c>
      <c r="B76" t="s">
        <v>20904</v>
      </c>
      <c r="C76" t="s">
        <v>20905</v>
      </c>
      <c r="D76" t="s">
        <v>4331</v>
      </c>
      <c r="E76" t="s">
        <v>20905</v>
      </c>
    </row>
    <row r="77" spans="1:5" x14ac:dyDescent="0.3">
      <c r="A77" t="s">
        <v>20906</v>
      </c>
      <c r="B77" t="s">
        <v>20907</v>
      </c>
      <c r="C77" t="s">
        <v>19839</v>
      </c>
      <c r="D77" t="s">
        <v>4332</v>
      </c>
      <c r="E77" t="s">
        <v>19839</v>
      </c>
    </row>
    <row r="78" spans="1:5" x14ac:dyDescent="0.3">
      <c r="A78" t="s">
        <v>20908</v>
      </c>
      <c r="B78" t="s">
        <v>20909</v>
      </c>
      <c r="C78" t="s">
        <v>12442</v>
      </c>
      <c r="D78" t="s">
        <v>4333</v>
      </c>
      <c r="E78" t="s">
        <v>12442</v>
      </c>
    </row>
    <row r="79" spans="1:5" x14ac:dyDescent="0.3">
      <c r="A79" t="s">
        <v>20910</v>
      </c>
      <c r="B79" t="s">
        <v>20911</v>
      </c>
      <c r="C79" t="s">
        <v>12483</v>
      </c>
      <c r="D79" t="s">
        <v>4334</v>
      </c>
      <c r="E79" t="s">
        <v>12483</v>
      </c>
    </row>
    <row r="80" spans="1:5" x14ac:dyDescent="0.3">
      <c r="A80" t="s">
        <v>20912</v>
      </c>
      <c r="B80" t="s">
        <v>20913</v>
      </c>
      <c r="C80" t="s">
        <v>19403</v>
      </c>
      <c r="D80" t="s">
        <v>4335</v>
      </c>
      <c r="E80" t="s">
        <v>19403</v>
      </c>
    </row>
    <row r="81" spans="1:5" x14ac:dyDescent="0.3">
      <c r="A81" t="s">
        <v>20914</v>
      </c>
      <c r="B81" t="s">
        <v>20915</v>
      </c>
      <c r="C81" t="s">
        <v>12461</v>
      </c>
      <c r="D81" t="s">
        <v>4336</v>
      </c>
      <c r="E81" t="s">
        <v>12461</v>
      </c>
    </row>
    <row r="82" spans="1:5" x14ac:dyDescent="0.3">
      <c r="A82" t="s">
        <v>20916</v>
      </c>
      <c r="B82" t="s">
        <v>20917</v>
      </c>
      <c r="C82" t="s">
        <v>12461</v>
      </c>
      <c r="D82" t="s">
        <v>4337</v>
      </c>
      <c r="E82" t="s">
        <v>12461</v>
      </c>
    </row>
    <row r="83" spans="1:5" x14ac:dyDescent="0.3">
      <c r="A83" t="s">
        <v>20918</v>
      </c>
      <c r="B83" t="s">
        <v>20919</v>
      </c>
      <c r="C83" t="s">
        <v>19850</v>
      </c>
      <c r="D83" t="s">
        <v>4338</v>
      </c>
      <c r="E83" t="s">
        <v>19850</v>
      </c>
    </row>
    <row r="84" spans="1:5" x14ac:dyDescent="0.3">
      <c r="A84" t="s">
        <v>20920</v>
      </c>
      <c r="B84" t="s">
        <v>20921</v>
      </c>
      <c r="C84" t="s">
        <v>19853</v>
      </c>
      <c r="D84" t="s">
        <v>4339</v>
      </c>
      <c r="E84" t="s">
        <v>19854</v>
      </c>
    </row>
    <row r="85" spans="1:5" x14ac:dyDescent="0.3">
      <c r="A85" t="s">
        <v>20922</v>
      </c>
      <c r="B85" t="s">
        <v>20923</v>
      </c>
      <c r="C85" t="s">
        <v>19857</v>
      </c>
      <c r="D85" t="s">
        <v>4340</v>
      </c>
      <c r="E85" t="s">
        <v>19857</v>
      </c>
    </row>
    <row r="86" spans="1:5" x14ac:dyDescent="0.3">
      <c r="A86" t="s">
        <v>20924</v>
      </c>
      <c r="B86" t="s">
        <v>20925</v>
      </c>
      <c r="C86" t="s">
        <v>12434</v>
      </c>
      <c r="D86" t="s">
        <v>4341</v>
      </c>
      <c r="E86" t="s">
        <v>12434</v>
      </c>
    </row>
    <row r="87" spans="1:5" x14ac:dyDescent="0.3">
      <c r="A87" t="s">
        <v>20926</v>
      </c>
      <c r="B87" t="s">
        <v>20927</v>
      </c>
      <c r="C87" t="s">
        <v>19836</v>
      </c>
      <c r="D87" t="s">
        <v>4343</v>
      </c>
      <c r="E87" t="s">
        <v>19836</v>
      </c>
    </row>
    <row r="88" spans="1:5" x14ac:dyDescent="0.3">
      <c r="A88" t="s">
        <v>20928</v>
      </c>
      <c r="B88" t="s">
        <v>20929</v>
      </c>
      <c r="C88" t="s">
        <v>18794</v>
      </c>
      <c r="D88" t="s">
        <v>4344</v>
      </c>
      <c r="E88" t="s">
        <v>18794</v>
      </c>
    </row>
    <row r="89" spans="1:5" x14ac:dyDescent="0.3">
      <c r="A89" t="s">
        <v>20930</v>
      </c>
      <c r="B89" t="s">
        <v>20931</v>
      </c>
      <c r="C89" t="s">
        <v>16870</v>
      </c>
      <c r="D89" t="s">
        <v>4345</v>
      </c>
      <c r="E89" t="s">
        <v>16870</v>
      </c>
    </row>
    <row r="90" spans="1:5" x14ac:dyDescent="0.3">
      <c r="A90" t="s">
        <v>20932</v>
      </c>
      <c r="B90" t="s">
        <v>20933</v>
      </c>
      <c r="C90" t="s">
        <v>19870</v>
      </c>
      <c r="D90" t="s">
        <v>4347</v>
      </c>
      <c r="E90" t="s">
        <v>19870</v>
      </c>
    </row>
    <row r="91" spans="1:5" x14ac:dyDescent="0.3">
      <c r="A91" t="s">
        <v>20934</v>
      </c>
      <c r="B91" t="s">
        <v>20935</v>
      </c>
      <c r="C91" t="s">
        <v>19873</v>
      </c>
      <c r="D91" t="s">
        <v>4348</v>
      </c>
      <c r="E91" t="s">
        <v>19873</v>
      </c>
    </row>
    <row r="92" spans="1:5" x14ac:dyDescent="0.3">
      <c r="A92" t="s">
        <v>20936</v>
      </c>
      <c r="B92" t="s">
        <v>20937</v>
      </c>
      <c r="C92" t="s">
        <v>19651</v>
      </c>
      <c r="D92" t="s">
        <v>4349</v>
      </c>
      <c r="E92" t="s">
        <v>19876</v>
      </c>
    </row>
    <row r="93" spans="1:5" x14ac:dyDescent="0.3">
      <c r="A93" t="s">
        <v>20938</v>
      </c>
      <c r="B93" t="s">
        <v>20939</v>
      </c>
      <c r="C93" t="s">
        <v>19879</v>
      </c>
      <c r="D93" t="s">
        <v>4350</v>
      </c>
      <c r="E93" t="s">
        <v>19879</v>
      </c>
    </row>
    <row r="94" spans="1:5" x14ac:dyDescent="0.3">
      <c r="A94" t="s">
        <v>20940</v>
      </c>
      <c r="B94" t="s">
        <v>20941</v>
      </c>
      <c r="C94" t="s">
        <v>19882</v>
      </c>
      <c r="D94" t="s">
        <v>4351</v>
      </c>
      <c r="E94" t="s">
        <v>19882</v>
      </c>
    </row>
    <row r="95" spans="1:5" x14ac:dyDescent="0.3">
      <c r="A95" t="s">
        <v>20942</v>
      </c>
      <c r="B95" t="s">
        <v>20943</v>
      </c>
      <c r="C95" t="s">
        <v>12572</v>
      </c>
      <c r="D95" t="s">
        <v>4352</v>
      </c>
      <c r="E95" t="s">
        <v>12572</v>
      </c>
    </row>
    <row r="96" spans="1:5" x14ac:dyDescent="0.3">
      <c r="A96" t="s">
        <v>20944</v>
      </c>
      <c r="B96" t="s">
        <v>20945</v>
      </c>
      <c r="C96" t="s">
        <v>12559</v>
      </c>
      <c r="D96" t="s">
        <v>4354</v>
      </c>
      <c r="E96" t="s">
        <v>12559</v>
      </c>
    </row>
    <row r="97" spans="1:5" x14ac:dyDescent="0.3">
      <c r="A97" t="s">
        <v>20946</v>
      </c>
      <c r="B97" t="s">
        <v>20947</v>
      </c>
      <c r="C97" t="s">
        <v>19890</v>
      </c>
      <c r="D97" t="s">
        <v>4355</v>
      </c>
      <c r="E97" t="s">
        <v>19890</v>
      </c>
    </row>
    <row r="98" spans="1:5" x14ac:dyDescent="0.3">
      <c r="A98" t="s">
        <v>20948</v>
      </c>
      <c r="B98" t="s">
        <v>20949</v>
      </c>
      <c r="C98" t="s">
        <v>19893</v>
      </c>
      <c r="D98" t="s">
        <v>4356</v>
      </c>
      <c r="E98" t="s">
        <v>19893</v>
      </c>
    </row>
    <row r="99" spans="1:5" x14ac:dyDescent="0.3">
      <c r="A99" t="s">
        <v>20950</v>
      </c>
      <c r="B99" t="s">
        <v>20951</v>
      </c>
      <c r="C99" t="s">
        <v>17663</v>
      </c>
      <c r="D99" t="s">
        <v>4357</v>
      </c>
      <c r="E99" t="s">
        <v>19896</v>
      </c>
    </row>
    <row r="100" spans="1:5" x14ac:dyDescent="0.3">
      <c r="A100" t="s">
        <v>20952</v>
      </c>
      <c r="B100" t="s">
        <v>20953</v>
      </c>
      <c r="C100" t="s">
        <v>12442</v>
      </c>
      <c r="D100" t="s">
        <v>4359</v>
      </c>
      <c r="E100" t="s">
        <v>12442</v>
      </c>
    </row>
    <row r="101" spans="1:5" x14ac:dyDescent="0.3">
      <c r="A101" t="s">
        <v>20954</v>
      </c>
      <c r="B101" t="s">
        <v>20955</v>
      </c>
      <c r="C101" t="s">
        <v>17717</v>
      </c>
      <c r="D101" t="s">
        <v>4360</v>
      </c>
      <c r="E101" t="s">
        <v>12623</v>
      </c>
    </row>
    <row r="102" spans="1:5" x14ac:dyDescent="0.3">
      <c r="A102" t="s">
        <v>20956</v>
      </c>
      <c r="B102" t="s">
        <v>20957</v>
      </c>
      <c r="C102" t="s">
        <v>17699</v>
      </c>
      <c r="D102" t="s">
        <v>4361</v>
      </c>
      <c r="E102" t="s">
        <v>17699</v>
      </c>
    </row>
    <row r="103" spans="1:5" x14ac:dyDescent="0.3">
      <c r="A103" t="s">
        <v>20958</v>
      </c>
      <c r="B103" t="s">
        <v>20959</v>
      </c>
      <c r="C103" t="s">
        <v>12608</v>
      </c>
      <c r="D103" t="s">
        <v>4362</v>
      </c>
      <c r="E103" t="s">
        <v>12608</v>
      </c>
    </row>
    <row r="104" spans="1:5" x14ac:dyDescent="0.3">
      <c r="A104" t="s">
        <v>20960</v>
      </c>
      <c r="B104" t="s">
        <v>20961</v>
      </c>
      <c r="C104" t="s">
        <v>12427</v>
      </c>
      <c r="D104" t="s">
        <v>4364</v>
      </c>
      <c r="E104" t="s">
        <v>12427</v>
      </c>
    </row>
    <row r="105" spans="1:5" x14ac:dyDescent="0.3">
      <c r="A105" t="s">
        <v>20962</v>
      </c>
      <c r="B105" t="s">
        <v>20963</v>
      </c>
      <c r="C105" t="s">
        <v>19525</v>
      </c>
      <c r="D105" t="s">
        <v>4365</v>
      </c>
      <c r="E105" t="s">
        <v>19525</v>
      </c>
    </row>
    <row r="106" spans="1:5" x14ac:dyDescent="0.3">
      <c r="A106" t="s">
        <v>20964</v>
      </c>
      <c r="B106" t="s">
        <v>20965</v>
      </c>
      <c r="C106" t="s">
        <v>12442</v>
      </c>
      <c r="D106" t="s">
        <v>4367</v>
      </c>
      <c r="E106" t="s">
        <v>12442</v>
      </c>
    </row>
    <row r="107" spans="1:5" x14ac:dyDescent="0.3">
      <c r="A107" t="s">
        <v>20966</v>
      </c>
      <c r="B107" t="s">
        <v>20967</v>
      </c>
      <c r="C107" t="s">
        <v>12442</v>
      </c>
      <c r="D107" t="s">
        <v>4368</v>
      </c>
      <c r="E107" t="s">
        <v>12442</v>
      </c>
    </row>
    <row r="108" spans="1:5" x14ac:dyDescent="0.3">
      <c r="A108" t="s">
        <v>20968</v>
      </c>
      <c r="B108" t="s">
        <v>20969</v>
      </c>
      <c r="C108" t="s">
        <v>12429</v>
      </c>
      <c r="D108" t="s">
        <v>4369</v>
      </c>
      <c r="E108" t="s">
        <v>12429</v>
      </c>
    </row>
    <row r="109" spans="1:5" x14ac:dyDescent="0.3">
      <c r="A109" t="s">
        <v>20970</v>
      </c>
      <c r="B109" t="s">
        <v>20971</v>
      </c>
      <c r="C109" t="s">
        <v>17001</v>
      </c>
      <c r="D109" t="s">
        <v>4370</v>
      </c>
      <c r="E109" t="s">
        <v>17001</v>
      </c>
    </row>
    <row r="110" spans="1:5" x14ac:dyDescent="0.3">
      <c r="A110" t="s">
        <v>20972</v>
      </c>
      <c r="B110" t="s">
        <v>20973</v>
      </c>
      <c r="C110" t="s">
        <v>12634</v>
      </c>
      <c r="D110" t="s">
        <v>4371</v>
      </c>
      <c r="E110" t="s">
        <v>12634</v>
      </c>
    </row>
    <row r="111" spans="1:5" x14ac:dyDescent="0.3">
      <c r="A111" t="s">
        <v>20974</v>
      </c>
      <c r="B111" t="s">
        <v>20975</v>
      </c>
      <c r="C111" t="s">
        <v>19925</v>
      </c>
      <c r="D111" t="s">
        <v>4372</v>
      </c>
      <c r="E111" t="s">
        <v>19925</v>
      </c>
    </row>
    <row r="112" spans="1:5" x14ac:dyDescent="0.3">
      <c r="A112" t="s">
        <v>20976</v>
      </c>
      <c r="B112" t="s">
        <v>20977</v>
      </c>
      <c r="C112" t="s">
        <v>17505</v>
      </c>
      <c r="D112" t="s">
        <v>4375</v>
      </c>
      <c r="E112" t="s">
        <v>17505</v>
      </c>
    </row>
    <row r="113" spans="1:5" x14ac:dyDescent="0.3">
      <c r="A113" t="s">
        <v>20978</v>
      </c>
      <c r="B113" t="s">
        <v>20979</v>
      </c>
      <c r="C113" t="s">
        <v>12446</v>
      </c>
      <c r="D113" t="s">
        <v>4377</v>
      </c>
      <c r="E113" t="s">
        <v>12446</v>
      </c>
    </row>
    <row r="114" spans="1:5" x14ac:dyDescent="0.3">
      <c r="A114" t="s">
        <v>20980</v>
      </c>
      <c r="B114" t="s">
        <v>20981</v>
      </c>
      <c r="C114" t="s">
        <v>12640</v>
      </c>
      <c r="D114" t="s">
        <v>4378</v>
      </c>
      <c r="E114" t="s">
        <v>12640</v>
      </c>
    </row>
    <row r="115" spans="1:5" x14ac:dyDescent="0.3">
      <c r="A115" t="s">
        <v>20982</v>
      </c>
      <c r="B115" t="s">
        <v>20983</v>
      </c>
      <c r="C115" t="s">
        <v>17947</v>
      </c>
      <c r="D115" t="s">
        <v>4379</v>
      </c>
      <c r="E115" t="s">
        <v>17947</v>
      </c>
    </row>
    <row r="116" spans="1:5" x14ac:dyDescent="0.3">
      <c r="A116" t="s">
        <v>20984</v>
      </c>
      <c r="B116" t="s">
        <v>20985</v>
      </c>
      <c r="C116" t="s">
        <v>12442</v>
      </c>
      <c r="D116" t="s">
        <v>4380</v>
      </c>
      <c r="E116" t="s">
        <v>12442</v>
      </c>
    </row>
    <row r="117" spans="1:5" x14ac:dyDescent="0.3">
      <c r="A117" t="s">
        <v>20986</v>
      </c>
      <c r="B117" t="s">
        <v>20987</v>
      </c>
      <c r="C117" t="s">
        <v>12599</v>
      </c>
      <c r="D117" t="s">
        <v>4381</v>
      </c>
      <c r="E117" t="s">
        <v>12599</v>
      </c>
    </row>
    <row r="118" spans="1:5" x14ac:dyDescent="0.3">
      <c r="A118" t="s">
        <v>12456</v>
      </c>
      <c r="B118" t="s">
        <v>20988</v>
      </c>
      <c r="C118" t="s">
        <v>20989</v>
      </c>
      <c r="D118" t="s">
        <v>4382</v>
      </c>
      <c r="E118" t="s">
        <v>20989</v>
      </c>
    </row>
    <row r="119" spans="1:5" x14ac:dyDescent="0.3">
      <c r="A119" t="s">
        <v>20990</v>
      </c>
      <c r="B119" t="s">
        <v>20991</v>
      </c>
      <c r="C119" t="s">
        <v>12442</v>
      </c>
      <c r="D119" t="s">
        <v>4383</v>
      </c>
      <c r="E119" t="s">
        <v>12442</v>
      </c>
    </row>
    <row r="120" spans="1:5" x14ac:dyDescent="0.3">
      <c r="A120" t="s">
        <v>20992</v>
      </c>
      <c r="B120" t="s">
        <v>20993</v>
      </c>
      <c r="C120" t="s">
        <v>12442</v>
      </c>
      <c r="D120" t="s">
        <v>4384</v>
      </c>
      <c r="E120" t="s">
        <v>12442</v>
      </c>
    </row>
    <row r="121" spans="1:5" x14ac:dyDescent="0.3">
      <c r="A121" t="s">
        <v>20994</v>
      </c>
      <c r="B121" t="s">
        <v>20995</v>
      </c>
      <c r="C121" t="s">
        <v>19948</v>
      </c>
      <c r="D121" t="s">
        <v>4385</v>
      </c>
      <c r="E121" t="s">
        <v>19948</v>
      </c>
    </row>
    <row r="122" spans="1:5" x14ac:dyDescent="0.3">
      <c r="A122" t="s">
        <v>20996</v>
      </c>
      <c r="B122" t="s">
        <v>20997</v>
      </c>
      <c r="C122" t="s">
        <v>19951</v>
      </c>
      <c r="D122" t="s">
        <v>4386</v>
      </c>
      <c r="E122" t="s">
        <v>19951</v>
      </c>
    </row>
    <row r="123" spans="1:5" x14ac:dyDescent="0.3">
      <c r="A123" t="s">
        <v>20998</v>
      </c>
      <c r="B123" t="s">
        <v>20999</v>
      </c>
      <c r="C123" t="s">
        <v>12576</v>
      </c>
      <c r="D123" t="s">
        <v>4388</v>
      </c>
      <c r="E123" t="s">
        <v>12576</v>
      </c>
    </row>
    <row r="124" spans="1:5" x14ac:dyDescent="0.3">
      <c r="A124" t="s">
        <v>21000</v>
      </c>
      <c r="B124" t="s">
        <v>21001</v>
      </c>
      <c r="C124" t="s">
        <v>19793</v>
      </c>
      <c r="D124" t="s">
        <v>4389</v>
      </c>
      <c r="E124" t="s">
        <v>19793</v>
      </c>
    </row>
    <row r="125" spans="1:5" x14ac:dyDescent="0.3">
      <c r="A125" t="s">
        <v>21002</v>
      </c>
      <c r="B125" t="s">
        <v>21003</v>
      </c>
      <c r="C125" t="s">
        <v>13167</v>
      </c>
      <c r="D125" t="s">
        <v>4390</v>
      </c>
      <c r="E125" t="s">
        <v>13167</v>
      </c>
    </row>
    <row r="126" spans="1:5" x14ac:dyDescent="0.3">
      <c r="A126" t="s">
        <v>21004</v>
      </c>
      <c r="B126" t="s">
        <v>21005</v>
      </c>
      <c r="C126" t="s">
        <v>12566</v>
      </c>
      <c r="D126" t="s">
        <v>4392</v>
      </c>
      <c r="E126" t="s">
        <v>12566</v>
      </c>
    </row>
    <row r="127" spans="1:5" x14ac:dyDescent="0.3">
      <c r="A127" t="s">
        <v>21006</v>
      </c>
      <c r="B127" t="s">
        <v>21007</v>
      </c>
      <c r="C127" t="s">
        <v>12594</v>
      </c>
      <c r="D127" t="s">
        <v>4393</v>
      </c>
      <c r="E127" t="s">
        <v>12594</v>
      </c>
    </row>
    <row r="128" spans="1:5" x14ac:dyDescent="0.3">
      <c r="A128" t="s">
        <v>21008</v>
      </c>
      <c r="B128" t="s">
        <v>21009</v>
      </c>
      <c r="C128" t="s">
        <v>12594</v>
      </c>
      <c r="D128" t="s">
        <v>4394</v>
      </c>
      <c r="E128" t="s">
        <v>12594</v>
      </c>
    </row>
    <row r="129" spans="1:5" x14ac:dyDescent="0.3">
      <c r="A129" t="s">
        <v>21010</v>
      </c>
      <c r="B129" t="s">
        <v>21011</v>
      </c>
      <c r="C129" t="s">
        <v>18848</v>
      </c>
      <c r="D129" t="s">
        <v>4395</v>
      </c>
      <c r="E129" t="s">
        <v>18848</v>
      </c>
    </row>
    <row r="130" spans="1:5" x14ac:dyDescent="0.3">
      <c r="A130" t="s">
        <v>21012</v>
      </c>
      <c r="B130" t="s">
        <v>21013</v>
      </c>
      <c r="C130" t="s">
        <v>19968</v>
      </c>
      <c r="D130" t="s">
        <v>4396</v>
      </c>
      <c r="E130" t="s">
        <v>19968</v>
      </c>
    </row>
    <row r="131" spans="1:5" x14ac:dyDescent="0.3">
      <c r="A131" t="s">
        <v>21014</v>
      </c>
      <c r="B131" t="s">
        <v>21015</v>
      </c>
      <c r="C131" t="s">
        <v>12566</v>
      </c>
      <c r="D131" t="s">
        <v>4398</v>
      </c>
      <c r="E131" t="s">
        <v>12566</v>
      </c>
    </row>
    <row r="132" spans="1:5" x14ac:dyDescent="0.3">
      <c r="A132" t="s">
        <v>21016</v>
      </c>
      <c r="B132" t="s">
        <v>21017</v>
      </c>
      <c r="C132" t="s">
        <v>12490</v>
      </c>
      <c r="D132" t="s">
        <v>4399</v>
      </c>
      <c r="E132" t="s">
        <v>12490</v>
      </c>
    </row>
    <row r="133" spans="1:5" x14ac:dyDescent="0.3">
      <c r="A133" t="s">
        <v>21018</v>
      </c>
      <c r="B133" t="s">
        <v>21019</v>
      </c>
      <c r="C133" t="s">
        <v>12490</v>
      </c>
      <c r="D133" t="s">
        <v>4401</v>
      </c>
      <c r="E133" t="s">
        <v>12490</v>
      </c>
    </row>
    <row r="134" spans="1:5" x14ac:dyDescent="0.3">
      <c r="A134" t="s">
        <v>21020</v>
      </c>
      <c r="B134" t="s">
        <v>21021</v>
      </c>
      <c r="C134" t="s">
        <v>12490</v>
      </c>
      <c r="D134" t="s">
        <v>4402</v>
      </c>
      <c r="E134" t="s">
        <v>12490</v>
      </c>
    </row>
    <row r="135" spans="1:5" x14ac:dyDescent="0.3">
      <c r="A135" t="s">
        <v>21022</v>
      </c>
      <c r="B135" t="s">
        <v>21023</v>
      </c>
      <c r="C135" t="s">
        <v>19979</v>
      </c>
      <c r="D135" t="s">
        <v>4403</v>
      </c>
      <c r="E135" t="s">
        <v>19979</v>
      </c>
    </row>
    <row r="136" spans="1:5" x14ac:dyDescent="0.3">
      <c r="A136" t="s">
        <v>21024</v>
      </c>
      <c r="B136" t="s">
        <v>21025</v>
      </c>
      <c r="C136" t="s">
        <v>18633</v>
      </c>
      <c r="D136" t="s">
        <v>4404</v>
      </c>
      <c r="E136" t="s">
        <v>18633</v>
      </c>
    </row>
    <row r="137" spans="1:5" x14ac:dyDescent="0.3">
      <c r="A137" t="s">
        <v>21026</v>
      </c>
      <c r="B137" t="s">
        <v>21027</v>
      </c>
      <c r="C137" t="s">
        <v>18633</v>
      </c>
      <c r="D137" t="s">
        <v>4405</v>
      </c>
      <c r="E137" t="s">
        <v>18633</v>
      </c>
    </row>
    <row r="138" spans="1:5" x14ac:dyDescent="0.3">
      <c r="A138" t="s">
        <v>21028</v>
      </c>
      <c r="B138" t="s">
        <v>21029</v>
      </c>
      <c r="C138" t="s">
        <v>18633</v>
      </c>
      <c r="D138" t="s">
        <v>4406</v>
      </c>
      <c r="E138" t="s">
        <v>18633</v>
      </c>
    </row>
    <row r="139" spans="1:5" x14ac:dyDescent="0.3">
      <c r="A139" t="s">
        <v>21030</v>
      </c>
      <c r="B139" t="s">
        <v>21031</v>
      </c>
      <c r="C139" t="s">
        <v>15347</v>
      </c>
      <c r="D139" t="s">
        <v>4407</v>
      </c>
      <c r="E139" t="s">
        <v>15347</v>
      </c>
    </row>
    <row r="140" spans="1:5" x14ac:dyDescent="0.3">
      <c r="A140" t="s">
        <v>21032</v>
      </c>
      <c r="B140" t="s">
        <v>21033</v>
      </c>
      <c r="C140" t="s">
        <v>18051</v>
      </c>
      <c r="D140" t="s">
        <v>4409</v>
      </c>
      <c r="E140" t="s">
        <v>18051</v>
      </c>
    </row>
    <row r="141" spans="1:5" x14ac:dyDescent="0.3">
      <c r="A141" t="s">
        <v>21034</v>
      </c>
      <c r="B141" t="s">
        <v>21035</v>
      </c>
      <c r="C141" t="s">
        <v>18051</v>
      </c>
      <c r="D141" t="s">
        <v>4410</v>
      </c>
      <c r="E141" t="s">
        <v>18051</v>
      </c>
    </row>
    <row r="142" spans="1:5" x14ac:dyDescent="0.3">
      <c r="A142" t="s">
        <v>21036</v>
      </c>
      <c r="B142" t="s">
        <v>21037</v>
      </c>
      <c r="C142" t="s">
        <v>15347</v>
      </c>
      <c r="D142" t="s">
        <v>4411</v>
      </c>
      <c r="E142" t="s">
        <v>15347</v>
      </c>
    </row>
    <row r="143" spans="1:5" x14ac:dyDescent="0.3">
      <c r="A143" t="s">
        <v>21038</v>
      </c>
      <c r="B143" t="s">
        <v>21039</v>
      </c>
      <c r="C143" t="s">
        <v>15347</v>
      </c>
      <c r="D143" t="s">
        <v>4412</v>
      </c>
      <c r="E143" t="s">
        <v>15347</v>
      </c>
    </row>
    <row r="144" spans="1:5" x14ac:dyDescent="0.3">
      <c r="A144" t="s">
        <v>21040</v>
      </c>
      <c r="B144" t="s">
        <v>21041</v>
      </c>
      <c r="C144" t="s">
        <v>15347</v>
      </c>
      <c r="D144" t="s">
        <v>4413</v>
      </c>
      <c r="E144" t="s">
        <v>15347</v>
      </c>
    </row>
    <row r="145" spans="1:5" x14ac:dyDescent="0.3">
      <c r="A145" t="s">
        <v>21042</v>
      </c>
      <c r="B145" t="s">
        <v>21043</v>
      </c>
      <c r="C145" t="s">
        <v>15347</v>
      </c>
      <c r="D145" t="s">
        <v>4414</v>
      </c>
      <c r="E145" t="s">
        <v>15347</v>
      </c>
    </row>
    <row r="146" spans="1:5" x14ac:dyDescent="0.3">
      <c r="A146" t="s">
        <v>21044</v>
      </c>
      <c r="B146" t="s">
        <v>21045</v>
      </c>
      <c r="C146" t="s">
        <v>21046</v>
      </c>
      <c r="D146" t="s">
        <v>4415</v>
      </c>
      <c r="E146" t="s">
        <v>21046</v>
      </c>
    </row>
    <row r="147" spans="1:5" x14ac:dyDescent="0.3">
      <c r="A147" t="s">
        <v>21047</v>
      </c>
      <c r="B147" t="s">
        <v>21048</v>
      </c>
      <c r="C147" t="s">
        <v>20002</v>
      </c>
      <c r="D147" t="s">
        <v>4416</v>
      </c>
      <c r="E147" t="s">
        <v>20002</v>
      </c>
    </row>
    <row r="148" spans="1:5" x14ac:dyDescent="0.3">
      <c r="A148" t="s">
        <v>21049</v>
      </c>
      <c r="B148" t="s">
        <v>21050</v>
      </c>
      <c r="C148" t="s">
        <v>20005</v>
      </c>
      <c r="D148" t="s">
        <v>4417</v>
      </c>
      <c r="E148" t="s">
        <v>20005</v>
      </c>
    </row>
    <row r="149" spans="1:5" x14ac:dyDescent="0.3">
      <c r="A149" t="s">
        <v>21051</v>
      </c>
      <c r="B149" t="s">
        <v>21052</v>
      </c>
      <c r="C149" t="s">
        <v>20008</v>
      </c>
      <c r="D149" t="s">
        <v>4418</v>
      </c>
      <c r="E149" t="s">
        <v>20008</v>
      </c>
    </row>
    <row r="150" spans="1:5" x14ac:dyDescent="0.3">
      <c r="A150" t="s">
        <v>21053</v>
      </c>
      <c r="B150" t="s">
        <v>21054</v>
      </c>
      <c r="C150" t="s">
        <v>12565</v>
      </c>
      <c r="D150" t="s">
        <v>4419</v>
      </c>
      <c r="E150" t="s">
        <v>12565</v>
      </c>
    </row>
    <row r="151" spans="1:5" x14ac:dyDescent="0.3">
      <c r="A151" t="s">
        <v>21055</v>
      </c>
      <c r="B151" t="s">
        <v>21056</v>
      </c>
      <c r="C151" t="s">
        <v>20013</v>
      </c>
      <c r="D151" t="s">
        <v>4420</v>
      </c>
      <c r="E151" t="s">
        <v>20013</v>
      </c>
    </row>
    <row r="152" spans="1:5" x14ac:dyDescent="0.3">
      <c r="A152" t="s">
        <v>21057</v>
      </c>
      <c r="B152" t="s">
        <v>21058</v>
      </c>
      <c r="C152" t="s">
        <v>12442</v>
      </c>
      <c r="D152" t="s">
        <v>4422</v>
      </c>
      <c r="E152" t="s">
        <v>12442</v>
      </c>
    </row>
    <row r="153" spans="1:5" x14ac:dyDescent="0.3">
      <c r="A153" t="s">
        <v>21059</v>
      </c>
      <c r="B153" t="s">
        <v>21060</v>
      </c>
      <c r="C153" t="s">
        <v>20018</v>
      </c>
      <c r="D153" t="s">
        <v>4423</v>
      </c>
      <c r="E153" t="s">
        <v>20018</v>
      </c>
    </row>
    <row r="154" spans="1:5" x14ac:dyDescent="0.3">
      <c r="A154" t="s">
        <v>21061</v>
      </c>
      <c r="B154" t="s">
        <v>21062</v>
      </c>
      <c r="C154" t="s">
        <v>12418</v>
      </c>
      <c r="D154" t="s">
        <v>4424</v>
      </c>
      <c r="E154" t="s">
        <v>12418</v>
      </c>
    </row>
    <row r="155" spans="1:5" x14ac:dyDescent="0.3">
      <c r="A155" t="s">
        <v>21063</v>
      </c>
      <c r="B155" t="s">
        <v>21064</v>
      </c>
      <c r="C155" t="s">
        <v>19951</v>
      </c>
      <c r="D155" t="s">
        <v>4425</v>
      </c>
      <c r="E155" t="s">
        <v>19951</v>
      </c>
    </row>
    <row r="156" spans="1:5" x14ac:dyDescent="0.3">
      <c r="A156" t="s">
        <v>21065</v>
      </c>
      <c r="B156" t="s">
        <v>21066</v>
      </c>
      <c r="C156" t="s">
        <v>21067</v>
      </c>
      <c r="D156" t="s">
        <v>4427</v>
      </c>
      <c r="E156" t="s">
        <v>20028</v>
      </c>
    </row>
    <row r="157" spans="1:5" x14ac:dyDescent="0.3">
      <c r="A157" t="s">
        <v>21068</v>
      </c>
      <c r="B157" t="s">
        <v>21069</v>
      </c>
      <c r="C157" t="s">
        <v>12592</v>
      </c>
      <c r="D157" t="s">
        <v>4428</v>
      </c>
      <c r="E157" t="s">
        <v>12592</v>
      </c>
    </row>
    <row r="158" spans="1:5" x14ac:dyDescent="0.3">
      <c r="A158" t="s">
        <v>21070</v>
      </c>
      <c r="B158" t="s">
        <v>21071</v>
      </c>
      <c r="C158" t="s">
        <v>12556</v>
      </c>
      <c r="D158" t="s">
        <v>4429</v>
      </c>
      <c r="E158" t="s">
        <v>12556</v>
      </c>
    </row>
    <row r="159" spans="1:5" x14ac:dyDescent="0.3">
      <c r="A159" t="s">
        <v>21072</v>
      </c>
      <c r="B159" t="s">
        <v>21073</v>
      </c>
      <c r="C159" t="s">
        <v>17077</v>
      </c>
      <c r="D159" t="s">
        <v>4430</v>
      </c>
      <c r="E159" t="s">
        <v>17077</v>
      </c>
    </row>
    <row r="160" spans="1:5" x14ac:dyDescent="0.3">
      <c r="A160" t="s">
        <v>21074</v>
      </c>
      <c r="B160" t="s">
        <v>21075</v>
      </c>
      <c r="C160" t="s">
        <v>12586</v>
      </c>
      <c r="D160" t="s">
        <v>4431</v>
      </c>
      <c r="E160" t="s">
        <v>12586</v>
      </c>
    </row>
    <row r="161" spans="1:5" x14ac:dyDescent="0.3">
      <c r="A161" t="s">
        <v>21076</v>
      </c>
      <c r="B161" t="s">
        <v>21077</v>
      </c>
      <c r="C161" t="s">
        <v>12469</v>
      </c>
      <c r="D161" t="s">
        <v>4432</v>
      </c>
      <c r="E161" t="s">
        <v>12469</v>
      </c>
    </row>
    <row r="162" spans="1:5" x14ac:dyDescent="0.3">
      <c r="A162" t="s">
        <v>21078</v>
      </c>
      <c r="B162" t="s">
        <v>21079</v>
      </c>
      <c r="C162" t="s">
        <v>20041</v>
      </c>
      <c r="D162" t="s">
        <v>4433</v>
      </c>
      <c r="E162" t="s">
        <v>20041</v>
      </c>
    </row>
    <row r="163" spans="1:5" x14ac:dyDescent="0.3">
      <c r="A163" t="s">
        <v>21080</v>
      </c>
      <c r="B163" t="s">
        <v>21081</v>
      </c>
      <c r="C163" t="s">
        <v>16797</v>
      </c>
      <c r="D163" t="s">
        <v>4435</v>
      </c>
      <c r="E163" t="s">
        <v>16797</v>
      </c>
    </row>
    <row r="164" spans="1:5" x14ac:dyDescent="0.3">
      <c r="A164" t="s">
        <v>21082</v>
      </c>
      <c r="B164" t="s">
        <v>21083</v>
      </c>
      <c r="C164" t="s">
        <v>12599</v>
      </c>
      <c r="D164" t="s">
        <v>4436</v>
      </c>
      <c r="E164" t="s">
        <v>12599</v>
      </c>
    </row>
    <row r="165" spans="1:5" x14ac:dyDescent="0.3">
      <c r="A165" t="s">
        <v>21084</v>
      </c>
      <c r="B165" t="s">
        <v>21085</v>
      </c>
      <c r="C165" t="s">
        <v>20048</v>
      </c>
      <c r="D165" t="s">
        <v>4437</v>
      </c>
      <c r="E165" t="s">
        <v>20048</v>
      </c>
    </row>
    <row r="166" spans="1:5" x14ac:dyDescent="0.3">
      <c r="A166" t="s">
        <v>21086</v>
      </c>
      <c r="B166" t="s">
        <v>21087</v>
      </c>
      <c r="C166" t="s">
        <v>20051</v>
      </c>
      <c r="D166" t="s">
        <v>4438</v>
      </c>
      <c r="E166" t="s">
        <v>20051</v>
      </c>
    </row>
    <row r="167" spans="1:5" x14ac:dyDescent="0.3">
      <c r="A167" t="s">
        <v>21088</v>
      </c>
      <c r="B167" t="s">
        <v>21089</v>
      </c>
      <c r="C167" t="s">
        <v>12427</v>
      </c>
      <c r="D167" t="s">
        <v>4607</v>
      </c>
      <c r="E167" t="s">
        <v>20413</v>
      </c>
    </row>
    <row r="168" spans="1:5" x14ac:dyDescent="0.3">
      <c r="A168" t="s">
        <v>21090</v>
      </c>
      <c r="B168" t="s">
        <v>21091</v>
      </c>
      <c r="C168" t="s">
        <v>20041</v>
      </c>
      <c r="D168" t="s">
        <v>4440</v>
      </c>
      <c r="E168" t="s">
        <v>20041</v>
      </c>
    </row>
    <row r="169" spans="1:5" x14ac:dyDescent="0.3">
      <c r="A169" t="s">
        <v>21092</v>
      </c>
      <c r="B169" t="s">
        <v>21093</v>
      </c>
      <c r="C169" t="s">
        <v>20058</v>
      </c>
      <c r="D169" t="s">
        <v>4441</v>
      </c>
      <c r="E169" t="s">
        <v>20058</v>
      </c>
    </row>
    <row r="170" spans="1:5" x14ac:dyDescent="0.3">
      <c r="A170" t="s">
        <v>21094</v>
      </c>
      <c r="B170" t="s">
        <v>21095</v>
      </c>
      <c r="C170" t="s">
        <v>20061</v>
      </c>
      <c r="D170" t="s">
        <v>4443</v>
      </c>
      <c r="E170" t="s">
        <v>20061</v>
      </c>
    </row>
    <row r="171" spans="1:5" x14ac:dyDescent="0.3">
      <c r="A171" t="s">
        <v>21096</v>
      </c>
      <c r="B171" t="s">
        <v>21097</v>
      </c>
      <c r="C171" t="s">
        <v>16679</v>
      </c>
      <c r="D171" t="s">
        <v>4444</v>
      </c>
      <c r="E171" t="s">
        <v>16679</v>
      </c>
    </row>
    <row r="172" spans="1:5" x14ac:dyDescent="0.3">
      <c r="A172" t="s">
        <v>21098</v>
      </c>
      <c r="B172" t="s">
        <v>21099</v>
      </c>
      <c r="C172" t="s">
        <v>21100</v>
      </c>
      <c r="D172" t="s">
        <v>4445</v>
      </c>
      <c r="E172" t="s">
        <v>21100</v>
      </c>
    </row>
    <row r="173" spans="1:5" x14ac:dyDescent="0.3">
      <c r="A173" t="s">
        <v>21101</v>
      </c>
      <c r="B173" t="s">
        <v>21102</v>
      </c>
      <c r="C173" t="s">
        <v>12474</v>
      </c>
      <c r="D173" t="s">
        <v>4446</v>
      </c>
      <c r="E173" t="s">
        <v>12474</v>
      </c>
    </row>
    <row r="174" spans="1:5" x14ac:dyDescent="0.3">
      <c r="A174" t="s">
        <v>21103</v>
      </c>
      <c r="B174" t="s">
        <v>21104</v>
      </c>
      <c r="C174" t="s">
        <v>12610</v>
      </c>
      <c r="D174" t="s">
        <v>4447</v>
      </c>
      <c r="E174" t="s">
        <v>12610</v>
      </c>
    </row>
    <row r="175" spans="1:5" x14ac:dyDescent="0.3">
      <c r="A175" t="s">
        <v>21105</v>
      </c>
      <c r="B175" t="s">
        <v>21106</v>
      </c>
      <c r="C175" t="s">
        <v>21107</v>
      </c>
      <c r="D175" t="s">
        <v>4448</v>
      </c>
      <c r="E175" t="s">
        <v>21107</v>
      </c>
    </row>
    <row r="176" spans="1:5" x14ac:dyDescent="0.3">
      <c r="A176" t="s">
        <v>21108</v>
      </c>
      <c r="B176" t="s">
        <v>21109</v>
      </c>
      <c r="C176" t="s">
        <v>15569</v>
      </c>
      <c r="D176" t="s">
        <v>4449</v>
      </c>
      <c r="E176" t="s">
        <v>15569</v>
      </c>
    </row>
    <row r="177" spans="1:5" x14ac:dyDescent="0.3">
      <c r="A177" t="s">
        <v>21110</v>
      </c>
      <c r="B177" t="s">
        <v>21111</v>
      </c>
      <c r="C177" t="s">
        <v>12442</v>
      </c>
      <c r="D177" t="s">
        <v>4450</v>
      </c>
      <c r="E177" t="s">
        <v>12442</v>
      </c>
    </row>
    <row r="178" spans="1:5" x14ac:dyDescent="0.3">
      <c r="A178" t="s">
        <v>21112</v>
      </c>
      <c r="B178" t="s">
        <v>21113</v>
      </c>
      <c r="C178" t="s">
        <v>20077</v>
      </c>
      <c r="D178" t="s">
        <v>4451</v>
      </c>
      <c r="E178" t="s">
        <v>20077</v>
      </c>
    </row>
    <row r="179" spans="1:5" x14ac:dyDescent="0.3">
      <c r="A179" t="s">
        <v>21114</v>
      </c>
      <c r="B179" t="s">
        <v>21115</v>
      </c>
      <c r="C179" t="s">
        <v>20080</v>
      </c>
      <c r="D179" t="s">
        <v>4452</v>
      </c>
      <c r="E179" t="s">
        <v>20080</v>
      </c>
    </row>
    <row r="180" spans="1:5" x14ac:dyDescent="0.3">
      <c r="A180" t="s">
        <v>21116</v>
      </c>
      <c r="B180" t="s">
        <v>21117</v>
      </c>
      <c r="C180" t="s">
        <v>20083</v>
      </c>
      <c r="D180" t="s">
        <v>4453</v>
      </c>
      <c r="E180" t="s">
        <v>20083</v>
      </c>
    </row>
    <row r="181" spans="1:5" x14ac:dyDescent="0.3">
      <c r="A181" t="s">
        <v>21118</v>
      </c>
      <c r="B181" t="s">
        <v>21119</v>
      </c>
      <c r="C181" t="s">
        <v>18497</v>
      </c>
      <c r="D181" t="s">
        <v>4454</v>
      </c>
      <c r="E181" t="s">
        <v>18497</v>
      </c>
    </row>
    <row r="182" spans="1:5" x14ac:dyDescent="0.3">
      <c r="A182" t="s">
        <v>21120</v>
      </c>
      <c r="B182" t="s">
        <v>21121</v>
      </c>
      <c r="C182" t="s">
        <v>21122</v>
      </c>
      <c r="D182" t="s">
        <v>4455</v>
      </c>
      <c r="E182" t="s">
        <v>21122</v>
      </c>
    </row>
    <row r="183" spans="1:5" x14ac:dyDescent="0.3">
      <c r="A183" t="s">
        <v>21123</v>
      </c>
      <c r="B183" t="s">
        <v>21124</v>
      </c>
      <c r="C183" t="s">
        <v>20088</v>
      </c>
      <c r="D183" t="s">
        <v>4456</v>
      </c>
      <c r="E183" t="s">
        <v>20088</v>
      </c>
    </row>
    <row r="184" spans="1:5" x14ac:dyDescent="0.3">
      <c r="A184" t="s">
        <v>21125</v>
      </c>
      <c r="B184" t="s">
        <v>21126</v>
      </c>
      <c r="C184" t="s">
        <v>20091</v>
      </c>
      <c r="D184" t="s">
        <v>4457</v>
      </c>
      <c r="E184" t="s">
        <v>20091</v>
      </c>
    </row>
    <row r="185" spans="1:5" x14ac:dyDescent="0.3">
      <c r="A185" t="s">
        <v>21127</v>
      </c>
      <c r="B185" t="s">
        <v>21128</v>
      </c>
      <c r="C185" t="s">
        <v>12579</v>
      </c>
      <c r="D185" t="s">
        <v>4458</v>
      </c>
      <c r="E185" t="s">
        <v>12579</v>
      </c>
    </row>
    <row r="186" spans="1:5" x14ac:dyDescent="0.3">
      <c r="A186" t="s">
        <v>21129</v>
      </c>
      <c r="B186" t="s">
        <v>21130</v>
      </c>
      <c r="C186" t="s">
        <v>16976</v>
      </c>
      <c r="D186" t="s">
        <v>4459</v>
      </c>
      <c r="E186" t="s">
        <v>16976</v>
      </c>
    </row>
    <row r="187" spans="1:5" x14ac:dyDescent="0.3">
      <c r="A187" t="s">
        <v>21131</v>
      </c>
      <c r="B187" t="s">
        <v>21132</v>
      </c>
      <c r="C187" t="s">
        <v>12620</v>
      </c>
      <c r="D187" t="s">
        <v>4460</v>
      </c>
      <c r="E187" t="s">
        <v>12620</v>
      </c>
    </row>
    <row r="188" spans="1:5" x14ac:dyDescent="0.3">
      <c r="A188" t="s">
        <v>21133</v>
      </c>
      <c r="B188" t="s">
        <v>21134</v>
      </c>
      <c r="C188" t="s">
        <v>12452</v>
      </c>
      <c r="D188" t="s">
        <v>4461</v>
      </c>
      <c r="E188" t="s">
        <v>12452</v>
      </c>
    </row>
    <row r="189" spans="1:5" x14ac:dyDescent="0.3">
      <c r="A189" t="s">
        <v>21135</v>
      </c>
      <c r="B189" t="s">
        <v>21136</v>
      </c>
      <c r="C189" t="s">
        <v>12502</v>
      </c>
      <c r="D189" t="s">
        <v>4462</v>
      </c>
      <c r="E189" t="s">
        <v>12502</v>
      </c>
    </row>
    <row r="190" spans="1:5" x14ac:dyDescent="0.3">
      <c r="A190" t="s">
        <v>21137</v>
      </c>
      <c r="B190" t="s">
        <v>21138</v>
      </c>
      <c r="C190" t="s">
        <v>12452</v>
      </c>
      <c r="D190" t="s">
        <v>4463</v>
      </c>
      <c r="E190" t="s">
        <v>12452</v>
      </c>
    </row>
    <row r="191" spans="1:5" x14ac:dyDescent="0.3">
      <c r="A191" t="s">
        <v>21139</v>
      </c>
      <c r="B191" t="s">
        <v>21140</v>
      </c>
      <c r="C191" t="s">
        <v>12452</v>
      </c>
      <c r="D191" t="s">
        <v>4464</v>
      </c>
      <c r="E191" t="s">
        <v>12452</v>
      </c>
    </row>
    <row r="192" spans="1:5" x14ac:dyDescent="0.3">
      <c r="A192" t="s">
        <v>21141</v>
      </c>
      <c r="B192" t="s">
        <v>21142</v>
      </c>
      <c r="C192" t="s">
        <v>12442</v>
      </c>
      <c r="D192" t="s">
        <v>4465</v>
      </c>
      <c r="E192" t="s">
        <v>12442</v>
      </c>
    </row>
    <row r="193" spans="1:5" x14ac:dyDescent="0.3">
      <c r="A193" t="s">
        <v>21143</v>
      </c>
      <c r="B193" t="s">
        <v>21144</v>
      </c>
      <c r="C193" t="s">
        <v>12535</v>
      </c>
      <c r="D193" t="s">
        <v>4466</v>
      </c>
      <c r="E193" t="s">
        <v>12535</v>
      </c>
    </row>
    <row r="194" spans="1:5" x14ac:dyDescent="0.3">
      <c r="A194" t="s">
        <v>21145</v>
      </c>
      <c r="B194" t="s">
        <v>21146</v>
      </c>
      <c r="C194" t="s">
        <v>16679</v>
      </c>
      <c r="D194" t="s">
        <v>4467</v>
      </c>
      <c r="E194" t="s">
        <v>16679</v>
      </c>
    </row>
    <row r="195" spans="1:5" x14ac:dyDescent="0.3">
      <c r="A195" t="s">
        <v>21147</v>
      </c>
      <c r="B195" t="s">
        <v>21148</v>
      </c>
      <c r="C195" t="s">
        <v>20114</v>
      </c>
      <c r="D195" t="s">
        <v>4468</v>
      </c>
      <c r="E195" t="s">
        <v>20114</v>
      </c>
    </row>
    <row r="196" spans="1:5" x14ac:dyDescent="0.3">
      <c r="A196" t="s">
        <v>21149</v>
      </c>
      <c r="B196" t="s">
        <v>21150</v>
      </c>
      <c r="C196" t="s">
        <v>16691</v>
      </c>
      <c r="D196" t="s">
        <v>4469</v>
      </c>
      <c r="E196" t="s">
        <v>16691</v>
      </c>
    </row>
    <row r="197" spans="1:5" x14ac:dyDescent="0.3">
      <c r="A197" t="s">
        <v>21151</v>
      </c>
      <c r="B197" t="s">
        <v>21152</v>
      </c>
      <c r="C197" t="s">
        <v>16724</v>
      </c>
      <c r="D197" t="s">
        <v>4470</v>
      </c>
      <c r="E197" t="s">
        <v>16724</v>
      </c>
    </row>
    <row r="198" spans="1:5" x14ac:dyDescent="0.3">
      <c r="A198" t="s">
        <v>21153</v>
      </c>
      <c r="B198" t="s">
        <v>21154</v>
      </c>
      <c r="C198" t="s">
        <v>20121</v>
      </c>
      <c r="D198" t="s">
        <v>4472</v>
      </c>
      <c r="E198" t="s">
        <v>20121</v>
      </c>
    </row>
    <row r="199" spans="1:5" x14ac:dyDescent="0.3">
      <c r="A199" t="s">
        <v>21155</v>
      </c>
      <c r="B199" t="s">
        <v>21156</v>
      </c>
      <c r="C199" t="s">
        <v>17897</v>
      </c>
      <c r="D199" t="s">
        <v>4473</v>
      </c>
      <c r="E199" t="s">
        <v>17897</v>
      </c>
    </row>
    <row r="200" spans="1:5" x14ac:dyDescent="0.3">
      <c r="A200" t="s">
        <v>21157</v>
      </c>
      <c r="B200" t="s">
        <v>21158</v>
      </c>
      <c r="C200" t="s">
        <v>12418</v>
      </c>
      <c r="D200" t="s">
        <v>4474</v>
      </c>
      <c r="E200" t="s">
        <v>12418</v>
      </c>
    </row>
    <row r="201" spans="1:5" x14ac:dyDescent="0.3">
      <c r="A201" t="s">
        <v>21159</v>
      </c>
      <c r="B201" t="s">
        <v>21160</v>
      </c>
      <c r="C201" t="s">
        <v>12469</v>
      </c>
      <c r="D201" t="s">
        <v>4475</v>
      </c>
      <c r="E201" t="s">
        <v>12469</v>
      </c>
    </row>
    <row r="202" spans="1:5" x14ac:dyDescent="0.3">
      <c r="A202" t="s">
        <v>21161</v>
      </c>
      <c r="B202" t="s">
        <v>21162</v>
      </c>
      <c r="C202" t="s">
        <v>12446</v>
      </c>
      <c r="D202" t="s">
        <v>4476</v>
      </c>
      <c r="E202" t="s">
        <v>12446</v>
      </c>
    </row>
    <row r="203" spans="1:5" x14ac:dyDescent="0.3">
      <c r="A203" t="s">
        <v>21163</v>
      </c>
      <c r="B203" t="s">
        <v>21164</v>
      </c>
      <c r="C203" t="s">
        <v>20134</v>
      </c>
      <c r="D203" t="s">
        <v>4478</v>
      </c>
      <c r="E203" t="s">
        <v>20134</v>
      </c>
    </row>
    <row r="204" spans="1:5" x14ac:dyDescent="0.3">
      <c r="A204" t="s">
        <v>21165</v>
      </c>
      <c r="B204" t="s">
        <v>21166</v>
      </c>
      <c r="C204" t="s">
        <v>20137</v>
      </c>
      <c r="D204" t="s">
        <v>4479</v>
      </c>
      <c r="E204" t="s">
        <v>20137</v>
      </c>
    </row>
    <row r="205" spans="1:5" x14ac:dyDescent="0.3">
      <c r="A205" t="s">
        <v>21167</v>
      </c>
      <c r="B205" t="s">
        <v>21168</v>
      </c>
      <c r="C205" t="s">
        <v>12442</v>
      </c>
      <c r="D205" t="s">
        <v>4480</v>
      </c>
      <c r="E205" t="s">
        <v>12442</v>
      </c>
    </row>
    <row r="206" spans="1:5" x14ac:dyDescent="0.3">
      <c r="A206" t="s">
        <v>21169</v>
      </c>
      <c r="B206" t="s">
        <v>21170</v>
      </c>
      <c r="C206" t="s">
        <v>17533</v>
      </c>
      <c r="D206" t="s">
        <v>4481</v>
      </c>
      <c r="E206" t="s">
        <v>17533</v>
      </c>
    </row>
    <row r="207" spans="1:5" x14ac:dyDescent="0.3">
      <c r="A207" t="s">
        <v>21171</v>
      </c>
      <c r="B207" t="s">
        <v>21172</v>
      </c>
      <c r="C207" t="s">
        <v>18188</v>
      </c>
      <c r="D207" t="s">
        <v>4482</v>
      </c>
      <c r="E207" t="s">
        <v>18188</v>
      </c>
    </row>
    <row r="208" spans="1:5" x14ac:dyDescent="0.3">
      <c r="A208" t="s">
        <v>21173</v>
      </c>
      <c r="B208" t="s">
        <v>21174</v>
      </c>
      <c r="C208" t="s">
        <v>12605</v>
      </c>
      <c r="D208" t="s">
        <v>4483</v>
      </c>
      <c r="E208" t="s">
        <v>12605</v>
      </c>
    </row>
    <row r="209" spans="1:5" x14ac:dyDescent="0.3">
      <c r="A209" t="s">
        <v>21175</v>
      </c>
      <c r="B209" t="s">
        <v>21176</v>
      </c>
      <c r="C209" t="s">
        <v>20148</v>
      </c>
      <c r="D209" t="s">
        <v>4485</v>
      </c>
      <c r="E209" t="s">
        <v>20148</v>
      </c>
    </row>
    <row r="210" spans="1:5" x14ac:dyDescent="0.3">
      <c r="A210" t="s">
        <v>21177</v>
      </c>
      <c r="B210" t="s">
        <v>21178</v>
      </c>
      <c r="C210" t="s">
        <v>20151</v>
      </c>
      <c r="D210" t="s">
        <v>4486</v>
      </c>
      <c r="E210" t="s">
        <v>20151</v>
      </c>
    </row>
    <row r="211" spans="1:5" x14ac:dyDescent="0.3">
      <c r="A211" t="s">
        <v>21179</v>
      </c>
      <c r="B211" t="s">
        <v>21180</v>
      </c>
      <c r="C211" t="s">
        <v>20154</v>
      </c>
      <c r="D211" t="s">
        <v>4487</v>
      </c>
      <c r="E211" t="s">
        <v>20154</v>
      </c>
    </row>
    <row r="212" spans="1:5" x14ac:dyDescent="0.3">
      <c r="A212" t="s">
        <v>21181</v>
      </c>
      <c r="B212" t="s">
        <v>21182</v>
      </c>
      <c r="C212" t="s">
        <v>20157</v>
      </c>
      <c r="D212" t="s">
        <v>4488</v>
      </c>
      <c r="E212" t="s">
        <v>20157</v>
      </c>
    </row>
    <row r="213" spans="1:5" x14ac:dyDescent="0.3">
      <c r="A213" t="s">
        <v>21183</v>
      </c>
      <c r="B213" t="s">
        <v>21184</v>
      </c>
      <c r="C213" t="s">
        <v>15647</v>
      </c>
      <c r="D213" t="s">
        <v>4489</v>
      </c>
      <c r="E213" t="s">
        <v>15647</v>
      </c>
    </row>
    <row r="214" spans="1:5" x14ac:dyDescent="0.3">
      <c r="A214" t="s">
        <v>21185</v>
      </c>
      <c r="B214" t="s">
        <v>21186</v>
      </c>
      <c r="C214" t="s">
        <v>20164</v>
      </c>
      <c r="D214" t="s">
        <v>4490</v>
      </c>
      <c r="E214" t="s">
        <v>20164</v>
      </c>
    </row>
    <row r="215" spans="1:5" x14ac:dyDescent="0.3">
      <c r="A215" t="s">
        <v>21187</v>
      </c>
      <c r="B215" t="s">
        <v>21188</v>
      </c>
      <c r="C215" t="s">
        <v>19291</v>
      </c>
      <c r="D215" t="s">
        <v>4491</v>
      </c>
      <c r="E215" t="s">
        <v>19291</v>
      </c>
    </row>
    <row r="216" spans="1:5" x14ac:dyDescent="0.3">
      <c r="A216" t="s">
        <v>21189</v>
      </c>
      <c r="B216" t="s">
        <v>21190</v>
      </c>
      <c r="C216" t="s">
        <v>20171</v>
      </c>
      <c r="D216" t="s">
        <v>4493</v>
      </c>
      <c r="E216" t="s">
        <v>20171</v>
      </c>
    </row>
    <row r="217" spans="1:5" x14ac:dyDescent="0.3">
      <c r="A217" t="s">
        <v>21191</v>
      </c>
      <c r="B217" t="s">
        <v>21192</v>
      </c>
      <c r="C217" t="s">
        <v>12631</v>
      </c>
      <c r="D217" t="s">
        <v>4494</v>
      </c>
      <c r="E217" t="s">
        <v>12631</v>
      </c>
    </row>
    <row r="218" spans="1:5" x14ac:dyDescent="0.3">
      <c r="A218" t="s">
        <v>21193</v>
      </c>
      <c r="B218" t="s">
        <v>21194</v>
      </c>
      <c r="C218" t="s">
        <v>12442</v>
      </c>
      <c r="D218" t="s">
        <v>4495</v>
      </c>
      <c r="E218" t="s">
        <v>12442</v>
      </c>
    </row>
    <row r="219" spans="1:5" x14ac:dyDescent="0.3">
      <c r="A219" t="s">
        <v>21195</v>
      </c>
      <c r="B219" t="s">
        <v>21196</v>
      </c>
      <c r="C219" t="s">
        <v>20178</v>
      </c>
      <c r="D219" t="s">
        <v>4496</v>
      </c>
      <c r="E219" t="s">
        <v>20178</v>
      </c>
    </row>
    <row r="220" spans="1:5" x14ac:dyDescent="0.3">
      <c r="A220" t="s">
        <v>21197</v>
      </c>
      <c r="B220" t="s">
        <v>21198</v>
      </c>
      <c r="C220" t="s">
        <v>12469</v>
      </c>
      <c r="D220" t="s">
        <v>4497</v>
      </c>
      <c r="E220" t="s">
        <v>12469</v>
      </c>
    </row>
    <row r="221" spans="1:5" x14ac:dyDescent="0.3">
      <c r="A221" t="s">
        <v>21199</v>
      </c>
      <c r="B221" t="s">
        <v>21200</v>
      </c>
      <c r="C221" t="s">
        <v>17226</v>
      </c>
      <c r="D221" t="s">
        <v>4499</v>
      </c>
      <c r="E221" t="s">
        <v>17226</v>
      </c>
    </row>
    <row r="222" spans="1:5" x14ac:dyDescent="0.3">
      <c r="A222" t="s">
        <v>21201</v>
      </c>
      <c r="B222" t="s">
        <v>21202</v>
      </c>
      <c r="C222" t="s">
        <v>20188</v>
      </c>
      <c r="D222" t="s">
        <v>4500</v>
      </c>
      <c r="E222" t="s">
        <v>20188</v>
      </c>
    </row>
    <row r="223" spans="1:5" x14ac:dyDescent="0.3">
      <c r="A223" t="s">
        <v>21203</v>
      </c>
      <c r="B223" t="s">
        <v>21204</v>
      </c>
      <c r="C223" t="s">
        <v>12442</v>
      </c>
      <c r="D223" t="s">
        <v>4501</v>
      </c>
      <c r="E223" t="s">
        <v>17804</v>
      </c>
    </row>
    <row r="224" spans="1:5" x14ac:dyDescent="0.3">
      <c r="A224" t="s">
        <v>21205</v>
      </c>
      <c r="B224" t="s">
        <v>21206</v>
      </c>
      <c r="C224" t="s">
        <v>20197</v>
      </c>
      <c r="D224" t="s">
        <v>4502</v>
      </c>
      <c r="E224" t="s">
        <v>20197</v>
      </c>
    </row>
    <row r="225" spans="1:5" x14ac:dyDescent="0.3">
      <c r="A225" t="s">
        <v>21207</v>
      </c>
      <c r="B225" t="s">
        <v>21208</v>
      </c>
      <c r="C225" t="s">
        <v>12635</v>
      </c>
      <c r="D225" t="s">
        <v>4503</v>
      </c>
      <c r="E225" t="s">
        <v>12635</v>
      </c>
    </row>
    <row r="226" spans="1:5" x14ac:dyDescent="0.3">
      <c r="A226" t="s">
        <v>21209</v>
      </c>
      <c r="B226" t="s">
        <v>21210</v>
      </c>
      <c r="C226" t="s">
        <v>12614</v>
      </c>
      <c r="D226" t="s">
        <v>4505</v>
      </c>
      <c r="E226" t="s">
        <v>12614</v>
      </c>
    </row>
    <row r="227" spans="1:5" x14ac:dyDescent="0.3">
      <c r="A227" t="s">
        <v>21211</v>
      </c>
      <c r="B227" t="s">
        <v>21212</v>
      </c>
      <c r="C227" t="s">
        <v>12485</v>
      </c>
      <c r="D227" t="s">
        <v>4506</v>
      </c>
      <c r="E227" t="s">
        <v>12485</v>
      </c>
    </row>
    <row r="228" spans="1:5" x14ac:dyDescent="0.3">
      <c r="A228" t="s">
        <v>21213</v>
      </c>
      <c r="B228" t="s">
        <v>21214</v>
      </c>
      <c r="C228" t="s">
        <v>12437</v>
      </c>
      <c r="D228" t="s">
        <v>4507</v>
      </c>
      <c r="E228" t="s">
        <v>12437</v>
      </c>
    </row>
    <row r="229" spans="1:5" x14ac:dyDescent="0.3">
      <c r="A229" t="s">
        <v>21215</v>
      </c>
      <c r="B229" t="s">
        <v>21216</v>
      </c>
      <c r="C229" t="s">
        <v>12437</v>
      </c>
      <c r="D229" t="s">
        <v>4508</v>
      </c>
      <c r="E229" t="s">
        <v>12437</v>
      </c>
    </row>
    <row r="230" spans="1:5" x14ac:dyDescent="0.3">
      <c r="A230" t="s">
        <v>21217</v>
      </c>
      <c r="B230" t="s">
        <v>21218</v>
      </c>
      <c r="C230" t="s">
        <v>20197</v>
      </c>
      <c r="D230" t="s">
        <v>4509</v>
      </c>
      <c r="E230" t="s">
        <v>20197</v>
      </c>
    </row>
    <row r="231" spans="1:5" x14ac:dyDescent="0.3">
      <c r="A231" t="s">
        <v>21219</v>
      </c>
      <c r="B231" t="s">
        <v>21220</v>
      </c>
      <c r="C231" t="s">
        <v>16724</v>
      </c>
      <c r="D231" t="s">
        <v>4510</v>
      </c>
      <c r="E231" t="s">
        <v>16724</v>
      </c>
    </row>
    <row r="232" spans="1:5" x14ac:dyDescent="0.3">
      <c r="A232" t="s">
        <v>21221</v>
      </c>
      <c r="B232" t="s">
        <v>21222</v>
      </c>
      <c r="C232" t="s">
        <v>20216</v>
      </c>
      <c r="D232" t="s">
        <v>4511</v>
      </c>
      <c r="E232" t="s">
        <v>20216</v>
      </c>
    </row>
    <row r="233" spans="1:5" x14ac:dyDescent="0.3">
      <c r="A233" t="s">
        <v>21223</v>
      </c>
      <c r="B233" t="s">
        <v>21224</v>
      </c>
      <c r="C233" t="s">
        <v>20219</v>
      </c>
      <c r="D233" t="s">
        <v>4512</v>
      </c>
      <c r="E233" t="s">
        <v>20219</v>
      </c>
    </row>
    <row r="234" spans="1:5" x14ac:dyDescent="0.3">
      <c r="A234" t="s">
        <v>21225</v>
      </c>
      <c r="B234" t="s">
        <v>21226</v>
      </c>
      <c r="C234" t="s">
        <v>16830</v>
      </c>
      <c r="D234" t="s">
        <v>4513</v>
      </c>
      <c r="E234" t="s">
        <v>16830</v>
      </c>
    </row>
    <row r="235" spans="1:5" x14ac:dyDescent="0.3">
      <c r="A235" t="s">
        <v>21227</v>
      </c>
      <c r="B235" t="s">
        <v>21228</v>
      </c>
      <c r="C235" t="s">
        <v>12587</v>
      </c>
      <c r="D235" t="s">
        <v>4514</v>
      </c>
      <c r="E235" t="s">
        <v>12587</v>
      </c>
    </row>
    <row r="236" spans="1:5" x14ac:dyDescent="0.3">
      <c r="A236" t="s">
        <v>21229</v>
      </c>
      <c r="B236" t="s">
        <v>21230</v>
      </c>
      <c r="C236" t="s">
        <v>12429</v>
      </c>
      <c r="D236" t="s">
        <v>4516</v>
      </c>
      <c r="E236" t="s">
        <v>12429</v>
      </c>
    </row>
    <row r="237" spans="1:5" x14ac:dyDescent="0.3">
      <c r="A237" t="s">
        <v>21231</v>
      </c>
      <c r="B237" t="s">
        <v>21232</v>
      </c>
      <c r="C237" t="s">
        <v>12442</v>
      </c>
      <c r="D237" t="s">
        <v>4517</v>
      </c>
      <c r="E237" t="s">
        <v>12442</v>
      </c>
    </row>
    <row r="238" spans="1:5" x14ac:dyDescent="0.3">
      <c r="A238" t="s">
        <v>21233</v>
      </c>
      <c r="B238" t="s">
        <v>21234</v>
      </c>
      <c r="C238" t="s">
        <v>12442</v>
      </c>
      <c r="D238" t="s">
        <v>4518</v>
      </c>
      <c r="E238" t="s">
        <v>12442</v>
      </c>
    </row>
    <row r="239" spans="1:5" x14ac:dyDescent="0.3">
      <c r="A239" t="s">
        <v>21235</v>
      </c>
      <c r="B239" t="s">
        <v>21236</v>
      </c>
      <c r="C239" t="s">
        <v>12513</v>
      </c>
      <c r="D239" t="s">
        <v>4519</v>
      </c>
      <c r="E239" t="s">
        <v>12513</v>
      </c>
    </row>
    <row r="240" spans="1:5" x14ac:dyDescent="0.3">
      <c r="A240" t="s">
        <v>21237</v>
      </c>
      <c r="B240" t="s">
        <v>21238</v>
      </c>
      <c r="C240" t="s">
        <v>20237</v>
      </c>
      <c r="D240" t="s">
        <v>4520</v>
      </c>
      <c r="E240" t="s">
        <v>20237</v>
      </c>
    </row>
    <row r="241" spans="1:5" x14ac:dyDescent="0.3">
      <c r="A241" t="s">
        <v>21239</v>
      </c>
      <c r="B241" t="s">
        <v>21240</v>
      </c>
      <c r="C241" t="s">
        <v>12442</v>
      </c>
      <c r="D241" t="s">
        <v>4521</v>
      </c>
      <c r="E241" t="s">
        <v>12442</v>
      </c>
    </row>
    <row r="242" spans="1:5" x14ac:dyDescent="0.3">
      <c r="A242" t="s">
        <v>21241</v>
      </c>
      <c r="B242" t="s">
        <v>21242</v>
      </c>
      <c r="C242" t="s">
        <v>20242</v>
      </c>
      <c r="D242" t="s">
        <v>4522</v>
      </c>
      <c r="E242" t="s">
        <v>20242</v>
      </c>
    </row>
    <row r="243" spans="1:5" x14ac:dyDescent="0.3">
      <c r="A243" t="s">
        <v>21243</v>
      </c>
      <c r="B243" t="s">
        <v>21244</v>
      </c>
      <c r="C243" t="s">
        <v>19979</v>
      </c>
      <c r="D243" t="s">
        <v>4523</v>
      </c>
      <c r="E243" t="s">
        <v>19979</v>
      </c>
    </row>
    <row r="244" spans="1:5" x14ac:dyDescent="0.3">
      <c r="A244" t="s">
        <v>21245</v>
      </c>
      <c r="B244" t="s">
        <v>21246</v>
      </c>
      <c r="C244" t="s">
        <v>12477</v>
      </c>
      <c r="D244" t="s">
        <v>4524</v>
      </c>
      <c r="E244" t="s">
        <v>12477</v>
      </c>
    </row>
    <row r="245" spans="1:5" x14ac:dyDescent="0.3">
      <c r="A245" t="s">
        <v>21247</v>
      </c>
      <c r="B245" t="s">
        <v>21248</v>
      </c>
      <c r="C245" t="s">
        <v>12452</v>
      </c>
      <c r="D245" t="s">
        <v>4525</v>
      </c>
      <c r="E245" t="s">
        <v>12452</v>
      </c>
    </row>
    <row r="246" spans="1:5" x14ac:dyDescent="0.3">
      <c r="A246" t="s">
        <v>21249</v>
      </c>
      <c r="B246" t="s">
        <v>21250</v>
      </c>
      <c r="C246" t="s">
        <v>12452</v>
      </c>
      <c r="D246" t="s">
        <v>4526</v>
      </c>
      <c r="E246" t="s">
        <v>12452</v>
      </c>
    </row>
    <row r="247" spans="1:5" x14ac:dyDescent="0.3">
      <c r="A247" t="s">
        <v>21251</v>
      </c>
      <c r="B247" t="s">
        <v>21252</v>
      </c>
      <c r="C247" t="s">
        <v>12452</v>
      </c>
      <c r="D247" t="s">
        <v>4527</v>
      </c>
      <c r="E247" t="s">
        <v>12452</v>
      </c>
    </row>
    <row r="248" spans="1:5" x14ac:dyDescent="0.3">
      <c r="A248" t="s">
        <v>21253</v>
      </c>
      <c r="B248" t="s">
        <v>21254</v>
      </c>
      <c r="C248" t="s">
        <v>12452</v>
      </c>
      <c r="D248" t="s">
        <v>4528</v>
      </c>
      <c r="E248" t="s">
        <v>12452</v>
      </c>
    </row>
    <row r="249" spans="1:5" x14ac:dyDescent="0.3">
      <c r="A249" t="s">
        <v>21255</v>
      </c>
      <c r="B249" t="s">
        <v>21256</v>
      </c>
      <c r="C249" t="s">
        <v>20257</v>
      </c>
      <c r="D249" t="s">
        <v>4529</v>
      </c>
      <c r="E249" t="s">
        <v>20257</v>
      </c>
    </row>
    <row r="250" spans="1:5" x14ac:dyDescent="0.3">
      <c r="A250" t="s">
        <v>21257</v>
      </c>
      <c r="B250" t="s">
        <v>21258</v>
      </c>
      <c r="C250" t="s">
        <v>17120</v>
      </c>
      <c r="D250" t="s">
        <v>4530</v>
      </c>
      <c r="E250" t="s">
        <v>17120</v>
      </c>
    </row>
    <row r="251" spans="1:5" x14ac:dyDescent="0.3">
      <c r="A251" t="s">
        <v>21259</v>
      </c>
      <c r="B251" t="s">
        <v>21260</v>
      </c>
      <c r="C251" t="s">
        <v>17001</v>
      </c>
      <c r="D251" t="s">
        <v>4532</v>
      </c>
      <c r="E251" t="s">
        <v>17001</v>
      </c>
    </row>
    <row r="252" spans="1:5" x14ac:dyDescent="0.3">
      <c r="A252" t="s">
        <v>21261</v>
      </c>
      <c r="B252" t="s">
        <v>21262</v>
      </c>
      <c r="C252" t="s">
        <v>20264</v>
      </c>
      <c r="D252" t="s">
        <v>4533</v>
      </c>
      <c r="E252" t="s">
        <v>20264</v>
      </c>
    </row>
    <row r="253" spans="1:5" x14ac:dyDescent="0.3">
      <c r="A253" t="s">
        <v>21263</v>
      </c>
      <c r="B253" t="s">
        <v>21264</v>
      </c>
      <c r="C253" t="s">
        <v>20267</v>
      </c>
      <c r="D253" t="s">
        <v>4534</v>
      </c>
      <c r="E253" t="s">
        <v>20267</v>
      </c>
    </row>
    <row r="254" spans="1:5" x14ac:dyDescent="0.3">
      <c r="A254" t="s">
        <v>21265</v>
      </c>
      <c r="B254" t="s">
        <v>21266</v>
      </c>
      <c r="C254" t="s">
        <v>20272</v>
      </c>
      <c r="D254" t="s">
        <v>4535</v>
      </c>
      <c r="E254" t="s">
        <v>20272</v>
      </c>
    </row>
    <row r="255" spans="1:5" x14ac:dyDescent="0.3">
      <c r="A255" t="s">
        <v>21267</v>
      </c>
      <c r="B255" t="s">
        <v>21268</v>
      </c>
      <c r="C255" t="s">
        <v>20275</v>
      </c>
      <c r="D255" t="s">
        <v>4536</v>
      </c>
      <c r="E255" t="s">
        <v>20275</v>
      </c>
    </row>
    <row r="256" spans="1:5" x14ac:dyDescent="0.3">
      <c r="A256" t="s">
        <v>21269</v>
      </c>
      <c r="B256" t="s">
        <v>21270</v>
      </c>
      <c r="C256" t="s">
        <v>20278</v>
      </c>
      <c r="D256" t="s">
        <v>4537</v>
      </c>
      <c r="E256" t="s">
        <v>20278</v>
      </c>
    </row>
    <row r="257" spans="1:5" x14ac:dyDescent="0.3">
      <c r="A257" t="s">
        <v>21271</v>
      </c>
      <c r="B257" t="s">
        <v>21272</v>
      </c>
      <c r="C257" t="s">
        <v>20281</v>
      </c>
      <c r="D257" t="s">
        <v>4538</v>
      </c>
      <c r="E257" t="s">
        <v>20281</v>
      </c>
    </row>
    <row r="258" spans="1:5" x14ac:dyDescent="0.3">
      <c r="A258" t="s">
        <v>21273</v>
      </c>
      <c r="B258" t="s">
        <v>21274</v>
      </c>
      <c r="C258" t="s">
        <v>12446</v>
      </c>
      <c r="D258" t="s">
        <v>4539</v>
      </c>
      <c r="E258" t="s">
        <v>12446</v>
      </c>
    </row>
    <row r="259" spans="1:5" x14ac:dyDescent="0.3">
      <c r="A259" t="s">
        <v>21275</v>
      </c>
      <c r="B259" t="s">
        <v>21276</v>
      </c>
      <c r="C259" t="s">
        <v>17027</v>
      </c>
      <c r="D259" t="s">
        <v>4540</v>
      </c>
      <c r="E259" t="s">
        <v>17027</v>
      </c>
    </row>
    <row r="260" spans="1:5" x14ac:dyDescent="0.3">
      <c r="A260" t="s">
        <v>21277</v>
      </c>
      <c r="B260" t="s">
        <v>21278</v>
      </c>
      <c r="C260" t="s">
        <v>18104</v>
      </c>
      <c r="D260" t="s">
        <v>4542</v>
      </c>
      <c r="E260" t="s">
        <v>18104</v>
      </c>
    </row>
    <row r="261" spans="1:5" x14ac:dyDescent="0.3">
      <c r="A261" t="s">
        <v>21279</v>
      </c>
      <c r="B261" t="s">
        <v>21280</v>
      </c>
      <c r="C261" t="s">
        <v>12497</v>
      </c>
      <c r="D261" t="s">
        <v>4543</v>
      </c>
      <c r="E261" t="s">
        <v>12497</v>
      </c>
    </row>
    <row r="262" spans="1:5" x14ac:dyDescent="0.3">
      <c r="A262" t="s">
        <v>21281</v>
      </c>
      <c r="B262" t="s">
        <v>21282</v>
      </c>
      <c r="C262" t="s">
        <v>20292</v>
      </c>
      <c r="D262" t="s">
        <v>4544</v>
      </c>
      <c r="E262" t="s">
        <v>20292</v>
      </c>
    </row>
    <row r="263" spans="1:5" x14ac:dyDescent="0.3">
      <c r="A263" t="s">
        <v>21283</v>
      </c>
      <c r="B263" t="s">
        <v>21284</v>
      </c>
      <c r="C263" t="s">
        <v>20295</v>
      </c>
      <c r="D263" t="s">
        <v>4545</v>
      </c>
      <c r="E263" t="s">
        <v>20295</v>
      </c>
    </row>
    <row r="264" spans="1:5" x14ac:dyDescent="0.3">
      <c r="A264" t="s">
        <v>21285</v>
      </c>
      <c r="B264" t="s">
        <v>21286</v>
      </c>
      <c r="C264" t="s">
        <v>20298</v>
      </c>
      <c r="D264" t="s">
        <v>4546</v>
      </c>
      <c r="E264" t="s">
        <v>20298</v>
      </c>
    </row>
    <row r="265" spans="1:5" x14ac:dyDescent="0.3">
      <c r="A265" t="s">
        <v>21287</v>
      </c>
      <c r="B265" t="s">
        <v>21288</v>
      </c>
      <c r="C265" t="s">
        <v>18932</v>
      </c>
      <c r="D265" t="s">
        <v>4547</v>
      </c>
      <c r="E265" t="s">
        <v>18932</v>
      </c>
    </row>
    <row r="266" spans="1:5" x14ac:dyDescent="0.3">
      <c r="A266" t="s">
        <v>21289</v>
      </c>
      <c r="B266" t="s">
        <v>21290</v>
      </c>
      <c r="C266" t="s">
        <v>21291</v>
      </c>
      <c r="D266" t="s">
        <v>4548</v>
      </c>
      <c r="E266" t="s">
        <v>21291</v>
      </c>
    </row>
    <row r="267" spans="1:5" x14ac:dyDescent="0.3">
      <c r="A267" t="s">
        <v>21292</v>
      </c>
      <c r="B267" t="s">
        <v>21293</v>
      </c>
      <c r="C267" t="s">
        <v>21294</v>
      </c>
      <c r="D267" t="s">
        <v>4549</v>
      </c>
      <c r="E267" t="s">
        <v>21294</v>
      </c>
    </row>
    <row r="268" spans="1:5" x14ac:dyDescent="0.3">
      <c r="A268" t="s">
        <v>21295</v>
      </c>
      <c r="B268" t="s">
        <v>21296</v>
      </c>
      <c r="C268" t="s">
        <v>17156</v>
      </c>
      <c r="D268" t="s">
        <v>4550</v>
      </c>
      <c r="E268" t="s">
        <v>17156</v>
      </c>
    </row>
    <row r="269" spans="1:5" x14ac:dyDescent="0.3">
      <c r="A269" t="s">
        <v>21297</v>
      </c>
      <c r="B269" t="s">
        <v>21298</v>
      </c>
      <c r="C269" t="s">
        <v>12565</v>
      </c>
      <c r="D269" t="s">
        <v>4551</v>
      </c>
      <c r="E269" t="s">
        <v>12565</v>
      </c>
    </row>
    <row r="270" spans="1:5" x14ac:dyDescent="0.3">
      <c r="A270" t="s">
        <v>21299</v>
      </c>
      <c r="B270" t="s">
        <v>21300</v>
      </c>
      <c r="C270" t="s">
        <v>12532</v>
      </c>
      <c r="D270" t="s">
        <v>4552</v>
      </c>
      <c r="E270" t="s">
        <v>12532</v>
      </c>
    </row>
    <row r="271" spans="1:5" x14ac:dyDescent="0.3">
      <c r="A271" t="s">
        <v>21301</v>
      </c>
      <c r="B271" t="s">
        <v>21302</v>
      </c>
      <c r="C271" t="s">
        <v>16897</v>
      </c>
      <c r="D271" t="s">
        <v>4554</v>
      </c>
      <c r="E271" t="s">
        <v>16897</v>
      </c>
    </row>
    <row r="272" spans="1:5" x14ac:dyDescent="0.3">
      <c r="A272" t="s">
        <v>21303</v>
      </c>
      <c r="B272" t="s">
        <v>21304</v>
      </c>
      <c r="C272" t="s">
        <v>20314</v>
      </c>
      <c r="D272" t="s">
        <v>4555</v>
      </c>
      <c r="E272" t="s">
        <v>20314</v>
      </c>
    </row>
    <row r="273" spans="1:5" x14ac:dyDescent="0.3">
      <c r="A273" t="s">
        <v>21305</v>
      </c>
      <c r="B273" t="s">
        <v>21306</v>
      </c>
      <c r="C273" t="s">
        <v>16897</v>
      </c>
      <c r="D273" t="s">
        <v>4556</v>
      </c>
      <c r="E273" t="s">
        <v>16897</v>
      </c>
    </row>
    <row r="274" spans="1:5" x14ac:dyDescent="0.3">
      <c r="A274" t="s">
        <v>21307</v>
      </c>
      <c r="B274" t="s">
        <v>21308</v>
      </c>
      <c r="C274" t="s">
        <v>12557</v>
      </c>
      <c r="D274" t="s">
        <v>4557</v>
      </c>
      <c r="E274" t="s">
        <v>12557</v>
      </c>
    </row>
    <row r="275" spans="1:5" x14ac:dyDescent="0.3">
      <c r="A275" t="s">
        <v>21309</v>
      </c>
      <c r="B275" t="s">
        <v>21310</v>
      </c>
      <c r="C275" t="s">
        <v>12557</v>
      </c>
      <c r="D275" t="s">
        <v>4559</v>
      </c>
      <c r="E275" t="s">
        <v>12557</v>
      </c>
    </row>
    <row r="276" spans="1:5" x14ac:dyDescent="0.3">
      <c r="A276" t="s">
        <v>21311</v>
      </c>
      <c r="B276" t="s">
        <v>21312</v>
      </c>
      <c r="C276" t="s">
        <v>12557</v>
      </c>
      <c r="D276" t="s">
        <v>4560</v>
      </c>
      <c r="E276" t="s">
        <v>12557</v>
      </c>
    </row>
    <row r="277" spans="1:5" x14ac:dyDescent="0.3">
      <c r="A277" t="s">
        <v>21313</v>
      </c>
      <c r="B277" t="s">
        <v>21314</v>
      </c>
      <c r="C277" t="s">
        <v>12461</v>
      </c>
      <c r="D277" t="s">
        <v>4561</v>
      </c>
      <c r="E277" t="s">
        <v>12461</v>
      </c>
    </row>
    <row r="278" spans="1:5" x14ac:dyDescent="0.3">
      <c r="A278" t="s">
        <v>21315</v>
      </c>
      <c r="B278" t="s">
        <v>21316</v>
      </c>
      <c r="C278" t="s">
        <v>12561</v>
      </c>
      <c r="D278" t="s">
        <v>4562</v>
      </c>
      <c r="E278" t="s">
        <v>12561</v>
      </c>
    </row>
    <row r="279" spans="1:5" x14ac:dyDescent="0.3">
      <c r="A279" t="s">
        <v>21317</v>
      </c>
      <c r="B279" t="s">
        <v>21318</v>
      </c>
      <c r="C279" t="s">
        <v>12561</v>
      </c>
      <c r="D279" t="s">
        <v>4563</v>
      </c>
      <c r="E279" t="s">
        <v>12561</v>
      </c>
    </row>
    <row r="280" spans="1:5" x14ac:dyDescent="0.3">
      <c r="A280" t="s">
        <v>21319</v>
      </c>
      <c r="B280" t="s">
        <v>21320</v>
      </c>
      <c r="C280" t="s">
        <v>12490</v>
      </c>
      <c r="D280" t="s">
        <v>4564</v>
      </c>
      <c r="E280" t="s">
        <v>12490</v>
      </c>
    </row>
    <row r="281" spans="1:5" x14ac:dyDescent="0.3">
      <c r="A281" t="s">
        <v>21321</v>
      </c>
      <c r="B281" t="s">
        <v>21322</v>
      </c>
      <c r="C281" t="s">
        <v>12578</v>
      </c>
      <c r="D281" t="s">
        <v>4565</v>
      </c>
      <c r="E281" t="s">
        <v>12578</v>
      </c>
    </row>
    <row r="282" spans="1:5" x14ac:dyDescent="0.3">
      <c r="A282" t="s">
        <v>21323</v>
      </c>
      <c r="B282" t="s">
        <v>21324</v>
      </c>
      <c r="C282" t="s">
        <v>17226</v>
      </c>
      <c r="D282" t="s">
        <v>4566</v>
      </c>
      <c r="E282" t="s">
        <v>17226</v>
      </c>
    </row>
    <row r="283" spans="1:5" x14ac:dyDescent="0.3">
      <c r="B283" t="s">
        <v>21325</v>
      </c>
      <c r="C283" t="s">
        <v>9492</v>
      </c>
      <c r="D283" t="s">
        <v>4568</v>
      </c>
      <c r="E283" t="s">
        <v>9492</v>
      </c>
    </row>
    <row r="284" spans="1:5" x14ac:dyDescent="0.3">
      <c r="A284" t="s">
        <v>21326</v>
      </c>
      <c r="B284" t="s">
        <v>21327</v>
      </c>
      <c r="C284" t="s">
        <v>12465</v>
      </c>
      <c r="D284" t="s">
        <v>4569</v>
      </c>
      <c r="E284" t="s">
        <v>12465</v>
      </c>
    </row>
    <row r="285" spans="1:5" x14ac:dyDescent="0.3">
      <c r="A285" t="s">
        <v>21328</v>
      </c>
      <c r="B285" t="s">
        <v>21329</v>
      </c>
      <c r="C285" t="s">
        <v>12442</v>
      </c>
      <c r="D285" t="s">
        <v>4570</v>
      </c>
      <c r="E285" t="s">
        <v>12442</v>
      </c>
    </row>
    <row r="286" spans="1:5" x14ac:dyDescent="0.3">
      <c r="A286" t="s">
        <v>21330</v>
      </c>
      <c r="B286" t="s">
        <v>21331</v>
      </c>
      <c r="C286" t="s">
        <v>12592</v>
      </c>
      <c r="D286" t="s">
        <v>4571</v>
      </c>
      <c r="E286" t="s">
        <v>12592</v>
      </c>
    </row>
    <row r="287" spans="1:5" x14ac:dyDescent="0.3">
      <c r="A287" t="s">
        <v>21332</v>
      </c>
      <c r="B287" t="s">
        <v>21333</v>
      </c>
      <c r="C287" t="s">
        <v>20354</v>
      </c>
      <c r="D287" t="s">
        <v>4575</v>
      </c>
      <c r="E287" t="s">
        <v>20354</v>
      </c>
    </row>
    <row r="288" spans="1:5" x14ac:dyDescent="0.3">
      <c r="A288" t="s">
        <v>21334</v>
      </c>
      <c r="B288" t="s">
        <v>21335</v>
      </c>
      <c r="C288" t="s">
        <v>20354</v>
      </c>
      <c r="D288" t="s">
        <v>4577</v>
      </c>
      <c r="E288" t="s">
        <v>20354</v>
      </c>
    </row>
    <row r="289" spans="1:5" x14ac:dyDescent="0.3">
      <c r="A289" t="s">
        <v>21336</v>
      </c>
      <c r="B289" t="s">
        <v>21337</v>
      </c>
      <c r="C289" t="s">
        <v>20354</v>
      </c>
      <c r="D289" t="s">
        <v>4578</v>
      </c>
      <c r="E289" t="s">
        <v>20354</v>
      </c>
    </row>
    <row r="290" spans="1:5" x14ac:dyDescent="0.3">
      <c r="A290" t="s">
        <v>21338</v>
      </c>
      <c r="B290" t="s">
        <v>21339</v>
      </c>
      <c r="C290" t="s">
        <v>20354</v>
      </c>
      <c r="D290" t="s">
        <v>4579</v>
      </c>
      <c r="E290" t="s">
        <v>20354</v>
      </c>
    </row>
    <row r="291" spans="1:5" x14ac:dyDescent="0.3">
      <c r="A291" t="s">
        <v>21340</v>
      </c>
      <c r="B291" t="s">
        <v>21341</v>
      </c>
      <c r="C291" t="s">
        <v>20354</v>
      </c>
      <c r="D291" t="s">
        <v>4580</v>
      </c>
      <c r="E291" t="s">
        <v>20354</v>
      </c>
    </row>
    <row r="292" spans="1:5" x14ac:dyDescent="0.3">
      <c r="A292" t="s">
        <v>21342</v>
      </c>
      <c r="B292" t="s">
        <v>21343</v>
      </c>
      <c r="C292" t="s">
        <v>20354</v>
      </c>
      <c r="D292" t="s">
        <v>4581</v>
      </c>
      <c r="E292" t="s">
        <v>20354</v>
      </c>
    </row>
    <row r="293" spans="1:5" x14ac:dyDescent="0.3">
      <c r="A293" t="s">
        <v>21344</v>
      </c>
      <c r="B293" t="s">
        <v>21345</v>
      </c>
      <c r="C293" t="s">
        <v>20367</v>
      </c>
      <c r="D293" t="s">
        <v>4582</v>
      </c>
      <c r="E293" t="s">
        <v>20367</v>
      </c>
    </row>
    <row r="294" spans="1:5" x14ac:dyDescent="0.3">
      <c r="A294" t="s">
        <v>21346</v>
      </c>
      <c r="B294" t="s">
        <v>21347</v>
      </c>
      <c r="C294" t="s">
        <v>20354</v>
      </c>
      <c r="D294" t="s">
        <v>4583</v>
      </c>
      <c r="E294" t="s">
        <v>20354</v>
      </c>
    </row>
    <row r="295" spans="1:5" x14ac:dyDescent="0.3">
      <c r="A295" t="s">
        <v>21348</v>
      </c>
      <c r="B295" t="s">
        <v>21349</v>
      </c>
      <c r="C295" t="s">
        <v>12434</v>
      </c>
      <c r="D295" t="s">
        <v>4584</v>
      </c>
      <c r="E295" t="s">
        <v>12434</v>
      </c>
    </row>
    <row r="296" spans="1:5" x14ac:dyDescent="0.3">
      <c r="A296" t="s">
        <v>21350</v>
      </c>
      <c r="B296" t="s">
        <v>21351</v>
      </c>
      <c r="C296" t="s">
        <v>12490</v>
      </c>
      <c r="D296" t="s">
        <v>4586</v>
      </c>
      <c r="E296" t="s">
        <v>12490</v>
      </c>
    </row>
    <row r="297" spans="1:5" x14ac:dyDescent="0.3">
      <c r="A297" t="s">
        <v>21352</v>
      </c>
      <c r="B297" t="s">
        <v>21353</v>
      </c>
      <c r="C297" t="s">
        <v>12490</v>
      </c>
      <c r="D297" t="s">
        <v>4588</v>
      </c>
      <c r="E297" t="s">
        <v>12490</v>
      </c>
    </row>
    <row r="298" spans="1:5" x14ac:dyDescent="0.3">
      <c r="A298" t="s">
        <v>21354</v>
      </c>
      <c r="B298" t="s">
        <v>21355</v>
      </c>
      <c r="C298" t="s">
        <v>12603</v>
      </c>
      <c r="D298" t="s">
        <v>4589</v>
      </c>
      <c r="E298" t="s">
        <v>12603</v>
      </c>
    </row>
    <row r="299" spans="1:5" x14ac:dyDescent="0.3">
      <c r="A299" t="s">
        <v>21356</v>
      </c>
      <c r="B299" t="s">
        <v>21357</v>
      </c>
      <c r="C299" t="s">
        <v>20380</v>
      </c>
      <c r="D299" t="s">
        <v>4590</v>
      </c>
      <c r="E299" t="s">
        <v>12603</v>
      </c>
    </row>
    <row r="300" spans="1:5" x14ac:dyDescent="0.3">
      <c r="A300" t="s">
        <v>21358</v>
      </c>
      <c r="B300" t="s">
        <v>21359</v>
      </c>
      <c r="C300" t="s">
        <v>12490</v>
      </c>
      <c r="D300" t="s">
        <v>4591</v>
      </c>
      <c r="E300" t="s">
        <v>12490</v>
      </c>
    </row>
    <row r="301" spans="1:5" x14ac:dyDescent="0.3">
      <c r="A301" t="s">
        <v>21360</v>
      </c>
      <c r="B301" t="s">
        <v>21361</v>
      </c>
      <c r="C301" t="s">
        <v>12603</v>
      </c>
      <c r="D301" t="s">
        <v>4592</v>
      </c>
      <c r="E301" t="s">
        <v>12603</v>
      </c>
    </row>
    <row r="302" spans="1:5" x14ac:dyDescent="0.3">
      <c r="A302" t="s">
        <v>21362</v>
      </c>
      <c r="B302" t="s">
        <v>21363</v>
      </c>
      <c r="C302" t="s">
        <v>20388</v>
      </c>
      <c r="D302" t="s">
        <v>4593</v>
      </c>
      <c r="E302" t="s">
        <v>20388</v>
      </c>
    </row>
    <row r="303" spans="1:5" x14ac:dyDescent="0.3">
      <c r="A303" t="s">
        <v>21364</v>
      </c>
      <c r="B303" t="s">
        <v>21365</v>
      </c>
      <c r="C303" t="s">
        <v>19212</v>
      </c>
      <c r="D303" t="s">
        <v>4594</v>
      </c>
      <c r="E303" t="s">
        <v>19212</v>
      </c>
    </row>
    <row r="304" spans="1:5" x14ac:dyDescent="0.3">
      <c r="A304" t="s">
        <v>21366</v>
      </c>
      <c r="B304" t="s">
        <v>21367</v>
      </c>
      <c r="C304" t="s">
        <v>12636</v>
      </c>
      <c r="D304" t="s">
        <v>4595</v>
      </c>
      <c r="E304" t="s">
        <v>12636</v>
      </c>
    </row>
    <row r="305" spans="1:5" x14ac:dyDescent="0.3">
      <c r="A305" t="s">
        <v>21368</v>
      </c>
      <c r="B305" t="s">
        <v>21369</v>
      </c>
      <c r="C305" t="s">
        <v>12489</v>
      </c>
      <c r="D305" t="s">
        <v>4596</v>
      </c>
      <c r="E305" t="s">
        <v>12489</v>
      </c>
    </row>
    <row r="306" spans="1:5" x14ac:dyDescent="0.3">
      <c r="A306" t="s">
        <v>21370</v>
      </c>
      <c r="B306" t="s">
        <v>21371</v>
      </c>
      <c r="C306" t="s">
        <v>18367</v>
      </c>
      <c r="D306" t="s">
        <v>4597</v>
      </c>
      <c r="E306" t="s">
        <v>18367</v>
      </c>
    </row>
    <row r="307" spans="1:5" x14ac:dyDescent="0.3">
      <c r="A307" t="s">
        <v>21372</v>
      </c>
      <c r="B307" t="s">
        <v>21373</v>
      </c>
      <c r="C307" t="s">
        <v>17648</v>
      </c>
      <c r="D307" t="s">
        <v>4598</v>
      </c>
      <c r="E307" t="s">
        <v>17648</v>
      </c>
    </row>
    <row r="308" spans="1:5" x14ac:dyDescent="0.3">
      <c r="A308" t="s">
        <v>21374</v>
      </c>
      <c r="B308" t="s">
        <v>21375</v>
      </c>
      <c r="C308" t="s">
        <v>17420</v>
      </c>
      <c r="D308" t="s">
        <v>4599</v>
      </c>
      <c r="E308" t="s">
        <v>17420</v>
      </c>
    </row>
    <row r="309" spans="1:5" x14ac:dyDescent="0.3">
      <c r="A309" t="s">
        <v>21376</v>
      </c>
      <c r="B309" t="s">
        <v>21377</v>
      </c>
      <c r="C309" t="s">
        <v>12442</v>
      </c>
      <c r="D309" t="s">
        <v>4600</v>
      </c>
      <c r="E309" t="s">
        <v>12442</v>
      </c>
    </row>
    <row r="310" spans="1:5" x14ac:dyDescent="0.3">
      <c r="A310" t="s">
        <v>21378</v>
      </c>
      <c r="B310" t="s">
        <v>21379</v>
      </c>
      <c r="C310" t="s">
        <v>17275</v>
      </c>
      <c r="D310" t="s">
        <v>4601</v>
      </c>
      <c r="E310" t="s">
        <v>17275</v>
      </c>
    </row>
    <row r="311" spans="1:5" x14ac:dyDescent="0.3">
      <c r="A311" t="s">
        <v>21380</v>
      </c>
      <c r="B311" t="s">
        <v>21381</v>
      </c>
      <c r="C311" t="s">
        <v>20669</v>
      </c>
      <c r="D311" t="s">
        <v>4602</v>
      </c>
      <c r="E311" t="s">
        <v>20669</v>
      </c>
    </row>
    <row r="312" spans="1:5" x14ac:dyDescent="0.3">
      <c r="A312" t="s">
        <v>21382</v>
      </c>
      <c r="B312" t="s">
        <v>21383</v>
      </c>
      <c r="C312" t="s">
        <v>20405</v>
      </c>
      <c r="D312" t="s">
        <v>4603</v>
      </c>
      <c r="E312" t="s">
        <v>20405</v>
      </c>
    </row>
    <row r="313" spans="1:5" x14ac:dyDescent="0.3">
      <c r="A313" t="s">
        <v>21384</v>
      </c>
      <c r="B313" t="s">
        <v>21385</v>
      </c>
      <c r="C313" t="s">
        <v>20408</v>
      </c>
      <c r="D313" t="s">
        <v>4604</v>
      </c>
      <c r="E313" t="s">
        <v>20408</v>
      </c>
    </row>
    <row r="314" spans="1:5" x14ac:dyDescent="0.3">
      <c r="A314" t="s">
        <v>21386</v>
      </c>
      <c r="B314" t="s">
        <v>21387</v>
      </c>
      <c r="C314" t="s">
        <v>15868</v>
      </c>
      <c r="D314" t="s">
        <v>4605</v>
      </c>
      <c r="E314" t="s">
        <v>15868</v>
      </c>
    </row>
    <row r="315" spans="1:5" x14ac:dyDescent="0.3">
      <c r="A315" t="s">
        <v>21388</v>
      </c>
      <c r="B315" t="s">
        <v>21389</v>
      </c>
      <c r="C315" t="s">
        <v>20413</v>
      </c>
      <c r="D315" t="s">
        <v>4607</v>
      </c>
      <c r="E315" t="s">
        <v>20413</v>
      </c>
    </row>
    <row r="316" spans="1:5" x14ac:dyDescent="0.3">
      <c r="A316" t="s">
        <v>21390</v>
      </c>
      <c r="B316" t="s">
        <v>21391</v>
      </c>
      <c r="C316" t="s">
        <v>17275</v>
      </c>
      <c r="D316" t="s">
        <v>4607</v>
      </c>
      <c r="E316" t="s">
        <v>20413</v>
      </c>
    </row>
    <row r="317" spans="1:5" x14ac:dyDescent="0.3">
      <c r="A317" t="s">
        <v>21392</v>
      </c>
      <c r="B317" t="s">
        <v>21393</v>
      </c>
      <c r="C317" t="s">
        <v>15873</v>
      </c>
      <c r="D317" t="s">
        <v>4608</v>
      </c>
      <c r="E317" t="s">
        <v>15873</v>
      </c>
    </row>
    <row r="318" spans="1:5" x14ac:dyDescent="0.3">
      <c r="A318" t="s">
        <v>21394</v>
      </c>
      <c r="B318" t="s">
        <v>21395</v>
      </c>
      <c r="C318" t="s">
        <v>12442</v>
      </c>
      <c r="D318" t="s">
        <v>4609</v>
      </c>
      <c r="E318" t="s">
        <v>12442</v>
      </c>
    </row>
    <row r="319" spans="1:5" x14ac:dyDescent="0.3">
      <c r="A319" t="s">
        <v>21396</v>
      </c>
      <c r="B319" t="s">
        <v>21397</v>
      </c>
      <c r="C319" t="s">
        <v>17696</v>
      </c>
      <c r="D319" t="s">
        <v>4610</v>
      </c>
      <c r="E319" t="s">
        <v>17696</v>
      </c>
    </row>
    <row r="320" spans="1:5" x14ac:dyDescent="0.3">
      <c r="A320" t="s">
        <v>21398</v>
      </c>
      <c r="B320" t="s">
        <v>21399</v>
      </c>
      <c r="C320" t="s">
        <v>12609</v>
      </c>
      <c r="D320" t="s">
        <v>4611</v>
      </c>
      <c r="E320" t="s">
        <v>12609</v>
      </c>
    </row>
    <row r="321" spans="1:5" x14ac:dyDescent="0.3">
      <c r="A321" t="s">
        <v>21400</v>
      </c>
      <c r="B321" t="s">
        <v>21401</v>
      </c>
      <c r="C321" t="s">
        <v>12579</v>
      </c>
      <c r="D321" t="s">
        <v>4612</v>
      </c>
      <c r="E321" t="s">
        <v>12579</v>
      </c>
    </row>
    <row r="322" spans="1:5" x14ac:dyDescent="0.3">
      <c r="A322" t="s">
        <v>21402</v>
      </c>
      <c r="B322" t="s">
        <v>21403</v>
      </c>
      <c r="C322" t="s">
        <v>20426</v>
      </c>
      <c r="D322" t="s">
        <v>4613</v>
      </c>
      <c r="E322" t="s">
        <v>20426</v>
      </c>
    </row>
    <row r="323" spans="1:5" x14ac:dyDescent="0.3">
      <c r="A323" t="s">
        <v>21404</v>
      </c>
      <c r="B323" t="s">
        <v>21405</v>
      </c>
      <c r="C323" t="s">
        <v>12442</v>
      </c>
      <c r="D323" t="s">
        <v>4614</v>
      </c>
      <c r="E323" t="s">
        <v>12442</v>
      </c>
    </row>
    <row r="324" spans="1:5" x14ac:dyDescent="0.3">
      <c r="A324" t="s">
        <v>21406</v>
      </c>
      <c r="B324" t="s">
        <v>21407</v>
      </c>
      <c r="C324" t="s">
        <v>20431</v>
      </c>
      <c r="D324" t="s">
        <v>4615</v>
      </c>
      <c r="E324" t="s">
        <v>20431</v>
      </c>
    </row>
    <row r="325" spans="1:5" x14ac:dyDescent="0.3">
      <c r="A325" t="s">
        <v>21408</v>
      </c>
      <c r="B325" t="s">
        <v>21409</v>
      </c>
      <c r="C325" t="s">
        <v>12442</v>
      </c>
      <c r="D325" t="s">
        <v>4616</v>
      </c>
      <c r="E325" t="s">
        <v>12442</v>
      </c>
    </row>
    <row r="326" spans="1:5" x14ac:dyDescent="0.3">
      <c r="A326" t="s">
        <v>21410</v>
      </c>
      <c r="B326" t="s">
        <v>21411</v>
      </c>
      <c r="C326" t="s">
        <v>12502</v>
      </c>
      <c r="D326" t="s">
        <v>4617</v>
      </c>
      <c r="E326" t="s">
        <v>12502</v>
      </c>
    </row>
    <row r="327" spans="1:5" x14ac:dyDescent="0.3">
      <c r="A327" t="s">
        <v>21412</v>
      </c>
      <c r="B327" t="s">
        <v>21413</v>
      </c>
      <c r="C327" t="s">
        <v>20438</v>
      </c>
      <c r="D327" t="s">
        <v>4618</v>
      </c>
      <c r="E327" t="s">
        <v>20438</v>
      </c>
    </row>
    <row r="328" spans="1:5" x14ac:dyDescent="0.3">
      <c r="A328" t="s">
        <v>21414</v>
      </c>
      <c r="B328" t="s">
        <v>21415</v>
      </c>
      <c r="C328" t="s">
        <v>12442</v>
      </c>
      <c r="D328" t="s">
        <v>4619</v>
      </c>
      <c r="E328" t="s">
        <v>12442</v>
      </c>
    </row>
    <row r="329" spans="1:5" x14ac:dyDescent="0.3">
      <c r="A329" t="s">
        <v>21416</v>
      </c>
      <c r="B329" t="s">
        <v>21417</v>
      </c>
      <c r="C329" t="s">
        <v>20443</v>
      </c>
      <c r="D329" t="s">
        <v>4620</v>
      </c>
      <c r="E329" t="s">
        <v>20443</v>
      </c>
    </row>
    <row r="330" spans="1:5" x14ac:dyDescent="0.3">
      <c r="A330" t="s">
        <v>21418</v>
      </c>
      <c r="B330" t="s">
        <v>21419</v>
      </c>
      <c r="C330" t="s">
        <v>12465</v>
      </c>
      <c r="D330" t="s">
        <v>4621</v>
      </c>
      <c r="E330" t="s">
        <v>12465</v>
      </c>
    </row>
    <row r="331" spans="1:5" x14ac:dyDescent="0.3">
      <c r="A331" t="s">
        <v>21420</v>
      </c>
      <c r="B331" t="s">
        <v>21421</v>
      </c>
      <c r="C331" t="s">
        <v>19925</v>
      </c>
      <c r="D331" t="s">
        <v>4622</v>
      </c>
      <c r="E331" t="s">
        <v>19925</v>
      </c>
    </row>
    <row r="332" spans="1:5" x14ac:dyDescent="0.3">
      <c r="A332" t="s">
        <v>21422</v>
      </c>
      <c r="B332" t="s">
        <v>21423</v>
      </c>
      <c r="C332" t="s">
        <v>20448</v>
      </c>
      <c r="D332" t="s">
        <v>4623</v>
      </c>
      <c r="E332" t="s">
        <v>20448</v>
      </c>
    </row>
    <row r="333" spans="1:5" x14ac:dyDescent="0.3">
      <c r="A333" t="s">
        <v>21424</v>
      </c>
      <c r="B333" t="s">
        <v>21425</v>
      </c>
      <c r="C333" t="s">
        <v>12442</v>
      </c>
      <c r="D333" t="s">
        <v>4624</v>
      </c>
      <c r="E333" t="s">
        <v>12442</v>
      </c>
    </row>
    <row r="334" spans="1:5" x14ac:dyDescent="0.3">
      <c r="A334" t="s">
        <v>21426</v>
      </c>
      <c r="B334" t="s">
        <v>21427</v>
      </c>
      <c r="C334" t="s">
        <v>12442</v>
      </c>
      <c r="D334" t="s">
        <v>4625</v>
      </c>
      <c r="E334" t="s">
        <v>17718</v>
      </c>
    </row>
    <row r="335" spans="1:5" x14ac:dyDescent="0.3">
      <c r="A335" t="s">
        <v>21428</v>
      </c>
      <c r="B335" t="s">
        <v>21429</v>
      </c>
      <c r="C335" t="s">
        <v>12590</v>
      </c>
      <c r="D335" t="s">
        <v>4626</v>
      </c>
      <c r="E335" t="s">
        <v>12590</v>
      </c>
    </row>
    <row r="336" spans="1:5" x14ac:dyDescent="0.3">
      <c r="A336" t="s">
        <v>21430</v>
      </c>
      <c r="B336" t="s">
        <v>21431</v>
      </c>
      <c r="C336" t="s">
        <v>12442</v>
      </c>
      <c r="D336" t="s">
        <v>4627</v>
      </c>
      <c r="E336" t="s">
        <v>12442</v>
      </c>
    </row>
    <row r="337" spans="1:5" x14ac:dyDescent="0.3">
      <c r="A337" t="s">
        <v>21432</v>
      </c>
      <c r="B337" t="s">
        <v>21433</v>
      </c>
      <c r="C337" t="s">
        <v>16882</v>
      </c>
      <c r="D337" t="s">
        <v>4628</v>
      </c>
      <c r="E337" t="s">
        <v>16882</v>
      </c>
    </row>
    <row r="338" spans="1:5" x14ac:dyDescent="0.3">
      <c r="A338" t="s">
        <v>21434</v>
      </c>
      <c r="B338" t="s">
        <v>21435</v>
      </c>
      <c r="C338" t="s">
        <v>12631</v>
      </c>
      <c r="D338" t="s">
        <v>4629</v>
      </c>
      <c r="E338" t="s">
        <v>12631</v>
      </c>
    </row>
    <row r="339" spans="1:5" x14ac:dyDescent="0.3">
      <c r="A339" t="s">
        <v>21436</v>
      </c>
      <c r="B339" t="s">
        <v>21437</v>
      </c>
      <c r="C339" t="s">
        <v>12638</v>
      </c>
      <c r="D339" t="s">
        <v>4630</v>
      </c>
      <c r="E339" t="s">
        <v>12638</v>
      </c>
    </row>
    <row r="340" spans="1:5" x14ac:dyDescent="0.3">
      <c r="A340" t="s">
        <v>21438</v>
      </c>
      <c r="B340" t="s">
        <v>21439</v>
      </c>
      <c r="C340" t="s">
        <v>12442</v>
      </c>
      <c r="D340" t="s">
        <v>4631</v>
      </c>
      <c r="E340" t="s">
        <v>12442</v>
      </c>
    </row>
    <row r="341" spans="1:5" x14ac:dyDescent="0.3">
      <c r="A341" t="s">
        <v>21440</v>
      </c>
      <c r="B341" t="s">
        <v>21441</v>
      </c>
      <c r="C341" t="s">
        <v>20473</v>
      </c>
      <c r="D341" t="s">
        <v>4632</v>
      </c>
      <c r="E341" t="s">
        <v>20473</v>
      </c>
    </row>
    <row r="342" spans="1:5" x14ac:dyDescent="0.3">
      <c r="A342" t="s">
        <v>21442</v>
      </c>
      <c r="B342" t="s">
        <v>21443</v>
      </c>
      <c r="C342" t="s">
        <v>20476</v>
      </c>
      <c r="D342" t="s">
        <v>4633</v>
      </c>
      <c r="E342" t="s">
        <v>20476</v>
      </c>
    </row>
    <row r="343" spans="1:5" x14ac:dyDescent="0.3">
      <c r="A343" t="s">
        <v>21444</v>
      </c>
      <c r="B343" t="s">
        <v>21445</v>
      </c>
      <c r="C343" t="s">
        <v>12470</v>
      </c>
      <c r="D343" t="s">
        <v>4634</v>
      </c>
      <c r="E343" t="s">
        <v>12470</v>
      </c>
    </row>
    <row r="344" spans="1:5" x14ac:dyDescent="0.3">
      <c r="A344" t="s">
        <v>21446</v>
      </c>
      <c r="B344" t="s">
        <v>21447</v>
      </c>
      <c r="C344" t="s">
        <v>20476</v>
      </c>
      <c r="D344" t="s">
        <v>4635</v>
      </c>
      <c r="E344" t="s">
        <v>20476</v>
      </c>
    </row>
    <row r="345" spans="1:5" x14ac:dyDescent="0.3">
      <c r="A345" t="s">
        <v>21448</v>
      </c>
      <c r="B345" t="s">
        <v>21449</v>
      </c>
      <c r="C345" t="s">
        <v>19836</v>
      </c>
      <c r="D345" t="s">
        <v>4636</v>
      </c>
      <c r="E345" t="s">
        <v>19836</v>
      </c>
    </row>
    <row r="346" spans="1:5" x14ac:dyDescent="0.3">
      <c r="A346" t="s">
        <v>21450</v>
      </c>
      <c r="B346" t="s">
        <v>21451</v>
      </c>
      <c r="C346" t="s">
        <v>12442</v>
      </c>
      <c r="D346" t="s">
        <v>4637</v>
      </c>
      <c r="E346" t="s">
        <v>12442</v>
      </c>
    </row>
    <row r="347" spans="1:5" x14ac:dyDescent="0.3">
      <c r="A347" t="s">
        <v>21452</v>
      </c>
      <c r="B347" t="s">
        <v>21453</v>
      </c>
      <c r="C347" t="s">
        <v>12592</v>
      </c>
      <c r="D347" t="s">
        <v>4638</v>
      </c>
      <c r="E347" t="s">
        <v>12592</v>
      </c>
    </row>
    <row r="348" spans="1:5" x14ac:dyDescent="0.3">
      <c r="A348" t="s">
        <v>21454</v>
      </c>
      <c r="B348" t="s">
        <v>21455</v>
      </c>
      <c r="C348" t="s">
        <v>18339</v>
      </c>
      <c r="D348" t="s">
        <v>4639</v>
      </c>
      <c r="E348" t="s">
        <v>18339</v>
      </c>
    </row>
    <row r="349" spans="1:5" x14ac:dyDescent="0.3">
      <c r="A349" t="s">
        <v>21456</v>
      </c>
      <c r="B349" t="s">
        <v>21457</v>
      </c>
      <c r="C349" t="s">
        <v>17001</v>
      </c>
      <c r="D349" t="s">
        <v>4640</v>
      </c>
      <c r="E349" t="s">
        <v>17001</v>
      </c>
    </row>
    <row r="350" spans="1:5" x14ac:dyDescent="0.3">
      <c r="A350" t="s">
        <v>21458</v>
      </c>
      <c r="B350" t="s">
        <v>21459</v>
      </c>
      <c r="C350" t="s">
        <v>12442</v>
      </c>
      <c r="D350" t="s">
        <v>4641</v>
      </c>
      <c r="E350" t="s">
        <v>12474</v>
      </c>
    </row>
    <row r="351" spans="1:5" x14ac:dyDescent="0.3">
      <c r="A351" t="s">
        <v>21460</v>
      </c>
      <c r="B351" t="s">
        <v>21461</v>
      </c>
      <c r="C351" t="s">
        <v>12628</v>
      </c>
      <c r="D351" t="s">
        <v>4642</v>
      </c>
      <c r="E351" t="s">
        <v>17533</v>
      </c>
    </row>
    <row r="352" spans="1:5" x14ac:dyDescent="0.3">
      <c r="A352" t="s">
        <v>21462</v>
      </c>
      <c r="B352" t="s">
        <v>21463</v>
      </c>
      <c r="C352" t="s">
        <v>12465</v>
      </c>
      <c r="D352" t="s">
        <v>4644</v>
      </c>
      <c r="E352" t="s">
        <v>12465</v>
      </c>
    </row>
    <row r="353" spans="1:5" x14ac:dyDescent="0.3">
      <c r="A353" t="s">
        <v>21464</v>
      </c>
      <c r="B353" t="s">
        <v>21465</v>
      </c>
      <c r="C353" t="s">
        <v>15953</v>
      </c>
      <c r="D353" t="s">
        <v>4645</v>
      </c>
      <c r="E353" t="s">
        <v>15953</v>
      </c>
    </row>
    <row r="354" spans="1:5" x14ac:dyDescent="0.3">
      <c r="A354" t="s">
        <v>21466</v>
      </c>
      <c r="B354" t="s">
        <v>21467</v>
      </c>
      <c r="C354" t="s">
        <v>12578</v>
      </c>
      <c r="D354" t="s">
        <v>4646</v>
      </c>
      <c r="E354" t="s">
        <v>12578</v>
      </c>
    </row>
    <row r="355" spans="1:5" x14ac:dyDescent="0.3">
      <c r="A355" t="s">
        <v>21468</v>
      </c>
      <c r="B355" t="s">
        <v>21469</v>
      </c>
      <c r="C355" t="s">
        <v>20510</v>
      </c>
      <c r="D355" t="s">
        <v>4647</v>
      </c>
      <c r="E355" t="s">
        <v>20510</v>
      </c>
    </row>
    <row r="356" spans="1:5" x14ac:dyDescent="0.3">
      <c r="A356" t="s">
        <v>21470</v>
      </c>
      <c r="B356" t="s">
        <v>21471</v>
      </c>
      <c r="C356" t="s">
        <v>20514</v>
      </c>
      <c r="D356" t="s">
        <v>4648</v>
      </c>
      <c r="E356" t="s">
        <v>20514</v>
      </c>
    </row>
    <row r="357" spans="1:5" x14ac:dyDescent="0.3">
      <c r="A357" t="s">
        <v>21472</v>
      </c>
      <c r="B357" t="s">
        <v>21473</v>
      </c>
      <c r="C357" t="s">
        <v>15953</v>
      </c>
      <c r="D357" t="s">
        <v>4649</v>
      </c>
      <c r="E357" t="s">
        <v>15953</v>
      </c>
    </row>
    <row r="358" spans="1:5" x14ac:dyDescent="0.3">
      <c r="A358" t="s">
        <v>21474</v>
      </c>
      <c r="B358" t="s">
        <v>21475</v>
      </c>
      <c r="C358" t="s">
        <v>20519</v>
      </c>
      <c r="D358" t="s">
        <v>4650</v>
      </c>
      <c r="E358" t="s">
        <v>20519</v>
      </c>
    </row>
    <row r="359" spans="1:5" x14ac:dyDescent="0.3">
      <c r="A359" t="s">
        <v>21476</v>
      </c>
      <c r="B359" t="s">
        <v>21477</v>
      </c>
      <c r="C359" t="s">
        <v>20525</v>
      </c>
      <c r="D359" t="s">
        <v>4652</v>
      </c>
      <c r="E359" t="s">
        <v>20525</v>
      </c>
    </row>
    <row r="360" spans="1:5" x14ac:dyDescent="0.3">
      <c r="A360" t="s">
        <v>21478</v>
      </c>
      <c r="B360" t="s">
        <v>21479</v>
      </c>
      <c r="C360" t="s">
        <v>20528</v>
      </c>
      <c r="D360" t="s">
        <v>4653</v>
      </c>
      <c r="E360" t="s">
        <v>20528</v>
      </c>
    </row>
    <row r="361" spans="1:5" x14ac:dyDescent="0.3">
      <c r="A361" t="s">
        <v>21480</v>
      </c>
      <c r="B361" t="s">
        <v>21481</v>
      </c>
      <c r="C361" t="s">
        <v>20531</v>
      </c>
      <c r="D361" t="s">
        <v>4654</v>
      </c>
      <c r="E361" t="s">
        <v>20531</v>
      </c>
    </row>
    <row r="362" spans="1:5" x14ac:dyDescent="0.3">
      <c r="A362" t="s">
        <v>21482</v>
      </c>
      <c r="B362" t="s">
        <v>21483</v>
      </c>
      <c r="C362" t="s">
        <v>17820</v>
      </c>
      <c r="D362" t="s">
        <v>4655</v>
      </c>
      <c r="E362" t="s">
        <v>17820</v>
      </c>
    </row>
    <row r="363" spans="1:5" x14ac:dyDescent="0.3">
      <c r="A363" t="s">
        <v>21484</v>
      </c>
      <c r="B363" t="s">
        <v>21485</v>
      </c>
      <c r="C363" t="s">
        <v>12442</v>
      </c>
      <c r="D363" t="s">
        <v>4656</v>
      </c>
      <c r="E363" t="s">
        <v>12442</v>
      </c>
    </row>
    <row r="364" spans="1:5" x14ac:dyDescent="0.3">
      <c r="A364" t="s">
        <v>21486</v>
      </c>
      <c r="B364" t="s">
        <v>21487</v>
      </c>
      <c r="C364" t="s">
        <v>17696</v>
      </c>
      <c r="D364" t="s">
        <v>4657</v>
      </c>
      <c r="E364" t="s">
        <v>17696</v>
      </c>
    </row>
    <row r="365" spans="1:5" x14ac:dyDescent="0.3">
      <c r="A365" t="s">
        <v>21488</v>
      </c>
      <c r="B365" t="s">
        <v>21489</v>
      </c>
      <c r="C365" t="s">
        <v>18681</v>
      </c>
      <c r="D365" t="s">
        <v>4658</v>
      </c>
      <c r="E365" t="s">
        <v>18681</v>
      </c>
    </row>
    <row r="366" spans="1:5" x14ac:dyDescent="0.3">
      <c r="A366" t="s">
        <v>21490</v>
      </c>
      <c r="B366" t="s">
        <v>21491</v>
      </c>
      <c r="C366" t="s">
        <v>12442</v>
      </c>
      <c r="D366" t="s">
        <v>4659</v>
      </c>
      <c r="E366" t="s">
        <v>12442</v>
      </c>
    </row>
    <row r="367" spans="1:5" x14ac:dyDescent="0.3">
      <c r="A367" t="s">
        <v>21492</v>
      </c>
      <c r="B367" t="s">
        <v>21493</v>
      </c>
      <c r="C367" t="s">
        <v>13941</v>
      </c>
      <c r="D367" t="s">
        <v>4660</v>
      </c>
      <c r="E367" t="s">
        <v>13941</v>
      </c>
    </row>
    <row r="368" spans="1:5" x14ac:dyDescent="0.3">
      <c r="A368" t="s">
        <v>21494</v>
      </c>
      <c r="B368" t="s">
        <v>21495</v>
      </c>
      <c r="C368" t="s">
        <v>17379</v>
      </c>
      <c r="D368" t="s">
        <v>4661</v>
      </c>
      <c r="E368" t="s">
        <v>17379</v>
      </c>
    </row>
    <row r="369" spans="1:5" x14ac:dyDescent="0.3">
      <c r="A369" t="s">
        <v>21496</v>
      </c>
      <c r="B369" t="s">
        <v>21497</v>
      </c>
      <c r="C369" t="s">
        <v>12442</v>
      </c>
      <c r="D369" t="s">
        <v>4662</v>
      </c>
      <c r="E369" t="s">
        <v>12442</v>
      </c>
    </row>
    <row r="370" spans="1:5" x14ac:dyDescent="0.3">
      <c r="A370" t="s">
        <v>21498</v>
      </c>
      <c r="B370" t="s">
        <v>21499</v>
      </c>
      <c r="C370" t="s">
        <v>12442</v>
      </c>
      <c r="D370" t="s">
        <v>4663</v>
      </c>
      <c r="E370" t="s">
        <v>12442</v>
      </c>
    </row>
    <row r="371" spans="1:5" x14ac:dyDescent="0.3">
      <c r="A371" t="s">
        <v>21500</v>
      </c>
      <c r="B371" t="s">
        <v>21501</v>
      </c>
      <c r="C371" t="s">
        <v>18775</v>
      </c>
      <c r="D371" t="s">
        <v>4664</v>
      </c>
      <c r="E371" t="s">
        <v>18775</v>
      </c>
    </row>
    <row r="372" spans="1:5" x14ac:dyDescent="0.3">
      <c r="A372" t="s">
        <v>21502</v>
      </c>
      <c r="B372" t="s">
        <v>21503</v>
      </c>
      <c r="C372" t="s">
        <v>12503</v>
      </c>
      <c r="D372" t="s">
        <v>4665</v>
      </c>
      <c r="E372" t="s">
        <v>12503</v>
      </c>
    </row>
    <row r="373" spans="1:5" x14ac:dyDescent="0.3">
      <c r="A373" t="s">
        <v>21504</v>
      </c>
      <c r="B373" t="s">
        <v>21505</v>
      </c>
      <c r="C373" t="s">
        <v>12460</v>
      </c>
      <c r="D373" t="s">
        <v>4666</v>
      </c>
      <c r="E373" t="s">
        <v>12460</v>
      </c>
    </row>
    <row r="374" spans="1:5" x14ac:dyDescent="0.3">
      <c r="A374" t="s">
        <v>21506</v>
      </c>
      <c r="B374" t="s">
        <v>21507</v>
      </c>
      <c r="C374" t="s">
        <v>20558</v>
      </c>
      <c r="D374" t="s">
        <v>4667</v>
      </c>
      <c r="E374" t="s">
        <v>20558</v>
      </c>
    </row>
    <row r="375" spans="1:5" x14ac:dyDescent="0.3">
      <c r="A375" t="s">
        <v>21508</v>
      </c>
      <c r="B375" t="s">
        <v>21509</v>
      </c>
      <c r="C375" t="s">
        <v>12509</v>
      </c>
      <c r="D375" t="s">
        <v>4668</v>
      </c>
      <c r="E375" t="s">
        <v>12509</v>
      </c>
    </row>
    <row r="376" spans="1:5" x14ac:dyDescent="0.3">
      <c r="A376" t="s">
        <v>21510</v>
      </c>
      <c r="B376" t="s">
        <v>21511</v>
      </c>
      <c r="C376" t="s">
        <v>12540</v>
      </c>
      <c r="D376" t="s">
        <v>4669</v>
      </c>
      <c r="E376" t="s">
        <v>12540</v>
      </c>
    </row>
    <row r="377" spans="1:5" x14ac:dyDescent="0.3">
      <c r="A377" t="s">
        <v>21512</v>
      </c>
      <c r="B377" t="s">
        <v>21513</v>
      </c>
      <c r="C377" t="s">
        <v>20565</v>
      </c>
      <c r="D377" t="s">
        <v>4670</v>
      </c>
      <c r="E377" t="s">
        <v>20565</v>
      </c>
    </row>
    <row r="378" spans="1:5" x14ac:dyDescent="0.3">
      <c r="A378" t="s">
        <v>21514</v>
      </c>
      <c r="B378" t="s">
        <v>21515</v>
      </c>
      <c r="C378" t="s">
        <v>16691</v>
      </c>
      <c r="D378" t="s">
        <v>4671</v>
      </c>
      <c r="E378" t="s">
        <v>16691</v>
      </c>
    </row>
    <row r="379" spans="1:5" x14ac:dyDescent="0.3">
      <c r="A379" t="s">
        <v>21516</v>
      </c>
      <c r="B379" t="s">
        <v>21517</v>
      </c>
      <c r="C379" t="s">
        <v>20570</v>
      </c>
      <c r="D379" t="s">
        <v>4672</v>
      </c>
      <c r="E379" t="s">
        <v>20570</v>
      </c>
    </row>
    <row r="380" spans="1:5" x14ac:dyDescent="0.3">
      <c r="A380" t="s">
        <v>21518</v>
      </c>
      <c r="B380" t="s">
        <v>21519</v>
      </c>
      <c r="C380" t="s">
        <v>12442</v>
      </c>
      <c r="D380" t="s">
        <v>4673</v>
      </c>
      <c r="E380" t="s">
        <v>12442</v>
      </c>
    </row>
    <row r="381" spans="1:5" x14ac:dyDescent="0.3">
      <c r="A381" t="s">
        <v>21520</v>
      </c>
      <c r="B381" t="s">
        <v>21521</v>
      </c>
      <c r="C381" t="s">
        <v>20575</v>
      </c>
      <c r="D381" t="s">
        <v>4674</v>
      </c>
      <c r="E381" t="s">
        <v>20575</v>
      </c>
    </row>
    <row r="382" spans="1:5" x14ac:dyDescent="0.3">
      <c r="A382" t="s">
        <v>21522</v>
      </c>
      <c r="B382" t="s">
        <v>21523</v>
      </c>
      <c r="C382" t="s">
        <v>12461</v>
      </c>
      <c r="D382" t="s">
        <v>4675</v>
      </c>
      <c r="E382" t="s">
        <v>12461</v>
      </c>
    </row>
    <row r="383" spans="1:5" x14ac:dyDescent="0.3">
      <c r="A383" t="s">
        <v>21524</v>
      </c>
      <c r="B383" t="s">
        <v>21525</v>
      </c>
      <c r="C383" t="s">
        <v>12509</v>
      </c>
      <c r="D383" t="s">
        <v>4676</v>
      </c>
      <c r="E383" t="s">
        <v>12509</v>
      </c>
    </row>
    <row r="384" spans="1:5" x14ac:dyDescent="0.3">
      <c r="A384" t="s">
        <v>21526</v>
      </c>
      <c r="B384" t="s">
        <v>21527</v>
      </c>
      <c r="C384" t="s">
        <v>20582</v>
      </c>
      <c r="D384" t="s">
        <v>4677</v>
      </c>
      <c r="E384" t="s">
        <v>20582</v>
      </c>
    </row>
    <row r="385" spans="1:5" x14ac:dyDescent="0.3">
      <c r="A385" t="s">
        <v>21528</v>
      </c>
      <c r="B385" t="s">
        <v>21529</v>
      </c>
      <c r="C385" t="s">
        <v>20242</v>
      </c>
      <c r="D385" t="s">
        <v>4678</v>
      </c>
      <c r="E385" t="s">
        <v>20242</v>
      </c>
    </row>
    <row r="386" spans="1:5" x14ac:dyDescent="0.3">
      <c r="A386" t="s">
        <v>21530</v>
      </c>
      <c r="B386" t="s">
        <v>21531</v>
      </c>
      <c r="C386" t="s">
        <v>21532</v>
      </c>
      <c r="D386" t="s">
        <v>4679</v>
      </c>
      <c r="E386" t="s">
        <v>21532</v>
      </c>
    </row>
    <row r="387" spans="1:5" x14ac:dyDescent="0.3">
      <c r="A387" t="s">
        <v>21533</v>
      </c>
      <c r="B387" t="s">
        <v>21534</v>
      </c>
      <c r="C387" t="s">
        <v>20589</v>
      </c>
      <c r="D387" t="s">
        <v>4680</v>
      </c>
      <c r="E387" t="s">
        <v>20589</v>
      </c>
    </row>
    <row r="388" spans="1:5" x14ac:dyDescent="0.3">
      <c r="A388" t="s">
        <v>21535</v>
      </c>
      <c r="B388" t="s">
        <v>21536</v>
      </c>
      <c r="C388" t="s">
        <v>12576</v>
      </c>
      <c r="D388" t="s">
        <v>4681</v>
      </c>
      <c r="E388" t="s">
        <v>12576</v>
      </c>
    </row>
    <row r="389" spans="1:5" x14ac:dyDescent="0.3">
      <c r="A389" t="s">
        <v>21537</v>
      </c>
      <c r="B389" t="s">
        <v>21538</v>
      </c>
      <c r="C389" t="s">
        <v>12592</v>
      </c>
      <c r="D389" t="s">
        <v>4683</v>
      </c>
      <c r="E389" t="s">
        <v>12592</v>
      </c>
    </row>
    <row r="390" spans="1:5" x14ac:dyDescent="0.3">
      <c r="A390" t="s">
        <v>21539</v>
      </c>
      <c r="B390" t="s">
        <v>21540</v>
      </c>
      <c r="C390" t="s">
        <v>12592</v>
      </c>
      <c r="D390" t="s">
        <v>4684</v>
      </c>
      <c r="E390" t="s">
        <v>12592</v>
      </c>
    </row>
    <row r="391" spans="1:5" x14ac:dyDescent="0.3">
      <c r="A391" t="s">
        <v>21541</v>
      </c>
      <c r="B391" t="s">
        <v>21542</v>
      </c>
      <c r="C391" t="s">
        <v>20600</v>
      </c>
      <c r="D391" t="s">
        <v>5263</v>
      </c>
      <c r="E391" t="s">
        <v>17937</v>
      </c>
    </row>
    <row r="392" spans="1:5" x14ac:dyDescent="0.3">
      <c r="A392" t="s">
        <v>21543</v>
      </c>
      <c r="B392" t="s">
        <v>21544</v>
      </c>
      <c r="C392" t="s">
        <v>20603</v>
      </c>
      <c r="D392" t="s">
        <v>4686</v>
      </c>
      <c r="E392" t="s">
        <v>20603</v>
      </c>
    </row>
    <row r="393" spans="1:5" x14ac:dyDescent="0.3">
      <c r="A393" t="s">
        <v>21545</v>
      </c>
      <c r="B393" t="s">
        <v>21546</v>
      </c>
      <c r="C393" t="s">
        <v>20606</v>
      </c>
      <c r="D393" t="s">
        <v>4687</v>
      </c>
      <c r="E393" t="s">
        <v>20606</v>
      </c>
    </row>
    <row r="394" spans="1:5" x14ac:dyDescent="0.3">
      <c r="A394" t="s">
        <v>21547</v>
      </c>
      <c r="B394" t="s">
        <v>21548</v>
      </c>
      <c r="C394" t="s">
        <v>20606</v>
      </c>
      <c r="D394" t="s">
        <v>4687</v>
      </c>
      <c r="E394" t="s">
        <v>20606</v>
      </c>
    </row>
    <row r="395" spans="1:5" x14ac:dyDescent="0.3">
      <c r="A395" t="s">
        <v>21549</v>
      </c>
      <c r="B395" t="s">
        <v>21550</v>
      </c>
      <c r="C395" t="s">
        <v>20609</v>
      </c>
      <c r="D395" t="s">
        <v>4688</v>
      </c>
      <c r="E395" t="s">
        <v>20609</v>
      </c>
    </row>
    <row r="396" spans="1:5" x14ac:dyDescent="0.3">
      <c r="A396" t="s">
        <v>21551</v>
      </c>
      <c r="B396" t="s">
        <v>21552</v>
      </c>
      <c r="C396" t="s">
        <v>20612</v>
      </c>
      <c r="D396" t="s">
        <v>4689</v>
      </c>
      <c r="E396" t="s">
        <v>20612</v>
      </c>
    </row>
    <row r="397" spans="1:5" x14ac:dyDescent="0.3">
      <c r="A397" t="s">
        <v>21553</v>
      </c>
      <c r="B397" t="s">
        <v>21554</v>
      </c>
      <c r="C397" t="s">
        <v>20615</v>
      </c>
      <c r="D397" t="s">
        <v>4690</v>
      </c>
      <c r="E397" t="s">
        <v>20615</v>
      </c>
    </row>
    <row r="398" spans="1:5" x14ac:dyDescent="0.3">
      <c r="A398" t="s">
        <v>21555</v>
      </c>
      <c r="B398" t="s">
        <v>21556</v>
      </c>
      <c r="C398" t="s">
        <v>20615</v>
      </c>
      <c r="D398" t="s">
        <v>4692</v>
      </c>
      <c r="E398" t="s">
        <v>20615</v>
      </c>
    </row>
    <row r="399" spans="1:5" x14ac:dyDescent="0.3">
      <c r="A399" t="s">
        <v>21557</v>
      </c>
      <c r="B399" t="s">
        <v>21558</v>
      </c>
      <c r="C399" t="s">
        <v>16969</v>
      </c>
      <c r="D399" t="s">
        <v>4693</v>
      </c>
      <c r="E399" t="s">
        <v>16969</v>
      </c>
    </row>
    <row r="400" spans="1:5" x14ac:dyDescent="0.3">
      <c r="A400" t="s">
        <v>21559</v>
      </c>
      <c r="B400" t="s">
        <v>21560</v>
      </c>
      <c r="C400" t="s">
        <v>16966</v>
      </c>
      <c r="D400" t="s">
        <v>4694</v>
      </c>
      <c r="E400" t="s">
        <v>16966</v>
      </c>
    </row>
    <row r="401" spans="1:5" x14ac:dyDescent="0.3">
      <c r="A401" t="s">
        <v>21561</v>
      </c>
      <c r="B401" t="s">
        <v>21562</v>
      </c>
      <c r="C401" t="s">
        <v>20624</v>
      </c>
      <c r="D401" t="s">
        <v>4696</v>
      </c>
      <c r="E401" t="s">
        <v>20624</v>
      </c>
    </row>
    <row r="402" spans="1:5" x14ac:dyDescent="0.3">
      <c r="A402" t="s">
        <v>21563</v>
      </c>
      <c r="B402" t="s">
        <v>21564</v>
      </c>
      <c r="C402" t="s">
        <v>12442</v>
      </c>
      <c r="D402" t="s">
        <v>4697</v>
      </c>
      <c r="E402" t="s">
        <v>12442</v>
      </c>
    </row>
    <row r="403" spans="1:5" x14ac:dyDescent="0.3">
      <c r="A403" t="s">
        <v>21565</v>
      </c>
      <c r="B403" t="s">
        <v>21566</v>
      </c>
      <c r="C403" t="s">
        <v>20629</v>
      </c>
      <c r="D403" t="s">
        <v>4698</v>
      </c>
      <c r="E403" t="s">
        <v>20629</v>
      </c>
    </row>
    <row r="404" spans="1:5" x14ac:dyDescent="0.3">
      <c r="A404" t="s">
        <v>21567</v>
      </c>
      <c r="B404" t="s">
        <v>21568</v>
      </c>
      <c r="C404" t="s">
        <v>18389</v>
      </c>
      <c r="D404" t="s">
        <v>4699</v>
      </c>
      <c r="E404" t="s">
        <v>18389</v>
      </c>
    </row>
    <row r="405" spans="1:5" x14ac:dyDescent="0.3">
      <c r="A405" t="s">
        <v>21569</v>
      </c>
      <c r="B405" t="s">
        <v>21570</v>
      </c>
      <c r="C405" t="s">
        <v>18535</v>
      </c>
      <c r="D405" t="s">
        <v>4700</v>
      </c>
      <c r="E405" t="s">
        <v>18535</v>
      </c>
    </row>
    <row r="406" spans="1:5" x14ac:dyDescent="0.3">
      <c r="A406" t="s">
        <v>21571</v>
      </c>
      <c r="B406" t="s">
        <v>21572</v>
      </c>
      <c r="C406" t="s">
        <v>21573</v>
      </c>
      <c r="D406" t="s">
        <v>4702</v>
      </c>
      <c r="E406" t="s">
        <v>21573</v>
      </c>
    </row>
    <row r="407" spans="1:5" x14ac:dyDescent="0.3">
      <c r="A407" t="s">
        <v>21574</v>
      </c>
      <c r="B407" t="s">
        <v>21575</v>
      </c>
      <c r="C407" t="s">
        <v>16691</v>
      </c>
      <c r="D407" t="s">
        <v>4704</v>
      </c>
      <c r="E407" t="s">
        <v>16691</v>
      </c>
    </row>
    <row r="408" spans="1:5" x14ac:dyDescent="0.3">
      <c r="A408" t="s">
        <v>21576</v>
      </c>
      <c r="B408" t="s">
        <v>21577</v>
      </c>
      <c r="C408" t="s">
        <v>21578</v>
      </c>
      <c r="D408" t="s">
        <v>4705</v>
      </c>
      <c r="E408" t="s">
        <v>21578</v>
      </c>
    </row>
    <row r="409" spans="1:5" x14ac:dyDescent="0.3">
      <c r="A409" t="s">
        <v>21579</v>
      </c>
      <c r="B409" t="s">
        <v>21580</v>
      </c>
      <c r="C409" t="s">
        <v>17120</v>
      </c>
      <c r="D409" t="s">
        <v>4706</v>
      </c>
      <c r="E409" t="s">
        <v>17120</v>
      </c>
    </row>
    <row r="410" spans="1:5" x14ac:dyDescent="0.3">
      <c r="A410" t="s">
        <v>21581</v>
      </c>
      <c r="B410" t="s">
        <v>21582</v>
      </c>
      <c r="C410" t="s">
        <v>17120</v>
      </c>
      <c r="D410" t="s">
        <v>4707</v>
      </c>
      <c r="E410" t="s">
        <v>17120</v>
      </c>
    </row>
    <row r="411" spans="1:5" x14ac:dyDescent="0.3">
      <c r="A411" t="s">
        <v>21583</v>
      </c>
      <c r="B411" t="s">
        <v>21584</v>
      </c>
      <c r="C411" t="s">
        <v>17120</v>
      </c>
      <c r="D411" t="s">
        <v>4708</v>
      </c>
      <c r="E411" t="s">
        <v>17120</v>
      </c>
    </row>
    <row r="412" spans="1:5" x14ac:dyDescent="0.3">
      <c r="A412" t="s">
        <v>21585</v>
      </c>
      <c r="B412" t="s">
        <v>21586</v>
      </c>
      <c r="C412" t="s">
        <v>20646</v>
      </c>
      <c r="D412" t="s">
        <v>4709</v>
      </c>
      <c r="E412" t="s">
        <v>20646</v>
      </c>
    </row>
    <row r="413" spans="1:5" x14ac:dyDescent="0.3">
      <c r="A413" t="s">
        <v>21587</v>
      </c>
      <c r="B413" t="s">
        <v>21588</v>
      </c>
      <c r="C413" t="s">
        <v>17120</v>
      </c>
      <c r="D413" t="s">
        <v>4710</v>
      </c>
      <c r="E413" t="s">
        <v>17120</v>
      </c>
    </row>
    <row r="414" spans="1:5" x14ac:dyDescent="0.3">
      <c r="A414" t="s">
        <v>21589</v>
      </c>
      <c r="B414" t="s">
        <v>21590</v>
      </c>
      <c r="C414" t="s">
        <v>17120</v>
      </c>
      <c r="D414" t="s">
        <v>4711</v>
      </c>
      <c r="E414" t="s">
        <v>17120</v>
      </c>
    </row>
    <row r="415" spans="1:5" x14ac:dyDescent="0.3">
      <c r="A415" t="s">
        <v>21591</v>
      </c>
      <c r="B415" t="s">
        <v>21592</v>
      </c>
      <c r="C415" t="s">
        <v>12631</v>
      </c>
      <c r="D415" t="s">
        <v>4713</v>
      </c>
      <c r="E415" t="s">
        <v>12631</v>
      </c>
    </row>
    <row r="416" spans="1:5" x14ac:dyDescent="0.3">
      <c r="A416" t="s">
        <v>21593</v>
      </c>
      <c r="B416" t="s">
        <v>21594</v>
      </c>
      <c r="C416" t="s">
        <v>20657</v>
      </c>
      <c r="D416" t="s">
        <v>4714</v>
      </c>
      <c r="E416" t="s">
        <v>20657</v>
      </c>
    </row>
    <row r="417" spans="1:5" x14ac:dyDescent="0.3">
      <c r="A417" t="s">
        <v>21595</v>
      </c>
      <c r="B417" t="s">
        <v>21596</v>
      </c>
      <c r="C417" t="s">
        <v>17533</v>
      </c>
      <c r="D417" t="s">
        <v>4715</v>
      </c>
      <c r="E417" t="s">
        <v>17533</v>
      </c>
    </row>
    <row r="418" spans="1:5" x14ac:dyDescent="0.3">
      <c r="A418" t="s">
        <v>21597</v>
      </c>
      <c r="B418" t="s">
        <v>21598</v>
      </c>
      <c r="C418" t="s">
        <v>20662</v>
      </c>
      <c r="D418" t="s">
        <v>4716</v>
      </c>
      <c r="E418" t="s">
        <v>20662</v>
      </c>
    </row>
    <row r="419" spans="1:5" x14ac:dyDescent="0.3">
      <c r="A419" t="s">
        <v>21599</v>
      </c>
      <c r="B419" t="s">
        <v>21600</v>
      </c>
      <c r="C419" t="s">
        <v>12442</v>
      </c>
      <c r="D419" t="s">
        <v>4717</v>
      </c>
      <c r="E419" t="s">
        <v>12442</v>
      </c>
    </row>
    <row r="420" spans="1:5" x14ac:dyDescent="0.3">
      <c r="A420" t="s">
        <v>21601</v>
      </c>
      <c r="B420" t="s">
        <v>21602</v>
      </c>
      <c r="C420" t="s">
        <v>12628</v>
      </c>
      <c r="D420" t="s">
        <v>4718</v>
      </c>
      <c r="E420" t="s">
        <v>12628</v>
      </c>
    </row>
    <row r="421" spans="1:5" x14ac:dyDescent="0.3">
      <c r="A421" t="s">
        <v>21603</v>
      </c>
      <c r="B421" t="s">
        <v>21604</v>
      </c>
      <c r="C421" t="s">
        <v>21605</v>
      </c>
      <c r="D421" t="s">
        <v>4719</v>
      </c>
      <c r="E421" t="s">
        <v>20669</v>
      </c>
    </row>
    <row r="422" spans="1:5" x14ac:dyDescent="0.3">
      <c r="A422" t="s">
        <v>21606</v>
      </c>
      <c r="B422" t="s">
        <v>21607</v>
      </c>
      <c r="C422" t="s">
        <v>12601</v>
      </c>
      <c r="D422" t="s">
        <v>4720</v>
      </c>
      <c r="E422" t="s">
        <v>12601</v>
      </c>
    </row>
    <row r="423" spans="1:5" x14ac:dyDescent="0.3">
      <c r="A423" t="s">
        <v>21608</v>
      </c>
      <c r="B423" t="s">
        <v>21609</v>
      </c>
      <c r="C423" t="s">
        <v>12601</v>
      </c>
      <c r="D423" t="s">
        <v>4722</v>
      </c>
      <c r="E423" t="s">
        <v>12601</v>
      </c>
    </row>
    <row r="424" spans="1:5" x14ac:dyDescent="0.3">
      <c r="A424" t="s">
        <v>21610</v>
      </c>
      <c r="B424" t="s">
        <v>21611</v>
      </c>
      <c r="C424" t="s">
        <v>20676</v>
      </c>
      <c r="D424" t="s">
        <v>4723</v>
      </c>
      <c r="E424" t="s">
        <v>20676</v>
      </c>
    </row>
    <row r="425" spans="1:5" x14ac:dyDescent="0.3">
      <c r="A425" t="s">
        <v>21612</v>
      </c>
      <c r="B425" t="s">
        <v>21613</v>
      </c>
      <c r="C425" t="s">
        <v>12491</v>
      </c>
      <c r="D425" t="s">
        <v>4724</v>
      </c>
      <c r="E425" t="s">
        <v>12491</v>
      </c>
    </row>
    <row r="426" spans="1:5" x14ac:dyDescent="0.3">
      <c r="A426" t="s">
        <v>21614</v>
      </c>
      <c r="B426" t="s">
        <v>21615</v>
      </c>
      <c r="C426" t="s">
        <v>12465</v>
      </c>
      <c r="D426" t="s">
        <v>4725</v>
      </c>
      <c r="E426" t="s">
        <v>12465</v>
      </c>
    </row>
    <row r="427" spans="1:5" x14ac:dyDescent="0.3">
      <c r="A427" t="s">
        <v>21616</v>
      </c>
      <c r="B427" t="s">
        <v>21617</v>
      </c>
      <c r="C427" t="s">
        <v>20683</v>
      </c>
      <c r="D427" t="s">
        <v>4726</v>
      </c>
      <c r="E427" t="s">
        <v>20683</v>
      </c>
    </row>
    <row r="428" spans="1:5" x14ac:dyDescent="0.3">
      <c r="A428" t="s">
        <v>21618</v>
      </c>
      <c r="B428" t="s">
        <v>21619</v>
      </c>
      <c r="C428" t="s">
        <v>12418</v>
      </c>
      <c r="D428" t="s">
        <v>4727</v>
      </c>
      <c r="E428" t="s">
        <v>12418</v>
      </c>
    </row>
    <row r="429" spans="1:5" x14ac:dyDescent="0.3">
      <c r="A429" t="s">
        <v>21620</v>
      </c>
      <c r="B429" t="s">
        <v>21621</v>
      </c>
      <c r="C429" t="s">
        <v>12606</v>
      </c>
      <c r="D429" t="s">
        <v>4728</v>
      </c>
      <c r="E429" t="s">
        <v>21622</v>
      </c>
    </row>
    <row r="430" spans="1:5" x14ac:dyDescent="0.3">
      <c r="A430" t="s">
        <v>21623</v>
      </c>
      <c r="B430" t="s">
        <v>21624</v>
      </c>
      <c r="C430" t="s">
        <v>19177</v>
      </c>
      <c r="D430" t="s">
        <v>4729</v>
      </c>
      <c r="E430" t="s">
        <v>19177</v>
      </c>
    </row>
    <row r="431" spans="1:5" x14ac:dyDescent="0.3">
      <c r="A431" t="s">
        <v>21625</v>
      </c>
      <c r="B431" t="s">
        <v>21626</v>
      </c>
      <c r="C431" t="s">
        <v>17027</v>
      </c>
      <c r="D431" t="s">
        <v>4730</v>
      </c>
      <c r="E431" t="s">
        <v>17027</v>
      </c>
    </row>
    <row r="432" spans="1:5" x14ac:dyDescent="0.3">
      <c r="A432" t="s">
        <v>21627</v>
      </c>
      <c r="B432" t="s">
        <v>21628</v>
      </c>
      <c r="C432" t="s">
        <v>12631</v>
      </c>
      <c r="D432" t="s">
        <v>4731</v>
      </c>
      <c r="E432" t="s">
        <v>12631</v>
      </c>
    </row>
    <row r="433" spans="1:5" x14ac:dyDescent="0.3">
      <c r="A433" t="s">
        <v>21629</v>
      </c>
      <c r="B433" t="s">
        <v>21630</v>
      </c>
      <c r="C433" t="s">
        <v>20694</v>
      </c>
      <c r="D433" t="s">
        <v>4732</v>
      </c>
      <c r="E433" t="s">
        <v>20694</v>
      </c>
    </row>
    <row r="434" spans="1:5" x14ac:dyDescent="0.3">
      <c r="A434" t="s">
        <v>21631</v>
      </c>
      <c r="B434" t="s">
        <v>21632</v>
      </c>
      <c r="C434" t="s">
        <v>20697</v>
      </c>
      <c r="D434" t="s">
        <v>4733</v>
      </c>
      <c r="E434" t="s">
        <v>20697</v>
      </c>
    </row>
    <row r="435" spans="1:5" x14ac:dyDescent="0.3">
      <c r="A435" t="s">
        <v>21633</v>
      </c>
      <c r="B435" t="s">
        <v>21634</v>
      </c>
      <c r="C435" t="s">
        <v>12442</v>
      </c>
      <c r="D435" t="s">
        <v>4734</v>
      </c>
      <c r="E435" t="s">
        <v>12442</v>
      </c>
    </row>
    <row r="436" spans="1:5" x14ac:dyDescent="0.3">
      <c r="A436" t="s">
        <v>21635</v>
      </c>
      <c r="B436" t="s">
        <v>21636</v>
      </c>
      <c r="C436" t="s">
        <v>20700</v>
      </c>
      <c r="D436" t="s">
        <v>4735</v>
      </c>
      <c r="E436" t="s">
        <v>12442</v>
      </c>
    </row>
    <row r="437" spans="1:5" x14ac:dyDescent="0.3">
      <c r="A437" t="s">
        <v>21637</v>
      </c>
      <c r="B437" t="s">
        <v>21638</v>
      </c>
      <c r="C437" t="s">
        <v>17533</v>
      </c>
      <c r="D437" t="s">
        <v>4736</v>
      </c>
      <c r="E437" t="s">
        <v>17533</v>
      </c>
    </row>
    <row r="438" spans="1:5" x14ac:dyDescent="0.3">
      <c r="A438" t="s">
        <v>21639</v>
      </c>
      <c r="B438" t="s">
        <v>21640</v>
      </c>
      <c r="C438" t="s">
        <v>17533</v>
      </c>
      <c r="D438" t="s">
        <v>4737</v>
      </c>
      <c r="E438" t="s">
        <v>17533</v>
      </c>
    </row>
    <row r="439" spans="1:5" x14ac:dyDescent="0.3">
      <c r="A439" t="s">
        <v>21641</v>
      </c>
      <c r="B439" t="s">
        <v>21642</v>
      </c>
      <c r="C439" t="s">
        <v>12442</v>
      </c>
      <c r="D439" t="s">
        <v>4738</v>
      </c>
      <c r="E439" t="s">
        <v>12442</v>
      </c>
    </row>
    <row r="440" spans="1:5" x14ac:dyDescent="0.3">
      <c r="A440" t="s">
        <v>21643</v>
      </c>
      <c r="B440" t="s">
        <v>21644</v>
      </c>
      <c r="C440" t="s">
        <v>17533</v>
      </c>
      <c r="D440" t="s">
        <v>4739</v>
      </c>
      <c r="E440" t="s">
        <v>17533</v>
      </c>
    </row>
    <row r="441" spans="1:5" x14ac:dyDescent="0.3">
      <c r="A441" t="s">
        <v>21645</v>
      </c>
      <c r="B441" t="s">
        <v>21646</v>
      </c>
      <c r="C441" t="s">
        <v>12442</v>
      </c>
      <c r="D441" t="s">
        <v>4740</v>
      </c>
      <c r="E441" t="s">
        <v>12442</v>
      </c>
    </row>
    <row r="442" spans="1:5" x14ac:dyDescent="0.3">
      <c r="A442" t="s">
        <v>21647</v>
      </c>
      <c r="B442" t="s">
        <v>21648</v>
      </c>
      <c r="C442" t="s">
        <v>17370</v>
      </c>
      <c r="D442" t="s">
        <v>4741</v>
      </c>
      <c r="E442" t="s">
        <v>17370</v>
      </c>
    </row>
    <row r="443" spans="1:5" x14ac:dyDescent="0.3">
      <c r="A443" t="s">
        <v>21649</v>
      </c>
      <c r="B443" t="s">
        <v>21650</v>
      </c>
      <c r="C443" t="s">
        <v>12452</v>
      </c>
      <c r="D443" t="s">
        <v>4742</v>
      </c>
      <c r="E443" t="s">
        <v>12452</v>
      </c>
    </row>
    <row r="444" spans="1:5" x14ac:dyDescent="0.3">
      <c r="A444" t="s">
        <v>21651</v>
      </c>
      <c r="B444" t="s">
        <v>21652</v>
      </c>
      <c r="C444" t="s">
        <v>20712</v>
      </c>
      <c r="D444" t="s">
        <v>4743</v>
      </c>
      <c r="E444" t="s">
        <v>20712</v>
      </c>
    </row>
    <row r="445" spans="1:5" x14ac:dyDescent="0.3">
      <c r="A445" t="s">
        <v>21653</v>
      </c>
      <c r="B445" t="s">
        <v>21654</v>
      </c>
      <c r="C445" t="s">
        <v>19644</v>
      </c>
      <c r="D445" t="s">
        <v>4744</v>
      </c>
      <c r="E445" t="s">
        <v>19644</v>
      </c>
    </row>
    <row r="446" spans="1:5" x14ac:dyDescent="0.3">
      <c r="A446" t="s">
        <v>21655</v>
      </c>
      <c r="B446" t="s">
        <v>21656</v>
      </c>
      <c r="C446" t="s">
        <v>20720</v>
      </c>
      <c r="D446" t="s">
        <v>4745</v>
      </c>
      <c r="E446" t="s">
        <v>20720</v>
      </c>
    </row>
    <row r="447" spans="1:5" x14ac:dyDescent="0.3">
      <c r="A447" t="s">
        <v>21657</v>
      </c>
      <c r="B447" t="s">
        <v>21658</v>
      </c>
      <c r="C447" t="s">
        <v>20723</v>
      </c>
      <c r="D447" t="s">
        <v>4746</v>
      </c>
      <c r="E447" t="s">
        <v>20723</v>
      </c>
    </row>
    <row r="448" spans="1:5" x14ac:dyDescent="0.3">
      <c r="A448" t="s">
        <v>21659</v>
      </c>
      <c r="B448" t="s">
        <v>21660</v>
      </c>
      <c r="C448" t="s">
        <v>20726</v>
      </c>
      <c r="D448" t="s">
        <v>4747</v>
      </c>
      <c r="E448" t="s">
        <v>20726</v>
      </c>
    </row>
    <row r="449" spans="1:5" x14ac:dyDescent="0.3">
      <c r="A449" t="s">
        <v>21661</v>
      </c>
      <c r="B449" t="s">
        <v>21662</v>
      </c>
      <c r="C449" t="s">
        <v>12434</v>
      </c>
      <c r="D449" t="s">
        <v>4748</v>
      </c>
      <c r="E449" t="s">
        <v>12434</v>
      </c>
    </row>
    <row r="450" spans="1:5" x14ac:dyDescent="0.3">
      <c r="A450" t="s">
        <v>21663</v>
      </c>
      <c r="B450" t="s">
        <v>21664</v>
      </c>
      <c r="C450" t="s">
        <v>12442</v>
      </c>
      <c r="D450" t="s">
        <v>4749</v>
      </c>
      <c r="E450" t="s">
        <v>12442</v>
      </c>
    </row>
    <row r="451" spans="1:5" x14ac:dyDescent="0.3">
      <c r="A451" t="s">
        <v>21665</v>
      </c>
      <c r="B451" t="s">
        <v>21666</v>
      </c>
      <c r="C451" t="s">
        <v>12442</v>
      </c>
      <c r="D451" t="s">
        <v>4750</v>
      </c>
      <c r="E451" t="s">
        <v>12442</v>
      </c>
    </row>
    <row r="452" spans="1:5" x14ac:dyDescent="0.3">
      <c r="A452" t="s">
        <v>21667</v>
      </c>
      <c r="B452" t="s">
        <v>21668</v>
      </c>
      <c r="C452" t="s">
        <v>18943</v>
      </c>
      <c r="D452" t="s">
        <v>4751</v>
      </c>
      <c r="E452" t="s">
        <v>18943</v>
      </c>
    </row>
    <row r="453" spans="1:5" x14ac:dyDescent="0.3">
      <c r="A453" t="s">
        <v>21669</v>
      </c>
      <c r="B453" t="s">
        <v>21670</v>
      </c>
      <c r="C453" t="s">
        <v>20737</v>
      </c>
      <c r="D453" t="s">
        <v>4752</v>
      </c>
      <c r="E453" t="s">
        <v>20737</v>
      </c>
    </row>
    <row r="454" spans="1:5" x14ac:dyDescent="0.3">
      <c r="A454" t="s">
        <v>21671</v>
      </c>
      <c r="B454" t="s">
        <v>21672</v>
      </c>
      <c r="C454" t="s">
        <v>17149</v>
      </c>
      <c r="D454" t="s">
        <v>4753</v>
      </c>
      <c r="E454" t="s">
        <v>17149</v>
      </c>
    </row>
    <row r="455" spans="1:5" x14ac:dyDescent="0.3">
      <c r="A455" t="s">
        <v>21673</v>
      </c>
      <c r="B455" t="s">
        <v>21674</v>
      </c>
      <c r="C455" t="s">
        <v>20742</v>
      </c>
      <c r="D455" t="s">
        <v>4754</v>
      </c>
      <c r="E455" t="s">
        <v>20742</v>
      </c>
    </row>
    <row r="456" spans="1:5" x14ac:dyDescent="0.3">
      <c r="A456" t="s">
        <v>21675</v>
      </c>
      <c r="B456" t="s">
        <v>21676</v>
      </c>
      <c r="C456" t="s">
        <v>12561</v>
      </c>
      <c r="D456" t="s">
        <v>4755</v>
      </c>
      <c r="E456" t="s">
        <v>12561</v>
      </c>
    </row>
    <row r="457" spans="1:5" x14ac:dyDescent="0.3">
      <c r="A457" t="s">
        <v>21677</v>
      </c>
      <c r="B457" t="s">
        <v>21678</v>
      </c>
      <c r="C457" t="s">
        <v>12628</v>
      </c>
      <c r="D457" t="s">
        <v>4757</v>
      </c>
      <c r="E457" t="s">
        <v>12628</v>
      </c>
    </row>
    <row r="458" spans="1:5" x14ac:dyDescent="0.3">
      <c r="A458" t="s">
        <v>21679</v>
      </c>
      <c r="B458" t="s">
        <v>21680</v>
      </c>
      <c r="C458" t="s">
        <v>16668</v>
      </c>
      <c r="D458" t="s">
        <v>4758</v>
      </c>
      <c r="E458" t="s">
        <v>16668</v>
      </c>
    </row>
    <row r="459" spans="1:5" x14ac:dyDescent="0.3">
      <c r="A459" t="s">
        <v>21681</v>
      </c>
      <c r="B459" t="s">
        <v>21682</v>
      </c>
      <c r="C459" t="s">
        <v>12452</v>
      </c>
      <c r="D459" t="s">
        <v>4759</v>
      </c>
      <c r="E459" t="s">
        <v>12452</v>
      </c>
    </row>
    <row r="460" spans="1:5" x14ac:dyDescent="0.3">
      <c r="A460" t="s">
        <v>21683</v>
      </c>
      <c r="B460" t="s">
        <v>21684</v>
      </c>
      <c r="C460" t="s">
        <v>12452</v>
      </c>
      <c r="D460" t="s">
        <v>4760</v>
      </c>
      <c r="E460" t="s">
        <v>12452</v>
      </c>
    </row>
    <row r="461" spans="1:5" x14ac:dyDescent="0.3">
      <c r="A461" t="s">
        <v>21685</v>
      </c>
      <c r="B461" t="s">
        <v>21686</v>
      </c>
      <c r="C461" t="s">
        <v>12452</v>
      </c>
      <c r="D461" t="s">
        <v>4761</v>
      </c>
      <c r="E461" t="s">
        <v>12452</v>
      </c>
    </row>
    <row r="462" spans="1:5" x14ac:dyDescent="0.3">
      <c r="A462" t="s">
        <v>21687</v>
      </c>
      <c r="B462" t="s">
        <v>21688</v>
      </c>
      <c r="C462" t="s">
        <v>12452</v>
      </c>
      <c r="D462" t="s">
        <v>4762</v>
      </c>
      <c r="E462" t="s">
        <v>12452</v>
      </c>
    </row>
    <row r="463" spans="1:5" x14ac:dyDescent="0.3">
      <c r="A463" t="s">
        <v>21689</v>
      </c>
      <c r="B463" t="s">
        <v>21690</v>
      </c>
      <c r="C463" t="s">
        <v>16679</v>
      </c>
      <c r="D463" t="s">
        <v>4763</v>
      </c>
      <c r="E463" t="s">
        <v>16679</v>
      </c>
    </row>
    <row r="464" spans="1:5" x14ac:dyDescent="0.3">
      <c r="A464" t="s">
        <v>21691</v>
      </c>
      <c r="B464" t="s">
        <v>21692</v>
      </c>
      <c r="C464" t="s">
        <v>12452</v>
      </c>
      <c r="D464" t="s">
        <v>4764</v>
      </c>
      <c r="E464" t="s">
        <v>12452</v>
      </c>
    </row>
    <row r="465" spans="1:5" x14ac:dyDescent="0.3">
      <c r="A465" t="s">
        <v>21693</v>
      </c>
      <c r="B465" t="s">
        <v>21694</v>
      </c>
      <c r="C465" t="s">
        <v>16679</v>
      </c>
      <c r="D465" t="s">
        <v>4765</v>
      </c>
      <c r="E465" t="s">
        <v>16679</v>
      </c>
    </row>
    <row r="466" spans="1:5" x14ac:dyDescent="0.3">
      <c r="A466" t="s">
        <v>21695</v>
      </c>
      <c r="B466" t="s">
        <v>21696</v>
      </c>
      <c r="C466" t="s">
        <v>12452</v>
      </c>
      <c r="D466" t="s">
        <v>4766</v>
      </c>
      <c r="E466" t="s">
        <v>12452</v>
      </c>
    </row>
    <row r="467" spans="1:5" x14ac:dyDescent="0.3">
      <c r="A467" t="s">
        <v>21697</v>
      </c>
      <c r="B467" t="s">
        <v>21698</v>
      </c>
      <c r="C467" t="s">
        <v>16688</v>
      </c>
      <c r="D467" t="s">
        <v>4767</v>
      </c>
      <c r="E467" t="s">
        <v>16688</v>
      </c>
    </row>
    <row r="468" spans="1:5" x14ac:dyDescent="0.3">
      <c r="A468" t="s">
        <v>21699</v>
      </c>
      <c r="B468" t="s">
        <v>21700</v>
      </c>
      <c r="C468" t="s">
        <v>16691</v>
      </c>
      <c r="D468" t="s">
        <v>4768</v>
      </c>
      <c r="E468" t="s">
        <v>16691</v>
      </c>
    </row>
    <row r="469" spans="1:5" x14ac:dyDescent="0.3">
      <c r="A469" t="s">
        <v>21701</v>
      </c>
      <c r="B469" t="s">
        <v>21702</v>
      </c>
      <c r="C469" t="s">
        <v>16679</v>
      </c>
      <c r="D469" t="s">
        <v>4769</v>
      </c>
      <c r="E469" t="s">
        <v>16679</v>
      </c>
    </row>
    <row r="470" spans="1:5" x14ac:dyDescent="0.3">
      <c r="A470" t="s">
        <v>21703</v>
      </c>
      <c r="B470" t="s">
        <v>21704</v>
      </c>
      <c r="C470" t="s">
        <v>12452</v>
      </c>
      <c r="D470" t="s">
        <v>4770</v>
      </c>
      <c r="E470" t="s">
        <v>12452</v>
      </c>
    </row>
    <row r="471" spans="1:5" x14ac:dyDescent="0.3">
      <c r="A471" t="s">
        <v>21705</v>
      </c>
      <c r="B471" t="s">
        <v>21706</v>
      </c>
      <c r="C471" t="s">
        <v>12452</v>
      </c>
      <c r="D471" t="s">
        <v>4771</v>
      </c>
      <c r="E471" t="s">
        <v>12452</v>
      </c>
    </row>
    <row r="472" spans="1:5" x14ac:dyDescent="0.3">
      <c r="A472" t="s">
        <v>21707</v>
      </c>
      <c r="B472" t="s">
        <v>21708</v>
      </c>
      <c r="C472" t="s">
        <v>16679</v>
      </c>
      <c r="D472" t="s">
        <v>4772</v>
      </c>
      <c r="E472" t="s">
        <v>16679</v>
      </c>
    </row>
    <row r="473" spans="1:5" x14ac:dyDescent="0.3">
      <c r="A473" t="s">
        <v>21709</v>
      </c>
      <c r="B473" t="s">
        <v>21710</v>
      </c>
      <c r="C473" t="s">
        <v>12452</v>
      </c>
      <c r="D473" t="s">
        <v>4773</v>
      </c>
      <c r="E473" t="s">
        <v>12452</v>
      </c>
    </row>
    <row r="474" spans="1:5" x14ac:dyDescent="0.3">
      <c r="A474" t="s">
        <v>21711</v>
      </c>
      <c r="B474" t="s">
        <v>21712</v>
      </c>
      <c r="C474" t="s">
        <v>16679</v>
      </c>
      <c r="D474" t="s">
        <v>4774</v>
      </c>
      <c r="E474" t="s">
        <v>16679</v>
      </c>
    </row>
    <row r="475" spans="1:5" x14ac:dyDescent="0.3">
      <c r="A475" t="s">
        <v>21713</v>
      </c>
      <c r="B475" t="s">
        <v>21714</v>
      </c>
      <c r="C475" t="s">
        <v>16679</v>
      </c>
      <c r="D475" t="s">
        <v>4775</v>
      </c>
      <c r="E475" t="s">
        <v>16679</v>
      </c>
    </row>
    <row r="476" spans="1:5" x14ac:dyDescent="0.3">
      <c r="A476" t="s">
        <v>21715</v>
      </c>
      <c r="B476" t="s">
        <v>21716</v>
      </c>
      <c r="C476" t="s">
        <v>12452</v>
      </c>
      <c r="D476" t="s">
        <v>4776</v>
      </c>
      <c r="E476" t="s">
        <v>12452</v>
      </c>
    </row>
    <row r="477" spans="1:5" x14ac:dyDescent="0.3">
      <c r="A477" t="s">
        <v>21717</v>
      </c>
      <c r="B477" t="s">
        <v>21718</v>
      </c>
      <c r="C477" t="s">
        <v>12452</v>
      </c>
      <c r="D477" t="s">
        <v>4777</v>
      </c>
      <c r="E477" t="s">
        <v>12452</v>
      </c>
    </row>
    <row r="478" spans="1:5" x14ac:dyDescent="0.3">
      <c r="A478" t="s">
        <v>21719</v>
      </c>
      <c r="B478" t="s">
        <v>21720</v>
      </c>
      <c r="C478" t="s">
        <v>12452</v>
      </c>
      <c r="D478" t="s">
        <v>4778</v>
      </c>
      <c r="E478" t="s">
        <v>12452</v>
      </c>
    </row>
    <row r="479" spans="1:5" x14ac:dyDescent="0.3">
      <c r="A479" t="s">
        <v>21721</v>
      </c>
      <c r="B479" t="s">
        <v>21722</v>
      </c>
      <c r="C479" t="s">
        <v>12452</v>
      </c>
      <c r="D479" t="s">
        <v>4779</v>
      </c>
      <c r="E479" t="s">
        <v>12452</v>
      </c>
    </row>
    <row r="480" spans="1:5" x14ac:dyDescent="0.3">
      <c r="A480" t="s">
        <v>21723</v>
      </c>
      <c r="B480" t="s">
        <v>21724</v>
      </c>
      <c r="C480" t="s">
        <v>16679</v>
      </c>
      <c r="D480" t="s">
        <v>4780</v>
      </c>
      <c r="E480" t="s">
        <v>16679</v>
      </c>
    </row>
    <row r="481" spans="1:5" x14ac:dyDescent="0.3">
      <c r="A481" t="s">
        <v>21725</v>
      </c>
      <c r="B481" t="s">
        <v>21726</v>
      </c>
      <c r="C481" t="s">
        <v>12452</v>
      </c>
      <c r="D481" t="s">
        <v>4781</v>
      </c>
      <c r="E481" t="s">
        <v>12452</v>
      </c>
    </row>
    <row r="482" spans="1:5" x14ac:dyDescent="0.3">
      <c r="A482" t="s">
        <v>21727</v>
      </c>
      <c r="B482" t="s">
        <v>21728</v>
      </c>
      <c r="C482" t="s">
        <v>12452</v>
      </c>
      <c r="D482" t="s">
        <v>4782</v>
      </c>
      <c r="E482" t="s">
        <v>12452</v>
      </c>
    </row>
    <row r="483" spans="1:5" x14ac:dyDescent="0.3">
      <c r="A483" t="s">
        <v>21729</v>
      </c>
      <c r="B483" t="s">
        <v>21730</v>
      </c>
      <c r="C483" t="s">
        <v>12640</v>
      </c>
      <c r="D483" t="s">
        <v>4783</v>
      </c>
      <c r="E483" t="s">
        <v>12640</v>
      </c>
    </row>
    <row r="484" spans="1:5" x14ac:dyDescent="0.3">
      <c r="A484" t="s">
        <v>21731</v>
      </c>
      <c r="B484" t="s">
        <v>21732</v>
      </c>
      <c r="C484" t="s">
        <v>16724</v>
      </c>
      <c r="D484" t="s">
        <v>4784</v>
      </c>
      <c r="E484" t="s">
        <v>16724</v>
      </c>
    </row>
    <row r="485" spans="1:5" x14ac:dyDescent="0.3">
      <c r="A485" t="s">
        <v>21733</v>
      </c>
      <c r="B485" t="s">
        <v>21734</v>
      </c>
      <c r="C485" t="s">
        <v>16727</v>
      </c>
      <c r="D485" t="s">
        <v>4785</v>
      </c>
      <c r="E485" t="s">
        <v>16727</v>
      </c>
    </row>
    <row r="486" spans="1:5" x14ac:dyDescent="0.3">
      <c r="A486" t="s">
        <v>21735</v>
      </c>
      <c r="B486" t="s">
        <v>21736</v>
      </c>
      <c r="C486" t="s">
        <v>12452</v>
      </c>
      <c r="D486" t="s">
        <v>4786</v>
      </c>
      <c r="E486" t="s">
        <v>12452</v>
      </c>
    </row>
    <row r="487" spans="1:5" x14ac:dyDescent="0.3">
      <c r="A487" t="s">
        <v>21737</v>
      </c>
      <c r="B487" t="s">
        <v>21738</v>
      </c>
      <c r="C487" t="s">
        <v>12461</v>
      </c>
      <c r="D487" t="s">
        <v>4787</v>
      </c>
      <c r="E487" t="s">
        <v>12461</v>
      </c>
    </row>
    <row r="488" spans="1:5" x14ac:dyDescent="0.3">
      <c r="A488" t="s">
        <v>21739</v>
      </c>
      <c r="B488" t="s">
        <v>21740</v>
      </c>
      <c r="C488" t="s">
        <v>12452</v>
      </c>
      <c r="D488" t="s">
        <v>4788</v>
      </c>
      <c r="E488" t="s">
        <v>12452</v>
      </c>
    </row>
    <row r="489" spans="1:5" x14ac:dyDescent="0.3">
      <c r="A489" t="s">
        <v>21741</v>
      </c>
      <c r="B489" t="s">
        <v>21742</v>
      </c>
      <c r="C489" t="s">
        <v>16736</v>
      </c>
      <c r="D489" t="s">
        <v>4789</v>
      </c>
      <c r="E489" t="s">
        <v>16736</v>
      </c>
    </row>
    <row r="490" spans="1:5" x14ac:dyDescent="0.3">
      <c r="A490" t="s">
        <v>21743</v>
      </c>
      <c r="B490" t="s">
        <v>21744</v>
      </c>
      <c r="C490" t="s">
        <v>16679</v>
      </c>
      <c r="D490" t="s">
        <v>4790</v>
      </c>
      <c r="E490" t="s">
        <v>16679</v>
      </c>
    </row>
    <row r="491" spans="1:5" x14ac:dyDescent="0.3">
      <c r="A491" t="s">
        <v>21745</v>
      </c>
      <c r="B491" t="s">
        <v>21746</v>
      </c>
      <c r="C491" t="s">
        <v>16679</v>
      </c>
      <c r="D491" t="s">
        <v>4791</v>
      </c>
      <c r="E491" t="s">
        <v>16679</v>
      </c>
    </row>
    <row r="492" spans="1:5" x14ac:dyDescent="0.3">
      <c r="A492" t="s">
        <v>21747</v>
      </c>
      <c r="B492" t="s">
        <v>21748</v>
      </c>
      <c r="C492" t="s">
        <v>16679</v>
      </c>
      <c r="D492" t="s">
        <v>4792</v>
      </c>
      <c r="E492" t="s">
        <v>16679</v>
      </c>
    </row>
    <row r="493" spans="1:5" x14ac:dyDescent="0.3">
      <c r="A493" t="s">
        <v>21749</v>
      </c>
      <c r="B493" t="s">
        <v>21750</v>
      </c>
      <c r="C493" t="s">
        <v>12501</v>
      </c>
      <c r="D493" t="s">
        <v>4793</v>
      </c>
      <c r="E493" t="s">
        <v>12501</v>
      </c>
    </row>
    <row r="494" spans="1:5" x14ac:dyDescent="0.3">
      <c r="A494" t="s">
        <v>21751</v>
      </c>
      <c r="B494" t="s">
        <v>21752</v>
      </c>
      <c r="C494" t="s">
        <v>12452</v>
      </c>
      <c r="D494" t="s">
        <v>4794</v>
      </c>
      <c r="E494" t="s">
        <v>12452</v>
      </c>
    </row>
    <row r="495" spans="1:5" x14ac:dyDescent="0.3">
      <c r="A495" t="s">
        <v>21753</v>
      </c>
      <c r="B495" t="s">
        <v>21754</v>
      </c>
      <c r="C495" t="s">
        <v>12452</v>
      </c>
      <c r="D495" t="s">
        <v>4795</v>
      </c>
      <c r="E495" t="s">
        <v>12452</v>
      </c>
    </row>
    <row r="496" spans="1:5" x14ac:dyDescent="0.3">
      <c r="A496" t="s">
        <v>21755</v>
      </c>
      <c r="B496" t="s">
        <v>21756</v>
      </c>
      <c r="C496" t="s">
        <v>16679</v>
      </c>
      <c r="D496" t="s">
        <v>4796</v>
      </c>
      <c r="E496" t="s">
        <v>16679</v>
      </c>
    </row>
    <row r="497" spans="1:5" x14ac:dyDescent="0.3">
      <c r="A497" t="s">
        <v>21757</v>
      </c>
      <c r="B497" t="s">
        <v>21758</v>
      </c>
      <c r="C497" t="s">
        <v>12501</v>
      </c>
      <c r="D497" t="s">
        <v>4797</v>
      </c>
      <c r="E497" t="s">
        <v>12501</v>
      </c>
    </row>
    <row r="498" spans="1:5" x14ac:dyDescent="0.3">
      <c r="A498" t="s">
        <v>21759</v>
      </c>
      <c r="B498" t="s">
        <v>21760</v>
      </c>
      <c r="C498" t="s">
        <v>12501</v>
      </c>
      <c r="D498" t="s">
        <v>4798</v>
      </c>
      <c r="E498" t="s">
        <v>12501</v>
      </c>
    </row>
    <row r="499" spans="1:5" x14ac:dyDescent="0.3">
      <c r="A499" t="s">
        <v>21761</v>
      </c>
      <c r="B499" t="s">
        <v>21762</v>
      </c>
      <c r="C499" t="s">
        <v>16753</v>
      </c>
      <c r="D499" t="s">
        <v>4799</v>
      </c>
      <c r="E499" t="s">
        <v>16753</v>
      </c>
    </row>
    <row r="500" spans="1:5" x14ac:dyDescent="0.3">
      <c r="A500" t="s">
        <v>21763</v>
      </c>
      <c r="B500" t="s">
        <v>21764</v>
      </c>
      <c r="C500" t="s">
        <v>16679</v>
      </c>
      <c r="D500" t="s">
        <v>4800</v>
      </c>
      <c r="E500" t="s">
        <v>16679</v>
      </c>
    </row>
    <row r="501" spans="1:5" x14ac:dyDescent="0.3">
      <c r="A501" t="s">
        <v>21765</v>
      </c>
      <c r="B501" t="s">
        <v>21766</v>
      </c>
      <c r="C501" t="s">
        <v>12458</v>
      </c>
      <c r="D501" t="s">
        <v>4801</v>
      </c>
      <c r="E501" t="s">
        <v>12458</v>
      </c>
    </row>
    <row r="502" spans="1:5" x14ac:dyDescent="0.3">
      <c r="A502" t="s">
        <v>21767</v>
      </c>
      <c r="B502" t="s">
        <v>21768</v>
      </c>
      <c r="C502" t="s">
        <v>16760</v>
      </c>
      <c r="D502" t="s">
        <v>4802</v>
      </c>
      <c r="E502" t="s">
        <v>16760</v>
      </c>
    </row>
    <row r="503" spans="1:5" x14ac:dyDescent="0.3">
      <c r="A503" t="s">
        <v>21769</v>
      </c>
      <c r="B503" t="s">
        <v>21770</v>
      </c>
      <c r="C503" t="s">
        <v>16763</v>
      </c>
      <c r="D503" t="s">
        <v>4803</v>
      </c>
      <c r="E503" t="s">
        <v>16763</v>
      </c>
    </row>
    <row r="504" spans="1:5" x14ac:dyDescent="0.3">
      <c r="A504" t="s">
        <v>21771</v>
      </c>
      <c r="B504" t="s">
        <v>21772</v>
      </c>
      <c r="C504" t="s">
        <v>12565</v>
      </c>
      <c r="D504" t="s">
        <v>4804</v>
      </c>
      <c r="E504" t="s">
        <v>12565</v>
      </c>
    </row>
    <row r="505" spans="1:5" x14ac:dyDescent="0.3">
      <c r="A505" t="s">
        <v>21773</v>
      </c>
      <c r="B505" t="s">
        <v>21774</v>
      </c>
      <c r="C505" t="s">
        <v>16768</v>
      </c>
      <c r="D505" t="s">
        <v>4805</v>
      </c>
      <c r="E505" t="s">
        <v>16768</v>
      </c>
    </row>
    <row r="506" spans="1:5" x14ac:dyDescent="0.3">
      <c r="A506" t="s">
        <v>21775</v>
      </c>
      <c r="B506" t="s">
        <v>21776</v>
      </c>
      <c r="C506" t="s">
        <v>16771</v>
      </c>
      <c r="D506" t="s">
        <v>4806</v>
      </c>
      <c r="E506" t="s">
        <v>16771</v>
      </c>
    </row>
    <row r="507" spans="1:5" x14ac:dyDescent="0.3">
      <c r="A507" t="s">
        <v>21777</v>
      </c>
      <c r="B507" t="s">
        <v>21778</v>
      </c>
      <c r="C507" t="s">
        <v>16774</v>
      </c>
      <c r="D507" t="s">
        <v>4807</v>
      </c>
      <c r="E507" t="s">
        <v>16774</v>
      </c>
    </row>
    <row r="508" spans="1:5" x14ac:dyDescent="0.3">
      <c r="A508" t="s">
        <v>21779</v>
      </c>
      <c r="B508" t="s">
        <v>21780</v>
      </c>
      <c r="C508" t="s">
        <v>17275</v>
      </c>
      <c r="D508" t="s">
        <v>4808</v>
      </c>
      <c r="E508" t="s">
        <v>17275</v>
      </c>
    </row>
    <row r="509" spans="1:5" x14ac:dyDescent="0.3">
      <c r="A509" t="s">
        <v>21781</v>
      </c>
      <c r="B509" t="s">
        <v>21782</v>
      </c>
      <c r="C509" t="s">
        <v>21783</v>
      </c>
      <c r="D509" t="s">
        <v>4809</v>
      </c>
      <c r="E509" t="s">
        <v>21783</v>
      </c>
    </row>
    <row r="510" spans="1:5" x14ac:dyDescent="0.3">
      <c r="A510" t="s">
        <v>21784</v>
      </c>
      <c r="B510" t="s">
        <v>21785</v>
      </c>
      <c r="C510" t="s">
        <v>16777</v>
      </c>
      <c r="D510" t="s">
        <v>4810</v>
      </c>
      <c r="E510" t="s">
        <v>16777</v>
      </c>
    </row>
    <row r="511" spans="1:5" x14ac:dyDescent="0.3">
      <c r="A511" t="s">
        <v>21786</v>
      </c>
      <c r="B511" t="s">
        <v>21787</v>
      </c>
      <c r="C511" t="s">
        <v>12544</v>
      </c>
      <c r="D511" t="s">
        <v>4811</v>
      </c>
      <c r="E511" t="s">
        <v>12544</v>
      </c>
    </row>
    <row r="512" spans="1:5" x14ac:dyDescent="0.3">
      <c r="A512" t="s">
        <v>21788</v>
      </c>
      <c r="B512" t="s">
        <v>21789</v>
      </c>
      <c r="C512" t="s">
        <v>12442</v>
      </c>
      <c r="D512" t="s">
        <v>4812</v>
      </c>
      <c r="E512" t="s">
        <v>12442</v>
      </c>
    </row>
    <row r="513" spans="1:5" x14ac:dyDescent="0.3">
      <c r="A513" t="s">
        <v>21790</v>
      </c>
      <c r="B513" t="s">
        <v>21791</v>
      </c>
      <c r="C513" t="s">
        <v>12442</v>
      </c>
      <c r="D513" t="s">
        <v>4813</v>
      </c>
      <c r="E513" t="s">
        <v>12442</v>
      </c>
    </row>
    <row r="514" spans="1:5" x14ac:dyDescent="0.3">
      <c r="A514" t="s">
        <v>21792</v>
      </c>
      <c r="B514" t="s">
        <v>21793</v>
      </c>
      <c r="C514" t="s">
        <v>12631</v>
      </c>
      <c r="D514" t="s">
        <v>4814</v>
      </c>
      <c r="E514" t="s">
        <v>12631</v>
      </c>
    </row>
    <row r="515" spans="1:5" x14ac:dyDescent="0.3">
      <c r="A515" t="s">
        <v>21794</v>
      </c>
      <c r="B515" t="s">
        <v>21795</v>
      </c>
      <c r="C515" t="s">
        <v>16830</v>
      </c>
      <c r="D515" t="s">
        <v>4815</v>
      </c>
      <c r="E515" t="s">
        <v>16830</v>
      </c>
    </row>
    <row r="516" spans="1:5" x14ac:dyDescent="0.3">
      <c r="A516" t="s">
        <v>21796</v>
      </c>
      <c r="B516" t="s">
        <v>21797</v>
      </c>
      <c r="C516" t="s">
        <v>12412</v>
      </c>
      <c r="D516" t="s">
        <v>4816</v>
      </c>
      <c r="E516" t="s">
        <v>12412</v>
      </c>
    </row>
    <row r="517" spans="1:5" x14ac:dyDescent="0.3">
      <c r="A517" t="s">
        <v>21798</v>
      </c>
      <c r="B517" t="s">
        <v>21799</v>
      </c>
      <c r="C517" t="s">
        <v>16835</v>
      </c>
      <c r="D517" t="s">
        <v>4817</v>
      </c>
      <c r="E517" t="s">
        <v>16835</v>
      </c>
    </row>
    <row r="518" spans="1:5" x14ac:dyDescent="0.3">
      <c r="A518" t="s">
        <v>21800</v>
      </c>
      <c r="B518" t="s">
        <v>21801</v>
      </c>
      <c r="C518" t="s">
        <v>16838</v>
      </c>
      <c r="D518" t="s">
        <v>4818</v>
      </c>
      <c r="E518" t="s">
        <v>16838</v>
      </c>
    </row>
    <row r="519" spans="1:5" x14ac:dyDescent="0.3">
      <c r="A519" t="s">
        <v>21802</v>
      </c>
      <c r="B519" t="s">
        <v>21803</v>
      </c>
      <c r="C519" t="s">
        <v>12490</v>
      </c>
      <c r="D519" t="s">
        <v>4820</v>
      </c>
      <c r="E519" t="s">
        <v>12490</v>
      </c>
    </row>
    <row r="520" spans="1:5" x14ac:dyDescent="0.3">
      <c r="A520" t="s">
        <v>21804</v>
      </c>
      <c r="B520" t="s">
        <v>21805</v>
      </c>
      <c r="C520" t="s">
        <v>16846</v>
      </c>
      <c r="D520" t="s">
        <v>4822</v>
      </c>
      <c r="E520" t="s">
        <v>16846</v>
      </c>
    </row>
    <row r="521" spans="1:5" x14ac:dyDescent="0.3">
      <c r="A521" t="s">
        <v>21806</v>
      </c>
      <c r="B521" t="s">
        <v>21807</v>
      </c>
      <c r="C521" t="s">
        <v>16849</v>
      </c>
      <c r="D521" t="s">
        <v>4823</v>
      </c>
      <c r="E521" t="s">
        <v>16849</v>
      </c>
    </row>
    <row r="522" spans="1:5" x14ac:dyDescent="0.3">
      <c r="A522" t="s">
        <v>21808</v>
      </c>
      <c r="B522" t="s">
        <v>21809</v>
      </c>
      <c r="C522" t="s">
        <v>12442</v>
      </c>
      <c r="D522" t="s">
        <v>4824</v>
      </c>
      <c r="E522" t="s">
        <v>12442</v>
      </c>
    </row>
    <row r="523" spans="1:5" x14ac:dyDescent="0.3">
      <c r="A523" t="s">
        <v>21810</v>
      </c>
      <c r="B523" t="s">
        <v>21811</v>
      </c>
      <c r="C523" t="s">
        <v>12442</v>
      </c>
      <c r="D523" t="s">
        <v>4825</v>
      </c>
      <c r="E523" t="s">
        <v>12442</v>
      </c>
    </row>
    <row r="524" spans="1:5" x14ac:dyDescent="0.3">
      <c r="A524" t="s">
        <v>21812</v>
      </c>
      <c r="B524" t="s">
        <v>21813</v>
      </c>
      <c r="C524" t="s">
        <v>12544</v>
      </c>
      <c r="D524" t="s">
        <v>4826</v>
      </c>
      <c r="E524" t="s">
        <v>12544</v>
      </c>
    </row>
    <row r="525" spans="1:5" x14ac:dyDescent="0.3">
      <c r="A525" t="s">
        <v>21814</v>
      </c>
      <c r="B525" t="s">
        <v>21815</v>
      </c>
      <c r="C525" t="s">
        <v>16858</v>
      </c>
      <c r="D525" t="s">
        <v>4827</v>
      </c>
      <c r="E525" t="s">
        <v>12442</v>
      </c>
    </row>
    <row r="526" spans="1:5" x14ac:dyDescent="0.3">
      <c r="A526" t="s">
        <v>21816</v>
      </c>
      <c r="B526" t="s">
        <v>21817</v>
      </c>
      <c r="C526" t="s">
        <v>21818</v>
      </c>
      <c r="D526" t="s">
        <v>4828</v>
      </c>
      <c r="E526" t="s">
        <v>21818</v>
      </c>
    </row>
    <row r="527" spans="1:5" x14ac:dyDescent="0.3">
      <c r="A527" t="s">
        <v>21819</v>
      </c>
      <c r="B527" t="s">
        <v>21820</v>
      </c>
      <c r="C527" t="s">
        <v>16875</v>
      </c>
      <c r="D527" t="s">
        <v>4829</v>
      </c>
      <c r="E527" t="s">
        <v>16875</v>
      </c>
    </row>
    <row r="528" spans="1:5" x14ac:dyDescent="0.3">
      <c r="A528" t="s">
        <v>21821</v>
      </c>
      <c r="B528" t="s">
        <v>21822</v>
      </c>
      <c r="C528" t="s">
        <v>12442</v>
      </c>
      <c r="D528" t="s">
        <v>4830</v>
      </c>
      <c r="E528" t="s">
        <v>12442</v>
      </c>
    </row>
    <row r="529" spans="1:5" x14ac:dyDescent="0.3">
      <c r="A529" t="s">
        <v>21823</v>
      </c>
      <c r="B529" t="s">
        <v>21824</v>
      </c>
      <c r="C529" t="s">
        <v>12612</v>
      </c>
      <c r="D529" t="s">
        <v>4831</v>
      </c>
      <c r="E529" t="s">
        <v>12612</v>
      </c>
    </row>
    <row r="530" spans="1:5" x14ac:dyDescent="0.3">
      <c r="A530" t="s">
        <v>21825</v>
      </c>
      <c r="B530" t="s">
        <v>21826</v>
      </c>
      <c r="C530" t="s">
        <v>16863</v>
      </c>
      <c r="D530" t="s">
        <v>4832</v>
      </c>
      <c r="E530" t="s">
        <v>16863</v>
      </c>
    </row>
    <row r="531" spans="1:5" x14ac:dyDescent="0.3">
      <c r="A531" t="s">
        <v>21827</v>
      </c>
      <c r="B531" t="s">
        <v>21828</v>
      </c>
      <c r="C531" t="s">
        <v>12442</v>
      </c>
      <c r="D531" t="s">
        <v>4833</v>
      </c>
      <c r="E531" t="s">
        <v>12442</v>
      </c>
    </row>
    <row r="532" spans="1:5" x14ac:dyDescent="0.3">
      <c r="A532" t="s">
        <v>21829</v>
      </c>
      <c r="B532" t="s">
        <v>21830</v>
      </c>
      <c r="C532" t="s">
        <v>12442</v>
      </c>
      <c r="D532" t="s">
        <v>4834</v>
      </c>
      <c r="E532" t="s">
        <v>12442</v>
      </c>
    </row>
    <row r="533" spans="1:5" x14ac:dyDescent="0.3">
      <c r="A533" t="s">
        <v>21831</v>
      </c>
      <c r="B533" t="s">
        <v>21832</v>
      </c>
      <c r="C533" t="s">
        <v>16870</v>
      </c>
      <c r="D533" t="s">
        <v>4835</v>
      </c>
      <c r="E533" t="s">
        <v>16870</v>
      </c>
    </row>
    <row r="534" spans="1:5" x14ac:dyDescent="0.3">
      <c r="A534" t="s">
        <v>21833</v>
      </c>
      <c r="B534" t="s">
        <v>21834</v>
      </c>
      <c r="C534" t="s">
        <v>16875</v>
      </c>
      <c r="D534" t="s">
        <v>4837</v>
      </c>
      <c r="E534" t="s">
        <v>16875</v>
      </c>
    </row>
    <row r="535" spans="1:5" x14ac:dyDescent="0.3">
      <c r="A535" t="s">
        <v>21835</v>
      </c>
      <c r="B535" t="s">
        <v>21836</v>
      </c>
      <c r="C535" t="s">
        <v>12637</v>
      </c>
      <c r="D535" t="s">
        <v>4838</v>
      </c>
      <c r="E535" t="s">
        <v>12637</v>
      </c>
    </row>
    <row r="536" spans="1:5" x14ac:dyDescent="0.3">
      <c r="A536" t="s">
        <v>21837</v>
      </c>
      <c r="B536" t="s">
        <v>21838</v>
      </c>
      <c r="C536" t="s">
        <v>12582</v>
      </c>
      <c r="D536" t="s">
        <v>4839</v>
      </c>
      <c r="E536" t="s">
        <v>12442</v>
      </c>
    </row>
    <row r="537" spans="1:5" x14ac:dyDescent="0.3">
      <c r="A537" t="s">
        <v>21839</v>
      </c>
      <c r="B537" t="s">
        <v>21840</v>
      </c>
      <c r="C537" t="s">
        <v>21841</v>
      </c>
      <c r="D537" t="s">
        <v>4840</v>
      </c>
      <c r="E537" t="s">
        <v>12582</v>
      </c>
    </row>
    <row r="538" spans="1:5" x14ac:dyDescent="0.3">
      <c r="A538" t="s">
        <v>21842</v>
      </c>
      <c r="B538" t="s">
        <v>21843</v>
      </c>
      <c r="C538" t="s">
        <v>17051</v>
      </c>
      <c r="D538" t="s">
        <v>4841</v>
      </c>
      <c r="E538" t="s">
        <v>16882</v>
      </c>
    </row>
    <row r="539" spans="1:5" x14ac:dyDescent="0.3">
      <c r="A539" t="s">
        <v>21844</v>
      </c>
      <c r="B539" t="s">
        <v>21845</v>
      </c>
      <c r="C539" t="s">
        <v>12442</v>
      </c>
      <c r="D539" t="s">
        <v>4842</v>
      </c>
      <c r="E539" t="s">
        <v>12442</v>
      </c>
    </row>
    <row r="540" spans="1:5" x14ac:dyDescent="0.3">
      <c r="A540" t="s">
        <v>21846</v>
      </c>
      <c r="B540" t="s">
        <v>21847</v>
      </c>
      <c r="C540" t="s">
        <v>12418</v>
      </c>
      <c r="D540" t="s">
        <v>4843</v>
      </c>
      <c r="E540" t="s">
        <v>12418</v>
      </c>
    </row>
    <row r="541" spans="1:5" x14ac:dyDescent="0.3">
      <c r="A541" t="s">
        <v>21848</v>
      </c>
      <c r="B541" t="s">
        <v>21849</v>
      </c>
      <c r="C541" t="s">
        <v>16889</v>
      </c>
      <c r="D541" t="s">
        <v>4844</v>
      </c>
      <c r="E541" t="s">
        <v>16889</v>
      </c>
    </row>
    <row r="542" spans="1:5" x14ac:dyDescent="0.3">
      <c r="A542" t="s">
        <v>21850</v>
      </c>
      <c r="B542" t="s">
        <v>21851</v>
      </c>
      <c r="C542" t="s">
        <v>12442</v>
      </c>
      <c r="D542" t="s">
        <v>4845</v>
      </c>
      <c r="E542" t="s">
        <v>12442</v>
      </c>
    </row>
    <row r="543" spans="1:5" x14ac:dyDescent="0.3">
      <c r="A543" t="s">
        <v>21852</v>
      </c>
      <c r="B543" t="s">
        <v>21853</v>
      </c>
      <c r="C543" t="s">
        <v>16894</v>
      </c>
      <c r="D543" t="s">
        <v>4846</v>
      </c>
      <c r="E543" t="s">
        <v>16894</v>
      </c>
    </row>
    <row r="544" spans="1:5" x14ac:dyDescent="0.3">
      <c r="A544" t="s">
        <v>21854</v>
      </c>
      <c r="B544" t="s">
        <v>21855</v>
      </c>
      <c r="C544" t="s">
        <v>16897</v>
      </c>
      <c r="D544" t="s">
        <v>4847</v>
      </c>
      <c r="E544" t="s">
        <v>16897</v>
      </c>
    </row>
    <row r="545" spans="1:5" x14ac:dyDescent="0.3">
      <c r="A545" t="s">
        <v>21856</v>
      </c>
      <c r="B545" t="s">
        <v>21857</v>
      </c>
      <c r="C545" t="s">
        <v>17052</v>
      </c>
      <c r="D545" t="s">
        <v>4849</v>
      </c>
      <c r="E545" t="s">
        <v>17052</v>
      </c>
    </row>
    <row r="546" spans="1:5" x14ac:dyDescent="0.3">
      <c r="A546" t="s">
        <v>21858</v>
      </c>
      <c r="B546" t="s">
        <v>21859</v>
      </c>
      <c r="C546" t="s">
        <v>16897</v>
      </c>
      <c r="D546" t="s">
        <v>4850</v>
      </c>
      <c r="E546" t="s">
        <v>16897</v>
      </c>
    </row>
    <row r="547" spans="1:5" x14ac:dyDescent="0.3">
      <c r="A547" t="s">
        <v>21860</v>
      </c>
      <c r="B547" t="s">
        <v>21861</v>
      </c>
      <c r="C547" t="s">
        <v>12532</v>
      </c>
      <c r="D547" t="s">
        <v>4851</v>
      </c>
      <c r="E547" t="s">
        <v>12532</v>
      </c>
    </row>
    <row r="548" spans="1:5" x14ac:dyDescent="0.3">
      <c r="A548" t="s">
        <v>21862</v>
      </c>
      <c r="B548" t="s">
        <v>21863</v>
      </c>
      <c r="C548" t="s">
        <v>16907</v>
      </c>
      <c r="D548" t="s">
        <v>4852</v>
      </c>
      <c r="E548" t="s">
        <v>16907</v>
      </c>
    </row>
    <row r="549" spans="1:5" x14ac:dyDescent="0.3">
      <c r="A549" t="s">
        <v>21864</v>
      </c>
      <c r="B549" t="s">
        <v>21865</v>
      </c>
      <c r="C549" t="s">
        <v>12474</v>
      </c>
      <c r="D549" t="s">
        <v>4853</v>
      </c>
      <c r="E549" t="s">
        <v>12474</v>
      </c>
    </row>
    <row r="550" spans="1:5" x14ac:dyDescent="0.3">
      <c r="A550" t="s">
        <v>21866</v>
      </c>
      <c r="B550" t="s">
        <v>21867</v>
      </c>
      <c r="C550" t="s">
        <v>12469</v>
      </c>
      <c r="D550" t="s">
        <v>4854</v>
      </c>
      <c r="E550" t="s">
        <v>12469</v>
      </c>
    </row>
    <row r="551" spans="1:5" x14ac:dyDescent="0.3">
      <c r="A551" t="s">
        <v>21868</v>
      </c>
      <c r="B551" t="s">
        <v>21869</v>
      </c>
      <c r="C551" t="s">
        <v>16912</v>
      </c>
      <c r="D551" t="s">
        <v>4855</v>
      </c>
      <c r="E551" t="s">
        <v>16912</v>
      </c>
    </row>
    <row r="552" spans="1:5" x14ac:dyDescent="0.3">
      <c r="A552" t="s">
        <v>21870</v>
      </c>
      <c r="B552" t="s">
        <v>21871</v>
      </c>
      <c r="C552" t="s">
        <v>12469</v>
      </c>
      <c r="D552" t="s">
        <v>4856</v>
      </c>
      <c r="E552" t="s">
        <v>12469</v>
      </c>
    </row>
    <row r="553" spans="1:5" x14ac:dyDescent="0.3">
      <c r="A553" t="s">
        <v>21872</v>
      </c>
      <c r="B553" t="s">
        <v>21873</v>
      </c>
      <c r="C553" t="s">
        <v>21874</v>
      </c>
      <c r="D553" t="s">
        <v>4857</v>
      </c>
      <c r="E553" t="s">
        <v>21874</v>
      </c>
    </row>
    <row r="554" spans="1:5" x14ac:dyDescent="0.3">
      <c r="A554" t="s">
        <v>21875</v>
      </c>
      <c r="B554" t="s">
        <v>21876</v>
      </c>
      <c r="C554" t="s">
        <v>16917</v>
      </c>
      <c r="D554" t="s">
        <v>4858</v>
      </c>
      <c r="E554" t="s">
        <v>16917</v>
      </c>
    </row>
    <row r="555" spans="1:5" x14ac:dyDescent="0.3">
      <c r="A555" t="s">
        <v>21877</v>
      </c>
      <c r="B555" t="s">
        <v>21878</v>
      </c>
      <c r="C555" t="s">
        <v>16920</v>
      </c>
      <c r="D555" t="s">
        <v>4859</v>
      </c>
      <c r="E555" t="s">
        <v>16920</v>
      </c>
    </row>
    <row r="556" spans="1:5" x14ac:dyDescent="0.3">
      <c r="A556" t="s">
        <v>21879</v>
      </c>
      <c r="B556" t="s">
        <v>21880</v>
      </c>
      <c r="C556" t="s">
        <v>18855</v>
      </c>
      <c r="D556" t="s">
        <v>4860</v>
      </c>
      <c r="E556" t="s">
        <v>18855</v>
      </c>
    </row>
    <row r="557" spans="1:5" x14ac:dyDescent="0.3">
      <c r="A557" t="s">
        <v>21881</v>
      </c>
      <c r="B557" t="s">
        <v>21882</v>
      </c>
      <c r="C557" t="s">
        <v>16925</v>
      </c>
      <c r="D557" t="s">
        <v>4861</v>
      </c>
      <c r="E557" t="s">
        <v>16925</v>
      </c>
    </row>
    <row r="558" spans="1:5" x14ac:dyDescent="0.3">
      <c r="A558" t="s">
        <v>21883</v>
      </c>
      <c r="B558" t="s">
        <v>21884</v>
      </c>
      <c r="C558" t="s">
        <v>12436</v>
      </c>
      <c r="D558" t="s">
        <v>4862</v>
      </c>
      <c r="E558" t="s">
        <v>12436</v>
      </c>
    </row>
    <row r="559" spans="1:5" x14ac:dyDescent="0.3">
      <c r="A559" t="s">
        <v>21885</v>
      </c>
      <c r="B559" t="s">
        <v>21886</v>
      </c>
      <c r="C559" t="s">
        <v>12442</v>
      </c>
      <c r="D559" t="s">
        <v>4863</v>
      </c>
      <c r="E559" t="s">
        <v>12442</v>
      </c>
    </row>
    <row r="560" spans="1:5" x14ac:dyDescent="0.3">
      <c r="A560" t="s">
        <v>21887</v>
      </c>
      <c r="B560" t="s">
        <v>21888</v>
      </c>
      <c r="C560" t="s">
        <v>16932</v>
      </c>
      <c r="D560" t="s">
        <v>4864</v>
      </c>
      <c r="E560" t="s">
        <v>16932</v>
      </c>
    </row>
    <row r="561" spans="1:5" x14ac:dyDescent="0.3">
      <c r="A561" t="s">
        <v>21889</v>
      </c>
      <c r="B561" t="s">
        <v>21890</v>
      </c>
      <c r="C561" t="s">
        <v>16935</v>
      </c>
      <c r="D561" t="s">
        <v>4865</v>
      </c>
      <c r="E561" t="s">
        <v>16935</v>
      </c>
    </row>
    <row r="562" spans="1:5" x14ac:dyDescent="0.3">
      <c r="A562" t="s">
        <v>21891</v>
      </c>
      <c r="B562" t="s">
        <v>21892</v>
      </c>
      <c r="C562" t="s">
        <v>16938</v>
      </c>
      <c r="D562" t="s">
        <v>4866</v>
      </c>
      <c r="E562" t="s">
        <v>16938</v>
      </c>
    </row>
    <row r="563" spans="1:5" x14ac:dyDescent="0.3">
      <c r="A563" t="s">
        <v>21893</v>
      </c>
      <c r="B563" t="s">
        <v>21894</v>
      </c>
      <c r="C563" t="s">
        <v>16925</v>
      </c>
      <c r="D563" t="s">
        <v>4867</v>
      </c>
      <c r="E563" t="s">
        <v>16925</v>
      </c>
    </row>
    <row r="564" spans="1:5" x14ac:dyDescent="0.3">
      <c r="A564" t="s">
        <v>21895</v>
      </c>
      <c r="B564" t="s">
        <v>21896</v>
      </c>
      <c r="C564" t="s">
        <v>16943</v>
      </c>
      <c r="D564" t="s">
        <v>4868</v>
      </c>
      <c r="E564" t="s">
        <v>16943</v>
      </c>
    </row>
    <row r="565" spans="1:5" x14ac:dyDescent="0.3">
      <c r="A565" t="s">
        <v>21897</v>
      </c>
      <c r="B565" t="s">
        <v>21898</v>
      </c>
      <c r="C565" t="s">
        <v>12513</v>
      </c>
      <c r="D565" t="s">
        <v>4869</v>
      </c>
      <c r="E565" t="s">
        <v>12513</v>
      </c>
    </row>
    <row r="566" spans="1:5" x14ac:dyDescent="0.3">
      <c r="A566" t="s">
        <v>21899</v>
      </c>
      <c r="B566" t="s">
        <v>21900</v>
      </c>
      <c r="C566" t="s">
        <v>12584</v>
      </c>
      <c r="D566" t="s">
        <v>4871</v>
      </c>
      <c r="E566" t="s">
        <v>12584</v>
      </c>
    </row>
    <row r="567" spans="1:5" x14ac:dyDescent="0.3">
      <c r="A567" t="s">
        <v>21901</v>
      </c>
      <c r="B567" t="s">
        <v>21902</v>
      </c>
      <c r="C567" t="s">
        <v>12575</v>
      </c>
      <c r="D567" t="s">
        <v>4872</v>
      </c>
      <c r="E567" t="s">
        <v>12575</v>
      </c>
    </row>
    <row r="568" spans="1:5" x14ac:dyDescent="0.3">
      <c r="A568" t="s">
        <v>21903</v>
      </c>
      <c r="B568" t="s">
        <v>21904</v>
      </c>
      <c r="C568" t="s">
        <v>12442</v>
      </c>
      <c r="D568" t="s">
        <v>4873</v>
      </c>
      <c r="E568" t="s">
        <v>12442</v>
      </c>
    </row>
    <row r="569" spans="1:5" x14ac:dyDescent="0.3">
      <c r="A569" t="s">
        <v>21905</v>
      </c>
      <c r="B569" t="s">
        <v>21906</v>
      </c>
      <c r="C569" t="s">
        <v>18179</v>
      </c>
      <c r="D569" t="s">
        <v>4874</v>
      </c>
      <c r="E569" t="s">
        <v>18179</v>
      </c>
    </row>
    <row r="570" spans="1:5" x14ac:dyDescent="0.3">
      <c r="A570" t="s">
        <v>21907</v>
      </c>
      <c r="B570" t="s">
        <v>21908</v>
      </c>
      <c r="C570" t="s">
        <v>12573</v>
      </c>
      <c r="D570" t="s">
        <v>4875</v>
      </c>
      <c r="E570" t="s">
        <v>12573</v>
      </c>
    </row>
    <row r="571" spans="1:5" x14ac:dyDescent="0.3">
      <c r="A571" t="s">
        <v>21909</v>
      </c>
      <c r="B571" t="s">
        <v>21910</v>
      </c>
      <c r="C571" t="s">
        <v>12573</v>
      </c>
      <c r="D571" t="s">
        <v>4876</v>
      </c>
      <c r="E571" t="s">
        <v>12573</v>
      </c>
    </row>
    <row r="572" spans="1:5" x14ac:dyDescent="0.3">
      <c r="A572" t="s">
        <v>21911</v>
      </c>
      <c r="B572" t="s">
        <v>21912</v>
      </c>
      <c r="C572" t="s">
        <v>12421</v>
      </c>
      <c r="D572" t="s">
        <v>4877</v>
      </c>
      <c r="E572" t="s">
        <v>12421</v>
      </c>
    </row>
    <row r="573" spans="1:5" x14ac:dyDescent="0.3">
      <c r="A573" t="s">
        <v>21913</v>
      </c>
      <c r="B573" t="s">
        <v>21914</v>
      </c>
      <c r="C573" t="s">
        <v>12503</v>
      </c>
      <c r="D573" t="s">
        <v>4879</v>
      </c>
      <c r="E573" t="s">
        <v>12503</v>
      </c>
    </row>
    <row r="574" spans="1:5" x14ac:dyDescent="0.3">
      <c r="A574" t="s">
        <v>21915</v>
      </c>
      <c r="B574" t="s">
        <v>21916</v>
      </c>
      <c r="C574" t="s">
        <v>12438</v>
      </c>
      <c r="D574" t="s">
        <v>4880</v>
      </c>
      <c r="E574" t="s">
        <v>12438</v>
      </c>
    </row>
    <row r="575" spans="1:5" x14ac:dyDescent="0.3">
      <c r="A575" t="s">
        <v>21917</v>
      </c>
      <c r="B575" t="s">
        <v>21918</v>
      </c>
      <c r="C575" t="s">
        <v>12567</v>
      </c>
      <c r="D575" t="s">
        <v>4881</v>
      </c>
      <c r="E575" t="s">
        <v>12567</v>
      </c>
    </row>
    <row r="576" spans="1:5" x14ac:dyDescent="0.3">
      <c r="A576" t="s">
        <v>21919</v>
      </c>
      <c r="B576" t="s">
        <v>21920</v>
      </c>
      <c r="C576" t="s">
        <v>16966</v>
      </c>
      <c r="D576" t="s">
        <v>4882</v>
      </c>
      <c r="E576" t="s">
        <v>16966</v>
      </c>
    </row>
    <row r="577" spans="1:5" x14ac:dyDescent="0.3">
      <c r="A577" t="s">
        <v>21921</v>
      </c>
      <c r="B577" t="s">
        <v>21922</v>
      </c>
      <c r="C577" t="s">
        <v>16969</v>
      </c>
      <c r="D577" t="s">
        <v>4883</v>
      </c>
      <c r="E577" t="s">
        <v>16969</v>
      </c>
    </row>
    <row r="578" spans="1:5" x14ac:dyDescent="0.3">
      <c r="A578" t="s">
        <v>21923</v>
      </c>
      <c r="B578" t="s">
        <v>21924</v>
      </c>
      <c r="C578" t="s">
        <v>12457</v>
      </c>
      <c r="D578" t="s">
        <v>4884</v>
      </c>
      <c r="E578" t="s">
        <v>12457</v>
      </c>
    </row>
    <row r="579" spans="1:5" x14ac:dyDescent="0.3">
      <c r="A579" t="s">
        <v>21925</v>
      </c>
      <c r="B579" t="s">
        <v>21926</v>
      </c>
      <c r="C579" t="s">
        <v>12607</v>
      </c>
      <c r="D579" t="s">
        <v>4885</v>
      </c>
      <c r="E579" t="s">
        <v>12607</v>
      </c>
    </row>
    <row r="580" spans="1:5" x14ac:dyDescent="0.3">
      <c r="A580" t="s">
        <v>21927</v>
      </c>
      <c r="B580" t="s">
        <v>21928</v>
      </c>
      <c r="C580" t="s">
        <v>16976</v>
      </c>
      <c r="D580" t="s">
        <v>4886</v>
      </c>
      <c r="E580" t="s">
        <v>16976</v>
      </c>
    </row>
    <row r="581" spans="1:5" x14ac:dyDescent="0.3">
      <c r="A581" t="s">
        <v>21929</v>
      </c>
      <c r="B581" t="s">
        <v>21930</v>
      </c>
      <c r="C581" t="s">
        <v>16979</v>
      </c>
      <c r="D581" t="s">
        <v>4887</v>
      </c>
      <c r="E581" t="s">
        <v>16979</v>
      </c>
    </row>
    <row r="582" spans="1:5" x14ac:dyDescent="0.3">
      <c r="A582" t="s">
        <v>21931</v>
      </c>
      <c r="B582" t="s">
        <v>21932</v>
      </c>
      <c r="C582" t="s">
        <v>16979</v>
      </c>
      <c r="D582" t="s">
        <v>4888</v>
      </c>
      <c r="E582" t="s">
        <v>16979</v>
      </c>
    </row>
    <row r="583" spans="1:5" x14ac:dyDescent="0.3">
      <c r="A583" t="s">
        <v>21933</v>
      </c>
      <c r="C583" t="s">
        <v>21934</v>
      </c>
      <c r="D583" t="s">
        <v>4889</v>
      </c>
      <c r="E583" t="s">
        <v>9550</v>
      </c>
    </row>
    <row r="584" spans="1:5" x14ac:dyDescent="0.3">
      <c r="A584" t="s">
        <v>21935</v>
      </c>
      <c r="C584" t="s">
        <v>21936</v>
      </c>
      <c r="D584" t="s">
        <v>4891</v>
      </c>
      <c r="E584" t="s">
        <v>9554</v>
      </c>
    </row>
    <row r="585" spans="1:5" x14ac:dyDescent="0.3">
      <c r="A585" t="s">
        <v>21937</v>
      </c>
      <c r="B585" t="s">
        <v>21938</v>
      </c>
      <c r="C585" t="s">
        <v>16989</v>
      </c>
      <c r="D585" t="s">
        <v>4892</v>
      </c>
      <c r="E585" t="s">
        <v>16989</v>
      </c>
    </row>
    <row r="586" spans="1:5" x14ac:dyDescent="0.3">
      <c r="A586" t="s">
        <v>21939</v>
      </c>
      <c r="B586" t="s">
        <v>21940</v>
      </c>
      <c r="C586" t="s">
        <v>16992</v>
      </c>
      <c r="D586" t="s">
        <v>4893</v>
      </c>
      <c r="E586" t="s">
        <v>16992</v>
      </c>
    </row>
    <row r="587" spans="1:5" x14ac:dyDescent="0.3">
      <c r="A587" t="s">
        <v>21941</v>
      </c>
      <c r="B587" t="s">
        <v>21942</v>
      </c>
      <c r="C587" t="s">
        <v>12442</v>
      </c>
      <c r="D587" t="s">
        <v>4894</v>
      </c>
      <c r="E587" t="s">
        <v>12442</v>
      </c>
    </row>
    <row r="588" spans="1:5" x14ac:dyDescent="0.3">
      <c r="A588" t="s">
        <v>21943</v>
      </c>
      <c r="B588" t="s">
        <v>21944</v>
      </c>
      <c r="C588" t="s">
        <v>12469</v>
      </c>
      <c r="D588" t="s">
        <v>4895</v>
      </c>
      <c r="E588" t="s">
        <v>12469</v>
      </c>
    </row>
    <row r="589" spans="1:5" x14ac:dyDescent="0.3">
      <c r="A589" t="s">
        <v>21945</v>
      </c>
      <c r="B589" t="s">
        <v>21946</v>
      </c>
      <c r="C589" t="s">
        <v>12469</v>
      </c>
      <c r="D589" t="s">
        <v>4896</v>
      </c>
      <c r="E589" t="s">
        <v>12469</v>
      </c>
    </row>
    <row r="590" spans="1:5" x14ac:dyDescent="0.3">
      <c r="A590" t="s">
        <v>21947</v>
      </c>
      <c r="B590" t="s">
        <v>21948</v>
      </c>
      <c r="C590" t="s">
        <v>12469</v>
      </c>
      <c r="D590" t="s">
        <v>4897</v>
      </c>
      <c r="E590" t="s">
        <v>12469</v>
      </c>
    </row>
    <row r="591" spans="1:5" x14ac:dyDescent="0.3">
      <c r="A591" t="s">
        <v>21949</v>
      </c>
      <c r="B591" t="s">
        <v>21950</v>
      </c>
      <c r="C591" t="s">
        <v>12521</v>
      </c>
      <c r="D591" t="s">
        <v>4898</v>
      </c>
      <c r="E591" t="s">
        <v>12521</v>
      </c>
    </row>
    <row r="592" spans="1:5" x14ac:dyDescent="0.3">
      <c r="A592" t="s">
        <v>21951</v>
      </c>
      <c r="B592" t="s">
        <v>21952</v>
      </c>
      <c r="C592" t="s">
        <v>12628</v>
      </c>
      <c r="D592" t="s">
        <v>4899</v>
      </c>
      <c r="E592" t="s">
        <v>12628</v>
      </c>
    </row>
    <row r="593" spans="1:5" x14ac:dyDescent="0.3">
      <c r="A593" t="s">
        <v>21953</v>
      </c>
      <c r="B593" t="s">
        <v>21954</v>
      </c>
      <c r="C593" t="s">
        <v>17001</v>
      </c>
      <c r="D593" t="s">
        <v>4900</v>
      </c>
      <c r="E593" t="s">
        <v>17001</v>
      </c>
    </row>
    <row r="594" spans="1:5" x14ac:dyDescent="0.3">
      <c r="A594" t="s">
        <v>21955</v>
      </c>
      <c r="B594" t="s">
        <v>21956</v>
      </c>
      <c r="C594" t="s">
        <v>17006</v>
      </c>
      <c r="D594" t="s">
        <v>4901</v>
      </c>
      <c r="E594" t="s">
        <v>17006</v>
      </c>
    </row>
    <row r="595" spans="1:5" x14ac:dyDescent="0.3">
      <c r="A595" t="s">
        <v>21957</v>
      </c>
      <c r="B595" t="s">
        <v>21958</v>
      </c>
      <c r="C595" t="s">
        <v>12465</v>
      </c>
      <c r="D595" t="s">
        <v>4902</v>
      </c>
      <c r="E595" t="s">
        <v>12465</v>
      </c>
    </row>
    <row r="596" spans="1:5" x14ac:dyDescent="0.3">
      <c r="A596" t="s">
        <v>21959</v>
      </c>
      <c r="B596" t="s">
        <v>21960</v>
      </c>
      <c r="C596" t="s">
        <v>12442</v>
      </c>
      <c r="D596" t="s">
        <v>4903</v>
      </c>
      <c r="E596" t="s">
        <v>17009</v>
      </c>
    </row>
    <row r="597" spans="1:5" x14ac:dyDescent="0.3">
      <c r="A597" t="s">
        <v>21961</v>
      </c>
      <c r="B597" t="s">
        <v>21962</v>
      </c>
      <c r="C597" t="s">
        <v>12442</v>
      </c>
      <c r="D597" t="s">
        <v>4904</v>
      </c>
      <c r="E597" t="s">
        <v>12442</v>
      </c>
    </row>
    <row r="598" spans="1:5" x14ac:dyDescent="0.3">
      <c r="A598" t="s">
        <v>21963</v>
      </c>
      <c r="B598" t="s">
        <v>21964</v>
      </c>
      <c r="C598" t="s">
        <v>12442</v>
      </c>
      <c r="D598" t="s">
        <v>4905</v>
      </c>
      <c r="E598" t="s">
        <v>12442</v>
      </c>
    </row>
    <row r="599" spans="1:5" x14ac:dyDescent="0.3">
      <c r="A599" t="s">
        <v>21965</v>
      </c>
      <c r="B599" t="s">
        <v>21966</v>
      </c>
      <c r="C599" t="s">
        <v>12416</v>
      </c>
      <c r="D599" t="s">
        <v>4906</v>
      </c>
      <c r="E599" t="s">
        <v>12416</v>
      </c>
    </row>
    <row r="600" spans="1:5" x14ac:dyDescent="0.3">
      <c r="A600" t="s">
        <v>21967</v>
      </c>
      <c r="B600" t="s">
        <v>21968</v>
      </c>
      <c r="C600" t="s">
        <v>17018</v>
      </c>
      <c r="D600" t="s">
        <v>4907</v>
      </c>
      <c r="E600" t="s">
        <v>17018</v>
      </c>
    </row>
    <row r="601" spans="1:5" x14ac:dyDescent="0.3">
      <c r="A601" t="s">
        <v>21969</v>
      </c>
      <c r="B601" t="s">
        <v>21970</v>
      </c>
      <c r="C601" t="s">
        <v>12605</v>
      </c>
      <c r="D601" t="s">
        <v>4908</v>
      </c>
      <c r="E601" t="s">
        <v>12605</v>
      </c>
    </row>
    <row r="602" spans="1:5" x14ac:dyDescent="0.3">
      <c r="A602" t="s">
        <v>21971</v>
      </c>
      <c r="B602" t="s">
        <v>21972</v>
      </c>
      <c r="C602" t="s">
        <v>16797</v>
      </c>
      <c r="D602" t="s">
        <v>4909</v>
      </c>
      <c r="E602" t="s">
        <v>16797</v>
      </c>
    </row>
    <row r="603" spans="1:5" x14ac:dyDescent="0.3">
      <c r="A603" t="s">
        <v>21973</v>
      </c>
      <c r="B603" t="s">
        <v>21974</v>
      </c>
      <c r="C603" t="s">
        <v>12578</v>
      </c>
      <c r="D603" t="s">
        <v>4910</v>
      </c>
      <c r="E603" t="s">
        <v>12578</v>
      </c>
    </row>
    <row r="604" spans="1:5" x14ac:dyDescent="0.3">
      <c r="A604" t="s">
        <v>21975</v>
      </c>
      <c r="B604" t="s">
        <v>21976</v>
      </c>
      <c r="C604" t="s">
        <v>12569</v>
      </c>
      <c r="D604" t="s">
        <v>4911</v>
      </c>
      <c r="E604" t="s">
        <v>12569</v>
      </c>
    </row>
    <row r="605" spans="1:5" x14ac:dyDescent="0.3">
      <c r="A605" t="s">
        <v>21977</v>
      </c>
      <c r="B605" t="s">
        <v>21978</v>
      </c>
      <c r="C605" t="s">
        <v>17027</v>
      </c>
      <c r="D605" t="s">
        <v>4912</v>
      </c>
      <c r="E605" t="s">
        <v>17027</v>
      </c>
    </row>
    <row r="606" spans="1:5" x14ac:dyDescent="0.3">
      <c r="A606" t="s">
        <v>21979</v>
      </c>
      <c r="B606" t="s">
        <v>21980</v>
      </c>
      <c r="C606" t="s">
        <v>17030</v>
      </c>
      <c r="D606" t="s">
        <v>4914</v>
      </c>
      <c r="E606" t="s">
        <v>17030</v>
      </c>
    </row>
    <row r="607" spans="1:5" x14ac:dyDescent="0.3">
      <c r="A607" t="s">
        <v>21981</v>
      </c>
      <c r="B607" t="s">
        <v>21982</v>
      </c>
      <c r="C607" t="s">
        <v>16846</v>
      </c>
      <c r="D607" t="s">
        <v>4915</v>
      </c>
      <c r="E607" t="s">
        <v>16846</v>
      </c>
    </row>
    <row r="608" spans="1:5" x14ac:dyDescent="0.3">
      <c r="A608" t="s">
        <v>21983</v>
      </c>
      <c r="B608" t="s">
        <v>21984</v>
      </c>
      <c r="C608" t="s">
        <v>12449</v>
      </c>
      <c r="D608" t="s">
        <v>4916</v>
      </c>
      <c r="E608" t="s">
        <v>12449</v>
      </c>
    </row>
    <row r="609" spans="1:5" x14ac:dyDescent="0.3">
      <c r="A609" t="s">
        <v>21985</v>
      </c>
      <c r="B609" t="s">
        <v>21986</v>
      </c>
      <c r="C609" t="s">
        <v>17038</v>
      </c>
      <c r="D609" t="s">
        <v>4917</v>
      </c>
      <c r="E609" t="s">
        <v>17038</v>
      </c>
    </row>
    <row r="610" spans="1:5" x14ac:dyDescent="0.3">
      <c r="A610" t="s">
        <v>21987</v>
      </c>
      <c r="B610" t="s">
        <v>21988</v>
      </c>
      <c r="C610" t="s">
        <v>16841</v>
      </c>
      <c r="D610" t="s">
        <v>4918</v>
      </c>
      <c r="E610" t="s">
        <v>16841</v>
      </c>
    </row>
    <row r="611" spans="1:5" x14ac:dyDescent="0.3">
      <c r="A611" t="s">
        <v>21989</v>
      </c>
      <c r="B611" t="s">
        <v>21990</v>
      </c>
      <c r="C611" t="s">
        <v>16841</v>
      </c>
      <c r="D611" t="s">
        <v>4919</v>
      </c>
      <c r="E611" t="s">
        <v>16841</v>
      </c>
    </row>
    <row r="612" spans="1:5" x14ac:dyDescent="0.3">
      <c r="A612" t="s">
        <v>21991</v>
      </c>
      <c r="B612" t="s">
        <v>21992</v>
      </c>
      <c r="C612" t="s">
        <v>17046</v>
      </c>
      <c r="D612" t="s">
        <v>4920</v>
      </c>
      <c r="E612" t="s">
        <v>17046</v>
      </c>
    </row>
    <row r="613" spans="1:5" x14ac:dyDescent="0.3">
      <c r="A613" t="s">
        <v>21993</v>
      </c>
      <c r="B613" t="s">
        <v>21994</v>
      </c>
      <c r="C613" t="s">
        <v>12442</v>
      </c>
      <c r="D613" t="s">
        <v>4921</v>
      </c>
      <c r="E613" t="s">
        <v>12442</v>
      </c>
    </row>
    <row r="614" spans="1:5" x14ac:dyDescent="0.3">
      <c r="A614" t="s">
        <v>21995</v>
      </c>
      <c r="B614" t="s">
        <v>21996</v>
      </c>
      <c r="C614" t="s">
        <v>17052</v>
      </c>
      <c r="D614" t="s">
        <v>4922</v>
      </c>
      <c r="E614" t="s">
        <v>17052</v>
      </c>
    </row>
    <row r="615" spans="1:5" x14ac:dyDescent="0.3">
      <c r="A615" t="s">
        <v>21997</v>
      </c>
      <c r="B615" t="s">
        <v>21998</v>
      </c>
      <c r="C615" t="s">
        <v>12442</v>
      </c>
      <c r="D615" t="s">
        <v>4923</v>
      </c>
      <c r="E615" t="s">
        <v>12442</v>
      </c>
    </row>
    <row r="616" spans="1:5" x14ac:dyDescent="0.3">
      <c r="A616" t="s">
        <v>21999</v>
      </c>
      <c r="B616" t="s">
        <v>22000</v>
      </c>
      <c r="C616" t="s">
        <v>17057</v>
      </c>
      <c r="D616" t="s">
        <v>4924</v>
      </c>
      <c r="E616" t="s">
        <v>17057</v>
      </c>
    </row>
    <row r="617" spans="1:5" x14ac:dyDescent="0.3">
      <c r="A617" t="s">
        <v>22001</v>
      </c>
      <c r="B617" t="s">
        <v>22002</v>
      </c>
      <c r="C617" t="s">
        <v>17060</v>
      </c>
      <c r="D617" t="s">
        <v>4925</v>
      </c>
      <c r="E617" t="s">
        <v>17060</v>
      </c>
    </row>
    <row r="618" spans="1:5" x14ac:dyDescent="0.3">
      <c r="A618" t="s">
        <v>22003</v>
      </c>
      <c r="B618" t="s">
        <v>22004</v>
      </c>
      <c r="C618" t="s">
        <v>22005</v>
      </c>
      <c r="D618" t="s">
        <v>4926</v>
      </c>
      <c r="E618" t="s">
        <v>22005</v>
      </c>
    </row>
    <row r="619" spans="1:5" x14ac:dyDescent="0.3">
      <c r="A619" t="s">
        <v>22006</v>
      </c>
      <c r="B619" t="s">
        <v>22007</v>
      </c>
      <c r="C619" t="s">
        <v>17035</v>
      </c>
      <c r="D619" t="s">
        <v>4927</v>
      </c>
      <c r="E619" t="s">
        <v>17035</v>
      </c>
    </row>
    <row r="620" spans="1:5" x14ac:dyDescent="0.3">
      <c r="A620" t="s">
        <v>22008</v>
      </c>
      <c r="B620" t="s">
        <v>22009</v>
      </c>
      <c r="C620" t="s">
        <v>16679</v>
      </c>
      <c r="D620" t="s">
        <v>4928</v>
      </c>
      <c r="E620" t="s">
        <v>16679</v>
      </c>
    </row>
    <row r="621" spans="1:5" x14ac:dyDescent="0.3">
      <c r="A621" t="s">
        <v>22010</v>
      </c>
      <c r="B621" t="s">
        <v>22011</v>
      </c>
      <c r="C621" t="s">
        <v>12442</v>
      </c>
      <c r="D621" t="s">
        <v>4929</v>
      </c>
      <c r="E621" t="s">
        <v>12442</v>
      </c>
    </row>
    <row r="622" spans="1:5" x14ac:dyDescent="0.3">
      <c r="A622" t="s">
        <v>22012</v>
      </c>
      <c r="B622" t="s">
        <v>22013</v>
      </c>
      <c r="C622" t="s">
        <v>17070</v>
      </c>
      <c r="D622" t="s">
        <v>4930</v>
      </c>
      <c r="E622" t="s">
        <v>17070</v>
      </c>
    </row>
    <row r="623" spans="1:5" x14ac:dyDescent="0.3">
      <c r="A623" t="s">
        <v>22014</v>
      </c>
      <c r="B623" t="s">
        <v>22015</v>
      </c>
      <c r="C623" t="s">
        <v>12532</v>
      </c>
      <c r="D623" t="s">
        <v>4931</v>
      </c>
      <c r="E623" t="s">
        <v>12532</v>
      </c>
    </row>
    <row r="624" spans="1:5" x14ac:dyDescent="0.3">
      <c r="A624" t="s">
        <v>22016</v>
      </c>
      <c r="B624" t="s">
        <v>22017</v>
      </c>
      <c r="C624" t="s">
        <v>12442</v>
      </c>
      <c r="D624" t="s">
        <v>4932</v>
      </c>
      <c r="E624" t="s">
        <v>12442</v>
      </c>
    </row>
    <row r="625" spans="1:5" x14ac:dyDescent="0.3">
      <c r="A625" t="s">
        <v>22018</v>
      </c>
      <c r="B625" t="s">
        <v>22019</v>
      </c>
      <c r="C625" t="s">
        <v>17077</v>
      </c>
      <c r="D625" t="s">
        <v>4933</v>
      </c>
      <c r="E625" t="s">
        <v>17077</v>
      </c>
    </row>
    <row r="626" spans="1:5" x14ac:dyDescent="0.3">
      <c r="A626" t="s">
        <v>22020</v>
      </c>
      <c r="B626" t="s">
        <v>22021</v>
      </c>
      <c r="C626" t="s">
        <v>17080</v>
      </c>
      <c r="D626" t="s">
        <v>4934</v>
      </c>
      <c r="E626" t="s">
        <v>17080</v>
      </c>
    </row>
    <row r="627" spans="1:5" x14ac:dyDescent="0.3">
      <c r="A627" t="s">
        <v>22022</v>
      </c>
      <c r="B627" t="s">
        <v>22023</v>
      </c>
      <c r="C627" t="s">
        <v>17083</v>
      </c>
      <c r="D627" t="s">
        <v>4935</v>
      </c>
      <c r="E627" t="s">
        <v>17083</v>
      </c>
    </row>
    <row r="628" spans="1:5" x14ac:dyDescent="0.3">
      <c r="A628" t="s">
        <v>22024</v>
      </c>
      <c r="B628" t="s">
        <v>22025</v>
      </c>
      <c r="C628" t="s">
        <v>12527</v>
      </c>
      <c r="D628" t="s">
        <v>4936</v>
      </c>
      <c r="E628" t="s">
        <v>12527</v>
      </c>
    </row>
    <row r="629" spans="1:5" x14ac:dyDescent="0.3">
      <c r="A629" t="s">
        <v>22026</v>
      </c>
      <c r="B629" t="s">
        <v>22027</v>
      </c>
      <c r="C629" t="s">
        <v>12598</v>
      </c>
      <c r="D629" t="s">
        <v>4938</v>
      </c>
      <c r="E629" t="s">
        <v>12598</v>
      </c>
    </row>
    <row r="630" spans="1:5" x14ac:dyDescent="0.3">
      <c r="A630" t="s">
        <v>22028</v>
      </c>
      <c r="B630" t="s">
        <v>22029</v>
      </c>
      <c r="C630" t="s">
        <v>12442</v>
      </c>
      <c r="D630" t="s">
        <v>4939</v>
      </c>
      <c r="E630" t="s">
        <v>12442</v>
      </c>
    </row>
    <row r="631" spans="1:5" x14ac:dyDescent="0.3">
      <c r="A631" t="s">
        <v>22030</v>
      </c>
      <c r="B631" t="s">
        <v>22031</v>
      </c>
      <c r="C631" t="s">
        <v>12421</v>
      </c>
      <c r="D631" t="s">
        <v>4940</v>
      </c>
      <c r="E631" t="s">
        <v>12421</v>
      </c>
    </row>
    <row r="632" spans="1:5" x14ac:dyDescent="0.3">
      <c r="A632" t="s">
        <v>22032</v>
      </c>
      <c r="B632" t="s">
        <v>22033</v>
      </c>
      <c r="C632" t="s">
        <v>12633</v>
      </c>
      <c r="D632" t="s">
        <v>4941</v>
      </c>
      <c r="E632" t="s">
        <v>12633</v>
      </c>
    </row>
    <row r="633" spans="1:5" x14ac:dyDescent="0.3">
      <c r="A633" t="s">
        <v>22034</v>
      </c>
      <c r="B633" t="s">
        <v>22035</v>
      </c>
      <c r="C633" t="s">
        <v>12556</v>
      </c>
      <c r="D633" t="s">
        <v>4942</v>
      </c>
      <c r="E633" t="s">
        <v>12556</v>
      </c>
    </row>
    <row r="634" spans="1:5" x14ac:dyDescent="0.3">
      <c r="A634" t="s">
        <v>22036</v>
      </c>
      <c r="B634" t="s">
        <v>22037</v>
      </c>
      <c r="C634" t="s">
        <v>22038</v>
      </c>
      <c r="D634" t="s">
        <v>4943</v>
      </c>
      <c r="E634" t="s">
        <v>17099</v>
      </c>
    </row>
    <row r="635" spans="1:5" x14ac:dyDescent="0.3">
      <c r="A635" t="s">
        <v>22039</v>
      </c>
      <c r="B635" t="s">
        <v>22040</v>
      </c>
      <c r="C635" t="s">
        <v>17102</v>
      </c>
      <c r="D635" t="s">
        <v>4944</v>
      </c>
      <c r="E635" t="s">
        <v>17102</v>
      </c>
    </row>
    <row r="636" spans="1:5" x14ac:dyDescent="0.3">
      <c r="A636" t="s">
        <v>22041</v>
      </c>
      <c r="B636" t="s">
        <v>22042</v>
      </c>
      <c r="C636" t="s">
        <v>17105</v>
      </c>
      <c r="D636" t="s">
        <v>4945</v>
      </c>
      <c r="E636" t="s">
        <v>17105</v>
      </c>
    </row>
    <row r="637" spans="1:5" x14ac:dyDescent="0.3">
      <c r="A637" t="s">
        <v>22043</v>
      </c>
      <c r="B637" t="s">
        <v>22044</v>
      </c>
      <c r="C637" t="s">
        <v>17108</v>
      </c>
      <c r="D637" t="s">
        <v>4946</v>
      </c>
      <c r="E637" t="s">
        <v>17108</v>
      </c>
    </row>
    <row r="638" spans="1:5" x14ac:dyDescent="0.3">
      <c r="A638" t="s">
        <v>22045</v>
      </c>
      <c r="B638" t="s">
        <v>22046</v>
      </c>
      <c r="C638" t="s">
        <v>12482</v>
      </c>
      <c r="D638" t="s">
        <v>4947</v>
      </c>
      <c r="E638" t="s">
        <v>12482</v>
      </c>
    </row>
    <row r="639" spans="1:5" x14ac:dyDescent="0.3">
      <c r="A639" t="s">
        <v>22047</v>
      </c>
      <c r="B639" t="s">
        <v>22048</v>
      </c>
      <c r="C639" t="s">
        <v>17113</v>
      </c>
      <c r="D639" t="s">
        <v>4948</v>
      </c>
      <c r="E639" t="s">
        <v>17113</v>
      </c>
    </row>
    <row r="640" spans="1:5" x14ac:dyDescent="0.3">
      <c r="A640" t="s">
        <v>22049</v>
      </c>
      <c r="B640" t="s">
        <v>22050</v>
      </c>
      <c r="C640" t="s">
        <v>12442</v>
      </c>
      <c r="D640" t="s">
        <v>4949</v>
      </c>
      <c r="E640" t="s">
        <v>12442</v>
      </c>
    </row>
    <row r="641" spans="1:5" x14ac:dyDescent="0.3">
      <c r="A641" t="s">
        <v>22051</v>
      </c>
      <c r="B641" t="s">
        <v>22052</v>
      </c>
      <c r="C641" t="s">
        <v>12534</v>
      </c>
      <c r="D641" t="s">
        <v>4950</v>
      </c>
      <c r="E641" t="s">
        <v>12534</v>
      </c>
    </row>
    <row r="642" spans="1:5" x14ac:dyDescent="0.3">
      <c r="A642" t="s">
        <v>22053</v>
      </c>
      <c r="B642" t="s">
        <v>22054</v>
      </c>
      <c r="C642" t="s">
        <v>17120</v>
      </c>
      <c r="D642" t="s">
        <v>4951</v>
      </c>
      <c r="E642" t="s">
        <v>17120</v>
      </c>
    </row>
    <row r="643" spans="1:5" x14ac:dyDescent="0.3">
      <c r="A643" t="s">
        <v>22055</v>
      </c>
      <c r="B643" t="s">
        <v>22056</v>
      </c>
      <c r="C643" t="s">
        <v>13131</v>
      </c>
      <c r="D643" t="s">
        <v>4952</v>
      </c>
      <c r="E643" t="s">
        <v>13131</v>
      </c>
    </row>
    <row r="644" spans="1:5" x14ac:dyDescent="0.3">
      <c r="A644" t="s">
        <v>22057</v>
      </c>
      <c r="B644" t="s">
        <v>22058</v>
      </c>
      <c r="C644" t="s">
        <v>17125</v>
      </c>
      <c r="D644" t="s">
        <v>4953</v>
      </c>
      <c r="E644" t="s">
        <v>17125</v>
      </c>
    </row>
    <row r="645" spans="1:5" x14ac:dyDescent="0.3">
      <c r="A645" t="s">
        <v>22059</v>
      </c>
      <c r="B645" t="s">
        <v>22060</v>
      </c>
      <c r="C645" t="s">
        <v>16792</v>
      </c>
      <c r="D645" t="s">
        <v>4954</v>
      </c>
      <c r="E645" t="s">
        <v>16792</v>
      </c>
    </row>
    <row r="646" spans="1:5" x14ac:dyDescent="0.3">
      <c r="A646" t="s">
        <v>22061</v>
      </c>
      <c r="B646" t="s">
        <v>22062</v>
      </c>
      <c r="C646" t="s">
        <v>17130</v>
      </c>
      <c r="D646" t="s">
        <v>4955</v>
      </c>
      <c r="E646" t="s">
        <v>17130</v>
      </c>
    </row>
    <row r="647" spans="1:5" x14ac:dyDescent="0.3">
      <c r="A647" t="s">
        <v>22063</v>
      </c>
      <c r="B647" t="s">
        <v>22064</v>
      </c>
      <c r="C647" t="s">
        <v>17133</v>
      </c>
      <c r="D647" t="s">
        <v>4956</v>
      </c>
      <c r="E647" t="s">
        <v>17133</v>
      </c>
    </row>
    <row r="648" spans="1:5" x14ac:dyDescent="0.3">
      <c r="A648" t="s">
        <v>22065</v>
      </c>
      <c r="B648" t="s">
        <v>22066</v>
      </c>
      <c r="C648" t="s">
        <v>12580</v>
      </c>
      <c r="D648" t="s">
        <v>4957</v>
      </c>
      <c r="E648" t="s">
        <v>12580</v>
      </c>
    </row>
    <row r="649" spans="1:5" x14ac:dyDescent="0.3">
      <c r="A649" t="s">
        <v>22067</v>
      </c>
      <c r="B649" t="s">
        <v>22068</v>
      </c>
      <c r="C649" t="s">
        <v>22069</v>
      </c>
      <c r="D649" t="s">
        <v>4958</v>
      </c>
      <c r="E649" t="s">
        <v>22069</v>
      </c>
    </row>
    <row r="650" spans="1:5" x14ac:dyDescent="0.3">
      <c r="A650" t="s">
        <v>22070</v>
      </c>
      <c r="B650" t="s">
        <v>22071</v>
      </c>
      <c r="C650" t="s">
        <v>12442</v>
      </c>
      <c r="D650" t="s">
        <v>4959</v>
      </c>
      <c r="E650" t="s">
        <v>12442</v>
      </c>
    </row>
    <row r="651" spans="1:5" x14ac:dyDescent="0.3">
      <c r="A651" t="s">
        <v>22072</v>
      </c>
      <c r="B651" t="s">
        <v>22073</v>
      </c>
      <c r="C651" t="s">
        <v>12442</v>
      </c>
      <c r="D651" t="s">
        <v>4960</v>
      </c>
      <c r="E651" t="s">
        <v>12442</v>
      </c>
    </row>
    <row r="652" spans="1:5" x14ac:dyDescent="0.3">
      <c r="A652" t="s">
        <v>22074</v>
      </c>
      <c r="B652" t="s">
        <v>22075</v>
      </c>
      <c r="C652" t="s">
        <v>17142</v>
      </c>
      <c r="D652" t="s">
        <v>4961</v>
      </c>
      <c r="E652" t="s">
        <v>17142</v>
      </c>
    </row>
    <row r="653" spans="1:5" x14ac:dyDescent="0.3">
      <c r="A653" t="s">
        <v>22076</v>
      </c>
      <c r="B653" t="s">
        <v>22077</v>
      </c>
      <c r="C653" t="s">
        <v>17142</v>
      </c>
      <c r="D653" t="s">
        <v>4962</v>
      </c>
      <c r="E653" t="s">
        <v>17142</v>
      </c>
    </row>
    <row r="654" spans="1:5" x14ac:dyDescent="0.3">
      <c r="A654" t="s">
        <v>22078</v>
      </c>
      <c r="B654" t="s">
        <v>22079</v>
      </c>
      <c r="C654" t="s">
        <v>18362</v>
      </c>
      <c r="D654" t="s">
        <v>4963</v>
      </c>
      <c r="E654" t="s">
        <v>18362</v>
      </c>
    </row>
    <row r="655" spans="1:5" x14ac:dyDescent="0.3">
      <c r="A655" t="s">
        <v>22080</v>
      </c>
      <c r="B655" t="s">
        <v>22081</v>
      </c>
      <c r="C655" t="s">
        <v>17149</v>
      </c>
      <c r="D655" t="s">
        <v>4964</v>
      </c>
      <c r="E655" t="s">
        <v>17149</v>
      </c>
    </row>
    <row r="656" spans="1:5" x14ac:dyDescent="0.3">
      <c r="A656" t="s">
        <v>22082</v>
      </c>
      <c r="B656" t="s">
        <v>22083</v>
      </c>
      <c r="C656" t="s">
        <v>12425</v>
      </c>
      <c r="D656" t="s">
        <v>4965</v>
      </c>
      <c r="E656" t="s">
        <v>12425</v>
      </c>
    </row>
    <row r="657" spans="1:5" x14ac:dyDescent="0.3">
      <c r="A657" t="s">
        <v>22084</v>
      </c>
      <c r="B657" t="s">
        <v>22085</v>
      </c>
      <c r="C657" t="s">
        <v>12511</v>
      </c>
      <c r="D657" t="s">
        <v>4966</v>
      </c>
      <c r="E657" t="s">
        <v>12511</v>
      </c>
    </row>
    <row r="658" spans="1:5" x14ac:dyDescent="0.3">
      <c r="A658" t="s">
        <v>22086</v>
      </c>
      <c r="B658" t="s">
        <v>22087</v>
      </c>
      <c r="C658" t="s">
        <v>17156</v>
      </c>
      <c r="D658" t="s">
        <v>4967</v>
      </c>
      <c r="E658" t="s">
        <v>17156</v>
      </c>
    </row>
    <row r="659" spans="1:5" x14ac:dyDescent="0.3">
      <c r="A659" t="s">
        <v>22088</v>
      </c>
      <c r="B659" t="s">
        <v>22089</v>
      </c>
      <c r="C659" t="s">
        <v>17160</v>
      </c>
      <c r="D659" t="s">
        <v>4968</v>
      </c>
      <c r="E659" t="s">
        <v>17160</v>
      </c>
    </row>
    <row r="660" spans="1:5" x14ac:dyDescent="0.3">
      <c r="A660" t="s">
        <v>22090</v>
      </c>
      <c r="B660" t="s">
        <v>22091</v>
      </c>
      <c r="C660" t="s">
        <v>12487</v>
      </c>
      <c r="D660" t="s">
        <v>4969</v>
      </c>
      <c r="E660" t="s">
        <v>12487</v>
      </c>
    </row>
    <row r="661" spans="1:5" x14ac:dyDescent="0.3">
      <c r="A661" t="s">
        <v>22092</v>
      </c>
      <c r="B661" t="s">
        <v>22093</v>
      </c>
      <c r="C661" t="s">
        <v>13167</v>
      </c>
      <c r="D661" t="s">
        <v>4970</v>
      </c>
      <c r="E661" t="s">
        <v>13167</v>
      </c>
    </row>
    <row r="662" spans="1:5" x14ac:dyDescent="0.3">
      <c r="A662" t="s">
        <v>22094</v>
      </c>
      <c r="B662" t="s">
        <v>22095</v>
      </c>
      <c r="C662" t="s">
        <v>17167</v>
      </c>
      <c r="D662" t="s">
        <v>4971</v>
      </c>
      <c r="E662" t="s">
        <v>17167</v>
      </c>
    </row>
    <row r="663" spans="1:5" x14ac:dyDescent="0.3">
      <c r="A663" t="s">
        <v>22096</v>
      </c>
      <c r="B663" t="s">
        <v>22097</v>
      </c>
      <c r="C663" t="s">
        <v>17170</v>
      </c>
      <c r="D663" t="s">
        <v>4972</v>
      </c>
      <c r="E663" t="s">
        <v>17170</v>
      </c>
    </row>
    <row r="664" spans="1:5" x14ac:dyDescent="0.3">
      <c r="A664" t="s">
        <v>22098</v>
      </c>
      <c r="B664" t="s">
        <v>22099</v>
      </c>
      <c r="C664" t="s">
        <v>17173</v>
      </c>
      <c r="D664" t="s">
        <v>4973</v>
      </c>
      <c r="E664" t="s">
        <v>17173</v>
      </c>
    </row>
    <row r="665" spans="1:5" x14ac:dyDescent="0.3">
      <c r="A665" t="s">
        <v>22100</v>
      </c>
      <c r="B665" t="s">
        <v>22101</v>
      </c>
      <c r="C665" t="s">
        <v>17176</v>
      </c>
      <c r="D665" t="s">
        <v>4974</v>
      </c>
      <c r="E665" t="s">
        <v>17176</v>
      </c>
    </row>
    <row r="666" spans="1:5" x14ac:dyDescent="0.3">
      <c r="A666" t="s">
        <v>22102</v>
      </c>
      <c r="B666" t="s">
        <v>22103</v>
      </c>
      <c r="C666" t="s">
        <v>12497</v>
      </c>
      <c r="D666" t="s">
        <v>4975</v>
      </c>
      <c r="E666" t="s">
        <v>12497</v>
      </c>
    </row>
    <row r="667" spans="1:5" x14ac:dyDescent="0.3">
      <c r="A667" t="s">
        <v>22104</v>
      </c>
      <c r="B667" t="s">
        <v>22105</v>
      </c>
      <c r="C667" t="s">
        <v>12452</v>
      </c>
      <c r="D667" t="s">
        <v>4976</v>
      </c>
      <c r="E667" t="s">
        <v>12452</v>
      </c>
    </row>
    <row r="668" spans="1:5" x14ac:dyDescent="0.3">
      <c r="A668" t="s">
        <v>22106</v>
      </c>
      <c r="B668" t="s">
        <v>22107</v>
      </c>
      <c r="C668" t="s">
        <v>16679</v>
      </c>
      <c r="D668" t="s">
        <v>4977</v>
      </c>
      <c r="E668" t="s">
        <v>16679</v>
      </c>
    </row>
    <row r="669" spans="1:5" x14ac:dyDescent="0.3">
      <c r="A669" t="s">
        <v>22108</v>
      </c>
      <c r="B669" t="s">
        <v>22109</v>
      </c>
      <c r="C669" t="s">
        <v>12452</v>
      </c>
      <c r="D669" t="s">
        <v>4978</v>
      </c>
      <c r="E669" t="s">
        <v>12452</v>
      </c>
    </row>
    <row r="670" spans="1:5" x14ac:dyDescent="0.3">
      <c r="A670" t="s">
        <v>22110</v>
      </c>
      <c r="B670" t="s">
        <v>22111</v>
      </c>
      <c r="C670" t="s">
        <v>17187</v>
      </c>
      <c r="D670" t="s">
        <v>4979</v>
      </c>
      <c r="E670" t="s">
        <v>17187</v>
      </c>
    </row>
    <row r="671" spans="1:5" x14ac:dyDescent="0.3">
      <c r="A671" t="s">
        <v>22112</v>
      </c>
      <c r="B671" t="s">
        <v>22113</v>
      </c>
      <c r="C671" t="s">
        <v>12502</v>
      </c>
      <c r="D671" t="s">
        <v>4980</v>
      </c>
      <c r="E671" t="s">
        <v>12502</v>
      </c>
    </row>
    <row r="672" spans="1:5" x14ac:dyDescent="0.3">
      <c r="A672" t="s">
        <v>22114</v>
      </c>
      <c r="B672" t="s">
        <v>22115</v>
      </c>
      <c r="C672" t="s">
        <v>16679</v>
      </c>
      <c r="D672" t="s">
        <v>4981</v>
      </c>
      <c r="E672" t="s">
        <v>16679</v>
      </c>
    </row>
    <row r="673" spans="1:5" x14ac:dyDescent="0.3">
      <c r="A673" t="s">
        <v>22116</v>
      </c>
      <c r="B673" t="s">
        <v>22117</v>
      </c>
      <c r="C673" t="s">
        <v>12502</v>
      </c>
      <c r="D673" t="s">
        <v>4982</v>
      </c>
      <c r="E673" t="s">
        <v>12502</v>
      </c>
    </row>
    <row r="674" spans="1:5" x14ac:dyDescent="0.3">
      <c r="A674" t="s">
        <v>22118</v>
      </c>
      <c r="B674" t="s">
        <v>22119</v>
      </c>
      <c r="C674" t="s">
        <v>12442</v>
      </c>
      <c r="D674" t="s">
        <v>4983</v>
      </c>
      <c r="E674" t="s">
        <v>17196</v>
      </c>
    </row>
    <row r="675" spans="1:5" x14ac:dyDescent="0.3">
      <c r="A675" t="s">
        <v>22120</v>
      </c>
      <c r="B675" t="s">
        <v>22121</v>
      </c>
      <c r="C675" t="s">
        <v>12606</v>
      </c>
      <c r="D675" t="s">
        <v>4984</v>
      </c>
      <c r="E675" t="s">
        <v>12606</v>
      </c>
    </row>
    <row r="676" spans="1:5" x14ac:dyDescent="0.3">
      <c r="A676" t="s">
        <v>22122</v>
      </c>
      <c r="B676" t="s">
        <v>22123</v>
      </c>
      <c r="C676" t="s">
        <v>12501</v>
      </c>
      <c r="D676" t="s">
        <v>4985</v>
      </c>
      <c r="E676" t="s">
        <v>12501</v>
      </c>
    </row>
    <row r="677" spans="1:5" x14ac:dyDescent="0.3">
      <c r="A677" t="s">
        <v>22124</v>
      </c>
      <c r="B677" t="s">
        <v>22125</v>
      </c>
      <c r="C677" t="s">
        <v>12501</v>
      </c>
      <c r="D677" t="s">
        <v>4986</v>
      </c>
      <c r="E677" t="s">
        <v>12501</v>
      </c>
    </row>
    <row r="678" spans="1:5" x14ac:dyDescent="0.3">
      <c r="A678" t="s">
        <v>22126</v>
      </c>
      <c r="B678" t="s">
        <v>22127</v>
      </c>
      <c r="C678" t="s">
        <v>17205</v>
      </c>
      <c r="D678" t="s">
        <v>4987</v>
      </c>
      <c r="E678" t="s">
        <v>17205</v>
      </c>
    </row>
    <row r="679" spans="1:5" x14ac:dyDescent="0.3">
      <c r="A679" t="s">
        <v>22128</v>
      </c>
      <c r="B679" t="s">
        <v>22129</v>
      </c>
      <c r="C679" t="s">
        <v>16679</v>
      </c>
      <c r="D679" t="s">
        <v>4988</v>
      </c>
      <c r="E679" t="s">
        <v>16679</v>
      </c>
    </row>
    <row r="680" spans="1:5" x14ac:dyDescent="0.3">
      <c r="A680" t="s">
        <v>22130</v>
      </c>
      <c r="B680" t="s">
        <v>22131</v>
      </c>
      <c r="C680" t="s">
        <v>16679</v>
      </c>
      <c r="D680" t="s">
        <v>4989</v>
      </c>
      <c r="E680" t="s">
        <v>16679</v>
      </c>
    </row>
    <row r="681" spans="1:5" x14ac:dyDescent="0.3">
      <c r="A681" t="s">
        <v>22132</v>
      </c>
      <c r="B681" t="s">
        <v>22133</v>
      </c>
      <c r="C681" t="s">
        <v>17212</v>
      </c>
      <c r="D681" t="s">
        <v>4990</v>
      </c>
      <c r="E681" t="s">
        <v>17212</v>
      </c>
    </row>
    <row r="682" spans="1:5" x14ac:dyDescent="0.3">
      <c r="A682" t="s">
        <v>22134</v>
      </c>
      <c r="B682" t="s">
        <v>22135</v>
      </c>
      <c r="C682" t="s">
        <v>17215</v>
      </c>
      <c r="D682" t="s">
        <v>4991</v>
      </c>
      <c r="E682" t="s">
        <v>17215</v>
      </c>
    </row>
    <row r="683" spans="1:5" x14ac:dyDescent="0.3">
      <c r="A683" t="s">
        <v>22136</v>
      </c>
      <c r="B683" t="s">
        <v>22137</v>
      </c>
      <c r="C683" t="s">
        <v>13213</v>
      </c>
      <c r="D683" t="s">
        <v>4992</v>
      </c>
      <c r="E683" t="s">
        <v>13213</v>
      </c>
    </row>
    <row r="684" spans="1:5" x14ac:dyDescent="0.3">
      <c r="A684" t="s">
        <v>22138</v>
      </c>
      <c r="B684" t="s">
        <v>22139</v>
      </c>
      <c r="C684" t="s">
        <v>13216</v>
      </c>
      <c r="D684" t="s">
        <v>4993</v>
      </c>
      <c r="E684" t="s">
        <v>13216</v>
      </c>
    </row>
    <row r="685" spans="1:5" x14ac:dyDescent="0.3">
      <c r="A685" t="s">
        <v>22140</v>
      </c>
      <c r="B685" t="s">
        <v>22141</v>
      </c>
      <c r="C685" t="s">
        <v>12621</v>
      </c>
      <c r="D685" t="s">
        <v>4994</v>
      </c>
      <c r="E685" t="s">
        <v>12621</v>
      </c>
    </row>
    <row r="686" spans="1:5" x14ac:dyDescent="0.3">
      <c r="A686" t="s">
        <v>22142</v>
      </c>
      <c r="B686" t="s">
        <v>22143</v>
      </c>
      <c r="C686" t="s">
        <v>12532</v>
      </c>
      <c r="D686" t="s">
        <v>4995</v>
      </c>
      <c r="E686" t="s">
        <v>12532</v>
      </c>
    </row>
    <row r="687" spans="1:5" x14ac:dyDescent="0.3">
      <c r="A687" t="s">
        <v>22144</v>
      </c>
      <c r="B687" t="s">
        <v>22145</v>
      </c>
      <c r="C687" t="s">
        <v>12525</v>
      </c>
      <c r="D687" t="s">
        <v>4996</v>
      </c>
      <c r="E687" t="s">
        <v>12525</v>
      </c>
    </row>
    <row r="688" spans="1:5" x14ac:dyDescent="0.3">
      <c r="A688" t="s">
        <v>22146</v>
      </c>
      <c r="B688" t="s">
        <v>22147</v>
      </c>
      <c r="C688" t="s">
        <v>17226</v>
      </c>
      <c r="D688" t="s">
        <v>4997</v>
      </c>
      <c r="E688" t="s">
        <v>17226</v>
      </c>
    </row>
    <row r="689" spans="1:5" x14ac:dyDescent="0.3">
      <c r="A689" t="s">
        <v>22148</v>
      </c>
      <c r="B689" t="s">
        <v>22149</v>
      </c>
      <c r="C689" t="s">
        <v>12490</v>
      </c>
      <c r="D689" t="s">
        <v>4998</v>
      </c>
      <c r="E689" t="s">
        <v>12490</v>
      </c>
    </row>
    <row r="690" spans="1:5" x14ac:dyDescent="0.3">
      <c r="A690" t="s">
        <v>22150</v>
      </c>
      <c r="B690" t="s">
        <v>22151</v>
      </c>
      <c r="C690" t="s">
        <v>12442</v>
      </c>
      <c r="D690" t="s">
        <v>4999</v>
      </c>
      <c r="E690" t="s">
        <v>12442</v>
      </c>
    </row>
    <row r="691" spans="1:5" x14ac:dyDescent="0.3">
      <c r="A691" t="s">
        <v>22152</v>
      </c>
      <c r="B691" t="s">
        <v>22153</v>
      </c>
      <c r="C691" t="s">
        <v>12449</v>
      </c>
      <c r="D691" t="s">
        <v>5000</v>
      </c>
      <c r="E691" t="s">
        <v>12449</v>
      </c>
    </row>
    <row r="692" spans="1:5" x14ac:dyDescent="0.3">
      <c r="A692" t="s">
        <v>22154</v>
      </c>
      <c r="B692" t="s">
        <v>22155</v>
      </c>
      <c r="C692" t="s">
        <v>12552</v>
      </c>
      <c r="D692" t="s">
        <v>5001</v>
      </c>
      <c r="E692" t="s">
        <v>12552</v>
      </c>
    </row>
    <row r="693" spans="1:5" x14ac:dyDescent="0.3">
      <c r="A693" t="s">
        <v>22156</v>
      </c>
      <c r="B693" t="s">
        <v>22157</v>
      </c>
      <c r="C693" t="s">
        <v>12582</v>
      </c>
      <c r="D693" t="s">
        <v>5002</v>
      </c>
      <c r="E693" t="s">
        <v>12582</v>
      </c>
    </row>
    <row r="694" spans="1:5" x14ac:dyDescent="0.3">
      <c r="A694" t="s">
        <v>22158</v>
      </c>
      <c r="B694" t="s">
        <v>22159</v>
      </c>
      <c r="C694" t="s">
        <v>22160</v>
      </c>
      <c r="D694" t="s">
        <v>5003</v>
      </c>
      <c r="E694" t="s">
        <v>22160</v>
      </c>
    </row>
    <row r="695" spans="1:5" x14ac:dyDescent="0.3">
      <c r="A695" t="s">
        <v>22161</v>
      </c>
      <c r="B695" t="s">
        <v>22162</v>
      </c>
      <c r="C695" t="s">
        <v>18222</v>
      </c>
      <c r="D695" t="s">
        <v>5004</v>
      </c>
      <c r="E695" t="s">
        <v>18222</v>
      </c>
    </row>
    <row r="696" spans="1:5" x14ac:dyDescent="0.3">
      <c r="A696" t="s">
        <v>22163</v>
      </c>
      <c r="B696" t="s">
        <v>22164</v>
      </c>
      <c r="C696" t="s">
        <v>12442</v>
      </c>
      <c r="D696" t="s">
        <v>5005</v>
      </c>
      <c r="E696" t="s">
        <v>12442</v>
      </c>
    </row>
    <row r="697" spans="1:5" x14ac:dyDescent="0.3">
      <c r="A697" t="s">
        <v>22165</v>
      </c>
      <c r="B697" t="s">
        <v>22166</v>
      </c>
      <c r="C697" t="s">
        <v>12442</v>
      </c>
      <c r="D697" t="s">
        <v>5006</v>
      </c>
      <c r="E697" t="s">
        <v>12442</v>
      </c>
    </row>
    <row r="698" spans="1:5" x14ac:dyDescent="0.3">
      <c r="A698" t="s">
        <v>22167</v>
      </c>
      <c r="B698" t="s">
        <v>22168</v>
      </c>
      <c r="C698" t="s">
        <v>12442</v>
      </c>
      <c r="D698" t="s">
        <v>5007</v>
      </c>
      <c r="E698" t="s">
        <v>12442</v>
      </c>
    </row>
    <row r="699" spans="1:5" x14ac:dyDescent="0.3">
      <c r="A699" t="s">
        <v>22169</v>
      </c>
      <c r="B699" t="s">
        <v>22170</v>
      </c>
      <c r="C699" t="s">
        <v>12442</v>
      </c>
      <c r="D699" t="s">
        <v>5008</v>
      </c>
      <c r="E699" t="s">
        <v>12442</v>
      </c>
    </row>
    <row r="700" spans="1:5" x14ac:dyDescent="0.3">
      <c r="A700" t="s">
        <v>22171</v>
      </c>
      <c r="B700" t="s">
        <v>22172</v>
      </c>
      <c r="C700" t="s">
        <v>12461</v>
      </c>
      <c r="D700" t="s">
        <v>5009</v>
      </c>
      <c r="E700" t="s">
        <v>12461</v>
      </c>
    </row>
    <row r="701" spans="1:5" x14ac:dyDescent="0.3">
      <c r="A701" t="s">
        <v>22173</v>
      </c>
      <c r="B701" t="s">
        <v>22174</v>
      </c>
      <c r="C701" t="s">
        <v>17275</v>
      </c>
      <c r="D701" t="s">
        <v>5010</v>
      </c>
      <c r="E701" t="s">
        <v>17275</v>
      </c>
    </row>
    <row r="702" spans="1:5" x14ac:dyDescent="0.3">
      <c r="A702" t="s">
        <v>22175</v>
      </c>
      <c r="B702" t="s">
        <v>22176</v>
      </c>
      <c r="C702" t="s">
        <v>17272</v>
      </c>
      <c r="D702" t="s">
        <v>5011</v>
      </c>
      <c r="E702" t="s">
        <v>17272</v>
      </c>
    </row>
    <row r="703" spans="1:5" x14ac:dyDescent="0.3">
      <c r="A703" t="s">
        <v>22177</v>
      </c>
      <c r="B703" t="s">
        <v>22178</v>
      </c>
      <c r="C703" t="s">
        <v>18179</v>
      </c>
      <c r="D703" t="s">
        <v>5012</v>
      </c>
      <c r="E703" t="s">
        <v>18179</v>
      </c>
    </row>
    <row r="704" spans="1:5" x14ac:dyDescent="0.3">
      <c r="A704" t="s">
        <v>22179</v>
      </c>
      <c r="B704" t="s">
        <v>22180</v>
      </c>
      <c r="C704" t="s">
        <v>12436</v>
      </c>
      <c r="D704" t="s">
        <v>5013</v>
      </c>
      <c r="E704" t="s">
        <v>12442</v>
      </c>
    </row>
    <row r="705" spans="1:5" x14ac:dyDescent="0.3">
      <c r="A705" t="s">
        <v>22181</v>
      </c>
      <c r="B705" t="s">
        <v>22182</v>
      </c>
      <c r="C705" t="s">
        <v>17272</v>
      </c>
      <c r="D705" t="s">
        <v>5014</v>
      </c>
      <c r="E705" t="s">
        <v>17272</v>
      </c>
    </row>
    <row r="706" spans="1:5" x14ac:dyDescent="0.3">
      <c r="A706" t="s">
        <v>22183</v>
      </c>
      <c r="B706" t="s">
        <v>22184</v>
      </c>
      <c r="C706" t="s">
        <v>17275</v>
      </c>
      <c r="D706" t="s">
        <v>5015</v>
      </c>
      <c r="E706" t="s">
        <v>17275</v>
      </c>
    </row>
    <row r="707" spans="1:5" x14ac:dyDescent="0.3">
      <c r="A707" t="s">
        <v>22185</v>
      </c>
      <c r="B707" t="s">
        <v>22186</v>
      </c>
      <c r="C707" t="s">
        <v>12442</v>
      </c>
      <c r="D707" t="s">
        <v>5016</v>
      </c>
      <c r="E707" t="s">
        <v>12442</v>
      </c>
    </row>
    <row r="708" spans="1:5" x14ac:dyDescent="0.3">
      <c r="A708" t="s">
        <v>22187</v>
      </c>
      <c r="B708" t="s">
        <v>22188</v>
      </c>
      <c r="C708" t="s">
        <v>17282</v>
      </c>
      <c r="D708" t="s">
        <v>5017</v>
      </c>
      <c r="E708" t="s">
        <v>17282</v>
      </c>
    </row>
    <row r="709" spans="1:5" x14ac:dyDescent="0.3">
      <c r="A709" t="s">
        <v>22189</v>
      </c>
      <c r="B709" t="s">
        <v>22190</v>
      </c>
      <c r="C709" t="s">
        <v>12442</v>
      </c>
      <c r="D709" t="s">
        <v>5018</v>
      </c>
      <c r="E709" t="s">
        <v>12442</v>
      </c>
    </row>
    <row r="710" spans="1:5" x14ac:dyDescent="0.3">
      <c r="A710" t="s">
        <v>22191</v>
      </c>
      <c r="B710" t="s">
        <v>22192</v>
      </c>
      <c r="C710" t="s">
        <v>22193</v>
      </c>
      <c r="D710" t="s">
        <v>5019</v>
      </c>
      <c r="E710" t="s">
        <v>22193</v>
      </c>
    </row>
    <row r="711" spans="1:5" x14ac:dyDescent="0.3">
      <c r="A711" t="s">
        <v>22194</v>
      </c>
      <c r="B711" t="s">
        <v>22195</v>
      </c>
      <c r="C711" t="s">
        <v>17289</v>
      </c>
      <c r="D711" t="s">
        <v>5020</v>
      </c>
      <c r="E711" t="s">
        <v>17289</v>
      </c>
    </row>
    <row r="712" spans="1:5" x14ac:dyDescent="0.3">
      <c r="A712" t="s">
        <v>22196</v>
      </c>
      <c r="B712" t="s">
        <v>22197</v>
      </c>
      <c r="C712" t="s">
        <v>17057</v>
      </c>
      <c r="D712" t="s">
        <v>5021</v>
      </c>
      <c r="E712" t="s">
        <v>17057</v>
      </c>
    </row>
    <row r="713" spans="1:5" x14ac:dyDescent="0.3">
      <c r="A713" t="s">
        <v>22198</v>
      </c>
      <c r="B713" t="s">
        <v>22199</v>
      </c>
      <c r="C713" t="s">
        <v>12565</v>
      </c>
      <c r="D713" t="s">
        <v>5022</v>
      </c>
      <c r="E713" t="s">
        <v>12565</v>
      </c>
    </row>
    <row r="714" spans="1:5" x14ac:dyDescent="0.3">
      <c r="A714" t="s">
        <v>22200</v>
      </c>
      <c r="B714" t="s">
        <v>22201</v>
      </c>
      <c r="C714" t="s">
        <v>12457</v>
      </c>
      <c r="D714" t="s">
        <v>5023</v>
      </c>
      <c r="E714" t="s">
        <v>12457</v>
      </c>
    </row>
    <row r="715" spans="1:5" x14ac:dyDescent="0.3">
      <c r="A715" t="s">
        <v>22202</v>
      </c>
      <c r="B715" t="s">
        <v>22203</v>
      </c>
      <c r="C715" t="s">
        <v>17296</v>
      </c>
      <c r="D715" t="s">
        <v>5024</v>
      </c>
      <c r="E715" t="s">
        <v>17296</v>
      </c>
    </row>
    <row r="716" spans="1:5" x14ac:dyDescent="0.3">
      <c r="A716" t="s">
        <v>22204</v>
      </c>
      <c r="B716" t="s">
        <v>22205</v>
      </c>
      <c r="C716" t="s">
        <v>22206</v>
      </c>
      <c r="D716" t="s">
        <v>5025</v>
      </c>
      <c r="E716" t="s">
        <v>22206</v>
      </c>
    </row>
    <row r="717" spans="1:5" x14ac:dyDescent="0.3">
      <c r="A717" t="s">
        <v>22207</v>
      </c>
      <c r="B717" t="s">
        <v>22208</v>
      </c>
      <c r="C717" t="s">
        <v>12592</v>
      </c>
      <c r="D717" t="s">
        <v>5026</v>
      </c>
      <c r="E717" t="s">
        <v>12592</v>
      </c>
    </row>
    <row r="718" spans="1:5" x14ac:dyDescent="0.3">
      <c r="A718" t="s">
        <v>22209</v>
      </c>
      <c r="B718" t="s">
        <v>22210</v>
      </c>
      <c r="C718" t="s">
        <v>12442</v>
      </c>
      <c r="D718" t="s">
        <v>5027</v>
      </c>
      <c r="E718" t="s">
        <v>12442</v>
      </c>
    </row>
    <row r="719" spans="1:5" x14ac:dyDescent="0.3">
      <c r="A719" t="s">
        <v>22211</v>
      </c>
      <c r="B719" t="s">
        <v>22212</v>
      </c>
      <c r="C719" t="s">
        <v>12442</v>
      </c>
      <c r="D719" t="s">
        <v>5028</v>
      </c>
      <c r="E719" t="s">
        <v>12442</v>
      </c>
    </row>
    <row r="720" spans="1:5" x14ac:dyDescent="0.3">
      <c r="A720" t="s">
        <v>22213</v>
      </c>
      <c r="B720" t="s">
        <v>22214</v>
      </c>
      <c r="C720" t="s">
        <v>18595</v>
      </c>
      <c r="D720" t="s">
        <v>5029</v>
      </c>
      <c r="E720" t="s">
        <v>18595</v>
      </c>
    </row>
    <row r="721" spans="1:5" x14ac:dyDescent="0.3">
      <c r="A721" t="s">
        <v>22215</v>
      </c>
      <c r="B721" t="s">
        <v>22216</v>
      </c>
      <c r="C721" t="s">
        <v>12442</v>
      </c>
      <c r="D721" t="s">
        <v>5030</v>
      </c>
      <c r="E721" t="s">
        <v>12442</v>
      </c>
    </row>
    <row r="722" spans="1:5" x14ac:dyDescent="0.3">
      <c r="A722" t="s">
        <v>22217</v>
      </c>
      <c r="B722" t="s">
        <v>22218</v>
      </c>
      <c r="C722" t="s">
        <v>12469</v>
      </c>
      <c r="D722" t="s">
        <v>5031</v>
      </c>
      <c r="E722" t="s">
        <v>12469</v>
      </c>
    </row>
    <row r="723" spans="1:5" x14ac:dyDescent="0.3">
      <c r="A723" t="s">
        <v>22219</v>
      </c>
      <c r="B723" t="s">
        <v>22220</v>
      </c>
      <c r="C723" t="s">
        <v>12469</v>
      </c>
      <c r="D723" t="s">
        <v>5032</v>
      </c>
      <c r="E723" t="s">
        <v>12469</v>
      </c>
    </row>
    <row r="724" spans="1:5" x14ac:dyDescent="0.3">
      <c r="A724" t="s">
        <v>22221</v>
      </c>
      <c r="B724" t="s">
        <v>22222</v>
      </c>
      <c r="C724" t="s">
        <v>12469</v>
      </c>
      <c r="D724" t="s">
        <v>5033</v>
      </c>
      <c r="E724" t="s">
        <v>12469</v>
      </c>
    </row>
    <row r="725" spans="1:5" x14ac:dyDescent="0.3">
      <c r="A725" t="s">
        <v>22223</v>
      </c>
      <c r="B725" t="s">
        <v>22224</v>
      </c>
      <c r="C725" t="s">
        <v>12469</v>
      </c>
      <c r="D725" t="s">
        <v>5034</v>
      </c>
      <c r="E725" t="s">
        <v>12469</v>
      </c>
    </row>
    <row r="726" spans="1:5" x14ac:dyDescent="0.3">
      <c r="A726" t="s">
        <v>22225</v>
      </c>
      <c r="B726" t="s">
        <v>22226</v>
      </c>
      <c r="C726" t="s">
        <v>12628</v>
      </c>
      <c r="D726" t="s">
        <v>5035</v>
      </c>
      <c r="E726" t="s">
        <v>12628</v>
      </c>
    </row>
    <row r="727" spans="1:5" x14ac:dyDescent="0.3">
      <c r="A727" t="s">
        <v>22227</v>
      </c>
      <c r="B727" t="s">
        <v>22228</v>
      </c>
      <c r="C727" t="s">
        <v>12442</v>
      </c>
      <c r="D727" t="s">
        <v>5036</v>
      </c>
      <c r="E727" t="s">
        <v>12442</v>
      </c>
    </row>
    <row r="728" spans="1:5" x14ac:dyDescent="0.3">
      <c r="A728" t="s">
        <v>22229</v>
      </c>
      <c r="B728" t="s">
        <v>22230</v>
      </c>
      <c r="C728" t="s">
        <v>22231</v>
      </c>
      <c r="D728" t="s">
        <v>5037</v>
      </c>
      <c r="E728" t="s">
        <v>22231</v>
      </c>
    </row>
    <row r="729" spans="1:5" x14ac:dyDescent="0.3">
      <c r="A729" t="s">
        <v>22232</v>
      </c>
      <c r="B729" t="s">
        <v>22233</v>
      </c>
      <c r="C729" t="s">
        <v>22231</v>
      </c>
      <c r="D729" t="s">
        <v>5038</v>
      </c>
      <c r="E729" t="s">
        <v>22231</v>
      </c>
    </row>
    <row r="730" spans="1:5" x14ac:dyDescent="0.3">
      <c r="A730" t="s">
        <v>22234</v>
      </c>
      <c r="B730" t="s">
        <v>22235</v>
      </c>
      <c r="C730" t="s">
        <v>12469</v>
      </c>
      <c r="D730" t="s">
        <v>5039</v>
      </c>
      <c r="E730" t="s">
        <v>12469</v>
      </c>
    </row>
    <row r="731" spans="1:5" x14ac:dyDescent="0.3">
      <c r="A731" t="s">
        <v>22236</v>
      </c>
      <c r="B731" t="s">
        <v>22237</v>
      </c>
      <c r="C731" t="s">
        <v>17344</v>
      </c>
      <c r="D731" t="s">
        <v>5040</v>
      </c>
      <c r="E731" t="s">
        <v>17344</v>
      </c>
    </row>
    <row r="732" spans="1:5" x14ac:dyDescent="0.3">
      <c r="A732" t="s">
        <v>22238</v>
      </c>
      <c r="B732" t="s">
        <v>22239</v>
      </c>
      <c r="C732" t="s">
        <v>12469</v>
      </c>
      <c r="D732" t="s">
        <v>5041</v>
      </c>
      <c r="E732" t="s">
        <v>12469</v>
      </c>
    </row>
    <row r="733" spans="1:5" x14ac:dyDescent="0.3">
      <c r="A733" t="s">
        <v>22240</v>
      </c>
      <c r="B733" t="s">
        <v>22241</v>
      </c>
      <c r="C733" t="s">
        <v>13301</v>
      </c>
      <c r="D733" t="s">
        <v>5042</v>
      </c>
      <c r="E733" t="s">
        <v>13301</v>
      </c>
    </row>
    <row r="734" spans="1:5" x14ac:dyDescent="0.3">
      <c r="A734" t="s">
        <v>22242</v>
      </c>
      <c r="B734" t="s">
        <v>22243</v>
      </c>
      <c r="C734" t="s">
        <v>12442</v>
      </c>
      <c r="D734" t="s">
        <v>5043</v>
      </c>
      <c r="E734" t="s">
        <v>12442</v>
      </c>
    </row>
    <row r="735" spans="1:5" x14ac:dyDescent="0.3">
      <c r="A735" t="s">
        <v>22244</v>
      </c>
      <c r="B735" t="s">
        <v>22245</v>
      </c>
      <c r="C735" t="s">
        <v>12469</v>
      </c>
      <c r="D735" t="s">
        <v>5046</v>
      </c>
      <c r="E735" t="s">
        <v>12469</v>
      </c>
    </row>
    <row r="736" spans="1:5" x14ac:dyDescent="0.3">
      <c r="A736" t="s">
        <v>22246</v>
      </c>
      <c r="B736" t="s">
        <v>22247</v>
      </c>
      <c r="C736" t="s">
        <v>12442</v>
      </c>
      <c r="D736" t="s">
        <v>5047</v>
      </c>
      <c r="E736" t="s">
        <v>12442</v>
      </c>
    </row>
    <row r="737" spans="1:5" x14ac:dyDescent="0.3">
      <c r="A737" t="s">
        <v>22248</v>
      </c>
      <c r="B737" t="s">
        <v>22249</v>
      </c>
      <c r="C737" t="s">
        <v>13301</v>
      </c>
      <c r="D737" t="s">
        <v>4305</v>
      </c>
      <c r="E737" t="s">
        <v>12529</v>
      </c>
    </row>
    <row r="738" spans="1:5" x14ac:dyDescent="0.3">
      <c r="A738" t="s">
        <v>22250</v>
      </c>
      <c r="B738" t="s">
        <v>22251</v>
      </c>
      <c r="C738" t="s">
        <v>17437</v>
      </c>
      <c r="D738" t="s">
        <v>5050</v>
      </c>
      <c r="E738" t="s">
        <v>17437</v>
      </c>
    </row>
    <row r="739" spans="1:5" x14ac:dyDescent="0.3">
      <c r="A739" t="s">
        <v>22252</v>
      </c>
      <c r="B739" t="s">
        <v>22253</v>
      </c>
      <c r="C739" t="s">
        <v>17440</v>
      </c>
      <c r="D739" t="s">
        <v>5052</v>
      </c>
      <c r="E739" t="s">
        <v>17440</v>
      </c>
    </row>
    <row r="740" spans="1:5" x14ac:dyDescent="0.3">
      <c r="A740" t="s">
        <v>22254</v>
      </c>
      <c r="B740" t="s">
        <v>22255</v>
      </c>
      <c r="C740" t="s">
        <v>12442</v>
      </c>
      <c r="D740" t="s">
        <v>5053</v>
      </c>
      <c r="E740" t="s">
        <v>12442</v>
      </c>
    </row>
    <row r="741" spans="1:5" x14ac:dyDescent="0.3">
      <c r="A741" t="s">
        <v>22256</v>
      </c>
      <c r="B741" t="s">
        <v>22257</v>
      </c>
      <c r="C741" t="s">
        <v>12442</v>
      </c>
      <c r="D741" t="s">
        <v>5054</v>
      </c>
      <c r="E741" t="s">
        <v>12442</v>
      </c>
    </row>
    <row r="742" spans="1:5" x14ac:dyDescent="0.3">
      <c r="A742" t="s">
        <v>22258</v>
      </c>
      <c r="B742" t="s">
        <v>22259</v>
      </c>
      <c r="C742" t="s">
        <v>17447</v>
      </c>
      <c r="D742" t="s">
        <v>5055</v>
      </c>
      <c r="E742" t="s">
        <v>17447</v>
      </c>
    </row>
    <row r="743" spans="1:5" x14ac:dyDescent="0.3">
      <c r="A743" t="s">
        <v>22260</v>
      </c>
      <c r="B743" t="s">
        <v>22261</v>
      </c>
      <c r="C743" t="s">
        <v>12442</v>
      </c>
      <c r="D743" t="s">
        <v>5056</v>
      </c>
      <c r="E743" t="s">
        <v>12442</v>
      </c>
    </row>
    <row r="744" spans="1:5" x14ac:dyDescent="0.3">
      <c r="A744" t="s">
        <v>22262</v>
      </c>
      <c r="B744" t="s">
        <v>22263</v>
      </c>
      <c r="C744" t="s">
        <v>17452</v>
      </c>
      <c r="D744" t="s">
        <v>5057</v>
      </c>
      <c r="E744" t="s">
        <v>17452</v>
      </c>
    </row>
    <row r="745" spans="1:5" x14ac:dyDescent="0.3">
      <c r="A745" t="s">
        <v>22264</v>
      </c>
      <c r="B745" t="s">
        <v>22265</v>
      </c>
      <c r="C745" t="s">
        <v>17455</v>
      </c>
      <c r="D745" t="s">
        <v>5058</v>
      </c>
      <c r="E745" t="s">
        <v>17455</v>
      </c>
    </row>
    <row r="746" spans="1:5" x14ac:dyDescent="0.3">
      <c r="A746" t="s">
        <v>22266</v>
      </c>
      <c r="B746" t="s">
        <v>22267</v>
      </c>
      <c r="C746" t="s">
        <v>17458</v>
      </c>
      <c r="D746" t="s">
        <v>5059</v>
      </c>
      <c r="E746" t="s">
        <v>17458</v>
      </c>
    </row>
    <row r="747" spans="1:5" x14ac:dyDescent="0.3">
      <c r="A747" t="s">
        <v>22268</v>
      </c>
      <c r="B747" t="s">
        <v>22269</v>
      </c>
      <c r="C747" t="s">
        <v>17461</v>
      </c>
      <c r="D747" t="s">
        <v>5060</v>
      </c>
      <c r="E747" t="s">
        <v>17461</v>
      </c>
    </row>
    <row r="748" spans="1:5" x14ac:dyDescent="0.3">
      <c r="A748" t="s">
        <v>22270</v>
      </c>
      <c r="B748" t="s">
        <v>22271</v>
      </c>
      <c r="C748" t="s">
        <v>17464</v>
      </c>
      <c r="D748" t="s">
        <v>5061</v>
      </c>
      <c r="E748" t="s">
        <v>17464</v>
      </c>
    </row>
    <row r="749" spans="1:5" x14ac:dyDescent="0.3">
      <c r="A749" t="s">
        <v>22272</v>
      </c>
      <c r="B749" t="s">
        <v>22273</v>
      </c>
      <c r="C749" t="s">
        <v>16858</v>
      </c>
      <c r="D749" t="s">
        <v>5062</v>
      </c>
      <c r="E749" t="s">
        <v>12442</v>
      </c>
    </row>
    <row r="750" spans="1:5" x14ac:dyDescent="0.3">
      <c r="A750" t="s">
        <v>22274</v>
      </c>
      <c r="B750" t="s">
        <v>22275</v>
      </c>
      <c r="C750" t="s">
        <v>12442</v>
      </c>
      <c r="D750" t="s">
        <v>5063</v>
      </c>
      <c r="E750" t="s">
        <v>17469</v>
      </c>
    </row>
    <row r="751" spans="1:5" x14ac:dyDescent="0.3">
      <c r="A751" t="s">
        <v>22276</v>
      </c>
      <c r="B751" t="s">
        <v>22277</v>
      </c>
      <c r="C751" t="s">
        <v>19332</v>
      </c>
      <c r="D751" t="s">
        <v>5064</v>
      </c>
      <c r="E751" t="s">
        <v>19332</v>
      </c>
    </row>
    <row r="752" spans="1:5" x14ac:dyDescent="0.3">
      <c r="A752" t="s">
        <v>22278</v>
      </c>
      <c r="B752" t="s">
        <v>22279</v>
      </c>
      <c r="C752" t="s">
        <v>12442</v>
      </c>
      <c r="D752" t="s">
        <v>5065</v>
      </c>
      <c r="E752" t="s">
        <v>17447</v>
      </c>
    </row>
    <row r="753" spans="1:5" x14ac:dyDescent="0.3">
      <c r="A753" t="s">
        <v>22280</v>
      </c>
      <c r="B753" t="s">
        <v>22281</v>
      </c>
      <c r="C753" t="s">
        <v>17477</v>
      </c>
      <c r="D753" t="s">
        <v>5066</v>
      </c>
      <c r="E753" t="s">
        <v>17477</v>
      </c>
    </row>
    <row r="754" spans="1:5" x14ac:dyDescent="0.3">
      <c r="A754" t="s">
        <v>22282</v>
      </c>
      <c r="B754" t="s">
        <v>22283</v>
      </c>
      <c r="C754" t="s">
        <v>17480</v>
      </c>
      <c r="D754" t="s">
        <v>5067</v>
      </c>
      <c r="E754" t="s">
        <v>17480</v>
      </c>
    </row>
    <row r="755" spans="1:5" x14ac:dyDescent="0.3">
      <c r="A755" t="s">
        <v>22284</v>
      </c>
      <c r="B755" t="s">
        <v>22285</v>
      </c>
      <c r="C755" t="s">
        <v>12594</v>
      </c>
      <c r="D755" t="s">
        <v>5068</v>
      </c>
      <c r="E755" t="s">
        <v>12594</v>
      </c>
    </row>
    <row r="756" spans="1:5" x14ac:dyDescent="0.3">
      <c r="A756" t="s">
        <v>22286</v>
      </c>
      <c r="B756" t="s">
        <v>22287</v>
      </c>
      <c r="C756" t="s">
        <v>17485</v>
      </c>
      <c r="D756" t="s">
        <v>5069</v>
      </c>
      <c r="E756" t="s">
        <v>17485</v>
      </c>
    </row>
    <row r="757" spans="1:5" x14ac:dyDescent="0.3">
      <c r="A757" t="s">
        <v>22288</v>
      </c>
      <c r="B757" t="s">
        <v>22289</v>
      </c>
      <c r="C757" t="s">
        <v>12490</v>
      </c>
      <c r="D757" t="s">
        <v>5070</v>
      </c>
      <c r="E757" t="s">
        <v>12490</v>
      </c>
    </row>
    <row r="758" spans="1:5" x14ac:dyDescent="0.3">
      <c r="A758" t="s">
        <v>22290</v>
      </c>
      <c r="B758" t="s">
        <v>22291</v>
      </c>
      <c r="C758" t="s">
        <v>12490</v>
      </c>
      <c r="D758" t="s">
        <v>5071</v>
      </c>
      <c r="E758" t="s">
        <v>12490</v>
      </c>
    </row>
    <row r="759" spans="1:5" x14ac:dyDescent="0.3">
      <c r="A759" t="s">
        <v>22292</v>
      </c>
      <c r="B759" t="s">
        <v>22293</v>
      </c>
      <c r="C759" t="s">
        <v>17447</v>
      </c>
      <c r="D759" t="s">
        <v>5072</v>
      </c>
      <c r="E759" t="s">
        <v>17447</v>
      </c>
    </row>
    <row r="760" spans="1:5" x14ac:dyDescent="0.3">
      <c r="A760" t="s">
        <v>22294</v>
      </c>
      <c r="B760" t="s">
        <v>22295</v>
      </c>
      <c r="C760" t="s">
        <v>17494</v>
      </c>
      <c r="D760" t="s">
        <v>5073</v>
      </c>
      <c r="E760" t="s">
        <v>17494</v>
      </c>
    </row>
    <row r="761" spans="1:5" x14ac:dyDescent="0.3">
      <c r="A761" t="s">
        <v>22296</v>
      </c>
      <c r="B761" t="s">
        <v>22297</v>
      </c>
      <c r="C761" t="s">
        <v>12576</v>
      </c>
      <c r="D761" t="s">
        <v>5074</v>
      </c>
      <c r="E761" t="s">
        <v>12576</v>
      </c>
    </row>
    <row r="762" spans="1:5" x14ac:dyDescent="0.3">
      <c r="A762" t="s">
        <v>22298</v>
      </c>
      <c r="B762" t="s">
        <v>22299</v>
      </c>
      <c r="C762" t="s">
        <v>12490</v>
      </c>
      <c r="D762" t="s">
        <v>5075</v>
      </c>
      <c r="E762" t="s">
        <v>12490</v>
      </c>
    </row>
    <row r="763" spans="1:5" x14ac:dyDescent="0.3">
      <c r="A763" t="s">
        <v>22300</v>
      </c>
      <c r="B763" t="s">
        <v>22301</v>
      </c>
      <c r="C763" t="s">
        <v>12418</v>
      </c>
      <c r="D763" t="s">
        <v>5076</v>
      </c>
      <c r="E763" t="s">
        <v>12418</v>
      </c>
    </row>
    <row r="764" spans="1:5" x14ac:dyDescent="0.3">
      <c r="A764" t="s">
        <v>22302</v>
      </c>
      <c r="B764" t="s">
        <v>22303</v>
      </c>
      <c r="C764" t="s">
        <v>17505</v>
      </c>
      <c r="D764" t="s">
        <v>5077</v>
      </c>
      <c r="E764" t="s">
        <v>17505</v>
      </c>
    </row>
    <row r="765" spans="1:5" x14ac:dyDescent="0.3">
      <c r="A765" t="s">
        <v>22304</v>
      </c>
      <c r="B765" t="s">
        <v>22305</v>
      </c>
      <c r="C765" t="s">
        <v>12436</v>
      </c>
      <c r="D765" t="s">
        <v>5079</v>
      </c>
      <c r="E765" t="s">
        <v>12436</v>
      </c>
    </row>
    <row r="766" spans="1:5" x14ac:dyDescent="0.3">
      <c r="A766" t="s">
        <v>22306</v>
      </c>
      <c r="B766" t="s">
        <v>22307</v>
      </c>
      <c r="C766" t="s">
        <v>12622</v>
      </c>
      <c r="D766" t="s">
        <v>5080</v>
      </c>
      <c r="E766" t="s">
        <v>12622</v>
      </c>
    </row>
    <row r="767" spans="1:5" x14ac:dyDescent="0.3">
      <c r="A767" t="s">
        <v>22308</v>
      </c>
      <c r="B767" t="s">
        <v>22309</v>
      </c>
      <c r="C767" t="s">
        <v>17512</v>
      </c>
      <c r="D767" t="s">
        <v>5081</v>
      </c>
      <c r="E767" t="s">
        <v>17512</v>
      </c>
    </row>
    <row r="768" spans="1:5" x14ac:dyDescent="0.3">
      <c r="A768" t="s">
        <v>22310</v>
      </c>
      <c r="B768" t="s">
        <v>22311</v>
      </c>
      <c r="C768" t="s">
        <v>17515</v>
      </c>
      <c r="D768" t="s">
        <v>5082</v>
      </c>
      <c r="E768" t="s">
        <v>17515</v>
      </c>
    </row>
    <row r="769" spans="1:5" x14ac:dyDescent="0.3">
      <c r="A769" t="s">
        <v>22312</v>
      </c>
      <c r="B769" t="s">
        <v>22313</v>
      </c>
      <c r="C769" t="s">
        <v>12619</v>
      </c>
      <c r="D769" t="s">
        <v>5083</v>
      </c>
      <c r="E769" t="s">
        <v>12619</v>
      </c>
    </row>
    <row r="770" spans="1:5" x14ac:dyDescent="0.3">
      <c r="A770" t="s">
        <v>22314</v>
      </c>
      <c r="B770" t="s">
        <v>22315</v>
      </c>
      <c r="C770" t="s">
        <v>12444</v>
      </c>
      <c r="D770" t="s">
        <v>5084</v>
      </c>
      <c r="E770" t="s">
        <v>12444</v>
      </c>
    </row>
    <row r="771" spans="1:5" x14ac:dyDescent="0.3">
      <c r="A771" t="s">
        <v>22316</v>
      </c>
      <c r="B771" t="s">
        <v>22317</v>
      </c>
      <c r="C771" t="s">
        <v>17522</v>
      </c>
      <c r="D771" t="s">
        <v>5086</v>
      </c>
      <c r="E771" t="s">
        <v>17522</v>
      </c>
    </row>
    <row r="772" spans="1:5" x14ac:dyDescent="0.3">
      <c r="A772" t="s">
        <v>22318</v>
      </c>
      <c r="B772" t="s">
        <v>22319</v>
      </c>
      <c r="C772" t="s">
        <v>17525</v>
      </c>
      <c r="D772" t="s">
        <v>5087</v>
      </c>
      <c r="E772" t="s">
        <v>17525</v>
      </c>
    </row>
    <row r="773" spans="1:5" x14ac:dyDescent="0.3">
      <c r="A773" t="s">
        <v>22320</v>
      </c>
      <c r="B773" t="s">
        <v>22321</v>
      </c>
      <c r="C773" t="s">
        <v>12442</v>
      </c>
      <c r="D773" t="s">
        <v>5088</v>
      </c>
      <c r="E773" t="s">
        <v>12442</v>
      </c>
    </row>
    <row r="774" spans="1:5" x14ac:dyDescent="0.3">
      <c r="A774" t="s">
        <v>22322</v>
      </c>
      <c r="B774" t="s">
        <v>22323</v>
      </c>
      <c r="C774" t="s">
        <v>17530</v>
      </c>
      <c r="D774" t="s">
        <v>5089</v>
      </c>
      <c r="E774" t="s">
        <v>17530</v>
      </c>
    </row>
    <row r="775" spans="1:5" x14ac:dyDescent="0.3">
      <c r="A775" t="s">
        <v>22324</v>
      </c>
      <c r="B775" t="s">
        <v>22325</v>
      </c>
      <c r="C775" t="s">
        <v>17533</v>
      </c>
      <c r="D775" t="s">
        <v>5090</v>
      </c>
      <c r="E775" t="s">
        <v>17533</v>
      </c>
    </row>
    <row r="776" spans="1:5" x14ac:dyDescent="0.3">
      <c r="A776" t="s">
        <v>22326</v>
      </c>
      <c r="B776" t="s">
        <v>22327</v>
      </c>
      <c r="C776" t="s">
        <v>17536</v>
      </c>
      <c r="D776" t="s">
        <v>5091</v>
      </c>
      <c r="E776" t="s">
        <v>17536</v>
      </c>
    </row>
    <row r="777" spans="1:5" x14ac:dyDescent="0.3">
      <c r="A777" t="s">
        <v>22328</v>
      </c>
      <c r="B777" t="s">
        <v>22329</v>
      </c>
      <c r="C777" t="s">
        <v>12442</v>
      </c>
      <c r="D777" t="s">
        <v>5092</v>
      </c>
      <c r="E777" t="s">
        <v>12442</v>
      </c>
    </row>
    <row r="778" spans="1:5" x14ac:dyDescent="0.3">
      <c r="A778" t="s">
        <v>22330</v>
      </c>
      <c r="B778" t="s">
        <v>22331</v>
      </c>
      <c r="C778" t="s">
        <v>12442</v>
      </c>
      <c r="D778" t="s">
        <v>5093</v>
      </c>
      <c r="E778" t="s">
        <v>12442</v>
      </c>
    </row>
    <row r="779" spans="1:5" x14ac:dyDescent="0.3">
      <c r="A779" t="s">
        <v>22332</v>
      </c>
      <c r="B779" t="s">
        <v>22333</v>
      </c>
      <c r="C779" t="s">
        <v>12442</v>
      </c>
      <c r="D779" t="s">
        <v>5094</v>
      </c>
      <c r="E779" t="s">
        <v>12442</v>
      </c>
    </row>
    <row r="780" spans="1:5" x14ac:dyDescent="0.3">
      <c r="A780" t="s">
        <v>22334</v>
      </c>
      <c r="B780" t="s">
        <v>22335</v>
      </c>
      <c r="C780" t="s">
        <v>12442</v>
      </c>
      <c r="D780" t="s">
        <v>5095</v>
      </c>
      <c r="E780" t="s">
        <v>12442</v>
      </c>
    </row>
    <row r="781" spans="1:5" x14ac:dyDescent="0.3">
      <c r="A781" t="s">
        <v>22336</v>
      </c>
      <c r="B781" t="s">
        <v>22337</v>
      </c>
      <c r="C781" t="s">
        <v>12442</v>
      </c>
      <c r="D781" t="s">
        <v>5096</v>
      </c>
      <c r="E781" t="s">
        <v>12442</v>
      </c>
    </row>
    <row r="782" spans="1:5" x14ac:dyDescent="0.3">
      <c r="A782" t="s">
        <v>22338</v>
      </c>
      <c r="B782" t="s">
        <v>22339</v>
      </c>
      <c r="C782" t="s">
        <v>12442</v>
      </c>
      <c r="D782" t="s">
        <v>5097</v>
      </c>
      <c r="E782" t="s">
        <v>12442</v>
      </c>
    </row>
    <row r="783" spans="1:5" x14ac:dyDescent="0.3">
      <c r="A783" t="s">
        <v>22340</v>
      </c>
      <c r="B783" t="s">
        <v>22341</v>
      </c>
      <c r="C783" t="s">
        <v>12442</v>
      </c>
      <c r="D783" t="s">
        <v>5098</v>
      </c>
      <c r="E783" t="s">
        <v>12442</v>
      </c>
    </row>
    <row r="784" spans="1:5" x14ac:dyDescent="0.3">
      <c r="A784" t="s">
        <v>22342</v>
      </c>
      <c r="B784" t="s">
        <v>22343</v>
      </c>
      <c r="C784" t="s">
        <v>17555</v>
      </c>
      <c r="D784" t="s">
        <v>5099</v>
      </c>
      <c r="E784" t="s">
        <v>17555</v>
      </c>
    </row>
    <row r="785" spans="1:5" x14ac:dyDescent="0.3">
      <c r="A785" t="s">
        <v>22344</v>
      </c>
      <c r="B785" t="s">
        <v>22345</v>
      </c>
      <c r="C785" t="s">
        <v>12442</v>
      </c>
      <c r="D785" t="s">
        <v>5100</v>
      </c>
      <c r="E785" t="s">
        <v>12442</v>
      </c>
    </row>
    <row r="786" spans="1:5" x14ac:dyDescent="0.3">
      <c r="A786" t="s">
        <v>22346</v>
      </c>
      <c r="B786" t="s">
        <v>22347</v>
      </c>
      <c r="C786" t="s">
        <v>17560</v>
      </c>
      <c r="D786" t="s">
        <v>5101</v>
      </c>
      <c r="E786" t="s">
        <v>17560</v>
      </c>
    </row>
    <row r="787" spans="1:5" x14ac:dyDescent="0.3">
      <c r="A787" t="s">
        <v>22348</v>
      </c>
      <c r="B787" t="s">
        <v>22349</v>
      </c>
      <c r="C787" t="s">
        <v>17563</v>
      </c>
      <c r="D787" t="s">
        <v>5102</v>
      </c>
      <c r="E787" t="s">
        <v>17563</v>
      </c>
    </row>
    <row r="788" spans="1:5" x14ac:dyDescent="0.3">
      <c r="A788" t="s">
        <v>22350</v>
      </c>
      <c r="B788" t="s">
        <v>22351</v>
      </c>
      <c r="C788" t="s">
        <v>12442</v>
      </c>
      <c r="D788" t="s">
        <v>5103</v>
      </c>
      <c r="E788" t="s">
        <v>12442</v>
      </c>
    </row>
    <row r="789" spans="1:5" x14ac:dyDescent="0.3">
      <c r="A789" t="s">
        <v>22352</v>
      </c>
      <c r="B789" t="s">
        <v>22353</v>
      </c>
      <c r="C789" t="s">
        <v>17568</v>
      </c>
      <c r="D789" t="s">
        <v>5104</v>
      </c>
      <c r="E789" t="s">
        <v>17568</v>
      </c>
    </row>
    <row r="790" spans="1:5" x14ac:dyDescent="0.3">
      <c r="A790" t="s">
        <v>22354</v>
      </c>
      <c r="B790" t="s">
        <v>22355</v>
      </c>
      <c r="C790" t="s">
        <v>12442</v>
      </c>
      <c r="D790" t="s">
        <v>5105</v>
      </c>
      <c r="E790" t="s">
        <v>12442</v>
      </c>
    </row>
    <row r="791" spans="1:5" x14ac:dyDescent="0.3">
      <c r="A791" t="s">
        <v>22356</v>
      </c>
      <c r="B791" t="s">
        <v>22357</v>
      </c>
      <c r="C791" t="s">
        <v>12461</v>
      </c>
      <c r="D791" t="s">
        <v>5106</v>
      </c>
      <c r="E791" t="s">
        <v>12461</v>
      </c>
    </row>
    <row r="792" spans="1:5" x14ac:dyDescent="0.3">
      <c r="A792" t="s">
        <v>22358</v>
      </c>
      <c r="B792" t="s">
        <v>22359</v>
      </c>
      <c r="C792" t="s">
        <v>17575</v>
      </c>
      <c r="D792" t="s">
        <v>5107</v>
      </c>
      <c r="E792" t="s">
        <v>17575</v>
      </c>
    </row>
    <row r="793" spans="1:5" x14ac:dyDescent="0.3">
      <c r="A793" t="s">
        <v>22360</v>
      </c>
      <c r="B793" t="s">
        <v>22361</v>
      </c>
      <c r="C793" t="s">
        <v>17588</v>
      </c>
      <c r="D793" t="s">
        <v>5108</v>
      </c>
      <c r="E793" t="s">
        <v>17588</v>
      </c>
    </row>
    <row r="794" spans="1:5" x14ac:dyDescent="0.3">
      <c r="A794" t="s">
        <v>22362</v>
      </c>
      <c r="B794" t="s">
        <v>22363</v>
      </c>
      <c r="C794" t="s">
        <v>17578</v>
      </c>
      <c r="D794" t="s">
        <v>5109</v>
      </c>
      <c r="E794" t="s">
        <v>17578</v>
      </c>
    </row>
    <row r="795" spans="1:5" x14ac:dyDescent="0.3">
      <c r="A795" t="s">
        <v>22364</v>
      </c>
      <c r="B795" t="s">
        <v>22365</v>
      </c>
      <c r="C795" t="s">
        <v>17578</v>
      </c>
      <c r="D795" t="s">
        <v>5110</v>
      </c>
      <c r="E795" t="s">
        <v>17578</v>
      </c>
    </row>
    <row r="796" spans="1:5" x14ac:dyDescent="0.3">
      <c r="A796" t="s">
        <v>22366</v>
      </c>
      <c r="B796" t="s">
        <v>22367</v>
      </c>
      <c r="C796" t="s">
        <v>17578</v>
      </c>
      <c r="D796" t="s">
        <v>5111</v>
      </c>
      <c r="E796" t="s">
        <v>17578</v>
      </c>
    </row>
    <row r="797" spans="1:5" x14ac:dyDescent="0.3">
      <c r="A797" t="s">
        <v>22368</v>
      </c>
      <c r="B797" t="s">
        <v>22369</v>
      </c>
      <c r="C797" t="s">
        <v>17585</v>
      </c>
      <c r="D797" t="s">
        <v>5112</v>
      </c>
      <c r="E797" t="s">
        <v>17585</v>
      </c>
    </row>
    <row r="798" spans="1:5" x14ac:dyDescent="0.3">
      <c r="A798" t="s">
        <v>22370</v>
      </c>
      <c r="B798" t="s">
        <v>22371</v>
      </c>
      <c r="C798" t="s">
        <v>17588</v>
      </c>
      <c r="D798" t="s">
        <v>5113</v>
      </c>
      <c r="E798" t="s">
        <v>17588</v>
      </c>
    </row>
    <row r="799" spans="1:5" x14ac:dyDescent="0.3">
      <c r="A799" t="s">
        <v>22372</v>
      </c>
      <c r="B799" t="s">
        <v>22373</v>
      </c>
      <c r="C799" t="s">
        <v>12521</v>
      </c>
      <c r="D799" t="s">
        <v>5114</v>
      </c>
      <c r="E799" t="s">
        <v>12521</v>
      </c>
    </row>
    <row r="800" spans="1:5" x14ac:dyDescent="0.3">
      <c r="A800" t="s">
        <v>22374</v>
      </c>
      <c r="B800" t="s">
        <v>22375</v>
      </c>
      <c r="C800" t="s">
        <v>17588</v>
      </c>
      <c r="D800" t="s">
        <v>5115</v>
      </c>
      <c r="E800" t="s">
        <v>17575</v>
      </c>
    </row>
    <row r="801" spans="1:5" x14ac:dyDescent="0.3">
      <c r="A801" t="s">
        <v>22376</v>
      </c>
      <c r="B801" t="s">
        <v>22377</v>
      </c>
      <c r="C801" t="s">
        <v>22378</v>
      </c>
      <c r="D801" t="s">
        <v>5116</v>
      </c>
      <c r="E801" t="s">
        <v>22378</v>
      </c>
    </row>
    <row r="802" spans="1:5" x14ac:dyDescent="0.3">
      <c r="A802" t="s">
        <v>22379</v>
      </c>
      <c r="B802" t="s">
        <v>22380</v>
      </c>
      <c r="C802" t="s">
        <v>12469</v>
      </c>
      <c r="D802" t="s">
        <v>5117</v>
      </c>
      <c r="E802" t="s">
        <v>12469</v>
      </c>
    </row>
    <row r="803" spans="1:5" x14ac:dyDescent="0.3">
      <c r="A803" t="s">
        <v>22381</v>
      </c>
      <c r="B803" t="s">
        <v>22382</v>
      </c>
      <c r="C803" t="s">
        <v>12580</v>
      </c>
      <c r="D803" t="s">
        <v>5119</v>
      </c>
      <c r="E803" t="s">
        <v>12580</v>
      </c>
    </row>
    <row r="804" spans="1:5" x14ac:dyDescent="0.3">
      <c r="A804" t="s">
        <v>22383</v>
      </c>
      <c r="B804" t="s">
        <v>22384</v>
      </c>
      <c r="C804" t="s">
        <v>12580</v>
      </c>
      <c r="D804" t="s">
        <v>5120</v>
      </c>
      <c r="E804" t="s">
        <v>12580</v>
      </c>
    </row>
    <row r="805" spans="1:5" x14ac:dyDescent="0.3">
      <c r="A805" t="s">
        <v>22385</v>
      </c>
      <c r="B805" t="s">
        <v>22386</v>
      </c>
      <c r="C805" t="s">
        <v>12521</v>
      </c>
      <c r="D805" t="s">
        <v>5121</v>
      </c>
      <c r="E805" t="s">
        <v>12521</v>
      </c>
    </row>
    <row r="806" spans="1:5" x14ac:dyDescent="0.3">
      <c r="A806" t="s">
        <v>22387</v>
      </c>
      <c r="B806" t="s">
        <v>22388</v>
      </c>
      <c r="C806" t="s">
        <v>17618</v>
      </c>
      <c r="D806" t="s">
        <v>5122</v>
      </c>
      <c r="E806" t="s">
        <v>17618</v>
      </c>
    </row>
    <row r="807" spans="1:5" x14ac:dyDescent="0.3">
      <c r="A807" t="s">
        <v>22389</v>
      </c>
      <c r="B807" t="s">
        <v>22390</v>
      </c>
      <c r="C807" t="s">
        <v>12596</v>
      </c>
      <c r="D807" t="s">
        <v>5124</v>
      </c>
      <c r="E807" t="s">
        <v>12596</v>
      </c>
    </row>
    <row r="808" spans="1:5" x14ac:dyDescent="0.3">
      <c r="A808" t="s">
        <v>22391</v>
      </c>
      <c r="B808" t="s">
        <v>22392</v>
      </c>
      <c r="C808" t="s">
        <v>17631</v>
      </c>
      <c r="D808" t="s">
        <v>5125</v>
      </c>
      <c r="E808" t="s">
        <v>17631</v>
      </c>
    </row>
    <row r="809" spans="1:5" x14ac:dyDescent="0.3">
      <c r="A809" t="s">
        <v>22393</v>
      </c>
      <c r="B809" t="s">
        <v>22394</v>
      </c>
      <c r="C809" t="s">
        <v>12521</v>
      </c>
      <c r="D809" t="s">
        <v>5126</v>
      </c>
      <c r="E809" t="s">
        <v>12521</v>
      </c>
    </row>
    <row r="810" spans="1:5" x14ac:dyDescent="0.3">
      <c r="A810" t="s">
        <v>22395</v>
      </c>
      <c r="B810" t="s">
        <v>22396</v>
      </c>
      <c r="C810" t="s">
        <v>12442</v>
      </c>
      <c r="D810" t="s">
        <v>5128</v>
      </c>
      <c r="E810" t="s">
        <v>12442</v>
      </c>
    </row>
    <row r="811" spans="1:5" x14ac:dyDescent="0.3">
      <c r="A811" t="s">
        <v>22397</v>
      </c>
      <c r="B811" t="s">
        <v>22398</v>
      </c>
      <c r="C811" t="s">
        <v>12544</v>
      </c>
      <c r="D811" t="s">
        <v>5129</v>
      </c>
      <c r="E811" t="s">
        <v>12544</v>
      </c>
    </row>
    <row r="812" spans="1:5" x14ac:dyDescent="0.3">
      <c r="A812" t="s">
        <v>22399</v>
      </c>
      <c r="B812" t="s">
        <v>22400</v>
      </c>
      <c r="C812" t="s">
        <v>18681</v>
      </c>
      <c r="D812" t="s">
        <v>5130</v>
      </c>
      <c r="E812" t="s">
        <v>18681</v>
      </c>
    </row>
    <row r="813" spans="1:5" x14ac:dyDescent="0.3">
      <c r="A813" t="s">
        <v>22401</v>
      </c>
      <c r="B813" t="s">
        <v>22402</v>
      </c>
      <c r="C813" t="s">
        <v>17735</v>
      </c>
      <c r="D813" t="s">
        <v>5131</v>
      </c>
      <c r="E813" t="s">
        <v>17735</v>
      </c>
    </row>
    <row r="814" spans="1:5" x14ac:dyDescent="0.3">
      <c r="A814" t="s">
        <v>22403</v>
      </c>
      <c r="B814" t="s">
        <v>22404</v>
      </c>
      <c r="C814" t="s">
        <v>17735</v>
      </c>
      <c r="D814" t="s">
        <v>5132</v>
      </c>
      <c r="E814" t="s">
        <v>17735</v>
      </c>
    </row>
    <row r="815" spans="1:5" x14ac:dyDescent="0.3">
      <c r="A815" t="s">
        <v>22405</v>
      </c>
      <c r="B815" t="s">
        <v>22406</v>
      </c>
      <c r="C815" t="s">
        <v>17735</v>
      </c>
      <c r="D815" t="s">
        <v>5133</v>
      </c>
      <c r="E815" t="s">
        <v>17735</v>
      </c>
    </row>
    <row r="816" spans="1:5" x14ac:dyDescent="0.3">
      <c r="A816" t="s">
        <v>22407</v>
      </c>
      <c r="B816" t="s">
        <v>22408</v>
      </c>
      <c r="C816" t="s">
        <v>17282</v>
      </c>
      <c r="D816" t="s">
        <v>5134</v>
      </c>
      <c r="E816" t="s">
        <v>17282</v>
      </c>
    </row>
    <row r="817" spans="1:5" x14ac:dyDescent="0.3">
      <c r="A817" t="s">
        <v>22409</v>
      </c>
      <c r="B817" t="s">
        <v>22410</v>
      </c>
      <c r="C817" t="s">
        <v>12556</v>
      </c>
      <c r="D817" t="s">
        <v>5135</v>
      </c>
      <c r="E817" t="s">
        <v>12556</v>
      </c>
    </row>
    <row r="818" spans="1:5" x14ac:dyDescent="0.3">
      <c r="A818" t="s">
        <v>22411</v>
      </c>
      <c r="B818" t="s">
        <v>22412</v>
      </c>
      <c r="C818" t="s">
        <v>17645</v>
      </c>
      <c r="D818" t="s">
        <v>5136</v>
      </c>
      <c r="E818" t="s">
        <v>17645</v>
      </c>
    </row>
    <row r="819" spans="1:5" x14ac:dyDescent="0.3">
      <c r="A819" t="s">
        <v>22413</v>
      </c>
      <c r="B819" t="s">
        <v>22414</v>
      </c>
      <c r="C819" t="s">
        <v>12446</v>
      </c>
      <c r="D819" t="s">
        <v>5138</v>
      </c>
      <c r="E819" t="s">
        <v>12446</v>
      </c>
    </row>
    <row r="820" spans="1:5" x14ac:dyDescent="0.3">
      <c r="A820" t="s">
        <v>22415</v>
      </c>
      <c r="B820" t="s">
        <v>22416</v>
      </c>
      <c r="C820" t="s">
        <v>17648</v>
      </c>
      <c r="D820" t="s">
        <v>5139</v>
      </c>
      <c r="E820" t="s">
        <v>17648</v>
      </c>
    </row>
    <row r="821" spans="1:5" x14ac:dyDescent="0.3">
      <c r="A821" t="s">
        <v>22417</v>
      </c>
      <c r="B821" t="s">
        <v>22418</v>
      </c>
      <c r="C821" t="s">
        <v>12513</v>
      </c>
      <c r="D821" t="s">
        <v>5141</v>
      </c>
      <c r="E821" t="s">
        <v>12513</v>
      </c>
    </row>
    <row r="822" spans="1:5" x14ac:dyDescent="0.3">
      <c r="A822" t="s">
        <v>22419</v>
      </c>
      <c r="B822" t="s">
        <v>22420</v>
      </c>
      <c r="C822" t="s">
        <v>12513</v>
      </c>
      <c r="D822" t="s">
        <v>5143</v>
      </c>
      <c r="E822" t="s">
        <v>12513</v>
      </c>
    </row>
    <row r="823" spans="1:5" x14ac:dyDescent="0.3">
      <c r="A823" t="s">
        <v>22421</v>
      </c>
      <c r="B823" t="s">
        <v>22422</v>
      </c>
      <c r="C823" t="s">
        <v>22423</v>
      </c>
      <c r="D823" t="s">
        <v>5144</v>
      </c>
      <c r="E823" t="s">
        <v>22423</v>
      </c>
    </row>
    <row r="824" spans="1:5" x14ac:dyDescent="0.3">
      <c r="A824" t="s">
        <v>22424</v>
      </c>
      <c r="B824" t="s">
        <v>22425</v>
      </c>
      <c r="C824" t="s">
        <v>12442</v>
      </c>
      <c r="D824" t="s">
        <v>5145</v>
      </c>
      <c r="E824" t="s">
        <v>12476</v>
      </c>
    </row>
    <row r="825" spans="1:5" x14ac:dyDescent="0.3">
      <c r="A825" t="s">
        <v>22426</v>
      </c>
      <c r="B825" t="s">
        <v>22427</v>
      </c>
      <c r="C825" t="s">
        <v>12442</v>
      </c>
      <c r="D825" t="s">
        <v>5147</v>
      </c>
      <c r="E825" t="s">
        <v>12442</v>
      </c>
    </row>
    <row r="826" spans="1:5" x14ac:dyDescent="0.3">
      <c r="A826" t="s">
        <v>22428</v>
      </c>
      <c r="B826" t="s">
        <v>22429</v>
      </c>
      <c r="C826" t="s">
        <v>12442</v>
      </c>
      <c r="D826" t="s">
        <v>5148</v>
      </c>
      <c r="E826" t="s">
        <v>12442</v>
      </c>
    </row>
    <row r="827" spans="1:5" x14ac:dyDescent="0.3">
      <c r="A827" t="s">
        <v>22430</v>
      </c>
      <c r="B827" t="s">
        <v>22431</v>
      </c>
      <c r="C827" t="s">
        <v>12521</v>
      </c>
      <c r="D827" t="s">
        <v>5149</v>
      </c>
      <c r="E827" t="s">
        <v>12521</v>
      </c>
    </row>
    <row r="828" spans="1:5" x14ac:dyDescent="0.3">
      <c r="A828" t="s">
        <v>22432</v>
      </c>
      <c r="B828" t="s">
        <v>22433</v>
      </c>
      <c r="C828" t="s">
        <v>17673</v>
      </c>
      <c r="D828" t="s">
        <v>5150</v>
      </c>
      <c r="E828" t="s">
        <v>17673</v>
      </c>
    </row>
    <row r="829" spans="1:5" x14ac:dyDescent="0.3">
      <c r="A829" t="s">
        <v>22434</v>
      </c>
      <c r="B829" t="s">
        <v>22435</v>
      </c>
      <c r="C829" t="s">
        <v>12442</v>
      </c>
      <c r="D829" t="s">
        <v>5151</v>
      </c>
      <c r="E829" t="s">
        <v>12442</v>
      </c>
    </row>
    <row r="830" spans="1:5" x14ac:dyDescent="0.3">
      <c r="A830" t="s">
        <v>22436</v>
      </c>
      <c r="B830" t="s">
        <v>22437</v>
      </c>
      <c r="C830" t="s">
        <v>12442</v>
      </c>
      <c r="D830" t="s">
        <v>5152</v>
      </c>
      <c r="E830" t="s">
        <v>12442</v>
      </c>
    </row>
    <row r="831" spans="1:5" x14ac:dyDescent="0.3">
      <c r="A831" t="s">
        <v>22438</v>
      </c>
      <c r="B831" t="s">
        <v>22439</v>
      </c>
      <c r="C831" t="s">
        <v>16691</v>
      </c>
      <c r="D831" t="s">
        <v>5153</v>
      </c>
      <c r="E831" t="s">
        <v>16691</v>
      </c>
    </row>
    <row r="832" spans="1:5" x14ac:dyDescent="0.3">
      <c r="A832" t="s">
        <v>22440</v>
      </c>
      <c r="B832" t="s">
        <v>22441</v>
      </c>
      <c r="C832" t="s">
        <v>17057</v>
      </c>
      <c r="D832" t="s">
        <v>5154</v>
      </c>
      <c r="E832" t="s">
        <v>17057</v>
      </c>
    </row>
    <row r="833" spans="1:5" x14ac:dyDescent="0.3">
      <c r="A833" t="s">
        <v>22442</v>
      </c>
      <c r="B833" t="s">
        <v>22443</v>
      </c>
      <c r="C833" t="s">
        <v>17691</v>
      </c>
      <c r="D833" t="s">
        <v>5155</v>
      </c>
      <c r="E833" t="s">
        <v>17691</v>
      </c>
    </row>
    <row r="834" spans="1:5" x14ac:dyDescent="0.3">
      <c r="A834" t="s">
        <v>22444</v>
      </c>
      <c r="B834" t="s">
        <v>22445</v>
      </c>
      <c r="C834" t="s">
        <v>12442</v>
      </c>
      <c r="D834" t="s">
        <v>5156</v>
      </c>
      <c r="E834" t="s">
        <v>12442</v>
      </c>
    </row>
    <row r="835" spans="1:5" x14ac:dyDescent="0.3">
      <c r="A835" t="s">
        <v>22446</v>
      </c>
      <c r="B835" t="s">
        <v>22447</v>
      </c>
      <c r="C835" t="s">
        <v>12442</v>
      </c>
      <c r="D835" t="s">
        <v>5157</v>
      </c>
      <c r="E835" t="s">
        <v>12442</v>
      </c>
    </row>
    <row r="836" spans="1:5" x14ac:dyDescent="0.3">
      <c r="A836" t="s">
        <v>22448</v>
      </c>
      <c r="B836" t="s">
        <v>22449</v>
      </c>
      <c r="C836" t="s">
        <v>12442</v>
      </c>
      <c r="D836" t="s">
        <v>5158</v>
      </c>
      <c r="E836" t="s">
        <v>12442</v>
      </c>
    </row>
    <row r="837" spans="1:5" x14ac:dyDescent="0.3">
      <c r="A837" t="s">
        <v>22450</v>
      </c>
      <c r="B837" t="s">
        <v>22451</v>
      </c>
      <c r="C837" t="s">
        <v>12442</v>
      </c>
      <c r="D837" t="s">
        <v>5159</v>
      </c>
      <c r="E837" t="s">
        <v>12442</v>
      </c>
    </row>
    <row r="838" spans="1:5" x14ac:dyDescent="0.3">
      <c r="A838" t="s">
        <v>22452</v>
      </c>
      <c r="B838" t="s">
        <v>22453</v>
      </c>
      <c r="C838" t="s">
        <v>12442</v>
      </c>
      <c r="D838" t="s">
        <v>5160</v>
      </c>
      <c r="E838" t="s">
        <v>12442</v>
      </c>
    </row>
    <row r="839" spans="1:5" x14ac:dyDescent="0.3">
      <c r="A839" t="s">
        <v>22454</v>
      </c>
      <c r="B839" t="s">
        <v>22455</v>
      </c>
      <c r="C839" t="s">
        <v>12532</v>
      </c>
      <c r="D839" t="s">
        <v>5161</v>
      </c>
      <c r="E839" t="s">
        <v>12532</v>
      </c>
    </row>
    <row r="840" spans="1:5" x14ac:dyDescent="0.3">
      <c r="A840" t="s">
        <v>22456</v>
      </c>
      <c r="B840" t="s">
        <v>22457</v>
      </c>
      <c r="C840" t="s">
        <v>12446</v>
      </c>
      <c r="D840" t="s">
        <v>5162</v>
      </c>
      <c r="E840" t="s">
        <v>12446</v>
      </c>
    </row>
    <row r="841" spans="1:5" x14ac:dyDescent="0.3">
      <c r="A841" t="s">
        <v>22458</v>
      </c>
      <c r="B841" t="s">
        <v>22459</v>
      </c>
      <c r="C841" t="s">
        <v>22460</v>
      </c>
      <c r="D841" t="s">
        <v>5163</v>
      </c>
      <c r="E841" t="s">
        <v>22460</v>
      </c>
    </row>
    <row r="842" spans="1:5" x14ac:dyDescent="0.3">
      <c r="A842" t="s">
        <v>22461</v>
      </c>
      <c r="B842" t="s">
        <v>22462</v>
      </c>
      <c r="C842" t="s">
        <v>12509</v>
      </c>
      <c r="D842" t="s">
        <v>5164</v>
      </c>
      <c r="E842" t="s">
        <v>12509</v>
      </c>
    </row>
    <row r="843" spans="1:5" x14ac:dyDescent="0.3">
      <c r="A843" t="s">
        <v>22463</v>
      </c>
      <c r="B843" t="s">
        <v>22464</v>
      </c>
      <c r="C843" t="s">
        <v>12572</v>
      </c>
      <c r="D843" t="s">
        <v>5165</v>
      </c>
      <c r="E843" t="s">
        <v>12572</v>
      </c>
    </row>
    <row r="844" spans="1:5" x14ac:dyDescent="0.3">
      <c r="A844" t="s">
        <v>22465</v>
      </c>
      <c r="B844" t="s">
        <v>22466</v>
      </c>
      <c r="C844" t="s">
        <v>17717</v>
      </c>
      <c r="D844" t="s">
        <v>5166</v>
      </c>
      <c r="E844" t="s">
        <v>17717</v>
      </c>
    </row>
    <row r="845" spans="1:5" x14ac:dyDescent="0.3">
      <c r="A845" t="s">
        <v>22467</v>
      </c>
      <c r="B845" t="s">
        <v>22468</v>
      </c>
      <c r="C845" t="s">
        <v>17721</v>
      </c>
      <c r="D845" t="s">
        <v>5167</v>
      </c>
      <c r="E845" t="s">
        <v>17721</v>
      </c>
    </row>
    <row r="846" spans="1:5" x14ac:dyDescent="0.3">
      <c r="A846" t="s">
        <v>22469</v>
      </c>
      <c r="B846" t="s">
        <v>22470</v>
      </c>
      <c r="C846" t="s">
        <v>22471</v>
      </c>
      <c r="D846" t="s">
        <v>5168</v>
      </c>
      <c r="E846" t="s">
        <v>22471</v>
      </c>
    </row>
    <row r="847" spans="1:5" x14ac:dyDescent="0.3">
      <c r="A847" t="s">
        <v>22472</v>
      </c>
      <c r="B847" t="s">
        <v>22473</v>
      </c>
      <c r="C847" t="s">
        <v>12442</v>
      </c>
      <c r="D847" t="s">
        <v>5169</v>
      </c>
      <c r="E847" t="s">
        <v>12442</v>
      </c>
    </row>
    <row r="848" spans="1:5" x14ac:dyDescent="0.3">
      <c r="A848" t="s">
        <v>22474</v>
      </c>
      <c r="B848" t="s">
        <v>22475</v>
      </c>
      <c r="C848" t="s">
        <v>12442</v>
      </c>
      <c r="D848" t="s">
        <v>5170</v>
      </c>
      <c r="E848" t="s">
        <v>12442</v>
      </c>
    </row>
    <row r="849" spans="1:5" x14ac:dyDescent="0.3">
      <c r="A849" t="s">
        <v>22476</v>
      </c>
      <c r="B849" t="s">
        <v>22477</v>
      </c>
      <c r="C849" t="s">
        <v>12556</v>
      </c>
      <c r="D849" t="s">
        <v>5171</v>
      </c>
      <c r="E849" t="s">
        <v>12556</v>
      </c>
    </row>
    <row r="850" spans="1:5" x14ac:dyDescent="0.3">
      <c r="A850" t="s">
        <v>22478</v>
      </c>
      <c r="B850" t="s">
        <v>22479</v>
      </c>
      <c r="C850" t="s">
        <v>12442</v>
      </c>
      <c r="D850" t="s">
        <v>5172</v>
      </c>
      <c r="E850" t="s">
        <v>12442</v>
      </c>
    </row>
    <row r="851" spans="1:5" x14ac:dyDescent="0.3">
      <c r="A851" t="s">
        <v>22480</v>
      </c>
      <c r="B851" t="s">
        <v>22481</v>
      </c>
      <c r="C851" t="s">
        <v>12442</v>
      </c>
      <c r="D851" t="s">
        <v>5173</v>
      </c>
      <c r="E851" t="s">
        <v>12442</v>
      </c>
    </row>
    <row r="852" spans="1:5" x14ac:dyDescent="0.3">
      <c r="A852" t="s">
        <v>22482</v>
      </c>
      <c r="B852" t="s">
        <v>22483</v>
      </c>
      <c r="C852" t="s">
        <v>12580</v>
      </c>
      <c r="D852" t="s">
        <v>5174</v>
      </c>
      <c r="E852" t="s">
        <v>12580</v>
      </c>
    </row>
    <row r="853" spans="1:5" x14ac:dyDescent="0.3">
      <c r="A853" t="s">
        <v>22484</v>
      </c>
      <c r="B853" t="s">
        <v>22485</v>
      </c>
      <c r="C853" t="s">
        <v>12461</v>
      </c>
      <c r="D853" t="s">
        <v>5175</v>
      </c>
      <c r="E853" t="s">
        <v>12461</v>
      </c>
    </row>
    <row r="854" spans="1:5" x14ac:dyDescent="0.3">
      <c r="A854" t="s">
        <v>22486</v>
      </c>
      <c r="B854" t="s">
        <v>22487</v>
      </c>
      <c r="C854" t="s">
        <v>12564</v>
      </c>
      <c r="D854" t="s">
        <v>5176</v>
      </c>
      <c r="E854" t="s">
        <v>12564</v>
      </c>
    </row>
    <row r="855" spans="1:5" x14ac:dyDescent="0.3">
      <c r="A855" t="s">
        <v>22488</v>
      </c>
      <c r="B855" t="s">
        <v>22489</v>
      </c>
      <c r="C855" t="s">
        <v>17747</v>
      </c>
      <c r="D855" t="s">
        <v>5177</v>
      </c>
      <c r="E855" t="s">
        <v>17747</v>
      </c>
    </row>
    <row r="856" spans="1:5" x14ac:dyDescent="0.3">
      <c r="A856" t="s">
        <v>22490</v>
      </c>
      <c r="B856" t="s">
        <v>22491</v>
      </c>
      <c r="C856" t="s">
        <v>12442</v>
      </c>
      <c r="D856" t="s">
        <v>5178</v>
      </c>
      <c r="E856" t="s">
        <v>12442</v>
      </c>
    </row>
    <row r="857" spans="1:5" x14ac:dyDescent="0.3">
      <c r="A857" t="s">
        <v>22492</v>
      </c>
      <c r="B857" t="s">
        <v>22493</v>
      </c>
      <c r="C857" t="s">
        <v>17752</v>
      </c>
      <c r="D857" t="s">
        <v>5179</v>
      </c>
      <c r="E857" t="s">
        <v>17752</v>
      </c>
    </row>
    <row r="858" spans="1:5" x14ac:dyDescent="0.3">
      <c r="A858" t="s">
        <v>22494</v>
      </c>
      <c r="B858" t="s">
        <v>22495</v>
      </c>
      <c r="C858" t="s">
        <v>12544</v>
      </c>
      <c r="D858" t="s">
        <v>5180</v>
      </c>
      <c r="E858" t="s">
        <v>12544</v>
      </c>
    </row>
    <row r="859" spans="1:5" x14ac:dyDescent="0.3">
      <c r="A859" t="s">
        <v>22496</v>
      </c>
      <c r="B859" t="s">
        <v>22497</v>
      </c>
      <c r="C859" t="s">
        <v>12436</v>
      </c>
      <c r="D859" t="s">
        <v>5181</v>
      </c>
      <c r="E859" t="s">
        <v>12436</v>
      </c>
    </row>
    <row r="860" spans="1:5" x14ac:dyDescent="0.3">
      <c r="A860" t="s">
        <v>22498</v>
      </c>
      <c r="B860" t="s">
        <v>22499</v>
      </c>
      <c r="C860" t="s">
        <v>12442</v>
      </c>
      <c r="D860" t="s">
        <v>5182</v>
      </c>
      <c r="E860" t="s">
        <v>12442</v>
      </c>
    </row>
    <row r="861" spans="1:5" x14ac:dyDescent="0.3">
      <c r="A861" t="s">
        <v>22500</v>
      </c>
      <c r="B861" t="s">
        <v>22501</v>
      </c>
      <c r="C861" t="s">
        <v>12442</v>
      </c>
      <c r="D861" t="s">
        <v>5183</v>
      </c>
      <c r="E861" t="s">
        <v>12442</v>
      </c>
    </row>
    <row r="862" spans="1:5" x14ac:dyDescent="0.3">
      <c r="A862" t="s">
        <v>22502</v>
      </c>
      <c r="B862" t="s">
        <v>22503</v>
      </c>
      <c r="C862" t="s">
        <v>17638</v>
      </c>
      <c r="D862" t="s">
        <v>5184</v>
      </c>
      <c r="E862" t="s">
        <v>17638</v>
      </c>
    </row>
    <row r="863" spans="1:5" x14ac:dyDescent="0.3">
      <c r="A863" t="s">
        <v>22504</v>
      </c>
      <c r="B863" t="s">
        <v>22505</v>
      </c>
      <c r="C863" t="s">
        <v>12442</v>
      </c>
      <c r="D863" t="s">
        <v>5185</v>
      </c>
      <c r="E863" t="s">
        <v>12442</v>
      </c>
    </row>
    <row r="864" spans="1:5" x14ac:dyDescent="0.3">
      <c r="A864" t="s">
        <v>22506</v>
      </c>
      <c r="B864" t="s">
        <v>22507</v>
      </c>
      <c r="C864" t="s">
        <v>12427</v>
      </c>
      <c r="D864" t="s">
        <v>5186</v>
      </c>
      <c r="E864" t="s">
        <v>12427</v>
      </c>
    </row>
    <row r="865" spans="1:5" x14ac:dyDescent="0.3">
      <c r="A865" t="s">
        <v>22508</v>
      </c>
      <c r="B865" t="s">
        <v>22509</v>
      </c>
      <c r="C865" t="s">
        <v>12442</v>
      </c>
      <c r="D865" t="s">
        <v>5187</v>
      </c>
      <c r="E865" t="s">
        <v>12442</v>
      </c>
    </row>
    <row r="866" spans="1:5" x14ac:dyDescent="0.3">
      <c r="A866" t="s">
        <v>22510</v>
      </c>
      <c r="B866" t="s">
        <v>22511</v>
      </c>
      <c r="C866" t="s">
        <v>22512</v>
      </c>
      <c r="D866" t="s">
        <v>5188</v>
      </c>
      <c r="E866" t="s">
        <v>12442</v>
      </c>
    </row>
    <row r="867" spans="1:5" x14ac:dyDescent="0.3">
      <c r="A867" t="s">
        <v>22513</v>
      </c>
      <c r="B867" t="s">
        <v>22514</v>
      </c>
      <c r="C867" t="s">
        <v>17771</v>
      </c>
      <c r="D867" t="s">
        <v>5189</v>
      </c>
      <c r="E867" t="s">
        <v>17771</v>
      </c>
    </row>
    <row r="868" spans="1:5" x14ac:dyDescent="0.3">
      <c r="A868" t="s">
        <v>22515</v>
      </c>
      <c r="B868" t="s">
        <v>22516</v>
      </c>
      <c r="C868" t="s">
        <v>12442</v>
      </c>
      <c r="D868" t="s">
        <v>5190</v>
      </c>
      <c r="E868" t="s">
        <v>12442</v>
      </c>
    </row>
    <row r="869" spans="1:5" x14ac:dyDescent="0.3">
      <c r="A869" t="s">
        <v>22517</v>
      </c>
      <c r="B869" t="s">
        <v>22518</v>
      </c>
      <c r="C869" t="s">
        <v>12442</v>
      </c>
      <c r="D869" t="s">
        <v>5191</v>
      </c>
      <c r="E869" t="s">
        <v>12442</v>
      </c>
    </row>
    <row r="870" spans="1:5" x14ac:dyDescent="0.3">
      <c r="A870" t="s">
        <v>22519</v>
      </c>
      <c r="B870" t="s">
        <v>22520</v>
      </c>
      <c r="C870" t="s">
        <v>12585</v>
      </c>
      <c r="D870" t="s">
        <v>5192</v>
      </c>
      <c r="E870" t="s">
        <v>12585</v>
      </c>
    </row>
    <row r="871" spans="1:5" x14ac:dyDescent="0.3">
      <c r="A871" t="s">
        <v>22521</v>
      </c>
      <c r="B871" t="s">
        <v>22522</v>
      </c>
      <c r="C871" t="s">
        <v>18145</v>
      </c>
      <c r="D871" t="s">
        <v>5193</v>
      </c>
      <c r="E871" t="s">
        <v>18145</v>
      </c>
    </row>
    <row r="872" spans="1:5" x14ac:dyDescent="0.3">
      <c r="A872" t="s">
        <v>22523</v>
      </c>
      <c r="B872" t="s">
        <v>22524</v>
      </c>
      <c r="C872" t="s">
        <v>17784</v>
      </c>
      <c r="D872" t="s">
        <v>5195</v>
      </c>
      <c r="E872" t="s">
        <v>17784</v>
      </c>
    </row>
    <row r="873" spans="1:5" x14ac:dyDescent="0.3">
      <c r="A873" t="s">
        <v>22525</v>
      </c>
      <c r="B873" t="s">
        <v>22526</v>
      </c>
      <c r="C873" t="s">
        <v>12442</v>
      </c>
      <c r="D873" t="s">
        <v>5196</v>
      </c>
      <c r="E873" t="s">
        <v>12442</v>
      </c>
    </row>
    <row r="874" spans="1:5" x14ac:dyDescent="0.3">
      <c r="A874" t="s">
        <v>22527</v>
      </c>
      <c r="B874" t="s">
        <v>22528</v>
      </c>
      <c r="C874" t="s">
        <v>12442</v>
      </c>
      <c r="D874" t="s">
        <v>5197</v>
      </c>
      <c r="E874" t="s">
        <v>12442</v>
      </c>
    </row>
    <row r="875" spans="1:5" x14ac:dyDescent="0.3">
      <c r="A875" t="s">
        <v>22529</v>
      </c>
      <c r="B875" t="s">
        <v>22530</v>
      </c>
      <c r="C875" t="s">
        <v>12555</v>
      </c>
      <c r="D875" t="s">
        <v>5198</v>
      </c>
      <c r="E875" t="s">
        <v>12555</v>
      </c>
    </row>
    <row r="876" spans="1:5" x14ac:dyDescent="0.3">
      <c r="A876" t="s">
        <v>22531</v>
      </c>
      <c r="B876" t="s">
        <v>22532</v>
      </c>
      <c r="C876" t="s">
        <v>12532</v>
      </c>
      <c r="D876" t="s">
        <v>5161</v>
      </c>
      <c r="E876" t="s">
        <v>12532</v>
      </c>
    </row>
    <row r="877" spans="1:5" x14ac:dyDescent="0.3">
      <c r="A877" t="s">
        <v>22533</v>
      </c>
      <c r="B877" t="s">
        <v>22534</v>
      </c>
      <c r="C877" t="s">
        <v>12446</v>
      </c>
      <c r="D877" t="s">
        <v>5201</v>
      </c>
      <c r="E877" t="s">
        <v>12446</v>
      </c>
    </row>
    <row r="878" spans="1:5" x14ac:dyDescent="0.3">
      <c r="A878" t="s">
        <v>22535</v>
      </c>
      <c r="B878" t="s">
        <v>22536</v>
      </c>
      <c r="C878" t="s">
        <v>17721</v>
      </c>
      <c r="D878" t="s">
        <v>5202</v>
      </c>
      <c r="E878" t="s">
        <v>17721</v>
      </c>
    </row>
    <row r="879" spans="1:5" x14ac:dyDescent="0.3">
      <c r="A879" t="s">
        <v>22537</v>
      </c>
      <c r="B879" t="s">
        <v>22538</v>
      </c>
      <c r="C879" t="s">
        <v>12442</v>
      </c>
      <c r="D879" t="s">
        <v>5203</v>
      </c>
      <c r="E879" t="s">
        <v>12442</v>
      </c>
    </row>
    <row r="880" spans="1:5" x14ac:dyDescent="0.3">
      <c r="A880" t="s">
        <v>22539</v>
      </c>
      <c r="B880" t="s">
        <v>22540</v>
      </c>
      <c r="C880" t="s">
        <v>12532</v>
      </c>
      <c r="D880" t="s">
        <v>5204</v>
      </c>
      <c r="E880" t="s">
        <v>12532</v>
      </c>
    </row>
    <row r="881" spans="1:5" x14ac:dyDescent="0.3">
      <c r="A881" t="s">
        <v>22541</v>
      </c>
      <c r="B881" t="s">
        <v>22542</v>
      </c>
      <c r="C881" t="s">
        <v>20905</v>
      </c>
      <c r="D881" t="s">
        <v>5205</v>
      </c>
      <c r="E881" t="s">
        <v>20905</v>
      </c>
    </row>
    <row r="882" spans="1:5" x14ac:dyDescent="0.3">
      <c r="A882" t="s">
        <v>22543</v>
      </c>
      <c r="B882" t="s">
        <v>22544</v>
      </c>
      <c r="C882" t="s">
        <v>22545</v>
      </c>
      <c r="D882" t="s">
        <v>5206</v>
      </c>
      <c r="E882" t="s">
        <v>22545</v>
      </c>
    </row>
    <row r="883" spans="1:5" x14ac:dyDescent="0.3">
      <c r="A883" t="s">
        <v>22546</v>
      </c>
      <c r="B883" t="s">
        <v>22547</v>
      </c>
      <c r="C883" t="s">
        <v>17057</v>
      </c>
      <c r="D883" t="s">
        <v>5207</v>
      </c>
      <c r="E883" t="s">
        <v>17057</v>
      </c>
    </row>
    <row r="884" spans="1:5" x14ac:dyDescent="0.3">
      <c r="A884" t="s">
        <v>22548</v>
      </c>
      <c r="B884" t="s">
        <v>22549</v>
      </c>
      <c r="C884" t="s">
        <v>17804</v>
      </c>
      <c r="D884" t="s">
        <v>5208</v>
      </c>
      <c r="E884" t="s">
        <v>17804</v>
      </c>
    </row>
    <row r="885" spans="1:5" x14ac:dyDescent="0.3">
      <c r="A885" t="s">
        <v>22550</v>
      </c>
      <c r="B885" t="s">
        <v>22551</v>
      </c>
      <c r="C885" t="s">
        <v>16797</v>
      </c>
      <c r="D885" t="s">
        <v>5209</v>
      </c>
      <c r="E885" t="s">
        <v>16797</v>
      </c>
    </row>
    <row r="886" spans="1:5" x14ac:dyDescent="0.3">
      <c r="A886" t="s">
        <v>22552</v>
      </c>
      <c r="B886" t="s">
        <v>22553</v>
      </c>
      <c r="C886" t="s">
        <v>17588</v>
      </c>
      <c r="D886" t="s">
        <v>5210</v>
      </c>
      <c r="E886" t="s">
        <v>17588</v>
      </c>
    </row>
    <row r="887" spans="1:5" x14ac:dyDescent="0.3">
      <c r="A887" t="s">
        <v>22554</v>
      </c>
      <c r="B887" t="s">
        <v>22555</v>
      </c>
      <c r="C887" t="s">
        <v>12446</v>
      </c>
      <c r="D887" t="s">
        <v>5211</v>
      </c>
      <c r="E887" t="s">
        <v>12446</v>
      </c>
    </row>
    <row r="888" spans="1:5" x14ac:dyDescent="0.3">
      <c r="A888" t="s">
        <v>22556</v>
      </c>
      <c r="B888" t="s">
        <v>22557</v>
      </c>
      <c r="C888" t="s">
        <v>17812</v>
      </c>
      <c r="D888" t="s">
        <v>5212</v>
      </c>
      <c r="E888" t="s">
        <v>17812</v>
      </c>
    </row>
    <row r="889" spans="1:5" x14ac:dyDescent="0.3">
      <c r="A889" t="s">
        <v>22558</v>
      </c>
      <c r="B889" t="s">
        <v>22559</v>
      </c>
      <c r="C889" t="s">
        <v>12452</v>
      </c>
      <c r="D889" t="s">
        <v>5213</v>
      </c>
      <c r="E889" t="s">
        <v>12452</v>
      </c>
    </row>
    <row r="890" spans="1:5" x14ac:dyDescent="0.3">
      <c r="A890" t="s">
        <v>22560</v>
      </c>
      <c r="B890" t="s">
        <v>22561</v>
      </c>
      <c r="C890" t="s">
        <v>17817</v>
      </c>
      <c r="D890" t="s">
        <v>5214</v>
      </c>
      <c r="E890" t="s">
        <v>17817</v>
      </c>
    </row>
    <row r="891" spans="1:5" x14ac:dyDescent="0.3">
      <c r="A891" t="s">
        <v>22562</v>
      </c>
      <c r="B891" t="s">
        <v>22563</v>
      </c>
      <c r="C891" t="s">
        <v>17820</v>
      </c>
      <c r="D891" t="s">
        <v>5215</v>
      </c>
      <c r="E891" t="s">
        <v>17820</v>
      </c>
    </row>
    <row r="892" spans="1:5" x14ac:dyDescent="0.3">
      <c r="A892" t="s">
        <v>22564</v>
      </c>
      <c r="B892" t="s">
        <v>22565</v>
      </c>
      <c r="C892" t="s">
        <v>12442</v>
      </c>
      <c r="D892" t="s">
        <v>5216</v>
      </c>
      <c r="E892" t="s">
        <v>12442</v>
      </c>
    </row>
    <row r="893" spans="1:5" x14ac:dyDescent="0.3">
      <c r="A893" t="s">
        <v>22566</v>
      </c>
      <c r="B893" t="s">
        <v>22567</v>
      </c>
      <c r="C893" t="s">
        <v>12442</v>
      </c>
      <c r="D893" t="s">
        <v>5217</v>
      </c>
      <c r="E893" t="s">
        <v>12442</v>
      </c>
    </row>
    <row r="894" spans="1:5" x14ac:dyDescent="0.3">
      <c r="A894" t="s">
        <v>22568</v>
      </c>
      <c r="B894" t="s">
        <v>22569</v>
      </c>
      <c r="C894" t="s">
        <v>17829</v>
      </c>
      <c r="D894" t="s">
        <v>5218</v>
      </c>
      <c r="E894" t="s">
        <v>17829</v>
      </c>
    </row>
    <row r="895" spans="1:5" x14ac:dyDescent="0.3">
      <c r="A895" t="s">
        <v>22570</v>
      </c>
      <c r="B895" t="s">
        <v>22571</v>
      </c>
      <c r="C895" t="s">
        <v>17125</v>
      </c>
      <c r="D895" t="s">
        <v>5219</v>
      </c>
      <c r="E895" t="s">
        <v>17125</v>
      </c>
    </row>
    <row r="896" spans="1:5" x14ac:dyDescent="0.3">
      <c r="A896" t="s">
        <v>22572</v>
      </c>
      <c r="B896" t="s">
        <v>22573</v>
      </c>
      <c r="C896" t="s">
        <v>17835</v>
      </c>
      <c r="D896" t="s">
        <v>5220</v>
      </c>
      <c r="E896" t="s">
        <v>17835</v>
      </c>
    </row>
    <row r="897" spans="1:5" x14ac:dyDescent="0.3">
      <c r="A897" t="s">
        <v>22574</v>
      </c>
      <c r="B897" t="s">
        <v>22575</v>
      </c>
      <c r="C897" t="s">
        <v>17838</v>
      </c>
      <c r="D897" t="s">
        <v>5221</v>
      </c>
      <c r="E897" t="s">
        <v>17838</v>
      </c>
    </row>
    <row r="898" spans="1:5" x14ac:dyDescent="0.3">
      <c r="A898" t="s">
        <v>22576</v>
      </c>
      <c r="B898" t="s">
        <v>22577</v>
      </c>
      <c r="C898" t="s">
        <v>17841</v>
      </c>
      <c r="D898" t="s">
        <v>5222</v>
      </c>
      <c r="E898" t="s">
        <v>17841</v>
      </c>
    </row>
    <row r="899" spans="1:5" x14ac:dyDescent="0.3">
      <c r="A899" t="s">
        <v>22578</v>
      </c>
      <c r="B899" t="s">
        <v>22579</v>
      </c>
      <c r="C899" t="s">
        <v>12442</v>
      </c>
      <c r="D899" t="s">
        <v>5224</v>
      </c>
      <c r="E899" t="s">
        <v>12442</v>
      </c>
    </row>
    <row r="900" spans="1:5" x14ac:dyDescent="0.3">
      <c r="A900" t="s">
        <v>22580</v>
      </c>
      <c r="B900" t="s">
        <v>22581</v>
      </c>
      <c r="C900" t="s">
        <v>12565</v>
      </c>
      <c r="D900" t="s">
        <v>5225</v>
      </c>
      <c r="E900" t="s">
        <v>12565</v>
      </c>
    </row>
    <row r="901" spans="1:5" x14ac:dyDescent="0.3">
      <c r="A901" t="s">
        <v>22582</v>
      </c>
      <c r="B901" t="s">
        <v>22583</v>
      </c>
      <c r="C901" t="s">
        <v>17849</v>
      </c>
      <c r="D901" t="s">
        <v>5226</v>
      </c>
      <c r="E901" t="s">
        <v>17849</v>
      </c>
    </row>
    <row r="902" spans="1:5" x14ac:dyDescent="0.3">
      <c r="A902" t="s">
        <v>22584</v>
      </c>
      <c r="B902" t="s">
        <v>22585</v>
      </c>
      <c r="C902" t="s">
        <v>18681</v>
      </c>
      <c r="D902" t="s">
        <v>5227</v>
      </c>
      <c r="E902" t="s">
        <v>18681</v>
      </c>
    </row>
    <row r="903" spans="1:5" x14ac:dyDescent="0.3">
      <c r="A903" t="s">
        <v>22586</v>
      </c>
      <c r="B903" t="s">
        <v>22587</v>
      </c>
      <c r="C903" t="s">
        <v>17852</v>
      </c>
      <c r="D903" t="s">
        <v>5228</v>
      </c>
      <c r="E903" t="s">
        <v>17852</v>
      </c>
    </row>
    <row r="904" spans="1:5" x14ac:dyDescent="0.3">
      <c r="A904" t="s">
        <v>22588</v>
      </c>
      <c r="B904" t="s">
        <v>22589</v>
      </c>
      <c r="C904" t="s">
        <v>13687</v>
      </c>
      <c r="D904" t="s">
        <v>5230</v>
      </c>
      <c r="E904" t="s">
        <v>13687</v>
      </c>
    </row>
    <row r="905" spans="1:5" x14ac:dyDescent="0.3">
      <c r="A905" t="s">
        <v>22590</v>
      </c>
      <c r="B905" t="s">
        <v>22591</v>
      </c>
      <c r="C905" t="s">
        <v>17533</v>
      </c>
      <c r="D905" t="s">
        <v>5231</v>
      </c>
      <c r="E905" t="s">
        <v>17533</v>
      </c>
    </row>
    <row r="906" spans="1:5" x14ac:dyDescent="0.3">
      <c r="A906" t="s">
        <v>22592</v>
      </c>
      <c r="B906" t="s">
        <v>22593</v>
      </c>
      <c r="C906" t="s">
        <v>17533</v>
      </c>
      <c r="D906" t="s">
        <v>5232</v>
      </c>
      <c r="E906" t="s">
        <v>17533</v>
      </c>
    </row>
    <row r="907" spans="1:5" x14ac:dyDescent="0.3">
      <c r="A907" t="s">
        <v>22594</v>
      </c>
      <c r="B907" t="s">
        <v>22595</v>
      </c>
      <c r="C907" t="s">
        <v>17867</v>
      </c>
      <c r="D907" t="s">
        <v>5233</v>
      </c>
      <c r="E907" t="s">
        <v>17867</v>
      </c>
    </row>
    <row r="908" spans="1:5" x14ac:dyDescent="0.3">
      <c r="A908" t="s">
        <v>22596</v>
      </c>
      <c r="B908" t="s">
        <v>22597</v>
      </c>
      <c r="C908" t="s">
        <v>12442</v>
      </c>
      <c r="D908" t="s">
        <v>5234</v>
      </c>
      <c r="E908" t="s">
        <v>12442</v>
      </c>
    </row>
    <row r="909" spans="1:5" x14ac:dyDescent="0.3">
      <c r="A909" t="s">
        <v>22598</v>
      </c>
      <c r="B909" t="s">
        <v>22599</v>
      </c>
      <c r="C909" t="s">
        <v>17149</v>
      </c>
      <c r="D909" t="s">
        <v>5235</v>
      </c>
      <c r="E909" t="s">
        <v>17149</v>
      </c>
    </row>
    <row r="910" spans="1:5" x14ac:dyDescent="0.3">
      <c r="A910" t="s">
        <v>22600</v>
      </c>
      <c r="B910" t="s">
        <v>22601</v>
      </c>
      <c r="C910" t="s">
        <v>17872</v>
      </c>
      <c r="D910" t="s">
        <v>5236</v>
      </c>
      <c r="E910" t="s">
        <v>17872</v>
      </c>
    </row>
    <row r="911" spans="1:5" x14ac:dyDescent="0.3">
      <c r="A911" t="s">
        <v>22602</v>
      </c>
      <c r="B911" t="s">
        <v>22603</v>
      </c>
      <c r="C911" t="s">
        <v>12446</v>
      </c>
      <c r="D911" t="s">
        <v>5237</v>
      </c>
      <c r="E911" t="s">
        <v>12446</v>
      </c>
    </row>
    <row r="912" spans="1:5" x14ac:dyDescent="0.3">
      <c r="A912" t="s">
        <v>22604</v>
      </c>
      <c r="B912" t="s">
        <v>22605</v>
      </c>
      <c r="C912" t="s">
        <v>12446</v>
      </c>
      <c r="D912" t="s">
        <v>5238</v>
      </c>
      <c r="E912" t="s">
        <v>12446</v>
      </c>
    </row>
    <row r="913" spans="1:5" x14ac:dyDescent="0.3">
      <c r="A913" t="s">
        <v>22606</v>
      </c>
      <c r="B913" t="s">
        <v>22607</v>
      </c>
      <c r="C913" t="s">
        <v>17879</v>
      </c>
      <c r="D913" t="s">
        <v>5239</v>
      </c>
      <c r="E913" t="s">
        <v>17879</v>
      </c>
    </row>
    <row r="914" spans="1:5" x14ac:dyDescent="0.3">
      <c r="A914" t="s">
        <v>22608</v>
      </c>
      <c r="B914" t="s">
        <v>22609</v>
      </c>
      <c r="C914" t="s">
        <v>17882</v>
      </c>
      <c r="D914" t="s">
        <v>5240</v>
      </c>
      <c r="E914" t="s">
        <v>17882</v>
      </c>
    </row>
    <row r="915" spans="1:5" x14ac:dyDescent="0.3">
      <c r="A915" t="s">
        <v>22610</v>
      </c>
      <c r="B915" t="s">
        <v>22611</v>
      </c>
      <c r="C915" t="s">
        <v>17885</v>
      </c>
      <c r="D915" t="s">
        <v>5241</v>
      </c>
      <c r="E915" t="s">
        <v>17885</v>
      </c>
    </row>
    <row r="916" spans="1:5" x14ac:dyDescent="0.3">
      <c r="A916" t="s">
        <v>22612</v>
      </c>
      <c r="B916" t="s">
        <v>22613</v>
      </c>
      <c r="C916" t="s">
        <v>17888</v>
      </c>
      <c r="D916" t="s">
        <v>5242</v>
      </c>
      <c r="E916" t="s">
        <v>17888</v>
      </c>
    </row>
    <row r="917" spans="1:5" x14ac:dyDescent="0.3">
      <c r="A917" t="s">
        <v>22614</v>
      </c>
      <c r="B917" t="s">
        <v>22615</v>
      </c>
      <c r="C917" t="s">
        <v>16797</v>
      </c>
      <c r="D917" t="s">
        <v>5243</v>
      </c>
      <c r="E917" t="s">
        <v>16797</v>
      </c>
    </row>
    <row r="918" spans="1:5" x14ac:dyDescent="0.3">
      <c r="A918" t="s">
        <v>22616</v>
      </c>
      <c r="B918" t="s">
        <v>22617</v>
      </c>
      <c r="C918" t="s">
        <v>13213</v>
      </c>
      <c r="D918" t="s">
        <v>5244</v>
      </c>
      <c r="E918" t="s">
        <v>13213</v>
      </c>
    </row>
    <row r="919" spans="1:5" x14ac:dyDescent="0.3">
      <c r="A919" t="s">
        <v>22618</v>
      </c>
      <c r="B919" t="s">
        <v>22619</v>
      </c>
      <c r="C919" t="s">
        <v>13213</v>
      </c>
      <c r="D919" t="s">
        <v>5245</v>
      </c>
      <c r="E919" t="s">
        <v>13213</v>
      </c>
    </row>
    <row r="920" spans="1:5" x14ac:dyDescent="0.3">
      <c r="A920" t="s">
        <v>22620</v>
      </c>
      <c r="B920" t="s">
        <v>22621</v>
      </c>
      <c r="C920" t="s">
        <v>17897</v>
      </c>
      <c r="D920" t="s">
        <v>5246</v>
      </c>
      <c r="E920" t="s">
        <v>17897</v>
      </c>
    </row>
    <row r="921" spans="1:5" x14ac:dyDescent="0.3">
      <c r="A921" t="s">
        <v>22622</v>
      </c>
      <c r="B921" t="s">
        <v>22623</v>
      </c>
      <c r="C921" t="s">
        <v>12509</v>
      </c>
      <c r="D921" t="s">
        <v>5247</v>
      </c>
      <c r="E921" t="s">
        <v>12509</v>
      </c>
    </row>
    <row r="922" spans="1:5" x14ac:dyDescent="0.3">
      <c r="A922" t="s">
        <v>22624</v>
      </c>
      <c r="B922" t="s">
        <v>22625</v>
      </c>
      <c r="C922" t="s">
        <v>12442</v>
      </c>
      <c r="D922" t="s">
        <v>5248</v>
      </c>
      <c r="E922" t="s">
        <v>12442</v>
      </c>
    </row>
    <row r="923" spans="1:5" x14ac:dyDescent="0.3">
      <c r="A923" t="s">
        <v>22626</v>
      </c>
      <c r="B923" t="s">
        <v>22627</v>
      </c>
      <c r="C923" t="s">
        <v>12442</v>
      </c>
      <c r="D923" t="s">
        <v>5249</v>
      </c>
      <c r="E923" t="s">
        <v>12442</v>
      </c>
    </row>
    <row r="924" spans="1:5" x14ac:dyDescent="0.3">
      <c r="A924" t="s">
        <v>22628</v>
      </c>
      <c r="B924" t="s">
        <v>22629</v>
      </c>
      <c r="C924" t="s">
        <v>12442</v>
      </c>
      <c r="D924" t="s">
        <v>5250</v>
      </c>
      <c r="E924" t="s">
        <v>12442</v>
      </c>
    </row>
    <row r="925" spans="1:5" x14ac:dyDescent="0.3">
      <c r="A925" t="s">
        <v>22630</v>
      </c>
      <c r="B925" t="s">
        <v>22631</v>
      </c>
      <c r="C925" t="s">
        <v>12442</v>
      </c>
      <c r="D925" t="s">
        <v>5251</v>
      </c>
      <c r="E925" t="s">
        <v>12442</v>
      </c>
    </row>
    <row r="926" spans="1:5" x14ac:dyDescent="0.3">
      <c r="A926" t="s">
        <v>22632</v>
      </c>
      <c r="B926" t="s">
        <v>22633</v>
      </c>
      <c r="C926" t="s">
        <v>17908</v>
      </c>
      <c r="D926" t="s">
        <v>5252</v>
      </c>
      <c r="E926" t="s">
        <v>17908</v>
      </c>
    </row>
    <row r="927" spans="1:5" x14ac:dyDescent="0.3">
      <c r="A927" t="s">
        <v>22634</v>
      </c>
      <c r="B927" t="s">
        <v>22635</v>
      </c>
      <c r="C927" t="s">
        <v>12490</v>
      </c>
      <c r="D927" t="s">
        <v>5253</v>
      </c>
      <c r="E927" t="s">
        <v>12490</v>
      </c>
    </row>
    <row r="928" spans="1:5" x14ac:dyDescent="0.3">
      <c r="A928" t="s">
        <v>22636</v>
      </c>
      <c r="B928" t="s">
        <v>22637</v>
      </c>
      <c r="C928" t="s">
        <v>17913</v>
      </c>
      <c r="D928" t="s">
        <v>5254</v>
      </c>
      <c r="E928" t="s">
        <v>17913</v>
      </c>
    </row>
    <row r="929" spans="1:5" x14ac:dyDescent="0.3">
      <c r="A929" t="s">
        <v>22638</v>
      </c>
      <c r="B929" t="s">
        <v>22639</v>
      </c>
      <c r="C929" t="s">
        <v>17916</v>
      </c>
      <c r="D929" t="s">
        <v>5255</v>
      </c>
      <c r="E929" t="s">
        <v>17916</v>
      </c>
    </row>
    <row r="930" spans="1:5" x14ac:dyDescent="0.3">
      <c r="A930" t="s">
        <v>22640</v>
      </c>
      <c r="B930" t="s">
        <v>22641</v>
      </c>
      <c r="C930" t="s">
        <v>12544</v>
      </c>
      <c r="D930" t="s">
        <v>5256</v>
      </c>
      <c r="E930" t="s">
        <v>12544</v>
      </c>
    </row>
    <row r="931" spans="1:5" x14ac:dyDescent="0.3">
      <c r="A931" t="s">
        <v>22642</v>
      </c>
      <c r="B931" t="s">
        <v>22643</v>
      </c>
      <c r="C931" t="s">
        <v>17924</v>
      </c>
      <c r="D931" t="s">
        <v>5257</v>
      </c>
      <c r="E931" t="s">
        <v>17924</v>
      </c>
    </row>
    <row r="932" spans="1:5" x14ac:dyDescent="0.3">
      <c r="A932" t="s">
        <v>22644</v>
      </c>
      <c r="B932" t="s">
        <v>22645</v>
      </c>
      <c r="C932" t="s">
        <v>17924</v>
      </c>
      <c r="D932" t="s">
        <v>5258</v>
      </c>
      <c r="E932" t="s">
        <v>17924</v>
      </c>
    </row>
    <row r="933" spans="1:5" x14ac:dyDescent="0.3">
      <c r="A933" t="s">
        <v>22646</v>
      </c>
      <c r="B933" t="s">
        <v>22647</v>
      </c>
      <c r="C933" t="s">
        <v>12442</v>
      </c>
      <c r="D933" t="s">
        <v>5259</v>
      </c>
      <c r="E933" t="s">
        <v>12442</v>
      </c>
    </row>
    <row r="934" spans="1:5" x14ac:dyDescent="0.3">
      <c r="A934" t="s">
        <v>22648</v>
      </c>
      <c r="B934" t="s">
        <v>22649</v>
      </c>
      <c r="C934" t="s">
        <v>17929</v>
      </c>
      <c r="D934" t="s">
        <v>5260</v>
      </c>
      <c r="E934" t="s">
        <v>17929</v>
      </c>
    </row>
    <row r="935" spans="1:5" x14ac:dyDescent="0.3">
      <c r="A935" t="s">
        <v>22650</v>
      </c>
      <c r="B935" t="s">
        <v>22651</v>
      </c>
      <c r="C935" t="s">
        <v>17932</v>
      </c>
      <c r="D935" t="s">
        <v>5261</v>
      </c>
      <c r="E935" t="s">
        <v>17932</v>
      </c>
    </row>
    <row r="936" spans="1:5" x14ac:dyDescent="0.3">
      <c r="A936" t="s">
        <v>22652</v>
      </c>
      <c r="B936" t="s">
        <v>22653</v>
      </c>
      <c r="C936" t="s">
        <v>17420</v>
      </c>
      <c r="D936" t="s">
        <v>5262</v>
      </c>
      <c r="E936" t="s">
        <v>17420</v>
      </c>
    </row>
    <row r="937" spans="1:5" x14ac:dyDescent="0.3">
      <c r="A937" t="s">
        <v>22654</v>
      </c>
      <c r="B937" t="s">
        <v>22655</v>
      </c>
      <c r="C937" t="s">
        <v>17937</v>
      </c>
      <c r="D937" t="s">
        <v>5263</v>
      </c>
      <c r="E937" t="s">
        <v>17937</v>
      </c>
    </row>
    <row r="938" spans="1:5" x14ac:dyDescent="0.3">
      <c r="A938" t="s">
        <v>22656</v>
      </c>
      <c r="B938" t="s">
        <v>22657</v>
      </c>
      <c r="C938" t="s">
        <v>12442</v>
      </c>
      <c r="D938" t="s">
        <v>5264</v>
      </c>
      <c r="E938" t="s">
        <v>12442</v>
      </c>
    </row>
    <row r="939" spans="1:5" x14ac:dyDescent="0.3">
      <c r="A939" t="s">
        <v>22658</v>
      </c>
      <c r="B939" t="s">
        <v>22659</v>
      </c>
      <c r="C939" t="s">
        <v>17942</v>
      </c>
      <c r="D939" t="s">
        <v>5265</v>
      </c>
      <c r="E939" t="s">
        <v>17942</v>
      </c>
    </row>
    <row r="940" spans="1:5" x14ac:dyDescent="0.3">
      <c r="A940" t="s">
        <v>22660</v>
      </c>
      <c r="B940" t="s">
        <v>22661</v>
      </c>
      <c r="C940" t="s">
        <v>12416</v>
      </c>
      <c r="D940" t="s">
        <v>5266</v>
      </c>
      <c r="E940" t="s">
        <v>12416</v>
      </c>
    </row>
    <row r="941" spans="1:5" x14ac:dyDescent="0.3">
      <c r="A941" t="s">
        <v>22662</v>
      </c>
      <c r="B941" t="s">
        <v>22663</v>
      </c>
      <c r="C941" t="s">
        <v>17947</v>
      </c>
      <c r="D941" t="s">
        <v>5267</v>
      </c>
      <c r="E941" t="s">
        <v>17947</v>
      </c>
    </row>
    <row r="942" spans="1:5" x14ac:dyDescent="0.3">
      <c r="A942" t="s">
        <v>22664</v>
      </c>
      <c r="B942" t="s">
        <v>22665</v>
      </c>
      <c r="C942" t="s">
        <v>12532</v>
      </c>
      <c r="D942" t="s">
        <v>5268</v>
      </c>
      <c r="E942" t="s">
        <v>12532</v>
      </c>
    </row>
    <row r="943" spans="1:5" x14ac:dyDescent="0.3">
      <c r="A943" t="s">
        <v>22666</v>
      </c>
      <c r="B943" t="s">
        <v>22667</v>
      </c>
      <c r="C943" t="s">
        <v>12442</v>
      </c>
      <c r="D943" t="s">
        <v>5269</v>
      </c>
      <c r="E943" t="s">
        <v>12442</v>
      </c>
    </row>
    <row r="944" spans="1:5" x14ac:dyDescent="0.3">
      <c r="A944" t="s">
        <v>22668</v>
      </c>
      <c r="B944" t="s">
        <v>22669</v>
      </c>
      <c r="C944" t="s">
        <v>12463</v>
      </c>
      <c r="D944" t="s">
        <v>5270</v>
      </c>
      <c r="E944" t="s">
        <v>12463</v>
      </c>
    </row>
    <row r="945" spans="1:5" x14ac:dyDescent="0.3">
      <c r="A945" t="s">
        <v>22670</v>
      </c>
      <c r="B945" t="s">
        <v>22671</v>
      </c>
      <c r="C945" t="s">
        <v>17954</v>
      </c>
      <c r="D945" t="s">
        <v>5271</v>
      </c>
      <c r="E945" t="s">
        <v>17954</v>
      </c>
    </row>
    <row r="946" spans="1:5" x14ac:dyDescent="0.3">
      <c r="A946" t="s">
        <v>22672</v>
      </c>
      <c r="B946" t="s">
        <v>22673</v>
      </c>
      <c r="C946" t="s">
        <v>12521</v>
      </c>
      <c r="D946" t="s">
        <v>5272</v>
      </c>
      <c r="E946" t="s">
        <v>12521</v>
      </c>
    </row>
    <row r="947" spans="1:5" x14ac:dyDescent="0.3">
      <c r="A947" t="s">
        <v>22674</v>
      </c>
      <c r="B947" t="s">
        <v>22675</v>
      </c>
      <c r="C947" t="s">
        <v>17597</v>
      </c>
      <c r="D947" t="s">
        <v>5273</v>
      </c>
      <c r="E947" t="s">
        <v>17597</v>
      </c>
    </row>
    <row r="948" spans="1:5" x14ac:dyDescent="0.3">
      <c r="A948" t="s">
        <v>22676</v>
      </c>
      <c r="B948" t="s">
        <v>22677</v>
      </c>
      <c r="C948" t="s">
        <v>12442</v>
      </c>
      <c r="D948" t="s">
        <v>5274</v>
      </c>
      <c r="E948" t="s">
        <v>12442</v>
      </c>
    </row>
    <row r="949" spans="1:5" x14ac:dyDescent="0.3">
      <c r="A949" t="s">
        <v>22678</v>
      </c>
      <c r="B949" t="s">
        <v>22679</v>
      </c>
      <c r="C949" t="s">
        <v>13779</v>
      </c>
      <c r="D949" t="s">
        <v>5275</v>
      </c>
      <c r="E949" t="s">
        <v>13779</v>
      </c>
    </row>
    <row r="950" spans="1:5" x14ac:dyDescent="0.3">
      <c r="A950" t="s">
        <v>22680</v>
      </c>
      <c r="B950" t="s">
        <v>22681</v>
      </c>
      <c r="C950" t="s">
        <v>12548</v>
      </c>
      <c r="D950" t="s">
        <v>5276</v>
      </c>
      <c r="E950" t="s">
        <v>12548</v>
      </c>
    </row>
    <row r="951" spans="1:5" x14ac:dyDescent="0.3">
      <c r="A951" t="s">
        <v>22682</v>
      </c>
      <c r="B951" t="s">
        <v>22683</v>
      </c>
      <c r="C951" t="s">
        <v>12442</v>
      </c>
      <c r="D951" t="s">
        <v>5277</v>
      </c>
      <c r="E951" t="s">
        <v>12442</v>
      </c>
    </row>
    <row r="952" spans="1:5" x14ac:dyDescent="0.3">
      <c r="A952" t="s">
        <v>22684</v>
      </c>
      <c r="B952" t="s">
        <v>22685</v>
      </c>
      <c r="C952" t="s">
        <v>17969</v>
      </c>
      <c r="D952" t="s">
        <v>5278</v>
      </c>
      <c r="E952" t="s">
        <v>17969</v>
      </c>
    </row>
    <row r="953" spans="1:5" x14ac:dyDescent="0.3">
      <c r="A953" t="s">
        <v>22686</v>
      </c>
      <c r="B953" t="s">
        <v>22687</v>
      </c>
      <c r="C953" t="s">
        <v>12442</v>
      </c>
      <c r="D953" t="s">
        <v>5279</v>
      </c>
      <c r="E953" t="s">
        <v>12442</v>
      </c>
    </row>
    <row r="954" spans="1:5" x14ac:dyDescent="0.3">
      <c r="A954" t="s">
        <v>22688</v>
      </c>
      <c r="B954" t="s">
        <v>22689</v>
      </c>
      <c r="C954" t="s">
        <v>12442</v>
      </c>
      <c r="D954" t="s">
        <v>5280</v>
      </c>
      <c r="E954" t="s">
        <v>12442</v>
      </c>
    </row>
    <row r="955" spans="1:5" x14ac:dyDescent="0.3">
      <c r="A955" t="s">
        <v>22690</v>
      </c>
      <c r="B955" t="s">
        <v>22691</v>
      </c>
      <c r="C955" t="s">
        <v>17977</v>
      </c>
      <c r="D955" t="s">
        <v>5281</v>
      </c>
      <c r="E955" t="s">
        <v>17977</v>
      </c>
    </row>
    <row r="956" spans="1:5" x14ac:dyDescent="0.3">
      <c r="A956" t="s">
        <v>22692</v>
      </c>
      <c r="B956" t="s">
        <v>22693</v>
      </c>
      <c r="C956" t="s">
        <v>17980</v>
      </c>
      <c r="D956" t="s">
        <v>5282</v>
      </c>
      <c r="E956" t="s">
        <v>17980</v>
      </c>
    </row>
    <row r="957" spans="1:5" x14ac:dyDescent="0.3">
      <c r="A957" t="s">
        <v>22694</v>
      </c>
      <c r="B957" t="s">
        <v>22695</v>
      </c>
      <c r="C957" t="s">
        <v>17983</v>
      </c>
      <c r="D957" t="s">
        <v>5283</v>
      </c>
      <c r="E957" t="s">
        <v>17983</v>
      </c>
    </row>
    <row r="958" spans="1:5" x14ac:dyDescent="0.3">
      <c r="A958" t="s">
        <v>22696</v>
      </c>
      <c r="B958" t="s">
        <v>22697</v>
      </c>
      <c r="C958" t="s">
        <v>12442</v>
      </c>
      <c r="D958" t="s">
        <v>5284</v>
      </c>
      <c r="E958" t="s">
        <v>12442</v>
      </c>
    </row>
    <row r="959" spans="1:5" x14ac:dyDescent="0.3">
      <c r="A959" t="s">
        <v>22698</v>
      </c>
      <c r="B959" t="s">
        <v>22699</v>
      </c>
      <c r="C959" t="s">
        <v>12548</v>
      </c>
      <c r="D959" t="s">
        <v>5286</v>
      </c>
      <c r="E959" t="s">
        <v>12548</v>
      </c>
    </row>
    <row r="960" spans="1:5" x14ac:dyDescent="0.3">
      <c r="A960" t="s">
        <v>22700</v>
      </c>
      <c r="B960" t="s">
        <v>22701</v>
      </c>
      <c r="C960" t="s">
        <v>17411</v>
      </c>
      <c r="D960" t="s">
        <v>5287</v>
      </c>
      <c r="E960" t="s">
        <v>17411</v>
      </c>
    </row>
    <row r="961" spans="1:5" x14ac:dyDescent="0.3">
      <c r="A961" t="s">
        <v>22702</v>
      </c>
      <c r="B961" t="s">
        <v>22703</v>
      </c>
      <c r="C961" t="s">
        <v>12442</v>
      </c>
      <c r="D961" t="s">
        <v>5288</v>
      </c>
      <c r="E961" t="s">
        <v>12442</v>
      </c>
    </row>
    <row r="962" spans="1:5" x14ac:dyDescent="0.3">
      <c r="A962" t="s">
        <v>22704</v>
      </c>
      <c r="B962" t="s">
        <v>22705</v>
      </c>
      <c r="C962" t="s">
        <v>12442</v>
      </c>
      <c r="D962" t="s">
        <v>5289</v>
      </c>
      <c r="E962" t="s">
        <v>12442</v>
      </c>
    </row>
    <row r="963" spans="1:5" x14ac:dyDescent="0.3">
      <c r="A963" t="s">
        <v>22706</v>
      </c>
      <c r="B963" t="s">
        <v>22707</v>
      </c>
      <c r="C963" t="s">
        <v>17996</v>
      </c>
      <c r="D963" t="s">
        <v>5290</v>
      </c>
      <c r="E963" t="s">
        <v>17996</v>
      </c>
    </row>
    <row r="964" spans="1:5" x14ac:dyDescent="0.3">
      <c r="A964" t="s">
        <v>22708</v>
      </c>
      <c r="B964" t="s">
        <v>22709</v>
      </c>
      <c r="C964" t="s">
        <v>17999</v>
      </c>
      <c r="D964" t="s">
        <v>5291</v>
      </c>
      <c r="E964" t="s">
        <v>17999</v>
      </c>
    </row>
    <row r="965" spans="1:5" x14ac:dyDescent="0.3">
      <c r="A965" t="s">
        <v>22710</v>
      </c>
      <c r="B965" t="s">
        <v>22711</v>
      </c>
      <c r="C965" t="s">
        <v>22712</v>
      </c>
      <c r="D965" t="s">
        <v>5292</v>
      </c>
      <c r="E965" t="s">
        <v>22712</v>
      </c>
    </row>
    <row r="966" spans="1:5" x14ac:dyDescent="0.3">
      <c r="A966" t="s">
        <v>22713</v>
      </c>
      <c r="B966" t="s">
        <v>22714</v>
      </c>
      <c r="C966" t="s">
        <v>12608</v>
      </c>
      <c r="D966" t="s">
        <v>5294</v>
      </c>
      <c r="E966" t="s">
        <v>12608</v>
      </c>
    </row>
    <row r="967" spans="1:5" x14ac:dyDescent="0.3">
      <c r="A967" t="s">
        <v>22715</v>
      </c>
      <c r="B967" t="s">
        <v>22716</v>
      </c>
      <c r="C967" t="s">
        <v>12418</v>
      </c>
      <c r="D967" t="s">
        <v>5295</v>
      </c>
      <c r="E967" t="s">
        <v>12418</v>
      </c>
    </row>
    <row r="968" spans="1:5" x14ac:dyDescent="0.3">
      <c r="A968" t="s">
        <v>22717</v>
      </c>
      <c r="B968" t="s">
        <v>22718</v>
      </c>
      <c r="C968" t="s">
        <v>12609</v>
      </c>
      <c r="D968" t="s">
        <v>5296</v>
      </c>
      <c r="E968" t="s">
        <v>12609</v>
      </c>
    </row>
    <row r="969" spans="1:5" x14ac:dyDescent="0.3">
      <c r="A969" t="s">
        <v>22719</v>
      </c>
      <c r="B969" t="s">
        <v>22720</v>
      </c>
      <c r="C969" t="s">
        <v>13825</v>
      </c>
      <c r="D969" t="s">
        <v>5297</v>
      </c>
      <c r="E969" t="s">
        <v>13825</v>
      </c>
    </row>
    <row r="970" spans="1:5" x14ac:dyDescent="0.3">
      <c r="A970" t="s">
        <v>22721</v>
      </c>
      <c r="B970" t="s">
        <v>22722</v>
      </c>
      <c r="C970" t="s">
        <v>13828</v>
      </c>
      <c r="D970" t="s">
        <v>5298</v>
      </c>
      <c r="E970" t="s">
        <v>13828</v>
      </c>
    </row>
    <row r="971" spans="1:5" x14ac:dyDescent="0.3">
      <c r="A971" t="s">
        <v>22723</v>
      </c>
      <c r="B971" t="s">
        <v>22724</v>
      </c>
      <c r="C971" t="s">
        <v>12452</v>
      </c>
      <c r="D971" t="s">
        <v>5299</v>
      </c>
      <c r="E971" t="s">
        <v>12452</v>
      </c>
    </row>
    <row r="972" spans="1:5" x14ac:dyDescent="0.3">
      <c r="A972" t="s">
        <v>22725</v>
      </c>
      <c r="B972" t="s">
        <v>22726</v>
      </c>
      <c r="C972" t="s">
        <v>18021</v>
      </c>
      <c r="D972" t="s">
        <v>5300</v>
      </c>
      <c r="E972" t="s">
        <v>16668</v>
      </c>
    </row>
    <row r="973" spans="1:5" x14ac:dyDescent="0.3">
      <c r="A973" t="s">
        <v>22727</v>
      </c>
      <c r="B973" t="s">
        <v>22728</v>
      </c>
      <c r="C973" t="s">
        <v>18024</v>
      </c>
      <c r="D973" t="s">
        <v>5301</v>
      </c>
      <c r="E973" t="s">
        <v>18024</v>
      </c>
    </row>
    <row r="974" spans="1:5" x14ac:dyDescent="0.3">
      <c r="A974" t="s">
        <v>22729</v>
      </c>
      <c r="B974" t="s">
        <v>22730</v>
      </c>
      <c r="C974" t="s">
        <v>18027</v>
      </c>
      <c r="D974" t="s">
        <v>5302</v>
      </c>
      <c r="E974" t="s">
        <v>18027</v>
      </c>
    </row>
    <row r="975" spans="1:5" x14ac:dyDescent="0.3">
      <c r="A975" t="s">
        <v>22731</v>
      </c>
      <c r="B975" t="s">
        <v>22732</v>
      </c>
      <c r="C975" t="s">
        <v>12442</v>
      </c>
      <c r="D975" t="s">
        <v>5304</v>
      </c>
      <c r="E975" t="s">
        <v>12442</v>
      </c>
    </row>
    <row r="976" spans="1:5" x14ac:dyDescent="0.3">
      <c r="A976" t="s">
        <v>22733</v>
      </c>
      <c r="B976" t="s">
        <v>22734</v>
      </c>
      <c r="C976" t="s">
        <v>12442</v>
      </c>
      <c r="D976" t="s">
        <v>5305</v>
      </c>
      <c r="E976" t="s">
        <v>12442</v>
      </c>
    </row>
    <row r="977" spans="1:5" x14ac:dyDescent="0.3">
      <c r="A977" t="s">
        <v>22735</v>
      </c>
      <c r="B977" t="s">
        <v>22736</v>
      </c>
      <c r="C977" t="s">
        <v>12529</v>
      </c>
      <c r="D977" t="s">
        <v>5306</v>
      </c>
      <c r="E977" t="s">
        <v>12529</v>
      </c>
    </row>
    <row r="978" spans="1:5" x14ac:dyDescent="0.3">
      <c r="A978" t="s">
        <v>22737</v>
      </c>
      <c r="B978" t="s">
        <v>22738</v>
      </c>
      <c r="C978" t="s">
        <v>17057</v>
      </c>
      <c r="D978" t="s">
        <v>5307</v>
      </c>
      <c r="E978" t="s">
        <v>17057</v>
      </c>
    </row>
    <row r="979" spans="1:5" x14ac:dyDescent="0.3">
      <c r="A979" t="s">
        <v>22739</v>
      </c>
      <c r="B979" t="s">
        <v>22740</v>
      </c>
      <c r="C979" t="s">
        <v>18041</v>
      </c>
      <c r="D979" t="s">
        <v>5308</v>
      </c>
      <c r="E979" t="s">
        <v>18041</v>
      </c>
    </row>
    <row r="980" spans="1:5" x14ac:dyDescent="0.3">
      <c r="A980" t="s">
        <v>22741</v>
      </c>
      <c r="B980" t="s">
        <v>22742</v>
      </c>
      <c r="C980" t="s">
        <v>22743</v>
      </c>
      <c r="D980" t="s">
        <v>5310</v>
      </c>
      <c r="E980" t="s">
        <v>22743</v>
      </c>
    </row>
    <row r="981" spans="1:5" x14ac:dyDescent="0.3">
      <c r="A981" t="s">
        <v>22744</v>
      </c>
      <c r="B981" t="s">
        <v>22745</v>
      </c>
      <c r="C981" t="s">
        <v>12552</v>
      </c>
      <c r="D981" t="s">
        <v>5311</v>
      </c>
      <c r="E981" t="s">
        <v>12552</v>
      </c>
    </row>
    <row r="982" spans="1:5" x14ac:dyDescent="0.3">
      <c r="A982" t="s">
        <v>22746</v>
      </c>
      <c r="B982" t="s">
        <v>22747</v>
      </c>
      <c r="C982" t="s">
        <v>12442</v>
      </c>
      <c r="D982" t="s">
        <v>5312</v>
      </c>
      <c r="E982" t="s">
        <v>12442</v>
      </c>
    </row>
    <row r="983" spans="1:5" x14ac:dyDescent="0.3">
      <c r="A983" t="s">
        <v>22748</v>
      </c>
      <c r="B983" t="s">
        <v>22749</v>
      </c>
      <c r="C983" t="s">
        <v>18048</v>
      </c>
      <c r="D983" t="s">
        <v>5313</v>
      </c>
      <c r="E983" t="s">
        <v>18048</v>
      </c>
    </row>
    <row r="984" spans="1:5" x14ac:dyDescent="0.3">
      <c r="A984" t="s">
        <v>22750</v>
      </c>
      <c r="B984" t="s">
        <v>22751</v>
      </c>
      <c r="C984" t="s">
        <v>18051</v>
      </c>
      <c r="D984" t="s">
        <v>5315</v>
      </c>
      <c r="E984" t="s">
        <v>18051</v>
      </c>
    </row>
    <row r="985" spans="1:5" x14ac:dyDescent="0.3">
      <c r="A985" t="s">
        <v>22752</v>
      </c>
      <c r="B985" t="s">
        <v>22753</v>
      </c>
      <c r="C985" t="s">
        <v>18048</v>
      </c>
      <c r="D985" t="s">
        <v>5316</v>
      </c>
      <c r="E985" t="s">
        <v>18048</v>
      </c>
    </row>
    <row r="986" spans="1:5" x14ac:dyDescent="0.3">
      <c r="A986" t="s">
        <v>22754</v>
      </c>
      <c r="B986" t="s">
        <v>22755</v>
      </c>
      <c r="C986" t="s">
        <v>18051</v>
      </c>
      <c r="D986" t="s">
        <v>5317</v>
      </c>
      <c r="E986" t="s">
        <v>18051</v>
      </c>
    </row>
    <row r="987" spans="1:5" x14ac:dyDescent="0.3">
      <c r="A987" t="s">
        <v>22756</v>
      </c>
      <c r="B987" t="s">
        <v>22757</v>
      </c>
      <c r="C987" t="s">
        <v>12442</v>
      </c>
      <c r="D987" t="s">
        <v>5318</v>
      </c>
      <c r="E987" t="s">
        <v>12442</v>
      </c>
    </row>
    <row r="988" spans="1:5" x14ac:dyDescent="0.3">
      <c r="A988" t="s">
        <v>22758</v>
      </c>
      <c r="B988" t="s">
        <v>22759</v>
      </c>
      <c r="C988" t="s">
        <v>17027</v>
      </c>
      <c r="D988" t="s">
        <v>5319</v>
      </c>
      <c r="E988" t="s">
        <v>17027</v>
      </c>
    </row>
    <row r="989" spans="1:5" x14ac:dyDescent="0.3">
      <c r="A989" t="s">
        <v>22760</v>
      </c>
      <c r="B989" t="s">
        <v>22761</v>
      </c>
      <c r="C989" t="s">
        <v>12442</v>
      </c>
      <c r="D989" t="s">
        <v>5320</v>
      </c>
      <c r="E989" t="s">
        <v>12442</v>
      </c>
    </row>
    <row r="990" spans="1:5" x14ac:dyDescent="0.3">
      <c r="A990" t="s">
        <v>22762</v>
      </c>
      <c r="B990" t="s">
        <v>22763</v>
      </c>
      <c r="C990" t="s">
        <v>13871</v>
      </c>
      <c r="D990" t="s">
        <v>5321</v>
      </c>
      <c r="E990" t="s">
        <v>13871</v>
      </c>
    </row>
    <row r="991" spans="1:5" x14ac:dyDescent="0.3">
      <c r="A991" t="s">
        <v>22764</v>
      </c>
      <c r="B991" t="s">
        <v>22765</v>
      </c>
      <c r="C991" t="s">
        <v>18066</v>
      </c>
      <c r="D991" t="s">
        <v>5322</v>
      </c>
      <c r="E991" t="s">
        <v>18066</v>
      </c>
    </row>
    <row r="992" spans="1:5" x14ac:dyDescent="0.3">
      <c r="A992" t="s">
        <v>22766</v>
      </c>
      <c r="B992" t="s">
        <v>22767</v>
      </c>
      <c r="C992" t="s">
        <v>18069</v>
      </c>
      <c r="D992" t="s">
        <v>5324</v>
      </c>
      <c r="E992" t="s">
        <v>18069</v>
      </c>
    </row>
    <row r="993" spans="1:5" x14ac:dyDescent="0.3">
      <c r="A993" t="s">
        <v>22768</v>
      </c>
      <c r="B993" t="s">
        <v>22769</v>
      </c>
      <c r="C993" t="s">
        <v>12589</v>
      </c>
      <c r="D993" t="s">
        <v>5325</v>
      </c>
      <c r="E993" t="s">
        <v>12589</v>
      </c>
    </row>
    <row r="994" spans="1:5" x14ac:dyDescent="0.3">
      <c r="A994" t="s">
        <v>22770</v>
      </c>
      <c r="B994" t="s">
        <v>22771</v>
      </c>
      <c r="C994" t="s">
        <v>22772</v>
      </c>
      <c r="D994" t="s">
        <v>5326</v>
      </c>
      <c r="E994" t="s">
        <v>18074</v>
      </c>
    </row>
    <row r="995" spans="1:5" x14ac:dyDescent="0.3">
      <c r="A995" t="s">
        <v>22773</v>
      </c>
      <c r="B995" t="s">
        <v>22774</v>
      </c>
      <c r="C995" t="s">
        <v>12580</v>
      </c>
      <c r="D995" t="s">
        <v>5327</v>
      </c>
      <c r="E995" t="s">
        <v>12580</v>
      </c>
    </row>
    <row r="996" spans="1:5" x14ac:dyDescent="0.3">
      <c r="A996" t="s">
        <v>22775</v>
      </c>
      <c r="B996" t="s">
        <v>22776</v>
      </c>
      <c r="C996" t="s">
        <v>12580</v>
      </c>
      <c r="D996" t="s">
        <v>5328</v>
      </c>
      <c r="E996" t="s">
        <v>12580</v>
      </c>
    </row>
    <row r="997" spans="1:5" x14ac:dyDescent="0.3">
      <c r="A997" t="s">
        <v>22777</v>
      </c>
      <c r="B997" t="s">
        <v>22778</v>
      </c>
      <c r="C997" t="s">
        <v>12442</v>
      </c>
      <c r="D997" t="s">
        <v>5329</v>
      </c>
      <c r="E997" t="s">
        <v>12442</v>
      </c>
    </row>
    <row r="998" spans="1:5" x14ac:dyDescent="0.3">
      <c r="A998" t="s">
        <v>22779</v>
      </c>
      <c r="B998" t="s">
        <v>22780</v>
      </c>
      <c r="C998" t="s">
        <v>12442</v>
      </c>
      <c r="D998" t="s">
        <v>5330</v>
      </c>
      <c r="E998" t="s">
        <v>12442</v>
      </c>
    </row>
    <row r="999" spans="1:5" x14ac:dyDescent="0.3">
      <c r="A999" t="s">
        <v>22781</v>
      </c>
      <c r="B999" t="s">
        <v>22782</v>
      </c>
      <c r="C999" t="s">
        <v>12514</v>
      </c>
      <c r="D999" t="s">
        <v>5332</v>
      </c>
      <c r="E999" t="s">
        <v>12514</v>
      </c>
    </row>
    <row r="1000" spans="1:5" x14ac:dyDescent="0.3">
      <c r="A1000" t="s">
        <v>22783</v>
      </c>
      <c r="B1000" t="s">
        <v>22784</v>
      </c>
      <c r="C1000" t="s">
        <v>18085</v>
      </c>
      <c r="D1000" t="s">
        <v>5333</v>
      </c>
      <c r="E1000" t="s">
        <v>18085</v>
      </c>
    </row>
    <row r="1001" spans="1:5" x14ac:dyDescent="0.3">
      <c r="A1001" t="s">
        <v>22785</v>
      </c>
      <c r="B1001" t="s">
        <v>22786</v>
      </c>
      <c r="C1001" t="s">
        <v>12620</v>
      </c>
      <c r="D1001" t="s">
        <v>5334</v>
      </c>
      <c r="E1001" t="s">
        <v>12620</v>
      </c>
    </row>
    <row r="1002" spans="1:5" x14ac:dyDescent="0.3">
      <c r="A1002" t="s">
        <v>22787</v>
      </c>
      <c r="B1002" t="s">
        <v>22788</v>
      </c>
      <c r="C1002" t="s">
        <v>12442</v>
      </c>
      <c r="D1002" t="s">
        <v>5335</v>
      </c>
      <c r="E1002" t="s">
        <v>12442</v>
      </c>
    </row>
    <row r="1003" spans="1:5" x14ac:dyDescent="0.3">
      <c r="A1003" t="s">
        <v>22789</v>
      </c>
      <c r="B1003" t="s">
        <v>22790</v>
      </c>
      <c r="C1003" t="s">
        <v>18092</v>
      </c>
      <c r="D1003" t="s">
        <v>5336</v>
      </c>
      <c r="E1003" t="s">
        <v>18092</v>
      </c>
    </row>
    <row r="1004" spans="1:5" x14ac:dyDescent="0.3">
      <c r="A1004" t="s">
        <v>22791</v>
      </c>
      <c r="B1004" t="s">
        <v>22792</v>
      </c>
      <c r="C1004" t="s">
        <v>12501</v>
      </c>
      <c r="D1004" t="s">
        <v>5337</v>
      </c>
      <c r="E1004" t="s">
        <v>12501</v>
      </c>
    </row>
    <row r="1005" spans="1:5" x14ac:dyDescent="0.3">
      <c r="A1005" t="s">
        <v>22793</v>
      </c>
      <c r="B1005" t="s">
        <v>22794</v>
      </c>
      <c r="C1005" t="s">
        <v>12452</v>
      </c>
      <c r="D1005" t="s">
        <v>5338</v>
      </c>
      <c r="E1005" t="s">
        <v>12452</v>
      </c>
    </row>
    <row r="1006" spans="1:5" x14ac:dyDescent="0.3">
      <c r="A1006" t="s">
        <v>22795</v>
      </c>
      <c r="B1006" t="s">
        <v>22796</v>
      </c>
      <c r="C1006" t="s">
        <v>18097</v>
      </c>
      <c r="D1006" t="s">
        <v>5339</v>
      </c>
      <c r="E1006" t="s">
        <v>18097</v>
      </c>
    </row>
    <row r="1007" spans="1:5" x14ac:dyDescent="0.3">
      <c r="A1007" t="s">
        <v>22797</v>
      </c>
      <c r="B1007" t="s">
        <v>22798</v>
      </c>
      <c r="C1007" t="s">
        <v>18097</v>
      </c>
      <c r="D1007" t="s">
        <v>5340</v>
      </c>
      <c r="E1007" t="s">
        <v>18097</v>
      </c>
    </row>
    <row r="1008" spans="1:5" x14ac:dyDescent="0.3">
      <c r="A1008" t="s">
        <v>22799</v>
      </c>
      <c r="B1008" t="s">
        <v>22800</v>
      </c>
      <c r="C1008" t="s">
        <v>18097</v>
      </c>
      <c r="D1008" t="s">
        <v>5341</v>
      </c>
      <c r="E1008" t="s">
        <v>18097</v>
      </c>
    </row>
    <row r="1009" spans="1:5" x14ac:dyDescent="0.3">
      <c r="A1009" t="s">
        <v>22801</v>
      </c>
      <c r="B1009" t="s">
        <v>22802</v>
      </c>
      <c r="C1009" t="s">
        <v>18104</v>
      </c>
      <c r="D1009" t="s">
        <v>5342</v>
      </c>
      <c r="E1009" t="s">
        <v>18104</v>
      </c>
    </row>
    <row r="1010" spans="1:5" x14ac:dyDescent="0.3">
      <c r="A1010" t="s">
        <v>22803</v>
      </c>
      <c r="B1010" t="s">
        <v>22804</v>
      </c>
      <c r="C1010" t="s">
        <v>18107</v>
      </c>
      <c r="D1010" t="s">
        <v>5343</v>
      </c>
      <c r="E1010" t="s">
        <v>18107</v>
      </c>
    </row>
    <row r="1011" spans="1:5" x14ac:dyDescent="0.3">
      <c r="A1011" t="s">
        <v>22805</v>
      </c>
      <c r="B1011" t="s">
        <v>22806</v>
      </c>
      <c r="C1011" t="s">
        <v>16691</v>
      </c>
      <c r="D1011" t="s">
        <v>5344</v>
      </c>
      <c r="E1011" t="s">
        <v>16691</v>
      </c>
    </row>
    <row r="1012" spans="1:5" x14ac:dyDescent="0.3">
      <c r="A1012" t="s">
        <v>22807</v>
      </c>
      <c r="B1012" t="s">
        <v>22808</v>
      </c>
      <c r="C1012" t="s">
        <v>16691</v>
      </c>
      <c r="D1012" t="s">
        <v>5345</v>
      </c>
      <c r="E1012" t="s">
        <v>16691</v>
      </c>
    </row>
    <row r="1013" spans="1:5" x14ac:dyDescent="0.3">
      <c r="A1013" t="s">
        <v>22809</v>
      </c>
      <c r="B1013" t="s">
        <v>22810</v>
      </c>
      <c r="C1013" t="s">
        <v>16668</v>
      </c>
      <c r="D1013" t="s">
        <v>5346</v>
      </c>
      <c r="E1013" t="s">
        <v>16668</v>
      </c>
    </row>
    <row r="1014" spans="1:5" x14ac:dyDescent="0.3">
      <c r="A1014" t="s">
        <v>22811</v>
      </c>
      <c r="B1014" t="s">
        <v>22812</v>
      </c>
      <c r="C1014" t="s">
        <v>12452</v>
      </c>
      <c r="D1014" t="s">
        <v>5347</v>
      </c>
      <c r="E1014" t="s">
        <v>12452</v>
      </c>
    </row>
    <row r="1015" spans="1:5" x14ac:dyDescent="0.3">
      <c r="A1015" t="s">
        <v>22813</v>
      </c>
      <c r="B1015" t="s">
        <v>22814</v>
      </c>
      <c r="C1015" t="s">
        <v>18179</v>
      </c>
      <c r="D1015" t="s">
        <v>5348</v>
      </c>
      <c r="E1015" t="s">
        <v>18179</v>
      </c>
    </row>
    <row r="1016" spans="1:5" x14ac:dyDescent="0.3">
      <c r="A1016" t="s">
        <v>22815</v>
      </c>
      <c r="B1016" t="s">
        <v>22816</v>
      </c>
      <c r="C1016" t="s">
        <v>16792</v>
      </c>
      <c r="D1016" t="s">
        <v>5349</v>
      </c>
      <c r="E1016" t="s">
        <v>16792</v>
      </c>
    </row>
    <row r="1017" spans="1:5" x14ac:dyDescent="0.3">
      <c r="A1017" t="s">
        <v>22817</v>
      </c>
      <c r="B1017" t="s">
        <v>22818</v>
      </c>
      <c r="C1017" t="s">
        <v>18120</v>
      </c>
      <c r="D1017" t="s">
        <v>5350</v>
      </c>
      <c r="E1017" t="s">
        <v>18120</v>
      </c>
    </row>
    <row r="1018" spans="1:5" x14ac:dyDescent="0.3">
      <c r="A1018" t="s">
        <v>22819</v>
      </c>
      <c r="B1018" t="s">
        <v>22820</v>
      </c>
      <c r="C1018" t="s">
        <v>18123</v>
      </c>
      <c r="D1018" t="s">
        <v>5351</v>
      </c>
      <c r="E1018" t="s">
        <v>18123</v>
      </c>
    </row>
    <row r="1019" spans="1:5" x14ac:dyDescent="0.3">
      <c r="A1019" t="s">
        <v>22821</v>
      </c>
      <c r="B1019" t="s">
        <v>22822</v>
      </c>
      <c r="C1019" t="s">
        <v>12476</v>
      </c>
      <c r="D1019" t="s">
        <v>5352</v>
      </c>
      <c r="E1019" t="s">
        <v>12476</v>
      </c>
    </row>
    <row r="1020" spans="1:5" x14ac:dyDescent="0.3">
      <c r="A1020" t="s">
        <v>22823</v>
      </c>
      <c r="B1020" t="s">
        <v>22824</v>
      </c>
      <c r="C1020" t="s">
        <v>12513</v>
      </c>
      <c r="D1020" t="s">
        <v>5353</v>
      </c>
      <c r="E1020" t="s">
        <v>12513</v>
      </c>
    </row>
    <row r="1021" spans="1:5" x14ac:dyDescent="0.3">
      <c r="A1021" t="s">
        <v>22825</v>
      </c>
      <c r="B1021" t="s">
        <v>22826</v>
      </c>
      <c r="C1021" t="s">
        <v>12513</v>
      </c>
      <c r="D1021" t="s">
        <v>5354</v>
      </c>
      <c r="E1021" t="s">
        <v>12513</v>
      </c>
    </row>
    <row r="1022" spans="1:5" x14ac:dyDescent="0.3">
      <c r="A1022" t="s">
        <v>22827</v>
      </c>
      <c r="B1022" t="s">
        <v>22828</v>
      </c>
      <c r="C1022" t="s">
        <v>18132</v>
      </c>
      <c r="D1022" t="s">
        <v>5355</v>
      </c>
      <c r="E1022" t="s">
        <v>18132</v>
      </c>
    </row>
    <row r="1023" spans="1:5" x14ac:dyDescent="0.3">
      <c r="A1023" t="s">
        <v>22829</v>
      </c>
      <c r="B1023" t="s">
        <v>22830</v>
      </c>
      <c r="C1023" t="s">
        <v>12442</v>
      </c>
      <c r="D1023" t="s">
        <v>5356</v>
      </c>
      <c r="E1023" t="s">
        <v>12442</v>
      </c>
    </row>
    <row r="1024" spans="1:5" x14ac:dyDescent="0.3">
      <c r="A1024" t="s">
        <v>22831</v>
      </c>
      <c r="B1024" t="s">
        <v>22832</v>
      </c>
      <c r="C1024" t="s">
        <v>12616</v>
      </c>
      <c r="D1024" t="s">
        <v>5357</v>
      </c>
      <c r="E1024" t="s">
        <v>12616</v>
      </c>
    </row>
    <row r="1025" spans="1:5" x14ac:dyDescent="0.3">
      <c r="A1025" t="s">
        <v>22833</v>
      </c>
      <c r="B1025" t="s">
        <v>22834</v>
      </c>
      <c r="C1025" t="s">
        <v>12552</v>
      </c>
      <c r="D1025" t="s">
        <v>5358</v>
      </c>
      <c r="E1025" t="s">
        <v>12552</v>
      </c>
    </row>
    <row r="1026" spans="1:5" x14ac:dyDescent="0.3">
      <c r="A1026" t="s">
        <v>22835</v>
      </c>
      <c r="B1026" t="s">
        <v>22836</v>
      </c>
      <c r="C1026" t="s">
        <v>18041</v>
      </c>
      <c r="D1026" t="s">
        <v>5359</v>
      </c>
      <c r="E1026" t="s">
        <v>18041</v>
      </c>
    </row>
    <row r="1027" spans="1:5" x14ac:dyDescent="0.3">
      <c r="A1027" t="s">
        <v>22837</v>
      </c>
      <c r="B1027" t="s">
        <v>22838</v>
      </c>
      <c r="C1027" t="s">
        <v>13941</v>
      </c>
      <c r="D1027" t="s">
        <v>5360</v>
      </c>
      <c r="E1027" t="s">
        <v>13941</v>
      </c>
    </row>
    <row r="1028" spans="1:5" x14ac:dyDescent="0.3">
      <c r="A1028" t="s">
        <v>22839</v>
      </c>
      <c r="B1028" t="s">
        <v>22840</v>
      </c>
      <c r="C1028" t="s">
        <v>18141</v>
      </c>
      <c r="D1028" t="s">
        <v>5362</v>
      </c>
      <c r="E1028" t="s">
        <v>18141</v>
      </c>
    </row>
    <row r="1029" spans="1:5" x14ac:dyDescent="0.3">
      <c r="A1029" t="s">
        <v>22841</v>
      </c>
      <c r="C1029" t="s">
        <v>22842</v>
      </c>
      <c r="D1029" t="s">
        <v>5363</v>
      </c>
      <c r="E1029" t="s">
        <v>9887</v>
      </c>
    </row>
    <row r="1030" spans="1:5" x14ac:dyDescent="0.3">
      <c r="A1030" t="s">
        <v>22843</v>
      </c>
      <c r="B1030" t="s">
        <v>22844</v>
      </c>
      <c r="C1030" t="s">
        <v>18148</v>
      </c>
      <c r="D1030" t="s">
        <v>5364</v>
      </c>
      <c r="E1030" t="s">
        <v>18148</v>
      </c>
    </row>
    <row r="1031" spans="1:5" x14ac:dyDescent="0.3">
      <c r="A1031" t="s">
        <v>22845</v>
      </c>
      <c r="B1031" t="s">
        <v>22846</v>
      </c>
      <c r="C1031" t="s">
        <v>18148</v>
      </c>
      <c r="D1031" t="s">
        <v>5365</v>
      </c>
      <c r="E1031" t="s">
        <v>18148</v>
      </c>
    </row>
    <row r="1032" spans="1:5" x14ac:dyDescent="0.3">
      <c r="A1032" t="s">
        <v>22847</v>
      </c>
      <c r="B1032" t="s">
        <v>22848</v>
      </c>
      <c r="C1032" t="s">
        <v>18153</v>
      </c>
      <c r="D1032" t="s">
        <v>5366</v>
      </c>
      <c r="E1032" t="s">
        <v>18153</v>
      </c>
    </row>
    <row r="1033" spans="1:5" x14ac:dyDescent="0.3">
      <c r="A1033" t="s">
        <v>22849</v>
      </c>
      <c r="B1033" t="s">
        <v>22850</v>
      </c>
      <c r="C1033" t="s">
        <v>12571</v>
      </c>
      <c r="D1033" t="s">
        <v>5367</v>
      </c>
      <c r="E1033" t="s">
        <v>12571</v>
      </c>
    </row>
    <row r="1034" spans="1:5" x14ac:dyDescent="0.3">
      <c r="A1034" t="s">
        <v>22851</v>
      </c>
      <c r="B1034" t="s">
        <v>22852</v>
      </c>
      <c r="C1034" t="s">
        <v>12442</v>
      </c>
      <c r="D1034" t="s">
        <v>5368</v>
      </c>
      <c r="E1034" t="s">
        <v>12442</v>
      </c>
    </row>
    <row r="1035" spans="1:5" x14ac:dyDescent="0.3">
      <c r="A1035" t="s">
        <v>22853</v>
      </c>
      <c r="B1035" t="s">
        <v>22854</v>
      </c>
      <c r="C1035" t="s">
        <v>18156</v>
      </c>
      <c r="D1035" t="s">
        <v>5369</v>
      </c>
      <c r="E1035" t="s">
        <v>18156</v>
      </c>
    </row>
    <row r="1036" spans="1:5" x14ac:dyDescent="0.3">
      <c r="A1036" t="s">
        <v>22855</v>
      </c>
      <c r="B1036" t="s">
        <v>22856</v>
      </c>
      <c r="C1036" t="s">
        <v>18159</v>
      </c>
      <c r="D1036" t="s">
        <v>5371</v>
      </c>
      <c r="E1036" t="s">
        <v>18159</v>
      </c>
    </row>
    <row r="1037" spans="1:5" x14ac:dyDescent="0.3">
      <c r="A1037" t="s">
        <v>22857</v>
      </c>
      <c r="B1037" t="s">
        <v>22858</v>
      </c>
      <c r="C1037" t="s">
        <v>12585</v>
      </c>
      <c r="D1037" t="s">
        <v>5372</v>
      </c>
      <c r="E1037" t="s">
        <v>12585</v>
      </c>
    </row>
    <row r="1038" spans="1:5" x14ac:dyDescent="0.3">
      <c r="A1038" t="s">
        <v>22859</v>
      </c>
      <c r="B1038" t="s">
        <v>22860</v>
      </c>
      <c r="C1038" t="s">
        <v>12442</v>
      </c>
      <c r="D1038" t="s">
        <v>5373</v>
      </c>
      <c r="E1038" t="s">
        <v>12442</v>
      </c>
    </row>
    <row r="1039" spans="1:5" x14ac:dyDescent="0.3">
      <c r="A1039" t="s">
        <v>22861</v>
      </c>
      <c r="B1039" t="s">
        <v>22862</v>
      </c>
      <c r="C1039" t="s">
        <v>12442</v>
      </c>
      <c r="D1039" t="s">
        <v>5374</v>
      </c>
      <c r="E1039" t="s">
        <v>12442</v>
      </c>
    </row>
    <row r="1040" spans="1:5" x14ac:dyDescent="0.3">
      <c r="A1040" t="s">
        <v>22863</v>
      </c>
      <c r="B1040" t="s">
        <v>22864</v>
      </c>
      <c r="C1040" t="s">
        <v>12442</v>
      </c>
      <c r="D1040" t="s">
        <v>5375</v>
      </c>
      <c r="E1040" t="s">
        <v>12442</v>
      </c>
    </row>
    <row r="1041" spans="1:5" x14ac:dyDescent="0.3">
      <c r="A1041" t="s">
        <v>22865</v>
      </c>
      <c r="B1041" t="s">
        <v>22866</v>
      </c>
      <c r="C1041" t="s">
        <v>12442</v>
      </c>
      <c r="D1041" t="s">
        <v>5376</v>
      </c>
      <c r="E1041" t="s">
        <v>12442</v>
      </c>
    </row>
    <row r="1042" spans="1:5" x14ac:dyDescent="0.3">
      <c r="A1042" t="s">
        <v>22867</v>
      </c>
      <c r="B1042" t="s">
        <v>22868</v>
      </c>
      <c r="C1042" t="s">
        <v>12442</v>
      </c>
      <c r="D1042" t="s">
        <v>5377</v>
      </c>
      <c r="E1042" t="s">
        <v>12442</v>
      </c>
    </row>
    <row r="1043" spans="1:5" x14ac:dyDescent="0.3">
      <c r="A1043" t="s">
        <v>22869</v>
      </c>
      <c r="B1043" t="s">
        <v>22870</v>
      </c>
      <c r="C1043" t="s">
        <v>16797</v>
      </c>
      <c r="D1043" t="s">
        <v>5379</v>
      </c>
      <c r="E1043" t="s">
        <v>16797</v>
      </c>
    </row>
    <row r="1044" spans="1:5" x14ac:dyDescent="0.3">
      <c r="A1044" t="s">
        <v>22871</v>
      </c>
      <c r="B1044" t="s">
        <v>22872</v>
      </c>
      <c r="C1044" t="s">
        <v>12442</v>
      </c>
      <c r="D1044" t="s">
        <v>5380</v>
      </c>
      <c r="E1044" t="s">
        <v>12442</v>
      </c>
    </row>
    <row r="1045" spans="1:5" x14ac:dyDescent="0.3">
      <c r="A1045" t="s">
        <v>22873</v>
      </c>
      <c r="B1045" t="s">
        <v>22874</v>
      </c>
      <c r="C1045" t="s">
        <v>12442</v>
      </c>
      <c r="D1045" t="s">
        <v>5381</v>
      </c>
      <c r="E1045" t="s">
        <v>12442</v>
      </c>
    </row>
    <row r="1046" spans="1:5" x14ac:dyDescent="0.3">
      <c r="A1046" t="s">
        <v>22875</v>
      </c>
      <c r="B1046" t="s">
        <v>22876</v>
      </c>
      <c r="C1046" t="s">
        <v>16804</v>
      </c>
      <c r="D1046" t="s">
        <v>5382</v>
      </c>
      <c r="E1046" t="s">
        <v>16804</v>
      </c>
    </row>
    <row r="1047" spans="1:5" x14ac:dyDescent="0.3">
      <c r="A1047" t="s">
        <v>22877</v>
      </c>
      <c r="B1047" t="s">
        <v>22878</v>
      </c>
      <c r="C1047" t="s">
        <v>12442</v>
      </c>
      <c r="D1047" t="s">
        <v>5383</v>
      </c>
      <c r="E1047" t="s">
        <v>12442</v>
      </c>
    </row>
    <row r="1048" spans="1:5" x14ac:dyDescent="0.3">
      <c r="A1048" t="s">
        <v>22879</v>
      </c>
      <c r="B1048" t="s">
        <v>22880</v>
      </c>
      <c r="C1048" t="s">
        <v>12624</v>
      </c>
      <c r="D1048" t="s">
        <v>5384</v>
      </c>
      <c r="E1048" t="s">
        <v>12624</v>
      </c>
    </row>
    <row r="1049" spans="1:5" x14ac:dyDescent="0.3">
      <c r="A1049" t="s">
        <v>22881</v>
      </c>
      <c r="B1049" t="s">
        <v>22882</v>
      </c>
      <c r="C1049" t="s">
        <v>12442</v>
      </c>
      <c r="D1049" t="s">
        <v>5385</v>
      </c>
      <c r="E1049" t="s">
        <v>12442</v>
      </c>
    </row>
    <row r="1050" spans="1:5" x14ac:dyDescent="0.3">
      <c r="A1050" t="s">
        <v>22883</v>
      </c>
      <c r="B1050" t="s">
        <v>22884</v>
      </c>
      <c r="C1050" t="s">
        <v>18188</v>
      </c>
      <c r="D1050" t="s">
        <v>5386</v>
      </c>
      <c r="E1050" t="s">
        <v>18188</v>
      </c>
    </row>
    <row r="1051" spans="1:5" x14ac:dyDescent="0.3">
      <c r="A1051" t="s">
        <v>22885</v>
      </c>
      <c r="B1051" t="s">
        <v>22886</v>
      </c>
      <c r="C1051" t="s">
        <v>18191</v>
      </c>
      <c r="D1051" t="s">
        <v>5387</v>
      </c>
      <c r="E1051" t="s">
        <v>18191</v>
      </c>
    </row>
    <row r="1052" spans="1:5" x14ac:dyDescent="0.3">
      <c r="A1052" t="s">
        <v>22887</v>
      </c>
      <c r="B1052" t="s">
        <v>22888</v>
      </c>
      <c r="C1052" t="s">
        <v>18194</v>
      </c>
      <c r="D1052" t="s">
        <v>5388</v>
      </c>
      <c r="E1052" t="s">
        <v>18194</v>
      </c>
    </row>
    <row r="1053" spans="1:5" x14ac:dyDescent="0.3">
      <c r="A1053" t="s">
        <v>22889</v>
      </c>
      <c r="B1053" t="s">
        <v>22890</v>
      </c>
      <c r="C1053" t="s">
        <v>18197</v>
      </c>
      <c r="D1053" t="s">
        <v>5389</v>
      </c>
      <c r="E1053" t="s">
        <v>18197</v>
      </c>
    </row>
    <row r="1054" spans="1:5" x14ac:dyDescent="0.3">
      <c r="A1054" t="s">
        <v>22891</v>
      </c>
      <c r="B1054" t="s">
        <v>22892</v>
      </c>
      <c r="C1054" t="s">
        <v>18200</v>
      </c>
      <c r="D1054" t="s">
        <v>5390</v>
      </c>
      <c r="E1054" t="s">
        <v>18200</v>
      </c>
    </row>
    <row r="1055" spans="1:5" x14ac:dyDescent="0.3">
      <c r="A1055" t="s">
        <v>22893</v>
      </c>
      <c r="B1055" t="s">
        <v>22894</v>
      </c>
      <c r="C1055" t="s">
        <v>18203</v>
      </c>
      <c r="D1055" t="s">
        <v>5391</v>
      </c>
      <c r="E1055" t="s">
        <v>18203</v>
      </c>
    </row>
    <row r="1056" spans="1:5" x14ac:dyDescent="0.3">
      <c r="A1056" t="s">
        <v>22895</v>
      </c>
      <c r="B1056" t="s">
        <v>22896</v>
      </c>
      <c r="C1056" t="s">
        <v>18206</v>
      </c>
      <c r="D1056" t="s">
        <v>5392</v>
      </c>
      <c r="E1056" t="s">
        <v>18206</v>
      </c>
    </row>
    <row r="1057" spans="1:5" x14ac:dyDescent="0.3">
      <c r="A1057" t="s">
        <v>22897</v>
      </c>
      <c r="B1057" t="s">
        <v>22898</v>
      </c>
      <c r="C1057" t="s">
        <v>12528</v>
      </c>
      <c r="D1057" t="s">
        <v>5393</v>
      </c>
      <c r="E1057" t="s">
        <v>12528</v>
      </c>
    </row>
    <row r="1058" spans="1:5" x14ac:dyDescent="0.3">
      <c r="A1058" t="s">
        <v>22899</v>
      </c>
      <c r="B1058" t="s">
        <v>22900</v>
      </c>
      <c r="C1058" t="s">
        <v>12442</v>
      </c>
      <c r="D1058" t="s">
        <v>5394</v>
      </c>
      <c r="E1058" t="s">
        <v>12442</v>
      </c>
    </row>
    <row r="1059" spans="1:5" x14ac:dyDescent="0.3">
      <c r="A1059" t="s">
        <v>22901</v>
      </c>
      <c r="B1059" t="s">
        <v>22902</v>
      </c>
      <c r="C1059" t="s">
        <v>12442</v>
      </c>
      <c r="D1059" t="s">
        <v>5395</v>
      </c>
      <c r="E1059" t="s">
        <v>12442</v>
      </c>
    </row>
    <row r="1060" spans="1:5" x14ac:dyDescent="0.3">
      <c r="A1060" t="s">
        <v>22903</v>
      </c>
      <c r="B1060" t="s">
        <v>22904</v>
      </c>
      <c r="C1060" t="s">
        <v>22905</v>
      </c>
      <c r="D1060" t="s">
        <v>5396</v>
      </c>
      <c r="E1060" t="s">
        <v>22905</v>
      </c>
    </row>
    <row r="1061" spans="1:5" x14ac:dyDescent="0.3">
      <c r="A1061" t="s">
        <v>22906</v>
      </c>
      <c r="B1061" t="s">
        <v>22907</v>
      </c>
      <c r="C1061" t="s">
        <v>12469</v>
      </c>
      <c r="D1061" t="s">
        <v>5397</v>
      </c>
      <c r="E1061" t="s">
        <v>12469</v>
      </c>
    </row>
    <row r="1062" spans="1:5" x14ac:dyDescent="0.3">
      <c r="A1062" t="s">
        <v>22908</v>
      </c>
      <c r="B1062" t="s">
        <v>22909</v>
      </c>
      <c r="C1062" t="s">
        <v>18215</v>
      </c>
      <c r="D1062" t="s">
        <v>5398</v>
      </c>
      <c r="E1062" t="s">
        <v>18215</v>
      </c>
    </row>
    <row r="1063" spans="1:5" x14ac:dyDescent="0.3">
      <c r="A1063" t="s">
        <v>22910</v>
      </c>
      <c r="B1063" t="s">
        <v>22911</v>
      </c>
      <c r="C1063" t="s">
        <v>17035</v>
      </c>
      <c r="D1063" t="s">
        <v>5399</v>
      </c>
      <c r="E1063" t="s">
        <v>17035</v>
      </c>
    </row>
    <row r="1064" spans="1:5" x14ac:dyDescent="0.3">
      <c r="A1064" t="s">
        <v>22912</v>
      </c>
      <c r="B1064" t="s">
        <v>22913</v>
      </c>
      <c r="C1064" t="s">
        <v>12628</v>
      </c>
      <c r="D1064" t="s">
        <v>5400</v>
      </c>
      <c r="E1064" t="s">
        <v>12628</v>
      </c>
    </row>
    <row r="1065" spans="1:5" x14ac:dyDescent="0.3">
      <c r="A1065" t="s">
        <v>22914</v>
      </c>
      <c r="B1065" t="s">
        <v>22915</v>
      </c>
      <c r="C1065" t="s">
        <v>18222</v>
      </c>
      <c r="D1065" t="s">
        <v>5401</v>
      </c>
      <c r="E1065" t="s">
        <v>18222</v>
      </c>
    </row>
    <row r="1066" spans="1:5" x14ac:dyDescent="0.3">
      <c r="A1066" t="s">
        <v>22916</v>
      </c>
      <c r="B1066" t="s">
        <v>22917</v>
      </c>
      <c r="C1066" t="s">
        <v>12418</v>
      </c>
      <c r="D1066" t="s">
        <v>5402</v>
      </c>
      <c r="E1066" t="s">
        <v>12418</v>
      </c>
    </row>
    <row r="1067" spans="1:5" x14ac:dyDescent="0.3">
      <c r="A1067" t="s">
        <v>22918</v>
      </c>
      <c r="B1067" t="s">
        <v>22919</v>
      </c>
      <c r="C1067" t="s">
        <v>12442</v>
      </c>
      <c r="D1067" t="s">
        <v>5403</v>
      </c>
      <c r="E1067" t="s">
        <v>12442</v>
      </c>
    </row>
    <row r="1068" spans="1:5" x14ac:dyDescent="0.3">
      <c r="A1068" t="s">
        <v>22920</v>
      </c>
      <c r="B1068" t="s">
        <v>22921</v>
      </c>
      <c r="C1068" t="s">
        <v>18229</v>
      </c>
      <c r="D1068" t="s">
        <v>5404</v>
      </c>
      <c r="E1068" t="s">
        <v>18229</v>
      </c>
    </row>
    <row r="1069" spans="1:5" x14ac:dyDescent="0.3">
      <c r="A1069" t="s">
        <v>22922</v>
      </c>
      <c r="B1069" t="s">
        <v>22923</v>
      </c>
      <c r="C1069" t="s">
        <v>12441</v>
      </c>
      <c r="D1069" t="s">
        <v>5405</v>
      </c>
      <c r="E1069" t="s">
        <v>12441</v>
      </c>
    </row>
    <row r="1070" spans="1:5" x14ac:dyDescent="0.3">
      <c r="A1070" t="s">
        <v>22924</v>
      </c>
      <c r="B1070" t="s">
        <v>22925</v>
      </c>
      <c r="C1070" t="s">
        <v>18234</v>
      </c>
      <c r="D1070" t="s">
        <v>5406</v>
      </c>
      <c r="E1070" t="s">
        <v>18234</v>
      </c>
    </row>
    <row r="1071" spans="1:5" x14ac:dyDescent="0.3">
      <c r="A1071" t="s">
        <v>22926</v>
      </c>
      <c r="B1071" t="s">
        <v>22927</v>
      </c>
      <c r="C1071" t="s">
        <v>12490</v>
      </c>
      <c r="D1071" t="s">
        <v>5407</v>
      </c>
      <c r="E1071" t="s">
        <v>12490</v>
      </c>
    </row>
    <row r="1072" spans="1:5" x14ac:dyDescent="0.3">
      <c r="A1072" t="s">
        <v>22928</v>
      </c>
      <c r="B1072" t="s">
        <v>22929</v>
      </c>
      <c r="C1072" t="s">
        <v>17696</v>
      </c>
      <c r="D1072" t="s">
        <v>5408</v>
      </c>
      <c r="E1072" t="s">
        <v>17696</v>
      </c>
    </row>
    <row r="1073" spans="1:5" x14ac:dyDescent="0.3">
      <c r="A1073" t="s">
        <v>22930</v>
      </c>
      <c r="B1073" t="s">
        <v>22931</v>
      </c>
      <c r="C1073" t="s">
        <v>12611</v>
      </c>
      <c r="D1073" t="s">
        <v>5409</v>
      </c>
      <c r="E1073" t="s">
        <v>12611</v>
      </c>
    </row>
    <row r="1074" spans="1:5" x14ac:dyDescent="0.3">
      <c r="A1074" t="s">
        <v>22932</v>
      </c>
      <c r="B1074" t="s">
        <v>22933</v>
      </c>
      <c r="C1074" t="s">
        <v>18243</v>
      </c>
      <c r="D1074" t="s">
        <v>5410</v>
      </c>
      <c r="E1074" t="s">
        <v>18243</v>
      </c>
    </row>
    <row r="1075" spans="1:5" x14ac:dyDescent="0.3">
      <c r="A1075" t="s">
        <v>22934</v>
      </c>
      <c r="B1075" t="s">
        <v>22935</v>
      </c>
      <c r="C1075" t="s">
        <v>18246</v>
      </c>
      <c r="D1075" t="s">
        <v>5411</v>
      </c>
      <c r="E1075" t="s">
        <v>18246</v>
      </c>
    </row>
    <row r="1076" spans="1:5" x14ac:dyDescent="0.3">
      <c r="A1076" t="s">
        <v>22936</v>
      </c>
      <c r="B1076" t="s">
        <v>22937</v>
      </c>
      <c r="C1076" t="s">
        <v>18622</v>
      </c>
      <c r="D1076" t="s">
        <v>5412</v>
      </c>
      <c r="E1076" t="s">
        <v>18622</v>
      </c>
    </row>
    <row r="1077" spans="1:5" x14ac:dyDescent="0.3">
      <c r="A1077" t="s">
        <v>22938</v>
      </c>
      <c r="B1077" t="s">
        <v>22939</v>
      </c>
      <c r="C1077" t="s">
        <v>18249</v>
      </c>
      <c r="D1077" t="s">
        <v>5413</v>
      </c>
      <c r="E1077" t="s">
        <v>18249</v>
      </c>
    </row>
    <row r="1078" spans="1:5" x14ac:dyDescent="0.3">
      <c r="A1078" t="s">
        <v>22940</v>
      </c>
      <c r="B1078" t="s">
        <v>22941</v>
      </c>
      <c r="C1078" t="s">
        <v>18367</v>
      </c>
      <c r="D1078" t="s">
        <v>5415</v>
      </c>
      <c r="E1078" t="s">
        <v>18367</v>
      </c>
    </row>
    <row r="1079" spans="1:5" x14ac:dyDescent="0.3">
      <c r="A1079" t="s">
        <v>22942</v>
      </c>
      <c r="B1079" t="s">
        <v>22943</v>
      </c>
      <c r="C1079" t="s">
        <v>17505</v>
      </c>
      <c r="D1079" t="s">
        <v>5416</v>
      </c>
      <c r="E1079" t="s">
        <v>17505</v>
      </c>
    </row>
    <row r="1080" spans="1:5" x14ac:dyDescent="0.3">
      <c r="A1080" t="s">
        <v>22944</v>
      </c>
      <c r="B1080" t="s">
        <v>22945</v>
      </c>
      <c r="C1080" t="s">
        <v>12558</v>
      </c>
      <c r="D1080" t="s">
        <v>5417</v>
      </c>
      <c r="E1080" t="s">
        <v>12558</v>
      </c>
    </row>
    <row r="1081" spans="1:5" x14ac:dyDescent="0.3">
      <c r="A1081" t="s">
        <v>22946</v>
      </c>
      <c r="B1081" t="s">
        <v>22947</v>
      </c>
      <c r="C1081" t="s">
        <v>14040</v>
      </c>
      <c r="D1081" t="s">
        <v>5418</v>
      </c>
      <c r="E1081" t="s">
        <v>14040</v>
      </c>
    </row>
    <row r="1082" spans="1:5" x14ac:dyDescent="0.3">
      <c r="A1082" t="s">
        <v>22948</v>
      </c>
      <c r="B1082" t="s">
        <v>22949</v>
      </c>
      <c r="C1082" t="s">
        <v>12625</v>
      </c>
      <c r="D1082" t="s">
        <v>5419</v>
      </c>
      <c r="E1082" t="s">
        <v>12625</v>
      </c>
    </row>
    <row r="1083" spans="1:5" x14ac:dyDescent="0.3">
      <c r="A1083" t="s">
        <v>22950</v>
      </c>
      <c r="B1083" t="s">
        <v>22951</v>
      </c>
      <c r="C1083" t="s">
        <v>12442</v>
      </c>
      <c r="D1083" t="s">
        <v>5420</v>
      </c>
      <c r="E1083" t="s">
        <v>12442</v>
      </c>
    </row>
    <row r="1084" spans="1:5" x14ac:dyDescent="0.3">
      <c r="A1084" t="s">
        <v>22952</v>
      </c>
      <c r="B1084" t="s">
        <v>22953</v>
      </c>
      <c r="C1084" t="s">
        <v>18262</v>
      </c>
      <c r="D1084" t="s">
        <v>5421</v>
      </c>
      <c r="E1084" t="s">
        <v>18262</v>
      </c>
    </row>
    <row r="1085" spans="1:5" x14ac:dyDescent="0.3">
      <c r="A1085" t="s">
        <v>22954</v>
      </c>
      <c r="B1085" t="s">
        <v>22955</v>
      </c>
      <c r="C1085" t="s">
        <v>16841</v>
      </c>
      <c r="D1085" t="s">
        <v>5422</v>
      </c>
      <c r="E1085" t="s">
        <v>16841</v>
      </c>
    </row>
    <row r="1086" spans="1:5" x14ac:dyDescent="0.3">
      <c r="A1086" t="s">
        <v>22956</v>
      </c>
      <c r="B1086" t="s">
        <v>22957</v>
      </c>
      <c r="C1086" t="s">
        <v>12442</v>
      </c>
      <c r="D1086" t="s">
        <v>5423</v>
      </c>
      <c r="E1086" t="s">
        <v>12442</v>
      </c>
    </row>
    <row r="1087" spans="1:5" x14ac:dyDescent="0.3">
      <c r="A1087" t="s">
        <v>22958</v>
      </c>
      <c r="B1087" t="s">
        <v>22959</v>
      </c>
      <c r="C1087" t="s">
        <v>12442</v>
      </c>
      <c r="D1087" t="s">
        <v>5424</v>
      </c>
      <c r="E1087" t="s">
        <v>12442</v>
      </c>
    </row>
    <row r="1088" spans="1:5" x14ac:dyDescent="0.3">
      <c r="A1088" t="s">
        <v>22960</v>
      </c>
      <c r="B1088" t="s">
        <v>22961</v>
      </c>
      <c r="C1088" t="s">
        <v>12607</v>
      </c>
      <c r="D1088" t="s">
        <v>5425</v>
      </c>
      <c r="E1088" t="s">
        <v>12607</v>
      </c>
    </row>
    <row r="1089" spans="1:5" x14ac:dyDescent="0.3">
      <c r="A1089" t="s">
        <v>22962</v>
      </c>
      <c r="B1089" t="s">
        <v>22963</v>
      </c>
      <c r="C1089" t="s">
        <v>17696</v>
      </c>
      <c r="D1089" t="s">
        <v>5426</v>
      </c>
      <c r="E1089" t="s">
        <v>17696</v>
      </c>
    </row>
    <row r="1090" spans="1:5" x14ac:dyDescent="0.3">
      <c r="A1090" t="s">
        <v>22964</v>
      </c>
      <c r="B1090" t="s">
        <v>22965</v>
      </c>
      <c r="C1090" t="s">
        <v>17897</v>
      </c>
      <c r="D1090" t="s">
        <v>5427</v>
      </c>
      <c r="E1090" t="s">
        <v>18273</v>
      </c>
    </row>
    <row r="1091" spans="1:5" x14ac:dyDescent="0.3">
      <c r="A1091" t="s">
        <v>22966</v>
      </c>
      <c r="B1091" t="s">
        <v>22967</v>
      </c>
      <c r="C1091" t="s">
        <v>12467</v>
      </c>
      <c r="D1091" t="s">
        <v>5428</v>
      </c>
      <c r="E1091" t="s">
        <v>12467</v>
      </c>
    </row>
    <row r="1092" spans="1:5" x14ac:dyDescent="0.3">
      <c r="A1092" t="s">
        <v>22968</v>
      </c>
      <c r="B1092" t="s">
        <v>22969</v>
      </c>
      <c r="C1092" t="s">
        <v>18278</v>
      </c>
      <c r="D1092" t="s">
        <v>5429</v>
      </c>
      <c r="E1092" t="s">
        <v>18278</v>
      </c>
    </row>
    <row r="1093" spans="1:5" x14ac:dyDescent="0.3">
      <c r="A1093" t="s">
        <v>22970</v>
      </c>
      <c r="B1093" t="s">
        <v>22971</v>
      </c>
      <c r="C1093" t="s">
        <v>12442</v>
      </c>
      <c r="D1093" t="s">
        <v>5430</v>
      </c>
      <c r="E1093" t="s">
        <v>12442</v>
      </c>
    </row>
    <row r="1094" spans="1:5" x14ac:dyDescent="0.3">
      <c r="A1094" t="s">
        <v>22972</v>
      </c>
      <c r="B1094" t="s">
        <v>22973</v>
      </c>
      <c r="C1094" t="s">
        <v>12442</v>
      </c>
      <c r="D1094" t="s">
        <v>5431</v>
      </c>
      <c r="E1094" t="s">
        <v>12442</v>
      </c>
    </row>
    <row r="1095" spans="1:5" x14ac:dyDescent="0.3">
      <c r="A1095" t="s">
        <v>22974</v>
      </c>
      <c r="B1095" t="s">
        <v>22975</v>
      </c>
      <c r="C1095" t="s">
        <v>18229</v>
      </c>
      <c r="D1095" t="s">
        <v>5432</v>
      </c>
      <c r="E1095" t="s">
        <v>18229</v>
      </c>
    </row>
    <row r="1096" spans="1:5" x14ac:dyDescent="0.3">
      <c r="A1096" t="s">
        <v>22976</v>
      </c>
      <c r="B1096" t="s">
        <v>22977</v>
      </c>
      <c r="C1096" t="s">
        <v>12479</v>
      </c>
      <c r="D1096" t="s">
        <v>5433</v>
      </c>
      <c r="E1096" t="s">
        <v>12479</v>
      </c>
    </row>
    <row r="1097" spans="1:5" x14ac:dyDescent="0.3">
      <c r="A1097" t="s">
        <v>22978</v>
      </c>
      <c r="B1097" t="s">
        <v>22979</v>
      </c>
      <c r="C1097" t="s">
        <v>12460</v>
      </c>
      <c r="D1097" t="s">
        <v>5434</v>
      </c>
      <c r="E1097" t="s">
        <v>12460</v>
      </c>
    </row>
    <row r="1098" spans="1:5" x14ac:dyDescent="0.3">
      <c r="A1098" t="s">
        <v>22980</v>
      </c>
      <c r="B1098" t="s">
        <v>22981</v>
      </c>
      <c r="C1098" t="s">
        <v>18289</v>
      </c>
      <c r="D1098" t="s">
        <v>5435</v>
      </c>
      <c r="E1098" t="s">
        <v>18289</v>
      </c>
    </row>
    <row r="1099" spans="1:5" x14ac:dyDescent="0.3">
      <c r="A1099" t="s">
        <v>22982</v>
      </c>
      <c r="B1099" t="s">
        <v>22983</v>
      </c>
      <c r="C1099" t="s">
        <v>18292</v>
      </c>
      <c r="D1099" t="s">
        <v>5436</v>
      </c>
      <c r="E1099" t="s">
        <v>18292</v>
      </c>
    </row>
    <row r="1100" spans="1:5" x14ac:dyDescent="0.3">
      <c r="A1100" t="s">
        <v>22984</v>
      </c>
      <c r="B1100" t="s">
        <v>22985</v>
      </c>
      <c r="C1100" t="s">
        <v>18295</v>
      </c>
      <c r="D1100" t="s">
        <v>5437</v>
      </c>
      <c r="E1100" t="s">
        <v>18295</v>
      </c>
    </row>
    <row r="1101" spans="1:5" x14ac:dyDescent="0.3">
      <c r="A1101" t="s">
        <v>22986</v>
      </c>
      <c r="B1101" t="s">
        <v>22987</v>
      </c>
      <c r="C1101" t="s">
        <v>12597</v>
      </c>
      <c r="D1101" t="s">
        <v>5438</v>
      </c>
      <c r="E1101" t="s">
        <v>12597</v>
      </c>
    </row>
    <row r="1102" spans="1:5" x14ac:dyDescent="0.3">
      <c r="A1102" t="s">
        <v>22988</v>
      </c>
      <c r="B1102" t="s">
        <v>22989</v>
      </c>
      <c r="C1102" t="s">
        <v>18300</v>
      </c>
      <c r="D1102" t="s">
        <v>5439</v>
      </c>
      <c r="E1102" t="s">
        <v>18300</v>
      </c>
    </row>
    <row r="1103" spans="1:5" x14ac:dyDescent="0.3">
      <c r="A1103" t="s">
        <v>22990</v>
      </c>
      <c r="B1103" t="s">
        <v>22991</v>
      </c>
      <c r="C1103" t="s">
        <v>12442</v>
      </c>
      <c r="D1103" t="s">
        <v>5440</v>
      </c>
      <c r="E1103" t="s">
        <v>12442</v>
      </c>
    </row>
    <row r="1104" spans="1:5" x14ac:dyDescent="0.3">
      <c r="A1104" t="s">
        <v>22992</v>
      </c>
      <c r="B1104" t="s">
        <v>22993</v>
      </c>
      <c r="C1104" t="s">
        <v>12514</v>
      </c>
      <c r="D1104" t="s">
        <v>5441</v>
      </c>
      <c r="E1104" t="s">
        <v>12514</v>
      </c>
    </row>
    <row r="1105" spans="1:5" x14ac:dyDescent="0.3">
      <c r="A1105" t="s">
        <v>22994</v>
      </c>
      <c r="B1105" t="s">
        <v>22995</v>
      </c>
      <c r="C1105" t="s">
        <v>18307</v>
      </c>
      <c r="D1105" t="s">
        <v>5442</v>
      </c>
      <c r="E1105" t="s">
        <v>18307</v>
      </c>
    </row>
    <row r="1106" spans="1:5" x14ac:dyDescent="0.3">
      <c r="A1106" t="s">
        <v>22996</v>
      </c>
      <c r="B1106" t="s">
        <v>22997</v>
      </c>
      <c r="C1106" t="s">
        <v>17035</v>
      </c>
      <c r="D1106" t="s">
        <v>5443</v>
      </c>
      <c r="E1106" t="s">
        <v>17035</v>
      </c>
    </row>
    <row r="1107" spans="1:5" x14ac:dyDescent="0.3">
      <c r="A1107" t="s">
        <v>22998</v>
      </c>
      <c r="B1107" t="s">
        <v>22999</v>
      </c>
      <c r="C1107" t="s">
        <v>17035</v>
      </c>
      <c r="D1107" t="s">
        <v>5444</v>
      </c>
      <c r="E1107" t="s">
        <v>17035</v>
      </c>
    </row>
    <row r="1108" spans="1:5" x14ac:dyDescent="0.3">
      <c r="A1108" t="s">
        <v>23000</v>
      </c>
      <c r="B1108" t="s">
        <v>23001</v>
      </c>
      <c r="C1108" t="s">
        <v>18314</v>
      </c>
      <c r="D1108" t="s">
        <v>5445</v>
      </c>
      <c r="E1108" t="s">
        <v>18314</v>
      </c>
    </row>
    <row r="1109" spans="1:5" x14ac:dyDescent="0.3">
      <c r="A1109" t="s">
        <v>23002</v>
      </c>
      <c r="B1109" t="s">
        <v>23003</v>
      </c>
      <c r="C1109" t="s">
        <v>12556</v>
      </c>
      <c r="D1109" t="s">
        <v>5446</v>
      </c>
      <c r="E1109" t="s">
        <v>12556</v>
      </c>
    </row>
    <row r="1110" spans="1:5" x14ac:dyDescent="0.3">
      <c r="A1110" t="s">
        <v>23004</v>
      </c>
      <c r="B1110" t="s">
        <v>23005</v>
      </c>
      <c r="C1110" t="s">
        <v>12521</v>
      </c>
      <c r="D1110" t="s">
        <v>5447</v>
      </c>
      <c r="E1110" t="s">
        <v>12521</v>
      </c>
    </row>
    <row r="1111" spans="1:5" x14ac:dyDescent="0.3">
      <c r="A1111" t="s">
        <v>23006</v>
      </c>
      <c r="B1111" t="s">
        <v>23007</v>
      </c>
      <c r="C1111" t="s">
        <v>18321</v>
      </c>
      <c r="D1111" t="s">
        <v>5448</v>
      </c>
      <c r="E1111" t="s">
        <v>18321</v>
      </c>
    </row>
    <row r="1112" spans="1:5" x14ac:dyDescent="0.3">
      <c r="A1112" t="s">
        <v>23008</v>
      </c>
      <c r="B1112" t="s">
        <v>23009</v>
      </c>
      <c r="C1112" t="s">
        <v>18324</v>
      </c>
      <c r="D1112" t="s">
        <v>5449</v>
      </c>
      <c r="E1112" t="s">
        <v>18324</v>
      </c>
    </row>
    <row r="1113" spans="1:5" x14ac:dyDescent="0.3">
      <c r="A1113" t="s">
        <v>23010</v>
      </c>
      <c r="B1113" t="s">
        <v>23011</v>
      </c>
      <c r="C1113" t="s">
        <v>18327</v>
      </c>
      <c r="D1113" t="s">
        <v>5450</v>
      </c>
      <c r="E1113" t="s">
        <v>18327</v>
      </c>
    </row>
    <row r="1114" spans="1:5" x14ac:dyDescent="0.3">
      <c r="A1114" t="s">
        <v>23012</v>
      </c>
      <c r="B1114" t="s">
        <v>23013</v>
      </c>
      <c r="C1114" t="s">
        <v>17838</v>
      </c>
      <c r="D1114" t="s">
        <v>5451</v>
      </c>
      <c r="E1114" t="s">
        <v>17838</v>
      </c>
    </row>
    <row r="1115" spans="1:5" x14ac:dyDescent="0.3">
      <c r="A1115" t="s">
        <v>23014</v>
      </c>
      <c r="B1115" t="s">
        <v>23015</v>
      </c>
      <c r="C1115" t="s">
        <v>18332</v>
      </c>
      <c r="D1115" t="s">
        <v>5452</v>
      </c>
      <c r="E1115" t="s">
        <v>18332</v>
      </c>
    </row>
    <row r="1116" spans="1:5" x14ac:dyDescent="0.3">
      <c r="A1116" t="s">
        <v>23016</v>
      </c>
      <c r="B1116" t="s">
        <v>23017</v>
      </c>
      <c r="C1116" t="s">
        <v>12598</v>
      </c>
      <c r="D1116" t="s">
        <v>5453</v>
      </c>
      <c r="E1116" t="s">
        <v>12598</v>
      </c>
    </row>
    <row r="1117" spans="1:5" s="13" customFormat="1" x14ac:dyDescent="0.3">
      <c r="A1117" s="13" t="s">
        <v>23018</v>
      </c>
      <c r="B1117" s="13" t="s">
        <v>23019</v>
      </c>
      <c r="C1117" s="13" t="s">
        <v>12507</v>
      </c>
      <c r="D1117" s="13" t="s">
        <v>5079</v>
      </c>
      <c r="E1117" s="13" t="s">
        <v>12436</v>
      </c>
    </row>
    <row r="1118" spans="1:5" x14ac:dyDescent="0.3">
      <c r="A1118" t="s">
        <v>23020</v>
      </c>
      <c r="B1118" t="s">
        <v>23021</v>
      </c>
      <c r="C1118" t="s">
        <v>18339</v>
      </c>
      <c r="D1118" t="s">
        <v>5455</v>
      </c>
      <c r="E1118" t="s">
        <v>18339</v>
      </c>
    </row>
    <row r="1119" spans="1:5" x14ac:dyDescent="0.3">
      <c r="A1119" t="s">
        <v>23022</v>
      </c>
      <c r="B1119" t="s">
        <v>23023</v>
      </c>
      <c r="C1119" t="s">
        <v>12442</v>
      </c>
      <c r="D1119" t="s">
        <v>5456</v>
      </c>
      <c r="E1119" t="s">
        <v>12442</v>
      </c>
    </row>
    <row r="1120" spans="1:5" x14ac:dyDescent="0.3">
      <c r="A1120" t="s">
        <v>23024</v>
      </c>
      <c r="B1120" t="s">
        <v>23025</v>
      </c>
      <c r="C1120" t="s">
        <v>18344</v>
      </c>
      <c r="D1120" t="s">
        <v>5457</v>
      </c>
      <c r="E1120" t="s">
        <v>18344</v>
      </c>
    </row>
    <row r="1121" spans="1:5" x14ac:dyDescent="0.3">
      <c r="A1121" t="s">
        <v>23026</v>
      </c>
      <c r="B1121" t="s">
        <v>23027</v>
      </c>
      <c r="C1121" t="s">
        <v>18347</v>
      </c>
      <c r="D1121" t="s">
        <v>5458</v>
      </c>
      <c r="E1121" t="s">
        <v>18347</v>
      </c>
    </row>
    <row r="1122" spans="1:5" x14ac:dyDescent="0.3">
      <c r="A1122" t="s">
        <v>23028</v>
      </c>
      <c r="B1122" t="s">
        <v>23029</v>
      </c>
      <c r="C1122" t="s">
        <v>18350</v>
      </c>
      <c r="D1122" t="s">
        <v>5459</v>
      </c>
      <c r="E1122" t="s">
        <v>18350</v>
      </c>
    </row>
    <row r="1123" spans="1:5" x14ac:dyDescent="0.3">
      <c r="A1123" t="s">
        <v>23030</v>
      </c>
      <c r="B1123" t="s">
        <v>23031</v>
      </c>
      <c r="C1123" t="s">
        <v>18350</v>
      </c>
      <c r="D1123" t="s">
        <v>5460</v>
      </c>
      <c r="E1123" t="s">
        <v>18350</v>
      </c>
    </row>
    <row r="1124" spans="1:5" x14ac:dyDescent="0.3">
      <c r="A1124" t="s">
        <v>23032</v>
      </c>
      <c r="B1124" t="s">
        <v>23033</v>
      </c>
      <c r="C1124" t="s">
        <v>18355</v>
      </c>
      <c r="D1124" t="s">
        <v>5461</v>
      </c>
      <c r="E1124" t="s">
        <v>18355</v>
      </c>
    </row>
    <row r="1125" spans="1:5" x14ac:dyDescent="0.3">
      <c r="A1125" t="s">
        <v>23034</v>
      </c>
      <c r="B1125" t="s">
        <v>23035</v>
      </c>
      <c r="C1125" t="s">
        <v>16679</v>
      </c>
      <c r="D1125" t="s">
        <v>5462</v>
      </c>
      <c r="E1125" t="s">
        <v>16679</v>
      </c>
    </row>
    <row r="1126" spans="1:5" x14ac:dyDescent="0.3">
      <c r="A1126" t="s">
        <v>23036</v>
      </c>
      <c r="B1126" t="s">
        <v>23037</v>
      </c>
      <c r="C1126" t="s">
        <v>18243</v>
      </c>
      <c r="D1126" t="s">
        <v>5463</v>
      </c>
      <c r="E1126" t="s">
        <v>18243</v>
      </c>
    </row>
    <row r="1127" spans="1:5" x14ac:dyDescent="0.3">
      <c r="A1127" t="s">
        <v>23038</v>
      </c>
      <c r="B1127" t="s">
        <v>23039</v>
      </c>
      <c r="C1127" t="s">
        <v>18362</v>
      </c>
      <c r="D1127" t="s">
        <v>5464</v>
      </c>
      <c r="E1127" t="s">
        <v>18362</v>
      </c>
    </row>
    <row r="1128" spans="1:5" x14ac:dyDescent="0.3">
      <c r="A1128" t="s">
        <v>23040</v>
      </c>
      <c r="B1128" t="s">
        <v>23041</v>
      </c>
      <c r="C1128" t="s">
        <v>16976</v>
      </c>
      <c r="D1128" t="s">
        <v>5465</v>
      </c>
      <c r="E1128" t="s">
        <v>16976</v>
      </c>
    </row>
    <row r="1129" spans="1:5" x14ac:dyDescent="0.3">
      <c r="A1129" t="s">
        <v>23042</v>
      </c>
      <c r="B1129" t="s">
        <v>23043</v>
      </c>
      <c r="C1129" t="s">
        <v>18368</v>
      </c>
      <c r="D1129" t="s">
        <v>5466</v>
      </c>
      <c r="E1129" t="s">
        <v>18368</v>
      </c>
    </row>
    <row r="1130" spans="1:5" x14ac:dyDescent="0.3">
      <c r="A1130" t="s">
        <v>23044</v>
      </c>
      <c r="B1130" t="s">
        <v>23045</v>
      </c>
      <c r="C1130" t="s">
        <v>17051</v>
      </c>
      <c r="D1130" t="s">
        <v>5467</v>
      </c>
      <c r="E1130" t="s">
        <v>17051</v>
      </c>
    </row>
    <row r="1131" spans="1:5" x14ac:dyDescent="0.3">
      <c r="A1131" t="s">
        <v>23046</v>
      </c>
      <c r="B1131" t="s">
        <v>23047</v>
      </c>
      <c r="C1131" t="s">
        <v>18373</v>
      </c>
      <c r="D1131" t="s">
        <v>5468</v>
      </c>
      <c r="E1131" t="s">
        <v>18373</v>
      </c>
    </row>
    <row r="1132" spans="1:5" x14ac:dyDescent="0.3">
      <c r="A1132" t="s">
        <v>23048</v>
      </c>
      <c r="B1132" t="s">
        <v>23049</v>
      </c>
      <c r="C1132" t="s">
        <v>17057</v>
      </c>
      <c r="D1132" t="s">
        <v>5469</v>
      </c>
      <c r="E1132" t="s">
        <v>17057</v>
      </c>
    </row>
    <row r="1133" spans="1:5" x14ac:dyDescent="0.3">
      <c r="A1133" t="s">
        <v>23050</v>
      </c>
      <c r="B1133" t="s">
        <v>23051</v>
      </c>
      <c r="C1133" t="s">
        <v>18378</v>
      </c>
      <c r="D1133" t="s">
        <v>5470</v>
      </c>
      <c r="E1133" t="s">
        <v>18378</v>
      </c>
    </row>
    <row r="1134" spans="1:5" x14ac:dyDescent="0.3">
      <c r="A1134" t="s">
        <v>23052</v>
      </c>
      <c r="B1134" t="s">
        <v>23053</v>
      </c>
      <c r="C1134" t="s">
        <v>18378</v>
      </c>
      <c r="D1134" t="s">
        <v>5471</v>
      </c>
      <c r="E1134" t="s">
        <v>18378</v>
      </c>
    </row>
    <row r="1135" spans="1:5" x14ac:dyDescent="0.3">
      <c r="A1135" t="s">
        <v>23054</v>
      </c>
      <c r="B1135" t="s">
        <v>23055</v>
      </c>
      <c r="C1135" t="s">
        <v>18383</v>
      </c>
      <c r="D1135" t="s">
        <v>5472</v>
      </c>
      <c r="E1135" t="s">
        <v>18383</v>
      </c>
    </row>
    <row r="1136" spans="1:5" x14ac:dyDescent="0.3">
      <c r="A1136" t="s">
        <v>23056</v>
      </c>
      <c r="B1136" t="s">
        <v>23057</v>
      </c>
      <c r="C1136" t="s">
        <v>18386</v>
      </c>
      <c r="D1136" t="s">
        <v>5473</v>
      </c>
      <c r="E1136" t="s">
        <v>18386</v>
      </c>
    </row>
    <row r="1137" spans="1:5" x14ac:dyDescent="0.3">
      <c r="A1137" t="s">
        <v>23058</v>
      </c>
      <c r="B1137" t="s">
        <v>23059</v>
      </c>
      <c r="C1137" t="s">
        <v>18389</v>
      </c>
      <c r="D1137" t="s">
        <v>5474</v>
      </c>
      <c r="E1137" t="s">
        <v>18389</v>
      </c>
    </row>
    <row r="1138" spans="1:5" x14ac:dyDescent="0.3">
      <c r="A1138" t="s">
        <v>23060</v>
      </c>
      <c r="B1138" t="s">
        <v>23061</v>
      </c>
      <c r="C1138" t="s">
        <v>12418</v>
      </c>
      <c r="D1138" t="s">
        <v>5475</v>
      </c>
      <c r="E1138" t="s">
        <v>12418</v>
      </c>
    </row>
    <row r="1139" spans="1:5" x14ac:dyDescent="0.3">
      <c r="A1139" t="s">
        <v>23062</v>
      </c>
      <c r="B1139" t="s">
        <v>23063</v>
      </c>
      <c r="C1139" t="s">
        <v>18396</v>
      </c>
      <c r="D1139" t="s">
        <v>5477</v>
      </c>
      <c r="E1139" t="s">
        <v>18396</v>
      </c>
    </row>
    <row r="1140" spans="1:5" x14ac:dyDescent="0.3">
      <c r="A1140" t="s">
        <v>23064</v>
      </c>
      <c r="B1140" t="s">
        <v>23065</v>
      </c>
      <c r="C1140" t="s">
        <v>12442</v>
      </c>
      <c r="D1140" t="s">
        <v>5478</v>
      </c>
      <c r="E1140" t="s">
        <v>12442</v>
      </c>
    </row>
    <row r="1141" spans="1:5" x14ac:dyDescent="0.3">
      <c r="A1141" t="s">
        <v>23066</v>
      </c>
      <c r="B1141" t="s">
        <v>23067</v>
      </c>
      <c r="C1141" t="s">
        <v>12431</v>
      </c>
      <c r="D1141" t="s">
        <v>5479</v>
      </c>
      <c r="E1141" t="s">
        <v>12431</v>
      </c>
    </row>
    <row r="1142" spans="1:5" x14ac:dyDescent="0.3">
      <c r="A1142" t="s">
        <v>23068</v>
      </c>
      <c r="B1142" t="s">
        <v>23069</v>
      </c>
      <c r="C1142" t="s">
        <v>12497</v>
      </c>
      <c r="D1142" t="s">
        <v>5481</v>
      </c>
      <c r="E1142" t="s">
        <v>12497</v>
      </c>
    </row>
    <row r="1143" spans="1:5" x14ac:dyDescent="0.3">
      <c r="A1143" t="s">
        <v>23070</v>
      </c>
      <c r="B1143" t="s">
        <v>23071</v>
      </c>
      <c r="C1143" t="s">
        <v>12558</v>
      </c>
      <c r="D1143" t="s">
        <v>5482</v>
      </c>
      <c r="E1143" t="s">
        <v>12558</v>
      </c>
    </row>
    <row r="1144" spans="1:5" x14ac:dyDescent="0.3">
      <c r="A1144" t="s">
        <v>23072</v>
      </c>
      <c r="B1144" t="s">
        <v>23073</v>
      </c>
      <c r="C1144" t="s">
        <v>12521</v>
      </c>
      <c r="D1144" t="s">
        <v>5483</v>
      </c>
      <c r="E1144" t="s">
        <v>12521</v>
      </c>
    </row>
    <row r="1145" spans="1:5" x14ac:dyDescent="0.3">
      <c r="A1145" t="s">
        <v>23074</v>
      </c>
      <c r="B1145" t="s">
        <v>23075</v>
      </c>
      <c r="C1145" t="s">
        <v>12442</v>
      </c>
      <c r="D1145" t="s">
        <v>5484</v>
      </c>
      <c r="E1145" t="s">
        <v>12442</v>
      </c>
    </row>
    <row r="1146" spans="1:5" x14ac:dyDescent="0.3">
      <c r="A1146" t="s">
        <v>23076</v>
      </c>
      <c r="B1146" t="s">
        <v>23077</v>
      </c>
      <c r="C1146" t="s">
        <v>17001</v>
      </c>
      <c r="D1146" t="s">
        <v>5485</v>
      </c>
      <c r="E1146" t="s">
        <v>17001</v>
      </c>
    </row>
    <row r="1147" spans="1:5" x14ac:dyDescent="0.3">
      <c r="A1147" t="s">
        <v>23078</v>
      </c>
      <c r="B1147" t="s">
        <v>23079</v>
      </c>
      <c r="C1147" t="s">
        <v>18411</v>
      </c>
      <c r="D1147" t="s">
        <v>5486</v>
      </c>
      <c r="E1147" t="s">
        <v>18411</v>
      </c>
    </row>
    <row r="1148" spans="1:5" x14ac:dyDescent="0.3">
      <c r="A1148" t="s">
        <v>23080</v>
      </c>
      <c r="B1148" t="s">
        <v>23081</v>
      </c>
      <c r="C1148" t="s">
        <v>12442</v>
      </c>
      <c r="D1148" t="s">
        <v>5487</v>
      </c>
      <c r="E1148" t="s">
        <v>12442</v>
      </c>
    </row>
    <row r="1149" spans="1:5" x14ac:dyDescent="0.3">
      <c r="A1149" t="s">
        <v>23082</v>
      </c>
      <c r="B1149" t="s">
        <v>23083</v>
      </c>
      <c r="C1149" t="s">
        <v>12605</v>
      </c>
      <c r="D1149" t="s">
        <v>5488</v>
      </c>
      <c r="E1149" t="s">
        <v>12605</v>
      </c>
    </row>
    <row r="1150" spans="1:5" x14ac:dyDescent="0.3">
      <c r="A1150" t="s">
        <v>23084</v>
      </c>
      <c r="B1150" t="s">
        <v>23085</v>
      </c>
      <c r="C1150" t="s">
        <v>12442</v>
      </c>
      <c r="D1150" t="s">
        <v>5489</v>
      </c>
      <c r="E1150" t="s">
        <v>12442</v>
      </c>
    </row>
    <row r="1151" spans="1:5" x14ac:dyDescent="0.3">
      <c r="A1151" t="s">
        <v>23086</v>
      </c>
      <c r="B1151" t="s">
        <v>23087</v>
      </c>
      <c r="C1151" t="s">
        <v>12631</v>
      </c>
      <c r="D1151" t="s">
        <v>5490</v>
      </c>
      <c r="E1151" t="s">
        <v>12631</v>
      </c>
    </row>
    <row r="1152" spans="1:5" x14ac:dyDescent="0.3">
      <c r="A1152" t="s">
        <v>23088</v>
      </c>
      <c r="B1152" t="s">
        <v>23089</v>
      </c>
      <c r="C1152" t="s">
        <v>18422</v>
      </c>
      <c r="D1152" t="s">
        <v>5491</v>
      </c>
      <c r="E1152" t="s">
        <v>18422</v>
      </c>
    </row>
    <row r="1153" spans="1:5" x14ac:dyDescent="0.3">
      <c r="A1153" t="s">
        <v>23090</v>
      </c>
      <c r="B1153" t="s">
        <v>23091</v>
      </c>
      <c r="C1153" t="s">
        <v>12442</v>
      </c>
      <c r="D1153" t="s">
        <v>5492</v>
      </c>
      <c r="E1153" t="s">
        <v>12442</v>
      </c>
    </row>
    <row r="1154" spans="1:5" x14ac:dyDescent="0.3">
      <c r="A1154" t="s">
        <v>23092</v>
      </c>
      <c r="B1154" t="s">
        <v>23093</v>
      </c>
      <c r="C1154" t="s">
        <v>12476</v>
      </c>
      <c r="D1154" t="s">
        <v>5493</v>
      </c>
      <c r="E1154" t="s">
        <v>18427</v>
      </c>
    </row>
    <row r="1155" spans="1:5" x14ac:dyDescent="0.3">
      <c r="A1155" t="s">
        <v>23094</v>
      </c>
      <c r="B1155" t="s">
        <v>23095</v>
      </c>
      <c r="C1155" t="s">
        <v>18215</v>
      </c>
      <c r="D1155" t="s">
        <v>5494</v>
      </c>
      <c r="E1155" t="s">
        <v>18215</v>
      </c>
    </row>
    <row r="1156" spans="1:5" x14ac:dyDescent="0.3">
      <c r="A1156" t="s">
        <v>23096</v>
      </c>
      <c r="B1156" t="s">
        <v>23097</v>
      </c>
      <c r="C1156" t="s">
        <v>18432</v>
      </c>
      <c r="D1156" t="s">
        <v>5495</v>
      </c>
      <c r="E1156" t="s">
        <v>18432</v>
      </c>
    </row>
    <row r="1157" spans="1:5" x14ac:dyDescent="0.3">
      <c r="A1157" t="s">
        <v>23098</v>
      </c>
      <c r="B1157" t="s">
        <v>23099</v>
      </c>
      <c r="C1157" t="s">
        <v>18435</v>
      </c>
      <c r="D1157" t="s">
        <v>5496</v>
      </c>
      <c r="E1157" t="s">
        <v>18435</v>
      </c>
    </row>
    <row r="1158" spans="1:5" x14ac:dyDescent="0.3">
      <c r="A1158" t="s">
        <v>23100</v>
      </c>
      <c r="B1158" t="s">
        <v>23101</v>
      </c>
      <c r="C1158" t="s">
        <v>18438</v>
      </c>
      <c r="D1158" t="s">
        <v>5497</v>
      </c>
      <c r="E1158" t="s">
        <v>18438</v>
      </c>
    </row>
    <row r="1159" spans="1:5" x14ac:dyDescent="0.3">
      <c r="A1159" t="s">
        <v>23102</v>
      </c>
      <c r="B1159" t="s">
        <v>23103</v>
      </c>
      <c r="C1159" t="s">
        <v>17001</v>
      </c>
      <c r="D1159" t="s">
        <v>5499</v>
      </c>
      <c r="E1159" t="s">
        <v>17001</v>
      </c>
    </row>
    <row r="1160" spans="1:5" x14ac:dyDescent="0.3">
      <c r="A1160" t="s">
        <v>23104</v>
      </c>
      <c r="B1160" t="s">
        <v>23105</v>
      </c>
      <c r="C1160" t="s">
        <v>18445</v>
      </c>
      <c r="D1160" t="s">
        <v>5500</v>
      </c>
      <c r="E1160" t="s">
        <v>18445</v>
      </c>
    </row>
    <row r="1161" spans="1:5" x14ac:dyDescent="0.3">
      <c r="A1161" t="s">
        <v>23106</v>
      </c>
      <c r="B1161" t="s">
        <v>23107</v>
      </c>
      <c r="C1161" t="s">
        <v>12442</v>
      </c>
      <c r="D1161" t="s">
        <v>5501</v>
      </c>
      <c r="E1161" t="s">
        <v>12442</v>
      </c>
    </row>
    <row r="1162" spans="1:5" x14ac:dyDescent="0.3">
      <c r="A1162" t="s">
        <v>23108</v>
      </c>
      <c r="B1162" t="s">
        <v>23109</v>
      </c>
      <c r="C1162" t="s">
        <v>18450</v>
      </c>
      <c r="D1162" t="s">
        <v>5502</v>
      </c>
      <c r="E1162" t="s">
        <v>18450</v>
      </c>
    </row>
    <row r="1163" spans="1:5" x14ac:dyDescent="0.3">
      <c r="A1163" t="s">
        <v>23110</v>
      </c>
      <c r="B1163" t="s">
        <v>23111</v>
      </c>
      <c r="C1163" t="s">
        <v>18453</v>
      </c>
      <c r="D1163" t="s">
        <v>5503</v>
      </c>
      <c r="E1163" t="s">
        <v>18454</v>
      </c>
    </row>
    <row r="1164" spans="1:5" x14ac:dyDescent="0.3">
      <c r="A1164" t="s">
        <v>23112</v>
      </c>
      <c r="B1164" t="s">
        <v>23113</v>
      </c>
      <c r="C1164" t="s">
        <v>12507</v>
      </c>
      <c r="D1164" t="s">
        <v>5504</v>
      </c>
      <c r="E1164" t="s">
        <v>12507</v>
      </c>
    </row>
    <row r="1165" spans="1:5" x14ac:dyDescent="0.3">
      <c r="A1165" t="s">
        <v>23114</v>
      </c>
      <c r="B1165" t="s">
        <v>23115</v>
      </c>
      <c r="C1165" t="s">
        <v>18459</v>
      </c>
      <c r="D1165" t="s">
        <v>5505</v>
      </c>
      <c r="E1165" t="s">
        <v>18459</v>
      </c>
    </row>
    <row r="1166" spans="1:5" x14ac:dyDescent="0.3">
      <c r="A1166" t="s">
        <v>23116</v>
      </c>
      <c r="B1166" t="s">
        <v>23117</v>
      </c>
      <c r="C1166" t="s">
        <v>12474</v>
      </c>
      <c r="D1166" t="s">
        <v>5506</v>
      </c>
      <c r="E1166" t="s">
        <v>12474</v>
      </c>
    </row>
    <row r="1167" spans="1:5" x14ac:dyDescent="0.3">
      <c r="A1167" t="s">
        <v>23118</v>
      </c>
      <c r="B1167" t="s">
        <v>23119</v>
      </c>
      <c r="C1167" t="s">
        <v>19979</v>
      </c>
      <c r="D1167" t="s">
        <v>5507</v>
      </c>
      <c r="E1167" t="s">
        <v>19979</v>
      </c>
    </row>
    <row r="1168" spans="1:5" x14ac:dyDescent="0.3">
      <c r="A1168" t="s">
        <v>23120</v>
      </c>
      <c r="B1168" t="s">
        <v>23121</v>
      </c>
      <c r="C1168" t="s">
        <v>12640</v>
      </c>
      <c r="D1168" t="s">
        <v>5508</v>
      </c>
      <c r="E1168" t="s">
        <v>12640</v>
      </c>
    </row>
    <row r="1169" spans="1:5" x14ac:dyDescent="0.3">
      <c r="A1169" t="s">
        <v>23122</v>
      </c>
      <c r="B1169" t="s">
        <v>23123</v>
      </c>
      <c r="C1169" t="s">
        <v>18355</v>
      </c>
      <c r="D1169" t="s">
        <v>5509</v>
      </c>
      <c r="E1169" t="s">
        <v>18355</v>
      </c>
    </row>
    <row r="1170" spans="1:5" x14ac:dyDescent="0.3">
      <c r="A1170" t="s">
        <v>23124</v>
      </c>
      <c r="B1170" t="s">
        <v>23125</v>
      </c>
      <c r="C1170" t="s">
        <v>12436</v>
      </c>
      <c r="D1170" t="s">
        <v>5510</v>
      </c>
      <c r="E1170" t="s">
        <v>12436</v>
      </c>
    </row>
    <row r="1171" spans="1:5" x14ac:dyDescent="0.3">
      <c r="A1171" t="s">
        <v>23126</v>
      </c>
      <c r="B1171" t="s">
        <v>23127</v>
      </c>
      <c r="C1171" t="s">
        <v>18471</v>
      </c>
      <c r="D1171" t="s">
        <v>5511</v>
      </c>
      <c r="E1171" t="s">
        <v>18471</v>
      </c>
    </row>
    <row r="1172" spans="1:5" x14ac:dyDescent="0.3">
      <c r="A1172" t="s">
        <v>23128</v>
      </c>
      <c r="B1172" t="s">
        <v>23129</v>
      </c>
      <c r="C1172" t="s">
        <v>12618</v>
      </c>
      <c r="D1172" t="s">
        <v>5512</v>
      </c>
      <c r="E1172" t="s">
        <v>12618</v>
      </c>
    </row>
    <row r="1173" spans="1:5" x14ac:dyDescent="0.3">
      <c r="A1173" t="s">
        <v>23130</v>
      </c>
      <c r="B1173" t="s">
        <v>23131</v>
      </c>
      <c r="C1173" t="s">
        <v>12490</v>
      </c>
      <c r="D1173" t="s">
        <v>5513</v>
      </c>
      <c r="E1173" t="s">
        <v>12490</v>
      </c>
    </row>
    <row r="1174" spans="1:5" x14ac:dyDescent="0.3">
      <c r="A1174" t="s">
        <v>23132</v>
      </c>
      <c r="B1174" t="s">
        <v>23133</v>
      </c>
      <c r="C1174" t="s">
        <v>18478</v>
      </c>
      <c r="D1174" t="s">
        <v>5515</v>
      </c>
      <c r="E1174" t="s">
        <v>18478</v>
      </c>
    </row>
    <row r="1175" spans="1:5" x14ac:dyDescent="0.3">
      <c r="A1175" t="s">
        <v>23134</v>
      </c>
      <c r="B1175" t="s">
        <v>23135</v>
      </c>
      <c r="C1175" t="s">
        <v>18481</v>
      </c>
      <c r="D1175" t="s">
        <v>5516</v>
      </c>
      <c r="E1175" t="s">
        <v>18481</v>
      </c>
    </row>
    <row r="1176" spans="1:5" x14ac:dyDescent="0.3">
      <c r="A1176" t="s">
        <v>23136</v>
      </c>
      <c r="B1176" t="s">
        <v>23137</v>
      </c>
      <c r="C1176" t="s">
        <v>18484</v>
      </c>
      <c r="D1176" t="s">
        <v>5517</v>
      </c>
      <c r="E1176" t="s">
        <v>18484</v>
      </c>
    </row>
    <row r="1177" spans="1:5" x14ac:dyDescent="0.3">
      <c r="A1177" t="s">
        <v>23138</v>
      </c>
      <c r="B1177" t="s">
        <v>23139</v>
      </c>
      <c r="C1177" t="s">
        <v>18487</v>
      </c>
      <c r="D1177" t="s">
        <v>5518</v>
      </c>
      <c r="E1177" t="s">
        <v>18487</v>
      </c>
    </row>
    <row r="1178" spans="1:5" x14ac:dyDescent="0.3">
      <c r="A1178" t="s">
        <v>23140</v>
      </c>
      <c r="B1178" t="s">
        <v>23141</v>
      </c>
      <c r="C1178" t="s">
        <v>18490</v>
      </c>
      <c r="D1178" t="s">
        <v>5519</v>
      </c>
      <c r="E1178" t="s">
        <v>18491</v>
      </c>
    </row>
    <row r="1179" spans="1:5" x14ac:dyDescent="0.3">
      <c r="A1179" t="s">
        <v>23142</v>
      </c>
      <c r="B1179" t="s">
        <v>23143</v>
      </c>
      <c r="C1179" t="s">
        <v>18494</v>
      </c>
      <c r="D1179" t="s">
        <v>5520</v>
      </c>
      <c r="E1179" t="s">
        <v>18494</v>
      </c>
    </row>
    <row r="1180" spans="1:5" x14ac:dyDescent="0.3">
      <c r="A1180" t="s">
        <v>23144</v>
      </c>
      <c r="B1180" t="s">
        <v>23145</v>
      </c>
      <c r="C1180" t="s">
        <v>18497</v>
      </c>
      <c r="D1180" t="s">
        <v>5521</v>
      </c>
      <c r="E1180" t="s">
        <v>18498</v>
      </c>
    </row>
    <row r="1181" spans="1:5" x14ac:dyDescent="0.3">
      <c r="A1181" t="s">
        <v>23146</v>
      </c>
      <c r="B1181" t="s">
        <v>23147</v>
      </c>
      <c r="C1181" t="s">
        <v>12593</v>
      </c>
      <c r="D1181" t="s">
        <v>5522</v>
      </c>
      <c r="E1181" t="s">
        <v>12593</v>
      </c>
    </row>
    <row r="1182" spans="1:5" x14ac:dyDescent="0.3">
      <c r="A1182" t="s">
        <v>23148</v>
      </c>
      <c r="B1182" t="s">
        <v>23149</v>
      </c>
      <c r="C1182" t="s">
        <v>18503</v>
      </c>
      <c r="D1182" t="s">
        <v>5523</v>
      </c>
      <c r="E1182" t="s">
        <v>18503</v>
      </c>
    </row>
    <row r="1183" spans="1:5" x14ac:dyDescent="0.3">
      <c r="A1183" t="s">
        <v>23150</v>
      </c>
      <c r="B1183" t="s">
        <v>23151</v>
      </c>
      <c r="C1183" t="s">
        <v>12512</v>
      </c>
      <c r="D1183" t="s">
        <v>5524</v>
      </c>
      <c r="E1183" t="s">
        <v>12512</v>
      </c>
    </row>
    <row r="1184" spans="1:5" x14ac:dyDescent="0.3">
      <c r="A1184" t="s">
        <v>23152</v>
      </c>
      <c r="B1184" t="s">
        <v>23153</v>
      </c>
      <c r="C1184" t="s">
        <v>18512</v>
      </c>
      <c r="D1184" t="s">
        <v>5525</v>
      </c>
      <c r="E1184" t="s">
        <v>18512</v>
      </c>
    </row>
    <row r="1185" spans="1:5" x14ac:dyDescent="0.3">
      <c r="A1185" t="s">
        <v>23154</v>
      </c>
      <c r="B1185" t="s">
        <v>23155</v>
      </c>
      <c r="C1185" t="s">
        <v>14245</v>
      </c>
      <c r="D1185" t="s">
        <v>5526</v>
      </c>
      <c r="E1185" t="s">
        <v>14245</v>
      </c>
    </row>
    <row r="1186" spans="1:5" x14ac:dyDescent="0.3">
      <c r="A1186" t="s">
        <v>23156</v>
      </c>
      <c r="B1186" t="s">
        <v>23157</v>
      </c>
      <c r="C1186" t="s">
        <v>12502</v>
      </c>
      <c r="D1186" t="s">
        <v>5527</v>
      </c>
      <c r="E1186" t="s">
        <v>12502</v>
      </c>
    </row>
    <row r="1187" spans="1:5" x14ac:dyDescent="0.3">
      <c r="A1187" t="s">
        <v>23158</v>
      </c>
      <c r="B1187" t="s">
        <v>23159</v>
      </c>
      <c r="C1187" t="s">
        <v>18519</v>
      </c>
      <c r="D1187" t="s">
        <v>5528</v>
      </c>
      <c r="E1187" t="s">
        <v>18519</v>
      </c>
    </row>
    <row r="1188" spans="1:5" x14ac:dyDescent="0.3">
      <c r="A1188" t="s">
        <v>23160</v>
      </c>
      <c r="B1188" t="s">
        <v>23161</v>
      </c>
      <c r="C1188" t="s">
        <v>12416</v>
      </c>
      <c r="D1188" t="s">
        <v>5529</v>
      </c>
      <c r="E1188" t="s">
        <v>12416</v>
      </c>
    </row>
    <row r="1189" spans="1:5" x14ac:dyDescent="0.3">
      <c r="A1189" t="s">
        <v>23162</v>
      </c>
      <c r="B1189" t="s">
        <v>23163</v>
      </c>
      <c r="C1189" t="s">
        <v>18524</v>
      </c>
      <c r="D1189" t="s">
        <v>5531</v>
      </c>
      <c r="E1189" t="s">
        <v>18524</v>
      </c>
    </row>
    <row r="1190" spans="1:5" x14ac:dyDescent="0.3">
      <c r="A1190" t="s">
        <v>23164</v>
      </c>
      <c r="B1190" t="s">
        <v>23165</v>
      </c>
      <c r="C1190" t="s">
        <v>12429</v>
      </c>
      <c r="D1190" t="s">
        <v>5532</v>
      </c>
      <c r="E1190" t="s">
        <v>12429</v>
      </c>
    </row>
    <row r="1191" spans="1:5" x14ac:dyDescent="0.3">
      <c r="A1191" t="s">
        <v>23166</v>
      </c>
      <c r="B1191" t="s">
        <v>23167</v>
      </c>
      <c r="C1191" t="s">
        <v>18529</v>
      </c>
      <c r="D1191" t="s">
        <v>5533</v>
      </c>
      <c r="E1191" t="s">
        <v>18529</v>
      </c>
    </row>
    <row r="1192" spans="1:5" x14ac:dyDescent="0.3">
      <c r="A1192" t="s">
        <v>23168</v>
      </c>
      <c r="B1192" t="s">
        <v>23169</v>
      </c>
      <c r="C1192" t="s">
        <v>18532</v>
      </c>
      <c r="D1192" t="s">
        <v>5534</v>
      </c>
      <c r="E1192" t="s">
        <v>18532</v>
      </c>
    </row>
    <row r="1193" spans="1:5" x14ac:dyDescent="0.3">
      <c r="A1193" t="s">
        <v>23170</v>
      </c>
      <c r="B1193" t="s">
        <v>23171</v>
      </c>
      <c r="C1193" t="s">
        <v>18535</v>
      </c>
      <c r="D1193" t="s">
        <v>5535</v>
      </c>
      <c r="E1193" t="s">
        <v>18535</v>
      </c>
    </row>
    <row r="1194" spans="1:5" x14ac:dyDescent="0.3">
      <c r="A1194" t="s">
        <v>23172</v>
      </c>
      <c r="B1194" t="s">
        <v>23173</v>
      </c>
      <c r="C1194" t="s">
        <v>12525</v>
      </c>
      <c r="D1194" t="s">
        <v>5536</v>
      </c>
      <c r="E1194" t="s">
        <v>12525</v>
      </c>
    </row>
    <row r="1195" spans="1:5" x14ac:dyDescent="0.3">
      <c r="A1195" t="s">
        <v>23174</v>
      </c>
      <c r="B1195" t="s">
        <v>23175</v>
      </c>
      <c r="C1195" t="s">
        <v>18540</v>
      </c>
      <c r="D1195" t="s">
        <v>5537</v>
      </c>
      <c r="E1195" t="s">
        <v>18540</v>
      </c>
    </row>
    <row r="1196" spans="1:5" x14ac:dyDescent="0.3">
      <c r="A1196" t="s">
        <v>23176</v>
      </c>
      <c r="B1196" t="s">
        <v>23177</v>
      </c>
      <c r="C1196" t="s">
        <v>12617</v>
      </c>
      <c r="D1196" t="s">
        <v>5538</v>
      </c>
      <c r="E1196" t="s">
        <v>12617</v>
      </c>
    </row>
    <row r="1197" spans="1:5" x14ac:dyDescent="0.3">
      <c r="A1197" t="s">
        <v>23178</v>
      </c>
      <c r="B1197" t="s">
        <v>23179</v>
      </c>
      <c r="C1197" t="s">
        <v>18545</v>
      </c>
      <c r="D1197" t="s">
        <v>5539</v>
      </c>
      <c r="E1197" t="s">
        <v>18545</v>
      </c>
    </row>
    <row r="1198" spans="1:5" x14ac:dyDescent="0.3">
      <c r="A1198" t="s">
        <v>23180</v>
      </c>
      <c r="B1198" t="s">
        <v>23181</v>
      </c>
      <c r="C1198" t="s">
        <v>18383</v>
      </c>
      <c r="D1198" t="s">
        <v>5540</v>
      </c>
      <c r="E1198" t="s">
        <v>18383</v>
      </c>
    </row>
    <row r="1199" spans="1:5" x14ac:dyDescent="0.3">
      <c r="A1199" t="s">
        <v>23182</v>
      </c>
      <c r="B1199" t="s">
        <v>23183</v>
      </c>
      <c r="C1199" t="s">
        <v>18550</v>
      </c>
      <c r="D1199" t="s">
        <v>5541</v>
      </c>
      <c r="E1199" t="s">
        <v>18550</v>
      </c>
    </row>
    <row r="1200" spans="1:5" x14ac:dyDescent="0.3">
      <c r="A1200" t="s">
        <v>23184</v>
      </c>
      <c r="B1200" t="s">
        <v>23185</v>
      </c>
      <c r="C1200" t="s">
        <v>12442</v>
      </c>
      <c r="D1200" t="s">
        <v>5542</v>
      </c>
      <c r="E1200" t="s">
        <v>12442</v>
      </c>
    </row>
    <row r="1201" spans="1:5" x14ac:dyDescent="0.3">
      <c r="A1201" t="s">
        <v>23186</v>
      </c>
      <c r="B1201" t="s">
        <v>23187</v>
      </c>
      <c r="C1201" t="s">
        <v>12469</v>
      </c>
      <c r="D1201" t="s">
        <v>5543</v>
      </c>
      <c r="E1201" t="s">
        <v>12469</v>
      </c>
    </row>
    <row r="1202" spans="1:5" x14ac:dyDescent="0.3">
      <c r="A1202" t="s">
        <v>23188</v>
      </c>
      <c r="B1202" t="s">
        <v>23189</v>
      </c>
      <c r="C1202" t="s">
        <v>12477</v>
      </c>
      <c r="D1202" t="s">
        <v>5544</v>
      </c>
      <c r="E1202" t="s">
        <v>12477</v>
      </c>
    </row>
    <row r="1203" spans="1:5" x14ac:dyDescent="0.3">
      <c r="A1203" t="s">
        <v>23190</v>
      </c>
      <c r="B1203" t="s">
        <v>23191</v>
      </c>
      <c r="C1203" t="s">
        <v>12442</v>
      </c>
      <c r="D1203" t="s">
        <v>5545</v>
      </c>
      <c r="E1203" t="s">
        <v>12442</v>
      </c>
    </row>
    <row r="1204" spans="1:5" x14ac:dyDescent="0.3">
      <c r="A1204" t="s">
        <v>23192</v>
      </c>
      <c r="B1204" t="s">
        <v>23193</v>
      </c>
      <c r="C1204" t="s">
        <v>17432</v>
      </c>
      <c r="D1204" t="s">
        <v>5908</v>
      </c>
      <c r="E1204" t="s">
        <v>17432</v>
      </c>
    </row>
    <row r="1205" spans="1:5" x14ac:dyDescent="0.3">
      <c r="A1205" t="s">
        <v>23194</v>
      </c>
      <c r="B1205" t="s">
        <v>23195</v>
      </c>
      <c r="C1205" t="s">
        <v>23196</v>
      </c>
      <c r="D1205" t="s">
        <v>5547</v>
      </c>
      <c r="E1205" t="s">
        <v>18563</v>
      </c>
    </row>
    <row r="1206" spans="1:5" x14ac:dyDescent="0.3">
      <c r="A1206" t="s">
        <v>23197</v>
      </c>
      <c r="B1206" t="s">
        <v>23198</v>
      </c>
      <c r="C1206" t="s">
        <v>18566</v>
      </c>
      <c r="D1206" t="s">
        <v>5548</v>
      </c>
      <c r="E1206" t="s">
        <v>18566</v>
      </c>
    </row>
    <row r="1207" spans="1:5" x14ac:dyDescent="0.3">
      <c r="A1207" t="s">
        <v>23199</v>
      </c>
      <c r="B1207" t="s">
        <v>23200</v>
      </c>
      <c r="C1207" t="s">
        <v>12442</v>
      </c>
      <c r="D1207" t="s">
        <v>5549</v>
      </c>
      <c r="E1207" t="s">
        <v>12442</v>
      </c>
    </row>
    <row r="1208" spans="1:5" x14ac:dyDescent="0.3">
      <c r="A1208" t="s">
        <v>23201</v>
      </c>
      <c r="B1208" t="s">
        <v>23202</v>
      </c>
      <c r="C1208" t="s">
        <v>12446</v>
      </c>
      <c r="D1208" t="s">
        <v>5550</v>
      </c>
      <c r="E1208" t="s">
        <v>12446</v>
      </c>
    </row>
    <row r="1209" spans="1:5" x14ac:dyDescent="0.3">
      <c r="A1209" t="s">
        <v>23203</v>
      </c>
      <c r="B1209" t="s">
        <v>23204</v>
      </c>
      <c r="C1209" t="s">
        <v>12532</v>
      </c>
      <c r="D1209" t="s">
        <v>5551</v>
      </c>
      <c r="E1209" t="s">
        <v>12532</v>
      </c>
    </row>
    <row r="1210" spans="1:5" x14ac:dyDescent="0.3">
      <c r="A1210" t="s">
        <v>23205</v>
      </c>
      <c r="B1210" t="s">
        <v>23206</v>
      </c>
      <c r="C1210" t="s">
        <v>18577</v>
      </c>
      <c r="D1210" t="s">
        <v>5552</v>
      </c>
      <c r="E1210" t="s">
        <v>18577</v>
      </c>
    </row>
    <row r="1211" spans="1:5" x14ac:dyDescent="0.3">
      <c r="A1211" t="s">
        <v>23207</v>
      </c>
      <c r="B1211" t="s">
        <v>23208</v>
      </c>
      <c r="C1211" t="s">
        <v>12591</v>
      </c>
      <c r="D1211" t="s">
        <v>5553</v>
      </c>
      <c r="E1211" t="s">
        <v>12591</v>
      </c>
    </row>
    <row r="1212" spans="1:5" x14ac:dyDescent="0.3">
      <c r="A1212" t="s">
        <v>23209</v>
      </c>
      <c r="B1212" t="s">
        <v>23210</v>
      </c>
      <c r="C1212" t="s">
        <v>18583</v>
      </c>
      <c r="D1212" t="s">
        <v>5554</v>
      </c>
      <c r="E1212" t="s">
        <v>18583</v>
      </c>
    </row>
    <row r="1213" spans="1:5" x14ac:dyDescent="0.3">
      <c r="A1213" t="s">
        <v>23211</v>
      </c>
      <c r="B1213" t="s">
        <v>23212</v>
      </c>
      <c r="C1213" t="s">
        <v>12442</v>
      </c>
      <c r="D1213" t="s">
        <v>5555</v>
      </c>
      <c r="E1213" t="s">
        <v>12442</v>
      </c>
    </row>
    <row r="1214" spans="1:5" x14ac:dyDescent="0.3">
      <c r="A1214" t="s">
        <v>23213</v>
      </c>
      <c r="B1214" t="s">
        <v>23214</v>
      </c>
      <c r="C1214" t="s">
        <v>17408</v>
      </c>
      <c r="D1214" t="s">
        <v>5556</v>
      </c>
      <c r="E1214" t="s">
        <v>17408</v>
      </c>
    </row>
    <row r="1215" spans="1:5" x14ac:dyDescent="0.3">
      <c r="A1215" t="s">
        <v>23215</v>
      </c>
      <c r="B1215" t="s">
        <v>23216</v>
      </c>
      <c r="C1215" t="s">
        <v>12575</v>
      </c>
      <c r="D1215" t="s">
        <v>5557</v>
      </c>
      <c r="E1215" t="s">
        <v>12575</v>
      </c>
    </row>
    <row r="1216" spans="1:5" x14ac:dyDescent="0.3">
      <c r="A1216" t="s">
        <v>23217</v>
      </c>
      <c r="B1216" t="s">
        <v>23218</v>
      </c>
      <c r="C1216" t="s">
        <v>12592</v>
      </c>
      <c r="D1216" t="s">
        <v>5558</v>
      </c>
      <c r="E1216" t="s">
        <v>12592</v>
      </c>
    </row>
    <row r="1217" spans="1:5" x14ac:dyDescent="0.3">
      <c r="A1217" t="s">
        <v>23219</v>
      </c>
      <c r="B1217" t="s">
        <v>23220</v>
      </c>
      <c r="C1217" t="s">
        <v>17588</v>
      </c>
      <c r="D1217" t="s">
        <v>5559</v>
      </c>
      <c r="E1217" t="s">
        <v>17588</v>
      </c>
    </row>
    <row r="1218" spans="1:5" x14ac:dyDescent="0.3">
      <c r="A1218" t="s">
        <v>23221</v>
      </c>
      <c r="B1218" t="s">
        <v>23222</v>
      </c>
      <c r="C1218" t="s">
        <v>17588</v>
      </c>
      <c r="D1218" t="s">
        <v>5560</v>
      </c>
      <c r="E1218" t="s">
        <v>17588</v>
      </c>
    </row>
    <row r="1219" spans="1:5" x14ac:dyDescent="0.3">
      <c r="A1219" t="s">
        <v>23223</v>
      </c>
      <c r="B1219" t="s">
        <v>23224</v>
      </c>
      <c r="C1219" t="s">
        <v>18602</v>
      </c>
      <c r="D1219" t="s">
        <v>5561</v>
      </c>
      <c r="E1219" t="s">
        <v>18602</v>
      </c>
    </row>
    <row r="1220" spans="1:5" x14ac:dyDescent="0.3">
      <c r="A1220" t="s">
        <v>23225</v>
      </c>
      <c r="B1220" t="s">
        <v>23226</v>
      </c>
      <c r="C1220" t="s">
        <v>12495</v>
      </c>
      <c r="D1220" t="s">
        <v>5562</v>
      </c>
      <c r="E1220" t="s">
        <v>12495</v>
      </c>
    </row>
    <row r="1221" spans="1:5" x14ac:dyDescent="0.3">
      <c r="A1221" t="s">
        <v>23227</v>
      </c>
      <c r="B1221" t="s">
        <v>23228</v>
      </c>
      <c r="C1221" t="s">
        <v>12541</v>
      </c>
      <c r="D1221" t="s">
        <v>5563</v>
      </c>
      <c r="E1221" t="s">
        <v>12541</v>
      </c>
    </row>
    <row r="1222" spans="1:5" x14ac:dyDescent="0.3">
      <c r="A1222" t="s">
        <v>23229</v>
      </c>
      <c r="B1222" t="s">
        <v>23230</v>
      </c>
      <c r="C1222" t="s">
        <v>18609</v>
      </c>
      <c r="D1222" t="s">
        <v>5564</v>
      </c>
      <c r="E1222" t="s">
        <v>18609</v>
      </c>
    </row>
    <row r="1223" spans="1:5" x14ac:dyDescent="0.3">
      <c r="A1223" t="s">
        <v>23231</v>
      </c>
      <c r="B1223" t="s">
        <v>23232</v>
      </c>
      <c r="C1223" t="s">
        <v>12583</v>
      </c>
      <c r="D1223" t="s">
        <v>5565</v>
      </c>
      <c r="E1223" t="s">
        <v>12583</v>
      </c>
    </row>
    <row r="1224" spans="1:5" x14ac:dyDescent="0.3">
      <c r="A1224" t="s">
        <v>23233</v>
      </c>
      <c r="B1224" t="s">
        <v>23234</v>
      </c>
      <c r="C1224" t="s">
        <v>12442</v>
      </c>
      <c r="D1224" t="s">
        <v>5566</v>
      </c>
      <c r="E1224" t="s">
        <v>12442</v>
      </c>
    </row>
    <row r="1225" spans="1:5" x14ac:dyDescent="0.3">
      <c r="A1225" t="s">
        <v>23235</v>
      </c>
      <c r="B1225" t="s">
        <v>23236</v>
      </c>
      <c r="C1225" t="s">
        <v>19979</v>
      </c>
      <c r="D1225" t="s">
        <v>5567</v>
      </c>
      <c r="E1225" t="s">
        <v>19979</v>
      </c>
    </row>
    <row r="1226" spans="1:5" x14ac:dyDescent="0.3">
      <c r="A1226" t="s">
        <v>23237</v>
      </c>
      <c r="B1226" t="s">
        <v>23238</v>
      </c>
      <c r="C1226" t="s">
        <v>12632</v>
      </c>
      <c r="D1226" t="s">
        <v>5568</v>
      </c>
      <c r="E1226" t="s">
        <v>12632</v>
      </c>
    </row>
    <row r="1227" spans="1:5" x14ac:dyDescent="0.3">
      <c r="A1227" t="s">
        <v>23239</v>
      </c>
      <c r="B1227" t="s">
        <v>23240</v>
      </c>
      <c r="C1227" t="s">
        <v>18633</v>
      </c>
      <c r="D1227" t="s">
        <v>5569</v>
      </c>
      <c r="E1227" t="s">
        <v>18633</v>
      </c>
    </row>
    <row r="1228" spans="1:5" x14ac:dyDescent="0.3">
      <c r="A1228" t="s">
        <v>23241</v>
      </c>
      <c r="B1228" t="s">
        <v>23242</v>
      </c>
      <c r="C1228" t="s">
        <v>18633</v>
      </c>
      <c r="D1228" t="s">
        <v>5570</v>
      </c>
      <c r="E1228" t="s">
        <v>18633</v>
      </c>
    </row>
    <row r="1229" spans="1:5" x14ac:dyDescent="0.3">
      <c r="A1229" t="s">
        <v>23243</v>
      </c>
      <c r="B1229" t="s">
        <v>23244</v>
      </c>
      <c r="C1229" t="s">
        <v>18633</v>
      </c>
      <c r="D1229" t="s">
        <v>5571</v>
      </c>
      <c r="E1229" t="s">
        <v>18633</v>
      </c>
    </row>
    <row r="1230" spans="1:5" x14ac:dyDescent="0.3">
      <c r="A1230" t="s">
        <v>23245</v>
      </c>
      <c r="B1230" t="s">
        <v>23246</v>
      </c>
      <c r="C1230" t="s">
        <v>12532</v>
      </c>
      <c r="D1230" t="s">
        <v>5572</v>
      </c>
      <c r="E1230" t="s">
        <v>12532</v>
      </c>
    </row>
    <row r="1231" spans="1:5" x14ac:dyDescent="0.3">
      <c r="A1231" t="s">
        <v>23247</v>
      </c>
      <c r="B1231" t="s">
        <v>23248</v>
      </c>
      <c r="C1231" t="s">
        <v>12513</v>
      </c>
      <c r="D1231" t="s">
        <v>5574</v>
      </c>
      <c r="E1231" t="s">
        <v>12513</v>
      </c>
    </row>
    <row r="1232" spans="1:5" x14ac:dyDescent="0.3">
      <c r="A1232" t="s">
        <v>23249</v>
      </c>
      <c r="B1232" t="s">
        <v>23250</v>
      </c>
      <c r="C1232" t="s">
        <v>12442</v>
      </c>
      <c r="D1232" t="s">
        <v>5575</v>
      </c>
      <c r="E1232" t="s">
        <v>12442</v>
      </c>
    </row>
    <row r="1233" spans="1:5" x14ac:dyDescent="0.3">
      <c r="A1233" t="s">
        <v>23251</v>
      </c>
      <c r="B1233" t="s">
        <v>23252</v>
      </c>
      <c r="C1233" t="s">
        <v>12627</v>
      </c>
      <c r="D1233" t="s">
        <v>5576</v>
      </c>
      <c r="E1233" t="s">
        <v>12627</v>
      </c>
    </row>
    <row r="1234" spans="1:5" x14ac:dyDescent="0.3">
      <c r="A1234" t="s">
        <v>23253</v>
      </c>
      <c r="B1234" t="s">
        <v>23254</v>
      </c>
      <c r="C1234" t="s">
        <v>12442</v>
      </c>
      <c r="D1234" t="s">
        <v>5577</v>
      </c>
      <c r="E1234" t="s">
        <v>12442</v>
      </c>
    </row>
    <row r="1235" spans="1:5" x14ac:dyDescent="0.3">
      <c r="A1235" t="s">
        <v>23255</v>
      </c>
      <c r="B1235" t="s">
        <v>23256</v>
      </c>
      <c r="C1235" t="s">
        <v>12490</v>
      </c>
      <c r="D1235" t="s">
        <v>5578</v>
      </c>
      <c r="E1235" t="s">
        <v>12490</v>
      </c>
    </row>
    <row r="1236" spans="1:5" x14ac:dyDescent="0.3">
      <c r="A1236" t="s">
        <v>23257</v>
      </c>
      <c r="B1236" t="s">
        <v>23258</v>
      </c>
      <c r="C1236" t="s">
        <v>12442</v>
      </c>
      <c r="D1236" t="s">
        <v>5580</v>
      </c>
      <c r="E1236" t="s">
        <v>12442</v>
      </c>
    </row>
    <row r="1237" spans="1:5" x14ac:dyDescent="0.3">
      <c r="A1237" t="s">
        <v>23259</v>
      </c>
      <c r="B1237" t="s">
        <v>23260</v>
      </c>
      <c r="C1237" t="s">
        <v>18658</v>
      </c>
      <c r="D1237" t="s">
        <v>5581</v>
      </c>
      <c r="E1237" t="s">
        <v>18658</v>
      </c>
    </row>
    <row r="1238" spans="1:5" x14ac:dyDescent="0.3">
      <c r="A1238" t="s">
        <v>23261</v>
      </c>
      <c r="B1238" t="s">
        <v>23262</v>
      </c>
      <c r="C1238" t="s">
        <v>12442</v>
      </c>
      <c r="D1238" t="s">
        <v>5582</v>
      </c>
      <c r="E1238" t="s">
        <v>12442</v>
      </c>
    </row>
    <row r="1239" spans="1:5" x14ac:dyDescent="0.3">
      <c r="A1239" t="s">
        <v>23263</v>
      </c>
      <c r="B1239" t="s">
        <v>23264</v>
      </c>
      <c r="C1239" t="s">
        <v>12457</v>
      </c>
      <c r="D1239" t="s">
        <v>5583</v>
      </c>
      <c r="E1239" t="s">
        <v>12457</v>
      </c>
    </row>
    <row r="1240" spans="1:5" x14ac:dyDescent="0.3">
      <c r="A1240" t="s">
        <v>23265</v>
      </c>
      <c r="B1240" t="s">
        <v>23266</v>
      </c>
      <c r="C1240" t="s">
        <v>12442</v>
      </c>
      <c r="D1240" t="s">
        <v>5584</v>
      </c>
      <c r="E1240" t="s">
        <v>12442</v>
      </c>
    </row>
    <row r="1241" spans="1:5" x14ac:dyDescent="0.3">
      <c r="A1241" t="s">
        <v>23267</v>
      </c>
      <c r="B1241" t="s">
        <v>23268</v>
      </c>
      <c r="C1241" t="s">
        <v>14367</v>
      </c>
      <c r="D1241" t="s">
        <v>5585</v>
      </c>
      <c r="E1241" t="s">
        <v>14367</v>
      </c>
    </row>
    <row r="1242" spans="1:5" x14ac:dyDescent="0.3">
      <c r="A1242" t="s">
        <v>23269</v>
      </c>
      <c r="B1242" t="s">
        <v>23270</v>
      </c>
      <c r="C1242" t="s">
        <v>12442</v>
      </c>
      <c r="D1242" t="s">
        <v>5586</v>
      </c>
      <c r="E1242" t="s">
        <v>12442</v>
      </c>
    </row>
    <row r="1243" spans="1:5" x14ac:dyDescent="0.3">
      <c r="A1243" t="s">
        <v>23271</v>
      </c>
      <c r="B1243" t="s">
        <v>23272</v>
      </c>
      <c r="C1243" t="s">
        <v>16792</v>
      </c>
      <c r="D1243" t="s">
        <v>5587</v>
      </c>
      <c r="E1243" t="s">
        <v>16792</v>
      </c>
    </row>
    <row r="1244" spans="1:5" x14ac:dyDescent="0.3">
      <c r="A1244" t="s">
        <v>23273</v>
      </c>
      <c r="B1244" t="s">
        <v>23274</v>
      </c>
      <c r="C1244" t="s">
        <v>17370</v>
      </c>
      <c r="D1244" t="s">
        <v>5588</v>
      </c>
      <c r="E1244" t="s">
        <v>17370</v>
      </c>
    </row>
    <row r="1245" spans="1:5" x14ac:dyDescent="0.3">
      <c r="A1245" t="s">
        <v>23275</v>
      </c>
      <c r="B1245" t="s">
        <v>23276</v>
      </c>
      <c r="C1245" t="s">
        <v>18675</v>
      </c>
      <c r="D1245" t="s">
        <v>5589</v>
      </c>
      <c r="E1245" t="s">
        <v>18675</v>
      </c>
    </row>
    <row r="1246" spans="1:5" x14ac:dyDescent="0.3">
      <c r="A1246" t="s">
        <v>23277</v>
      </c>
      <c r="B1246" t="s">
        <v>23278</v>
      </c>
      <c r="C1246" t="s">
        <v>18678</v>
      </c>
      <c r="D1246" t="s">
        <v>5590</v>
      </c>
      <c r="E1246" t="s">
        <v>18678</v>
      </c>
    </row>
    <row r="1247" spans="1:5" x14ac:dyDescent="0.3">
      <c r="A1247" t="s">
        <v>23279</v>
      </c>
      <c r="B1247" t="s">
        <v>23280</v>
      </c>
      <c r="C1247" t="s">
        <v>18681</v>
      </c>
      <c r="D1247" t="s">
        <v>5591</v>
      </c>
      <c r="E1247" t="s">
        <v>18681</v>
      </c>
    </row>
    <row r="1248" spans="1:5" x14ac:dyDescent="0.3">
      <c r="A1248" t="s">
        <v>23281</v>
      </c>
      <c r="B1248" t="s">
        <v>23282</v>
      </c>
      <c r="C1248" t="s">
        <v>12602</v>
      </c>
      <c r="D1248" t="s">
        <v>5592</v>
      </c>
      <c r="E1248" t="s">
        <v>12602</v>
      </c>
    </row>
    <row r="1249" spans="1:5" x14ac:dyDescent="0.3">
      <c r="A1249" t="s">
        <v>23283</v>
      </c>
      <c r="B1249" t="s">
        <v>23284</v>
      </c>
      <c r="C1249" t="s">
        <v>12571</v>
      </c>
      <c r="D1249" t="s">
        <v>5593</v>
      </c>
      <c r="E1249" t="s">
        <v>12571</v>
      </c>
    </row>
    <row r="1250" spans="1:5" x14ac:dyDescent="0.3">
      <c r="A1250" t="s">
        <v>23285</v>
      </c>
      <c r="B1250" t="s">
        <v>23286</v>
      </c>
      <c r="C1250" t="s">
        <v>12565</v>
      </c>
      <c r="D1250" t="s">
        <v>5594</v>
      </c>
      <c r="E1250" t="s">
        <v>12565</v>
      </c>
    </row>
    <row r="1251" spans="1:5" x14ac:dyDescent="0.3">
      <c r="A1251" t="s">
        <v>23287</v>
      </c>
      <c r="B1251" t="s">
        <v>23288</v>
      </c>
      <c r="C1251" t="s">
        <v>17618</v>
      </c>
      <c r="D1251" t="s">
        <v>5595</v>
      </c>
      <c r="E1251" t="s">
        <v>17618</v>
      </c>
    </row>
    <row r="1252" spans="1:5" x14ac:dyDescent="0.3">
      <c r="A1252" t="s">
        <v>23289</v>
      </c>
      <c r="B1252" t="s">
        <v>23290</v>
      </c>
      <c r="C1252" t="s">
        <v>18692</v>
      </c>
      <c r="D1252" t="s">
        <v>5596</v>
      </c>
      <c r="E1252" t="s">
        <v>18692</v>
      </c>
    </row>
    <row r="1253" spans="1:5" x14ac:dyDescent="0.3">
      <c r="A1253" t="s">
        <v>23291</v>
      </c>
      <c r="B1253" t="s">
        <v>23292</v>
      </c>
      <c r="C1253" t="s">
        <v>18215</v>
      </c>
      <c r="D1253" t="s">
        <v>5597</v>
      </c>
      <c r="E1253" t="s">
        <v>18215</v>
      </c>
    </row>
    <row r="1254" spans="1:5" x14ac:dyDescent="0.3">
      <c r="A1254" t="s">
        <v>23293</v>
      </c>
      <c r="B1254" t="s">
        <v>23294</v>
      </c>
      <c r="C1254" t="s">
        <v>12442</v>
      </c>
      <c r="D1254" t="s">
        <v>5599</v>
      </c>
      <c r="E1254" t="s">
        <v>12442</v>
      </c>
    </row>
    <row r="1255" spans="1:5" x14ac:dyDescent="0.3">
      <c r="A1255" t="s">
        <v>23295</v>
      </c>
      <c r="B1255" t="s">
        <v>23296</v>
      </c>
      <c r="C1255" t="s">
        <v>18699</v>
      </c>
      <c r="D1255" t="s">
        <v>5600</v>
      </c>
      <c r="E1255" t="s">
        <v>18699</v>
      </c>
    </row>
    <row r="1256" spans="1:5" x14ac:dyDescent="0.3">
      <c r="A1256" t="s">
        <v>23297</v>
      </c>
      <c r="B1256" t="s">
        <v>23298</v>
      </c>
      <c r="C1256" t="s">
        <v>12442</v>
      </c>
      <c r="D1256" t="s">
        <v>5601</v>
      </c>
      <c r="E1256" t="s">
        <v>12442</v>
      </c>
    </row>
    <row r="1257" spans="1:5" x14ac:dyDescent="0.3">
      <c r="A1257" t="s">
        <v>23299</v>
      </c>
      <c r="B1257" t="s">
        <v>23300</v>
      </c>
      <c r="C1257" t="s">
        <v>12442</v>
      </c>
      <c r="D1257" t="s">
        <v>5602</v>
      </c>
      <c r="E1257" t="s">
        <v>12442</v>
      </c>
    </row>
    <row r="1258" spans="1:5" x14ac:dyDescent="0.3">
      <c r="A1258" t="s">
        <v>23301</v>
      </c>
      <c r="B1258" t="s">
        <v>23302</v>
      </c>
      <c r="C1258" t="s">
        <v>18706</v>
      </c>
      <c r="D1258" t="s">
        <v>5603</v>
      </c>
      <c r="E1258" t="s">
        <v>18706</v>
      </c>
    </row>
    <row r="1259" spans="1:5" x14ac:dyDescent="0.3">
      <c r="A1259" t="s">
        <v>23303</v>
      </c>
      <c r="B1259" t="s">
        <v>23304</v>
      </c>
      <c r="C1259" t="s">
        <v>18709</v>
      </c>
      <c r="D1259" t="s">
        <v>5605</v>
      </c>
      <c r="E1259" t="s">
        <v>18709</v>
      </c>
    </row>
    <row r="1260" spans="1:5" x14ac:dyDescent="0.3">
      <c r="A1260" t="s">
        <v>23305</v>
      </c>
      <c r="B1260" t="s">
        <v>23306</v>
      </c>
      <c r="C1260" t="s">
        <v>16870</v>
      </c>
      <c r="D1260" t="s">
        <v>5606</v>
      </c>
      <c r="E1260" t="s">
        <v>16870</v>
      </c>
    </row>
    <row r="1261" spans="1:5" x14ac:dyDescent="0.3">
      <c r="A1261" t="s">
        <v>23307</v>
      </c>
      <c r="B1261" t="s">
        <v>23308</v>
      </c>
      <c r="C1261" t="s">
        <v>16870</v>
      </c>
      <c r="D1261" t="s">
        <v>5607</v>
      </c>
      <c r="E1261" t="s">
        <v>16870</v>
      </c>
    </row>
    <row r="1262" spans="1:5" x14ac:dyDescent="0.3">
      <c r="A1262" t="s">
        <v>23309</v>
      </c>
      <c r="B1262" t="s">
        <v>23310</v>
      </c>
      <c r="C1262" t="s">
        <v>18709</v>
      </c>
      <c r="D1262" t="s">
        <v>5608</v>
      </c>
      <c r="E1262" t="s">
        <v>18709</v>
      </c>
    </row>
    <row r="1263" spans="1:5" x14ac:dyDescent="0.3">
      <c r="A1263" t="s">
        <v>23311</v>
      </c>
      <c r="B1263" t="s">
        <v>23312</v>
      </c>
      <c r="C1263" t="s">
        <v>18709</v>
      </c>
      <c r="D1263" t="s">
        <v>5609</v>
      </c>
      <c r="E1263" t="s">
        <v>18709</v>
      </c>
    </row>
    <row r="1264" spans="1:5" x14ac:dyDescent="0.3">
      <c r="A1264" t="s">
        <v>23313</v>
      </c>
      <c r="B1264" t="s">
        <v>23314</v>
      </c>
      <c r="C1264" t="s">
        <v>18709</v>
      </c>
      <c r="D1264" t="s">
        <v>5610</v>
      </c>
      <c r="E1264" t="s">
        <v>18709</v>
      </c>
    </row>
    <row r="1265" spans="1:5" x14ac:dyDescent="0.3">
      <c r="A1265" t="s">
        <v>23315</v>
      </c>
      <c r="B1265" t="s">
        <v>23316</v>
      </c>
      <c r="C1265" t="s">
        <v>16870</v>
      </c>
      <c r="D1265" t="s">
        <v>5611</v>
      </c>
      <c r="E1265" t="s">
        <v>18709</v>
      </c>
    </row>
    <row r="1266" spans="1:5" x14ac:dyDescent="0.3">
      <c r="A1266" t="s">
        <v>23317</v>
      </c>
      <c r="B1266" t="s">
        <v>23318</v>
      </c>
      <c r="C1266" t="s">
        <v>18709</v>
      </c>
      <c r="D1266" t="s">
        <v>5612</v>
      </c>
      <c r="E1266" t="s">
        <v>18709</v>
      </c>
    </row>
    <row r="1267" spans="1:5" x14ac:dyDescent="0.3">
      <c r="A1267" t="s">
        <v>23319</v>
      </c>
      <c r="B1267" t="s">
        <v>23320</v>
      </c>
      <c r="C1267" t="s">
        <v>16870</v>
      </c>
      <c r="D1267" t="s">
        <v>5613</v>
      </c>
      <c r="E1267" t="s">
        <v>16870</v>
      </c>
    </row>
    <row r="1268" spans="1:5" x14ac:dyDescent="0.3">
      <c r="A1268" t="s">
        <v>23321</v>
      </c>
      <c r="B1268" t="s">
        <v>23322</v>
      </c>
      <c r="C1268" t="s">
        <v>18728</v>
      </c>
      <c r="D1268" t="s">
        <v>5614</v>
      </c>
      <c r="E1268" t="s">
        <v>18728</v>
      </c>
    </row>
    <row r="1269" spans="1:5" x14ac:dyDescent="0.3">
      <c r="A1269" t="s">
        <v>23323</v>
      </c>
      <c r="B1269" t="s">
        <v>23324</v>
      </c>
      <c r="C1269" t="s">
        <v>12434</v>
      </c>
      <c r="D1269" t="s">
        <v>5615</v>
      </c>
      <c r="E1269" t="s">
        <v>12434</v>
      </c>
    </row>
    <row r="1270" spans="1:5" x14ac:dyDescent="0.3">
      <c r="A1270" t="s">
        <v>23325</v>
      </c>
      <c r="B1270" t="s">
        <v>23326</v>
      </c>
      <c r="C1270" t="s">
        <v>12609</v>
      </c>
      <c r="D1270" t="s">
        <v>5616</v>
      </c>
      <c r="E1270" t="s">
        <v>12609</v>
      </c>
    </row>
    <row r="1271" spans="1:5" x14ac:dyDescent="0.3">
      <c r="A1271" t="s">
        <v>23327</v>
      </c>
      <c r="B1271" t="s">
        <v>23328</v>
      </c>
      <c r="C1271" t="s">
        <v>18735</v>
      </c>
      <c r="D1271" t="s">
        <v>5617</v>
      </c>
      <c r="E1271" t="s">
        <v>18735</v>
      </c>
    </row>
    <row r="1272" spans="1:5" x14ac:dyDescent="0.3">
      <c r="A1272" t="s">
        <v>23329</v>
      </c>
      <c r="B1272" t="s">
        <v>23330</v>
      </c>
      <c r="C1272" t="s">
        <v>18738</v>
      </c>
      <c r="D1272" t="s">
        <v>5618</v>
      </c>
      <c r="E1272" t="s">
        <v>18738</v>
      </c>
    </row>
    <row r="1273" spans="1:5" x14ac:dyDescent="0.3">
      <c r="A1273" t="s">
        <v>23331</v>
      </c>
      <c r="B1273" t="s">
        <v>23332</v>
      </c>
      <c r="C1273" t="s">
        <v>12476</v>
      </c>
      <c r="D1273" t="s">
        <v>5619</v>
      </c>
      <c r="E1273" t="s">
        <v>12476</v>
      </c>
    </row>
    <row r="1274" spans="1:5" x14ac:dyDescent="0.3">
      <c r="A1274" t="s">
        <v>23333</v>
      </c>
      <c r="B1274" t="s">
        <v>23334</v>
      </c>
      <c r="C1274" t="s">
        <v>18747</v>
      </c>
      <c r="D1274" t="s">
        <v>5623</v>
      </c>
      <c r="E1274" t="s">
        <v>18747</v>
      </c>
    </row>
    <row r="1275" spans="1:5" x14ac:dyDescent="0.3">
      <c r="A1275" t="s">
        <v>23335</v>
      </c>
      <c r="B1275" t="s">
        <v>23336</v>
      </c>
      <c r="C1275" t="s">
        <v>12595</v>
      </c>
      <c r="D1275" t="s">
        <v>5624</v>
      </c>
      <c r="E1275" t="s">
        <v>12595</v>
      </c>
    </row>
    <row r="1276" spans="1:5" x14ac:dyDescent="0.3">
      <c r="A1276" t="s">
        <v>23337</v>
      </c>
      <c r="B1276" t="s">
        <v>23338</v>
      </c>
      <c r="C1276" t="s">
        <v>14450</v>
      </c>
      <c r="D1276" t="s">
        <v>5625</v>
      </c>
      <c r="E1276" t="s">
        <v>14450</v>
      </c>
    </row>
    <row r="1277" spans="1:5" x14ac:dyDescent="0.3">
      <c r="A1277" t="s">
        <v>23339</v>
      </c>
      <c r="B1277" t="s">
        <v>23340</v>
      </c>
      <c r="C1277" t="s">
        <v>18355</v>
      </c>
      <c r="D1277" t="s">
        <v>5626</v>
      </c>
      <c r="E1277" t="s">
        <v>18355</v>
      </c>
    </row>
    <row r="1278" spans="1:5" x14ac:dyDescent="0.3">
      <c r="A1278" t="s">
        <v>23341</v>
      </c>
      <c r="B1278" t="s">
        <v>23342</v>
      </c>
      <c r="C1278" t="s">
        <v>18389</v>
      </c>
      <c r="D1278" t="s">
        <v>5627</v>
      </c>
      <c r="E1278" t="s">
        <v>18389</v>
      </c>
    </row>
    <row r="1279" spans="1:5" x14ac:dyDescent="0.3">
      <c r="A1279" t="s">
        <v>23343</v>
      </c>
      <c r="B1279" t="s">
        <v>23344</v>
      </c>
      <c r="C1279" t="s">
        <v>18759</v>
      </c>
      <c r="D1279" t="s">
        <v>5628</v>
      </c>
      <c r="E1279" t="s">
        <v>18759</v>
      </c>
    </row>
    <row r="1280" spans="1:5" x14ac:dyDescent="0.3">
      <c r="A1280" t="s">
        <v>23345</v>
      </c>
      <c r="B1280" t="s">
        <v>23346</v>
      </c>
      <c r="C1280" t="s">
        <v>12631</v>
      </c>
      <c r="D1280" t="s">
        <v>5629</v>
      </c>
      <c r="E1280" t="s">
        <v>12631</v>
      </c>
    </row>
    <row r="1281" spans="1:5" x14ac:dyDescent="0.3">
      <c r="A1281" t="s">
        <v>23347</v>
      </c>
      <c r="B1281" t="s">
        <v>23348</v>
      </c>
      <c r="C1281" t="s">
        <v>12562</v>
      </c>
      <c r="D1281" t="s">
        <v>5631</v>
      </c>
      <c r="E1281" t="s">
        <v>12562</v>
      </c>
    </row>
    <row r="1282" spans="1:5" x14ac:dyDescent="0.3">
      <c r="A1282" t="s">
        <v>23349</v>
      </c>
      <c r="B1282" t="s">
        <v>23350</v>
      </c>
      <c r="C1282" t="s">
        <v>17533</v>
      </c>
      <c r="D1282" t="s">
        <v>5632</v>
      </c>
      <c r="E1282" t="s">
        <v>17533</v>
      </c>
    </row>
    <row r="1283" spans="1:5" x14ac:dyDescent="0.3">
      <c r="A1283" t="s">
        <v>23351</v>
      </c>
      <c r="B1283" t="s">
        <v>23352</v>
      </c>
      <c r="C1283" t="s">
        <v>12565</v>
      </c>
      <c r="D1283" t="s">
        <v>5633</v>
      </c>
      <c r="E1283" t="s">
        <v>12565</v>
      </c>
    </row>
    <row r="1284" spans="1:5" x14ac:dyDescent="0.3">
      <c r="A1284" t="s">
        <v>23353</v>
      </c>
      <c r="B1284" t="s">
        <v>23354</v>
      </c>
      <c r="C1284" t="s">
        <v>18772</v>
      </c>
      <c r="D1284" t="s">
        <v>5634</v>
      </c>
      <c r="E1284" t="s">
        <v>18772</v>
      </c>
    </row>
    <row r="1285" spans="1:5" x14ac:dyDescent="0.3">
      <c r="A1285" t="s">
        <v>23355</v>
      </c>
      <c r="B1285" t="s">
        <v>23356</v>
      </c>
      <c r="C1285" t="s">
        <v>18775</v>
      </c>
      <c r="D1285" t="s">
        <v>5635</v>
      </c>
      <c r="E1285" t="s">
        <v>18775</v>
      </c>
    </row>
    <row r="1286" spans="1:5" x14ac:dyDescent="0.3">
      <c r="A1286" t="s">
        <v>23357</v>
      </c>
      <c r="B1286" t="s">
        <v>23358</v>
      </c>
      <c r="C1286" t="s">
        <v>23359</v>
      </c>
      <c r="D1286" t="s">
        <v>5636</v>
      </c>
      <c r="E1286" t="s">
        <v>23359</v>
      </c>
    </row>
    <row r="1287" spans="1:5" x14ac:dyDescent="0.3">
      <c r="A1287" t="s">
        <v>23360</v>
      </c>
      <c r="B1287" t="s">
        <v>23361</v>
      </c>
      <c r="C1287" t="s">
        <v>12521</v>
      </c>
      <c r="D1287" t="s">
        <v>5637</v>
      </c>
      <c r="E1287" t="s">
        <v>12521</v>
      </c>
    </row>
    <row r="1288" spans="1:5" x14ac:dyDescent="0.3">
      <c r="A1288" t="s">
        <v>23362</v>
      </c>
      <c r="B1288" t="s">
        <v>23363</v>
      </c>
      <c r="C1288" t="s">
        <v>18780</v>
      </c>
      <c r="D1288" t="s">
        <v>5638</v>
      </c>
      <c r="E1288" t="s">
        <v>18780</v>
      </c>
    </row>
    <row r="1289" spans="1:5" x14ac:dyDescent="0.3">
      <c r="A1289" t="s">
        <v>23364</v>
      </c>
      <c r="B1289" t="s">
        <v>23365</v>
      </c>
      <c r="C1289" t="s">
        <v>18783</v>
      </c>
      <c r="D1289" t="s">
        <v>5639</v>
      </c>
      <c r="E1289" t="s">
        <v>18783</v>
      </c>
    </row>
    <row r="1290" spans="1:5" x14ac:dyDescent="0.3">
      <c r="A1290" t="s">
        <v>23366</v>
      </c>
      <c r="B1290" t="s">
        <v>23367</v>
      </c>
      <c r="C1290" t="s">
        <v>12581</v>
      </c>
      <c r="D1290" t="s">
        <v>5640</v>
      </c>
      <c r="E1290" t="s">
        <v>12581</v>
      </c>
    </row>
    <row r="1291" spans="1:5" x14ac:dyDescent="0.3">
      <c r="A1291" t="s">
        <v>23368</v>
      </c>
      <c r="B1291" t="s">
        <v>23369</v>
      </c>
      <c r="C1291" t="s">
        <v>12556</v>
      </c>
      <c r="D1291" t="s">
        <v>5641</v>
      </c>
      <c r="E1291" t="s">
        <v>12556</v>
      </c>
    </row>
    <row r="1292" spans="1:5" x14ac:dyDescent="0.3">
      <c r="A1292" t="s">
        <v>23370</v>
      </c>
      <c r="B1292" t="s">
        <v>23371</v>
      </c>
      <c r="C1292" t="s">
        <v>12442</v>
      </c>
      <c r="D1292" t="s">
        <v>5642</v>
      </c>
      <c r="E1292" t="s">
        <v>12442</v>
      </c>
    </row>
    <row r="1293" spans="1:5" x14ac:dyDescent="0.3">
      <c r="A1293" t="s">
        <v>23372</v>
      </c>
      <c r="B1293" t="s">
        <v>23373</v>
      </c>
      <c r="C1293" t="s">
        <v>12418</v>
      </c>
      <c r="D1293" t="s">
        <v>5643</v>
      </c>
      <c r="E1293" t="s">
        <v>12418</v>
      </c>
    </row>
    <row r="1294" spans="1:5" x14ac:dyDescent="0.3">
      <c r="A1294" t="s">
        <v>23374</v>
      </c>
      <c r="B1294" t="s">
        <v>23375</v>
      </c>
      <c r="C1294" t="s">
        <v>12575</v>
      </c>
      <c r="D1294" t="s">
        <v>5644</v>
      </c>
      <c r="E1294" t="s">
        <v>12575</v>
      </c>
    </row>
    <row r="1295" spans="1:5" x14ac:dyDescent="0.3">
      <c r="A1295" t="s">
        <v>23376</v>
      </c>
      <c r="B1295" t="s">
        <v>23377</v>
      </c>
      <c r="C1295" t="s">
        <v>18794</v>
      </c>
      <c r="D1295" t="s">
        <v>5645</v>
      </c>
      <c r="E1295" t="s">
        <v>18794</v>
      </c>
    </row>
    <row r="1296" spans="1:5" x14ac:dyDescent="0.3">
      <c r="A1296" t="s">
        <v>23378</v>
      </c>
      <c r="B1296" t="s">
        <v>23379</v>
      </c>
      <c r="C1296" t="s">
        <v>16804</v>
      </c>
      <c r="D1296" t="s">
        <v>5646</v>
      </c>
      <c r="E1296" t="s">
        <v>16804</v>
      </c>
    </row>
    <row r="1297" spans="1:5" x14ac:dyDescent="0.3">
      <c r="A1297" t="s">
        <v>23380</v>
      </c>
      <c r="B1297" t="s">
        <v>23381</v>
      </c>
      <c r="C1297" t="s">
        <v>18800</v>
      </c>
      <c r="D1297" t="s">
        <v>5647</v>
      </c>
      <c r="E1297" t="s">
        <v>18800</v>
      </c>
    </row>
    <row r="1298" spans="1:5" x14ac:dyDescent="0.3">
      <c r="A1298" t="s">
        <v>23382</v>
      </c>
      <c r="B1298" t="s">
        <v>23383</v>
      </c>
      <c r="C1298" t="s">
        <v>18159</v>
      </c>
      <c r="D1298" t="s">
        <v>5649</v>
      </c>
      <c r="E1298" t="s">
        <v>18159</v>
      </c>
    </row>
    <row r="1299" spans="1:5" x14ac:dyDescent="0.3">
      <c r="A1299" t="s">
        <v>23384</v>
      </c>
      <c r="B1299" t="s">
        <v>23385</v>
      </c>
      <c r="C1299" t="s">
        <v>18092</v>
      </c>
      <c r="D1299" t="s">
        <v>5650</v>
      </c>
      <c r="E1299" t="s">
        <v>18092</v>
      </c>
    </row>
    <row r="1300" spans="1:5" x14ac:dyDescent="0.3">
      <c r="A1300" t="s">
        <v>23386</v>
      </c>
      <c r="B1300" t="s">
        <v>23387</v>
      </c>
      <c r="C1300" t="s">
        <v>12442</v>
      </c>
      <c r="D1300" t="s">
        <v>5651</v>
      </c>
      <c r="E1300" t="s">
        <v>12442</v>
      </c>
    </row>
    <row r="1301" spans="1:5" x14ac:dyDescent="0.3">
      <c r="A1301" t="s">
        <v>23388</v>
      </c>
      <c r="B1301" t="s">
        <v>23389</v>
      </c>
      <c r="C1301" t="s">
        <v>23390</v>
      </c>
      <c r="D1301" t="s">
        <v>5652</v>
      </c>
      <c r="E1301" t="s">
        <v>23390</v>
      </c>
    </row>
    <row r="1302" spans="1:5" x14ac:dyDescent="0.3">
      <c r="A1302" t="s">
        <v>23391</v>
      </c>
      <c r="B1302" t="s">
        <v>23392</v>
      </c>
      <c r="C1302" t="s">
        <v>12506</v>
      </c>
      <c r="D1302" t="s">
        <v>5653</v>
      </c>
      <c r="E1302" t="s">
        <v>12506</v>
      </c>
    </row>
    <row r="1303" spans="1:5" x14ac:dyDescent="0.3">
      <c r="A1303" t="s">
        <v>23393</v>
      </c>
      <c r="B1303" t="s">
        <v>23394</v>
      </c>
      <c r="C1303" t="s">
        <v>12450</v>
      </c>
      <c r="D1303" t="s">
        <v>5654</v>
      </c>
      <c r="E1303" t="s">
        <v>12450</v>
      </c>
    </row>
    <row r="1304" spans="1:5" x14ac:dyDescent="0.3">
      <c r="A1304" t="s">
        <v>23395</v>
      </c>
      <c r="B1304" t="s">
        <v>23396</v>
      </c>
      <c r="C1304" t="s">
        <v>12502</v>
      </c>
      <c r="D1304" t="s">
        <v>5655</v>
      </c>
      <c r="E1304" t="s">
        <v>12502</v>
      </c>
    </row>
    <row r="1305" spans="1:5" x14ac:dyDescent="0.3">
      <c r="A1305" t="s">
        <v>23397</v>
      </c>
      <c r="B1305" t="s">
        <v>23398</v>
      </c>
      <c r="C1305" t="s">
        <v>18817</v>
      </c>
      <c r="D1305" t="s">
        <v>5656</v>
      </c>
      <c r="E1305" t="s">
        <v>18817</v>
      </c>
    </row>
    <row r="1306" spans="1:5" x14ac:dyDescent="0.3">
      <c r="A1306" t="s">
        <v>23399</v>
      </c>
      <c r="B1306" t="s">
        <v>23400</v>
      </c>
      <c r="C1306" t="s">
        <v>18820</v>
      </c>
      <c r="D1306" t="s">
        <v>5657</v>
      </c>
      <c r="E1306" t="s">
        <v>18820</v>
      </c>
    </row>
    <row r="1307" spans="1:5" x14ac:dyDescent="0.3">
      <c r="A1307" t="s">
        <v>23401</v>
      </c>
      <c r="B1307" t="s">
        <v>23402</v>
      </c>
      <c r="C1307" t="s">
        <v>12446</v>
      </c>
      <c r="D1307" t="s">
        <v>5658</v>
      </c>
      <c r="E1307" t="s">
        <v>12446</v>
      </c>
    </row>
    <row r="1308" spans="1:5" x14ac:dyDescent="0.3">
      <c r="A1308" t="s">
        <v>23403</v>
      </c>
      <c r="B1308" t="s">
        <v>23404</v>
      </c>
      <c r="C1308" t="s">
        <v>12446</v>
      </c>
      <c r="D1308" t="s">
        <v>5659</v>
      </c>
      <c r="E1308" t="s">
        <v>12446</v>
      </c>
    </row>
    <row r="1309" spans="1:5" x14ac:dyDescent="0.3">
      <c r="A1309" t="s">
        <v>23405</v>
      </c>
      <c r="B1309" t="s">
        <v>23406</v>
      </c>
      <c r="C1309" t="s">
        <v>18827</v>
      </c>
      <c r="D1309" t="s">
        <v>5660</v>
      </c>
      <c r="E1309" t="s">
        <v>18827</v>
      </c>
    </row>
    <row r="1310" spans="1:5" x14ac:dyDescent="0.3">
      <c r="A1310" t="s">
        <v>23407</v>
      </c>
      <c r="B1310" t="s">
        <v>23408</v>
      </c>
      <c r="C1310" t="s">
        <v>17159</v>
      </c>
      <c r="D1310" t="s">
        <v>5661</v>
      </c>
      <c r="E1310" t="s">
        <v>17159</v>
      </c>
    </row>
    <row r="1311" spans="1:5" x14ac:dyDescent="0.3">
      <c r="A1311" t="s">
        <v>23409</v>
      </c>
      <c r="B1311" t="s">
        <v>23410</v>
      </c>
      <c r="C1311" t="s">
        <v>12461</v>
      </c>
      <c r="D1311" t="s">
        <v>5662</v>
      </c>
      <c r="E1311" t="s">
        <v>12461</v>
      </c>
    </row>
    <row r="1312" spans="1:5" x14ac:dyDescent="0.3">
      <c r="A1312" t="s">
        <v>23411</v>
      </c>
      <c r="B1312" t="s">
        <v>23412</v>
      </c>
      <c r="C1312" t="s">
        <v>18834</v>
      </c>
      <c r="D1312" t="s">
        <v>5663</v>
      </c>
      <c r="E1312" t="s">
        <v>18834</v>
      </c>
    </row>
    <row r="1313" spans="1:5" x14ac:dyDescent="0.3">
      <c r="A1313" t="s">
        <v>23413</v>
      </c>
      <c r="B1313" t="s">
        <v>23414</v>
      </c>
      <c r="C1313" t="s">
        <v>12416</v>
      </c>
      <c r="D1313" t="s">
        <v>5664</v>
      </c>
      <c r="E1313" t="s">
        <v>12416</v>
      </c>
    </row>
    <row r="1314" spans="1:5" x14ac:dyDescent="0.3">
      <c r="A1314" t="s">
        <v>23415</v>
      </c>
      <c r="B1314" t="s">
        <v>23416</v>
      </c>
      <c r="C1314" t="s">
        <v>17120</v>
      </c>
      <c r="D1314" t="s">
        <v>5665</v>
      </c>
      <c r="E1314" t="s">
        <v>17120</v>
      </c>
    </row>
    <row r="1315" spans="1:5" x14ac:dyDescent="0.3">
      <c r="A1315" t="s">
        <v>23417</v>
      </c>
      <c r="B1315" t="s">
        <v>23418</v>
      </c>
      <c r="C1315" t="s">
        <v>18842</v>
      </c>
      <c r="D1315" t="s">
        <v>5666</v>
      </c>
      <c r="E1315" t="s">
        <v>18842</v>
      </c>
    </row>
    <row r="1316" spans="1:5" x14ac:dyDescent="0.3">
      <c r="A1316" t="s">
        <v>23419</v>
      </c>
      <c r="B1316" t="s">
        <v>23420</v>
      </c>
      <c r="C1316" t="s">
        <v>18845</v>
      </c>
      <c r="D1316" t="s">
        <v>5667</v>
      </c>
      <c r="E1316" t="s">
        <v>18845</v>
      </c>
    </row>
    <row r="1317" spans="1:5" x14ac:dyDescent="0.3">
      <c r="A1317" t="s">
        <v>23421</v>
      </c>
      <c r="B1317" t="s">
        <v>23422</v>
      </c>
      <c r="C1317" t="s">
        <v>18848</v>
      </c>
      <c r="D1317" t="s">
        <v>5668</v>
      </c>
      <c r="E1317" t="s">
        <v>18848</v>
      </c>
    </row>
    <row r="1318" spans="1:5" x14ac:dyDescent="0.3">
      <c r="A1318" t="s">
        <v>23423</v>
      </c>
      <c r="B1318" t="s">
        <v>23424</v>
      </c>
      <c r="C1318" t="s">
        <v>17942</v>
      </c>
      <c r="D1318" t="s">
        <v>5669</v>
      </c>
      <c r="E1318" t="s">
        <v>17942</v>
      </c>
    </row>
    <row r="1319" spans="1:5" x14ac:dyDescent="0.3">
      <c r="A1319" t="s">
        <v>23425</v>
      </c>
      <c r="B1319" t="s">
        <v>23426</v>
      </c>
      <c r="C1319" t="s">
        <v>12429</v>
      </c>
      <c r="D1319" t="s">
        <v>5670</v>
      </c>
      <c r="E1319" t="s">
        <v>12429</v>
      </c>
    </row>
    <row r="1320" spans="1:5" x14ac:dyDescent="0.3">
      <c r="A1320" t="s">
        <v>23427</v>
      </c>
      <c r="B1320" t="s">
        <v>23428</v>
      </c>
      <c r="C1320" t="s">
        <v>18855</v>
      </c>
      <c r="D1320" t="s">
        <v>5671</v>
      </c>
      <c r="E1320" t="s">
        <v>18855</v>
      </c>
    </row>
    <row r="1321" spans="1:5" x14ac:dyDescent="0.3">
      <c r="A1321" t="s">
        <v>23429</v>
      </c>
      <c r="B1321" t="s">
        <v>23430</v>
      </c>
      <c r="C1321" t="s">
        <v>18858</v>
      </c>
      <c r="D1321" t="s">
        <v>5672</v>
      </c>
      <c r="E1321" t="s">
        <v>18858</v>
      </c>
    </row>
    <row r="1322" spans="1:5" x14ac:dyDescent="0.3">
      <c r="A1322" t="s">
        <v>23431</v>
      </c>
      <c r="B1322" t="s">
        <v>23432</v>
      </c>
      <c r="C1322" t="s">
        <v>12589</v>
      </c>
      <c r="D1322" t="s">
        <v>5673</v>
      </c>
      <c r="E1322" t="s">
        <v>12589</v>
      </c>
    </row>
    <row r="1323" spans="1:5" x14ac:dyDescent="0.3">
      <c r="A1323" t="s">
        <v>23433</v>
      </c>
      <c r="B1323" t="s">
        <v>23434</v>
      </c>
      <c r="C1323" t="s">
        <v>16691</v>
      </c>
      <c r="D1323" t="s">
        <v>5674</v>
      </c>
      <c r="E1323" t="s">
        <v>16691</v>
      </c>
    </row>
    <row r="1324" spans="1:5" x14ac:dyDescent="0.3">
      <c r="A1324" t="s">
        <v>23435</v>
      </c>
      <c r="B1324" t="s">
        <v>23436</v>
      </c>
      <c r="C1324" t="s">
        <v>18865</v>
      </c>
      <c r="D1324" t="s">
        <v>5675</v>
      </c>
      <c r="E1324" t="s">
        <v>18865</v>
      </c>
    </row>
    <row r="1325" spans="1:5" x14ac:dyDescent="0.3">
      <c r="A1325" t="s">
        <v>23437</v>
      </c>
      <c r="B1325" t="s">
        <v>23438</v>
      </c>
      <c r="C1325" t="s">
        <v>12442</v>
      </c>
      <c r="D1325" t="s">
        <v>5676</v>
      </c>
      <c r="E1325" t="s">
        <v>12442</v>
      </c>
    </row>
    <row r="1326" spans="1:5" x14ac:dyDescent="0.3">
      <c r="A1326" t="s">
        <v>23439</v>
      </c>
      <c r="B1326" t="s">
        <v>23440</v>
      </c>
      <c r="C1326" t="s">
        <v>18870</v>
      </c>
      <c r="D1326" t="s">
        <v>5677</v>
      </c>
      <c r="E1326" t="s">
        <v>18870</v>
      </c>
    </row>
    <row r="1327" spans="1:5" x14ac:dyDescent="0.3">
      <c r="A1327" t="s">
        <v>23441</v>
      </c>
      <c r="B1327" t="s">
        <v>23442</v>
      </c>
      <c r="C1327" t="s">
        <v>18874</v>
      </c>
      <c r="D1327" t="s">
        <v>5678</v>
      </c>
      <c r="E1327" t="s">
        <v>18874</v>
      </c>
    </row>
    <row r="1328" spans="1:5" x14ac:dyDescent="0.3">
      <c r="A1328" t="s">
        <v>23443</v>
      </c>
      <c r="B1328" t="s">
        <v>23444</v>
      </c>
      <c r="C1328" t="s">
        <v>18877</v>
      </c>
      <c r="D1328" t="s">
        <v>5679</v>
      </c>
      <c r="E1328" t="s">
        <v>18877</v>
      </c>
    </row>
    <row r="1329" spans="1:5" x14ac:dyDescent="0.3">
      <c r="A1329" t="s">
        <v>23445</v>
      </c>
      <c r="B1329" t="s">
        <v>23446</v>
      </c>
      <c r="C1329" t="s">
        <v>12442</v>
      </c>
      <c r="D1329" t="s">
        <v>5680</v>
      </c>
      <c r="E1329" t="s">
        <v>12442</v>
      </c>
    </row>
    <row r="1330" spans="1:5" x14ac:dyDescent="0.3">
      <c r="A1330" t="s">
        <v>23447</v>
      </c>
      <c r="B1330" t="s">
        <v>23448</v>
      </c>
      <c r="C1330" t="s">
        <v>12540</v>
      </c>
      <c r="D1330" t="s">
        <v>5681</v>
      </c>
      <c r="E1330" t="s">
        <v>12540</v>
      </c>
    </row>
    <row r="1331" spans="1:5" x14ac:dyDescent="0.3">
      <c r="A1331" t="s">
        <v>23449</v>
      </c>
      <c r="B1331" t="s">
        <v>23450</v>
      </c>
      <c r="C1331" t="s">
        <v>18884</v>
      </c>
      <c r="D1331" t="s">
        <v>5682</v>
      </c>
      <c r="E1331" t="s">
        <v>18884</v>
      </c>
    </row>
    <row r="1332" spans="1:5" x14ac:dyDescent="0.3">
      <c r="A1332" t="s">
        <v>23451</v>
      </c>
      <c r="B1332" t="s">
        <v>23452</v>
      </c>
      <c r="C1332" t="s">
        <v>13941</v>
      </c>
      <c r="D1332" t="s">
        <v>5683</v>
      </c>
      <c r="E1332" t="s">
        <v>13941</v>
      </c>
    </row>
    <row r="1333" spans="1:5" x14ac:dyDescent="0.3">
      <c r="A1333" t="s">
        <v>23453</v>
      </c>
      <c r="B1333" t="s">
        <v>23454</v>
      </c>
      <c r="C1333" t="s">
        <v>18145</v>
      </c>
      <c r="D1333" t="s">
        <v>5685</v>
      </c>
      <c r="E1333" t="s">
        <v>18145</v>
      </c>
    </row>
    <row r="1334" spans="1:5" x14ac:dyDescent="0.3">
      <c r="A1334" t="s">
        <v>23455</v>
      </c>
      <c r="B1334" t="s">
        <v>23456</v>
      </c>
      <c r="C1334" t="s">
        <v>18891</v>
      </c>
      <c r="D1334" t="s">
        <v>5686</v>
      </c>
      <c r="E1334" t="s">
        <v>18891</v>
      </c>
    </row>
    <row r="1335" spans="1:5" x14ac:dyDescent="0.3">
      <c r="A1335" t="s">
        <v>23457</v>
      </c>
      <c r="B1335" t="s">
        <v>23458</v>
      </c>
      <c r="C1335" t="s">
        <v>18891</v>
      </c>
      <c r="D1335" t="s">
        <v>5687</v>
      </c>
      <c r="E1335" t="s">
        <v>18891</v>
      </c>
    </row>
    <row r="1336" spans="1:5" x14ac:dyDescent="0.3">
      <c r="A1336" t="s">
        <v>23459</v>
      </c>
      <c r="B1336" t="s">
        <v>23460</v>
      </c>
      <c r="C1336" t="s">
        <v>18896</v>
      </c>
      <c r="D1336" t="s">
        <v>5688</v>
      </c>
      <c r="E1336" t="s">
        <v>18896</v>
      </c>
    </row>
    <row r="1337" spans="1:5" x14ac:dyDescent="0.3">
      <c r="A1337" t="s">
        <v>23461</v>
      </c>
      <c r="B1337" t="s">
        <v>23462</v>
      </c>
      <c r="C1337" t="s">
        <v>12557</v>
      </c>
      <c r="D1337" t="s">
        <v>5689</v>
      </c>
      <c r="E1337" t="s">
        <v>12557</v>
      </c>
    </row>
    <row r="1338" spans="1:5" x14ac:dyDescent="0.3">
      <c r="A1338" t="s">
        <v>23463</v>
      </c>
      <c r="B1338" t="s">
        <v>23464</v>
      </c>
      <c r="C1338" t="s">
        <v>12561</v>
      </c>
      <c r="D1338" t="s">
        <v>5690</v>
      </c>
      <c r="E1338" t="s">
        <v>12442</v>
      </c>
    </row>
    <row r="1339" spans="1:5" x14ac:dyDescent="0.3">
      <c r="A1339" t="s">
        <v>23465</v>
      </c>
      <c r="B1339" t="s">
        <v>23466</v>
      </c>
      <c r="C1339" t="s">
        <v>12490</v>
      </c>
      <c r="D1339" t="s">
        <v>5693</v>
      </c>
      <c r="E1339" t="s">
        <v>12490</v>
      </c>
    </row>
    <row r="1340" spans="1:5" x14ac:dyDescent="0.3">
      <c r="A1340" t="s">
        <v>23467</v>
      </c>
      <c r="B1340" t="s">
        <v>23468</v>
      </c>
      <c r="C1340" t="s">
        <v>12442</v>
      </c>
      <c r="D1340" t="s">
        <v>5694</v>
      </c>
      <c r="E1340" t="s">
        <v>12442</v>
      </c>
    </row>
    <row r="1341" spans="1:5" x14ac:dyDescent="0.3">
      <c r="A1341" t="s">
        <v>23469</v>
      </c>
      <c r="B1341" t="s">
        <v>23470</v>
      </c>
      <c r="C1341" t="s">
        <v>18901</v>
      </c>
      <c r="D1341" t="s">
        <v>5695</v>
      </c>
      <c r="E1341" t="s">
        <v>18901</v>
      </c>
    </row>
    <row r="1342" spans="1:5" x14ac:dyDescent="0.3">
      <c r="A1342" t="s">
        <v>23471</v>
      </c>
      <c r="B1342" t="s">
        <v>23472</v>
      </c>
      <c r="C1342" t="s">
        <v>18904</v>
      </c>
      <c r="D1342" t="s">
        <v>5696</v>
      </c>
      <c r="E1342" t="s">
        <v>18904</v>
      </c>
    </row>
    <row r="1343" spans="1:5" x14ac:dyDescent="0.3">
      <c r="A1343" t="s">
        <v>23473</v>
      </c>
      <c r="B1343" t="s">
        <v>23474</v>
      </c>
      <c r="C1343" t="s">
        <v>12442</v>
      </c>
      <c r="D1343" t="s">
        <v>5697</v>
      </c>
      <c r="E1343" t="s">
        <v>12507</v>
      </c>
    </row>
    <row r="1344" spans="1:5" x14ac:dyDescent="0.3">
      <c r="A1344" t="s">
        <v>23475</v>
      </c>
      <c r="B1344" t="s">
        <v>23476</v>
      </c>
      <c r="C1344" t="s">
        <v>12453</v>
      </c>
      <c r="D1344" t="s">
        <v>5698</v>
      </c>
      <c r="E1344" t="s">
        <v>12453</v>
      </c>
    </row>
    <row r="1345" spans="1:5" x14ac:dyDescent="0.3">
      <c r="A1345" t="s">
        <v>23477</v>
      </c>
      <c r="B1345" t="s">
        <v>23478</v>
      </c>
      <c r="C1345" t="s">
        <v>18747</v>
      </c>
      <c r="D1345" t="s">
        <v>5699</v>
      </c>
      <c r="E1345" t="s">
        <v>18747</v>
      </c>
    </row>
    <row r="1346" spans="1:5" x14ac:dyDescent="0.3">
      <c r="A1346" t="s">
        <v>23479</v>
      </c>
      <c r="B1346" t="s">
        <v>23480</v>
      </c>
      <c r="C1346" t="s">
        <v>12501</v>
      </c>
      <c r="D1346" t="s">
        <v>5700</v>
      </c>
      <c r="E1346" t="s">
        <v>12501</v>
      </c>
    </row>
    <row r="1347" spans="1:5" x14ac:dyDescent="0.3">
      <c r="A1347" t="s">
        <v>23481</v>
      </c>
      <c r="B1347" t="s">
        <v>23482</v>
      </c>
      <c r="C1347" t="s">
        <v>12501</v>
      </c>
      <c r="D1347" t="s">
        <v>5701</v>
      </c>
      <c r="E1347" t="s">
        <v>12501</v>
      </c>
    </row>
    <row r="1348" spans="1:5" x14ac:dyDescent="0.3">
      <c r="A1348" t="s">
        <v>23483</v>
      </c>
      <c r="B1348" t="s">
        <v>23484</v>
      </c>
      <c r="C1348" t="s">
        <v>12501</v>
      </c>
      <c r="D1348" t="s">
        <v>5702</v>
      </c>
      <c r="E1348" t="s">
        <v>12501</v>
      </c>
    </row>
    <row r="1349" spans="1:5" x14ac:dyDescent="0.3">
      <c r="A1349" t="s">
        <v>23485</v>
      </c>
      <c r="B1349" t="s">
        <v>23486</v>
      </c>
      <c r="C1349" t="s">
        <v>12501</v>
      </c>
      <c r="D1349" t="s">
        <v>5705</v>
      </c>
      <c r="E1349" t="s">
        <v>12501</v>
      </c>
    </row>
    <row r="1350" spans="1:5" x14ac:dyDescent="0.3">
      <c r="A1350" t="s">
        <v>23487</v>
      </c>
      <c r="B1350" t="s">
        <v>23488</v>
      </c>
      <c r="C1350" t="s">
        <v>12452</v>
      </c>
      <c r="D1350" t="s">
        <v>5706</v>
      </c>
      <c r="E1350" t="s">
        <v>12452</v>
      </c>
    </row>
    <row r="1351" spans="1:5" x14ac:dyDescent="0.3">
      <c r="A1351" t="s">
        <v>23489</v>
      </c>
      <c r="B1351" t="s">
        <v>23490</v>
      </c>
      <c r="C1351" t="s">
        <v>18925</v>
      </c>
      <c r="D1351" t="s">
        <v>5707</v>
      </c>
      <c r="E1351" t="s">
        <v>18925</v>
      </c>
    </row>
    <row r="1352" spans="1:5" x14ac:dyDescent="0.3">
      <c r="A1352" t="s">
        <v>23491</v>
      </c>
      <c r="B1352" t="s">
        <v>23492</v>
      </c>
      <c r="C1352" t="s">
        <v>16679</v>
      </c>
      <c r="D1352" t="s">
        <v>5708</v>
      </c>
      <c r="E1352" t="s">
        <v>16679</v>
      </c>
    </row>
    <row r="1353" spans="1:5" x14ac:dyDescent="0.3">
      <c r="A1353" t="s">
        <v>23493</v>
      </c>
      <c r="B1353" t="s">
        <v>23494</v>
      </c>
      <c r="C1353" t="s">
        <v>16679</v>
      </c>
      <c r="D1353" t="s">
        <v>5709</v>
      </c>
      <c r="E1353" t="s">
        <v>16679</v>
      </c>
    </row>
    <row r="1354" spans="1:5" x14ac:dyDescent="0.3">
      <c r="A1354" t="s">
        <v>23495</v>
      </c>
      <c r="B1354" t="s">
        <v>23496</v>
      </c>
      <c r="C1354" t="s">
        <v>18932</v>
      </c>
      <c r="D1354" t="s">
        <v>5710</v>
      </c>
      <c r="E1354" t="s">
        <v>18932</v>
      </c>
    </row>
    <row r="1355" spans="1:5" x14ac:dyDescent="0.3">
      <c r="A1355" t="s">
        <v>23497</v>
      </c>
      <c r="B1355" t="s">
        <v>23498</v>
      </c>
      <c r="C1355" t="s">
        <v>12502</v>
      </c>
      <c r="D1355" t="s">
        <v>5711</v>
      </c>
      <c r="E1355" t="s">
        <v>12502</v>
      </c>
    </row>
    <row r="1356" spans="1:5" x14ac:dyDescent="0.3">
      <c r="A1356" t="s">
        <v>23499</v>
      </c>
      <c r="B1356" t="s">
        <v>23500</v>
      </c>
      <c r="C1356" t="s">
        <v>16679</v>
      </c>
      <c r="D1356" t="s">
        <v>5712</v>
      </c>
      <c r="E1356" t="s">
        <v>16679</v>
      </c>
    </row>
    <row r="1357" spans="1:5" x14ac:dyDescent="0.3">
      <c r="A1357" t="s">
        <v>23501</v>
      </c>
      <c r="B1357" t="s">
        <v>23502</v>
      </c>
      <c r="C1357" t="s">
        <v>12526</v>
      </c>
      <c r="D1357" t="s">
        <v>5713</v>
      </c>
      <c r="E1357" t="s">
        <v>12526</v>
      </c>
    </row>
    <row r="1358" spans="1:5" x14ac:dyDescent="0.3">
      <c r="A1358" t="s">
        <v>23503</v>
      </c>
      <c r="B1358" t="s">
        <v>23504</v>
      </c>
      <c r="C1358" t="s">
        <v>12638</v>
      </c>
      <c r="D1358" t="s">
        <v>5715</v>
      </c>
      <c r="E1358" t="s">
        <v>12638</v>
      </c>
    </row>
    <row r="1359" spans="1:5" x14ac:dyDescent="0.3">
      <c r="A1359" t="s">
        <v>23505</v>
      </c>
      <c r="B1359" t="s">
        <v>23506</v>
      </c>
      <c r="C1359" t="s">
        <v>18943</v>
      </c>
      <c r="D1359" t="s">
        <v>5716</v>
      </c>
      <c r="E1359" t="s">
        <v>18943</v>
      </c>
    </row>
    <row r="1360" spans="1:5" x14ac:dyDescent="0.3">
      <c r="A1360" t="s">
        <v>23507</v>
      </c>
      <c r="B1360" t="s">
        <v>23508</v>
      </c>
      <c r="C1360" t="s">
        <v>12575</v>
      </c>
      <c r="D1360" t="s">
        <v>5717</v>
      </c>
      <c r="E1360" t="s">
        <v>12575</v>
      </c>
    </row>
    <row r="1361" spans="1:5" x14ac:dyDescent="0.3">
      <c r="A1361" t="s">
        <v>23509</v>
      </c>
      <c r="B1361" t="s">
        <v>23510</v>
      </c>
      <c r="C1361" t="s">
        <v>12476</v>
      </c>
      <c r="D1361" t="s">
        <v>5718</v>
      </c>
      <c r="E1361" t="s">
        <v>12476</v>
      </c>
    </row>
    <row r="1362" spans="1:5" x14ac:dyDescent="0.3">
      <c r="A1362" t="s">
        <v>23511</v>
      </c>
      <c r="B1362" t="s">
        <v>23512</v>
      </c>
      <c r="C1362" t="s">
        <v>18950</v>
      </c>
      <c r="D1362" t="s">
        <v>5719</v>
      </c>
      <c r="E1362" t="s">
        <v>18950</v>
      </c>
    </row>
    <row r="1363" spans="1:5" x14ac:dyDescent="0.3">
      <c r="A1363" t="s">
        <v>23513</v>
      </c>
      <c r="B1363" t="s">
        <v>23514</v>
      </c>
      <c r="C1363" t="s">
        <v>14622</v>
      </c>
      <c r="D1363" t="s">
        <v>5720</v>
      </c>
      <c r="E1363" t="s">
        <v>14622</v>
      </c>
    </row>
    <row r="1364" spans="1:5" x14ac:dyDescent="0.3">
      <c r="A1364" t="s">
        <v>23515</v>
      </c>
      <c r="B1364" t="s">
        <v>23516</v>
      </c>
      <c r="C1364" t="s">
        <v>12631</v>
      </c>
      <c r="D1364" t="s">
        <v>5721</v>
      </c>
      <c r="E1364" t="s">
        <v>12631</v>
      </c>
    </row>
    <row r="1365" spans="1:5" x14ac:dyDescent="0.3">
      <c r="A1365" t="s">
        <v>23517</v>
      </c>
      <c r="B1365" t="s">
        <v>23518</v>
      </c>
      <c r="C1365" t="s">
        <v>18481</v>
      </c>
      <c r="D1365" t="s">
        <v>5722</v>
      </c>
      <c r="E1365" t="s">
        <v>18481</v>
      </c>
    </row>
    <row r="1366" spans="1:5" x14ac:dyDescent="0.3">
      <c r="A1366" t="s">
        <v>23519</v>
      </c>
      <c r="B1366" t="s">
        <v>23520</v>
      </c>
      <c r="C1366" t="s">
        <v>18959</v>
      </c>
      <c r="D1366" t="s">
        <v>5723</v>
      </c>
      <c r="E1366" t="s">
        <v>18959</v>
      </c>
    </row>
    <row r="1367" spans="1:5" x14ac:dyDescent="0.3">
      <c r="A1367" t="s">
        <v>23521</v>
      </c>
      <c r="B1367" t="s">
        <v>23522</v>
      </c>
      <c r="C1367" t="s">
        <v>17035</v>
      </c>
      <c r="D1367" t="s">
        <v>5724</v>
      </c>
      <c r="E1367" t="s">
        <v>17035</v>
      </c>
    </row>
    <row r="1368" spans="1:5" x14ac:dyDescent="0.3">
      <c r="A1368" t="s">
        <v>23523</v>
      </c>
      <c r="B1368" t="s">
        <v>23524</v>
      </c>
      <c r="C1368" t="s">
        <v>18967</v>
      </c>
      <c r="D1368" t="s">
        <v>5726</v>
      </c>
      <c r="E1368" t="s">
        <v>18967</v>
      </c>
    </row>
    <row r="1369" spans="1:5" x14ac:dyDescent="0.3">
      <c r="A1369" t="s">
        <v>23525</v>
      </c>
      <c r="B1369" t="s">
        <v>23526</v>
      </c>
      <c r="C1369" t="s">
        <v>12442</v>
      </c>
      <c r="D1369" t="s">
        <v>5727</v>
      </c>
      <c r="E1369" t="s">
        <v>12442</v>
      </c>
    </row>
    <row r="1370" spans="1:5" x14ac:dyDescent="0.3">
      <c r="A1370" t="s">
        <v>23527</v>
      </c>
      <c r="B1370" t="s">
        <v>23528</v>
      </c>
      <c r="C1370" t="s">
        <v>12442</v>
      </c>
      <c r="D1370" t="s">
        <v>5728</v>
      </c>
      <c r="E1370" t="s">
        <v>12442</v>
      </c>
    </row>
    <row r="1371" spans="1:5" x14ac:dyDescent="0.3">
      <c r="A1371" t="s">
        <v>23529</v>
      </c>
      <c r="B1371" t="s">
        <v>23530</v>
      </c>
      <c r="C1371" t="s">
        <v>12565</v>
      </c>
      <c r="D1371" t="s">
        <v>5730</v>
      </c>
      <c r="E1371" t="s">
        <v>12565</v>
      </c>
    </row>
    <row r="1372" spans="1:5" x14ac:dyDescent="0.3">
      <c r="A1372" t="s">
        <v>23531</v>
      </c>
      <c r="B1372" t="s">
        <v>23532</v>
      </c>
      <c r="C1372" t="s">
        <v>12442</v>
      </c>
      <c r="D1372" t="s">
        <v>5731</v>
      </c>
      <c r="E1372" t="s">
        <v>12442</v>
      </c>
    </row>
    <row r="1373" spans="1:5" x14ac:dyDescent="0.3">
      <c r="A1373" t="s">
        <v>23533</v>
      </c>
      <c r="B1373" t="s">
        <v>23534</v>
      </c>
      <c r="C1373" t="s">
        <v>12571</v>
      </c>
      <c r="D1373" t="s">
        <v>5732</v>
      </c>
      <c r="E1373" t="s">
        <v>12571</v>
      </c>
    </row>
    <row r="1374" spans="1:5" x14ac:dyDescent="0.3">
      <c r="A1374" t="s">
        <v>23535</v>
      </c>
      <c r="B1374" t="s">
        <v>23536</v>
      </c>
      <c r="C1374" t="s">
        <v>23537</v>
      </c>
      <c r="D1374" t="s">
        <v>5733</v>
      </c>
      <c r="E1374" t="s">
        <v>23537</v>
      </c>
    </row>
    <row r="1375" spans="1:5" x14ac:dyDescent="0.3">
      <c r="A1375" t="s">
        <v>23538</v>
      </c>
      <c r="B1375" t="s">
        <v>23539</v>
      </c>
      <c r="C1375" t="s">
        <v>12442</v>
      </c>
      <c r="D1375" t="s">
        <v>5734</v>
      </c>
      <c r="E1375" t="s">
        <v>12442</v>
      </c>
    </row>
    <row r="1376" spans="1:5" x14ac:dyDescent="0.3">
      <c r="A1376" t="s">
        <v>23540</v>
      </c>
      <c r="B1376" t="s">
        <v>23541</v>
      </c>
      <c r="C1376" t="s">
        <v>12442</v>
      </c>
      <c r="D1376" t="s">
        <v>5735</v>
      </c>
      <c r="E1376" t="s">
        <v>12442</v>
      </c>
    </row>
    <row r="1377" spans="1:5" x14ac:dyDescent="0.3">
      <c r="A1377" t="s">
        <v>23542</v>
      </c>
      <c r="B1377" t="s">
        <v>23543</v>
      </c>
      <c r="C1377" t="s">
        <v>12513</v>
      </c>
      <c r="D1377" t="s">
        <v>5736</v>
      </c>
      <c r="E1377" t="s">
        <v>12513</v>
      </c>
    </row>
    <row r="1378" spans="1:5" x14ac:dyDescent="0.3">
      <c r="A1378" t="s">
        <v>23544</v>
      </c>
      <c r="B1378" t="s">
        <v>23545</v>
      </c>
      <c r="C1378" t="s">
        <v>12532</v>
      </c>
      <c r="D1378" t="s">
        <v>5737</v>
      </c>
      <c r="E1378" t="s">
        <v>12532</v>
      </c>
    </row>
    <row r="1379" spans="1:5" x14ac:dyDescent="0.3">
      <c r="A1379" t="s">
        <v>23546</v>
      </c>
      <c r="B1379" t="s">
        <v>23547</v>
      </c>
      <c r="C1379" t="s">
        <v>12604</v>
      </c>
      <c r="D1379" t="s">
        <v>5738</v>
      </c>
      <c r="E1379" t="s">
        <v>12604</v>
      </c>
    </row>
    <row r="1380" spans="1:5" x14ac:dyDescent="0.3">
      <c r="A1380" t="s">
        <v>23548</v>
      </c>
      <c r="B1380" t="s">
        <v>23549</v>
      </c>
      <c r="C1380" t="s">
        <v>19010</v>
      </c>
      <c r="D1380" t="s">
        <v>5739</v>
      </c>
      <c r="E1380" t="s">
        <v>12604</v>
      </c>
    </row>
    <row r="1381" spans="1:5" x14ac:dyDescent="0.3">
      <c r="A1381" t="s">
        <v>23550</v>
      </c>
      <c r="B1381" t="s">
        <v>23551</v>
      </c>
      <c r="C1381" t="s">
        <v>23552</v>
      </c>
      <c r="D1381" t="s">
        <v>5740</v>
      </c>
      <c r="E1381" t="s">
        <v>23552</v>
      </c>
    </row>
    <row r="1382" spans="1:5" x14ac:dyDescent="0.3">
      <c r="A1382" t="s">
        <v>23553</v>
      </c>
      <c r="B1382" t="s">
        <v>23554</v>
      </c>
      <c r="C1382" t="s">
        <v>18622</v>
      </c>
      <c r="D1382" t="s">
        <v>5741</v>
      </c>
      <c r="E1382" t="s">
        <v>18622</v>
      </c>
    </row>
    <row r="1383" spans="1:5" x14ac:dyDescent="0.3">
      <c r="A1383" t="s">
        <v>23555</v>
      </c>
      <c r="B1383" t="s">
        <v>23556</v>
      </c>
      <c r="C1383" t="s">
        <v>12622</v>
      </c>
      <c r="D1383" t="s">
        <v>5742</v>
      </c>
      <c r="E1383" t="s">
        <v>12622</v>
      </c>
    </row>
    <row r="1384" spans="1:5" x14ac:dyDescent="0.3">
      <c r="A1384" t="s">
        <v>23557</v>
      </c>
      <c r="B1384" t="s">
        <v>23558</v>
      </c>
      <c r="C1384" t="s">
        <v>12525</v>
      </c>
      <c r="D1384" t="s">
        <v>5743</v>
      </c>
      <c r="E1384" t="s">
        <v>12525</v>
      </c>
    </row>
    <row r="1385" spans="1:5" x14ac:dyDescent="0.3">
      <c r="A1385" t="s">
        <v>23559</v>
      </c>
      <c r="B1385" t="s">
        <v>23560</v>
      </c>
      <c r="C1385" t="s">
        <v>19017</v>
      </c>
      <c r="D1385" t="s">
        <v>5744</v>
      </c>
      <c r="E1385" t="s">
        <v>19017</v>
      </c>
    </row>
    <row r="1386" spans="1:5" x14ac:dyDescent="0.3">
      <c r="A1386" t="s">
        <v>23561</v>
      </c>
      <c r="B1386" t="s">
        <v>23562</v>
      </c>
      <c r="C1386" t="s">
        <v>18292</v>
      </c>
      <c r="D1386" t="s">
        <v>5745</v>
      </c>
      <c r="E1386" t="s">
        <v>18292</v>
      </c>
    </row>
    <row r="1387" spans="1:5" x14ac:dyDescent="0.3">
      <c r="A1387" t="s">
        <v>23563</v>
      </c>
      <c r="B1387" t="s">
        <v>23564</v>
      </c>
      <c r="C1387" t="s">
        <v>18622</v>
      </c>
      <c r="D1387" t="s">
        <v>5746</v>
      </c>
      <c r="E1387" t="s">
        <v>18622</v>
      </c>
    </row>
    <row r="1388" spans="1:5" x14ac:dyDescent="0.3">
      <c r="A1388" t="s">
        <v>23565</v>
      </c>
      <c r="B1388" t="s">
        <v>23566</v>
      </c>
      <c r="C1388" t="s">
        <v>12442</v>
      </c>
      <c r="D1388" t="s">
        <v>5748</v>
      </c>
      <c r="E1388" t="s">
        <v>12442</v>
      </c>
    </row>
    <row r="1389" spans="1:5" x14ac:dyDescent="0.3">
      <c r="A1389" t="s">
        <v>23567</v>
      </c>
      <c r="B1389" t="s">
        <v>23568</v>
      </c>
      <c r="C1389" t="s">
        <v>19028</v>
      </c>
      <c r="D1389" t="s">
        <v>5749</v>
      </c>
      <c r="E1389" t="s">
        <v>19028</v>
      </c>
    </row>
    <row r="1390" spans="1:5" x14ac:dyDescent="0.3">
      <c r="A1390" t="s">
        <v>23569</v>
      </c>
      <c r="B1390" t="s">
        <v>23570</v>
      </c>
      <c r="C1390" t="s">
        <v>12490</v>
      </c>
      <c r="D1390" t="s">
        <v>5750</v>
      </c>
      <c r="E1390" t="s">
        <v>12490</v>
      </c>
    </row>
    <row r="1391" spans="1:5" x14ac:dyDescent="0.3">
      <c r="A1391" t="s">
        <v>23571</v>
      </c>
      <c r="B1391" t="s">
        <v>23572</v>
      </c>
      <c r="C1391" t="s">
        <v>19033</v>
      </c>
      <c r="D1391" t="s">
        <v>5751</v>
      </c>
      <c r="E1391" t="s">
        <v>19033</v>
      </c>
    </row>
    <row r="1392" spans="1:5" x14ac:dyDescent="0.3">
      <c r="A1392" t="s">
        <v>23573</v>
      </c>
      <c r="B1392" t="s">
        <v>23574</v>
      </c>
      <c r="C1392" t="s">
        <v>17052</v>
      </c>
      <c r="D1392" t="s">
        <v>5752</v>
      </c>
      <c r="E1392" t="s">
        <v>17052</v>
      </c>
    </row>
    <row r="1393" spans="1:5" x14ac:dyDescent="0.3">
      <c r="A1393" t="s">
        <v>23575</v>
      </c>
      <c r="B1393" t="s">
        <v>23576</v>
      </c>
      <c r="C1393" t="s">
        <v>19036</v>
      </c>
      <c r="D1393" t="s">
        <v>5753</v>
      </c>
      <c r="E1393" t="s">
        <v>19036</v>
      </c>
    </row>
    <row r="1394" spans="1:5" x14ac:dyDescent="0.3">
      <c r="A1394" t="s">
        <v>23577</v>
      </c>
      <c r="B1394" t="s">
        <v>23578</v>
      </c>
      <c r="C1394" t="s">
        <v>19039</v>
      </c>
      <c r="D1394" t="s">
        <v>5754</v>
      </c>
      <c r="E1394" t="s">
        <v>19039</v>
      </c>
    </row>
    <row r="1395" spans="1:5" x14ac:dyDescent="0.3">
      <c r="A1395" t="s">
        <v>23579</v>
      </c>
      <c r="B1395" t="s">
        <v>23580</v>
      </c>
      <c r="C1395" t="s">
        <v>12442</v>
      </c>
      <c r="D1395" t="s">
        <v>5755</v>
      </c>
      <c r="E1395" t="s">
        <v>23581</v>
      </c>
    </row>
    <row r="1396" spans="1:5" x14ac:dyDescent="0.3">
      <c r="A1396" t="s">
        <v>23582</v>
      </c>
      <c r="B1396" t="s">
        <v>23583</v>
      </c>
      <c r="C1396" t="s">
        <v>19044</v>
      </c>
      <c r="D1396" t="s">
        <v>5756</v>
      </c>
      <c r="E1396" t="s">
        <v>19044</v>
      </c>
    </row>
    <row r="1397" spans="1:5" x14ac:dyDescent="0.3">
      <c r="A1397" t="s">
        <v>23584</v>
      </c>
      <c r="B1397" t="s">
        <v>23585</v>
      </c>
      <c r="C1397" t="s">
        <v>19047</v>
      </c>
      <c r="D1397" t="s">
        <v>5757</v>
      </c>
      <c r="E1397" t="s">
        <v>19047</v>
      </c>
    </row>
    <row r="1398" spans="1:5" x14ac:dyDescent="0.3">
      <c r="A1398" t="s">
        <v>23586</v>
      </c>
      <c r="B1398" t="s">
        <v>23587</v>
      </c>
      <c r="C1398" t="s">
        <v>17001</v>
      </c>
      <c r="D1398" t="s">
        <v>5758</v>
      </c>
      <c r="E1398" t="s">
        <v>17001</v>
      </c>
    </row>
    <row r="1399" spans="1:5" x14ac:dyDescent="0.3">
      <c r="A1399" t="s">
        <v>23588</v>
      </c>
      <c r="B1399" t="s">
        <v>23589</v>
      </c>
      <c r="C1399" t="s">
        <v>19052</v>
      </c>
      <c r="D1399" t="s">
        <v>5759</v>
      </c>
      <c r="E1399" t="s">
        <v>19052</v>
      </c>
    </row>
    <row r="1400" spans="1:5" x14ac:dyDescent="0.3">
      <c r="A1400" t="s">
        <v>23590</v>
      </c>
      <c r="B1400" t="s">
        <v>23591</v>
      </c>
      <c r="C1400" t="s">
        <v>12434</v>
      </c>
      <c r="D1400" t="s">
        <v>5760</v>
      </c>
      <c r="E1400" t="s">
        <v>12434</v>
      </c>
    </row>
    <row r="1401" spans="1:5" x14ac:dyDescent="0.3">
      <c r="A1401" t="s">
        <v>23592</v>
      </c>
      <c r="B1401" t="s">
        <v>23593</v>
      </c>
      <c r="C1401" t="s">
        <v>23594</v>
      </c>
      <c r="D1401" t="s">
        <v>5761</v>
      </c>
      <c r="E1401" t="s">
        <v>23594</v>
      </c>
    </row>
    <row r="1402" spans="1:5" x14ac:dyDescent="0.3">
      <c r="A1402" t="s">
        <v>23595</v>
      </c>
      <c r="B1402" t="s">
        <v>23596</v>
      </c>
      <c r="C1402" t="s">
        <v>17618</v>
      </c>
      <c r="D1402" t="s">
        <v>5762</v>
      </c>
      <c r="E1402" t="s">
        <v>17618</v>
      </c>
    </row>
    <row r="1403" spans="1:5" x14ac:dyDescent="0.3">
      <c r="A1403" t="s">
        <v>23597</v>
      </c>
      <c r="B1403" t="s">
        <v>23598</v>
      </c>
      <c r="C1403" t="s">
        <v>12452</v>
      </c>
      <c r="D1403" t="s">
        <v>5763</v>
      </c>
      <c r="E1403" t="s">
        <v>12452</v>
      </c>
    </row>
    <row r="1404" spans="1:5" x14ac:dyDescent="0.3">
      <c r="A1404" t="s">
        <v>23599</v>
      </c>
      <c r="B1404" t="s">
        <v>23600</v>
      </c>
      <c r="C1404" t="s">
        <v>12461</v>
      </c>
      <c r="D1404" t="s">
        <v>5764</v>
      </c>
      <c r="E1404" t="s">
        <v>12461</v>
      </c>
    </row>
    <row r="1405" spans="1:5" x14ac:dyDescent="0.3">
      <c r="A1405" t="s">
        <v>23601</v>
      </c>
      <c r="B1405" t="s">
        <v>23602</v>
      </c>
      <c r="C1405" t="s">
        <v>12442</v>
      </c>
      <c r="D1405" t="s">
        <v>5765</v>
      </c>
      <c r="E1405" t="s">
        <v>12442</v>
      </c>
    </row>
    <row r="1406" spans="1:5" x14ac:dyDescent="0.3">
      <c r="A1406" t="s">
        <v>23603</v>
      </c>
      <c r="B1406" t="s">
        <v>23604</v>
      </c>
      <c r="C1406" t="s">
        <v>19067</v>
      </c>
      <c r="D1406" t="s">
        <v>5766</v>
      </c>
      <c r="E1406" t="s">
        <v>19067</v>
      </c>
    </row>
    <row r="1407" spans="1:5" x14ac:dyDescent="0.3">
      <c r="A1407" t="s">
        <v>23605</v>
      </c>
      <c r="B1407" t="s">
        <v>23606</v>
      </c>
      <c r="C1407" t="s">
        <v>12442</v>
      </c>
      <c r="D1407" t="s">
        <v>5767</v>
      </c>
      <c r="E1407" t="s">
        <v>12442</v>
      </c>
    </row>
    <row r="1408" spans="1:5" x14ac:dyDescent="0.3">
      <c r="A1408" t="s">
        <v>23607</v>
      </c>
      <c r="B1408" t="s">
        <v>23608</v>
      </c>
      <c r="C1408" t="s">
        <v>12521</v>
      </c>
      <c r="D1408" t="s">
        <v>5768</v>
      </c>
      <c r="E1408" t="s">
        <v>12521</v>
      </c>
    </row>
    <row r="1409" spans="1:5" x14ac:dyDescent="0.3">
      <c r="A1409" t="s">
        <v>23609</v>
      </c>
      <c r="B1409" t="s">
        <v>23610</v>
      </c>
      <c r="C1409" t="s">
        <v>12481</v>
      </c>
      <c r="D1409" t="s">
        <v>5769</v>
      </c>
      <c r="E1409" t="s">
        <v>12481</v>
      </c>
    </row>
    <row r="1410" spans="1:5" x14ac:dyDescent="0.3">
      <c r="A1410" t="s">
        <v>23611</v>
      </c>
      <c r="B1410" t="s">
        <v>23612</v>
      </c>
      <c r="C1410" t="s">
        <v>17275</v>
      </c>
      <c r="D1410" t="s">
        <v>5770</v>
      </c>
      <c r="E1410" t="s">
        <v>17275</v>
      </c>
    </row>
    <row r="1411" spans="1:5" x14ac:dyDescent="0.3">
      <c r="A1411" t="s">
        <v>23613</v>
      </c>
      <c r="B1411" t="s">
        <v>23614</v>
      </c>
      <c r="C1411" t="s">
        <v>23615</v>
      </c>
      <c r="D1411" t="s">
        <v>5771</v>
      </c>
      <c r="E1411" t="s">
        <v>23615</v>
      </c>
    </row>
    <row r="1412" spans="1:5" x14ac:dyDescent="0.3">
      <c r="A1412" t="s">
        <v>23616</v>
      </c>
      <c r="B1412" t="s">
        <v>23617</v>
      </c>
      <c r="C1412" t="s">
        <v>12551</v>
      </c>
      <c r="D1412" t="s">
        <v>5772</v>
      </c>
      <c r="E1412" t="s">
        <v>12551</v>
      </c>
    </row>
    <row r="1413" spans="1:5" x14ac:dyDescent="0.3">
      <c r="A1413" t="s">
        <v>23618</v>
      </c>
      <c r="B1413" t="s">
        <v>23619</v>
      </c>
      <c r="C1413" t="s">
        <v>12411</v>
      </c>
      <c r="D1413" t="s">
        <v>5773</v>
      </c>
      <c r="E1413" t="s">
        <v>12411</v>
      </c>
    </row>
    <row r="1414" spans="1:5" x14ac:dyDescent="0.3">
      <c r="A1414" t="s">
        <v>23620</v>
      </c>
      <c r="B1414" t="s">
        <v>23621</v>
      </c>
      <c r="C1414" t="s">
        <v>12411</v>
      </c>
      <c r="D1414" t="s">
        <v>5774</v>
      </c>
      <c r="E1414" t="s">
        <v>12411</v>
      </c>
    </row>
    <row r="1415" spans="1:5" x14ac:dyDescent="0.3">
      <c r="A1415" t="s">
        <v>23622</v>
      </c>
      <c r="B1415" t="s">
        <v>23623</v>
      </c>
      <c r="C1415" t="s">
        <v>19086</v>
      </c>
      <c r="D1415" t="s">
        <v>5775</v>
      </c>
      <c r="E1415" t="s">
        <v>19086</v>
      </c>
    </row>
    <row r="1416" spans="1:5" x14ac:dyDescent="0.3">
      <c r="A1416" t="s">
        <v>23624</v>
      </c>
      <c r="B1416" t="s">
        <v>23625</v>
      </c>
      <c r="C1416" t="s">
        <v>12411</v>
      </c>
      <c r="D1416" t="s">
        <v>5776</v>
      </c>
      <c r="E1416" t="s">
        <v>12411</v>
      </c>
    </row>
    <row r="1417" spans="1:5" x14ac:dyDescent="0.3">
      <c r="A1417" t="s">
        <v>23626</v>
      </c>
      <c r="B1417" t="s">
        <v>23627</v>
      </c>
      <c r="C1417" t="s">
        <v>12490</v>
      </c>
      <c r="D1417" t="s">
        <v>5777</v>
      </c>
      <c r="E1417" t="s">
        <v>12490</v>
      </c>
    </row>
    <row r="1418" spans="1:5" x14ac:dyDescent="0.3">
      <c r="A1418" t="s">
        <v>23628</v>
      </c>
      <c r="B1418" t="s">
        <v>23629</v>
      </c>
      <c r="C1418" t="s">
        <v>19094</v>
      </c>
      <c r="D1418" t="s">
        <v>5778</v>
      </c>
      <c r="E1418" t="s">
        <v>19094</v>
      </c>
    </row>
    <row r="1419" spans="1:5" x14ac:dyDescent="0.3">
      <c r="A1419" t="s">
        <v>23630</v>
      </c>
      <c r="B1419" t="s">
        <v>23631</v>
      </c>
      <c r="C1419" t="s">
        <v>19094</v>
      </c>
      <c r="D1419" t="s">
        <v>5779</v>
      </c>
      <c r="E1419" t="s">
        <v>19094</v>
      </c>
    </row>
    <row r="1420" spans="1:5" x14ac:dyDescent="0.3">
      <c r="A1420" t="s">
        <v>23632</v>
      </c>
      <c r="B1420" t="s">
        <v>23633</v>
      </c>
      <c r="C1420" t="s">
        <v>17035</v>
      </c>
      <c r="D1420" t="s">
        <v>5780</v>
      </c>
      <c r="E1420" t="s">
        <v>17035</v>
      </c>
    </row>
    <row r="1421" spans="1:5" x14ac:dyDescent="0.3">
      <c r="A1421" t="s">
        <v>23634</v>
      </c>
      <c r="B1421" t="s">
        <v>23635</v>
      </c>
      <c r="C1421" t="s">
        <v>12613</v>
      </c>
      <c r="D1421" t="s">
        <v>5781</v>
      </c>
      <c r="E1421" t="s">
        <v>12613</v>
      </c>
    </row>
    <row r="1422" spans="1:5" x14ac:dyDescent="0.3">
      <c r="A1422" t="s">
        <v>23636</v>
      </c>
      <c r="B1422" t="s">
        <v>23637</v>
      </c>
      <c r="C1422" t="s">
        <v>17035</v>
      </c>
      <c r="D1422" t="s">
        <v>5782</v>
      </c>
      <c r="E1422" t="s">
        <v>17035</v>
      </c>
    </row>
    <row r="1423" spans="1:5" x14ac:dyDescent="0.3">
      <c r="A1423" t="s">
        <v>23638</v>
      </c>
      <c r="B1423" t="s">
        <v>23639</v>
      </c>
      <c r="C1423" t="s">
        <v>12449</v>
      </c>
      <c r="D1423" t="s">
        <v>5783</v>
      </c>
      <c r="E1423" t="s">
        <v>12449</v>
      </c>
    </row>
    <row r="1424" spans="1:5" x14ac:dyDescent="0.3">
      <c r="A1424" t="s">
        <v>23640</v>
      </c>
      <c r="B1424" t="s">
        <v>23641</v>
      </c>
      <c r="C1424" t="s">
        <v>20002</v>
      </c>
      <c r="D1424" t="s">
        <v>5785</v>
      </c>
      <c r="E1424" t="s">
        <v>20002</v>
      </c>
    </row>
    <row r="1425" spans="1:5" x14ac:dyDescent="0.3">
      <c r="A1425" t="s">
        <v>23642</v>
      </c>
      <c r="B1425" t="s">
        <v>23643</v>
      </c>
      <c r="C1425" t="s">
        <v>12442</v>
      </c>
      <c r="D1425" t="s">
        <v>5786</v>
      </c>
      <c r="E1425" t="s">
        <v>12442</v>
      </c>
    </row>
    <row r="1426" spans="1:5" x14ac:dyDescent="0.3">
      <c r="A1426" t="s">
        <v>23644</v>
      </c>
      <c r="B1426" t="s">
        <v>23645</v>
      </c>
      <c r="C1426" t="s">
        <v>12613</v>
      </c>
      <c r="D1426" t="s">
        <v>5787</v>
      </c>
      <c r="E1426" t="s">
        <v>12613</v>
      </c>
    </row>
    <row r="1427" spans="1:5" x14ac:dyDescent="0.3">
      <c r="A1427" t="s">
        <v>23646</v>
      </c>
      <c r="B1427" t="s">
        <v>23647</v>
      </c>
      <c r="C1427" t="s">
        <v>12541</v>
      </c>
      <c r="D1427" t="s">
        <v>5788</v>
      </c>
      <c r="E1427" t="s">
        <v>12541</v>
      </c>
    </row>
    <row r="1428" spans="1:5" x14ac:dyDescent="0.3">
      <c r="A1428" t="s">
        <v>23648</v>
      </c>
      <c r="B1428" t="s">
        <v>23649</v>
      </c>
      <c r="C1428" t="s">
        <v>19115</v>
      </c>
      <c r="D1428" t="s">
        <v>5789</v>
      </c>
      <c r="E1428" t="s">
        <v>19115</v>
      </c>
    </row>
    <row r="1429" spans="1:5" x14ac:dyDescent="0.3">
      <c r="A1429" t="s">
        <v>23650</v>
      </c>
      <c r="B1429" t="s">
        <v>23651</v>
      </c>
      <c r="C1429" t="s">
        <v>19118</v>
      </c>
      <c r="D1429" t="s">
        <v>5790</v>
      </c>
      <c r="E1429" t="s">
        <v>19118</v>
      </c>
    </row>
    <row r="1430" spans="1:5" x14ac:dyDescent="0.3">
      <c r="A1430" t="s">
        <v>23652</v>
      </c>
      <c r="B1430" t="s">
        <v>23653</v>
      </c>
      <c r="C1430" t="s">
        <v>19121</v>
      </c>
      <c r="D1430" t="s">
        <v>5791</v>
      </c>
      <c r="E1430" t="s">
        <v>19121</v>
      </c>
    </row>
    <row r="1431" spans="1:5" x14ac:dyDescent="0.3">
      <c r="A1431" t="s">
        <v>23654</v>
      </c>
      <c r="B1431" t="s">
        <v>23655</v>
      </c>
      <c r="C1431" t="s">
        <v>16648</v>
      </c>
      <c r="D1431" t="s">
        <v>5792</v>
      </c>
      <c r="E1431" t="s">
        <v>12442</v>
      </c>
    </row>
    <row r="1432" spans="1:5" x14ac:dyDescent="0.3">
      <c r="A1432" t="s">
        <v>23656</v>
      </c>
      <c r="B1432" t="s">
        <v>23657</v>
      </c>
      <c r="C1432" t="s">
        <v>19126</v>
      </c>
      <c r="D1432" t="s">
        <v>5793</v>
      </c>
      <c r="E1432" t="s">
        <v>19126</v>
      </c>
    </row>
    <row r="1433" spans="1:5" x14ac:dyDescent="0.3">
      <c r="A1433" t="s">
        <v>23658</v>
      </c>
      <c r="B1433" t="s">
        <v>23659</v>
      </c>
      <c r="C1433" t="s">
        <v>19129</v>
      </c>
      <c r="D1433" t="s">
        <v>5794</v>
      </c>
      <c r="E1433" t="s">
        <v>19129</v>
      </c>
    </row>
    <row r="1434" spans="1:5" x14ac:dyDescent="0.3">
      <c r="A1434" t="s">
        <v>23660</v>
      </c>
      <c r="B1434" t="s">
        <v>23661</v>
      </c>
      <c r="C1434" t="s">
        <v>19132</v>
      </c>
      <c r="D1434" t="s">
        <v>5795</v>
      </c>
      <c r="E1434" t="s">
        <v>19132</v>
      </c>
    </row>
    <row r="1435" spans="1:5" x14ac:dyDescent="0.3">
      <c r="A1435" t="s">
        <v>23662</v>
      </c>
      <c r="B1435" t="s">
        <v>23663</v>
      </c>
      <c r="C1435" t="s">
        <v>18389</v>
      </c>
      <c r="D1435" t="s">
        <v>5796</v>
      </c>
      <c r="E1435" t="s">
        <v>18389</v>
      </c>
    </row>
    <row r="1436" spans="1:5" x14ac:dyDescent="0.3">
      <c r="A1436" t="s">
        <v>23664</v>
      </c>
      <c r="B1436" t="s">
        <v>23665</v>
      </c>
      <c r="C1436" t="s">
        <v>19137</v>
      </c>
      <c r="D1436" t="s">
        <v>5797</v>
      </c>
      <c r="E1436" t="s">
        <v>19137</v>
      </c>
    </row>
    <row r="1437" spans="1:5" x14ac:dyDescent="0.3">
      <c r="A1437" t="s">
        <v>23666</v>
      </c>
      <c r="B1437" t="s">
        <v>23667</v>
      </c>
      <c r="C1437" t="s">
        <v>17120</v>
      </c>
      <c r="D1437" t="s">
        <v>5798</v>
      </c>
      <c r="E1437" t="s">
        <v>17120</v>
      </c>
    </row>
    <row r="1438" spans="1:5" x14ac:dyDescent="0.3">
      <c r="A1438" t="s">
        <v>23668</v>
      </c>
      <c r="B1438" t="s">
        <v>23669</v>
      </c>
      <c r="C1438" t="s">
        <v>12575</v>
      </c>
      <c r="D1438" t="s">
        <v>5799</v>
      </c>
      <c r="E1438" t="s">
        <v>12575</v>
      </c>
    </row>
    <row r="1439" spans="1:5" x14ac:dyDescent="0.3">
      <c r="A1439" t="s">
        <v>23670</v>
      </c>
      <c r="B1439" t="s">
        <v>23671</v>
      </c>
      <c r="C1439" t="s">
        <v>18964</v>
      </c>
      <c r="D1439" t="s">
        <v>5800</v>
      </c>
      <c r="E1439" t="s">
        <v>18964</v>
      </c>
    </row>
    <row r="1440" spans="1:5" x14ac:dyDescent="0.3">
      <c r="A1440" t="s">
        <v>23672</v>
      </c>
      <c r="B1440" t="s">
        <v>23673</v>
      </c>
      <c r="C1440" t="s">
        <v>12526</v>
      </c>
      <c r="D1440" t="s">
        <v>5801</v>
      </c>
      <c r="E1440" t="s">
        <v>12526</v>
      </c>
    </row>
    <row r="1441" spans="1:5" x14ac:dyDescent="0.3">
      <c r="A1441" t="s">
        <v>23674</v>
      </c>
      <c r="B1441" t="s">
        <v>23675</v>
      </c>
      <c r="C1441" t="s">
        <v>12526</v>
      </c>
      <c r="D1441" t="s">
        <v>5802</v>
      </c>
      <c r="E1441" t="s">
        <v>12526</v>
      </c>
    </row>
    <row r="1442" spans="1:5" x14ac:dyDescent="0.3">
      <c r="A1442" t="s">
        <v>23676</v>
      </c>
      <c r="B1442" t="s">
        <v>23677</v>
      </c>
      <c r="C1442" t="s">
        <v>12526</v>
      </c>
      <c r="D1442" t="s">
        <v>5803</v>
      </c>
      <c r="E1442" t="s">
        <v>12526</v>
      </c>
    </row>
    <row r="1443" spans="1:5" x14ac:dyDescent="0.3">
      <c r="A1443" t="s">
        <v>23678</v>
      </c>
      <c r="B1443" t="s">
        <v>23679</v>
      </c>
      <c r="C1443" t="s">
        <v>12526</v>
      </c>
      <c r="D1443" t="s">
        <v>5804</v>
      </c>
      <c r="E1443" t="s">
        <v>12526</v>
      </c>
    </row>
    <row r="1444" spans="1:5" x14ac:dyDescent="0.3">
      <c r="A1444" t="s">
        <v>23680</v>
      </c>
      <c r="B1444" t="s">
        <v>23681</v>
      </c>
      <c r="C1444" t="s">
        <v>12526</v>
      </c>
      <c r="D1444" t="s">
        <v>5805</v>
      </c>
      <c r="E1444" t="s">
        <v>12526</v>
      </c>
    </row>
    <row r="1445" spans="1:5" x14ac:dyDescent="0.3">
      <c r="A1445" t="s">
        <v>23682</v>
      </c>
      <c r="B1445" t="s">
        <v>23683</v>
      </c>
      <c r="C1445" t="s">
        <v>12526</v>
      </c>
      <c r="D1445" t="s">
        <v>5806</v>
      </c>
      <c r="E1445" t="s">
        <v>12526</v>
      </c>
    </row>
    <row r="1446" spans="1:5" x14ac:dyDescent="0.3">
      <c r="A1446" t="s">
        <v>23684</v>
      </c>
      <c r="B1446" t="s">
        <v>23685</v>
      </c>
      <c r="C1446" t="s">
        <v>12526</v>
      </c>
      <c r="D1446" t="s">
        <v>5807</v>
      </c>
      <c r="E1446" t="s">
        <v>12526</v>
      </c>
    </row>
    <row r="1447" spans="1:5" x14ac:dyDescent="0.3">
      <c r="A1447" t="s">
        <v>23686</v>
      </c>
      <c r="B1447" t="s">
        <v>23687</v>
      </c>
      <c r="C1447" t="s">
        <v>12526</v>
      </c>
      <c r="D1447" t="s">
        <v>5808</v>
      </c>
      <c r="E1447" t="s">
        <v>12526</v>
      </c>
    </row>
    <row r="1448" spans="1:5" x14ac:dyDescent="0.3">
      <c r="A1448" t="s">
        <v>23688</v>
      </c>
      <c r="B1448" t="s">
        <v>23689</v>
      </c>
      <c r="C1448" t="s">
        <v>12411</v>
      </c>
      <c r="D1448" t="s">
        <v>5809</v>
      </c>
      <c r="E1448" t="s">
        <v>12411</v>
      </c>
    </row>
    <row r="1449" spans="1:5" x14ac:dyDescent="0.3">
      <c r="A1449" t="s">
        <v>23690</v>
      </c>
      <c r="B1449" t="s">
        <v>23691</v>
      </c>
      <c r="C1449" t="s">
        <v>12411</v>
      </c>
      <c r="D1449" t="s">
        <v>5810</v>
      </c>
      <c r="E1449" t="s">
        <v>12411</v>
      </c>
    </row>
    <row r="1450" spans="1:5" x14ac:dyDescent="0.3">
      <c r="A1450" t="s">
        <v>23692</v>
      </c>
      <c r="B1450" t="s">
        <v>23693</v>
      </c>
      <c r="C1450" t="s">
        <v>19086</v>
      </c>
      <c r="D1450" t="s">
        <v>5811</v>
      </c>
      <c r="E1450" t="s">
        <v>19086</v>
      </c>
    </row>
    <row r="1451" spans="1:5" x14ac:dyDescent="0.3">
      <c r="A1451" t="s">
        <v>23694</v>
      </c>
      <c r="B1451" t="s">
        <v>23695</v>
      </c>
      <c r="C1451" t="s">
        <v>19086</v>
      </c>
      <c r="D1451" t="s">
        <v>5812</v>
      </c>
      <c r="E1451" t="s">
        <v>19086</v>
      </c>
    </row>
    <row r="1452" spans="1:5" x14ac:dyDescent="0.3">
      <c r="A1452" t="s">
        <v>23696</v>
      </c>
      <c r="B1452" t="s">
        <v>23697</v>
      </c>
      <c r="C1452" t="s">
        <v>12411</v>
      </c>
      <c r="D1452" t="s">
        <v>5813</v>
      </c>
      <c r="E1452" t="s">
        <v>12411</v>
      </c>
    </row>
    <row r="1453" spans="1:5" x14ac:dyDescent="0.3">
      <c r="A1453" t="s">
        <v>23698</v>
      </c>
      <c r="B1453" t="s">
        <v>23699</v>
      </c>
      <c r="C1453" t="s">
        <v>18842</v>
      </c>
      <c r="D1453" t="s">
        <v>5814</v>
      </c>
      <c r="E1453" t="s">
        <v>18842</v>
      </c>
    </row>
    <row r="1454" spans="1:5" x14ac:dyDescent="0.3">
      <c r="A1454" t="s">
        <v>23700</v>
      </c>
      <c r="B1454" t="s">
        <v>23701</v>
      </c>
      <c r="C1454" t="s">
        <v>19174</v>
      </c>
      <c r="D1454" t="s">
        <v>5815</v>
      </c>
      <c r="E1454" t="s">
        <v>19174</v>
      </c>
    </row>
    <row r="1455" spans="1:5" x14ac:dyDescent="0.3">
      <c r="A1455" t="s">
        <v>23702</v>
      </c>
      <c r="B1455" t="s">
        <v>23703</v>
      </c>
      <c r="C1455" t="s">
        <v>19192</v>
      </c>
      <c r="D1455" t="s">
        <v>5816</v>
      </c>
      <c r="E1455" t="s">
        <v>19192</v>
      </c>
    </row>
    <row r="1456" spans="1:5" x14ac:dyDescent="0.3">
      <c r="A1456" t="s">
        <v>23704</v>
      </c>
      <c r="B1456" t="s">
        <v>23705</v>
      </c>
      <c r="C1456" t="s">
        <v>12465</v>
      </c>
      <c r="D1456" t="s">
        <v>5817</v>
      </c>
      <c r="E1456" t="s">
        <v>12465</v>
      </c>
    </row>
    <row r="1457" spans="1:5" x14ac:dyDescent="0.3">
      <c r="A1457" t="s">
        <v>23706</v>
      </c>
      <c r="B1457" t="s">
        <v>23707</v>
      </c>
      <c r="C1457" t="s">
        <v>17120</v>
      </c>
      <c r="D1457" t="s">
        <v>5818</v>
      </c>
      <c r="E1457" t="s">
        <v>17120</v>
      </c>
    </row>
    <row r="1458" spans="1:5" x14ac:dyDescent="0.3">
      <c r="A1458" t="s">
        <v>23708</v>
      </c>
      <c r="B1458" t="s">
        <v>23709</v>
      </c>
      <c r="C1458" t="s">
        <v>12442</v>
      </c>
      <c r="D1458" t="s">
        <v>5819</v>
      </c>
      <c r="E1458" t="s">
        <v>12442</v>
      </c>
    </row>
    <row r="1459" spans="1:5" x14ac:dyDescent="0.3">
      <c r="A1459" t="s">
        <v>23710</v>
      </c>
      <c r="B1459" t="s">
        <v>23711</v>
      </c>
      <c r="C1459" t="s">
        <v>19201</v>
      </c>
      <c r="D1459" t="s">
        <v>5820</v>
      </c>
      <c r="E1459" t="s">
        <v>19201</v>
      </c>
    </row>
    <row r="1460" spans="1:5" x14ac:dyDescent="0.3">
      <c r="A1460" t="s">
        <v>23712</v>
      </c>
      <c r="B1460" t="s">
        <v>23713</v>
      </c>
      <c r="C1460" t="s">
        <v>19204</v>
      </c>
      <c r="D1460" t="s">
        <v>5821</v>
      </c>
      <c r="E1460" t="s">
        <v>19204</v>
      </c>
    </row>
    <row r="1461" spans="1:5" x14ac:dyDescent="0.3">
      <c r="A1461" t="s">
        <v>23714</v>
      </c>
      <c r="B1461" t="s">
        <v>23715</v>
      </c>
      <c r="C1461" t="s">
        <v>19207</v>
      </c>
      <c r="D1461" t="s">
        <v>5822</v>
      </c>
      <c r="E1461" t="s">
        <v>19207</v>
      </c>
    </row>
    <row r="1462" spans="1:5" x14ac:dyDescent="0.3">
      <c r="A1462" t="s">
        <v>23716</v>
      </c>
      <c r="B1462" t="s">
        <v>23717</v>
      </c>
      <c r="C1462" t="s">
        <v>17897</v>
      </c>
      <c r="D1462" t="s">
        <v>5823</v>
      </c>
      <c r="E1462" t="s">
        <v>17897</v>
      </c>
    </row>
    <row r="1463" spans="1:5" x14ac:dyDescent="0.3">
      <c r="A1463" t="s">
        <v>23718</v>
      </c>
      <c r="B1463" t="s">
        <v>23719</v>
      </c>
      <c r="C1463" t="s">
        <v>19212</v>
      </c>
      <c r="D1463" t="s">
        <v>5824</v>
      </c>
      <c r="E1463" t="s">
        <v>19212</v>
      </c>
    </row>
    <row r="1464" spans="1:5" x14ac:dyDescent="0.3">
      <c r="A1464" t="s">
        <v>23720</v>
      </c>
      <c r="B1464" t="s">
        <v>23721</v>
      </c>
      <c r="C1464" t="s">
        <v>19213</v>
      </c>
      <c r="D1464" t="s">
        <v>5825</v>
      </c>
      <c r="E1464" t="s">
        <v>19213</v>
      </c>
    </row>
    <row r="1465" spans="1:5" x14ac:dyDescent="0.3">
      <c r="A1465" t="s">
        <v>23722</v>
      </c>
      <c r="B1465" t="s">
        <v>23723</v>
      </c>
      <c r="C1465" t="s">
        <v>12624</v>
      </c>
      <c r="D1465" t="s">
        <v>5826</v>
      </c>
      <c r="E1465" t="s">
        <v>12624</v>
      </c>
    </row>
    <row r="1466" spans="1:5" x14ac:dyDescent="0.3">
      <c r="A1466" t="s">
        <v>23724</v>
      </c>
      <c r="B1466" t="s">
        <v>23725</v>
      </c>
      <c r="C1466" t="s">
        <v>12548</v>
      </c>
      <c r="D1466" t="s">
        <v>5827</v>
      </c>
      <c r="E1466" t="s">
        <v>12548</v>
      </c>
    </row>
    <row r="1467" spans="1:5" x14ac:dyDescent="0.3">
      <c r="A1467" t="s">
        <v>23726</v>
      </c>
      <c r="B1467" t="s">
        <v>23727</v>
      </c>
      <c r="C1467" t="s">
        <v>17001</v>
      </c>
      <c r="D1467" t="s">
        <v>5828</v>
      </c>
      <c r="E1467" t="s">
        <v>17001</v>
      </c>
    </row>
    <row r="1468" spans="1:5" x14ac:dyDescent="0.3">
      <c r="A1468" t="s">
        <v>23728</v>
      </c>
      <c r="B1468" t="s">
        <v>23729</v>
      </c>
      <c r="C1468" t="s">
        <v>12442</v>
      </c>
      <c r="D1468" t="s">
        <v>5829</v>
      </c>
      <c r="E1468" t="s">
        <v>12442</v>
      </c>
    </row>
    <row r="1469" spans="1:5" x14ac:dyDescent="0.3">
      <c r="A1469" t="s">
        <v>23730</v>
      </c>
      <c r="B1469" t="s">
        <v>23731</v>
      </c>
      <c r="C1469" t="s">
        <v>12592</v>
      </c>
      <c r="D1469" t="s">
        <v>5831</v>
      </c>
      <c r="E1469" t="s">
        <v>19228</v>
      </c>
    </row>
    <row r="1470" spans="1:5" x14ac:dyDescent="0.3">
      <c r="A1470" t="s">
        <v>23732</v>
      </c>
      <c r="B1470" t="s">
        <v>23733</v>
      </c>
      <c r="C1470" t="s">
        <v>12497</v>
      </c>
      <c r="D1470" t="s">
        <v>5832</v>
      </c>
      <c r="E1470" t="s">
        <v>12497</v>
      </c>
    </row>
    <row r="1471" spans="1:5" x14ac:dyDescent="0.3">
      <c r="A1471" t="s">
        <v>23734</v>
      </c>
      <c r="B1471" t="s">
        <v>23735</v>
      </c>
      <c r="C1471" t="s">
        <v>12455</v>
      </c>
      <c r="D1471" t="s">
        <v>5833</v>
      </c>
      <c r="E1471" t="s">
        <v>12455</v>
      </c>
    </row>
    <row r="1472" spans="1:5" x14ac:dyDescent="0.3">
      <c r="A1472" t="s">
        <v>23736</v>
      </c>
      <c r="B1472" t="s">
        <v>23737</v>
      </c>
      <c r="C1472" t="s">
        <v>18848</v>
      </c>
      <c r="D1472" t="s">
        <v>5834</v>
      </c>
      <c r="E1472" t="s">
        <v>18848</v>
      </c>
    </row>
    <row r="1473" spans="1:5" x14ac:dyDescent="0.3">
      <c r="A1473" t="s">
        <v>23738</v>
      </c>
      <c r="B1473" t="s">
        <v>23739</v>
      </c>
      <c r="C1473" t="s">
        <v>19237</v>
      </c>
      <c r="D1473" t="s">
        <v>5835</v>
      </c>
      <c r="E1473" t="s">
        <v>19237</v>
      </c>
    </row>
    <row r="1474" spans="1:5" x14ac:dyDescent="0.3">
      <c r="A1474" t="s">
        <v>23740</v>
      </c>
      <c r="B1474" t="s">
        <v>23741</v>
      </c>
      <c r="C1474" t="s">
        <v>19240</v>
      </c>
      <c r="D1474" t="s">
        <v>5836</v>
      </c>
      <c r="E1474" t="s">
        <v>19240</v>
      </c>
    </row>
    <row r="1475" spans="1:5" x14ac:dyDescent="0.3">
      <c r="A1475" t="s">
        <v>23742</v>
      </c>
      <c r="B1475" t="s">
        <v>23743</v>
      </c>
      <c r="C1475" t="s">
        <v>19243</v>
      </c>
      <c r="D1475" t="s">
        <v>5837</v>
      </c>
      <c r="E1475" t="s">
        <v>19243</v>
      </c>
    </row>
    <row r="1476" spans="1:5" x14ac:dyDescent="0.3">
      <c r="A1476" t="s">
        <v>23744</v>
      </c>
      <c r="B1476" t="s">
        <v>23745</v>
      </c>
      <c r="C1476" t="s">
        <v>17533</v>
      </c>
      <c r="D1476" t="s">
        <v>5838</v>
      </c>
      <c r="E1476" t="s">
        <v>17533</v>
      </c>
    </row>
    <row r="1477" spans="1:5" x14ac:dyDescent="0.3">
      <c r="A1477" t="s">
        <v>23746</v>
      </c>
      <c r="B1477" t="s">
        <v>23747</v>
      </c>
      <c r="C1477" t="s">
        <v>12414</v>
      </c>
      <c r="D1477" t="s">
        <v>5839</v>
      </c>
      <c r="E1477" t="s">
        <v>12414</v>
      </c>
    </row>
    <row r="1478" spans="1:5" x14ac:dyDescent="0.3">
      <c r="A1478" t="s">
        <v>23748</v>
      </c>
      <c r="B1478" t="s">
        <v>23749</v>
      </c>
      <c r="C1478" t="s">
        <v>18107</v>
      </c>
      <c r="D1478" t="s">
        <v>5840</v>
      </c>
      <c r="E1478" t="s">
        <v>18107</v>
      </c>
    </row>
    <row r="1479" spans="1:5" x14ac:dyDescent="0.3">
      <c r="A1479" t="s">
        <v>23750</v>
      </c>
      <c r="B1479" t="s">
        <v>23751</v>
      </c>
      <c r="C1479" t="s">
        <v>19252</v>
      </c>
      <c r="D1479" t="s">
        <v>5841</v>
      </c>
      <c r="E1479" t="s">
        <v>19252</v>
      </c>
    </row>
    <row r="1480" spans="1:5" x14ac:dyDescent="0.3">
      <c r="A1480" t="s">
        <v>23752</v>
      </c>
      <c r="B1480" t="s">
        <v>23753</v>
      </c>
      <c r="C1480" t="s">
        <v>16984</v>
      </c>
      <c r="D1480" t="s">
        <v>5842</v>
      </c>
      <c r="E1480" t="s">
        <v>16984</v>
      </c>
    </row>
    <row r="1481" spans="1:5" x14ac:dyDescent="0.3">
      <c r="A1481" t="s">
        <v>23754</v>
      </c>
      <c r="B1481" t="s">
        <v>23755</v>
      </c>
      <c r="C1481" t="s">
        <v>19257</v>
      </c>
      <c r="D1481" t="s">
        <v>5843</v>
      </c>
      <c r="E1481" t="s">
        <v>19257</v>
      </c>
    </row>
    <row r="1482" spans="1:5" x14ac:dyDescent="0.3">
      <c r="A1482" t="s">
        <v>23756</v>
      </c>
      <c r="B1482" t="s">
        <v>23757</v>
      </c>
      <c r="C1482" t="s">
        <v>19260</v>
      </c>
      <c r="D1482" t="s">
        <v>5844</v>
      </c>
      <c r="E1482" t="s">
        <v>19260</v>
      </c>
    </row>
    <row r="1483" spans="1:5" x14ac:dyDescent="0.3">
      <c r="A1483" t="s">
        <v>23758</v>
      </c>
      <c r="B1483" t="s">
        <v>23759</v>
      </c>
      <c r="C1483" t="s">
        <v>19260</v>
      </c>
      <c r="D1483" t="s">
        <v>5846</v>
      </c>
      <c r="E1483" t="s">
        <v>19260</v>
      </c>
    </row>
    <row r="1484" spans="1:5" x14ac:dyDescent="0.3">
      <c r="A1484" t="s">
        <v>23760</v>
      </c>
      <c r="B1484" t="s">
        <v>23761</v>
      </c>
      <c r="C1484" t="s">
        <v>16691</v>
      </c>
      <c r="D1484" t="s">
        <v>5847</v>
      </c>
      <c r="E1484" t="s">
        <v>16691</v>
      </c>
    </row>
    <row r="1485" spans="1:5" x14ac:dyDescent="0.3">
      <c r="A1485" t="s">
        <v>23762</v>
      </c>
      <c r="B1485" t="s">
        <v>23763</v>
      </c>
      <c r="C1485" t="s">
        <v>16804</v>
      </c>
      <c r="D1485" t="s">
        <v>5848</v>
      </c>
      <c r="E1485" t="s">
        <v>16804</v>
      </c>
    </row>
    <row r="1486" spans="1:5" x14ac:dyDescent="0.3">
      <c r="A1486" t="s">
        <v>23764</v>
      </c>
      <c r="B1486" t="s">
        <v>23765</v>
      </c>
      <c r="C1486" t="s">
        <v>12442</v>
      </c>
      <c r="D1486" t="s">
        <v>5849</v>
      </c>
      <c r="E1486" t="s">
        <v>12442</v>
      </c>
    </row>
    <row r="1487" spans="1:5" x14ac:dyDescent="0.3">
      <c r="A1487" t="s">
        <v>23766</v>
      </c>
      <c r="B1487" t="s">
        <v>23767</v>
      </c>
      <c r="C1487" t="s">
        <v>12442</v>
      </c>
      <c r="D1487" t="s">
        <v>5850</v>
      </c>
      <c r="E1487" t="s">
        <v>12442</v>
      </c>
    </row>
    <row r="1488" spans="1:5" x14ac:dyDescent="0.3">
      <c r="A1488" t="s">
        <v>23768</v>
      </c>
      <c r="B1488" t="s">
        <v>23769</v>
      </c>
      <c r="C1488" t="s">
        <v>12442</v>
      </c>
      <c r="D1488" t="s">
        <v>5851</v>
      </c>
      <c r="E1488" t="s">
        <v>12442</v>
      </c>
    </row>
    <row r="1489" spans="1:5" x14ac:dyDescent="0.3">
      <c r="A1489" t="s">
        <v>23770</v>
      </c>
      <c r="B1489" t="s">
        <v>23771</v>
      </c>
      <c r="C1489" t="s">
        <v>16797</v>
      </c>
      <c r="D1489" t="s">
        <v>5852</v>
      </c>
      <c r="E1489" t="s">
        <v>16797</v>
      </c>
    </row>
    <row r="1490" spans="1:5" x14ac:dyDescent="0.3">
      <c r="A1490" t="s">
        <v>23772</v>
      </c>
      <c r="B1490" t="s">
        <v>23773</v>
      </c>
      <c r="C1490" t="s">
        <v>16797</v>
      </c>
      <c r="D1490" t="s">
        <v>5854</v>
      </c>
      <c r="E1490" t="s">
        <v>16797</v>
      </c>
    </row>
    <row r="1491" spans="1:5" x14ac:dyDescent="0.3">
      <c r="A1491" t="s">
        <v>23774</v>
      </c>
      <c r="B1491" t="s">
        <v>23775</v>
      </c>
      <c r="C1491" t="s">
        <v>12639</v>
      </c>
      <c r="D1491" t="s">
        <v>5855</v>
      </c>
      <c r="E1491" t="s">
        <v>12639</v>
      </c>
    </row>
    <row r="1492" spans="1:5" x14ac:dyDescent="0.3">
      <c r="A1492" t="s">
        <v>23776</v>
      </c>
      <c r="B1492" t="s">
        <v>23777</v>
      </c>
      <c r="C1492" t="s">
        <v>19273</v>
      </c>
      <c r="D1492" t="s">
        <v>5856</v>
      </c>
      <c r="E1492" t="s">
        <v>19273</v>
      </c>
    </row>
    <row r="1493" spans="1:5" x14ac:dyDescent="0.3">
      <c r="A1493" t="s">
        <v>23778</v>
      </c>
      <c r="B1493" t="s">
        <v>23779</v>
      </c>
      <c r="C1493" t="s">
        <v>19273</v>
      </c>
      <c r="D1493" t="s">
        <v>5858</v>
      </c>
      <c r="E1493" t="s">
        <v>19273</v>
      </c>
    </row>
    <row r="1494" spans="1:5" x14ac:dyDescent="0.3">
      <c r="A1494" t="s">
        <v>23780</v>
      </c>
      <c r="B1494" t="s">
        <v>23781</v>
      </c>
      <c r="C1494" t="s">
        <v>19278</v>
      </c>
      <c r="D1494" t="s">
        <v>5859</v>
      </c>
      <c r="E1494" t="s">
        <v>19278</v>
      </c>
    </row>
    <row r="1495" spans="1:5" x14ac:dyDescent="0.3">
      <c r="A1495" t="s">
        <v>23782</v>
      </c>
      <c r="B1495" t="s">
        <v>23783</v>
      </c>
      <c r="C1495" t="s">
        <v>12626</v>
      </c>
      <c r="D1495" t="s">
        <v>5860</v>
      </c>
      <c r="E1495" t="s">
        <v>12626</v>
      </c>
    </row>
    <row r="1496" spans="1:5" x14ac:dyDescent="0.3">
      <c r="A1496" t="s">
        <v>23784</v>
      </c>
      <c r="B1496" t="s">
        <v>23785</v>
      </c>
      <c r="C1496" t="s">
        <v>12416</v>
      </c>
      <c r="D1496" t="s">
        <v>5861</v>
      </c>
      <c r="E1496" t="s">
        <v>12416</v>
      </c>
    </row>
    <row r="1497" spans="1:5" x14ac:dyDescent="0.3">
      <c r="A1497" t="s">
        <v>23786</v>
      </c>
      <c r="B1497" t="s">
        <v>23787</v>
      </c>
      <c r="C1497" t="s">
        <v>12477</v>
      </c>
      <c r="D1497" t="s">
        <v>5862</v>
      </c>
      <c r="E1497" t="s">
        <v>12477</v>
      </c>
    </row>
    <row r="1498" spans="1:5" x14ac:dyDescent="0.3">
      <c r="A1498" t="s">
        <v>23788</v>
      </c>
      <c r="B1498" t="s">
        <v>23789</v>
      </c>
      <c r="C1498" t="s">
        <v>12442</v>
      </c>
      <c r="D1498" t="s">
        <v>5863</v>
      </c>
      <c r="E1498" t="s">
        <v>12442</v>
      </c>
    </row>
    <row r="1499" spans="1:5" x14ac:dyDescent="0.3">
      <c r="A1499" t="s">
        <v>23790</v>
      </c>
      <c r="B1499" t="s">
        <v>23791</v>
      </c>
      <c r="C1499" t="s">
        <v>12442</v>
      </c>
      <c r="D1499" t="s">
        <v>5864</v>
      </c>
      <c r="E1499" t="s">
        <v>12442</v>
      </c>
    </row>
    <row r="1500" spans="1:5" x14ac:dyDescent="0.3">
      <c r="A1500" t="s">
        <v>23792</v>
      </c>
      <c r="B1500" t="s">
        <v>23793</v>
      </c>
      <c r="C1500" t="s">
        <v>19291</v>
      </c>
      <c r="D1500" t="s">
        <v>5865</v>
      </c>
      <c r="E1500" t="s">
        <v>19291</v>
      </c>
    </row>
    <row r="1501" spans="1:5" x14ac:dyDescent="0.3">
      <c r="A1501" t="s">
        <v>23794</v>
      </c>
      <c r="B1501" t="s">
        <v>23795</v>
      </c>
      <c r="C1501" t="s">
        <v>17149</v>
      </c>
      <c r="D1501" t="s">
        <v>5866</v>
      </c>
      <c r="E1501" t="s">
        <v>17149</v>
      </c>
    </row>
    <row r="1502" spans="1:5" x14ac:dyDescent="0.3">
      <c r="A1502" t="s">
        <v>23796</v>
      </c>
      <c r="B1502" t="s">
        <v>23797</v>
      </c>
      <c r="C1502" t="s">
        <v>12418</v>
      </c>
      <c r="D1502" t="s">
        <v>5867</v>
      </c>
      <c r="E1502" t="s">
        <v>12418</v>
      </c>
    </row>
    <row r="1503" spans="1:5" x14ac:dyDescent="0.3">
      <c r="A1503" t="s">
        <v>23798</v>
      </c>
      <c r="B1503" t="s">
        <v>23799</v>
      </c>
      <c r="C1503" t="s">
        <v>12418</v>
      </c>
      <c r="D1503" t="s">
        <v>5868</v>
      </c>
      <c r="E1503" t="s">
        <v>12418</v>
      </c>
    </row>
    <row r="1504" spans="1:5" x14ac:dyDescent="0.3">
      <c r="A1504" t="s">
        <v>23800</v>
      </c>
      <c r="B1504" t="s">
        <v>23801</v>
      </c>
      <c r="C1504" t="s">
        <v>12418</v>
      </c>
      <c r="D1504" t="s">
        <v>5869</v>
      </c>
      <c r="E1504" t="s">
        <v>12418</v>
      </c>
    </row>
    <row r="1505" spans="1:5" x14ac:dyDescent="0.3">
      <c r="A1505" t="s">
        <v>23802</v>
      </c>
      <c r="B1505" t="s">
        <v>23803</v>
      </c>
      <c r="C1505" t="s">
        <v>12418</v>
      </c>
      <c r="D1505" t="s">
        <v>5870</v>
      </c>
      <c r="E1505" t="s">
        <v>12418</v>
      </c>
    </row>
    <row r="1506" spans="1:5" x14ac:dyDescent="0.3">
      <c r="A1506" t="s">
        <v>23804</v>
      </c>
      <c r="B1506" t="s">
        <v>23805</v>
      </c>
      <c r="C1506" t="s">
        <v>12418</v>
      </c>
      <c r="D1506" t="s">
        <v>5871</v>
      </c>
      <c r="E1506" t="s">
        <v>12418</v>
      </c>
    </row>
    <row r="1507" spans="1:5" x14ac:dyDescent="0.3">
      <c r="A1507" t="s">
        <v>23806</v>
      </c>
      <c r="B1507" t="s">
        <v>23807</v>
      </c>
      <c r="C1507" t="s">
        <v>19306</v>
      </c>
      <c r="D1507" t="s">
        <v>5872</v>
      </c>
      <c r="E1507" t="s">
        <v>19306</v>
      </c>
    </row>
    <row r="1508" spans="1:5" x14ac:dyDescent="0.3">
      <c r="A1508" t="s">
        <v>23808</v>
      </c>
      <c r="B1508" t="s">
        <v>23809</v>
      </c>
      <c r="C1508" t="s">
        <v>19310</v>
      </c>
      <c r="D1508" t="s">
        <v>5873</v>
      </c>
      <c r="E1508" t="s">
        <v>19310</v>
      </c>
    </row>
    <row r="1509" spans="1:5" x14ac:dyDescent="0.3">
      <c r="A1509" t="s">
        <v>23810</v>
      </c>
      <c r="B1509" t="s">
        <v>23811</v>
      </c>
      <c r="C1509" t="s">
        <v>19313</v>
      </c>
      <c r="D1509" t="s">
        <v>5874</v>
      </c>
      <c r="E1509" t="s">
        <v>19313</v>
      </c>
    </row>
    <row r="1510" spans="1:5" x14ac:dyDescent="0.3">
      <c r="A1510" t="s">
        <v>23812</v>
      </c>
      <c r="B1510" t="s">
        <v>23813</v>
      </c>
      <c r="C1510" t="s">
        <v>23814</v>
      </c>
      <c r="D1510" t="s">
        <v>5875</v>
      </c>
      <c r="E1510" t="s">
        <v>23814</v>
      </c>
    </row>
    <row r="1511" spans="1:5" x14ac:dyDescent="0.3">
      <c r="A1511" t="s">
        <v>23815</v>
      </c>
      <c r="B1511" t="s">
        <v>23816</v>
      </c>
      <c r="C1511" t="s">
        <v>12446</v>
      </c>
      <c r="D1511" t="s">
        <v>5876</v>
      </c>
      <c r="E1511" t="s">
        <v>12446</v>
      </c>
    </row>
    <row r="1512" spans="1:5" x14ac:dyDescent="0.3">
      <c r="A1512" t="s">
        <v>23817</v>
      </c>
      <c r="B1512" t="s">
        <v>23818</v>
      </c>
      <c r="C1512" t="s">
        <v>18179</v>
      </c>
      <c r="D1512" t="s">
        <v>5877</v>
      </c>
      <c r="E1512" t="s">
        <v>18179</v>
      </c>
    </row>
    <row r="1513" spans="1:5" x14ac:dyDescent="0.3">
      <c r="A1513" t="s">
        <v>23819</v>
      </c>
      <c r="B1513" t="s">
        <v>23820</v>
      </c>
      <c r="C1513" t="s">
        <v>17852</v>
      </c>
      <c r="D1513" t="s">
        <v>5878</v>
      </c>
      <c r="E1513" t="s">
        <v>17852</v>
      </c>
    </row>
    <row r="1514" spans="1:5" x14ac:dyDescent="0.3">
      <c r="A1514" t="s">
        <v>23821</v>
      </c>
      <c r="B1514" t="s">
        <v>23822</v>
      </c>
      <c r="C1514" t="s">
        <v>18179</v>
      </c>
      <c r="D1514" t="s">
        <v>5879</v>
      </c>
      <c r="E1514" t="s">
        <v>18179</v>
      </c>
    </row>
    <row r="1515" spans="1:5" x14ac:dyDescent="0.3">
      <c r="A1515" t="s">
        <v>23823</v>
      </c>
      <c r="B1515" t="s">
        <v>23824</v>
      </c>
      <c r="C1515" t="s">
        <v>12444</v>
      </c>
      <c r="D1515" t="s">
        <v>5880</v>
      </c>
      <c r="E1515" t="s">
        <v>12444</v>
      </c>
    </row>
    <row r="1516" spans="1:5" x14ac:dyDescent="0.3">
      <c r="A1516" t="s">
        <v>23825</v>
      </c>
      <c r="B1516" t="s">
        <v>23826</v>
      </c>
      <c r="C1516" t="s">
        <v>19322</v>
      </c>
      <c r="D1516" t="s">
        <v>5881</v>
      </c>
      <c r="E1516" t="s">
        <v>19322</v>
      </c>
    </row>
    <row r="1517" spans="1:5" x14ac:dyDescent="0.3">
      <c r="A1517" t="s">
        <v>23827</v>
      </c>
      <c r="B1517" t="s">
        <v>23828</v>
      </c>
      <c r="C1517" t="s">
        <v>12442</v>
      </c>
      <c r="D1517" t="s">
        <v>5882</v>
      </c>
      <c r="E1517" t="s">
        <v>12442</v>
      </c>
    </row>
    <row r="1518" spans="1:5" x14ac:dyDescent="0.3">
      <c r="A1518" t="s">
        <v>23829</v>
      </c>
      <c r="B1518" t="s">
        <v>23830</v>
      </c>
      <c r="C1518" t="s">
        <v>19327</v>
      </c>
      <c r="D1518" t="s">
        <v>5883</v>
      </c>
      <c r="E1518" t="s">
        <v>19327</v>
      </c>
    </row>
    <row r="1519" spans="1:5" x14ac:dyDescent="0.3">
      <c r="A1519" t="s">
        <v>23831</v>
      </c>
      <c r="B1519" t="s">
        <v>23832</v>
      </c>
      <c r="C1519" t="s">
        <v>17447</v>
      </c>
      <c r="D1519" t="s">
        <v>5884</v>
      </c>
      <c r="E1519" t="s">
        <v>17447</v>
      </c>
    </row>
    <row r="1520" spans="1:5" x14ac:dyDescent="0.3">
      <c r="A1520" t="s">
        <v>23833</v>
      </c>
      <c r="B1520" t="s">
        <v>23834</v>
      </c>
      <c r="C1520" t="s">
        <v>19332</v>
      </c>
      <c r="D1520" t="s">
        <v>5885</v>
      </c>
      <c r="E1520" t="s">
        <v>19332</v>
      </c>
    </row>
    <row r="1521" spans="1:5" x14ac:dyDescent="0.3">
      <c r="A1521" t="s">
        <v>23835</v>
      </c>
      <c r="B1521" t="s">
        <v>23836</v>
      </c>
      <c r="C1521" t="s">
        <v>17485</v>
      </c>
      <c r="D1521" t="s">
        <v>5886</v>
      </c>
      <c r="E1521" t="s">
        <v>17485</v>
      </c>
    </row>
    <row r="1522" spans="1:5" x14ac:dyDescent="0.3">
      <c r="A1522" t="s">
        <v>23837</v>
      </c>
      <c r="B1522" t="s">
        <v>23838</v>
      </c>
      <c r="C1522" t="s">
        <v>12594</v>
      </c>
      <c r="D1522" t="s">
        <v>5887</v>
      </c>
      <c r="E1522" t="s">
        <v>12594</v>
      </c>
    </row>
    <row r="1523" spans="1:5" x14ac:dyDescent="0.3">
      <c r="A1523" t="s">
        <v>23839</v>
      </c>
      <c r="B1523" t="s">
        <v>23840</v>
      </c>
      <c r="C1523" t="s">
        <v>12490</v>
      </c>
      <c r="D1523" t="s">
        <v>5888</v>
      </c>
      <c r="E1523" t="s">
        <v>12490</v>
      </c>
    </row>
    <row r="1524" spans="1:5" x14ac:dyDescent="0.3">
      <c r="A1524" t="s">
        <v>23841</v>
      </c>
      <c r="B1524" t="s">
        <v>23842</v>
      </c>
      <c r="C1524" t="s">
        <v>12490</v>
      </c>
      <c r="D1524" t="s">
        <v>5889</v>
      </c>
      <c r="E1524" t="s">
        <v>12490</v>
      </c>
    </row>
    <row r="1525" spans="1:5" x14ac:dyDescent="0.3">
      <c r="A1525" t="s">
        <v>23843</v>
      </c>
      <c r="B1525" t="s">
        <v>23844</v>
      </c>
      <c r="C1525" t="s">
        <v>12442</v>
      </c>
      <c r="D1525" t="s">
        <v>5890</v>
      </c>
      <c r="E1525" t="s">
        <v>17447</v>
      </c>
    </row>
    <row r="1526" spans="1:5" x14ac:dyDescent="0.3">
      <c r="A1526" t="s">
        <v>23845</v>
      </c>
      <c r="B1526" t="s">
        <v>23846</v>
      </c>
      <c r="C1526" t="s">
        <v>12588</v>
      </c>
      <c r="D1526" t="s">
        <v>5891</v>
      </c>
      <c r="E1526" t="s">
        <v>12588</v>
      </c>
    </row>
    <row r="1527" spans="1:5" x14ac:dyDescent="0.3">
      <c r="A1527" t="s">
        <v>23847</v>
      </c>
      <c r="B1527" t="s">
        <v>23848</v>
      </c>
      <c r="C1527" t="s">
        <v>17447</v>
      </c>
      <c r="D1527" t="s">
        <v>5892</v>
      </c>
      <c r="E1527" t="s">
        <v>14926</v>
      </c>
    </row>
    <row r="1528" spans="1:5" x14ac:dyDescent="0.3">
      <c r="A1528" t="s">
        <v>23849</v>
      </c>
      <c r="B1528" t="s">
        <v>23850</v>
      </c>
      <c r="C1528" t="s">
        <v>12442</v>
      </c>
      <c r="D1528" t="s">
        <v>5893</v>
      </c>
      <c r="E1528" t="s">
        <v>17447</v>
      </c>
    </row>
    <row r="1529" spans="1:5" x14ac:dyDescent="0.3">
      <c r="A1529" t="s">
        <v>23851</v>
      </c>
      <c r="B1529" t="s">
        <v>23852</v>
      </c>
      <c r="C1529" t="s">
        <v>19351</v>
      </c>
      <c r="D1529" t="s">
        <v>5894</v>
      </c>
      <c r="E1529" t="s">
        <v>19351</v>
      </c>
    </row>
    <row r="1530" spans="1:5" x14ac:dyDescent="0.3">
      <c r="A1530" t="s">
        <v>23853</v>
      </c>
      <c r="B1530" t="s">
        <v>23854</v>
      </c>
      <c r="C1530" t="s">
        <v>12594</v>
      </c>
      <c r="D1530" t="s">
        <v>5895</v>
      </c>
      <c r="E1530" t="s">
        <v>12588</v>
      </c>
    </row>
    <row r="1531" spans="1:5" x14ac:dyDescent="0.3">
      <c r="A1531" t="s">
        <v>23855</v>
      </c>
      <c r="C1531" t="s">
        <v>23856</v>
      </c>
      <c r="D1531" t="s">
        <v>5896</v>
      </c>
      <c r="E1531" t="s">
        <v>16516</v>
      </c>
    </row>
    <row r="1532" spans="1:5" x14ac:dyDescent="0.3">
      <c r="A1532" t="s">
        <v>23857</v>
      </c>
      <c r="C1532" t="s">
        <v>23858</v>
      </c>
      <c r="D1532" t="s">
        <v>5897</v>
      </c>
      <c r="E1532" t="s">
        <v>10371</v>
      </c>
    </row>
    <row r="1533" spans="1:5" x14ac:dyDescent="0.3">
      <c r="A1533" t="s">
        <v>23859</v>
      </c>
      <c r="B1533" t="s">
        <v>23860</v>
      </c>
      <c r="C1533" t="s">
        <v>12442</v>
      </c>
      <c r="D1533" t="s">
        <v>5898</v>
      </c>
      <c r="E1533" t="s">
        <v>12442</v>
      </c>
    </row>
    <row r="1534" spans="1:5" x14ac:dyDescent="0.3">
      <c r="A1534" t="s">
        <v>23861</v>
      </c>
      <c r="B1534" t="s">
        <v>23862</v>
      </c>
      <c r="C1534" t="s">
        <v>19361</v>
      </c>
      <c r="D1534" t="s">
        <v>5899</v>
      </c>
      <c r="E1534" t="s">
        <v>19361</v>
      </c>
    </row>
    <row r="1535" spans="1:5" x14ac:dyDescent="0.3">
      <c r="A1535" t="s">
        <v>23863</v>
      </c>
      <c r="B1535" t="s">
        <v>23864</v>
      </c>
      <c r="C1535" t="s">
        <v>17370</v>
      </c>
      <c r="D1535" t="s">
        <v>5900</v>
      </c>
      <c r="E1535" t="s">
        <v>17370</v>
      </c>
    </row>
    <row r="1536" spans="1:5" x14ac:dyDescent="0.3">
      <c r="A1536" t="s">
        <v>23865</v>
      </c>
      <c r="B1536" t="s">
        <v>23866</v>
      </c>
      <c r="C1536" t="s">
        <v>18471</v>
      </c>
      <c r="D1536" t="s">
        <v>5901</v>
      </c>
      <c r="E1536" t="s">
        <v>18471</v>
      </c>
    </row>
    <row r="1537" spans="1:5" x14ac:dyDescent="0.3">
      <c r="A1537" t="s">
        <v>23867</v>
      </c>
      <c r="B1537" t="s">
        <v>23868</v>
      </c>
      <c r="C1537" t="s">
        <v>17212</v>
      </c>
      <c r="D1537" t="s">
        <v>5902</v>
      </c>
      <c r="E1537" t="s">
        <v>17212</v>
      </c>
    </row>
    <row r="1538" spans="1:5" x14ac:dyDescent="0.3">
      <c r="A1538" t="s">
        <v>23869</v>
      </c>
      <c r="B1538" t="s">
        <v>23870</v>
      </c>
      <c r="C1538" t="s">
        <v>19370</v>
      </c>
      <c r="D1538" t="s">
        <v>5903</v>
      </c>
      <c r="E1538" t="s">
        <v>19370</v>
      </c>
    </row>
    <row r="1539" spans="1:5" x14ac:dyDescent="0.3">
      <c r="A1539" t="s">
        <v>23871</v>
      </c>
      <c r="B1539" t="s">
        <v>23872</v>
      </c>
      <c r="C1539" t="s">
        <v>12416</v>
      </c>
      <c r="D1539" t="s">
        <v>5904</v>
      </c>
      <c r="E1539" t="s">
        <v>12416</v>
      </c>
    </row>
    <row r="1540" spans="1:5" x14ac:dyDescent="0.3">
      <c r="A1540" t="s">
        <v>23873</v>
      </c>
      <c r="B1540" t="s">
        <v>23874</v>
      </c>
      <c r="C1540" t="s">
        <v>12623</v>
      </c>
      <c r="D1540" t="s">
        <v>5905</v>
      </c>
      <c r="E1540" t="s">
        <v>12623</v>
      </c>
    </row>
    <row r="1541" spans="1:5" x14ac:dyDescent="0.3">
      <c r="A1541" t="s">
        <v>23875</v>
      </c>
      <c r="B1541" t="s">
        <v>23876</v>
      </c>
      <c r="C1541" t="s">
        <v>17494</v>
      </c>
      <c r="D1541" t="s">
        <v>5906</v>
      </c>
      <c r="E1541" t="s">
        <v>17494</v>
      </c>
    </row>
    <row r="1542" spans="1:5" x14ac:dyDescent="0.3">
      <c r="A1542" t="s">
        <v>23877</v>
      </c>
      <c r="B1542" t="s">
        <v>23878</v>
      </c>
      <c r="C1542" t="s">
        <v>12521</v>
      </c>
      <c r="D1542" t="s">
        <v>5907</v>
      </c>
      <c r="E1542" t="s">
        <v>12521</v>
      </c>
    </row>
    <row r="1543" spans="1:5" x14ac:dyDescent="0.3">
      <c r="A1543" t="s">
        <v>23879</v>
      </c>
      <c r="B1543" t="s">
        <v>23880</v>
      </c>
      <c r="C1543" t="s">
        <v>17432</v>
      </c>
      <c r="D1543" t="s">
        <v>5908</v>
      </c>
      <c r="E1543" t="s">
        <v>17432</v>
      </c>
    </row>
    <row r="1544" spans="1:5" x14ac:dyDescent="0.3">
      <c r="A1544" t="s">
        <v>23881</v>
      </c>
      <c r="B1544" t="s">
        <v>23882</v>
      </c>
      <c r="C1544" t="s">
        <v>12465</v>
      </c>
      <c r="D1544" t="s">
        <v>5909</v>
      </c>
      <c r="E1544" t="s">
        <v>12465</v>
      </c>
    </row>
    <row r="1545" spans="1:5" x14ac:dyDescent="0.3">
      <c r="A1545" t="s">
        <v>23883</v>
      </c>
      <c r="B1545" t="s">
        <v>23884</v>
      </c>
      <c r="C1545" t="s">
        <v>19383</v>
      </c>
      <c r="D1545" t="s">
        <v>5910</v>
      </c>
      <c r="E1545" t="s">
        <v>19383</v>
      </c>
    </row>
    <row r="1546" spans="1:5" x14ac:dyDescent="0.3">
      <c r="A1546" t="s">
        <v>23885</v>
      </c>
      <c r="B1546" t="s">
        <v>23886</v>
      </c>
      <c r="C1546" t="s">
        <v>19386</v>
      </c>
      <c r="D1546" t="s">
        <v>5911</v>
      </c>
      <c r="E1546" t="s">
        <v>19386</v>
      </c>
    </row>
    <row r="1547" spans="1:5" x14ac:dyDescent="0.3">
      <c r="A1547" t="s">
        <v>23887</v>
      </c>
      <c r="B1547" t="s">
        <v>23888</v>
      </c>
      <c r="C1547" t="s">
        <v>19389</v>
      </c>
      <c r="D1547" t="s">
        <v>5913</v>
      </c>
      <c r="E1547" t="s">
        <v>19389</v>
      </c>
    </row>
    <row r="1548" spans="1:5" x14ac:dyDescent="0.3">
      <c r="A1548" t="s">
        <v>23889</v>
      </c>
      <c r="B1548" t="s">
        <v>23890</v>
      </c>
      <c r="C1548" t="s">
        <v>12442</v>
      </c>
      <c r="D1548" t="s">
        <v>5914</v>
      </c>
      <c r="E1548" t="s">
        <v>12442</v>
      </c>
    </row>
    <row r="1549" spans="1:5" x14ac:dyDescent="0.3">
      <c r="A1549" t="s">
        <v>23891</v>
      </c>
      <c r="B1549" t="s">
        <v>23892</v>
      </c>
      <c r="C1549" t="s">
        <v>18622</v>
      </c>
      <c r="D1549" t="s">
        <v>5915</v>
      </c>
      <c r="E1549" t="s">
        <v>18622</v>
      </c>
    </row>
    <row r="1550" spans="1:5" x14ac:dyDescent="0.3">
      <c r="A1550" t="s">
        <v>23893</v>
      </c>
      <c r="B1550" t="s">
        <v>23894</v>
      </c>
      <c r="C1550" t="s">
        <v>19394</v>
      </c>
      <c r="D1550" t="s">
        <v>5916</v>
      </c>
      <c r="E1550" t="s">
        <v>19394</v>
      </c>
    </row>
    <row r="1551" spans="1:5" x14ac:dyDescent="0.3">
      <c r="A1551" t="s">
        <v>23895</v>
      </c>
      <c r="B1551" t="s">
        <v>23896</v>
      </c>
      <c r="C1551" t="s">
        <v>12442</v>
      </c>
      <c r="D1551" t="s">
        <v>5917</v>
      </c>
      <c r="E1551" t="s">
        <v>12442</v>
      </c>
    </row>
    <row r="1552" spans="1:5" x14ac:dyDescent="0.3">
      <c r="A1552" t="s">
        <v>23897</v>
      </c>
      <c r="B1552" t="s">
        <v>23898</v>
      </c>
      <c r="C1552" t="s">
        <v>12463</v>
      </c>
      <c r="D1552" t="s">
        <v>5918</v>
      </c>
      <c r="E1552" t="s">
        <v>12463</v>
      </c>
    </row>
    <row r="1553" spans="1:5" x14ac:dyDescent="0.3">
      <c r="A1553" t="s">
        <v>23899</v>
      </c>
      <c r="B1553" t="s">
        <v>23900</v>
      </c>
      <c r="C1553" t="s">
        <v>12631</v>
      </c>
      <c r="D1553" t="s">
        <v>5919</v>
      </c>
      <c r="E1553" t="s">
        <v>12631</v>
      </c>
    </row>
    <row r="1554" spans="1:5" x14ac:dyDescent="0.3">
      <c r="A1554" t="s">
        <v>23901</v>
      </c>
      <c r="B1554" t="s">
        <v>23902</v>
      </c>
      <c r="C1554" t="s">
        <v>19403</v>
      </c>
      <c r="D1554" t="s">
        <v>5920</v>
      </c>
      <c r="E1554" t="s">
        <v>19403</v>
      </c>
    </row>
    <row r="1555" spans="1:5" x14ac:dyDescent="0.3">
      <c r="A1555" t="s">
        <v>23903</v>
      </c>
      <c r="B1555" t="s">
        <v>23904</v>
      </c>
      <c r="C1555" t="s">
        <v>12549</v>
      </c>
      <c r="D1555" t="s">
        <v>5921</v>
      </c>
      <c r="E1555" t="s">
        <v>12549</v>
      </c>
    </row>
    <row r="1556" spans="1:5" x14ac:dyDescent="0.3">
      <c r="A1556" t="s">
        <v>23905</v>
      </c>
      <c r="B1556" t="s">
        <v>23906</v>
      </c>
      <c r="C1556" t="s">
        <v>12418</v>
      </c>
      <c r="D1556" t="s">
        <v>5922</v>
      </c>
      <c r="E1556" t="s">
        <v>12418</v>
      </c>
    </row>
    <row r="1557" spans="1:5" x14ac:dyDescent="0.3">
      <c r="A1557" t="s">
        <v>23907</v>
      </c>
      <c r="B1557" t="s">
        <v>23908</v>
      </c>
      <c r="C1557" t="s">
        <v>19410</v>
      </c>
      <c r="D1557" t="s">
        <v>5923</v>
      </c>
      <c r="E1557" t="s">
        <v>19410</v>
      </c>
    </row>
    <row r="1558" spans="1:5" x14ac:dyDescent="0.3">
      <c r="A1558" t="s">
        <v>23909</v>
      </c>
      <c r="B1558" t="s">
        <v>23910</v>
      </c>
      <c r="C1558" t="s">
        <v>13216</v>
      </c>
      <c r="D1558" t="s">
        <v>5924</v>
      </c>
      <c r="E1558" t="s">
        <v>13216</v>
      </c>
    </row>
    <row r="1559" spans="1:5" x14ac:dyDescent="0.3">
      <c r="A1559" t="s">
        <v>23911</v>
      </c>
      <c r="B1559" t="s">
        <v>23912</v>
      </c>
      <c r="C1559" t="s">
        <v>12592</v>
      </c>
      <c r="D1559" t="s">
        <v>5925</v>
      </c>
      <c r="E1559" t="s">
        <v>12592</v>
      </c>
    </row>
    <row r="1560" spans="1:5" x14ac:dyDescent="0.3">
      <c r="A1560" t="s">
        <v>23913</v>
      </c>
      <c r="B1560" t="s">
        <v>23914</v>
      </c>
      <c r="C1560" t="s">
        <v>19039</v>
      </c>
      <c r="D1560" t="s">
        <v>5926</v>
      </c>
      <c r="E1560" t="s">
        <v>19039</v>
      </c>
    </row>
    <row r="1561" spans="1:5" x14ac:dyDescent="0.3">
      <c r="A1561" t="s">
        <v>23915</v>
      </c>
      <c r="B1561" t="s">
        <v>23916</v>
      </c>
      <c r="C1561" t="s">
        <v>23917</v>
      </c>
      <c r="D1561" t="s">
        <v>5927</v>
      </c>
      <c r="E1561" t="s">
        <v>23917</v>
      </c>
    </row>
    <row r="1562" spans="1:5" x14ac:dyDescent="0.3">
      <c r="A1562" t="s">
        <v>23918</v>
      </c>
      <c r="B1562" t="s">
        <v>23919</v>
      </c>
      <c r="C1562" t="s">
        <v>16849</v>
      </c>
      <c r="D1562" t="s">
        <v>5928</v>
      </c>
      <c r="E1562" t="s">
        <v>16849</v>
      </c>
    </row>
    <row r="1563" spans="1:5" x14ac:dyDescent="0.3">
      <c r="A1563" t="s">
        <v>23920</v>
      </c>
      <c r="B1563" t="s">
        <v>23921</v>
      </c>
      <c r="C1563" t="s">
        <v>18432</v>
      </c>
      <c r="D1563" t="s">
        <v>5929</v>
      </c>
      <c r="E1563" t="s">
        <v>18432</v>
      </c>
    </row>
    <row r="1564" spans="1:5" x14ac:dyDescent="0.3">
      <c r="A1564" t="s">
        <v>23922</v>
      </c>
      <c r="B1564" t="s">
        <v>23923</v>
      </c>
      <c r="C1564" t="s">
        <v>19423</v>
      </c>
      <c r="D1564" t="s">
        <v>5930</v>
      </c>
      <c r="E1564" t="s">
        <v>19423</v>
      </c>
    </row>
    <row r="1565" spans="1:5" x14ac:dyDescent="0.3">
      <c r="A1565" t="s">
        <v>23924</v>
      </c>
      <c r="B1565" t="s">
        <v>23925</v>
      </c>
      <c r="C1565" t="s">
        <v>19423</v>
      </c>
      <c r="D1565" t="s">
        <v>5931</v>
      </c>
      <c r="E1565" t="s">
        <v>19423</v>
      </c>
    </row>
    <row r="1566" spans="1:5" x14ac:dyDescent="0.3">
      <c r="A1566" t="s">
        <v>23926</v>
      </c>
      <c r="B1566" t="s">
        <v>23927</v>
      </c>
      <c r="C1566" t="s">
        <v>12442</v>
      </c>
      <c r="D1566" t="s">
        <v>5932</v>
      </c>
      <c r="E1566" t="s">
        <v>12442</v>
      </c>
    </row>
    <row r="1567" spans="1:5" x14ac:dyDescent="0.3">
      <c r="A1567" t="s">
        <v>23928</v>
      </c>
      <c r="B1567" t="s">
        <v>23929</v>
      </c>
      <c r="C1567" t="s">
        <v>12442</v>
      </c>
      <c r="D1567" t="s">
        <v>5933</v>
      </c>
      <c r="E1567" t="s">
        <v>12442</v>
      </c>
    </row>
    <row r="1568" spans="1:5" x14ac:dyDescent="0.3">
      <c r="A1568" t="s">
        <v>23930</v>
      </c>
      <c r="B1568" t="s">
        <v>23931</v>
      </c>
      <c r="C1568" t="s">
        <v>16858</v>
      </c>
      <c r="D1568" t="s">
        <v>5934</v>
      </c>
      <c r="E1568" t="s">
        <v>12442</v>
      </c>
    </row>
    <row r="1569" spans="1:5" x14ac:dyDescent="0.3">
      <c r="A1569" t="s">
        <v>23932</v>
      </c>
      <c r="B1569" t="s">
        <v>23933</v>
      </c>
      <c r="C1569" t="s">
        <v>12565</v>
      </c>
      <c r="D1569" t="s">
        <v>5935</v>
      </c>
      <c r="E1569" t="s">
        <v>12565</v>
      </c>
    </row>
    <row r="1570" spans="1:5" x14ac:dyDescent="0.3">
      <c r="A1570" t="s">
        <v>23934</v>
      </c>
      <c r="B1570" t="s">
        <v>23935</v>
      </c>
      <c r="C1570" t="s">
        <v>12429</v>
      </c>
      <c r="D1570" t="s">
        <v>5936</v>
      </c>
      <c r="E1570" t="s">
        <v>12429</v>
      </c>
    </row>
    <row r="1571" spans="1:5" x14ac:dyDescent="0.3">
      <c r="A1571" t="s">
        <v>23936</v>
      </c>
      <c r="B1571" t="s">
        <v>23937</v>
      </c>
      <c r="C1571" t="s">
        <v>12429</v>
      </c>
      <c r="D1571" t="s">
        <v>5938</v>
      </c>
      <c r="E1571" t="s">
        <v>12429</v>
      </c>
    </row>
    <row r="1572" spans="1:5" x14ac:dyDescent="0.3">
      <c r="A1572" t="s">
        <v>23938</v>
      </c>
      <c r="B1572" t="s">
        <v>23939</v>
      </c>
      <c r="C1572" t="s">
        <v>12429</v>
      </c>
      <c r="D1572" t="s">
        <v>5939</v>
      </c>
      <c r="E1572" t="s">
        <v>12429</v>
      </c>
    </row>
    <row r="1573" spans="1:5" x14ac:dyDescent="0.3">
      <c r="A1573" t="s">
        <v>23940</v>
      </c>
      <c r="B1573" t="s">
        <v>23941</v>
      </c>
      <c r="C1573" t="s">
        <v>12429</v>
      </c>
      <c r="D1573" t="s">
        <v>5940</v>
      </c>
      <c r="E1573" t="s">
        <v>12429</v>
      </c>
    </row>
    <row r="1574" spans="1:5" x14ac:dyDescent="0.3">
      <c r="A1574" t="s">
        <v>23942</v>
      </c>
      <c r="B1574" t="s">
        <v>23943</v>
      </c>
      <c r="C1574" t="s">
        <v>12499</v>
      </c>
      <c r="D1574" t="s">
        <v>5941</v>
      </c>
      <c r="E1574" t="s">
        <v>12499</v>
      </c>
    </row>
    <row r="1575" spans="1:5" x14ac:dyDescent="0.3">
      <c r="A1575" t="s">
        <v>23944</v>
      </c>
      <c r="B1575" t="s">
        <v>23945</v>
      </c>
      <c r="C1575" t="s">
        <v>19444</v>
      </c>
      <c r="D1575" t="s">
        <v>5942</v>
      </c>
      <c r="E1575" t="s">
        <v>19444</v>
      </c>
    </row>
    <row r="1576" spans="1:5" x14ac:dyDescent="0.3">
      <c r="A1576" t="s">
        <v>23946</v>
      </c>
      <c r="B1576" t="s">
        <v>23947</v>
      </c>
      <c r="C1576" t="s">
        <v>19447</v>
      </c>
      <c r="D1576" t="s">
        <v>5943</v>
      </c>
      <c r="E1576" t="s">
        <v>19447</v>
      </c>
    </row>
    <row r="1577" spans="1:5" x14ac:dyDescent="0.3">
      <c r="A1577" t="s">
        <v>23948</v>
      </c>
      <c r="B1577" t="s">
        <v>23949</v>
      </c>
      <c r="C1577" t="s">
        <v>19444</v>
      </c>
      <c r="D1577" t="s">
        <v>5944</v>
      </c>
      <c r="E1577" t="s">
        <v>19444</v>
      </c>
    </row>
    <row r="1578" spans="1:5" x14ac:dyDescent="0.3">
      <c r="A1578" t="s">
        <v>23950</v>
      </c>
      <c r="B1578" t="s">
        <v>23951</v>
      </c>
      <c r="C1578" t="s">
        <v>19450</v>
      </c>
      <c r="D1578" t="s">
        <v>5945</v>
      </c>
      <c r="E1578" t="s">
        <v>19450</v>
      </c>
    </row>
    <row r="1579" spans="1:5" x14ac:dyDescent="0.3">
      <c r="A1579" t="s">
        <v>23952</v>
      </c>
      <c r="B1579" t="s">
        <v>23953</v>
      </c>
      <c r="C1579" t="s">
        <v>12502</v>
      </c>
      <c r="D1579" t="s">
        <v>5946</v>
      </c>
      <c r="E1579" t="s">
        <v>12502</v>
      </c>
    </row>
    <row r="1580" spans="1:5" x14ac:dyDescent="0.3">
      <c r="A1580" t="s">
        <v>23954</v>
      </c>
      <c r="B1580" t="s">
        <v>23955</v>
      </c>
      <c r="C1580" t="s">
        <v>16679</v>
      </c>
      <c r="D1580" t="s">
        <v>5947</v>
      </c>
      <c r="E1580" t="s">
        <v>16679</v>
      </c>
    </row>
    <row r="1581" spans="1:5" x14ac:dyDescent="0.3">
      <c r="A1581" t="s">
        <v>23956</v>
      </c>
      <c r="B1581" t="s">
        <v>23957</v>
      </c>
      <c r="C1581" t="s">
        <v>12452</v>
      </c>
      <c r="D1581" t="s">
        <v>5948</v>
      </c>
      <c r="E1581" t="s">
        <v>12452</v>
      </c>
    </row>
    <row r="1582" spans="1:5" x14ac:dyDescent="0.3">
      <c r="A1582" t="s">
        <v>23958</v>
      </c>
      <c r="B1582" t="s">
        <v>23959</v>
      </c>
      <c r="C1582" t="s">
        <v>12442</v>
      </c>
      <c r="D1582" t="s">
        <v>5949</v>
      </c>
      <c r="E1582" t="s">
        <v>12446</v>
      </c>
    </row>
    <row r="1583" spans="1:5" x14ac:dyDescent="0.3">
      <c r="A1583" t="s">
        <v>23960</v>
      </c>
      <c r="B1583" t="s">
        <v>23961</v>
      </c>
      <c r="C1583" t="s">
        <v>19461</v>
      </c>
      <c r="D1583" t="s">
        <v>5950</v>
      </c>
      <c r="E1583" t="s">
        <v>19461</v>
      </c>
    </row>
    <row r="1584" spans="1:5" x14ac:dyDescent="0.3">
      <c r="A1584" t="s">
        <v>23962</v>
      </c>
      <c r="B1584" t="s">
        <v>23963</v>
      </c>
      <c r="C1584" t="s">
        <v>12442</v>
      </c>
      <c r="D1584" t="s">
        <v>5951</v>
      </c>
      <c r="E1584" t="s">
        <v>12442</v>
      </c>
    </row>
    <row r="1585" spans="1:5" x14ac:dyDescent="0.3">
      <c r="A1585" t="s">
        <v>23964</v>
      </c>
      <c r="B1585" t="s">
        <v>23965</v>
      </c>
      <c r="C1585" t="s">
        <v>12477</v>
      </c>
      <c r="D1585" t="s">
        <v>5952</v>
      </c>
      <c r="E1585" t="s">
        <v>12477</v>
      </c>
    </row>
    <row r="1586" spans="1:5" x14ac:dyDescent="0.3">
      <c r="A1586" t="s">
        <v>23966</v>
      </c>
      <c r="B1586" t="s">
        <v>23967</v>
      </c>
      <c r="C1586" t="s">
        <v>12637</v>
      </c>
      <c r="D1586" t="s">
        <v>5953</v>
      </c>
      <c r="E1586" t="s">
        <v>12637</v>
      </c>
    </row>
    <row r="1587" spans="1:5" x14ac:dyDescent="0.3">
      <c r="A1587" t="s">
        <v>23968</v>
      </c>
      <c r="B1587" t="s">
        <v>23969</v>
      </c>
      <c r="C1587" t="s">
        <v>19470</v>
      </c>
      <c r="D1587" t="s">
        <v>5954</v>
      </c>
      <c r="E1587" t="s">
        <v>19470</v>
      </c>
    </row>
    <row r="1588" spans="1:5" x14ac:dyDescent="0.3">
      <c r="A1588" t="s">
        <v>23970</v>
      </c>
      <c r="B1588" t="s">
        <v>23971</v>
      </c>
      <c r="C1588" t="s">
        <v>12501</v>
      </c>
      <c r="D1588" t="s">
        <v>5955</v>
      </c>
      <c r="E1588" t="s">
        <v>12501</v>
      </c>
    </row>
    <row r="1589" spans="1:5" x14ac:dyDescent="0.3">
      <c r="A1589" t="s">
        <v>23972</v>
      </c>
      <c r="B1589" t="s">
        <v>23973</v>
      </c>
      <c r="C1589" t="s">
        <v>18097</v>
      </c>
      <c r="D1589" t="s">
        <v>5956</v>
      </c>
      <c r="E1589" t="s">
        <v>18097</v>
      </c>
    </row>
    <row r="1590" spans="1:5" x14ac:dyDescent="0.3">
      <c r="A1590" t="s">
        <v>23974</v>
      </c>
      <c r="B1590" t="s">
        <v>23975</v>
      </c>
      <c r="C1590" t="s">
        <v>19477</v>
      </c>
      <c r="D1590" t="s">
        <v>5957</v>
      </c>
      <c r="E1590" t="s">
        <v>19477</v>
      </c>
    </row>
    <row r="1591" spans="1:5" x14ac:dyDescent="0.3">
      <c r="A1591" t="s">
        <v>23976</v>
      </c>
      <c r="B1591" t="s">
        <v>23977</v>
      </c>
      <c r="C1591" t="s">
        <v>23978</v>
      </c>
      <c r="D1591" t="s">
        <v>5958</v>
      </c>
      <c r="E1591" t="s">
        <v>23978</v>
      </c>
    </row>
    <row r="1592" spans="1:5" x14ac:dyDescent="0.3">
      <c r="A1592" t="s">
        <v>23979</v>
      </c>
      <c r="B1592" t="s">
        <v>23980</v>
      </c>
      <c r="C1592" t="s">
        <v>16976</v>
      </c>
      <c r="D1592" t="s">
        <v>5959</v>
      </c>
      <c r="E1592" t="s">
        <v>16976</v>
      </c>
    </row>
    <row r="1593" spans="1:5" x14ac:dyDescent="0.3">
      <c r="A1593" t="s">
        <v>23981</v>
      </c>
      <c r="B1593" t="s">
        <v>23982</v>
      </c>
      <c r="C1593" t="s">
        <v>17001</v>
      </c>
      <c r="D1593" t="s">
        <v>5960</v>
      </c>
      <c r="E1593" t="s">
        <v>17001</v>
      </c>
    </row>
    <row r="1594" spans="1:5" x14ac:dyDescent="0.3">
      <c r="A1594" t="s">
        <v>23983</v>
      </c>
      <c r="B1594" t="s">
        <v>23984</v>
      </c>
      <c r="C1594" t="s">
        <v>12452</v>
      </c>
      <c r="D1594" t="s">
        <v>5961</v>
      </c>
      <c r="E1594" t="s">
        <v>12452</v>
      </c>
    </row>
    <row r="1595" spans="1:5" x14ac:dyDescent="0.3">
      <c r="A1595" t="s">
        <v>23985</v>
      </c>
      <c r="B1595" t="s">
        <v>23986</v>
      </c>
      <c r="C1595" t="s">
        <v>12501</v>
      </c>
      <c r="D1595" t="s">
        <v>5962</v>
      </c>
      <c r="E1595" t="s">
        <v>12501</v>
      </c>
    </row>
    <row r="1596" spans="1:5" x14ac:dyDescent="0.3">
      <c r="A1596" t="s">
        <v>23987</v>
      </c>
      <c r="B1596" t="s">
        <v>23988</v>
      </c>
      <c r="C1596" t="s">
        <v>19490</v>
      </c>
      <c r="D1596" t="s">
        <v>5963</v>
      </c>
      <c r="E1596" t="s">
        <v>19490</v>
      </c>
    </row>
    <row r="1597" spans="1:5" x14ac:dyDescent="0.3">
      <c r="A1597" t="s">
        <v>23989</v>
      </c>
      <c r="B1597" t="s">
        <v>23990</v>
      </c>
      <c r="C1597" t="s">
        <v>12630</v>
      </c>
      <c r="D1597" t="s">
        <v>5964</v>
      </c>
      <c r="E1597" t="s">
        <v>12630</v>
      </c>
    </row>
    <row r="1598" spans="1:5" x14ac:dyDescent="0.3">
      <c r="A1598" t="s">
        <v>23991</v>
      </c>
      <c r="B1598" t="s">
        <v>23992</v>
      </c>
      <c r="C1598" t="s">
        <v>12442</v>
      </c>
      <c r="D1598" t="s">
        <v>5965</v>
      </c>
      <c r="E1598" t="s">
        <v>12442</v>
      </c>
    </row>
    <row r="1599" spans="1:5" x14ac:dyDescent="0.3">
      <c r="A1599" t="s">
        <v>23993</v>
      </c>
      <c r="B1599" t="s">
        <v>23994</v>
      </c>
      <c r="C1599" t="s">
        <v>12552</v>
      </c>
      <c r="D1599" t="s">
        <v>5966</v>
      </c>
      <c r="E1599" t="s">
        <v>12552</v>
      </c>
    </row>
    <row r="1600" spans="1:5" x14ac:dyDescent="0.3">
      <c r="A1600" t="s">
        <v>23995</v>
      </c>
      <c r="B1600" t="s">
        <v>23996</v>
      </c>
      <c r="C1600" t="s">
        <v>12628</v>
      </c>
      <c r="D1600" t="s">
        <v>5967</v>
      </c>
      <c r="E1600" t="s">
        <v>12628</v>
      </c>
    </row>
    <row r="1601" spans="1:5" x14ac:dyDescent="0.3">
      <c r="A1601" t="s">
        <v>23997</v>
      </c>
      <c r="B1601" t="s">
        <v>23998</v>
      </c>
      <c r="C1601" t="s">
        <v>19505</v>
      </c>
      <c r="D1601" t="s">
        <v>5968</v>
      </c>
      <c r="E1601" t="s">
        <v>19505</v>
      </c>
    </row>
    <row r="1602" spans="1:5" x14ac:dyDescent="0.3">
      <c r="A1602" t="s">
        <v>23999</v>
      </c>
      <c r="B1602" t="s">
        <v>24000</v>
      </c>
      <c r="C1602" t="s">
        <v>19505</v>
      </c>
      <c r="D1602" t="s">
        <v>5969</v>
      </c>
      <c r="E1602" t="s">
        <v>19505</v>
      </c>
    </row>
    <row r="1603" spans="1:5" x14ac:dyDescent="0.3">
      <c r="A1603" t="s">
        <v>24001</v>
      </c>
      <c r="B1603" t="s">
        <v>24002</v>
      </c>
      <c r="C1603" t="s">
        <v>12637</v>
      </c>
      <c r="D1603" t="s">
        <v>5970</v>
      </c>
      <c r="E1603" t="s">
        <v>12637</v>
      </c>
    </row>
    <row r="1604" spans="1:5" x14ac:dyDescent="0.3">
      <c r="A1604" t="s">
        <v>24003</v>
      </c>
      <c r="B1604" t="s">
        <v>24004</v>
      </c>
      <c r="C1604" t="s">
        <v>19512</v>
      </c>
      <c r="D1604" t="s">
        <v>5971</v>
      </c>
      <c r="E1604" t="s">
        <v>19512</v>
      </c>
    </row>
    <row r="1605" spans="1:5" x14ac:dyDescent="0.3">
      <c r="A1605" t="s">
        <v>24005</v>
      </c>
      <c r="B1605" t="s">
        <v>24006</v>
      </c>
      <c r="C1605" t="s">
        <v>12481</v>
      </c>
      <c r="D1605" t="s">
        <v>5972</v>
      </c>
      <c r="E1605" t="s">
        <v>12481</v>
      </c>
    </row>
    <row r="1606" spans="1:5" x14ac:dyDescent="0.3">
      <c r="A1606" t="s">
        <v>24007</v>
      </c>
      <c r="B1606" t="s">
        <v>24008</v>
      </c>
      <c r="C1606" t="s">
        <v>12579</v>
      </c>
      <c r="D1606" t="s">
        <v>5973</v>
      </c>
      <c r="E1606" t="s">
        <v>12579</v>
      </c>
    </row>
    <row r="1607" spans="1:5" x14ac:dyDescent="0.3">
      <c r="A1607" t="s">
        <v>24009</v>
      </c>
      <c r="B1607" t="s">
        <v>24010</v>
      </c>
      <c r="C1607" t="s">
        <v>12442</v>
      </c>
      <c r="D1607" t="s">
        <v>5974</v>
      </c>
      <c r="E1607" t="s">
        <v>12442</v>
      </c>
    </row>
    <row r="1608" spans="1:5" x14ac:dyDescent="0.3">
      <c r="A1608" t="s">
        <v>24011</v>
      </c>
      <c r="B1608" t="s">
        <v>24012</v>
      </c>
      <c r="C1608" t="s">
        <v>12446</v>
      </c>
      <c r="D1608" t="s">
        <v>5975</v>
      </c>
      <c r="E1608" t="s">
        <v>12446</v>
      </c>
    </row>
    <row r="1609" spans="1:5" x14ac:dyDescent="0.3">
      <c r="A1609" t="s">
        <v>24013</v>
      </c>
      <c r="B1609" t="s">
        <v>24014</v>
      </c>
      <c r="C1609" t="s">
        <v>19525</v>
      </c>
      <c r="D1609" t="s">
        <v>5976</v>
      </c>
      <c r="E1609" t="s">
        <v>19525</v>
      </c>
    </row>
    <row r="1610" spans="1:5" x14ac:dyDescent="0.3">
      <c r="A1610" t="s">
        <v>24015</v>
      </c>
      <c r="B1610" t="s">
        <v>24016</v>
      </c>
      <c r="C1610" t="s">
        <v>12442</v>
      </c>
      <c r="D1610" t="s">
        <v>5980</v>
      </c>
      <c r="E1610" t="s">
        <v>12442</v>
      </c>
    </row>
    <row r="1611" spans="1:5" x14ac:dyDescent="0.3">
      <c r="A1611" t="s">
        <v>24017</v>
      </c>
      <c r="B1611" t="s">
        <v>24018</v>
      </c>
      <c r="C1611" t="s">
        <v>16825</v>
      </c>
      <c r="D1611" t="s">
        <v>5981</v>
      </c>
      <c r="E1611" t="s">
        <v>16825</v>
      </c>
    </row>
    <row r="1612" spans="1:5" x14ac:dyDescent="0.3">
      <c r="A1612" t="s">
        <v>24019</v>
      </c>
      <c r="B1612" t="s">
        <v>24020</v>
      </c>
      <c r="C1612" t="s">
        <v>12442</v>
      </c>
      <c r="D1612" t="s">
        <v>5982</v>
      </c>
      <c r="E1612" t="s">
        <v>12442</v>
      </c>
    </row>
    <row r="1613" spans="1:5" x14ac:dyDescent="0.3">
      <c r="A1613" t="s">
        <v>24021</v>
      </c>
      <c r="B1613" t="s">
        <v>24022</v>
      </c>
      <c r="C1613" t="s">
        <v>12442</v>
      </c>
      <c r="D1613" t="s">
        <v>5983</v>
      </c>
      <c r="E1613" t="s">
        <v>12442</v>
      </c>
    </row>
    <row r="1614" spans="1:5" x14ac:dyDescent="0.3">
      <c r="A1614" t="s">
        <v>24023</v>
      </c>
      <c r="B1614" t="s">
        <v>24024</v>
      </c>
      <c r="C1614" t="s">
        <v>12442</v>
      </c>
      <c r="D1614" t="s">
        <v>5984</v>
      </c>
      <c r="E1614" t="s">
        <v>12442</v>
      </c>
    </row>
    <row r="1615" spans="1:5" x14ac:dyDescent="0.3">
      <c r="A1615" t="s">
        <v>24025</v>
      </c>
      <c r="B1615" t="s">
        <v>24026</v>
      </c>
      <c r="C1615" t="s">
        <v>12442</v>
      </c>
      <c r="D1615" t="s">
        <v>5985</v>
      </c>
      <c r="E1615" t="s">
        <v>12442</v>
      </c>
    </row>
    <row r="1616" spans="1:5" x14ac:dyDescent="0.3">
      <c r="A1616" t="s">
        <v>24027</v>
      </c>
      <c r="B1616" t="s">
        <v>24028</v>
      </c>
      <c r="C1616" t="s">
        <v>19528</v>
      </c>
      <c r="D1616" t="s">
        <v>5986</v>
      </c>
      <c r="E1616" t="s">
        <v>19528</v>
      </c>
    </row>
    <row r="1617" spans="1:5" x14ac:dyDescent="0.3">
      <c r="A1617" t="s">
        <v>24029</v>
      </c>
      <c r="B1617" t="s">
        <v>24030</v>
      </c>
      <c r="C1617" t="s">
        <v>12556</v>
      </c>
      <c r="D1617" t="s">
        <v>5987</v>
      </c>
      <c r="E1617" t="s">
        <v>12556</v>
      </c>
    </row>
    <row r="1618" spans="1:5" x14ac:dyDescent="0.3">
      <c r="A1618" t="s">
        <v>24031</v>
      </c>
      <c r="B1618" t="s">
        <v>24032</v>
      </c>
      <c r="C1618" t="s">
        <v>19535</v>
      </c>
      <c r="D1618" t="s">
        <v>5988</v>
      </c>
      <c r="E1618" t="s">
        <v>19535</v>
      </c>
    </row>
    <row r="1619" spans="1:5" x14ac:dyDescent="0.3">
      <c r="A1619" t="s">
        <v>24033</v>
      </c>
      <c r="B1619" t="s">
        <v>24034</v>
      </c>
      <c r="C1619" t="s">
        <v>16849</v>
      </c>
      <c r="D1619" t="s">
        <v>5989</v>
      </c>
      <c r="E1619" t="s">
        <v>16849</v>
      </c>
    </row>
    <row r="1620" spans="1:5" x14ac:dyDescent="0.3">
      <c r="A1620" t="s">
        <v>24035</v>
      </c>
      <c r="B1620" t="s">
        <v>24036</v>
      </c>
      <c r="C1620" t="s">
        <v>12421</v>
      </c>
      <c r="D1620" t="s">
        <v>5990</v>
      </c>
      <c r="E1620" t="s">
        <v>12421</v>
      </c>
    </row>
    <row r="1621" spans="1:5" x14ac:dyDescent="0.3">
      <c r="A1621" t="s">
        <v>24037</v>
      </c>
      <c r="B1621" t="s">
        <v>24038</v>
      </c>
      <c r="C1621" t="s">
        <v>12442</v>
      </c>
      <c r="D1621" t="s">
        <v>5991</v>
      </c>
      <c r="E1621" t="s">
        <v>12558</v>
      </c>
    </row>
    <row r="1622" spans="1:5" x14ac:dyDescent="0.3">
      <c r="A1622" t="s">
        <v>24039</v>
      </c>
      <c r="B1622" t="s">
        <v>24040</v>
      </c>
      <c r="C1622" t="s">
        <v>12573</v>
      </c>
      <c r="D1622" t="s">
        <v>5992</v>
      </c>
      <c r="E1622" t="s">
        <v>12573</v>
      </c>
    </row>
    <row r="1623" spans="1:5" x14ac:dyDescent="0.3">
      <c r="A1623" t="s">
        <v>24041</v>
      </c>
      <c r="B1623" t="s">
        <v>24042</v>
      </c>
      <c r="C1623" t="s">
        <v>12442</v>
      </c>
      <c r="D1623" t="s">
        <v>5993</v>
      </c>
      <c r="E1623" t="s">
        <v>12442</v>
      </c>
    </row>
    <row r="1624" spans="1:5" x14ac:dyDescent="0.3">
      <c r="A1624" t="s">
        <v>24043</v>
      </c>
      <c r="B1624" t="s">
        <v>24044</v>
      </c>
      <c r="C1624" t="s">
        <v>19548</v>
      </c>
      <c r="D1624" t="s">
        <v>5994</v>
      </c>
      <c r="E1624" t="s">
        <v>19548</v>
      </c>
    </row>
    <row r="1625" spans="1:5" x14ac:dyDescent="0.3">
      <c r="A1625" t="s">
        <v>24045</v>
      </c>
      <c r="B1625" t="s">
        <v>24046</v>
      </c>
      <c r="C1625" t="s">
        <v>19551</v>
      </c>
      <c r="D1625" t="s">
        <v>5995</v>
      </c>
      <c r="E1625" t="s">
        <v>19551</v>
      </c>
    </row>
    <row r="1626" spans="1:5" x14ac:dyDescent="0.3">
      <c r="A1626" t="s">
        <v>24047</v>
      </c>
      <c r="B1626" t="s">
        <v>24048</v>
      </c>
      <c r="C1626" t="s">
        <v>12537</v>
      </c>
      <c r="D1626" t="s">
        <v>5996</v>
      </c>
      <c r="E1626" t="s">
        <v>12537</v>
      </c>
    </row>
    <row r="1627" spans="1:5" x14ac:dyDescent="0.3">
      <c r="A1627" t="s">
        <v>24049</v>
      </c>
      <c r="B1627" t="s">
        <v>24050</v>
      </c>
      <c r="C1627" t="s">
        <v>12577</v>
      </c>
      <c r="D1627" t="s">
        <v>5997</v>
      </c>
      <c r="E1627" t="s">
        <v>19556</v>
      </c>
    </row>
    <row r="1628" spans="1:5" x14ac:dyDescent="0.3">
      <c r="A1628" t="s">
        <v>24051</v>
      </c>
      <c r="B1628" t="s">
        <v>24052</v>
      </c>
      <c r="C1628" t="s">
        <v>12577</v>
      </c>
      <c r="D1628" t="s">
        <v>5998</v>
      </c>
      <c r="E1628" t="s">
        <v>12577</v>
      </c>
    </row>
    <row r="1629" spans="1:5" x14ac:dyDescent="0.3">
      <c r="A1629" t="s">
        <v>24053</v>
      </c>
      <c r="B1629" t="s">
        <v>24054</v>
      </c>
      <c r="C1629" t="s">
        <v>12442</v>
      </c>
      <c r="D1629" t="s">
        <v>5999</v>
      </c>
      <c r="E1629" t="s">
        <v>12442</v>
      </c>
    </row>
    <row r="1630" spans="1:5" x14ac:dyDescent="0.3">
      <c r="A1630" t="s">
        <v>24055</v>
      </c>
      <c r="B1630" t="s">
        <v>24056</v>
      </c>
      <c r="C1630" t="s">
        <v>17080</v>
      </c>
      <c r="D1630" t="s">
        <v>6001</v>
      </c>
      <c r="E1630" t="s">
        <v>17080</v>
      </c>
    </row>
    <row r="1631" spans="1:5" x14ac:dyDescent="0.3">
      <c r="A1631" t="s">
        <v>24057</v>
      </c>
      <c r="B1631" t="s">
        <v>24058</v>
      </c>
      <c r="C1631" t="s">
        <v>17080</v>
      </c>
      <c r="D1631" t="s">
        <v>6003</v>
      </c>
      <c r="E1631" t="s">
        <v>17080</v>
      </c>
    </row>
    <row r="1632" spans="1:5" x14ac:dyDescent="0.3">
      <c r="A1632" t="s">
        <v>24059</v>
      </c>
      <c r="B1632" t="s">
        <v>24060</v>
      </c>
      <c r="C1632" t="s">
        <v>12580</v>
      </c>
      <c r="D1632" t="s">
        <v>6004</v>
      </c>
      <c r="E1632" t="s">
        <v>12580</v>
      </c>
    </row>
    <row r="1633" spans="1:5" x14ac:dyDescent="0.3">
      <c r="A1633" t="s">
        <v>24061</v>
      </c>
      <c r="B1633" t="s">
        <v>24062</v>
      </c>
      <c r="C1633" t="s">
        <v>12442</v>
      </c>
      <c r="D1633" t="s">
        <v>6005</v>
      </c>
      <c r="E1633" t="s">
        <v>12442</v>
      </c>
    </row>
    <row r="1634" spans="1:5" x14ac:dyDescent="0.3">
      <c r="A1634" t="s">
        <v>24063</v>
      </c>
      <c r="B1634" t="s">
        <v>24064</v>
      </c>
      <c r="C1634" t="s">
        <v>18780</v>
      </c>
      <c r="D1634" t="s">
        <v>6006</v>
      </c>
      <c r="E1634" t="s">
        <v>18780</v>
      </c>
    </row>
    <row r="1635" spans="1:5" x14ac:dyDescent="0.3">
      <c r="A1635" t="s">
        <v>24065</v>
      </c>
      <c r="B1635" t="s">
        <v>24066</v>
      </c>
      <c r="C1635" t="s">
        <v>12450</v>
      </c>
      <c r="D1635" t="s">
        <v>6007</v>
      </c>
      <c r="E1635" t="s">
        <v>12450</v>
      </c>
    </row>
    <row r="1636" spans="1:5" x14ac:dyDescent="0.3">
      <c r="A1636" t="s">
        <v>24067</v>
      </c>
      <c r="B1636" t="s">
        <v>24068</v>
      </c>
      <c r="C1636" t="s">
        <v>12513</v>
      </c>
      <c r="D1636" t="s">
        <v>6008</v>
      </c>
      <c r="E1636" t="s">
        <v>12513</v>
      </c>
    </row>
    <row r="1637" spans="1:5" x14ac:dyDescent="0.3">
      <c r="A1637" t="s">
        <v>24069</v>
      </c>
      <c r="B1637" t="s">
        <v>24070</v>
      </c>
      <c r="C1637" t="s">
        <v>12513</v>
      </c>
      <c r="D1637" t="s">
        <v>6009</v>
      </c>
      <c r="E1637" t="s">
        <v>12513</v>
      </c>
    </row>
    <row r="1638" spans="1:5" x14ac:dyDescent="0.3">
      <c r="A1638" t="s">
        <v>24071</v>
      </c>
      <c r="B1638" t="s">
        <v>24072</v>
      </c>
      <c r="C1638" t="s">
        <v>12513</v>
      </c>
      <c r="D1638" t="s">
        <v>6010</v>
      </c>
      <c r="E1638" t="s">
        <v>12513</v>
      </c>
    </row>
    <row r="1639" spans="1:5" x14ac:dyDescent="0.3">
      <c r="A1639" t="s">
        <v>24073</v>
      </c>
      <c r="B1639" t="s">
        <v>24074</v>
      </c>
      <c r="C1639" t="s">
        <v>19017</v>
      </c>
      <c r="D1639" t="s">
        <v>6011</v>
      </c>
      <c r="E1639" t="s">
        <v>19017</v>
      </c>
    </row>
    <row r="1640" spans="1:5" x14ac:dyDescent="0.3">
      <c r="A1640" t="s">
        <v>24075</v>
      </c>
      <c r="B1640" t="s">
        <v>24076</v>
      </c>
      <c r="C1640" t="s">
        <v>16984</v>
      </c>
      <c r="D1640" t="s">
        <v>4927</v>
      </c>
      <c r="E1640" t="s">
        <v>17035</v>
      </c>
    </row>
    <row r="1641" spans="1:5" x14ac:dyDescent="0.3">
      <c r="A1641" t="s">
        <v>24077</v>
      </c>
      <c r="B1641" t="s">
        <v>24078</v>
      </c>
      <c r="C1641" t="s">
        <v>19594</v>
      </c>
      <c r="D1641" t="s">
        <v>6013</v>
      </c>
      <c r="E1641" t="s">
        <v>19594</v>
      </c>
    </row>
    <row r="1642" spans="1:5" x14ac:dyDescent="0.3">
      <c r="A1642" t="s">
        <v>24079</v>
      </c>
      <c r="B1642" t="s">
        <v>24080</v>
      </c>
      <c r="C1642" t="s">
        <v>18295</v>
      </c>
      <c r="D1642" t="s">
        <v>6014</v>
      </c>
      <c r="E1642" t="s">
        <v>18295</v>
      </c>
    </row>
    <row r="1643" spans="1:5" x14ac:dyDescent="0.3">
      <c r="A1643" t="s">
        <v>24081</v>
      </c>
      <c r="B1643" t="s">
        <v>24082</v>
      </c>
      <c r="C1643" t="s">
        <v>19599</v>
      </c>
      <c r="D1643" t="s">
        <v>6015</v>
      </c>
      <c r="E1643" t="s">
        <v>19599</v>
      </c>
    </row>
    <row r="1644" spans="1:5" x14ac:dyDescent="0.3">
      <c r="A1644" t="s">
        <v>24083</v>
      </c>
      <c r="B1644" t="s">
        <v>24084</v>
      </c>
      <c r="C1644" t="s">
        <v>12578</v>
      </c>
      <c r="D1644" t="s">
        <v>6016</v>
      </c>
      <c r="E1644" t="s">
        <v>12578</v>
      </c>
    </row>
    <row r="1645" spans="1:5" x14ac:dyDescent="0.3">
      <c r="A1645" t="s">
        <v>24085</v>
      </c>
      <c r="B1645" t="s">
        <v>24086</v>
      </c>
      <c r="C1645" t="s">
        <v>19604</v>
      </c>
      <c r="D1645" t="s">
        <v>6017</v>
      </c>
      <c r="E1645" t="s">
        <v>19604</v>
      </c>
    </row>
    <row r="1646" spans="1:5" x14ac:dyDescent="0.3">
      <c r="A1646" t="s">
        <v>24087</v>
      </c>
      <c r="B1646" t="s">
        <v>24088</v>
      </c>
      <c r="C1646" t="s">
        <v>18817</v>
      </c>
      <c r="D1646" t="s">
        <v>6018</v>
      </c>
      <c r="E1646" t="s">
        <v>18817</v>
      </c>
    </row>
    <row r="1647" spans="1:5" x14ac:dyDescent="0.3">
      <c r="A1647" t="s">
        <v>24089</v>
      </c>
      <c r="B1647" t="s">
        <v>24090</v>
      </c>
      <c r="C1647" t="s">
        <v>12601</v>
      </c>
      <c r="D1647" t="s">
        <v>6019</v>
      </c>
      <c r="E1647" t="s">
        <v>12601</v>
      </c>
    </row>
    <row r="1648" spans="1:5" x14ac:dyDescent="0.3">
      <c r="A1648" t="s">
        <v>24091</v>
      </c>
      <c r="B1648" t="s">
        <v>24092</v>
      </c>
      <c r="C1648" t="s">
        <v>12446</v>
      </c>
      <c r="D1648" t="s">
        <v>6021</v>
      </c>
      <c r="E1648" t="s">
        <v>12446</v>
      </c>
    </row>
    <row r="1649" spans="1:5" x14ac:dyDescent="0.3">
      <c r="A1649" t="s">
        <v>24093</v>
      </c>
      <c r="B1649" t="s">
        <v>24094</v>
      </c>
      <c r="C1649" t="s">
        <v>17142</v>
      </c>
      <c r="D1649" t="s">
        <v>6022</v>
      </c>
      <c r="E1649" t="s">
        <v>17142</v>
      </c>
    </row>
    <row r="1650" spans="1:5" x14ac:dyDescent="0.3">
      <c r="A1650" t="s">
        <v>24095</v>
      </c>
      <c r="B1650" t="s">
        <v>24096</v>
      </c>
      <c r="C1650" t="s">
        <v>12605</v>
      </c>
      <c r="D1650" t="s">
        <v>6023</v>
      </c>
      <c r="E1650" t="s">
        <v>12605</v>
      </c>
    </row>
    <row r="1651" spans="1:5" x14ac:dyDescent="0.3">
      <c r="A1651" t="s">
        <v>24097</v>
      </c>
      <c r="B1651" t="s">
        <v>24098</v>
      </c>
      <c r="C1651" t="s">
        <v>12605</v>
      </c>
      <c r="D1651" t="s">
        <v>6025</v>
      </c>
      <c r="E1651" t="s">
        <v>12605</v>
      </c>
    </row>
    <row r="1652" spans="1:5" x14ac:dyDescent="0.3">
      <c r="A1652" t="s">
        <v>24099</v>
      </c>
      <c r="B1652" t="s">
        <v>24100</v>
      </c>
      <c r="C1652" t="s">
        <v>12605</v>
      </c>
      <c r="D1652" t="s">
        <v>4908</v>
      </c>
      <c r="E1652" t="s">
        <v>12605</v>
      </c>
    </row>
    <row r="1653" spans="1:5" x14ac:dyDescent="0.3">
      <c r="A1653" t="s">
        <v>24101</v>
      </c>
      <c r="B1653" t="s">
        <v>24102</v>
      </c>
      <c r="C1653" t="s">
        <v>12424</v>
      </c>
      <c r="D1653" t="s">
        <v>6027</v>
      </c>
      <c r="E1653" t="s">
        <v>12424</v>
      </c>
    </row>
    <row r="1654" spans="1:5" x14ac:dyDescent="0.3">
      <c r="A1654" t="s">
        <v>24103</v>
      </c>
      <c r="B1654" t="s">
        <v>24104</v>
      </c>
      <c r="C1654" t="s">
        <v>19624</v>
      </c>
      <c r="D1654" t="s">
        <v>6028</v>
      </c>
      <c r="E1654" t="s">
        <v>19624</v>
      </c>
    </row>
    <row r="1655" spans="1:5" x14ac:dyDescent="0.3">
      <c r="A1655" t="s">
        <v>24105</v>
      </c>
      <c r="B1655" t="s">
        <v>24106</v>
      </c>
      <c r="C1655" t="s">
        <v>18738</v>
      </c>
      <c r="D1655" t="s">
        <v>6029</v>
      </c>
      <c r="E1655" t="s">
        <v>18738</v>
      </c>
    </row>
    <row r="1656" spans="1:5" x14ac:dyDescent="0.3">
      <c r="A1656" t="s">
        <v>24107</v>
      </c>
      <c r="B1656" t="s">
        <v>24108</v>
      </c>
      <c r="C1656" t="s">
        <v>12469</v>
      </c>
      <c r="D1656" t="s">
        <v>6030</v>
      </c>
      <c r="E1656" t="s">
        <v>12469</v>
      </c>
    </row>
    <row r="1657" spans="1:5" x14ac:dyDescent="0.3">
      <c r="A1657" t="s">
        <v>24109</v>
      </c>
      <c r="B1657" t="s">
        <v>24110</v>
      </c>
      <c r="C1657" t="s">
        <v>19631</v>
      </c>
      <c r="D1657" t="s">
        <v>6031</v>
      </c>
      <c r="E1657" t="s">
        <v>19631</v>
      </c>
    </row>
    <row r="1658" spans="1:5" x14ac:dyDescent="0.3">
      <c r="A1658" t="s">
        <v>24111</v>
      </c>
      <c r="B1658" t="s">
        <v>24112</v>
      </c>
      <c r="C1658" t="s">
        <v>19634</v>
      </c>
      <c r="D1658" t="s">
        <v>6032</v>
      </c>
      <c r="E1658" t="s">
        <v>19634</v>
      </c>
    </row>
    <row r="1659" spans="1:5" x14ac:dyDescent="0.3">
      <c r="A1659" t="s">
        <v>24113</v>
      </c>
      <c r="B1659" t="s">
        <v>24114</v>
      </c>
      <c r="C1659" t="s">
        <v>12458</v>
      </c>
      <c r="D1659" t="s">
        <v>6033</v>
      </c>
      <c r="E1659" t="s">
        <v>12458</v>
      </c>
    </row>
    <row r="1660" spans="1:5" x14ac:dyDescent="0.3">
      <c r="A1660" t="s">
        <v>24115</v>
      </c>
      <c r="B1660" t="s">
        <v>24116</v>
      </c>
      <c r="C1660" t="s">
        <v>18498</v>
      </c>
      <c r="D1660" t="s">
        <v>6034</v>
      </c>
      <c r="E1660" t="s">
        <v>18498</v>
      </c>
    </row>
    <row r="1661" spans="1:5" x14ac:dyDescent="0.3">
      <c r="A1661" t="s">
        <v>24117</v>
      </c>
      <c r="B1661" t="s">
        <v>24118</v>
      </c>
      <c r="C1661" t="s">
        <v>19641</v>
      </c>
      <c r="D1661" t="s">
        <v>6035</v>
      </c>
      <c r="E1661" t="s">
        <v>19641</v>
      </c>
    </row>
    <row r="1662" spans="1:5" x14ac:dyDescent="0.3">
      <c r="A1662" t="s">
        <v>24119</v>
      </c>
      <c r="B1662" t="s">
        <v>24120</v>
      </c>
      <c r="C1662" t="s">
        <v>19644</v>
      </c>
      <c r="D1662" t="s">
        <v>6036</v>
      </c>
      <c r="E1662" t="s">
        <v>19644</v>
      </c>
    </row>
    <row r="1663" spans="1:5" x14ac:dyDescent="0.3">
      <c r="A1663" t="s">
        <v>24121</v>
      </c>
      <c r="B1663" t="s">
        <v>24122</v>
      </c>
      <c r="C1663" t="s">
        <v>12442</v>
      </c>
      <c r="D1663" t="s">
        <v>6037</v>
      </c>
      <c r="E1663" t="s">
        <v>12442</v>
      </c>
    </row>
    <row r="1664" spans="1:5" x14ac:dyDescent="0.3">
      <c r="A1664" t="s">
        <v>24123</v>
      </c>
      <c r="B1664" t="s">
        <v>24124</v>
      </c>
      <c r="C1664" t="s">
        <v>12442</v>
      </c>
      <c r="D1664" t="s">
        <v>6038</v>
      </c>
      <c r="E1664" t="s">
        <v>12442</v>
      </c>
    </row>
    <row r="1665" spans="1:5" x14ac:dyDescent="0.3">
      <c r="A1665" t="s">
        <v>24125</v>
      </c>
      <c r="B1665" t="s">
        <v>24126</v>
      </c>
      <c r="C1665" t="s">
        <v>12442</v>
      </c>
      <c r="D1665" t="s">
        <v>6039</v>
      </c>
      <c r="E1665" t="s">
        <v>12442</v>
      </c>
    </row>
    <row r="1666" spans="1:5" x14ac:dyDescent="0.3">
      <c r="A1666" t="s">
        <v>24127</v>
      </c>
      <c r="B1666" t="s">
        <v>24128</v>
      </c>
      <c r="C1666" t="s">
        <v>17597</v>
      </c>
      <c r="D1666" t="s">
        <v>6040</v>
      </c>
      <c r="E1666" t="s">
        <v>17597</v>
      </c>
    </row>
    <row r="1667" spans="1:5" x14ac:dyDescent="0.3">
      <c r="A1667" t="s">
        <v>24129</v>
      </c>
      <c r="B1667" t="s">
        <v>24130</v>
      </c>
      <c r="C1667" t="s">
        <v>17717</v>
      </c>
      <c r="D1667" t="s">
        <v>6041</v>
      </c>
      <c r="E1667" t="s">
        <v>17717</v>
      </c>
    </row>
    <row r="1668" spans="1:5" x14ac:dyDescent="0.3">
      <c r="A1668" t="s">
        <v>24131</v>
      </c>
      <c r="B1668" t="s">
        <v>24132</v>
      </c>
      <c r="C1668" t="s">
        <v>19656</v>
      </c>
      <c r="D1668" t="s">
        <v>6042</v>
      </c>
      <c r="E1668" t="s">
        <v>19656</v>
      </c>
    </row>
    <row r="1669" spans="1:5" x14ac:dyDescent="0.3">
      <c r="A1669" t="s">
        <v>24133</v>
      </c>
      <c r="B1669" t="s">
        <v>24134</v>
      </c>
      <c r="C1669" t="s">
        <v>12442</v>
      </c>
      <c r="D1669" t="s">
        <v>6043</v>
      </c>
      <c r="E1669" t="s">
        <v>12442</v>
      </c>
    </row>
    <row r="1670" spans="1:5" x14ac:dyDescent="0.3">
      <c r="A1670" t="s">
        <v>24135</v>
      </c>
      <c r="B1670" t="s">
        <v>24136</v>
      </c>
      <c r="C1670" t="s">
        <v>12501</v>
      </c>
      <c r="D1670" t="s">
        <v>6044</v>
      </c>
      <c r="E1670" t="s">
        <v>12501</v>
      </c>
    </row>
    <row r="1671" spans="1:5" x14ac:dyDescent="0.3">
      <c r="A1671" t="s">
        <v>24137</v>
      </c>
      <c r="B1671" t="s">
        <v>24138</v>
      </c>
      <c r="C1671" t="s">
        <v>17533</v>
      </c>
      <c r="D1671" t="s">
        <v>6045</v>
      </c>
      <c r="E1671" t="s">
        <v>17533</v>
      </c>
    </row>
    <row r="1672" spans="1:5" x14ac:dyDescent="0.3">
      <c r="A1672" t="s">
        <v>24139</v>
      </c>
      <c r="B1672" t="s">
        <v>24140</v>
      </c>
      <c r="C1672" t="s">
        <v>12493</v>
      </c>
      <c r="D1672" t="s">
        <v>6046</v>
      </c>
      <c r="E1672" t="s">
        <v>12493</v>
      </c>
    </row>
    <row r="1673" spans="1:5" x14ac:dyDescent="0.3">
      <c r="A1673" t="s">
        <v>24141</v>
      </c>
      <c r="B1673" t="s">
        <v>24142</v>
      </c>
      <c r="C1673" t="s">
        <v>24143</v>
      </c>
      <c r="D1673" t="s">
        <v>6047</v>
      </c>
      <c r="E1673" t="s">
        <v>24143</v>
      </c>
    </row>
    <row r="1674" spans="1:5" x14ac:dyDescent="0.3">
      <c r="A1674" t="s">
        <v>24144</v>
      </c>
      <c r="B1674" t="s">
        <v>24145</v>
      </c>
      <c r="C1674" t="s">
        <v>17051</v>
      </c>
      <c r="D1674" t="s">
        <v>6048</v>
      </c>
      <c r="E1674" t="s">
        <v>17051</v>
      </c>
    </row>
    <row r="1675" spans="1:5" x14ac:dyDescent="0.3">
      <c r="A1675" t="s">
        <v>24146</v>
      </c>
      <c r="B1675" t="s">
        <v>24147</v>
      </c>
      <c r="C1675" t="s">
        <v>19671</v>
      </c>
      <c r="D1675" t="s">
        <v>6049</v>
      </c>
      <c r="E1675" t="s">
        <v>19671</v>
      </c>
    </row>
    <row r="1676" spans="1:5" x14ac:dyDescent="0.3">
      <c r="A1676" t="s">
        <v>24148</v>
      </c>
      <c r="B1676" t="s">
        <v>24149</v>
      </c>
      <c r="C1676" t="s">
        <v>12442</v>
      </c>
      <c r="D1676" t="s">
        <v>6053</v>
      </c>
      <c r="E1676" t="s">
        <v>12442</v>
      </c>
    </row>
    <row r="1678" spans="1:5" ht="16.2" x14ac:dyDescent="0.3">
      <c r="A1678" t="s">
        <v>24150</v>
      </c>
    </row>
    <row r="1679" spans="1:5" ht="16.2" x14ac:dyDescent="0.3">
      <c r="A1679" t="s">
        <v>20750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ReadMe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Isabella</dc:creator>
  <cp:lastModifiedBy>Isabella</cp:lastModifiedBy>
  <dcterms:created xsi:type="dcterms:W3CDTF">2022-05-26T09:00:16Z</dcterms:created>
  <dcterms:modified xsi:type="dcterms:W3CDTF">2023-06-29T17:09:54Z</dcterms:modified>
</cp:coreProperties>
</file>